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Z:\2022\11. Website\2. February 2022\"/>
    </mc:Choice>
  </mc:AlternateContent>
  <bookViews>
    <workbookView xWindow="-28920" yWindow="-120" windowWidth="29040" windowHeight="15840" tabRatio="881"/>
  </bookViews>
  <sheets>
    <sheet name="Cover" sheetId="91" r:id="rId1"/>
    <sheet name="Forward-looking Statement" sheetId="98" r:id="rId2"/>
    <sheet name="Contents" sheetId="147" r:id="rId3"/>
    <sheet name="Index" sheetId="1" r:id="rId4"/>
    <sheet name="Introduction" sheetId="70" r:id="rId5"/>
    <sheet name="1.1" sheetId="133" r:id="rId6"/>
    <sheet name="1.2" sheetId="2" r:id="rId7"/>
    <sheet name="1.3" sheetId="161" r:id="rId8"/>
    <sheet name="1.4" sheetId="160" r:id="rId9"/>
    <sheet name="1.5" sheetId="171" r:id="rId10"/>
    <sheet name="Capital" sheetId="110" r:id="rId11"/>
    <sheet name="2.1" sheetId="25" r:id="rId12"/>
    <sheet name="2.2" sheetId="139" r:id="rId13"/>
    <sheet name="2.3" sheetId="140" r:id="rId14"/>
    <sheet name="2.4" sheetId="10" r:id="rId15"/>
    <sheet name="2.5" sheetId="189" r:id="rId16"/>
    <sheet name="Risk Management" sheetId="163" r:id="rId17"/>
    <sheet name="3.2" sheetId="164" r:id="rId18"/>
    <sheet name="Risk Management Framework" sheetId="177" r:id="rId19"/>
    <sheet name="Business Risk" sheetId="178" r:id="rId20"/>
    <sheet name="People Risk" sheetId="179" r:id="rId21"/>
    <sheet name="Strategic Risk" sheetId="180" r:id="rId22"/>
    <sheet name="Life Insurance Risk" sheetId="181" r:id="rId23"/>
    <sheet name="Conduct and Regulatory Risk" sheetId="182" r:id="rId24"/>
    <sheet name="Credit Risk" sheetId="27" r:id="rId25"/>
    <sheet name="Standardised Approach" sheetId="183" r:id="rId26"/>
    <sheet name="4.1" sheetId="35" r:id="rId27"/>
    <sheet name="4.2" sheetId="34" r:id="rId28"/>
    <sheet name="IRB Approach" sheetId="175" r:id="rId29"/>
    <sheet name="4.3" sheetId="144" r:id="rId30"/>
    <sheet name="4.4" sheetId="143" r:id="rId31"/>
    <sheet name="4.5" sheetId="137" r:id="rId32"/>
    <sheet name="4.6" sheetId="136" r:id="rId33"/>
    <sheet name="4.7" sheetId="138" r:id="rId34"/>
    <sheet name="4.8" sheetId="166" r:id="rId35"/>
    <sheet name="4.9" sheetId="165" r:id="rId36"/>
    <sheet name="4.10" sheetId="176" r:id="rId37"/>
    <sheet name="4.11" sheetId="119" r:id="rId38"/>
    <sheet name="4.12" sheetId="18" r:id="rId39"/>
    <sheet name="4.13" sheetId="167" r:id="rId40"/>
    <sheet name="4.14" sheetId="120" r:id="rId41"/>
    <sheet name="4.15" sheetId="123" r:id="rId42"/>
    <sheet name="4.16" sheetId="124" r:id="rId43"/>
    <sheet name="4.17" sheetId="145" r:id="rId44"/>
    <sheet name="4.18" sheetId="126" r:id="rId45"/>
    <sheet name="4.19" sheetId="141" r:id="rId46"/>
    <sheet name="4.20" sheetId="40" r:id="rId47"/>
    <sheet name="4.21" sheetId="128" r:id="rId48"/>
    <sheet name="4.22" sheetId="146" r:id="rId49"/>
    <sheet name="4.23" sheetId="130" r:id="rId50"/>
    <sheet name="Counterparty Credit Risk" sheetId="142" r:id="rId51"/>
    <sheet name="5.1" sheetId="41" r:id="rId52"/>
    <sheet name="5.2" sheetId="43" r:id="rId53"/>
    <sheet name="5.3" sheetId="44" r:id="rId54"/>
    <sheet name="5.4" sheetId="42" r:id="rId55"/>
    <sheet name="5.5" sheetId="8" r:id="rId56"/>
    <sheet name="5.6" sheetId="47" r:id="rId57"/>
    <sheet name="5.7" sheetId="48" r:id="rId58"/>
    <sheet name="Securitisation" sheetId="83" r:id="rId59"/>
    <sheet name="6.1" sheetId="57" r:id="rId60"/>
    <sheet name="6.2" sheetId="58" r:id="rId61"/>
    <sheet name="6.3" sheetId="134" r:id="rId62"/>
    <sheet name="6.4" sheetId="62" r:id="rId63"/>
    <sheet name="Market Risk" sheetId="184" r:id="rId64"/>
    <sheet name="7.1" sheetId="21" r:id="rId65"/>
    <sheet name="IRRBB" sheetId="185" r:id="rId66"/>
    <sheet name="7.2" sheetId="186" r:id="rId67"/>
    <sheet name="Operational Risk" sheetId="187" r:id="rId68"/>
    <sheet name="8.1" sheetId="162" r:id="rId69"/>
    <sheet name="Funding and liquidity risk" sheetId="188" r:id="rId70"/>
    <sheet name="9.1" sheetId="56" r:id="rId71"/>
    <sheet name="9.2" sheetId="22" r:id="rId72"/>
    <sheet name="9.3" sheetId="132" r:id="rId73"/>
    <sheet name="9.4" sheetId="168" r:id="rId74"/>
    <sheet name="9.5" sheetId="169" r:id="rId75"/>
    <sheet name="9.6" sheetId="170" r:id="rId76"/>
    <sheet name="Leverage Ratio" sheetId="9" r:id="rId77"/>
    <sheet name="10.1" sheetId="94" r:id="rId78"/>
    <sheet name="10.2" sheetId="66" r:id="rId79"/>
    <sheet name="10.3" sheetId="67" r:id="rId80"/>
    <sheet name="Remuneration" sheetId="155" r:id="rId81"/>
    <sheet name="11.1" sheetId="154" r:id="rId82"/>
    <sheet name="11.2" sheetId="153" r:id="rId83"/>
    <sheet name="11.3" sheetId="152" r:id="rId84"/>
    <sheet name="11.4" sheetId="151" r:id="rId85"/>
    <sheet name="11.5" sheetId="156" r:id="rId86"/>
    <sheet name="Appendix I" sheetId="122" r:id="rId87"/>
    <sheet name="Appendix II" sheetId="150" r:id="rId88"/>
    <sheet name="Appendix III" sheetId="148" r:id="rId89"/>
    <sheet name="Appendix IV" sheetId="149" r:id="rId90"/>
    <sheet name="Appendix V" sheetId="190" r:id="rId91"/>
    <sheet name="Glossary" sheetId="86" r:id="rId92"/>
    <sheet name="Abbreviations" sheetId="87"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__FDS_HYPERLINK_TOGGLE_STATE__" hidden="1">"ON"</definedName>
    <definedName name="_bex2" localSheetId="5" hidden="1">CAPITAL [1]Markets!$F$7:$G$13</definedName>
    <definedName name="_bex2" localSheetId="12" hidden="1">'2.2'!CAPITAL [1]Markets!$F$7:$G$13</definedName>
    <definedName name="_bex2" localSheetId="13" hidden="1">CAPITAL [1]Markets!$F$7:$G$13</definedName>
    <definedName name="_bex2" localSheetId="45" hidden="1">CAPITAL [1]Markets!$F$7:$G$13</definedName>
    <definedName name="_bex2" localSheetId="31" hidden="1">CAPITAL [1]Markets!$F$7:$G$13</definedName>
    <definedName name="_bex2" localSheetId="32" hidden="1">CAPITAL [1]Markets!$F$7:$G$13</definedName>
    <definedName name="_bex2" localSheetId="33" hidden="1">CAPITAL [1]Markets!$F$7:$G$13</definedName>
    <definedName name="_bex2" localSheetId="61" hidden="1">CAPITAL [1]Markets!$F$7:$G$13</definedName>
    <definedName name="_bex2" localSheetId="72" hidden="1">CAPITAL [1]Markets!$F$7:$G$13</definedName>
    <definedName name="_bex2" localSheetId="86" hidden="1">CAPITAL [1]Markets!$F$7:$G$13</definedName>
    <definedName name="_bex2" localSheetId="10" hidden="1">Capital!CAPITAL [1]Markets!$F$7:$G$13</definedName>
    <definedName name="_bex2" hidden="1">CAPITAL [1]Markets!$F$7:$G$13</definedName>
    <definedName name="_Fill" localSheetId="5" hidden="1">#REF!</definedName>
    <definedName name="_Fill" localSheetId="12" hidden="1">#REF!</definedName>
    <definedName name="_Fill" localSheetId="45" hidden="1">#REF!</definedName>
    <definedName name="_Fill" localSheetId="31" hidden="1">#REF!</definedName>
    <definedName name="_Fill" localSheetId="32" hidden="1">#REF!</definedName>
    <definedName name="_Fill" localSheetId="33" hidden="1">#REF!</definedName>
    <definedName name="_Fill" localSheetId="61" hidden="1">#REF!</definedName>
    <definedName name="_Fill" localSheetId="72" hidden="1">#REF!</definedName>
    <definedName name="_Fill" localSheetId="86" hidden="1">#REF!</definedName>
    <definedName name="_Fill" localSheetId="10" hidden="1">#REF!</definedName>
    <definedName name="_Fill" hidden="1">#REF!</definedName>
    <definedName name="_xlnm._FilterDatabase" localSheetId="86" hidden="1">'Appendix I'!$A$3:$E$97</definedName>
    <definedName name="_xlnm._FilterDatabase" localSheetId="87" hidden="1">'Appendix II'!$A$8:$E$184</definedName>
    <definedName name="_xlnm._FilterDatabase" localSheetId="88" hidden="1">'Appendix III'!$A$8:$I$21</definedName>
    <definedName name="_Order1" hidden="1">255</definedName>
    <definedName name="_Order2" hidden="1">255</definedName>
    <definedName name="Access_Button" hidden="1">"BONDS_Graphite_List"</definedName>
    <definedName name="AccessDatabase" hidden="1">"V:\BONDS.mdb"</definedName>
    <definedName name="AS2DocOpenMode" hidden="1">"AS2DocumentEdit"</definedName>
    <definedName name="bex" localSheetId="5" hidden="1">CAPITAL [1]Markets!$F$7:$G$13</definedName>
    <definedName name="bex" localSheetId="12" hidden="1">'2.2'!CAPITAL [1]Markets!$F$7:$G$13</definedName>
    <definedName name="bex" localSheetId="13" hidden="1">CAPITAL [1]Markets!$F$7:$G$13</definedName>
    <definedName name="bex" localSheetId="45" hidden="1">CAPITAL [1]Markets!$F$7:$G$13</definedName>
    <definedName name="bex" localSheetId="31" hidden="1">CAPITAL [1]Markets!$F$7:$G$13</definedName>
    <definedName name="bex" localSheetId="32" hidden="1">CAPITAL [1]Markets!$F$7:$G$13</definedName>
    <definedName name="bex" localSheetId="33" hidden="1">CAPITAL [1]Markets!$F$7:$G$13</definedName>
    <definedName name="bex" localSheetId="61" hidden="1">CAPITAL [1]Markets!$F$7:$G$13</definedName>
    <definedName name="bex" localSheetId="72" hidden="1">CAPITAL [1]Markets!$F$7:$G$13</definedName>
    <definedName name="bex" localSheetId="86" hidden="1">CAPITAL [1]Markets!$F$7:$G$13</definedName>
    <definedName name="bex" localSheetId="10" hidden="1">Capital!CAPITAL [1]Markets!$F$7:$G$13</definedName>
    <definedName name="bex" hidden="1">CAPITAL [1]Markets!$F$7:$G$13</definedName>
    <definedName name="BEx0017DGUEDPCFJUPUZOOLJCS2B" hidden="1">'[2]Support 1'!$I$9:$J$9</definedName>
    <definedName name="BEx001CNWHJ5RULCSFM36ZCGJ1UH" hidden="1">'[2]Support 1'!$F$11:$G$11</definedName>
    <definedName name="BEx0041RNVGGN8SKGQTWHTVAGKBV" hidden="1">[2]Graph!$I$6:$J$6</definedName>
    <definedName name="BEx004791UAJIJSN57OT7YBLNP82" hidden="1">'[2]Support 1'!$H$2:$I$2</definedName>
    <definedName name="BEx008P2NVFDLBHL7IZ5WTMVOQ1F" hidden="1">'[2]Support 1'!$E$1</definedName>
    <definedName name="BEx008P4H5VQ8YXV3S8YHEB1ZEF7" hidden="1">[2]Graph!$F$7:$G$7</definedName>
    <definedName name="BEx009G00IN0JUIAQ4WE9NHTMQE2" hidden="1">'[2]Support 1'!$I$8:$J$8</definedName>
    <definedName name="BEx00DXTY2JDVGWQKV8H7FG4SV30" hidden="1">'[2]Support 1'!$F$11:$G$11</definedName>
    <definedName name="BEx00GHLTYRH5N2S6P78YW1CD30N" hidden="1">'[2]Support 1'!$F$11:$G$11</definedName>
    <definedName name="BEx00J6L4N3WDFUWI1GNCD89U2A5" hidden="1">[2]Graph!$I$10:$J$10</definedName>
    <definedName name="BEx00JC31DY11L45SEU4B10BIN6W" hidden="1">'[2]Support 1'!$K$2</definedName>
    <definedName name="BEx00KZHZBHP3TDV1YMX4B19B95O" hidden="1">'[2]Support 1'!$E$1</definedName>
    <definedName name="BEx00MBY8XXUOHIZ4LHXHPD7WYD5" hidden="1">'[2]Support 1'!$F$7:$G$7</definedName>
    <definedName name="BEx00QDP5I4JOM6EYAC0M3IADC2E" hidden="1">[2]Graph!$F$8:$G$8</definedName>
    <definedName name="BEx00U9SHQ0NHO9GPJITAMG5T4E9" hidden="1">[2]Graph!$F$10:$G$10</definedName>
    <definedName name="BEx01049R9ZE3WM0TJWIDL7I2AO5" hidden="1">[2]Graph!$F$6:$G$6</definedName>
    <definedName name="BEx01HY6E3GJ66ABU5ABN26V6Q13" hidden="1">'[2]Support 1'!$G$2</definedName>
    <definedName name="BEx01PW5YQKEGAR8JDDI5OARYXDF" hidden="1">'[2]Support 1'!$F$9:$G$9</definedName>
    <definedName name="BEx01SW2CBSP9MLZPEU3JVUMEET2" hidden="1">'[2]Support 1'!$I$7:$J$7</definedName>
    <definedName name="BEx01T1EVAEW9BLAP4L6II4G6OC4" hidden="1">[2]Graph!$F$9:$G$9</definedName>
    <definedName name="BEx01VVYMXGO56OIKADPWXOYBHQD" localSheetId="12" hidden="1">[8]!Group [3]CENTRE!$F$15:$P$55</definedName>
    <definedName name="BEx01VVYMXGO56OIKADPWXOYBHQD" hidden="1">[8]!Group [3]CENTRE!$F$15:$P$55</definedName>
    <definedName name="BEx01X35DZBL50I19K4ZSW4F1ESH" hidden="1">[2]Graph!$I$10:$J$10</definedName>
    <definedName name="BEx01XJ94SHJ1YQ7ORPW0RQGKI2H" hidden="1">'[2]Support 1'!$F$11:$G$11</definedName>
    <definedName name="BEx02Q08R9G839Q4RFGG9026C7PX" hidden="1">'[2]Support 1'!$E$1</definedName>
    <definedName name="BEx02SEL3Z1QWGAHXDPUA9WLTTPS" hidden="1">'[2]Support 1'!$F$11:$G$11</definedName>
    <definedName name="BEx02Y3KJZH5BGDM9QEZ1PVVI114" hidden="1">'[2]Support 1'!$F$8:$G$8</definedName>
    <definedName name="BEx0313GRLLASDTVPW5DHTXHE74M" hidden="1">'[2]Support 1'!$I$6:$J$6</definedName>
    <definedName name="BEx040GNGACOQI5MY5X2NE42ZWDU" hidden="1">[2]Graph!$I$8:$J$8</definedName>
    <definedName name="BEx1EQWMSIXC7RQHM7AJKHC1APK7" localSheetId="5" hidden="1">CAPITAL [1]Markets!$I$6:$J$6</definedName>
    <definedName name="BEx1EQWMSIXC7RQHM7AJKHC1APK7" localSheetId="12" hidden="1">'2.2'!CAPITAL [1]Markets!$I$6:$J$6</definedName>
    <definedName name="BEx1EQWMSIXC7RQHM7AJKHC1APK7" localSheetId="13" hidden="1">CAPITAL [1]Markets!$I$6:$J$6</definedName>
    <definedName name="BEx1EQWMSIXC7RQHM7AJKHC1APK7" localSheetId="45" hidden="1">CAPITAL [1]Markets!$I$6:$J$6</definedName>
    <definedName name="BEx1EQWMSIXC7RQHM7AJKHC1APK7" localSheetId="31" hidden="1">CAPITAL [1]Markets!$I$6:$J$6</definedName>
    <definedName name="BEx1EQWMSIXC7RQHM7AJKHC1APK7" localSheetId="32" hidden="1">CAPITAL [1]Markets!$I$6:$J$6</definedName>
    <definedName name="BEx1EQWMSIXC7RQHM7AJKHC1APK7" localSheetId="33" hidden="1">CAPITAL [1]Markets!$I$6:$J$6</definedName>
    <definedName name="BEx1EQWMSIXC7RQHM7AJKHC1APK7" localSheetId="61" hidden="1">CAPITAL [1]Markets!$I$6:$J$6</definedName>
    <definedName name="BEx1EQWMSIXC7RQHM7AJKHC1APK7" localSheetId="72" hidden="1">CAPITAL [1]Markets!$I$6:$J$6</definedName>
    <definedName name="BEx1EQWMSIXC7RQHM7AJKHC1APK7" localSheetId="86" hidden="1">CAPITAL [1]Markets!$I$6:$J$6</definedName>
    <definedName name="BEx1EQWMSIXC7RQHM7AJKHC1APK7" localSheetId="10" hidden="1">Capital!CAPITAL [1]Markets!$I$6:$J$6</definedName>
    <definedName name="BEx1EQWMSIXC7RQHM7AJKHC1APK7" hidden="1">CAPITAL [1]Markets!$I$6:$J$6</definedName>
    <definedName name="BEx1F0SOZ3H5XUHXD7O01TCR8T6J" hidden="1">'[2]Support 1'!$F$10:$G$10</definedName>
    <definedName name="BEx1F9HL824UCNCVZ2U62J4KZCX8" hidden="1">'[2]Support 1'!$F$7:$G$7</definedName>
    <definedName name="BEx1FEVSJKTI1Q1Z874QZVFSJSVA" hidden="1">'[2]Support 1'!$I$6:$J$6</definedName>
    <definedName name="BEx1FGDRUHHLI1GBHELT4PK0LY4V" hidden="1">'[2]Support 1'!$I$9:$J$9</definedName>
    <definedName name="BEx1FJZ7GKO99IYTP6GGGF7EUL3Z" hidden="1">'[2]Support 1'!$I$7:$J$7</definedName>
    <definedName name="BEx1FWKETYBKRW1BE5VD0SZ7N2RZ" localSheetId="5" hidden="1">CAPITAL [1]Markets!$I$9:$J$9</definedName>
    <definedName name="BEx1FWKETYBKRW1BE5VD0SZ7N2RZ" localSheetId="12" hidden="1">'2.2'!CAPITAL [1]Markets!$I$9:$J$9</definedName>
    <definedName name="BEx1FWKETYBKRW1BE5VD0SZ7N2RZ" localSheetId="13" hidden="1">CAPITAL [1]Markets!$I$9:$J$9</definedName>
    <definedName name="BEx1FWKETYBKRW1BE5VD0SZ7N2RZ" localSheetId="45" hidden="1">CAPITAL [1]Markets!$I$9:$J$9</definedName>
    <definedName name="BEx1FWKETYBKRW1BE5VD0SZ7N2RZ" localSheetId="31" hidden="1">CAPITAL [1]Markets!$I$9:$J$9</definedName>
    <definedName name="BEx1FWKETYBKRW1BE5VD0SZ7N2RZ" localSheetId="32" hidden="1">CAPITAL [1]Markets!$I$9:$J$9</definedName>
    <definedName name="BEx1FWKETYBKRW1BE5VD0SZ7N2RZ" localSheetId="33" hidden="1">CAPITAL [1]Markets!$I$9:$J$9</definedName>
    <definedName name="BEx1FWKETYBKRW1BE5VD0SZ7N2RZ" localSheetId="61" hidden="1">CAPITAL [1]Markets!$I$9:$J$9</definedName>
    <definedName name="BEx1FWKETYBKRW1BE5VD0SZ7N2RZ" localSheetId="72" hidden="1">CAPITAL [1]Markets!$I$9:$J$9</definedName>
    <definedName name="BEx1FWKETYBKRW1BE5VD0SZ7N2RZ" localSheetId="86" hidden="1">CAPITAL [1]Markets!$I$9:$J$9</definedName>
    <definedName name="BEx1FWKETYBKRW1BE5VD0SZ7N2RZ" localSheetId="10" hidden="1">Capital!CAPITAL [1]Markets!$I$9:$J$9</definedName>
    <definedName name="BEx1FWKETYBKRW1BE5VD0SZ7N2RZ" hidden="1">CAPITAL [1]Markets!$I$9:$J$9</definedName>
    <definedName name="BEx1FZV2CM77TBH1R6YYV9P06KA2" hidden="1">'[2]Support 1'!$F$9:$G$9</definedName>
    <definedName name="BEx1G128NNZB0VC38N4PNXVLA067" hidden="1">'[2]Profit and Loss Statement'!$D$8:$D$8</definedName>
    <definedName name="BEx1G59AY8195JTUM6P18VXUFJ3E" hidden="1">'[2]Support 1'!$F$9:$G$9</definedName>
    <definedName name="BEx1GACQL91IG43LSU6M1F2TWPZN" hidden="1">[2]Graph!$I$9:$J$9</definedName>
    <definedName name="BEx1GB92OWY6P3B3Z6EYFUUWMITG" hidden="1">[2]Graph!$I$6:$J$6</definedName>
    <definedName name="BEx1GVMRHFXUP6XYYY9NR12PV5TF" hidden="1">'[2]Support 1'!$F$8:$G$8</definedName>
    <definedName name="BEx1H5DCGVFDFCCWYFM90QNP43KH" localSheetId="5" hidden="1">CAPITAL [1]Markets!$I$11:$J$11</definedName>
    <definedName name="BEx1H5DCGVFDFCCWYFM90QNP43KH" localSheetId="12" hidden="1">'2.2'!CAPITAL [1]Markets!$I$11:$J$11</definedName>
    <definedName name="BEx1H5DCGVFDFCCWYFM90QNP43KH" localSheetId="13" hidden="1">CAPITAL [1]Markets!$I$11:$J$11</definedName>
    <definedName name="BEx1H5DCGVFDFCCWYFM90QNP43KH" localSheetId="45" hidden="1">CAPITAL [1]Markets!$I$11:$J$11</definedName>
    <definedName name="BEx1H5DCGVFDFCCWYFM90QNP43KH" localSheetId="31" hidden="1">CAPITAL [1]Markets!$I$11:$J$11</definedName>
    <definedName name="BEx1H5DCGVFDFCCWYFM90QNP43KH" localSheetId="32" hidden="1">CAPITAL [1]Markets!$I$11:$J$11</definedName>
    <definedName name="BEx1H5DCGVFDFCCWYFM90QNP43KH" localSheetId="33" hidden="1">CAPITAL [1]Markets!$I$11:$J$11</definedName>
    <definedName name="BEx1H5DCGVFDFCCWYFM90QNP43KH" localSheetId="61" hidden="1">CAPITAL [1]Markets!$I$11:$J$11</definedName>
    <definedName name="BEx1H5DCGVFDFCCWYFM90QNP43KH" localSheetId="72" hidden="1">CAPITAL [1]Markets!$I$11:$J$11</definedName>
    <definedName name="BEx1H5DCGVFDFCCWYFM90QNP43KH" localSheetId="86" hidden="1">CAPITAL [1]Markets!$I$11:$J$11</definedName>
    <definedName name="BEx1H5DCGVFDFCCWYFM90QNP43KH" localSheetId="10" hidden="1">Capital!CAPITAL [1]Markets!$I$11:$J$11</definedName>
    <definedName name="BEx1H5DCGVFDFCCWYFM90QNP43KH" hidden="1">CAPITAL [1]Markets!$I$11:$J$11</definedName>
    <definedName name="BEx1H6KIT7BHUH6MDDWC935V9N47" hidden="1">'[2]Support 1'!$I$8:$J$8</definedName>
    <definedName name="BEx1HDGOOJ3SKHYMWUZJ1P0RQZ9N" hidden="1">'[2]Support 1'!$H$2:$I$2</definedName>
    <definedName name="BEx1HDM5ZXSJG6JQEMSFV52PZ10V" hidden="1">'[2]Support 1'!$I$9:$J$9</definedName>
    <definedName name="BEx1HETBBZVN5F43LKOFMC4QB0CR" hidden="1">'[2]Support 1'!$F$9:$G$9</definedName>
    <definedName name="BEx1HGM2TBFL6UBVA6E4PKNSPI96" hidden="1">[2]Graph!$F$11:$G$11</definedName>
    <definedName name="BEx1HGWNWPLNXICOTP90TKQVVE4E" hidden="1">'[2]Support 1'!$H$2:$I$2</definedName>
    <definedName name="BEx1HIPLJZABY0EMUOTZN0EQMDPU" hidden="1">'[2]Support 1'!$F$7:$G$7</definedName>
    <definedName name="BEx1HIUVF51FHIYT1S5QHN3AXUY2" localSheetId="12" hidden="1">[8]!Group [3]CENTRE!$J$2:$K$2</definedName>
    <definedName name="BEx1HIUVF51FHIYT1S5QHN3AXUY2" hidden="1">[8]!Group [3]CENTRE!$J$2:$K$2</definedName>
    <definedName name="BEx1HO94JIRX219MPWMB5E5XZ04X" hidden="1">'[2]Support 1'!$F$10:$G$10</definedName>
    <definedName name="BEx1HQNF6KHM21E3XLW0NMSSEI9S" hidden="1">'[2]Support 1'!$F$9:$G$9</definedName>
    <definedName name="BEx1HSLNWIW4S97ZBYY7I7M5YVH4" hidden="1">'[2]Support 1'!$I$8:$J$8</definedName>
    <definedName name="BEx1I38LBZSH2UZJIZXAE5XOUU55" hidden="1">[2]Graph!$I$9:$J$9</definedName>
    <definedName name="BEx1I4QIYQDC9EHFRSFPZ4ESD8ME" localSheetId="5" hidden="1">MANUFACTURING NON [4]IT!$F$15:$P$55</definedName>
    <definedName name="BEx1I4QIYQDC9EHFRSFPZ4ESD8ME" localSheetId="12" hidden="1">MANUFACTURING NON [4]IT!$F$15:$P$55</definedName>
    <definedName name="BEx1I4QIYQDC9EHFRSFPZ4ESD8ME" localSheetId="13" hidden="1">MANUFACTURING NON [4]IT!$F$15:$P$55</definedName>
    <definedName name="BEx1I4QIYQDC9EHFRSFPZ4ESD8ME" localSheetId="45" hidden="1">MANUFACTURING NON [4]IT!$F$15:$P$55</definedName>
    <definedName name="BEx1I4QIYQDC9EHFRSFPZ4ESD8ME" localSheetId="31" hidden="1">MANUFACTURING NON [4]IT!$F$15:$P$55</definedName>
    <definedName name="BEx1I4QIYQDC9EHFRSFPZ4ESD8ME" localSheetId="32" hidden="1">MANUFACTURING NON [4]IT!$F$15:$P$55</definedName>
    <definedName name="BEx1I4QIYQDC9EHFRSFPZ4ESD8ME" localSheetId="33" hidden="1">MANUFACTURING NON [4]IT!$F$15:$P$55</definedName>
    <definedName name="BEx1I4QIYQDC9EHFRSFPZ4ESD8ME" localSheetId="61" hidden="1">MANUFACTURING NON [4]IT!$F$15:$P$55</definedName>
    <definedName name="BEx1I4QIYQDC9EHFRSFPZ4ESD8ME" localSheetId="72" hidden="1">MANUFACTURING NON [4]IT!$F$15:$P$55</definedName>
    <definedName name="BEx1I4QIYQDC9EHFRSFPZ4ESD8ME" localSheetId="86" hidden="1">MANUFACTURING NON [4]IT!$F$15:$P$55</definedName>
    <definedName name="BEx1I4QIYQDC9EHFRSFPZ4ESD8ME" localSheetId="10" hidden="1">MANUFACTURING NON [4]IT!$F$15:$P$55</definedName>
    <definedName name="BEx1I4QIYQDC9EHFRSFPZ4ESD8ME" hidden="1">MANUFACTURING NON [4]IT!$F$15:$P$55</definedName>
    <definedName name="BEx1I4QKTILCKZUSOJCVZN7SNHL5" hidden="1">'[2]Support 1'!$F$6:$G$6</definedName>
    <definedName name="BEx1IE0ZP7RIFM9FI24S9I6AAJ14" hidden="1">'[2]Support 1'!$F$15</definedName>
    <definedName name="BEx1IGQ5B697MNDOE06MVSR0H58E" hidden="1">'[2]Support 1'!$F$11:$G$11</definedName>
    <definedName name="BEx1IKRPW8MLB9Y485M1TL2IT9SH" hidden="1">'[2]Support 1'!$F$15</definedName>
    <definedName name="BEx1J0CSSHDJGBJUHVOEMCF2P4DL" hidden="1">'[2]Support 1'!$I$9:$J$9</definedName>
    <definedName name="BEx1J1PDKY6ULJG21O97767UG6QX" hidden="1">[2]Graph!$I$11:$J$11</definedName>
    <definedName name="BEx1J61RRF9LJ3V3R5OY3WJ6VBWR" hidden="1">'[2]Support 1'!$E$1</definedName>
    <definedName name="BEx1J7E8VCGLPYU82QXVUG5N3ZAI" hidden="1">'[2]Support 1'!$C$15:$D$29</definedName>
    <definedName name="BEx1JGE2YQWH8S25USOY08XVGO0D" hidden="1">'[2]Support 1'!$I$10:$J$10</definedName>
    <definedName name="BEx1JJJC9T1W7HY4V7HP1S1W4JO1" hidden="1">'[2]Support 1'!$F$10:$G$10</definedName>
    <definedName name="BEx1JKKZSJ7DI4PTFVI9VVFMB1X2" hidden="1">'[2]Support 1'!$F$6:$G$6</definedName>
    <definedName name="BEx1JUBQFRVMASSFK4B3V0AD7YP9" hidden="1">'[2]Support 1'!$I$7:$J$7</definedName>
    <definedName name="BEx1JXBM5W4YRWNQ0P95QQS6JWD6" hidden="1">'[2]Support 1'!$I$6:$J$6</definedName>
    <definedName name="BEx1KCWQ445PDI0YUBIXZBK5EWCP" hidden="1">[2]Graph!$I$7:$J$7</definedName>
    <definedName name="BEx1KGY9QEHZ9QSARMQUTQKRK4UX" hidden="1">'[2]Support 1'!$I$8:$J$8</definedName>
    <definedName name="BEx1KKP1ELIF2UII2FWVGL7M1X7J" hidden="1">'[2]Support 1'!$F$10:$G$10</definedName>
    <definedName name="BEx1KUVWMB0QCWA3RBE4CADFVRIS" hidden="1">'[2]Support 1'!$F$15</definedName>
    <definedName name="BEx1L2OG1SDFK2TPXELJ77YP4NI2" hidden="1">'[2]Support 1'!$I$7:$J$7</definedName>
    <definedName name="BEx1L6Q60MWRDJB4L20LK0XPA0Z2" hidden="1">'[2]Support 1'!$I$9:$J$9</definedName>
    <definedName name="BEx1LD63FP2Z4BR9TKSHOZW9KKZ5" hidden="1">'[2]Support 1'!$G$2</definedName>
    <definedName name="BEx1LDMB9RW982DUILM2WPT5VWQ3" hidden="1">'[2]Support 1'!$H$2:$I$2</definedName>
    <definedName name="BEx1LLPIOZK2T41A8XYTKWN33CCJ" localSheetId="5" hidden="1">MANUFACTURING NON [4]IT!$F$8:$G$8</definedName>
    <definedName name="BEx1LLPIOZK2T41A8XYTKWN33CCJ" localSheetId="12" hidden="1">MANUFACTURING NON [4]IT!$F$8:$G$8</definedName>
    <definedName name="BEx1LLPIOZK2T41A8XYTKWN33CCJ" localSheetId="13" hidden="1">MANUFACTURING NON [4]IT!$F$8:$G$8</definedName>
    <definedName name="BEx1LLPIOZK2T41A8XYTKWN33CCJ" localSheetId="45" hidden="1">MANUFACTURING NON [4]IT!$F$8:$G$8</definedName>
    <definedName name="BEx1LLPIOZK2T41A8XYTKWN33CCJ" localSheetId="31" hidden="1">MANUFACTURING NON [4]IT!$F$8:$G$8</definedName>
    <definedName name="BEx1LLPIOZK2T41A8XYTKWN33CCJ" localSheetId="32" hidden="1">MANUFACTURING NON [4]IT!$F$8:$G$8</definedName>
    <definedName name="BEx1LLPIOZK2T41A8XYTKWN33CCJ" localSheetId="33" hidden="1">MANUFACTURING NON [4]IT!$F$8:$G$8</definedName>
    <definedName name="BEx1LLPIOZK2T41A8XYTKWN33CCJ" localSheetId="61" hidden="1">MANUFACTURING NON [4]IT!$F$8:$G$8</definedName>
    <definedName name="BEx1LLPIOZK2T41A8XYTKWN33CCJ" localSheetId="72" hidden="1">MANUFACTURING NON [4]IT!$F$8:$G$8</definedName>
    <definedName name="BEx1LLPIOZK2T41A8XYTKWN33CCJ" localSheetId="86" hidden="1">MANUFACTURING NON [4]IT!$F$8:$G$8</definedName>
    <definedName name="BEx1LLPIOZK2T41A8XYTKWN33CCJ" localSheetId="10" hidden="1">MANUFACTURING NON [4]IT!$F$8:$G$8</definedName>
    <definedName name="BEx1LLPIOZK2T41A8XYTKWN33CCJ" hidden="1">MANUFACTURING NON [4]IT!$F$8:$G$8</definedName>
    <definedName name="BEx1LMB8ZV6R4HDVXNL1B3E9PWAY" hidden="1">'[2]Support 1'!$I$10:$J$10</definedName>
    <definedName name="BEx1LPGGEFON52ODAM8B8AGQ83ZI" hidden="1">'[2]Profit and Loss Statement'!$C$11:$C$11</definedName>
    <definedName name="BEx1LRPGDQCOEMW8YT80J1XCDCIV" hidden="1">'[2]Support 1'!$F$6:$G$6</definedName>
    <definedName name="BEx1LRUSJW4JG54X07QWD9R27WV9" hidden="1">'[2]Support 1'!$E$1</definedName>
    <definedName name="BEx1M1WBK5T0LP1AK2JYV6W87ID6" hidden="1">'[2]Support 1'!$F$10:$G$10</definedName>
    <definedName name="BEx1M3JJGKF1YALMTNWMK99YH9FT" hidden="1">[2]Graph!$F$8:$G$8</definedName>
    <definedName name="BEx1M51HHDYGIT8PON7U8ICL2S95" hidden="1">'[2]Support 1'!$F$10:$G$10</definedName>
    <definedName name="BEx1MEBZTWO6XAWNC9Z6T7VUC26Q" hidden="1">[2]Graph!$I$8:$J$8</definedName>
    <definedName name="BEx1MM4JFSFV1AN7LA9VRSD38TUZ" localSheetId="5" hidden="1">MANUFACTURING [4]IT!$F$11:$G$11</definedName>
    <definedName name="BEx1MM4JFSFV1AN7LA9VRSD38TUZ" localSheetId="12" hidden="1">MANUFACTURING [4]IT!$F$11:$G$11</definedName>
    <definedName name="BEx1MM4JFSFV1AN7LA9VRSD38TUZ" localSheetId="13" hidden="1">MANUFACTURING [4]IT!$F$11:$G$11</definedName>
    <definedName name="BEx1MM4JFSFV1AN7LA9VRSD38TUZ" localSheetId="45" hidden="1">MANUFACTURING [4]IT!$F$11:$G$11</definedName>
    <definedName name="BEx1MM4JFSFV1AN7LA9VRSD38TUZ" localSheetId="31" hidden="1">MANUFACTURING [4]IT!$F$11:$G$11</definedName>
    <definedName name="BEx1MM4JFSFV1AN7LA9VRSD38TUZ" localSheetId="32" hidden="1">MANUFACTURING [4]IT!$F$11:$G$11</definedName>
    <definedName name="BEx1MM4JFSFV1AN7LA9VRSD38TUZ" localSheetId="33" hidden="1">MANUFACTURING [4]IT!$F$11:$G$11</definedName>
    <definedName name="BEx1MM4JFSFV1AN7LA9VRSD38TUZ" localSheetId="61" hidden="1">MANUFACTURING [4]IT!$F$11:$G$11</definedName>
    <definedName name="BEx1MM4JFSFV1AN7LA9VRSD38TUZ" localSheetId="72" hidden="1">MANUFACTURING [4]IT!$F$11:$G$11</definedName>
    <definedName name="BEx1MM4JFSFV1AN7LA9VRSD38TUZ" localSheetId="86" hidden="1">MANUFACTURING [4]IT!$F$11:$G$11</definedName>
    <definedName name="BEx1MM4JFSFV1AN7LA9VRSD38TUZ" localSheetId="10" hidden="1">MANUFACTURING [4]IT!$F$11:$G$11</definedName>
    <definedName name="BEx1MM4JFSFV1AN7LA9VRSD38TUZ" hidden="1">MANUFACTURING [4]IT!$F$11:$G$11</definedName>
    <definedName name="BEx1MMQ3H3E9MBH330J6MD3EP8AD" hidden="1">[2]Graph!$F$11:$G$11</definedName>
    <definedName name="BEx1MTRKKVCHOZ0YGID6HZ49LJTO" hidden="1">'[2]Support 1'!$C$15:$D$29</definedName>
    <definedName name="BEx1N0IFWPSL686RSLZTZA4KIY2A" hidden="1">[2]Graph!$F$8:$G$8</definedName>
    <definedName name="BEx1N3CUJ3UX61X38ZAJVPEN4KMC" hidden="1">'[2]Support 1'!$K$2</definedName>
    <definedName name="BEx1NDUHD68RO31L7NTMR5UDU9J4" hidden="1">[2]Graph!$F$10:$G$10</definedName>
    <definedName name="BEx1NEQUDHDP4SJN0YE1AG7B4CNS" hidden="1">'[2]Support 1'!$F$10:$G$10</definedName>
    <definedName name="BEx1NFCG8AI9NXWO5ROKI6DYZP77" hidden="1">[2]Graph!$I$6:$J$6</definedName>
    <definedName name="BEx1NG8SRBGSDWKBBP4TH4IVLQJZ" localSheetId="5" hidden="1">#REF!</definedName>
    <definedName name="BEx1NG8SRBGSDWKBBP4TH4IVLQJZ" localSheetId="12" hidden="1">#REF!</definedName>
    <definedName name="BEx1NG8SRBGSDWKBBP4TH4IVLQJZ" localSheetId="45" hidden="1">#REF!</definedName>
    <definedName name="BEx1NG8SRBGSDWKBBP4TH4IVLQJZ" localSheetId="31" hidden="1">#REF!</definedName>
    <definedName name="BEx1NG8SRBGSDWKBBP4TH4IVLQJZ" localSheetId="32" hidden="1">#REF!</definedName>
    <definedName name="BEx1NG8SRBGSDWKBBP4TH4IVLQJZ" localSheetId="33" hidden="1">#REF!</definedName>
    <definedName name="BEx1NG8SRBGSDWKBBP4TH4IVLQJZ" localSheetId="61" hidden="1">#REF!</definedName>
    <definedName name="BEx1NG8SRBGSDWKBBP4TH4IVLQJZ" localSheetId="72" hidden="1">#REF!</definedName>
    <definedName name="BEx1NG8SRBGSDWKBBP4TH4IVLQJZ" localSheetId="86" hidden="1">#REF!</definedName>
    <definedName name="BEx1NG8SRBGSDWKBBP4TH4IVLQJZ" localSheetId="10" hidden="1">#REF!</definedName>
    <definedName name="BEx1NG8SRBGSDWKBBP4TH4IVLQJZ" hidden="1">#REF!</definedName>
    <definedName name="BEx1NM34KQTO1LDNSAFD1L82UZFG" hidden="1">'[2]Support 1'!$F$15</definedName>
    <definedName name="BEx1NO6TXZVOGCUWCCRTXRXWW0XL" hidden="1">'[2]Support 1'!$I$10:$J$10</definedName>
    <definedName name="BEx1NS8EU5P9FQV3S0WRTXI5L361" hidden="1">'[2]Support 1'!$F$7:$G$7</definedName>
    <definedName name="BEx1NT4RIIP1DMELF4Z1FL5857FC" hidden="1">[2]Graph!$I$8:$J$8</definedName>
    <definedName name="BEx1NUBX5VUYZFKQH69FN6BTLWCR" hidden="1">'[2]Support 1'!$I$7:$J$7</definedName>
    <definedName name="BEx1NZ4K1L8UON80Y2A4RASKWGNP" hidden="1">'[2]Support 1'!$F$15:$G$16</definedName>
    <definedName name="BEx1O0XA02OXBEY6AAS94L6P1KSR" hidden="1">[2]Graph!$I$7:$J$7</definedName>
    <definedName name="BEx1OKPDFXHM3YU5SGQZ64MAB208" localSheetId="12" hidden="1">[8]!Group [3]CENTRE!$F$8:$G$8</definedName>
    <definedName name="BEx1OKPDFXHM3YU5SGQZ64MAB208" hidden="1">[8]!Group [3]CENTRE!$F$8:$G$8</definedName>
    <definedName name="BEx1OLAZ915OGYWP0QP1QQWDLCRX" hidden="1">'[2]Support 1'!$I$6:$J$6</definedName>
    <definedName name="BEx1OO5ER042IS6IC4TLDI75JNVH" hidden="1">'[2]Support 1'!$G$2</definedName>
    <definedName name="BEx1OPNCOMF1J8842PDL5QTO21KC" localSheetId="5" hidden="1">CAPITAL [1]Markets!$F$7:$G$13</definedName>
    <definedName name="BEx1OPNCOMF1J8842PDL5QTO21KC" localSheetId="12" hidden="1">'2.2'!CAPITAL [1]Markets!$F$7:$G$13</definedName>
    <definedName name="BEx1OPNCOMF1J8842PDL5QTO21KC" localSheetId="13" hidden="1">CAPITAL [1]Markets!$F$7:$G$13</definedName>
    <definedName name="BEx1OPNCOMF1J8842PDL5QTO21KC" localSheetId="45" hidden="1">CAPITAL [1]Markets!$F$7:$G$13</definedName>
    <definedName name="BEx1OPNCOMF1J8842PDL5QTO21KC" localSheetId="31" hidden="1">CAPITAL [1]Markets!$F$7:$G$13</definedName>
    <definedName name="BEx1OPNCOMF1J8842PDL5QTO21KC" localSheetId="32" hidden="1">CAPITAL [1]Markets!$F$7:$G$13</definedName>
    <definedName name="BEx1OPNCOMF1J8842PDL5QTO21KC" localSheetId="33" hidden="1">CAPITAL [1]Markets!$F$7:$G$13</definedName>
    <definedName name="BEx1OPNCOMF1J8842PDL5QTO21KC" localSheetId="61" hidden="1">CAPITAL [1]Markets!$F$7:$G$13</definedName>
    <definedName name="BEx1OPNCOMF1J8842PDL5QTO21KC" localSheetId="72" hidden="1">CAPITAL [1]Markets!$F$7:$G$13</definedName>
    <definedName name="BEx1OPNCOMF1J8842PDL5QTO21KC" localSheetId="86" hidden="1">CAPITAL [1]Markets!$F$7:$G$13</definedName>
    <definedName name="BEx1OPNCOMF1J8842PDL5QTO21KC" localSheetId="10" hidden="1">Capital!CAPITAL [1]Markets!$F$7:$G$13</definedName>
    <definedName name="BEx1OPNCOMF1J8842PDL5QTO21KC" hidden="1">CAPITAL [1]Markets!$F$7:$G$13</definedName>
    <definedName name="BEx1OTE54CBSUT8FWKRALEDCUWN4" hidden="1">'[2]Support 1'!$F$11:$G$11</definedName>
    <definedName name="BEx1OVSMPADTX95QUOX34KZQ8EDY" hidden="1">'[2]Support 1'!$I$11:$J$11</definedName>
    <definedName name="BEx1OX544IO9FQJI7YYQGZCEHB3O" hidden="1">'[2]Support 1'!$I$8:$J$8</definedName>
    <definedName name="BEx1OY6SVEUT2EQ26P7EKEND342G" hidden="1">'[2]Support 1'!$I$9:$J$9</definedName>
    <definedName name="BEx1OYN1LPIPI12O9G6F7QAOS9T4" hidden="1">'[2]Support 1'!$I$7:$J$7</definedName>
    <definedName name="BEx1P1HHKJA799O3YZXQAX6KFH58" hidden="1">'[2]Support 1'!$F$6:$G$6</definedName>
    <definedName name="BEx1P34W467WGPOXPK292QFJIPHJ" hidden="1">'[2]Support 1'!$H$2:$I$2</definedName>
    <definedName name="BEx1P4S5Y4X1AG5YL9DS164978PB" hidden="1">[2]Graph!$F$11:$G$11</definedName>
    <definedName name="BEx1P7S1J4TKGVJ43C2Q2R3M9WRB" hidden="1">'[2]Support 1'!$I$6:$J$6</definedName>
    <definedName name="BEx1PA11BLPVZM8RC5BL46WX8YB5" hidden="1">'[2]Support 1'!$F$8:$G$8</definedName>
    <definedName name="BEx1PBZ4BEFIPGMQXT9T8S4PZ2IM" hidden="1">'[2]Support 1'!$F$10:$G$10</definedName>
    <definedName name="BEx1PLF2CFSXBZPVI6CJ534EIJDN" hidden="1">'[2]Support 1'!$I$8:$J$8</definedName>
    <definedName name="BEx1PMWZB2DO6EM9BKLUICZJ65HD" hidden="1">'[2]Support 1'!$I$10:$J$10</definedName>
    <definedName name="BEx1PR415U01RF514LC24LSXZ46E" hidden="1">[2]Graph!$I$11:$J$11</definedName>
    <definedName name="BEx1PXUPD5XRUU2SPVGZCRNTWS98" hidden="1">[2]Graph!$F$8:$G$8</definedName>
    <definedName name="BEx1Q4QWLCSK4XG3LFWHLMWEBCA7" localSheetId="5" hidden="1">MANUFACTURING NON [4]IT!$F$15:$P$60</definedName>
    <definedName name="BEx1Q4QWLCSK4XG3LFWHLMWEBCA7" localSheetId="12" hidden="1">MANUFACTURING NON [4]IT!$F$15:$P$60</definedName>
    <definedName name="BEx1Q4QWLCSK4XG3LFWHLMWEBCA7" localSheetId="13" hidden="1">MANUFACTURING NON [4]IT!$F$15:$P$60</definedName>
    <definedName name="BEx1Q4QWLCSK4XG3LFWHLMWEBCA7" localSheetId="45" hidden="1">MANUFACTURING NON [4]IT!$F$15:$P$60</definedName>
    <definedName name="BEx1Q4QWLCSK4XG3LFWHLMWEBCA7" localSheetId="31" hidden="1">MANUFACTURING NON [4]IT!$F$15:$P$60</definedName>
    <definedName name="BEx1Q4QWLCSK4XG3LFWHLMWEBCA7" localSheetId="32" hidden="1">MANUFACTURING NON [4]IT!$F$15:$P$60</definedName>
    <definedName name="BEx1Q4QWLCSK4XG3LFWHLMWEBCA7" localSheetId="33" hidden="1">MANUFACTURING NON [4]IT!$F$15:$P$60</definedName>
    <definedName name="BEx1Q4QWLCSK4XG3LFWHLMWEBCA7" localSheetId="61" hidden="1">MANUFACTURING NON [4]IT!$F$15:$P$60</definedName>
    <definedName name="BEx1Q4QWLCSK4XG3LFWHLMWEBCA7" localSheetId="72" hidden="1">MANUFACTURING NON [4]IT!$F$15:$P$60</definedName>
    <definedName name="BEx1Q4QWLCSK4XG3LFWHLMWEBCA7" localSheetId="86" hidden="1">MANUFACTURING NON [4]IT!$F$15:$P$60</definedName>
    <definedName name="BEx1Q4QWLCSK4XG3LFWHLMWEBCA7" localSheetId="10" hidden="1">MANUFACTURING NON [4]IT!$F$15:$P$60</definedName>
    <definedName name="BEx1Q4QWLCSK4XG3LFWHLMWEBCA7" hidden="1">MANUFACTURING NON [4]IT!$F$15:$P$60</definedName>
    <definedName name="BEx1QA54J2A4I7IBQR19BTY28ZMR" hidden="1">'[2]Support 1'!$I$10:$J$10</definedName>
    <definedName name="BEx1QIU02UKQDRQO4JFJQTQPA9M2" hidden="1">[2]Graph!$I$7:$J$7</definedName>
    <definedName name="BEx1QMQAHG3KQUK59DVM68SWKZIZ" hidden="1">'[2]Support 1'!$I$10:$J$10</definedName>
    <definedName name="BEx1QOTTD8A7ZISZKTC3BOOVKWEN" hidden="1">[2]Graph!$C$15:$D$29</definedName>
    <definedName name="BEx1R02C8KNH9YXA8P430NC2J4P0" hidden="1">[2]Graph!$F$11:$G$11</definedName>
    <definedName name="BEx1R9YFKJCMSEST8OVCAO5E47FO" hidden="1">'[2]Support 1'!$F$9:$G$9</definedName>
    <definedName name="BEx1RBGC06B3T52OIC0EQ1KGVP1I" hidden="1">'[2]Support 1'!$F$10:$G$10</definedName>
    <definedName name="BEx1RRC7X4NI1CU4EO5XYE2GVARJ" hidden="1">'[2]Support 1'!$I$11:$J$11</definedName>
    <definedName name="BEx1RZA1NCGT832L7EMR7GMF588W" hidden="1">'[2]Support 1'!$I$10:$J$10</definedName>
    <definedName name="BEx1S0MOOGSSYT24R5GZFG5GMGFR" hidden="1">[2]Graph!$I$10:$J$10</definedName>
    <definedName name="BEx1S0XGIPUSZQUCSGWSK10GKW7Y" hidden="1">'[2]Support 1'!$F$8:$G$8</definedName>
    <definedName name="BEx1S5VFNKIXHTTCWSV60UC50EZ8" hidden="1">'[2]Support 1'!$I$7:$J$7</definedName>
    <definedName name="BEx1SK3U02H0RGKEYXW7ZMCEOF3V" hidden="1">'[2]Support 1'!$E$2:$F$2</definedName>
    <definedName name="BEx1SOR6VA34TCV1RCDCETDOSGXB" hidden="1">'[2]Profit and Loss Statement'!$H$4:$H$8</definedName>
    <definedName name="BEx1SRLQABXLMVPGKCXPDS0MIHPO" hidden="1">[2]Graph!$F$9:$G$9</definedName>
    <definedName name="BEx1SSNEZINBJT29QVS62VS1THT4" hidden="1">'[2]Support 1'!$F$9:$G$9</definedName>
    <definedName name="BEx1SVNCHNANBJIDIQVB8AFK4HAN" hidden="1">'[2]Support 1'!$E$1</definedName>
    <definedName name="BEx1T7SCX7KK0ROG334AKM67Y8WU" hidden="1">[2]Graph!$F$10:$G$10</definedName>
    <definedName name="BEx1T88HMDEJHYF8VUR407OEFZO0" hidden="1">[2]Graph!$C$15:$D$45</definedName>
    <definedName name="BEx1TJ0WLS9O7KNSGIPWTYHDYI1D" hidden="1">'[2]Support 1'!$C$15:$D$29</definedName>
    <definedName name="BEx1TNTKITTEKOJ5Q0RUF0799ZGD" hidden="1">[2]Graph!$F$10:$G$10</definedName>
    <definedName name="BEx1U15M7LVVFZENH830B2BGWC04" hidden="1">'[2]Support 1'!$F$6:$G$6</definedName>
    <definedName name="BEx1U7AUYTQMEYG0H74IYC0H2W8O" hidden="1">'[2]Support 1'!$F$10:$G$10</definedName>
    <definedName name="BEx1U7WFO8OZKB1EBF4H386JW91L" hidden="1">'[2]Support 1'!$I$9:$J$9</definedName>
    <definedName name="BEx1U87938YR9N6HYI24KVBKLOS3" hidden="1">'[2]Support 1'!$G$2</definedName>
    <definedName name="BEx1UESH4KDWHYESQU2IE55RS3LI" hidden="1">'[2]Support 1'!$F$11:$G$11</definedName>
    <definedName name="BEx1UI8N9KTCPSOJ7RDW0T8UEBNP" hidden="1">'[2]Support 1'!$F$10:$G$10</definedName>
    <definedName name="BEx1UML0HHJFHA5TBOYQ24I3RV1W" hidden="1">'[2]Support 1'!$F$6:$G$6</definedName>
    <definedName name="BEx1UUDIQPZ23XQ79GUL0RAWRSCK" hidden="1">'[2]Support 1'!$I$7:$J$7</definedName>
    <definedName name="BEx1UYKLYCLWC6AVKTBNAR57PKUQ" hidden="1">[2]Graph!$F$9:$G$9</definedName>
    <definedName name="BEx1V67SEV778NVW68J8W5SND1J7" hidden="1">'[2]Support 1'!$I$9:$J$9</definedName>
    <definedName name="BEx1VIY9SQLRESD11CC4PHYT0XSG" hidden="1">'[2]Support 1'!$H$2:$I$2</definedName>
    <definedName name="BEx1VQQSB5BKTBE7EAFXSN31CNVX" hidden="1">[2]Graph!$F$9:$G$9</definedName>
    <definedName name="BEx1W8FDLOFGE28JXY6J54MICRMP" hidden="1">[2]Graph!$I$11:$J$11</definedName>
    <definedName name="BEx1WC67EH10SC38QWX3WEA5KH3A" hidden="1">'[2]Support 1'!$F$10:$G$10</definedName>
    <definedName name="BEx1WDO53ZG95BCDDJH20QVTZIEM" hidden="1">[2]Graph!$I$7:$J$7</definedName>
    <definedName name="BEx1WGYTKZZIPM1577W5FEYKFH3V" hidden="1">'[2]Support 1'!$F$15:$J$123</definedName>
    <definedName name="BEx1WH49WRWJKTH51R99QJOUS6YB" hidden="1">'[2]Profit and Loss Statement'!$C$11:$C$11</definedName>
    <definedName name="BEx1WHPURIV3D3PTJJ359H1OP7ZV" hidden="1">'[2]Support 1'!$E$1</definedName>
    <definedName name="BEx1WLWY2CR1WRD694JJSWSDFAIR" hidden="1">'[2]Support 1'!$I$7:$J$7</definedName>
    <definedName name="BEx1WMD1LWPWRIK6GGAJRJAHJM8I" hidden="1">'[2]Support 1'!$I$10:$J$10</definedName>
    <definedName name="BEx1WR0D41MR174LBF3P9E3K0J51" hidden="1">'[2]Support 1'!$F$7:$G$7</definedName>
    <definedName name="BEx1WU09CIHOI0L84XXCKC501H1F" hidden="1">[2]Graph!$F$9:$G$9</definedName>
    <definedName name="BEx1WUB1FAS5PHU33TJ60SUHR618" hidden="1">'[2]Support 1'!$I$8:$J$8</definedName>
    <definedName name="BEx1WX04G0INSPPG9NTNR3DYR6PZ" hidden="1">'[2]Support 1'!$I$11:$J$11</definedName>
    <definedName name="BEx1X3LHU9DPG01VWX2IF65TRATF" hidden="1">'[2]Support 1'!$F$8:$G$8</definedName>
    <definedName name="BEx1X3QU07GK7I7KLROCFBELK7NH" hidden="1">[2]Graph!$F$11:$G$11</definedName>
    <definedName name="BEx1X6FYX78MXZJ9B4NN6GDQUNH9" localSheetId="5" hidden="1">#REF!</definedName>
    <definedName name="BEx1X6FYX78MXZJ9B4NN6GDQUNH9" localSheetId="12" hidden="1">#REF!</definedName>
    <definedName name="BEx1X6FYX78MXZJ9B4NN6GDQUNH9" localSheetId="45" hidden="1">#REF!</definedName>
    <definedName name="BEx1X6FYX78MXZJ9B4NN6GDQUNH9" localSheetId="31" hidden="1">#REF!</definedName>
    <definedName name="BEx1X6FYX78MXZJ9B4NN6GDQUNH9" localSheetId="32" hidden="1">#REF!</definedName>
    <definedName name="BEx1X6FYX78MXZJ9B4NN6GDQUNH9" localSheetId="33" hidden="1">#REF!</definedName>
    <definedName name="BEx1X6FYX78MXZJ9B4NN6GDQUNH9" localSheetId="61" hidden="1">#REF!</definedName>
    <definedName name="BEx1X6FYX78MXZJ9B4NN6GDQUNH9" localSheetId="72" hidden="1">#REF!</definedName>
    <definedName name="BEx1X6FYX78MXZJ9B4NN6GDQUNH9" localSheetId="86" hidden="1">#REF!</definedName>
    <definedName name="BEx1X6FYX78MXZJ9B4NN6GDQUNH9" localSheetId="10" hidden="1">#REF!</definedName>
    <definedName name="BEx1X6FYX78MXZJ9B4NN6GDQUNH9" hidden="1">#REF!</definedName>
    <definedName name="BEx1XK8AAMO0AH0Z1OUKW30CA7EQ" hidden="1">'[2]Support 1'!$H$2:$I$2</definedName>
    <definedName name="BEx1XL4MZ7C80495GHQRWOBS16PQ" hidden="1">'[2]Support 1'!$F$6:$G$6</definedName>
    <definedName name="BEx1XMBSB9DFSYZ8NWGWIJW978OX" localSheetId="5" hidden="1">CAPITAL [1]Markets!$F$11:$G$11</definedName>
    <definedName name="BEx1XMBSB9DFSYZ8NWGWIJW978OX" localSheetId="12" hidden="1">'2.2'!CAPITAL [1]Markets!$F$11:$G$11</definedName>
    <definedName name="BEx1XMBSB9DFSYZ8NWGWIJW978OX" localSheetId="13" hidden="1">CAPITAL [1]Markets!$F$11:$G$11</definedName>
    <definedName name="BEx1XMBSB9DFSYZ8NWGWIJW978OX" localSheetId="45" hidden="1">CAPITAL [1]Markets!$F$11:$G$11</definedName>
    <definedName name="BEx1XMBSB9DFSYZ8NWGWIJW978OX" localSheetId="31" hidden="1">CAPITAL [1]Markets!$F$11:$G$11</definedName>
    <definedName name="BEx1XMBSB9DFSYZ8NWGWIJW978OX" localSheetId="32" hidden="1">CAPITAL [1]Markets!$F$11:$G$11</definedName>
    <definedName name="BEx1XMBSB9DFSYZ8NWGWIJW978OX" localSheetId="33" hidden="1">CAPITAL [1]Markets!$F$11:$G$11</definedName>
    <definedName name="BEx1XMBSB9DFSYZ8NWGWIJW978OX" localSheetId="61" hidden="1">CAPITAL [1]Markets!$F$11:$G$11</definedName>
    <definedName name="BEx1XMBSB9DFSYZ8NWGWIJW978OX" localSheetId="72" hidden="1">CAPITAL [1]Markets!$F$11:$G$11</definedName>
    <definedName name="BEx1XMBSB9DFSYZ8NWGWIJW978OX" localSheetId="86" hidden="1">CAPITAL [1]Markets!$F$11:$G$11</definedName>
    <definedName name="BEx1XMBSB9DFSYZ8NWGWIJW978OX" localSheetId="10" hidden="1">Capital!CAPITAL [1]Markets!$F$11:$G$11</definedName>
    <definedName name="BEx1XMBSB9DFSYZ8NWGWIJW978OX" hidden="1">CAPITAL [1]Markets!$F$11:$G$11</definedName>
    <definedName name="BEx1XN86QZPXEC2550TP8XT6SWZX" hidden="1">[2]Graph!$F$9:$G$9</definedName>
    <definedName name="BEx1XV0OIILF23FTHGEDA04VVIWN" hidden="1">'[2]Support 1'!$I$8:$J$8</definedName>
    <definedName name="BEx1Y2IGS2K95E1M51PEF9KJZ0KB" hidden="1">'[2]Support 1'!$F$15</definedName>
    <definedName name="BEx1Y3PKK83X2FN9SAALFHOWKMRQ" hidden="1">'[2]Support 1'!$F$9:$G$9</definedName>
    <definedName name="BEx1YKHSW5HDSZLEI6ETN0XC509V" hidden="1">[2]Graph!$I$8:$J$8</definedName>
    <definedName name="BEx1YL3DJ7Y4AZ01ERCOGW0FJ26T" hidden="1">'[2]Support 1'!$C$15:$D$29</definedName>
    <definedName name="BEx1YMAK7AB6TXD9XB12MU9VBR0Z" hidden="1">'[2]Profit and Loss Statement'!$H$4:$H$8</definedName>
    <definedName name="BEx1Z2RYHSVD1H37817SN93VMURZ" hidden="1">'[2]Support 1'!$F$7:$G$7</definedName>
    <definedName name="BEx3AMAKWI6458B67VKZO56MCNJW" hidden="1">'[2]Support 1'!$H$2:$I$2</definedName>
    <definedName name="BEx3AOOVM42G82TNF53W0EKXLUSI" hidden="1">'[2]Support 1'!$E$1</definedName>
    <definedName name="BEx3AZH9W4SUFCAHNDOQ728R9V4L" hidden="1">'[2]Support 1'!$F$6:$G$6</definedName>
    <definedName name="BEx3BNR9ES4KY7Q1DK83KC5NDGL8" hidden="1">'[2]Support 1'!$E$2:$F$2</definedName>
    <definedName name="BEx3BQR5VZXNQ4H949ORM8ESU3B3" hidden="1">'[2]Support 1'!$C$15:$D$19</definedName>
    <definedName name="BEx3BTLL3ASJN134DLEQTQM70VZM" hidden="1">'[2]Support 1'!$F$6:$G$6</definedName>
    <definedName name="BEx3BW5CTV0DJU5AQS3ZQFK2VLF3" hidden="1">'[2]Support 1'!$I$8:$J$8</definedName>
    <definedName name="BEx3BYP0FG369M7G3JEFLMMXAKTS" hidden="1">'[2]Support 1'!$F$9:$G$9</definedName>
    <definedName name="BEx3C2QR0WUD19QSVO8EMIPNQJKH" hidden="1">'[2]Support 1'!$F$7:$G$7</definedName>
    <definedName name="BEx3C5ACPKV4XIAY0LO077TCRNLJ" hidden="1">[2]Graph!$F$6:$G$6</definedName>
    <definedName name="BEx3CBKXPIN2XM7QJNI7O0MB70AR" hidden="1">[2]Graph!$F$8:$G$8</definedName>
    <definedName name="BEx3CCS3VNR1KW2R7DKSQFZ17QW0" hidden="1">'[2]Support 1'!$I$10:$J$10</definedName>
    <definedName name="BEx3CKFCCPZZ6ROLAT5C1DZNIC1U" hidden="1">'[2]Support 1'!$H$2:$I$2</definedName>
    <definedName name="BEx3CO0SVO4WLH0DO43DCHYDTH1P" hidden="1">'[2]Support 1'!$F$15</definedName>
    <definedName name="BEx3D35KVB55GTY44YX4O9YGEVQI" hidden="1">[2]Graph!$I$10:$J$10</definedName>
    <definedName name="BEx3D9G6QTSPF9UYI4X0XY0VE896" hidden="1">'[2]Support 1'!$F$6:$G$6</definedName>
    <definedName name="BEx3DCQU9PBRXIMLO62KS5RLH447" hidden="1">'[2]Support 1'!$I$11:$J$11</definedName>
    <definedName name="BEx3DHOU6AJPJG62GM259OH0EJX5" hidden="1">'[2]Support 1'!$I$11:$J$11</definedName>
    <definedName name="BEx3DLFSDVLM8DOSXNHMOX4NDX7S" localSheetId="5" hidden="1">MANUFACTURING NON [4]IT!$I$10:$J$10</definedName>
    <definedName name="BEx3DLFSDVLM8DOSXNHMOX4NDX7S" localSheetId="12" hidden="1">MANUFACTURING NON [4]IT!$I$10:$J$10</definedName>
    <definedName name="BEx3DLFSDVLM8DOSXNHMOX4NDX7S" localSheetId="13" hidden="1">MANUFACTURING NON [4]IT!$I$10:$J$10</definedName>
    <definedName name="BEx3DLFSDVLM8DOSXNHMOX4NDX7S" localSheetId="45" hidden="1">MANUFACTURING NON [4]IT!$I$10:$J$10</definedName>
    <definedName name="BEx3DLFSDVLM8DOSXNHMOX4NDX7S" localSheetId="31" hidden="1">MANUFACTURING NON [4]IT!$I$10:$J$10</definedName>
    <definedName name="BEx3DLFSDVLM8DOSXNHMOX4NDX7S" localSheetId="32" hidden="1">MANUFACTURING NON [4]IT!$I$10:$J$10</definedName>
    <definedName name="BEx3DLFSDVLM8DOSXNHMOX4NDX7S" localSheetId="33" hidden="1">MANUFACTURING NON [4]IT!$I$10:$J$10</definedName>
    <definedName name="BEx3DLFSDVLM8DOSXNHMOX4NDX7S" localSheetId="61" hidden="1">MANUFACTURING NON [4]IT!$I$10:$J$10</definedName>
    <definedName name="BEx3DLFSDVLM8DOSXNHMOX4NDX7S" localSheetId="72" hidden="1">MANUFACTURING NON [4]IT!$I$10:$J$10</definedName>
    <definedName name="BEx3DLFSDVLM8DOSXNHMOX4NDX7S" localSheetId="86" hidden="1">MANUFACTURING NON [4]IT!$I$10:$J$10</definedName>
    <definedName name="BEx3DLFSDVLM8DOSXNHMOX4NDX7S" localSheetId="10" hidden="1">MANUFACTURING NON [4]IT!$I$10:$J$10</definedName>
    <definedName name="BEx3DLFSDVLM8DOSXNHMOX4NDX7S" hidden="1">MANUFACTURING NON [4]IT!$I$10:$J$10</definedName>
    <definedName name="BEx3E04HFXTVQF1WHPXUKCD2UFM8" localSheetId="12" hidden="1">[8]!Group [3]CENTRE!$I$8:$J$8</definedName>
    <definedName name="BEx3E04HFXTVQF1WHPXUKCD2UFM8" hidden="1">[8]!Group [3]CENTRE!$I$8:$J$8</definedName>
    <definedName name="BEx3E22INXU2VKWET4AVSBR8WAD6" hidden="1">[2]Graph!$F$7:$G$7</definedName>
    <definedName name="BEx3E8NXI19DYUQNFZTFEK538NKZ" hidden="1">'[2]Support 1'!$F$6:$G$6</definedName>
    <definedName name="BEx3EF99FD6QNNCNOKDEE67JHTUJ" hidden="1">'[2]Support 1'!$I$9:$J$9</definedName>
    <definedName name="BEx3EHCSERZ2O2OAG8Y95UPG2IY9" hidden="1">'[2]Support 1'!$E$1</definedName>
    <definedName name="BEx3EJR3TCJDYS7ZXNDS5N9KTGIK" hidden="1">'[2]Support 1'!$F$8:$G$8</definedName>
    <definedName name="BEx3ELJTTBS6P05CNISMGOJOA60V" hidden="1">'[2]Support 1'!$I$9:$J$9</definedName>
    <definedName name="BEx3ENCL5J0QMLYT2TJ6NDZ8GU4V" localSheetId="12" hidden="1">[8]!Group [3]CENTRE!$I$6:$J$6</definedName>
    <definedName name="BEx3ENCL5J0QMLYT2TJ6NDZ8GU4V" hidden="1">[8]!Group [3]CENTRE!$I$6:$J$6</definedName>
    <definedName name="BEx3EQ1OO6029NO4ZG140MFN0S0L" localSheetId="5" hidden="1">#REF!</definedName>
    <definedName name="BEx3EQ1OO6029NO4ZG140MFN0S0L" localSheetId="12" hidden="1">#REF!</definedName>
    <definedName name="BEx3EQ1OO6029NO4ZG140MFN0S0L" localSheetId="45" hidden="1">#REF!</definedName>
    <definedName name="BEx3EQ1OO6029NO4ZG140MFN0S0L" localSheetId="31" hidden="1">#REF!</definedName>
    <definedName name="BEx3EQ1OO6029NO4ZG140MFN0S0L" localSheetId="32" hidden="1">#REF!</definedName>
    <definedName name="BEx3EQ1OO6029NO4ZG140MFN0S0L" localSheetId="33" hidden="1">#REF!</definedName>
    <definedName name="BEx3EQ1OO6029NO4ZG140MFN0S0L" localSheetId="61" hidden="1">#REF!</definedName>
    <definedName name="BEx3EQ1OO6029NO4ZG140MFN0S0L" localSheetId="72" hidden="1">#REF!</definedName>
    <definedName name="BEx3EQ1OO6029NO4ZG140MFN0S0L" localSheetId="86" hidden="1">#REF!</definedName>
    <definedName name="BEx3EQ1OO6029NO4ZG140MFN0S0L" localSheetId="10" hidden="1">#REF!</definedName>
    <definedName name="BEx3EQ1OO6029NO4ZG140MFN0S0L" hidden="1">#REF!</definedName>
    <definedName name="BEx3EQSLJBDDJRHNX19PBFCKNY2I" hidden="1">'[2]Support 1'!$F$11:$G$11</definedName>
    <definedName name="BEx3EQY1DLE7G1BN4GY27QI7C7L8" hidden="1">[2]Graph!$F$10:$G$10</definedName>
    <definedName name="BEx3EUUAX947Q5N6MY6W0KSNY78Y" hidden="1">'[2]Support 1'!$I$7:$J$7</definedName>
    <definedName name="BEx3FG4DPAPTA9PM2Q6BMWI6BIHV" hidden="1">[2]Graph!$F$10:$G$10</definedName>
    <definedName name="BEx3FHMD1P5XBCH23ZKIFO6ZTCNB" hidden="1">'[2]Support 1'!$I$6:$J$6</definedName>
    <definedName name="BEx3FI2G3YYIACQHXNXEA15M8ZK5" hidden="1">'[2]Support 1'!$F$11:$G$11</definedName>
    <definedName name="BEx3FJ9MHSLDK8W91GO85FX1GX57" hidden="1">'[2]Support 1'!$F$8:$G$8</definedName>
    <definedName name="BEx3FOYMMCDSX6J93KPS2TK3Z3MD" localSheetId="5" hidden="1">MANUFACTURING [4]IT!$C$15:$D$47</definedName>
    <definedName name="BEx3FOYMMCDSX6J93KPS2TK3Z3MD" localSheetId="12" hidden="1">MANUFACTURING [4]IT!$C$15:$D$47</definedName>
    <definedName name="BEx3FOYMMCDSX6J93KPS2TK3Z3MD" localSheetId="13" hidden="1">MANUFACTURING [4]IT!$C$15:$D$47</definedName>
    <definedName name="BEx3FOYMMCDSX6J93KPS2TK3Z3MD" localSheetId="45" hidden="1">MANUFACTURING [4]IT!$C$15:$D$47</definedName>
    <definedName name="BEx3FOYMMCDSX6J93KPS2TK3Z3MD" localSheetId="31" hidden="1">MANUFACTURING [4]IT!$C$15:$D$47</definedName>
    <definedName name="BEx3FOYMMCDSX6J93KPS2TK3Z3MD" localSheetId="32" hidden="1">MANUFACTURING [4]IT!$C$15:$D$47</definedName>
    <definedName name="BEx3FOYMMCDSX6J93KPS2TK3Z3MD" localSheetId="33" hidden="1">MANUFACTURING [4]IT!$C$15:$D$47</definedName>
    <definedName name="BEx3FOYMMCDSX6J93KPS2TK3Z3MD" localSheetId="61" hidden="1">MANUFACTURING [4]IT!$C$15:$D$47</definedName>
    <definedName name="BEx3FOYMMCDSX6J93KPS2TK3Z3MD" localSheetId="72" hidden="1">MANUFACTURING [4]IT!$C$15:$D$47</definedName>
    <definedName name="BEx3FOYMMCDSX6J93KPS2TK3Z3MD" localSheetId="86" hidden="1">MANUFACTURING [4]IT!$C$15:$D$47</definedName>
    <definedName name="BEx3FOYMMCDSX6J93KPS2TK3Z3MD" localSheetId="10" hidden="1">MANUFACTURING [4]IT!$C$15:$D$47</definedName>
    <definedName name="BEx3FOYMMCDSX6J93KPS2TK3Z3MD" hidden="1">MANUFACTURING [4]IT!$C$15:$D$47</definedName>
    <definedName name="BEx3FR251HFU7A33PU01SJUENL2B" hidden="1">'[2]Support 1'!$K$2</definedName>
    <definedName name="BEx3FX7EJL47JSLSWP3EOC265WAE" hidden="1">'[2]Support 1'!$C$15:$D$29</definedName>
    <definedName name="BEx3G201R8NLJ6FIHO2QS0SW9QVV" hidden="1">'[2]Support 1'!$H$2:$I$2</definedName>
    <definedName name="BEx3G2LL2II66XY5YCDPG4JE13A3" hidden="1">'[2]Support 1'!$F$9:$G$9</definedName>
    <definedName name="BEx3G2WA0DTYY9D8AGHHOBTPE2B2" hidden="1">'[2]Support 1'!$F$7:$G$7</definedName>
    <definedName name="BEx3G8FY85SUKO01ZJQZYO51EA75" hidden="1">[2]Graph!$I$9:$J$9</definedName>
    <definedName name="BEx3GCXR6IAS0B6WJ03GJVH7CO52" hidden="1">'[2]Support 1'!$F$15</definedName>
    <definedName name="BEx3GDZH5KHUU0C7RY1PDVGKTH8E" hidden="1">[2]Graph!$C$15:$D$29</definedName>
    <definedName name="BEx3GEVV18SEQDI1JGY7EN6D1GT1" hidden="1">'[2]Support 1'!$E$1</definedName>
    <definedName name="BEx3GKFH64MKQX61S7DYTZ15JCPY" hidden="1">'[2]Support 1'!$G$2</definedName>
    <definedName name="BEx3GMJ1Y6UU02DLRL0QXCEKDA6C" hidden="1">'[2]Support 1'!$C$15:$D$29</definedName>
    <definedName name="BEx3GN4LY0135CBDIN1TU2UEODGF" hidden="1">'[2]Support 1'!$I$10:$J$10</definedName>
    <definedName name="BEx3GPDH2AH4QKT4OOSN563XUHBD" hidden="1">'[2]Support 1'!$I$9:$J$9</definedName>
    <definedName name="BEx3GQ9V1DONRHIKU8HGIPUP1EGT" hidden="1">[2]Graph!$I$7:$J$7</definedName>
    <definedName name="BEx3H5UX2GZFZZT657YR76RHW5I6" hidden="1">'[2]Support 1'!$C$15:$D$29</definedName>
    <definedName name="BEx3HMSEFOP6DBM4R97XA6B7NFG6" hidden="1">'[2]Support 1'!$F$8:$G$8</definedName>
    <definedName name="BEx3HNZKWHVP4KN4C7T17FB4M4JX" hidden="1">'[2]Profit and Loss Statement'!$D$8:$D$8</definedName>
    <definedName name="BEx3HSHFK2WAYF4LF330CQ5D5M7V" localSheetId="5" hidden="1">UKFS [5]EUR!$E$1:$E$1</definedName>
    <definedName name="BEx3HSHFK2WAYF4LF330CQ5D5M7V" localSheetId="12" hidden="1">'2.2'!UKFS [5]EUR!$E$1:$E$1</definedName>
    <definedName name="BEx3HSHFK2WAYF4LF330CQ5D5M7V" localSheetId="13" hidden="1">UKFS [5]EUR!$E$1:$E$1</definedName>
    <definedName name="BEx3HSHFK2WAYF4LF330CQ5D5M7V" localSheetId="45" hidden="1">UKFS [5]EUR!$E$1:$E$1</definedName>
    <definedName name="BEx3HSHFK2WAYF4LF330CQ5D5M7V" localSheetId="31" hidden="1">UKFS [5]EUR!$E$1:$E$1</definedName>
    <definedName name="BEx3HSHFK2WAYF4LF330CQ5D5M7V" localSheetId="32" hidden="1">UKFS [5]EUR!$E$1:$E$1</definedName>
    <definedName name="BEx3HSHFK2WAYF4LF330CQ5D5M7V" localSheetId="33" hidden="1">UKFS [5]EUR!$E$1:$E$1</definedName>
    <definedName name="BEx3HSHFK2WAYF4LF330CQ5D5M7V" localSheetId="61" hidden="1">UKFS [5]EUR!$E$1:$E$1</definedName>
    <definedName name="BEx3HSHFK2WAYF4LF330CQ5D5M7V" localSheetId="72" hidden="1">UKFS [5]EUR!$E$1:$E$1</definedName>
    <definedName name="BEx3HSHFK2WAYF4LF330CQ5D5M7V" localSheetId="86" hidden="1">UKFS [5]EUR!$E$1:$E$1</definedName>
    <definedName name="BEx3HSHFK2WAYF4LF330CQ5D5M7V" localSheetId="10" hidden="1">Capital!UKFS [5]EUR!$E$1:$E$1</definedName>
    <definedName name="BEx3HSHFK2WAYF4LF330CQ5D5M7V" hidden="1">UKFS [5]EUR!$E$1:$E$1</definedName>
    <definedName name="BEx3HWJ5SQSD2CVCQNR183X44FR8" hidden="1">'[2]Support 1'!$H$2:$I$2</definedName>
    <definedName name="BEx3I09YVXO0G4X7KGSA4WGORM35" hidden="1">'[2]Support 1'!$F$6:$G$6</definedName>
    <definedName name="BEx3ICF1GY8HQEBIU9S43PDJ90BX" hidden="1">'[2]Support 1'!$F$6:$G$6</definedName>
    <definedName name="BEx3IMLPLFDY04Z6ON69TCWA33TL" hidden="1">[2]Graph!$F$8:$G$8</definedName>
    <definedName name="BEx3IO95FKTNW1JPN8QZIUQWI1NZ" localSheetId="5" hidden="1">UKFS [5]EUR!$I$8:$J$8</definedName>
    <definedName name="BEx3IO95FKTNW1JPN8QZIUQWI1NZ" localSheetId="12" hidden="1">'2.2'!UKFS [5]EUR!$I$8:$J$8</definedName>
    <definedName name="BEx3IO95FKTNW1JPN8QZIUQWI1NZ" localSheetId="13" hidden="1">UKFS [5]EUR!$I$8:$J$8</definedName>
    <definedName name="BEx3IO95FKTNW1JPN8QZIUQWI1NZ" localSheetId="45" hidden="1">UKFS [5]EUR!$I$8:$J$8</definedName>
    <definedName name="BEx3IO95FKTNW1JPN8QZIUQWI1NZ" localSheetId="31" hidden="1">UKFS [5]EUR!$I$8:$J$8</definedName>
    <definedName name="BEx3IO95FKTNW1JPN8QZIUQWI1NZ" localSheetId="32" hidden="1">UKFS [5]EUR!$I$8:$J$8</definedName>
    <definedName name="BEx3IO95FKTNW1JPN8QZIUQWI1NZ" localSheetId="33" hidden="1">UKFS [5]EUR!$I$8:$J$8</definedName>
    <definedName name="BEx3IO95FKTNW1JPN8QZIUQWI1NZ" localSheetId="61" hidden="1">UKFS [5]EUR!$I$8:$J$8</definedName>
    <definedName name="BEx3IO95FKTNW1JPN8QZIUQWI1NZ" localSheetId="72" hidden="1">UKFS [5]EUR!$I$8:$J$8</definedName>
    <definedName name="BEx3IO95FKTNW1JPN8QZIUQWI1NZ" localSheetId="86" hidden="1">UKFS [5]EUR!$I$8:$J$8</definedName>
    <definedName name="BEx3IO95FKTNW1JPN8QZIUQWI1NZ" localSheetId="10" hidden="1">Capital!UKFS [5]EUR!$I$8:$J$8</definedName>
    <definedName name="BEx3IO95FKTNW1JPN8QZIUQWI1NZ" hidden="1">UKFS [5]EUR!$I$8:$J$8</definedName>
    <definedName name="BEx3IWN8YPN2XHSCISQB9608ZLOD" hidden="1">[2]Graph!$F$6:$G$6</definedName>
    <definedName name="BEx3IYAH2DEBFWO8F94H4MXE3RLY" hidden="1">'[2]Support 1'!$C$15:$D$29</definedName>
    <definedName name="BEx3IZXXSYEW50379N2EAFWO8DZV" hidden="1">'[2]Support 1'!$E$1</definedName>
    <definedName name="BEx3J1VZVGTKT4ATPO9O5JCSFTTR" hidden="1">'[2]Support 1'!$I$9:$J$9</definedName>
    <definedName name="BEx3J2XUDDF0SSPYVBJC3N2BVRNR" hidden="1">[2]Graph!$F$6:$G$6</definedName>
    <definedName name="BEx3JC2TY7JNAAC3L7QHVPQXLGQ8" hidden="1">'[2]Support 1'!$I$11:$J$11</definedName>
    <definedName name="BEx3JJVC06T5SHJUXMIELRFHOYCX" hidden="1">'[2]Support 1'!$E$1:$E$1</definedName>
    <definedName name="BEx3JWB8EIB42E4QPNP0F6ZKJHSM" hidden="1">[2]Graph!$F$11:$G$11</definedName>
    <definedName name="BEx3JX23SYDIGOGM4Y0CQFBW8ZBV" hidden="1">'[2]Support 1'!$F$8:$G$8</definedName>
    <definedName name="BEx3JXCXCVBZJGV5VEG9MJEI01AL" hidden="1">'[2]Support 1'!$I$7:$J$7</definedName>
    <definedName name="BEx3JYEQ83L8FZEPA2VG0F0NQ4KN" localSheetId="12" hidden="1">[8]!Group [3]CENTRE!$I$11:$J$11</definedName>
    <definedName name="BEx3JYEQ83L8FZEPA2VG0F0NQ4KN" hidden="1">[8]!Group [3]CENTRE!$I$11:$J$11</definedName>
    <definedName name="BEx3JYK2N7X59TPJSKYZ77ENY8SS" hidden="1">'[2]Support 1'!$I$6:$J$6</definedName>
    <definedName name="BEx3JZAXL8KNT6BS2DKSBQW8WFTT" hidden="1">[2]Graph!$I$10:$J$10</definedName>
    <definedName name="BEx3K4EII7GU1CG0BN7UL15M6J8Z" hidden="1">'[2]Support 1'!$E$1</definedName>
    <definedName name="BEx3K4ZXQUQ2KYZF74B84SO48XMW" hidden="1">'[2]Support 1'!$I$9:$J$9</definedName>
    <definedName name="BEx3KEFXUCVNVPH7KSEGAZYX13B5" hidden="1">'[2]Support 1'!$F$6:$G$6</definedName>
    <definedName name="BEx3KFXUAF6YXAA47B7Q6X9B3VGB" hidden="1">'[2]Support 1'!$I$10:$J$10</definedName>
    <definedName name="BEx3KGJGBF1RT7WCSAZL6J9ZESVP" localSheetId="5" hidden="1">MANUFACTURING [4]IT!$F$11:$G$11</definedName>
    <definedName name="BEx3KGJGBF1RT7WCSAZL6J9ZESVP" localSheetId="12" hidden="1">MANUFACTURING [4]IT!$F$11:$G$11</definedName>
    <definedName name="BEx3KGJGBF1RT7WCSAZL6J9ZESVP" localSheetId="13" hidden="1">MANUFACTURING [4]IT!$F$11:$G$11</definedName>
    <definedName name="BEx3KGJGBF1RT7WCSAZL6J9ZESVP" localSheetId="45" hidden="1">MANUFACTURING [4]IT!$F$11:$G$11</definedName>
    <definedName name="BEx3KGJGBF1RT7WCSAZL6J9ZESVP" localSheetId="31" hidden="1">MANUFACTURING [4]IT!$F$11:$G$11</definedName>
    <definedName name="BEx3KGJGBF1RT7WCSAZL6J9ZESVP" localSheetId="32" hidden="1">MANUFACTURING [4]IT!$F$11:$G$11</definedName>
    <definedName name="BEx3KGJGBF1RT7WCSAZL6J9ZESVP" localSheetId="33" hidden="1">MANUFACTURING [4]IT!$F$11:$G$11</definedName>
    <definedName name="BEx3KGJGBF1RT7WCSAZL6J9ZESVP" localSheetId="61" hidden="1">MANUFACTURING [4]IT!$F$11:$G$11</definedName>
    <definedName name="BEx3KGJGBF1RT7WCSAZL6J9ZESVP" localSheetId="72" hidden="1">MANUFACTURING [4]IT!$F$11:$G$11</definedName>
    <definedName name="BEx3KGJGBF1RT7WCSAZL6J9ZESVP" localSheetId="86" hidden="1">MANUFACTURING [4]IT!$F$11:$G$11</definedName>
    <definedName name="BEx3KGJGBF1RT7WCSAZL6J9ZESVP" localSheetId="10" hidden="1">MANUFACTURING [4]IT!$F$11:$G$11</definedName>
    <definedName name="BEx3KGJGBF1RT7WCSAZL6J9ZESVP" hidden="1">MANUFACTURING [4]IT!$F$11:$G$11</definedName>
    <definedName name="BEx3KIXQYOGMPK4WJJAVBRX4NR28" hidden="1">'[2]Support 1'!$E$1</definedName>
    <definedName name="BEx3KJOMVOSFZVJUL3GKCNP6DQDS" hidden="1">'[2]Support 1'!$F$6:$G$6</definedName>
    <definedName name="BEx3KP2VRBMORK0QEAZUYCXL3DHJ" hidden="1">'[2]Support 1'!$I$6:$J$6</definedName>
    <definedName name="BEx3L4IN3LI4C26SITKTGAH27CDU" hidden="1">'[2]Support 1'!$F$15</definedName>
    <definedName name="BEx3L4YQ0J7ZU0M5QM6YIPCEYC9K" hidden="1">'[2]Support 1'!$E$1</definedName>
    <definedName name="BEx3L60DJOR7NQN42G7YSAODP1EX" hidden="1">'[2]Support 1'!$I$7:$J$7</definedName>
    <definedName name="BEx3L7D0PI38HWZ7VADU16C9E33D" hidden="1">'[2]Support 1'!$I$7:$J$7</definedName>
    <definedName name="BEx3L9WT886UPC0M8AH5Y82YAB1H" hidden="1">[2]Graph!$I$6:$J$6</definedName>
    <definedName name="BEx3LM1PR4Y7KINKMTMKR984GX8Q" hidden="1">'[2]Support 1'!$I$8:$J$8</definedName>
    <definedName name="BEx3LP6Y9TIL5GNUWAWT3RDPREQ7" localSheetId="5" hidden="1">COST CENTRE LC [6]UKFS!$C$15:$D$45</definedName>
    <definedName name="BEx3LP6Y9TIL5GNUWAWT3RDPREQ7" localSheetId="12" hidden="1">COST CENTRE LC [6]UKFS!$C$15:$D$45</definedName>
    <definedName name="BEx3LP6Y9TIL5GNUWAWT3RDPREQ7" localSheetId="13" hidden="1">COST CENTRE LC [6]UKFS!$C$15:$D$45</definedName>
    <definedName name="BEx3LP6Y9TIL5GNUWAWT3RDPREQ7" localSheetId="45" hidden="1">COST CENTRE LC [6]UKFS!$C$15:$D$45</definedName>
    <definedName name="BEx3LP6Y9TIL5GNUWAWT3RDPREQ7" localSheetId="31" hidden="1">COST CENTRE LC [6]UKFS!$C$15:$D$45</definedName>
    <definedName name="BEx3LP6Y9TIL5GNUWAWT3RDPREQ7" localSheetId="32" hidden="1">COST CENTRE LC [6]UKFS!$C$15:$D$45</definedName>
    <definedName name="BEx3LP6Y9TIL5GNUWAWT3RDPREQ7" localSheetId="33" hidden="1">COST CENTRE LC [6]UKFS!$C$15:$D$45</definedName>
    <definedName name="BEx3LP6Y9TIL5GNUWAWT3RDPREQ7" localSheetId="61" hidden="1">COST CENTRE LC [6]UKFS!$C$15:$D$45</definedName>
    <definedName name="BEx3LP6Y9TIL5GNUWAWT3RDPREQ7" localSheetId="72" hidden="1">COST CENTRE LC [6]UKFS!$C$15:$D$45</definedName>
    <definedName name="BEx3LP6Y9TIL5GNUWAWT3RDPREQ7" localSheetId="86" hidden="1">COST CENTRE LC [6]UKFS!$C$15:$D$45</definedName>
    <definedName name="BEx3LP6Y9TIL5GNUWAWT3RDPREQ7" localSheetId="10" hidden="1">COST CENTRE LC [6]UKFS!$C$15:$D$45</definedName>
    <definedName name="BEx3LP6Y9TIL5GNUWAWT3RDPREQ7" hidden="1">COST CENTRE LC [6]UKFS!$C$15:$D$45</definedName>
    <definedName name="BEx3LPCEZ1C0XEKNCM3YT09JWCUO" hidden="1">'[2]Support 1'!$I$10:$J$10</definedName>
    <definedName name="BEx3LRQPBEYUQ8NMLL8AOZ2SXLOI" hidden="1">[2]Graph!$F$9:$G$9</definedName>
    <definedName name="BEx3M1MR1K1NQD03H74BFWOK4MWQ" hidden="1">'[2]Support 1'!$F$15</definedName>
    <definedName name="BEx3M4H77MYUKOOD31H9F80NMVK8" hidden="1">'[2]Support 1'!$H$2:$I$2</definedName>
    <definedName name="BEx3M9VFX329PZWYC4DMZ6P3W9R2" hidden="1">'[2]Support 1'!$F$8:$G$8</definedName>
    <definedName name="BEx3MCQ0VEBV0CZXDS505L38EQ8N" hidden="1">'[2]Support 1'!$I$11:$J$11</definedName>
    <definedName name="BEx3MEYV5LQY0BAL7V3CFAFVOM3T" hidden="1">'[2]Support 1'!$I$9:$J$9</definedName>
    <definedName name="BEx3MREOFWJQEYMCMBL7ZE06NBN6" hidden="1">'[2]Support 1'!$G$2</definedName>
    <definedName name="BEx3MW1VHR8JIAS5J58XQ0CC4L8U" hidden="1">[2]Graph!$F$7:$G$7</definedName>
    <definedName name="BEx3N51IHA88UXRPEENI44P0KP7U" hidden="1">[2]Graph!$I$6:$J$6</definedName>
    <definedName name="BEx3N7FW0O3BI5FG5H3TN8ESSC61" hidden="1">[2]Graph!$F$8:$G$8</definedName>
    <definedName name="BEx3N7VYL8CCBFTRFOA6W3BWAQJ0" hidden="1">[2]Graph!$I$8:$J$8</definedName>
    <definedName name="BEx3NH6FZM2T8EGNXU7SA8G4LEGK" localSheetId="5" hidden="1">CAPITAL [1]Markets!$G$2:$H$2</definedName>
    <definedName name="BEx3NH6FZM2T8EGNXU7SA8G4LEGK" localSheetId="12" hidden="1">'2.2'!CAPITAL [1]Markets!$G$2:$H$2</definedName>
    <definedName name="BEx3NH6FZM2T8EGNXU7SA8G4LEGK" localSheetId="13" hidden="1">CAPITAL [1]Markets!$G$2:$H$2</definedName>
    <definedName name="BEx3NH6FZM2T8EGNXU7SA8G4LEGK" localSheetId="45" hidden="1">CAPITAL [1]Markets!$G$2:$H$2</definedName>
    <definedName name="BEx3NH6FZM2T8EGNXU7SA8G4LEGK" localSheetId="31" hidden="1">CAPITAL [1]Markets!$G$2:$H$2</definedName>
    <definedName name="BEx3NH6FZM2T8EGNXU7SA8G4LEGK" localSheetId="32" hidden="1">CAPITAL [1]Markets!$G$2:$H$2</definedName>
    <definedName name="BEx3NH6FZM2T8EGNXU7SA8G4LEGK" localSheetId="33" hidden="1">CAPITAL [1]Markets!$G$2:$H$2</definedName>
    <definedName name="BEx3NH6FZM2T8EGNXU7SA8G4LEGK" localSheetId="61" hidden="1">CAPITAL [1]Markets!$G$2:$H$2</definedName>
    <definedName name="BEx3NH6FZM2T8EGNXU7SA8G4LEGK" localSheetId="72" hidden="1">CAPITAL [1]Markets!$G$2:$H$2</definedName>
    <definedName name="BEx3NH6FZM2T8EGNXU7SA8G4LEGK" localSheetId="86" hidden="1">CAPITAL [1]Markets!$G$2:$H$2</definedName>
    <definedName name="BEx3NH6FZM2T8EGNXU7SA8G4LEGK" localSheetId="10" hidden="1">Capital!CAPITAL [1]Markets!$G$2:$H$2</definedName>
    <definedName name="BEx3NH6FZM2T8EGNXU7SA8G4LEGK" hidden="1">CAPITAL [1]Markets!$G$2:$H$2</definedName>
    <definedName name="BEx3NKXF7GYXHBK75UI6MDRUSU0J" hidden="1">'[2]Support 1'!$C$15:$D$29</definedName>
    <definedName name="BEx3NLIZ7PHF2XE59ECZ3MD04ZG1" hidden="1">'[2]Support 1'!$F$6:$G$6</definedName>
    <definedName name="BEx3NLOB8BK1ZR2U9GC0XT68L5OG" localSheetId="5" hidden="1">#REF!</definedName>
    <definedName name="BEx3NLOB8BK1ZR2U9GC0XT68L5OG" localSheetId="12" hidden="1">#REF!</definedName>
    <definedName name="BEx3NLOB8BK1ZR2U9GC0XT68L5OG" localSheetId="45" hidden="1">#REF!</definedName>
    <definedName name="BEx3NLOB8BK1ZR2U9GC0XT68L5OG" localSheetId="31" hidden="1">#REF!</definedName>
    <definedName name="BEx3NLOB8BK1ZR2U9GC0XT68L5OG" localSheetId="32" hidden="1">#REF!</definedName>
    <definedName name="BEx3NLOB8BK1ZR2U9GC0XT68L5OG" localSheetId="33" hidden="1">#REF!</definedName>
    <definedName name="BEx3NLOB8BK1ZR2U9GC0XT68L5OG" localSheetId="61" hidden="1">#REF!</definedName>
    <definedName name="BEx3NLOB8BK1ZR2U9GC0XT68L5OG" localSheetId="72" hidden="1">#REF!</definedName>
    <definedName name="BEx3NLOB8BK1ZR2U9GC0XT68L5OG" localSheetId="86" hidden="1">#REF!</definedName>
    <definedName name="BEx3NLOB8BK1ZR2U9GC0XT68L5OG" localSheetId="10" hidden="1">#REF!</definedName>
    <definedName name="BEx3NLOB8BK1ZR2U9GC0XT68L5OG" hidden="1">#REF!</definedName>
    <definedName name="BEx3NMQ4BVC94728AUM7CCX7UHTU" hidden="1">'[2]Support 1'!$F$15</definedName>
    <definedName name="BEx3NOTN2YKPC6D1XN1U58EX25CR" localSheetId="5" hidden="1">MANUFACTURING NON [4]IT!$F$8:$G$8</definedName>
    <definedName name="BEx3NOTN2YKPC6D1XN1U58EX25CR" localSheetId="12" hidden="1">MANUFACTURING NON [4]IT!$F$8:$G$8</definedName>
    <definedName name="BEx3NOTN2YKPC6D1XN1U58EX25CR" localSheetId="13" hidden="1">MANUFACTURING NON [4]IT!$F$8:$G$8</definedName>
    <definedName name="BEx3NOTN2YKPC6D1XN1U58EX25CR" localSheetId="45" hidden="1">MANUFACTURING NON [4]IT!$F$8:$G$8</definedName>
    <definedName name="BEx3NOTN2YKPC6D1XN1U58EX25CR" localSheetId="31" hidden="1">MANUFACTURING NON [4]IT!$F$8:$G$8</definedName>
    <definedName name="BEx3NOTN2YKPC6D1XN1U58EX25CR" localSheetId="32" hidden="1">MANUFACTURING NON [4]IT!$F$8:$G$8</definedName>
    <definedName name="BEx3NOTN2YKPC6D1XN1U58EX25CR" localSheetId="33" hidden="1">MANUFACTURING NON [4]IT!$F$8:$G$8</definedName>
    <definedName name="BEx3NOTN2YKPC6D1XN1U58EX25CR" localSheetId="61" hidden="1">MANUFACTURING NON [4]IT!$F$8:$G$8</definedName>
    <definedName name="BEx3NOTN2YKPC6D1XN1U58EX25CR" localSheetId="72" hidden="1">MANUFACTURING NON [4]IT!$F$8:$G$8</definedName>
    <definedName name="BEx3NOTN2YKPC6D1XN1U58EX25CR" localSheetId="86" hidden="1">MANUFACTURING NON [4]IT!$F$8:$G$8</definedName>
    <definedName name="BEx3NOTN2YKPC6D1XN1U58EX25CR" localSheetId="10" hidden="1">MANUFACTURING NON [4]IT!$F$8:$G$8</definedName>
    <definedName name="BEx3NOTN2YKPC6D1XN1U58EX25CR" hidden="1">MANUFACTURING NON [4]IT!$F$8:$G$8</definedName>
    <definedName name="BEx3NR2I4OUFP3Z2QZEDU2PIFIDI" hidden="1">'[2]Support 1'!$F$10:$G$10</definedName>
    <definedName name="BEx3O19B8FTTAPVT5DZXQGQXWFR8" hidden="1">'[2]Support 1'!$F$15</definedName>
    <definedName name="BEx3O85IKWARA6NCJOLRBRJFMEWW" localSheetId="5" hidden="1">'[2]Support 1'!#REF!</definedName>
    <definedName name="BEx3O85IKWARA6NCJOLRBRJFMEWW" localSheetId="12" hidden="1">'[2]Support 1'!#REF!</definedName>
    <definedName name="BEx3O85IKWARA6NCJOLRBRJFMEWW" localSheetId="45" hidden="1">'[2]Support 1'!#REF!</definedName>
    <definedName name="BEx3O85IKWARA6NCJOLRBRJFMEWW" localSheetId="31" hidden="1">'[2]Support 1'!#REF!</definedName>
    <definedName name="BEx3O85IKWARA6NCJOLRBRJFMEWW" localSheetId="32" hidden="1">'[2]Support 1'!#REF!</definedName>
    <definedName name="BEx3O85IKWARA6NCJOLRBRJFMEWW" localSheetId="33" hidden="1">'[2]Support 1'!#REF!</definedName>
    <definedName name="BEx3O85IKWARA6NCJOLRBRJFMEWW" localSheetId="61" hidden="1">'[2]Support 1'!#REF!</definedName>
    <definedName name="BEx3O85IKWARA6NCJOLRBRJFMEWW" localSheetId="72" hidden="1">'[2]Support 1'!#REF!</definedName>
    <definedName name="BEx3O85IKWARA6NCJOLRBRJFMEWW" localSheetId="86" hidden="1">'[2]Support 1'!#REF!</definedName>
    <definedName name="BEx3O85IKWARA6NCJOLRBRJFMEWW" localSheetId="10" hidden="1">'[2]Support 1'!#REF!</definedName>
    <definedName name="BEx3O85IKWARA6NCJOLRBRJFMEWW" hidden="1">'[2]Support 1'!#REF!</definedName>
    <definedName name="BEx3OJZSCGFRW7SVGBFI0X9DNVMM" hidden="1">'[2]Support 1'!$H$2:$I$2</definedName>
    <definedName name="BEx3OK5349EJ2XRYXV7W13YG9FSL" hidden="1">[2]Graph!$C$15:$D$29</definedName>
    <definedName name="BEx3ORSBUXAF21MKEY90YJV9AY9A" hidden="1">'[2]Support 1'!$G$2:$H$2</definedName>
    <definedName name="BEx3OSDPC76YELEXOE4HPHR08Z63" hidden="1">[2]Graph!$F$6:$G$6</definedName>
    <definedName name="BEx3OV8BH6PYNZT7C246LOAU9SVX" hidden="1">'[2]Support 1'!$F$9:$G$9</definedName>
    <definedName name="BEx3OXRYJZUEY6E72UJU0PHLMYAR" hidden="1">'[2]Support 1'!$F$7:$G$7</definedName>
    <definedName name="BEx3P54EFPJ9XERKXPZGLNSLQXCN" hidden="1">[2]Graph!$I$7:$J$7</definedName>
    <definedName name="BEx3P59TTRSGQY888P5C1O7M2PQT" hidden="1">'[2]Support 1'!$F$7:$G$7</definedName>
    <definedName name="BEx3P8F1A1Q8AW9S7VW6365YPOZM" hidden="1">'[2]Profit and Loss Statement'!$C$4:$D$4</definedName>
    <definedName name="BEx3PDNRRNKD5GOUBUQFXAHIXLD9" hidden="1">'[2]Support 1'!$I$6:$J$6</definedName>
    <definedName name="BEx3PDT8GNPWLLN02IH1XPV90XYK" hidden="1">'[2]Support 1'!$F$7:$G$7</definedName>
    <definedName name="BEx3PH99MLZU1LB38QDL3NELDJBG" hidden="1">[2]Graph!$I$8:$J$8</definedName>
    <definedName name="BEx3PKEMDW8KZEP11IL927C5O7I2" hidden="1">'[2]Support 1'!$F$15</definedName>
    <definedName name="BEx3PKJZ1Z7L9S6KV8KXVS6B2FX4" hidden="1">'[2]Support 1'!$I$10:$J$10</definedName>
    <definedName name="BEx3PMNG53Z5HY138H99QOMTX8W3" hidden="1">'[2]Support 1'!$I$6:$J$6</definedName>
    <definedName name="BEx3PP1RRSFZ8UC0JC9R91W6LNKW" hidden="1">'[2]Support 1'!$I$7:$J$7</definedName>
    <definedName name="BEx3PPNDD7L6SUISGSI2D375NSCH" hidden="1">[2]Graph!$I$10:$J$10</definedName>
    <definedName name="BEx3PQZZ6L9TOCDKNGIDPO8Y2G54" hidden="1">[2]Graph!$F$10:$G$10</definedName>
    <definedName name="BEx3PVXYZC8WB9ZJE7OCKUXZ46EA" hidden="1">'[2]Support 1'!$H$2:$I$2</definedName>
    <definedName name="BEx3Q0VWPU5EQECK7MQ47TYJ3SWW" hidden="1">'[2]Support 1'!$F$15</definedName>
    <definedName name="BEx3Q3QHHJB3PUJIXDIL8G6EHCRE" hidden="1">[2]Graph!$F$7:$G$7</definedName>
    <definedName name="BEx3Q58FM72YDGB40TAFHBBN0RX5" localSheetId="12" hidden="1">[8]!Group [3]CENTRE!$I$11:$J$11</definedName>
    <definedName name="BEx3Q58FM72YDGB40TAFHBBN0RX5" hidden="1">[8]!Group [3]CENTRE!$I$11:$J$11</definedName>
    <definedName name="BEx3Q7BZ9PUXK2RLIOFSIS9AHU1B" hidden="1">'[2]Support 1'!$F$9:$G$9</definedName>
    <definedName name="BEx3Q8J42S9VU6EAN2Y28MR6DF88" hidden="1">'[2]Support 1'!$I$9:$J$9</definedName>
    <definedName name="BEx3Q9QA35ZVN9VVHN81BBIVN881" hidden="1">[2]Graph!$I$10:$J$10</definedName>
    <definedName name="BEx3QD0XYUEL1G6J200V2STCORG5" hidden="1">[2]Graph!$I$11:$J$11</definedName>
    <definedName name="BEx3QEDFOYFY5NBTININ5W4RLD4Q" hidden="1">'[2]Support 1'!$F$11:$G$11</definedName>
    <definedName name="BEx3QH2K40ZZFYJES4QCRY78Q560" hidden="1">[2]Graph!$C$15:$D$29</definedName>
    <definedName name="BEx3QIKJ3U962US1Q564NZDLU8LD" hidden="1">'[2]Support 1'!$F$6:$G$6</definedName>
    <definedName name="BEx3QR9D45DHW50VQ7Y3Q1AXPOB9" hidden="1">'[2]Support 1'!$F$10:$G$10</definedName>
    <definedName name="BEx3QS0HDMKAZ3LGWP7K400LXFBZ" localSheetId="5" hidden="1">CAPITAL [1]Markets!$E$1:$E$1</definedName>
    <definedName name="BEx3QS0HDMKAZ3LGWP7K400LXFBZ" localSheetId="12" hidden="1">'2.2'!CAPITAL [1]Markets!$E$1:$E$1</definedName>
    <definedName name="BEx3QS0HDMKAZ3LGWP7K400LXFBZ" localSheetId="13" hidden="1">CAPITAL [1]Markets!$E$1:$E$1</definedName>
    <definedName name="BEx3QS0HDMKAZ3LGWP7K400LXFBZ" localSheetId="45" hidden="1">CAPITAL [1]Markets!$E$1:$E$1</definedName>
    <definedName name="BEx3QS0HDMKAZ3LGWP7K400LXFBZ" localSheetId="31" hidden="1">CAPITAL [1]Markets!$E$1:$E$1</definedName>
    <definedName name="BEx3QS0HDMKAZ3LGWP7K400LXFBZ" localSheetId="32" hidden="1">CAPITAL [1]Markets!$E$1:$E$1</definedName>
    <definedName name="BEx3QS0HDMKAZ3LGWP7K400LXFBZ" localSheetId="33" hidden="1">CAPITAL [1]Markets!$E$1:$E$1</definedName>
    <definedName name="BEx3QS0HDMKAZ3LGWP7K400LXFBZ" localSheetId="61" hidden="1">CAPITAL [1]Markets!$E$1:$E$1</definedName>
    <definedName name="BEx3QS0HDMKAZ3LGWP7K400LXFBZ" localSheetId="72" hidden="1">CAPITAL [1]Markets!$E$1:$E$1</definedName>
    <definedName name="BEx3QS0HDMKAZ3LGWP7K400LXFBZ" localSheetId="86" hidden="1">CAPITAL [1]Markets!$E$1:$E$1</definedName>
    <definedName name="BEx3QS0HDMKAZ3LGWP7K400LXFBZ" localSheetId="10" hidden="1">Capital!CAPITAL [1]Markets!$E$1:$E$1</definedName>
    <definedName name="BEx3QS0HDMKAZ3LGWP7K400LXFBZ" hidden="1">CAPITAL [1]Markets!$E$1:$E$1</definedName>
    <definedName name="BEx3QSWT2S5KWG6U2V9711IYDQBM" hidden="1">'[2]Support 1'!$K$2</definedName>
    <definedName name="BEx3QVGG7Q2X4HZHJAM35A8T3VR7" hidden="1">'[2]Support 1'!$I$9:$J$9</definedName>
    <definedName name="BEx3R0JUB9YN8PHPPQTAMIT1IHWK" hidden="1">'[2]Support 1'!$F$10:$G$10</definedName>
    <definedName name="BEx3R81NFRO7M81VHVKOBFT0QBIL" hidden="1">'[2]Support 1'!$I$11:$J$11</definedName>
    <definedName name="BEx3RHC2ZD5UFS6QD4OPFCNNMWH1" hidden="1">'[2]Support 1'!$C$15:$D$29</definedName>
    <definedName name="BEx3RQ10QIWBAPHALAA91BUUCM2X" hidden="1">'[2]Support 1'!$H$2:$I$2</definedName>
    <definedName name="BEx3RSFBB83TAKX7N3F394TT3RW4" hidden="1">[2]Graph!$I$11:$J$11</definedName>
    <definedName name="BEx3RV4E1WT43SZBUN09RTB8EK1O" hidden="1">'[2]Support 1'!$F$6:$G$6</definedName>
    <definedName name="BEx3RXYU0QLFXSFTM5EB20GD03W5" hidden="1">'[2]Support 1'!$I$6:$J$6</definedName>
    <definedName name="BEx3RYKLC3QQO3XTUN7BEW2AQL98" hidden="1">'[2]Support 1'!$F$6:$G$6</definedName>
    <definedName name="BEx3S2WXUEQA8PLX4U6G9LJB63ZN" hidden="1">[2]Graph!$F$9:$G$9</definedName>
    <definedName name="BEx3SICJ45BYT6FHBER86PJT25FC" hidden="1">'[2]Support 1'!$I$11:$J$11</definedName>
    <definedName name="BEx3SL1NUYCLQWKW8EFSFZGONHKE" hidden="1">[2]Graph!$I$10:$J$10</definedName>
    <definedName name="BEx3SM8RT2ZW0SJKIJO8FEO2T52V" localSheetId="5" hidden="1">UKFS [5]EUR!$F$15:$P$55</definedName>
    <definedName name="BEx3SM8RT2ZW0SJKIJO8FEO2T52V" localSheetId="12" hidden="1">'2.2'!UKFS [5]EUR!$F$15:$P$55</definedName>
    <definedName name="BEx3SM8RT2ZW0SJKIJO8FEO2T52V" localSheetId="13" hidden="1">UKFS [5]EUR!$F$15:$P$55</definedName>
    <definedName name="BEx3SM8RT2ZW0SJKIJO8FEO2T52V" localSheetId="45" hidden="1">UKFS [5]EUR!$F$15:$P$55</definedName>
    <definedName name="BEx3SM8RT2ZW0SJKIJO8FEO2T52V" localSheetId="31" hidden="1">UKFS [5]EUR!$F$15:$P$55</definedName>
    <definedName name="BEx3SM8RT2ZW0SJKIJO8FEO2T52V" localSheetId="32" hidden="1">UKFS [5]EUR!$F$15:$P$55</definedName>
    <definedName name="BEx3SM8RT2ZW0SJKIJO8FEO2T52V" localSheetId="33" hidden="1">UKFS [5]EUR!$F$15:$P$55</definedName>
    <definedName name="BEx3SM8RT2ZW0SJKIJO8FEO2T52V" localSheetId="61" hidden="1">UKFS [5]EUR!$F$15:$P$55</definedName>
    <definedName name="BEx3SM8RT2ZW0SJKIJO8FEO2T52V" localSheetId="72" hidden="1">UKFS [5]EUR!$F$15:$P$55</definedName>
    <definedName name="BEx3SM8RT2ZW0SJKIJO8FEO2T52V" localSheetId="86" hidden="1">UKFS [5]EUR!$F$15:$P$55</definedName>
    <definedName name="BEx3SM8RT2ZW0SJKIJO8FEO2T52V" localSheetId="10" hidden="1">Capital!UKFS [5]EUR!$F$15:$P$55</definedName>
    <definedName name="BEx3SM8RT2ZW0SJKIJO8FEO2T52V" hidden="1">UKFS [5]EUR!$F$15:$P$55</definedName>
    <definedName name="BEx3SMUCMJVGQ2H4EHQI5ZFHEF0P" hidden="1">'[2]Support 1'!$F$7:$G$7</definedName>
    <definedName name="BEx3SN56F03CPDRDA7LZ763V0N4I" hidden="1">'[2]Support 1'!$F$10:$G$10</definedName>
    <definedName name="BEx3SPE6N1ORXPRCDL3JPZD73Z9F" hidden="1">'[2]Support 1'!$F$10:$G$10</definedName>
    <definedName name="BEx3SPJGXS69IOZYT4VLWVZKXSZH" localSheetId="5" hidden="1">UKFS [5]EUR!$I$8:$J$8</definedName>
    <definedName name="BEx3SPJGXS69IOZYT4VLWVZKXSZH" localSheetId="12" hidden="1">'2.2'!UKFS [5]EUR!$I$8:$J$8</definedName>
    <definedName name="BEx3SPJGXS69IOZYT4VLWVZKXSZH" localSheetId="13" hidden="1">UKFS [5]EUR!$I$8:$J$8</definedName>
    <definedName name="BEx3SPJGXS69IOZYT4VLWVZKXSZH" localSheetId="45" hidden="1">UKFS [5]EUR!$I$8:$J$8</definedName>
    <definedName name="BEx3SPJGXS69IOZYT4VLWVZKXSZH" localSheetId="31" hidden="1">UKFS [5]EUR!$I$8:$J$8</definedName>
    <definedName name="BEx3SPJGXS69IOZYT4VLWVZKXSZH" localSheetId="32" hidden="1">UKFS [5]EUR!$I$8:$J$8</definedName>
    <definedName name="BEx3SPJGXS69IOZYT4VLWVZKXSZH" localSheetId="33" hidden="1">UKFS [5]EUR!$I$8:$J$8</definedName>
    <definedName name="BEx3SPJGXS69IOZYT4VLWVZKXSZH" localSheetId="61" hidden="1">UKFS [5]EUR!$I$8:$J$8</definedName>
    <definedName name="BEx3SPJGXS69IOZYT4VLWVZKXSZH" localSheetId="72" hidden="1">UKFS [5]EUR!$I$8:$J$8</definedName>
    <definedName name="BEx3SPJGXS69IOZYT4VLWVZKXSZH" localSheetId="86" hidden="1">UKFS [5]EUR!$I$8:$J$8</definedName>
    <definedName name="BEx3SPJGXS69IOZYT4VLWVZKXSZH" localSheetId="10" hidden="1">Capital!UKFS [5]EUR!$I$8:$J$8</definedName>
    <definedName name="BEx3SPJGXS69IOZYT4VLWVZKXSZH" hidden="1">UKFS [5]EUR!$I$8:$J$8</definedName>
    <definedName name="BEx3ST4Y5OZXSIK7V846SMFT5B23" hidden="1">[2]Graph!$I$7:$J$7</definedName>
    <definedName name="BEx3SWQG9ED1M1Q5D63K0HZ15GQG" hidden="1">[2]Graph!$C$15:$D$29</definedName>
    <definedName name="BEx3T29ZTULQE0OMSMWUMZDU9ZZ0" hidden="1">'[2]Support 1'!$F$9:$G$9</definedName>
    <definedName name="BEx3T4TRSY2F025XRAJOCMQSU05E" localSheetId="12" hidden="1">[8]!Group [3]CENTRE!$F$8:$G$8</definedName>
    <definedName name="BEx3T4TRSY2F025XRAJOCMQSU05E" hidden="1">[8]!Group [3]CENTRE!$F$8:$G$8</definedName>
    <definedName name="BEx3T6MJ1QDJ929WMUDVZ0O3UW0Y" hidden="1">'[2]Support 1'!$K$2</definedName>
    <definedName name="BEx3TB4BFDSO8H4KENUAC8MUOMXF" localSheetId="5" hidden="1">Funds Based [7]Income!$D$7:$D$7</definedName>
    <definedName name="BEx3TB4BFDSO8H4KENUAC8MUOMXF" localSheetId="12" hidden="1">Funds Based [7]Income!$D$7:$D$7</definedName>
    <definedName name="BEx3TB4BFDSO8H4KENUAC8MUOMXF" localSheetId="13" hidden="1">Funds Based [7]Income!$D$7:$D$7</definedName>
    <definedName name="BEx3TB4BFDSO8H4KENUAC8MUOMXF" localSheetId="45" hidden="1">Funds Based [7]Income!$D$7:$D$7</definedName>
    <definedName name="BEx3TB4BFDSO8H4KENUAC8MUOMXF" localSheetId="31" hidden="1">Funds Based [7]Income!$D$7:$D$7</definedName>
    <definedName name="BEx3TB4BFDSO8H4KENUAC8MUOMXF" localSheetId="32" hidden="1">Funds Based [7]Income!$D$7:$D$7</definedName>
    <definedName name="BEx3TB4BFDSO8H4KENUAC8MUOMXF" localSheetId="33" hidden="1">Funds Based [7]Income!$D$7:$D$7</definedName>
    <definedName name="BEx3TB4BFDSO8H4KENUAC8MUOMXF" localSheetId="61" hidden="1">Funds Based [7]Income!$D$7:$D$7</definedName>
    <definedName name="BEx3TB4BFDSO8H4KENUAC8MUOMXF" localSheetId="72" hidden="1">Funds Based [7]Income!$D$7:$D$7</definedName>
    <definedName name="BEx3TB4BFDSO8H4KENUAC8MUOMXF" localSheetId="86" hidden="1">Funds Based [7]Income!$D$7:$D$7</definedName>
    <definedName name="BEx3TB4BFDSO8H4KENUAC8MUOMXF" localSheetId="10" hidden="1">Funds Based [7]Income!$D$7:$D$7</definedName>
    <definedName name="BEx3TB4BFDSO8H4KENUAC8MUOMXF" hidden="1">Funds Based [7]Income!$D$7:$D$7</definedName>
    <definedName name="BEx3TEPSM88IET8PDLKKCHMFEMFM" hidden="1">[2]Graph!$F$9:$G$9</definedName>
    <definedName name="BEx3TO09F9SV99SJXCUC1B49RVCJ" hidden="1">[2]Graph!$F$8:$G$8</definedName>
    <definedName name="BEx3TPCSI16OAB2L9M9IULQMQ9J9" hidden="1">'[2]Support 1'!$F$7:$G$7</definedName>
    <definedName name="BEx3TSY88DZA5QT5ZO6DBR10QKWI" localSheetId="5" hidden="1">MANUFACTURING [4]IT!$F$7:$G$7</definedName>
    <definedName name="BEx3TSY88DZA5QT5ZO6DBR10QKWI" localSheetId="12" hidden="1">MANUFACTURING [4]IT!$F$7:$G$7</definedName>
    <definedName name="BEx3TSY88DZA5QT5ZO6DBR10QKWI" localSheetId="13" hidden="1">MANUFACTURING [4]IT!$F$7:$G$7</definedName>
    <definedName name="BEx3TSY88DZA5QT5ZO6DBR10QKWI" localSheetId="45" hidden="1">MANUFACTURING [4]IT!$F$7:$G$7</definedName>
    <definedName name="BEx3TSY88DZA5QT5ZO6DBR10QKWI" localSheetId="31" hidden="1">MANUFACTURING [4]IT!$F$7:$G$7</definedName>
    <definedName name="BEx3TSY88DZA5QT5ZO6DBR10QKWI" localSheetId="32" hidden="1">MANUFACTURING [4]IT!$F$7:$G$7</definedName>
    <definedName name="BEx3TSY88DZA5QT5ZO6DBR10QKWI" localSheetId="33" hidden="1">MANUFACTURING [4]IT!$F$7:$G$7</definedName>
    <definedName name="BEx3TSY88DZA5QT5ZO6DBR10QKWI" localSheetId="61" hidden="1">MANUFACTURING [4]IT!$F$7:$G$7</definedName>
    <definedName name="BEx3TSY88DZA5QT5ZO6DBR10QKWI" localSheetId="72" hidden="1">MANUFACTURING [4]IT!$F$7:$G$7</definedName>
    <definedName name="BEx3TSY88DZA5QT5ZO6DBR10QKWI" localSheetId="86" hidden="1">MANUFACTURING [4]IT!$F$7:$G$7</definedName>
    <definedName name="BEx3TSY88DZA5QT5ZO6DBR10QKWI" localSheetId="10" hidden="1">MANUFACTURING [4]IT!$F$7:$G$7</definedName>
    <definedName name="BEx3TSY88DZA5QT5ZO6DBR10QKWI" hidden="1">MANUFACTURING [4]IT!$F$7:$G$7</definedName>
    <definedName name="BEx3U64YUOZ419BAJS2W78UMATAW" hidden="1">'[2]Support 1'!$I$7:$J$7</definedName>
    <definedName name="BEx3U94WCEA5DKMWBEX1GU0LKYG2" hidden="1">'[2]Support 1'!$I$9:$J$9</definedName>
    <definedName name="BEx3U9VZ8SQVYS6ZA038J7AP7ZGW" hidden="1">'[2]Support 1'!$F$9:$G$9</definedName>
    <definedName name="BEx3UIQ5WRJBGNTFCCLOR4N7B1OQ" hidden="1">'[2]Support 1'!$H$2:$I$2</definedName>
    <definedName name="BEx3UJBQWUJW9KX0PXKZ4TRHMR71" hidden="1">[2]Graph!$F$10:$G$10</definedName>
    <definedName name="BEx3UJMIX2NUSSWGMSI25A5DM4CH" hidden="1">'[2]Support 1'!$I$7:$J$7</definedName>
    <definedName name="BEx3UKOCOQG7S1YQ436S997K1KWV" hidden="1">'[2]Support 1'!$I$6:$J$6</definedName>
    <definedName name="BEx3UYM19VIXLA0EU7LB9NHA77PB" hidden="1">'[2]Support 1'!$F$6:$G$6</definedName>
    <definedName name="BEx3V6EJO8BG91O9M5DVBLNPDBKG" hidden="1">[2]Graph!$I$10:$J$10</definedName>
    <definedName name="BEx3VML7CG70HPISMVYIUEN3711Q" hidden="1">'[2]Support 1'!$H$2:$I$2</definedName>
    <definedName name="BEx56ZID5H04P9AIYLP1OASFGV56" hidden="1">'[2]Support 1'!$F$11:$G$11</definedName>
    <definedName name="BEx5802QAJKNHFBFPTR0PSRHQPJE" hidden="1">[2]Graph!$F$7:$G$7</definedName>
    <definedName name="BEx5844BREHRI0RKV63LVKMFPY8R" localSheetId="5" hidden="1">MANUFACTURING NON [4]IT!$I$6:$J$6</definedName>
    <definedName name="BEx5844BREHRI0RKV63LVKMFPY8R" localSheetId="12" hidden="1">MANUFACTURING NON [4]IT!$I$6:$J$6</definedName>
    <definedName name="BEx5844BREHRI0RKV63LVKMFPY8R" localSheetId="13" hidden="1">MANUFACTURING NON [4]IT!$I$6:$J$6</definedName>
    <definedName name="BEx5844BREHRI0RKV63LVKMFPY8R" localSheetId="45" hidden="1">MANUFACTURING NON [4]IT!$I$6:$J$6</definedName>
    <definedName name="BEx5844BREHRI0RKV63LVKMFPY8R" localSheetId="31" hidden="1">MANUFACTURING NON [4]IT!$I$6:$J$6</definedName>
    <definedName name="BEx5844BREHRI0RKV63LVKMFPY8R" localSheetId="32" hidden="1">MANUFACTURING NON [4]IT!$I$6:$J$6</definedName>
    <definedName name="BEx5844BREHRI0RKV63LVKMFPY8R" localSheetId="33" hidden="1">MANUFACTURING NON [4]IT!$I$6:$J$6</definedName>
    <definedName name="BEx5844BREHRI0RKV63LVKMFPY8R" localSheetId="61" hidden="1">MANUFACTURING NON [4]IT!$I$6:$J$6</definedName>
    <definedName name="BEx5844BREHRI0RKV63LVKMFPY8R" localSheetId="72" hidden="1">MANUFACTURING NON [4]IT!$I$6:$J$6</definedName>
    <definedName name="BEx5844BREHRI0RKV63LVKMFPY8R" localSheetId="86" hidden="1">MANUFACTURING NON [4]IT!$I$6:$J$6</definedName>
    <definedName name="BEx5844BREHRI0RKV63LVKMFPY8R" localSheetId="10" hidden="1">MANUFACTURING NON [4]IT!$I$6:$J$6</definedName>
    <definedName name="BEx5844BREHRI0RKV63LVKMFPY8R" hidden="1">MANUFACTURING NON [4]IT!$I$6:$J$6</definedName>
    <definedName name="BEx587EYSS57E3PI8DT973HLJM9E" hidden="1">'[2]Support 1'!$I$11:$J$11</definedName>
    <definedName name="BEx587KFQ3VKCOCY1SA5F24PQGUI" hidden="1">'[2]Support 1'!$F$11:$G$11</definedName>
    <definedName name="BEx58O780PQ05NF0Z1SKKRB3N099" hidden="1">'[2]Support 1'!$F$7:$G$7</definedName>
    <definedName name="BEx58XHO7ZULLF2EUD7YIS0MGQJ5" hidden="1">'[2]Support 1'!$C$15:$D$29</definedName>
    <definedName name="BEx58ZW0HAIGIPEX9CVA1PQQTR6X" hidden="1">'[2]Support 1'!$I$7:$J$7</definedName>
    <definedName name="BEx591ZJ14LAJI4Q8DU3CQQBHZDV" hidden="1">[2]Graph!$I$10:$J$10</definedName>
    <definedName name="BEx59BA1KH3RG6K1LHL7YS2VB79N" hidden="1">'[2]Support 1'!$F$11:$G$11</definedName>
    <definedName name="BEx59E9WABJP2TN71QAIKK79HPK9" hidden="1">'[2]Support 1'!$I$8:$J$8</definedName>
    <definedName name="BEx59P7MAPNU129ZTC5H3EH892G1" hidden="1">'[2]Support 1'!$F$15</definedName>
    <definedName name="BEx59WPJZYWUOEGJHPOVM5ETCM6G" hidden="1">[2]Graph!$I$6:$J$6</definedName>
    <definedName name="BEx5A11WZRQSIE089QE119AOX9ZG" hidden="1">'[2]Support 1'!$I$7:$J$7</definedName>
    <definedName name="BEx5A53I4OI80LV9DRIR9EFD2XUD" hidden="1">[2]Graph!$F$8:$G$8</definedName>
    <definedName name="BEx5A7CIGCOTHJKHGUBDZG91JGPZ" hidden="1">'[2]Support 1'!$F$11:$G$11</definedName>
    <definedName name="BEx5A8UFLT2SWVSG5COFA9B8P376" hidden="1">'[2]Support 1'!$F$10:$G$10</definedName>
    <definedName name="BEx5ACAHJPLAS35SPSXQ88PJYGPI" hidden="1">[2]Graph!$F$8:$G$8</definedName>
    <definedName name="BEx5AFFTN3IXIBHDKM0FYC4OFL1S" hidden="1">'[2]Support 1'!$G$2</definedName>
    <definedName name="BEx5ANDOOW91YBCYUL4H4JOJKCSS" hidden="1">[2]Graph!$I$6:$J$6</definedName>
    <definedName name="BEx5AOFIO8KVRHIZ1RII337AA8ML" hidden="1">'[2]Support 1'!$I$7:$J$7</definedName>
    <definedName name="BEx5APRZ66L5BWHFE8E4YYNEDTI4" hidden="1">'[2]Support 1'!$G$2</definedName>
    <definedName name="BEx5AQTUMNIK4FSXNDAH3SHBQ96U" localSheetId="5" hidden="1">MANUFACTURING NON [4]IT!$I$8:$J$8</definedName>
    <definedName name="BEx5AQTUMNIK4FSXNDAH3SHBQ96U" localSheetId="12" hidden="1">MANUFACTURING NON [4]IT!$I$8:$J$8</definedName>
    <definedName name="BEx5AQTUMNIK4FSXNDAH3SHBQ96U" localSheetId="13" hidden="1">MANUFACTURING NON [4]IT!$I$8:$J$8</definedName>
    <definedName name="BEx5AQTUMNIK4FSXNDAH3SHBQ96U" localSheetId="45" hidden="1">MANUFACTURING NON [4]IT!$I$8:$J$8</definedName>
    <definedName name="BEx5AQTUMNIK4FSXNDAH3SHBQ96U" localSheetId="31" hidden="1">MANUFACTURING NON [4]IT!$I$8:$J$8</definedName>
    <definedName name="BEx5AQTUMNIK4FSXNDAH3SHBQ96U" localSheetId="32" hidden="1">MANUFACTURING NON [4]IT!$I$8:$J$8</definedName>
    <definedName name="BEx5AQTUMNIK4FSXNDAH3SHBQ96U" localSheetId="33" hidden="1">MANUFACTURING NON [4]IT!$I$8:$J$8</definedName>
    <definedName name="BEx5AQTUMNIK4FSXNDAH3SHBQ96U" localSheetId="61" hidden="1">MANUFACTURING NON [4]IT!$I$8:$J$8</definedName>
    <definedName name="BEx5AQTUMNIK4FSXNDAH3SHBQ96U" localSheetId="72" hidden="1">MANUFACTURING NON [4]IT!$I$8:$J$8</definedName>
    <definedName name="BEx5AQTUMNIK4FSXNDAH3SHBQ96U" localSheetId="86" hidden="1">MANUFACTURING NON [4]IT!$I$8:$J$8</definedName>
    <definedName name="BEx5AQTUMNIK4FSXNDAH3SHBQ96U" localSheetId="10" hidden="1">MANUFACTURING NON [4]IT!$I$8:$J$8</definedName>
    <definedName name="BEx5AQTUMNIK4FSXNDAH3SHBQ96U" hidden="1">MANUFACTURING NON [4]IT!$I$8:$J$8</definedName>
    <definedName name="BEx5ARQ6V82KDMN77WT0B1AK7B5S" hidden="1">[2]Graph!$F$8:$G$8</definedName>
    <definedName name="BEx5AUVDSQ35VO4BD9AKKGBM5S7D" hidden="1">'[2]Support 1'!$F$9:$G$9</definedName>
    <definedName name="BEx5B4RHHX0J1BF2FZKEA0SPP29O" hidden="1">'[2]Support 1'!$I$8:$J$8</definedName>
    <definedName name="BEx5B5YMSWP0OVI5CIQRP5V18D0C" hidden="1">'[2]Support 1'!$I$8:$J$8</definedName>
    <definedName name="BEx5B825RW35M5H0UB2IZGGRS4ER" hidden="1">'[2]Support 1'!$F$15</definedName>
    <definedName name="BEx5BAWPMY0TL684WDXX6KKJLRCN" hidden="1">'[2]Support 1'!$F$10:$G$10</definedName>
    <definedName name="BEx5BBI61U4Y65GD0ARMTALPP7SJ" hidden="1">'[2]Support 1'!$F$9:$G$9</definedName>
    <definedName name="BEx5BDR56MEV4IHY6CIH2SVNG1UB" hidden="1">'[2]Support 1'!$F$8:$G$8</definedName>
    <definedName name="BEx5BESZC5H329SKHGJOHZFILYJJ" hidden="1">'[2]Support 1'!$I$6:$J$6</definedName>
    <definedName name="BEx5BHSQ42B50IU1TEQFUXFX9XQD" hidden="1">'[2]Support 1'!$C$15:$D$29</definedName>
    <definedName name="BEx5BKSM4UN4C1DM3EYKM79MRC5K" hidden="1">'[2]Support 1'!$F$6:$G$6</definedName>
    <definedName name="BEx5BNN8NPH9KVOBARB9CDD9WLB6" hidden="1">'[2]Support 1'!$F$9:$G$9</definedName>
    <definedName name="BEx5BQN48A0P0HALA6YWGQLFIY7R" hidden="1">[2]Graph!$F$9:$G$9</definedName>
    <definedName name="BEx5BYFMZ80TDDN2EZO8CF39AIAC" hidden="1">'[2]Support 1'!$F$15</definedName>
    <definedName name="BEx5C1QBTGS9D4MRRYPIOQY8X3O7" hidden="1">'[2]Support 1'!$F$6:$G$6</definedName>
    <definedName name="BEx5C2BWFW6SHZBFDEISKGXHZCQW" hidden="1">'[2]Support 1'!$I$8:$J$8</definedName>
    <definedName name="BEx5C49ZFH8TO9ZU55729C3F7XG7" hidden="1">'[2]Support 1'!$F$9:$G$9</definedName>
    <definedName name="BEx5C8GZQK13G60ZM70P63I5OS0L" hidden="1">'[2]Support 1'!$F$10:$G$10</definedName>
    <definedName name="BEx5CAPTVN2NBT3UOMA1UFAL1C2R" hidden="1">'[2]Support 1'!$I$6:$J$6</definedName>
    <definedName name="BEx5CEM3SYF9XP0ZZVE0GEPCLV3F" hidden="1">'[2]Support 1'!$I$10:$J$10</definedName>
    <definedName name="BEx5CFYQ0F1Z6P8SCVJ0I3UPVFE4" hidden="1">'[2]Support 1'!$C$15:$D$29</definedName>
    <definedName name="BEx5CINUDCSDCAJSNNV7XVNU8Q79" hidden="1">'[2]Support 1'!$I$10:$J$10</definedName>
    <definedName name="BEx5CNLUIOYU8EODGA03Z3547I9T" hidden="1">'[2]Support 1'!$G$2:$H$2</definedName>
    <definedName name="BEx5CNR9ZYFH7VDST1YKR6JOAOVD" hidden="1">[2]Graph!$I$8:$J$8</definedName>
    <definedName name="BEx5CPEKNSJORIPFQC2E1LTRYY8L" hidden="1">'[2]Support 1'!$I$7:$J$7</definedName>
    <definedName name="BEx5CQR6O00GKOFFRH1IAJJEWS3V" localSheetId="5" hidden="1">MANUFACTURING [4]IT!$F$10:$G$10</definedName>
    <definedName name="BEx5CQR6O00GKOFFRH1IAJJEWS3V" localSheetId="12" hidden="1">MANUFACTURING [4]IT!$F$10:$G$10</definedName>
    <definedName name="BEx5CQR6O00GKOFFRH1IAJJEWS3V" localSheetId="13" hidden="1">MANUFACTURING [4]IT!$F$10:$G$10</definedName>
    <definedName name="BEx5CQR6O00GKOFFRH1IAJJEWS3V" localSheetId="45" hidden="1">MANUFACTURING [4]IT!$F$10:$G$10</definedName>
    <definedName name="BEx5CQR6O00GKOFFRH1IAJJEWS3V" localSheetId="31" hidden="1">MANUFACTURING [4]IT!$F$10:$G$10</definedName>
    <definedName name="BEx5CQR6O00GKOFFRH1IAJJEWS3V" localSheetId="32" hidden="1">MANUFACTURING [4]IT!$F$10:$G$10</definedName>
    <definedName name="BEx5CQR6O00GKOFFRH1IAJJEWS3V" localSheetId="33" hidden="1">MANUFACTURING [4]IT!$F$10:$G$10</definedName>
    <definedName name="BEx5CQR6O00GKOFFRH1IAJJEWS3V" localSheetId="61" hidden="1">MANUFACTURING [4]IT!$F$10:$G$10</definedName>
    <definedName name="BEx5CQR6O00GKOFFRH1IAJJEWS3V" localSheetId="72" hidden="1">MANUFACTURING [4]IT!$F$10:$G$10</definedName>
    <definedName name="BEx5CQR6O00GKOFFRH1IAJJEWS3V" localSheetId="86" hidden="1">MANUFACTURING [4]IT!$F$10:$G$10</definedName>
    <definedName name="BEx5CQR6O00GKOFFRH1IAJJEWS3V" localSheetId="10" hidden="1">MANUFACTURING [4]IT!$F$10:$G$10</definedName>
    <definedName name="BEx5CQR6O00GKOFFRH1IAJJEWS3V" hidden="1">MANUFACTURING [4]IT!$F$10:$G$10</definedName>
    <definedName name="BEx5CQR6PPHZ1S1UI8J4XM1TRDYC" hidden="1">[2]Graph!$I$6:$J$6</definedName>
    <definedName name="BEx5CRYCOT3Y964J236MXWWMD84T" localSheetId="5" hidden="1">MANUFACTURING [4]IT!$J$2:$K$2</definedName>
    <definedName name="BEx5CRYCOT3Y964J236MXWWMD84T" localSheetId="12" hidden="1">MANUFACTURING [4]IT!$J$2:$K$2</definedName>
    <definedName name="BEx5CRYCOT3Y964J236MXWWMD84T" localSheetId="13" hidden="1">MANUFACTURING [4]IT!$J$2:$K$2</definedName>
    <definedName name="BEx5CRYCOT3Y964J236MXWWMD84T" localSheetId="45" hidden="1">MANUFACTURING [4]IT!$J$2:$K$2</definedName>
    <definedName name="BEx5CRYCOT3Y964J236MXWWMD84T" localSheetId="31" hidden="1">MANUFACTURING [4]IT!$J$2:$K$2</definedName>
    <definedName name="BEx5CRYCOT3Y964J236MXWWMD84T" localSheetId="32" hidden="1">MANUFACTURING [4]IT!$J$2:$K$2</definedName>
    <definedName name="BEx5CRYCOT3Y964J236MXWWMD84T" localSheetId="33" hidden="1">MANUFACTURING [4]IT!$J$2:$K$2</definedName>
    <definedName name="BEx5CRYCOT3Y964J236MXWWMD84T" localSheetId="61" hidden="1">MANUFACTURING [4]IT!$J$2:$K$2</definedName>
    <definedName name="BEx5CRYCOT3Y964J236MXWWMD84T" localSheetId="72" hidden="1">MANUFACTURING [4]IT!$J$2:$K$2</definedName>
    <definedName name="BEx5CRYCOT3Y964J236MXWWMD84T" localSheetId="86" hidden="1">MANUFACTURING [4]IT!$J$2:$K$2</definedName>
    <definedName name="BEx5CRYCOT3Y964J236MXWWMD84T" localSheetId="10" hidden="1">MANUFACTURING [4]IT!$J$2:$K$2</definedName>
    <definedName name="BEx5CRYCOT3Y964J236MXWWMD84T" hidden="1">MANUFACTURING [4]IT!$J$2:$K$2</definedName>
    <definedName name="BEx5CSUOL05D8PAM2TRDA9VRJT1O" hidden="1">'[2]Support 1'!$I$10:$J$10</definedName>
    <definedName name="BEx5CUNFOO4YDFJ22HCMI2QKIGKM" hidden="1">'[2]Support 1'!$F$10:$G$10</definedName>
    <definedName name="BEx5D8L47OF0WHBPFWXGZINZWUBZ" hidden="1">'[2]Support 1'!$I$10:$J$10</definedName>
    <definedName name="BEx5DAJAHQ2SKUPCKSCR3PYML67L" hidden="1">'[2]Support 1'!$I$8:$J$8</definedName>
    <definedName name="BEx5DC18JM1KJCV44PF18E0LNRKA" hidden="1">'[2]Support 1'!$F$8:$G$8</definedName>
    <definedName name="BEx5DJIZBTNS011R9IIG2OQ2L6ZX" hidden="1">'[2]Support 1'!$H$2:$I$2</definedName>
    <definedName name="BEx5DYIH3I2JV06KC6XG9H0OEVTV" hidden="1">'[2]Profit and Loss Statement'!$A$13:$H$19</definedName>
    <definedName name="BEx5E123OLO9WQUOIRIDJ967KAGK" hidden="1">'[2]Support 1'!$F$15</definedName>
    <definedName name="BEx5E2UU5NES6W779W2OZTZOB4O7" hidden="1">'[2]Support 1'!$I$10:$J$10</definedName>
    <definedName name="BEx5E4CSE5G83J5K32WENF7BXL82" hidden="1">'[2]Support 1'!$F$6:$G$6</definedName>
    <definedName name="BEx5ELQL9B0VR6UT18KP11DHOTFX" hidden="1">'[2]Support 1'!$I$10:$J$10</definedName>
    <definedName name="BEx5EPMTXTC6OUK4OOX6B8AOK0PB" hidden="1">'[2]Support 1'!$F$10:$G$10</definedName>
    <definedName name="BEx5ER4TJTFPN7IB1MNEB1ZFR5M6" hidden="1">'[2]Support 1'!$H$2:$I$2</definedName>
    <definedName name="BEx5EXVHQQ129U5LS2TXYZU0MM0B" hidden="1">[2]Graph!$F$10:$G$10</definedName>
    <definedName name="BEx5EZ2ORDJQSTT4KQMZALOFR80B" hidden="1">[2]Graph!$F$10:$G$10</definedName>
    <definedName name="BEx5F6V72QTCK7O39Y59R0EVM6CW" hidden="1">'[2]Support 1'!$I$8:$J$8</definedName>
    <definedName name="BEx5FGLQVACD5F5YZG4DGSCHCGO2" hidden="1">'[2]Support 1'!$H$2:$I$2</definedName>
    <definedName name="BEx5FGR7YST9UWW32VFER0W4LEF2" hidden="1">[2]Graph!$F$11:$G$11</definedName>
    <definedName name="BEx5FK1X9OQ47U1O4VZZ8S6V1A3W" hidden="1">'[2]Support 1'!$I$8:$J$8</definedName>
    <definedName name="BEx5FLJWHLW3BTZILDPN5NMA449V" hidden="1">'[2]Support 1'!$I$6:$J$6</definedName>
    <definedName name="BEx5FNI2O10YN2SI1NO4X5GP3GTF" hidden="1">'[2]Support 1'!$F$10:$G$10</definedName>
    <definedName name="BEx5FO8YRFSZCG3L608EHIHIHFY4" hidden="1">'[2]Support 1'!$E$1</definedName>
    <definedName name="BEx5FQNA6V4CNYSH013K45RI4BCV" hidden="1">'[2]Support 1'!$F$8:$G$8</definedName>
    <definedName name="BEx5FSW55LVAZI956T9XU4KIBELE" hidden="1">[2]Graph!$F$8:$G$8</definedName>
    <definedName name="BEx5FTCEIIRM9OOPXK6PB2KJSLTA" hidden="1">[2]Graph!$C$15:$D$29</definedName>
    <definedName name="BEx5FTN6V4E50AMLCMJOFYSMSL5U" localSheetId="5" hidden="1">MANUFACTURING NON [4]IT!$F$9:$G$9</definedName>
    <definedName name="BEx5FTN6V4E50AMLCMJOFYSMSL5U" localSheetId="12" hidden="1">MANUFACTURING NON [4]IT!$F$9:$G$9</definedName>
    <definedName name="BEx5FTN6V4E50AMLCMJOFYSMSL5U" localSheetId="13" hidden="1">MANUFACTURING NON [4]IT!$F$9:$G$9</definedName>
    <definedName name="BEx5FTN6V4E50AMLCMJOFYSMSL5U" localSheetId="45" hidden="1">MANUFACTURING NON [4]IT!$F$9:$G$9</definedName>
    <definedName name="BEx5FTN6V4E50AMLCMJOFYSMSL5U" localSheetId="31" hidden="1">MANUFACTURING NON [4]IT!$F$9:$G$9</definedName>
    <definedName name="BEx5FTN6V4E50AMLCMJOFYSMSL5U" localSheetId="32" hidden="1">MANUFACTURING NON [4]IT!$F$9:$G$9</definedName>
    <definedName name="BEx5FTN6V4E50AMLCMJOFYSMSL5U" localSheetId="33" hidden="1">MANUFACTURING NON [4]IT!$F$9:$G$9</definedName>
    <definedName name="BEx5FTN6V4E50AMLCMJOFYSMSL5U" localSheetId="61" hidden="1">MANUFACTURING NON [4]IT!$F$9:$G$9</definedName>
    <definedName name="BEx5FTN6V4E50AMLCMJOFYSMSL5U" localSheetId="72" hidden="1">MANUFACTURING NON [4]IT!$F$9:$G$9</definedName>
    <definedName name="BEx5FTN6V4E50AMLCMJOFYSMSL5U" localSheetId="86" hidden="1">MANUFACTURING NON [4]IT!$F$9:$G$9</definedName>
    <definedName name="BEx5FTN6V4E50AMLCMJOFYSMSL5U" localSheetId="10" hidden="1">MANUFACTURING NON [4]IT!$F$9:$G$9</definedName>
    <definedName name="BEx5FTN6V4E50AMLCMJOFYSMSL5U" hidden="1">MANUFACTURING NON [4]IT!$F$9:$G$9</definedName>
    <definedName name="BEx5FVQPPEU32CPNV9RRQ9MNLLVE" hidden="1">'[2]Support 1'!$H$2:$I$2</definedName>
    <definedName name="BEx5G08KGMG5X2AQKDGPFYG5GH94" hidden="1">'[2]Support 1'!$I$6:$J$6</definedName>
    <definedName name="BEx5G1A8TFN4C4QII35U9DKYNIS8" hidden="1">'[2]Support 1'!$C$15:$D$29</definedName>
    <definedName name="BEx5G1L0QO91KEPDMV1D8OT4BT73" hidden="1">'[2]Support 1'!$I$6:$J$6</definedName>
    <definedName name="BEx5G86DZL1VYUX6KWODAP3WFAWP" hidden="1">'[2]Support 1'!$E$2:$F$2</definedName>
    <definedName name="BEx5G8BV2GIOCM3C7IUFK8L04A6M" hidden="1">'[2]Support 1'!$I$11:$J$11</definedName>
    <definedName name="BEx5G8H70AOIQNK90C2VU5BAF8TV" hidden="1">[2]Graph!$I$10:$J$10</definedName>
    <definedName name="BEx5GE66YNPSS5MSPTBXLYLNUHSJ" hidden="1">[2]Graph!$I$6:$J$6</definedName>
    <definedName name="BEx5GID9MVBUPFFT9M8K8B5MO9NV" hidden="1">'[2]Support 1'!$F$15:$G$16</definedName>
    <definedName name="BEx5GL2CVWMY3S947ALVPBQG1W21" hidden="1">[2]Graph!$F$8:$G$8</definedName>
    <definedName name="BEx5GN0EWA9SCQDPQ7NTUQH82QVK" hidden="1">'[2]Support 1'!$F$6:$G$6</definedName>
    <definedName name="BEx5GNBCU4WZ74I0UXFL9ZG2XSGJ" hidden="1">'[2]Support 1'!$F$6:$G$6</definedName>
    <definedName name="BEx5GT5PB17R2GKX3F4H7WWN4M94" hidden="1">[2]Graph!$I$7:$J$7</definedName>
    <definedName name="BEx5GUCTYC7QCWGWU5BTO7Y7HDZX" hidden="1">'[2]Support 1'!$I$6:$J$6</definedName>
    <definedName name="BEx5GYUPJULJQ624TEESYFG1NFOH" hidden="1">'[2]Support 1'!$I$9:$J$9</definedName>
    <definedName name="BEx5GZR2KDETMC7ZPNE1YU6YELWI" hidden="1">[2]Graph!$I$9:$J$9</definedName>
    <definedName name="BEx5H0NEE0AIN5E2UHJ9J9ISU9N1" hidden="1">'[2]Support 1'!$F$8:$G$8</definedName>
    <definedName name="BEx5H1UJSEUQM2K8QHQXO5THVHSO" hidden="1">'[2]Support 1'!$F$9:$G$9</definedName>
    <definedName name="BEx5H2WFSII73OJ41QGRAZ28JO53" hidden="1">[2]Graph!$I$11:$J$11</definedName>
    <definedName name="BEx5HAOT9XWUF7XIFRZZS8B9F5TZ" hidden="1">'[2]Support 1'!$K$2</definedName>
    <definedName name="BEx5HE4XRF9BUY04MENWY9CHHN5H" hidden="1">'[2]Support 1'!$I$11:$J$11</definedName>
    <definedName name="BEx5HFHMABAT0H9KKS754X4T304E" hidden="1">'[2]Support 1'!$I$11:$J$11</definedName>
    <definedName name="BEx5HGDZ7MX1S3KNXLRL9WU565V4" hidden="1">'[2]Support 1'!$F$11:$G$11</definedName>
    <definedName name="BEx5HJZ9FAVNZSSBTAYRPZDYM9NU" hidden="1">'[2]Support 1'!$F$8:$G$8</definedName>
    <definedName name="BEx5HZ9JMKHNLFWLVUB1WP5B39BL" hidden="1">'[2]Support 1'!$F$10:$G$10</definedName>
    <definedName name="BEx5I244LQHZTF3XI66J8705R9XX" hidden="1">'[2]Support 1'!$C$15:$D$29</definedName>
    <definedName name="BEx5I3B4OHOD6SAPLK3PZDRO1GYC" hidden="1">[2]Graph!$F$9:$G$9</definedName>
    <definedName name="BEx5I4CZWURJPJZH95QO8E7MXFWV" hidden="1">[2]Graph!$I$9:$J$9</definedName>
    <definedName name="BEx5I8PBP4LIXDGID5BP0THLO0AQ" hidden="1">'[2]Support 1'!$C$15:$D$19</definedName>
    <definedName name="BEx5I8USVUB3JP4S9OXGMZVMOQXR" hidden="1">'[2]Support 1'!$G$2</definedName>
    <definedName name="BEx5I9GDQSYIAL65UQNDMNFQCS9Y" hidden="1">'[2]Support 1'!$I$11:$J$11</definedName>
    <definedName name="BEx5IBUPG9AWNW5PK7JGRGEJ4OLM" hidden="1">'[2]Support 1'!$H$2:$I$2</definedName>
    <definedName name="BEx5IC06RVN8BSAEPREVKHKLCJ2L" hidden="1">'[2]Support 1'!$I$8:$J$8</definedName>
    <definedName name="BEx5J0FFP1KS4NGY20AEJI8VREEA" hidden="1">'[2]Support 1'!$I$9:$J$9</definedName>
    <definedName name="BEx5JAGU8E048IM0ILOR4FS16BEP" hidden="1">'[2]Support 1'!$I$6:$J$6</definedName>
    <definedName name="BEx5JENVO7X0TBQGRMGKRTMFB470" hidden="1">[2]Graph!$F$10:$G$10</definedName>
    <definedName name="BEx5JF3ZXLDIS8VNKDCY7ZI7H1CI" hidden="1">'[2]Support 1'!$F$11:$G$11</definedName>
    <definedName name="BEx5JHCZJ8G6OOOW6EF3GABXKH6F" hidden="1">'[2]Support 1'!$E$1</definedName>
    <definedName name="BEx5JJ0ERMDUJ2NWATVEIESKTNLM" hidden="1">[2]Graph!$I$9:$J$9</definedName>
    <definedName name="BEx5JJB6W446THXQCRUKD3I7RKLP" hidden="1">'[2]Support 1'!$F$8:$G$8</definedName>
    <definedName name="BEx5JJWTMI37U3RDEJOYLO93RJ6Z" hidden="1">'[2]Support 1'!$F$10:$G$10</definedName>
    <definedName name="BEx5JNCT8Z7XSSPD5EMNAJELCU2V" hidden="1">'[2]Support 1'!$C$15:$D$29</definedName>
    <definedName name="BEx5JP02DZ97IB62ITCKG1MMWBKN" hidden="1">[2]Graph!$F$11:$G$11</definedName>
    <definedName name="BEx5JQ1WKKQ5AGCINGLFFNHCY8R6" localSheetId="5" hidden="1">#REF!</definedName>
    <definedName name="BEx5JQ1WKKQ5AGCINGLFFNHCY8R6" localSheetId="12" hidden="1">#REF!</definedName>
    <definedName name="BEx5JQ1WKKQ5AGCINGLFFNHCY8R6" localSheetId="45" hidden="1">#REF!</definedName>
    <definedName name="BEx5JQ1WKKQ5AGCINGLFFNHCY8R6" localSheetId="31" hidden="1">#REF!</definedName>
    <definedName name="BEx5JQ1WKKQ5AGCINGLFFNHCY8R6" localSheetId="32" hidden="1">#REF!</definedName>
    <definedName name="BEx5JQ1WKKQ5AGCINGLFFNHCY8R6" localSheetId="33" hidden="1">#REF!</definedName>
    <definedName name="BEx5JQ1WKKQ5AGCINGLFFNHCY8R6" localSheetId="61" hidden="1">#REF!</definedName>
    <definedName name="BEx5JQ1WKKQ5AGCINGLFFNHCY8R6" localSheetId="72" hidden="1">#REF!</definedName>
    <definedName name="BEx5JQ1WKKQ5AGCINGLFFNHCY8R6" localSheetId="86" hidden="1">#REF!</definedName>
    <definedName name="BEx5JQ1WKKQ5AGCINGLFFNHCY8R6" localSheetId="10" hidden="1">#REF!</definedName>
    <definedName name="BEx5JQ1WKKQ5AGCINGLFFNHCY8R6" hidden="1">#REF!</definedName>
    <definedName name="BEx5JQCNT9Y4RM306CHC8IPY3HBZ" hidden="1">'[2]Support 1'!$F$15</definedName>
    <definedName name="BEx5JR91NO6ECBKQUI7KBAUHVWQY" hidden="1">[2]Graph!$F$7:$G$7</definedName>
    <definedName name="BEx5JTHW7OW4QTNV5XZ3NC20LDLF" hidden="1">[2]Graph!$I$8:$J$8</definedName>
    <definedName name="BEx5K08PYKE6JOKBYIB006TX619P" hidden="1">'[2]Support 1'!$F$9:$G$9</definedName>
    <definedName name="BEx5K1AKPNBF18M8BS3MHI13PF7R" hidden="1">[2]Graph!$I$9:$J$9</definedName>
    <definedName name="BEx5K21HQCDNYPG2QWFOVS99PE4A" hidden="1">[2]Graph!$C$15:$D$29</definedName>
    <definedName name="BEx5K51DSERT1TR7B4A29R41W4NX" hidden="1">'[2]Support 1'!$I$7:$J$7</definedName>
    <definedName name="BEx5KCJ4JCAHU2E4LCLVKFWL64CX" hidden="1">[2]Graph!$F$10:$G$10</definedName>
    <definedName name="BEx5KM9PJMIQFJSBANJO5FVW3Z28" hidden="1">[2]Graph!$I$9:$J$9</definedName>
    <definedName name="BEx5KOO1FHA4BJJBZGOZKTK8PRRN" hidden="1">[2]Graph!$F$7:$G$7</definedName>
    <definedName name="BEx5KRIL3PFC9PIM7NQWA09TEQWG" hidden="1">[2]Graph!$F$11:$G$11</definedName>
    <definedName name="BEx5KYER580I4T7WTLMUN7NLNP5K" hidden="1">'[2]Support 1'!$F$10:$G$10</definedName>
    <definedName name="BEx5LBAJLZTB49BLGH305M4UP7HV" hidden="1">'[2]Support 1'!$I$9:$J$9</definedName>
    <definedName name="BEx5LHLB3M6K4ZKY2F42QBZT30ZH" hidden="1">'[2]Support 1'!$I$9:$J$9</definedName>
    <definedName name="BEx5LRMNU3HXIE1BUMDHRU31F7JJ" hidden="1">'[2]Support 1'!$F$6:$G$6</definedName>
    <definedName name="BEx5LSJ1LPUAX3ENSPECWPG4J7D1" hidden="1">'[2]Support 1'!$E$1</definedName>
    <definedName name="BEx5LTKQ8RQWJE4BC88OP928893U" hidden="1">'[2]Support 1'!$C$15:$D$29</definedName>
    <definedName name="BEx5LWQ2YRWKLHNPUOX7A77685LZ" hidden="1">[2]Graph!$I$6:$J$6</definedName>
    <definedName name="BEx5LYO5AGM9ICPKZBV7EN03XYO9" hidden="1">[2]Graph!$I$6:$J$6</definedName>
    <definedName name="BEx5M7T5JER9G2MLDH3G50GCW8PO" hidden="1">[2]Graph!$F$7:$G$7</definedName>
    <definedName name="BEx5MAIGJD3C3AO0RGLKRTEZBVUE" hidden="1">[2]Graph!$I$6:$J$6</definedName>
    <definedName name="BEx5MB9BR71LZDG7XXQ2EO58JC5F" hidden="1">'[2]Support 1'!$H$2:$I$2</definedName>
    <definedName name="BEx5MJSWQ04VS8WFHCZXYA7ZWU81" hidden="1">[2]Graph!$I$7:$J$7</definedName>
    <definedName name="BEx5MLQZM68YQSKARVWTTPINFQ2C" localSheetId="5" hidden="1">'[2]Support 1'!#REF!</definedName>
    <definedName name="BEx5MLQZM68YQSKARVWTTPINFQ2C" localSheetId="12" hidden="1">'[2]Support 1'!#REF!</definedName>
    <definedName name="BEx5MLQZM68YQSKARVWTTPINFQ2C" localSheetId="45" hidden="1">'[2]Support 1'!#REF!</definedName>
    <definedName name="BEx5MLQZM68YQSKARVWTTPINFQ2C" localSheetId="31" hidden="1">'[2]Support 1'!#REF!</definedName>
    <definedName name="BEx5MLQZM68YQSKARVWTTPINFQ2C" localSheetId="32" hidden="1">'[2]Support 1'!#REF!</definedName>
    <definedName name="BEx5MLQZM68YQSKARVWTTPINFQ2C" localSheetId="33" hidden="1">'[2]Support 1'!#REF!</definedName>
    <definedName name="BEx5MLQZM68YQSKARVWTTPINFQ2C" localSheetId="61" hidden="1">'[2]Support 1'!#REF!</definedName>
    <definedName name="BEx5MLQZM68YQSKARVWTTPINFQ2C" localSheetId="72" hidden="1">'[2]Support 1'!#REF!</definedName>
    <definedName name="BEx5MLQZM68YQSKARVWTTPINFQ2C" localSheetId="86" hidden="1">'[2]Support 1'!#REF!</definedName>
    <definedName name="BEx5MLQZM68YQSKARVWTTPINFQ2C" localSheetId="10" hidden="1">'[2]Support 1'!#REF!</definedName>
    <definedName name="BEx5MLQZM68YQSKARVWTTPINFQ2C" hidden="1">'[2]Support 1'!#REF!</definedName>
    <definedName name="BEx5MQJLJYAFM460NZVGRA1HR3Q7" hidden="1">'[2]Support 1'!$C$15:$D$46</definedName>
    <definedName name="BEx5MVXTKNBXHNWTL43C670E4KXC" hidden="1">'[2]Support 1'!$F$15</definedName>
    <definedName name="BEx5MWJD2BMQHASZXYJN4SSLV1YM" localSheetId="5" hidden="1">UKFS [5]EUR!$F$8:$G$8</definedName>
    <definedName name="BEx5MWJD2BMQHASZXYJN4SSLV1YM" localSheetId="12" hidden="1">'2.2'!UKFS [5]EUR!$F$8:$G$8</definedName>
    <definedName name="BEx5MWJD2BMQHASZXYJN4SSLV1YM" localSheetId="13" hidden="1">UKFS [5]EUR!$F$8:$G$8</definedName>
    <definedName name="BEx5MWJD2BMQHASZXYJN4SSLV1YM" localSheetId="45" hidden="1">UKFS [5]EUR!$F$8:$G$8</definedName>
    <definedName name="BEx5MWJD2BMQHASZXYJN4SSLV1YM" localSheetId="31" hidden="1">UKFS [5]EUR!$F$8:$G$8</definedName>
    <definedName name="BEx5MWJD2BMQHASZXYJN4SSLV1YM" localSheetId="32" hidden="1">UKFS [5]EUR!$F$8:$G$8</definedName>
    <definedName name="BEx5MWJD2BMQHASZXYJN4SSLV1YM" localSheetId="33" hidden="1">UKFS [5]EUR!$F$8:$G$8</definedName>
    <definedName name="BEx5MWJD2BMQHASZXYJN4SSLV1YM" localSheetId="61" hidden="1">UKFS [5]EUR!$F$8:$G$8</definedName>
    <definedName name="BEx5MWJD2BMQHASZXYJN4SSLV1YM" localSheetId="72" hidden="1">UKFS [5]EUR!$F$8:$G$8</definedName>
    <definedName name="BEx5MWJD2BMQHASZXYJN4SSLV1YM" localSheetId="86" hidden="1">UKFS [5]EUR!$F$8:$G$8</definedName>
    <definedName name="BEx5MWJD2BMQHASZXYJN4SSLV1YM" localSheetId="10" hidden="1">Capital!UKFS [5]EUR!$F$8:$G$8</definedName>
    <definedName name="BEx5MWJD2BMQHASZXYJN4SSLV1YM" hidden="1">UKFS [5]EUR!$F$8:$G$8</definedName>
    <definedName name="BEx5N4XI4PWB1W9PMZ4O5R0HWTYD" hidden="1">'[2]Support 1'!$I$8:$J$8</definedName>
    <definedName name="BEx5NA68N6FJFX9UJXK4M14U487F" hidden="1">'[2]Support 1'!$F$6:$G$6</definedName>
    <definedName name="BEx5NIKBG2GDJOYGE3WCXKU7YY51" hidden="1">'[2]Support 1'!$I$6:$J$6</definedName>
    <definedName name="BEx5NUEM24ZED9VYADF1LHA31YNV" hidden="1">[2]Graph!$I$10:$J$10</definedName>
    <definedName name="BEx5NV06L5J5IMKGOMGKGJ4PBZCD" hidden="1">'[2]Support 1'!$E$1</definedName>
    <definedName name="BEx5NZSSQ6PY99ZX2D7Q9IGOR34W" hidden="1">'[2]Support 1'!$F$10:$G$10</definedName>
    <definedName name="BEx5O0JPUXQ2FQSEPVOP7ZSR30HV" hidden="1">[2]Graph!$I$8:$J$8</definedName>
    <definedName name="BEx5O3ZUQ2OARA1CDOZ3NC4UE5AA" hidden="1">'[2]Support 1'!$F$11:$G$11</definedName>
    <definedName name="BEx5OA5049O1YX4KPWDSO74IC6Y8" hidden="1">'[2]Profit and Loss Statement'!$F$11:$F$12</definedName>
    <definedName name="BEx5OAFS0NJ2CB86A02E1JYHMLQ1" hidden="1">'[2]Support 1'!$I$6:$J$6</definedName>
    <definedName name="BEx5OC31HE16IEP5SE561BE3TSIS" hidden="1">[2]Graph!$F$11:$G$11</definedName>
    <definedName name="BEx5OG4RPU8W1ETWDWM234NYYYEN" hidden="1">'[2]Support 1'!$F$8:$G$8</definedName>
    <definedName name="BEx5OHXI4R617RH4NY6VKOI4ZRA2" hidden="1">[2]Graph!$I$11:$J$11</definedName>
    <definedName name="BEx5OI8B0RTXTUIHSK3A7QAI9P01" localSheetId="5" hidden="1">MANUFACTURING NON [4]IT!$C$15:$D$47</definedName>
    <definedName name="BEx5OI8B0RTXTUIHSK3A7QAI9P01" localSheetId="12" hidden="1">MANUFACTURING NON [4]IT!$C$15:$D$47</definedName>
    <definedName name="BEx5OI8B0RTXTUIHSK3A7QAI9P01" localSheetId="13" hidden="1">MANUFACTURING NON [4]IT!$C$15:$D$47</definedName>
    <definedName name="BEx5OI8B0RTXTUIHSK3A7QAI9P01" localSheetId="45" hidden="1">MANUFACTURING NON [4]IT!$C$15:$D$47</definedName>
    <definedName name="BEx5OI8B0RTXTUIHSK3A7QAI9P01" localSheetId="31" hidden="1">MANUFACTURING NON [4]IT!$C$15:$D$47</definedName>
    <definedName name="BEx5OI8B0RTXTUIHSK3A7QAI9P01" localSheetId="32" hidden="1">MANUFACTURING NON [4]IT!$C$15:$D$47</definedName>
    <definedName name="BEx5OI8B0RTXTUIHSK3A7QAI9P01" localSheetId="33" hidden="1">MANUFACTURING NON [4]IT!$C$15:$D$47</definedName>
    <definedName name="BEx5OI8B0RTXTUIHSK3A7QAI9P01" localSheetId="61" hidden="1">MANUFACTURING NON [4]IT!$C$15:$D$47</definedName>
    <definedName name="BEx5OI8B0RTXTUIHSK3A7QAI9P01" localSheetId="72" hidden="1">MANUFACTURING NON [4]IT!$C$15:$D$47</definedName>
    <definedName name="BEx5OI8B0RTXTUIHSK3A7QAI9P01" localSheetId="86" hidden="1">MANUFACTURING NON [4]IT!$C$15:$D$47</definedName>
    <definedName name="BEx5OI8B0RTXTUIHSK3A7QAI9P01" localSheetId="10" hidden="1">MANUFACTURING NON [4]IT!$C$15:$D$47</definedName>
    <definedName name="BEx5OI8B0RTXTUIHSK3A7QAI9P01" hidden="1">MANUFACTURING NON [4]IT!$C$15:$D$47</definedName>
    <definedName name="BEx5OL87PVSZSDHUK8KZBXSXHK2L" hidden="1">[2]Graph!$I$11:$J$11</definedName>
    <definedName name="BEx5OP9Y43F99O2IT69MKCCXGL61" hidden="1">'[2]Support 1'!$F$9:$G$9</definedName>
    <definedName name="BEx5OXIKDIYQDT89AL1I005KPLFQ" hidden="1">[2]Graph!$I$11:$J$11</definedName>
    <definedName name="BEx5P9Y9RDXNUAJ6CZ2LHMM8IM7T" hidden="1">'[2]Support 1'!$F$8:$G$8</definedName>
    <definedName name="BEx5PHG040UB6SAJGMT6H4JLV2O8" hidden="1">[2]Graph!$C$15:$D$29</definedName>
    <definedName name="BEx5PHWB2C0D5QLP3BZIP3UO7DIZ" hidden="1">'[2]Support 1'!$I$6:$J$6</definedName>
    <definedName name="BEx5PJP02W68K2E46L5C5YBSNU6T" hidden="1">'[2]Support 1'!$H$2:$I$2</definedName>
    <definedName name="BEx5PLCA8DOMAU315YCS5275L2HS" hidden="1">'[2]Support 1'!$I$11:$J$11</definedName>
    <definedName name="BEx5PRXMZ5M65Z732WNNGV564C2J" hidden="1">'[2]Support 1'!$I$9:$J$9</definedName>
    <definedName name="BEx5PYJ1M7KNW4566RAPKTK159HP" hidden="1">[2]Graph!$F$11:$G$11</definedName>
    <definedName name="BEx5QGT6ZJDVW73MNRC6IUML0GKF" hidden="1">[2]Graph!$F$11:$G$11</definedName>
    <definedName name="BEx5QPSW4IPLH50WSR87HRER05RF" hidden="1">'[2]Support 1'!$F$10:$G$10</definedName>
    <definedName name="BEx73V0EP8EMNRC3EZJJKKVKWQVB" hidden="1">'[2]Support 1'!$I$7:$J$7</definedName>
    <definedName name="BEx741WJHIJVXUX131SBXTVW8D71" hidden="1">'[2]Support 1'!$G$2</definedName>
    <definedName name="BEx746ZZ73QHTXKD87X7R3HKC2KM" hidden="1">[2]Graph!$C$15:$D$29</definedName>
    <definedName name="BEx74ESIB9Y8KGETIERMKU5PLCQR" hidden="1">'[2]Support 1'!$F$6:$G$6</definedName>
    <definedName name="BEx74IZJLRUQ03RCK06W91H2260J" hidden="1">[2]Graph!$I$11:$J$11</definedName>
    <definedName name="BEx74Q6H3O7133AWQXWC21MI2UFT" hidden="1">'[2]Support 1'!$I$6:$J$6</definedName>
    <definedName name="BEx74UDKP641D15F266JI9OA8TA6" localSheetId="5" hidden="1">UKFS [5]EUR!$F$9:$G$9</definedName>
    <definedName name="BEx74UDKP641D15F266JI9OA8TA6" localSheetId="12" hidden="1">'2.2'!UKFS [5]EUR!$F$9:$G$9</definedName>
    <definedName name="BEx74UDKP641D15F266JI9OA8TA6" localSheetId="13" hidden="1">UKFS [5]EUR!$F$9:$G$9</definedName>
    <definedName name="BEx74UDKP641D15F266JI9OA8TA6" localSheetId="45" hidden="1">UKFS [5]EUR!$F$9:$G$9</definedName>
    <definedName name="BEx74UDKP641D15F266JI9OA8TA6" localSheetId="31" hidden="1">UKFS [5]EUR!$F$9:$G$9</definedName>
    <definedName name="BEx74UDKP641D15F266JI9OA8TA6" localSheetId="32" hidden="1">UKFS [5]EUR!$F$9:$G$9</definedName>
    <definedName name="BEx74UDKP641D15F266JI9OA8TA6" localSheetId="33" hidden="1">UKFS [5]EUR!$F$9:$G$9</definedName>
    <definedName name="BEx74UDKP641D15F266JI9OA8TA6" localSheetId="61" hidden="1">UKFS [5]EUR!$F$9:$G$9</definedName>
    <definedName name="BEx74UDKP641D15F266JI9OA8TA6" localSheetId="72" hidden="1">UKFS [5]EUR!$F$9:$G$9</definedName>
    <definedName name="BEx74UDKP641D15F266JI9OA8TA6" localSheetId="86" hidden="1">UKFS [5]EUR!$F$9:$G$9</definedName>
    <definedName name="BEx74UDKP641D15F266JI9OA8TA6" localSheetId="10" hidden="1">Capital!UKFS [5]EUR!$F$9:$G$9</definedName>
    <definedName name="BEx74UDKP641D15F266JI9OA8TA6" hidden="1">UKFS [5]EUR!$F$9:$G$9</definedName>
    <definedName name="BEx74W6BJ8ENO3J25WNM5H5APKA3" hidden="1">'[2]Support 1'!$E$1</definedName>
    <definedName name="BEx755GRRD9BL27YHLH5QWIYLWB7" hidden="1">'[2]Support 1'!$F$7:$G$7</definedName>
    <definedName name="BEx757V4HY4OAGXYAJGM7RJQE3NM" hidden="1">[2]Graph!$I$7:$J$7</definedName>
    <definedName name="BEx759D1D5SXS5ELLZVBI0SXYUNF" hidden="1">'[2]Support 1'!$I$10:$J$10</definedName>
    <definedName name="BEx75BGL4B587TM29E78APZYJUTT" hidden="1">[2]Graph!$I$8:$J$8</definedName>
    <definedName name="BEx75GJZSZHUDN6OOAGQYFUDA2LP" hidden="1">'[2]Support 1'!$F$11:$G$11</definedName>
    <definedName name="BEx75HGCCV5K4UCJWYV8EV9AG5YT" hidden="1">'[2]Support 1'!$F$8:$G$8</definedName>
    <definedName name="BEx75MJT47XEWZSLZAG6IUOQKXIX" hidden="1">[2]Graph!$F$7:$G$7</definedName>
    <definedName name="BEx75PZT8TY5P13U978NVBUXKHT4" hidden="1">'[2]Support 1'!$F$8:$G$8</definedName>
    <definedName name="BEx75T55F7GML8V1DMWL26WRT006" hidden="1">'[2]Support 1'!$F$10:$G$10</definedName>
    <definedName name="BEx75U1JSLA9SC4ELNTU0A8LGX2V" localSheetId="5" hidden="1">MANUFACTURING NON [4]IT!$F$10:$G$10</definedName>
    <definedName name="BEx75U1JSLA9SC4ELNTU0A8LGX2V" localSheetId="12" hidden="1">MANUFACTURING NON [4]IT!$F$10:$G$10</definedName>
    <definedName name="BEx75U1JSLA9SC4ELNTU0A8LGX2V" localSheetId="13" hidden="1">MANUFACTURING NON [4]IT!$F$10:$G$10</definedName>
    <definedName name="BEx75U1JSLA9SC4ELNTU0A8LGX2V" localSheetId="45" hidden="1">MANUFACTURING NON [4]IT!$F$10:$G$10</definedName>
    <definedName name="BEx75U1JSLA9SC4ELNTU0A8LGX2V" localSheetId="31" hidden="1">MANUFACTURING NON [4]IT!$F$10:$G$10</definedName>
    <definedName name="BEx75U1JSLA9SC4ELNTU0A8LGX2V" localSheetId="32" hidden="1">MANUFACTURING NON [4]IT!$F$10:$G$10</definedName>
    <definedName name="BEx75U1JSLA9SC4ELNTU0A8LGX2V" localSheetId="33" hidden="1">MANUFACTURING NON [4]IT!$F$10:$G$10</definedName>
    <definedName name="BEx75U1JSLA9SC4ELNTU0A8LGX2V" localSheetId="61" hidden="1">MANUFACTURING NON [4]IT!$F$10:$G$10</definedName>
    <definedName name="BEx75U1JSLA9SC4ELNTU0A8LGX2V" localSheetId="72" hidden="1">MANUFACTURING NON [4]IT!$F$10:$G$10</definedName>
    <definedName name="BEx75U1JSLA9SC4ELNTU0A8LGX2V" localSheetId="86" hidden="1">MANUFACTURING NON [4]IT!$F$10:$G$10</definedName>
    <definedName name="BEx75U1JSLA9SC4ELNTU0A8LGX2V" localSheetId="10" hidden="1">MANUFACTURING NON [4]IT!$F$10:$G$10</definedName>
    <definedName name="BEx75U1JSLA9SC4ELNTU0A8LGX2V" hidden="1">MANUFACTURING NON [4]IT!$F$10:$G$10</definedName>
    <definedName name="BEx75VJGR07JY6UUWURQ4PJ29UKC" hidden="1">'[2]Support 1'!$F$6:$G$6</definedName>
    <definedName name="BEx765A28KL05DU9PG2REPK40UX3" hidden="1">[2]Graph!$I$10:$J$10</definedName>
    <definedName name="BEx76EVBWS38HY67AMP658SSATMN" localSheetId="5" hidden="1">MANUFACTURING [4]IT!$I$9:$J$9</definedName>
    <definedName name="BEx76EVBWS38HY67AMP658SSATMN" localSheetId="12" hidden="1">MANUFACTURING [4]IT!$I$9:$J$9</definedName>
    <definedName name="BEx76EVBWS38HY67AMP658SSATMN" localSheetId="13" hidden="1">MANUFACTURING [4]IT!$I$9:$J$9</definedName>
    <definedName name="BEx76EVBWS38HY67AMP658SSATMN" localSheetId="45" hidden="1">MANUFACTURING [4]IT!$I$9:$J$9</definedName>
    <definedName name="BEx76EVBWS38HY67AMP658SSATMN" localSheetId="31" hidden="1">MANUFACTURING [4]IT!$I$9:$J$9</definedName>
    <definedName name="BEx76EVBWS38HY67AMP658SSATMN" localSheetId="32" hidden="1">MANUFACTURING [4]IT!$I$9:$J$9</definedName>
    <definedName name="BEx76EVBWS38HY67AMP658SSATMN" localSheetId="33" hidden="1">MANUFACTURING [4]IT!$I$9:$J$9</definedName>
    <definedName name="BEx76EVBWS38HY67AMP658SSATMN" localSheetId="61" hidden="1">MANUFACTURING [4]IT!$I$9:$J$9</definedName>
    <definedName name="BEx76EVBWS38HY67AMP658SSATMN" localSheetId="72" hidden="1">MANUFACTURING [4]IT!$I$9:$J$9</definedName>
    <definedName name="BEx76EVBWS38HY67AMP658SSATMN" localSheetId="86" hidden="1">MANUFACTURING [4]IT!$I$9:$J$9</definedName>
    <definedName name="BEx76EVBWS38HY67AMP658SSATMN" localSheetId="10" hidden="1">MANUFACTURING [4]IT!$I$9:$J$9</definedName>
    <definedName name="BEx76EVBWS38HY67AMP658SSATMN" hidden="1">MANUFACTURING [4]IT!$I$9:$J$9</definedName>
    <definedName name="BEx76GD99PB0H6W8L67JXZKMUS9H" hidden="1">'[2]Support 1'!$F$7:$G$7</definedName>
    <definedName name="BEx76V1XKGBEDZIV9DV1A2YV1JOI" hidden="1">[2]Graph!$I$7:$J$7</definedName>
    <definedName name="BEx7705FGRX2MQS640K8Y44L3HJ1" hidden="1">'[2]Profit and Loss Statement'!$A$25:$A$36</definedName>
    <definedName name="BEx7741OUGLA0WJQLQRUJSL4DE00" hidden="1">'[2]Support 1'!$F$6:$G$6</definedName>
    <definedName name="BEx774N83DXLJZ54Q42PWIJZ2DN1" hidden="1">'[2]Support 1'!$F$15</definedName>
    <definedName name="BEx777XXSS6G3Z8WA913ULIRRMZM" hidden="1">'[2]Support 1'!$F$9:$G$9</definedName>
    <definedName name="BEx779QNIY3061ZV9BR462WKEGRW" hidden="1">'[2]Support 1'!$H$2:$I$2</definedName>
    <definedName name="BEx77G19QU9A95CNHE6QMVSQR2T3" hidden="1">'[2]Support 1'!$F$9:$G$9</definedName>
    <definedName name="BEx77OQ625E4LSEXLQEMAZHPDMMC" hidden="1">[2]Graph!$C$15:$D$29</definedName>
    <definedName name="BEx77P0S3GVMS7BJUL9OWUGJ1B02" hidden="1">'[2]Support 1'!$I$6:$J$6</definedName>
    <definedName name="BEx77QDESURI6WW5582YXSK3A972" hidden="1">'[2]Support 1'!$I$11:$J$11</definedName>
    <definedName name="BEx77VBI9XOPFHKEWU5EHQ9J675Y" hidden="1">'[2]Support 1'!$I$11:$J$11</definedName>
    <definedName name="BEx7809GQOCLHSNH95VOYIX7P1TV" hidden="1">'[2]Support 1'!$I$11:$J$11</definedName>
    <definedName name="BEx780K8XAXUHGVZGZWQ74DK4CI3" hidden="1">'[2]Support 1'!$I$11:$J$11</definedName>
    <definedName name="BEx78226TN58UE0CTY98YEDU0LSL" hidden="1">'[2]Support 1'!$F$15</definedName>
    <definedName name="BEx7881ZZBWHRAX6W2GY19J8MGEQ" hidden="1">'[2]Support 1'!$I$9:$J$9</definedName>
    <definedName name="BEx78A5IYYCMR88AXOWEFKVY8371" hidden="1">[2]Graph!$I$9:$J$9</definedName>
    <definedName name="BEx78A5JAWI6EMCWJ7AJWGAH8AMJ" hidden="1">[2]Graph!$I$7:$J$7</definedName>
    <definedName name="BEx78HHRIWDLHQX2LG0HWFRYEL1T" hidden="1">'[2]Support 1'!$H$2:$I$2</definedName>
    <definedName name="BEx78JW3KAUPA89SDHC8G2845Y6H" hidden="1">[2]Graph!$I$8:$J$8</definedName>
    <definedName name="BEx78NSKC3OQCQ4WQAIZ6JURE7GW" hidden="1">[2]Graph!$I$9:$J$9</definedName>
    <definedName name="BEx78OOPYID4QYC9KQ8TPDG220E4" hidden="1">[2]Graph!$I$8:$J$8</definedName>
    <definedName name="BEx78QMXZ2P1ZB3HJ9O50DWHCMXR" hidden="1">'[2]Support 1'!$F$7:$G$7</definedName>
    <definedName name="BEx78SFO5VR28677DWZEMDN7G86X" hidden="1">'[2]Support 1'!$K$2</definedName>
    <definedName name="BEx78SFOYH1Z0ZDTO47W2M60TW6K" hidden="1">'[2]Support 1'!$I$10:$J$10</definedName>
    <definedName name="BEx791KPEOBHD5IWF00UUHEV6ZHL" localSheetId="5" hidden="1">COST CENTRE LC [6]UKFS!$I$11:$J$11</definedName>
    <definedName name="BEx791KPEOBHD5IWF00UUHEV6ZHL" localSheetId="12" hidden="1">COST CENTRE LC [6]UKFS!$I$11:$J$11</definedName>
    <definedName name="BEx791KPEOBHD5IWF00UUHEV6ZHL" localSheetId="13" hidden="1">COST CENTRE LC [6]UKFS!$I$11:$J$11</definedName>
    <definedName name="BEx791KPEOBHD5IWF00UUHEV6ZHL" localSheetId="45" hidden="1">COST CENTRE LC [6]UKFS!$I$11:$J$11</definedName>
    <definedName name="BEx791KPEOBHD5IWF00UUHEV6ZHL" localSheetId="31" hidden="1">COST CENTRE LC [6]UKFS!$I$11:$J$11</definedName>
    <definedName name="BEx791KPEOBHD5IWF00UUHEV6ZHL" localSheetId="32" hidden="1">COST CENTRE LC [6]UKFS!$I$11:$J$11</definedName>
    <definedName name="BEx791KPEOBHD5IWF00UUHEV6ZHL" localSheetId="33" hidden="1">COST CENTRE LC [6]UKFS!$I$11:$J$11</definedName>
    <definedName name="BEx791KPEOBHD5IWF00UUHEV6ZHL" localSheetId="61" hidden="1">COST CENTRE LC [6]UKFS!$I$11:$J$11</definedName>
    <definedName name="BEx791KPEOBHD5IWF00UUHEV6ZHL" localSheetId="72" hidden="1">COST CENTRE LC [6]UKFS!$I$11:$J$11</definedName>
    <definedName name="BEx791KPEOBHD5IWF00UUHEV6ZHL" localSheetId="86" hidden="1">COST CENTRE LC [6]UKFS!$I$11:$J$11</definedName>
    <definedName name="BEx791KPEOBHD5IWF00UUHEV6ZHL" localSheetId="10" hidden="1">COST CENTRE LC [6]UKFS!$I$11:$J$11</definedName>
    <definedName name="BEx791KPEOBHD5IWF00UUHEV6ZHL" hidden="1">COST CENTRE LC [6]UKFS!$I$11:$J$11</definedName>
    <definedName name="BEx79HRD8NL9EMUOALME68ALFZYA" hidden="1">[2]Graph!$F$6:$G$6</definedName>
    <definedName name="BEx79JK3E6JO8MX4O35A5G8NZCC8" hidden="1">'[2]Support 1'!$I$8:$J$8</definedName>
    <definedName name="BEx79OCP4HQ6XP8EWNGEUDLOZBBS" hidden="1">'[2]Support 1'!$F$15</definedName>
    <definedName name="BEx79SEAYKUZB0H4LYBCD6WWJBG2" hidden="1">'[2]Support 1'!$I$11:$J$11</definedName>
    <definedName name="BEx79SJRHTLS9PYM69O9BWW1FMJK" hidden="1">'[2]Support 1'!$F$7:$G$7</definedName>
    <definedName name="BEx79YJJLBELICW9F9FRYSCQ101L" hidden="1">'[2]Support 1'!$E$1</definedName>
    <definedName name="BEx79YOUHTDD16ZGGUBH3JDBW1VZ" hidden="1">[2]Graph!$I$11:$J$11</definedName>
    <definedName name="BEx79YUC7B0V77FSBGIRCY1BR4VK" hidden="1">'[2]Support 1'!$F$6:$G$6</definedName>
    <definedName name="BEx7A06T3RC2891FUX05G3QPRAUE" hidden="1">'[2]Support 1'!$E$1</definedName>
    <definedName name="BEx7A9S3JA1X7FH4CFSQLTZC4691" hidden="1">'[2]Support 1'!$H$2:$I$2</definedName>
    <definedName name="BEx7ABA2C9IWH5VSLVLLLCY62161" hidden="1">'[2]Support 1'!$F$15</definedName>
    <definedName name="BEx7AE4LPLX8N85BYB0WCO5S7ZPV" hidden="1">'[2]Support 1'!$F$7:$G$7</definedName>
    <definedName name="BEx7AQV3PGI9EVX19Y61TNZWQD3Z" hidden="1">[2]Graph!$F$10:$G$10</definedName>
    <definedName name="BEx7ASD1I654MEDCO6GGWA95PXSC" hidden="1">'[2]Support 1'!$C$15:$D$29</definedName>
    <definedName name="BEx7ASYMO87QTI4OGS8RP4M3OLYE" hidden="1">[2]Graph!$F$8:$G$8</definedName>
    <definedName name="BEx7AVCX9S5RJP3NSZ4QM4E6ERDT" hidden="1">'[2]Support 1'!$C$15:$D$29</definedName>
    <definedName name="BEx7AVYIGP0930MV5JEBWRYCJN68" hidden="1">'[2]Support 1'!$I$7:$J$7</definedName>
    <definedName name="BEx7B11YDBMRZG7EYCKJUO3H1Y6F" hidden="1">[2]Graph!$I$9:$J$9</definedName>
    <definedName name="BEx7B3LKPGMDIE1WTF5ZO95GA2PN" hidden="1">[2]Graph!$F$9:$G$9</definedName>
    <definedName name="BEx7B3R1EGR2KUG5OSS33LDR9BCD" hidden="1">[2]Graph!$F$6:$G$6</definedName>
    <definedName name="BEx7B6LH6917TXOSAAQ6U7HVF018" hidden="1">'[2]Support 1'!$F$15</definedName>
    <definedName name="BEx7BEU8X3D8NUBBC7JULJBZ0PKM" hidden="1">'[2]Support 1'!$F$9:$G$9</definedName>
    <definedName name="BEx7BIQJ5XHOJHZUAVG3KLP0T1HX" hidden="1">[2]Graph!$I$6:$J$6</definedName>
    <definedName name="BEx7BPXFZXJ79FQ0E8AQE21PGVHA" hidden="1">'[2]Support 1'!$I$11:$J$11</definedName>
    <definedName name="BEx7C04AM39DQMC1TIX7CFZ2ADHX" hidden="1">'[2]Support 1'!$F$9:$G$9</definedName>
    <definedName name="BEx7C40F0PQURHPI6YQ39NFIR86Z" hidden="1">'[2]Support 1'!$I$10:$J$10</definedName>
    <definedName name="BEx7C93VR7SYRIJS1JO8YZKSFAW9" hidden="1">'[2]Support 1'!$I$9:$J$9</definedName>
    <definedName name="BEx7CCPC6R1KQQZ2JQU6EFI1G0RM" hidden="1">'[2]Support 1'!$I$7:$J$7</definedName>
    <definedName name="BEx7CIJST9GLS2QD383UK7VUDTGL" hidden="1">'[2]Support 1'!$G$2</definedName>
    <definedName name="BEx7CO8T2XKC7GHDSYNAWTZ9L7YR" hidden="1">'[2]Support 1'!$E$1</definedName>
    <definedName name="BEx7CW1CF00DO8A36UNC2X7K65C2" hidden="1">'[2]Support 1'!$G$2</definedName>
    <definedName name="BEx7CW6NFRL2P4XWP0MWHIYA97KF" hidden="1">'[2]Support 1'!$I$11:$J$11</definedName>
    <definedName name="BEx7D5RWKRS4W71J4NZ6ZSFHPKFT" hidden="1">'[2]Support 1'!$F$15</definedName>
    <definedName name="BEx7D8H1TPOX1UN17QZYEV7Q58GA" hidden="1">'[2]Support 1'!$I$6:$J$6</definedName>
    <definedName name="BEx7DD4D7DAI5BN4L7AHWYB979CQ" hidden="1">[2]Graph!$I$10:$J$10</definedName>
    <definedName name="BEx7DDKGTWSY1XU6WJDOPTAS5ICV" localSheetId="5" hidden="1">MANUFACTURING NON [4]IT!$I$6:$J$6</definedName>
    <definedName name="BEx7DDKGTWSY1XU6WJDOPTAS5ICV" localSheetId="12" hidden="1">MANUFACTURING NON [4]IT!$I$6:$J$6</definedName>
    <definedName name="BEx7DDKGTWSY1XU6WJDOPTAS5ICV" localSheetId="13" hidden="1">MANUFACTURING NON [4]IT!$I$6:$J$6</definedName>
    <definedName name="BEx7DDKGTWSY1XU6WJDOPTAS5ICV" localSheetId="45" hidden="1">MANUFACTURING NON [4]IT!$I$6:$J$6</definedName>
    <definedName name="BEx7DDKGTWSY1XU6WJDOPTAS5ICV" localSheetId="31" hidden="1">MANUFACTURING NON [4]IT!$I$6:$J$6</definedName>
    <definedName name="BEx7DDKGTWSY1XU6WJDOPTAS5ICV" localSheetId="32" hidden="1">MANUFACTURING NON [4]IT!$I$6:$J$6</definedName>
    <definedName name="BEx7DDKGTWSY1XU6WJDOPTAS5ICV" localSheetId="33" hidden="1">MANUFACTURING NON [4]IT!$I$6:$J$6</definedName>
    <definedName name="BEx7DDKGTWSY1XU6WJDOPTAS5ICV" localSheetId="61" hidden="1">MANUFACTURING NON [4]IT!$I$6:$J$6</definedName>
    <definedName name="BEx7DDKGTWSY1XU6WJDOPTAS5ICV" localSheetId="72" hidden="1">MANUFACTURING NON [4]IT!$I$6:$J$6</definedName>
    <definedName name="BEx7DDKGTWSY1XU6WJDOPTAS5ICV" localSheetId="86" hidden="1">MANUFACTURING NON [4]IT!$I$6:$J$6</definedName>
    <definedName name="BEx7DDKGTWSY1XU6WJDOPTAS5ICV" localSheetId="10" hidden="1">MANUFACTURING NON [4]IT!$I$6:$J$6</definedName>
    <definedName name="BEx7DDKGTWSY1XU6WJDOPTAS5ICV" hidden="1">MANUFACTURING NON [4]IT!$I$6:$J$6</definedName>
    <definedName name="BEx7DGF13H2074LRWFZQ45PZ6JPX" hidden="1">'[2]Support 1'!$I$9:$J$9</definedName>
    <definedName name="BEx7DKWUXEDIISSX4GDD4YYT887F" hidden="1">'[2]Support 1'!$I$8:$J$8</definedName>
    <definedName name="BEx7DMUYR2HC26WW7AOB1TULERMB" hidden="1">'[2]Support 1'!$I$12:$J$13</definedName>
    <definedName name="BEx7DVJTRV44IMJIBFXELE67SZ7S" hidden="1">'[2]Support 1'!$F$15</definedName>
    <definedName name="BEx7DVUMFCI5INHMVFIJ44RTTSTT" hidden="1">'[2]Support 1'!$F$7:$G$7</definedName>
    <definedName name="BEx7DXHVQ3XRVZ2H7QO8TYMIA4P9" hidden="1">[2]Graph!$I$9:$J$9</definedName>
    <definedName name="BEx7DYUIRVAC7JYNUVGE9F1PSQ4Q" localSheetId="5" hidden="1">CAPITAL [1]Markets!$I$9:$J$9</definedName>
    <definedName name="BEx7DYUIRVAC7JYNUVGE9F1PSQ4Q" localSheetId="12" hidden="1">'2.2'!CAPITAL [1]Markets!$I$9:$J$9</definedName>
    <definedName name="BEx7DYUIRVAC7JYNUVGE9F1PSQ4Q" localSheetId="13" hidden="1">CAPITAL [1]Markets!$I$9:$J$9</definedName>
    <definedName name="BEx7DYUIRVAC7JYNUVGE9F1PSQ4Q" localSheetId="45" hidden="1">CAPITAL [1]Markets!$I$9:$J$9</definedName>
    <definedName name="BEx7DYUIRVAC7JYNUVGE9F1PSQ4Q" localSheetId="31" hidden="1">CAPITAL [1]Markets!$I$9:$J$9</definedName>
    <definedName name="BEx7DYUIRVAC7JYNUVGE9F1PSQ4Q" localSheetId="32" hidden="1">CAPITAL [1]Markets!$I$9:$J$9</definedName>
    <definedName name="BEx7DYUIRVAC7JYNUVGE9F1PSQ4Q" localSheetId="33" hidden="1">CAPITAL [1]Markets!$I$9:$J$9</definedName>
    <definedName name="BEx7DYUIRVAC7JYNUVGE9F1PSQ4Q" localSheetId="61" hidden="1">CAPITAL [1]Markets!$I$9:$J$9</definedName>
    <definedName name="BEx7DYUIRVAC7JYNUVGE9F1PSQ4Q" localSheetId="72" hidden="1">CAPITAL [1]Markets!$I$9:$J$9</definedName>
    <definedName name="BEx7DYUIRVAC7JYNUVGE9F1PSQ4Q" localSheetId="86" hidden="1">CAPITAL [1]Markets!$I$9:$J$9</definedName>
    <definedName name="BEx7DYUIRVAC7JYNUVGE9F1PSQ4Q" localSheetId="10" hidden="1">Capital!CAPITAL [1]Markets!$I$9:$J$9</definedName>
    <definedName name="BEx7DYUIRVAC7JYNUVGE9F1PSQ4Q" hidden="1">CAPITAL [1]Markets!$I$9:$J$9</definedName>
    <definedName name="BEx7E2QT2U8THYOKBPXONB1B47WH" hidden="1">'[2]Support 1'!$C$15:$D$29</definedName>
    <definedName name="BEx7E5QP7W6UKO74F5Y0VJ741HS5" hidden="1">'[2]Support 1'!$I$11:$J$11</definedName>
    <definedName name="BEx7E6N29HGH3I47AFB2DCS6MVS6" hidden="1">'[2]Support 1'!$G$2</definedName>
    <definedName name="BEx7EBA8IYHQKT7IQAOAML660SYA" hidden="1">'[2]Support 1'!$I$9:$J$9</definedName>
    <definedName name="BEx7EFXI6Y7NXUAOXZOONHOLVR74" localSheetId="5" hidden="1">CAPITAL [1]Markets!$I$7:$J$7</definedName>
    <definedName name="BEx7EFXI6Y7NXUAOXZOONHOLVR74" localSheetId="12" hidden="1">'2.2'!CAPITAL [1]Markets!$I$7:$J$7</definedName>
    <definedName name="BEx7EFXI6Y7NXUAOXZOONHOLVR74" localSheetId="13" hidden="1">CAPITAL [1]Markets!$I$7:$J$7</definedName>
    <definedName name="BEx7EFXI6Y7NXUAOXZOONHOLVR74" localSheetId="45" hidden="1">CAPITAL [1]Markets!$I$7:$J$7</definedName>
    <definedName name="BEx7EFXI6Y7NXUAOXZOONHOLVR74" localSheetId="31" hidden="1">CAPITAL [1]Markets!$I$7:$J$7</definedName>
    <definedName name="BEx7EFXI6Y7NXUAOXZOONHOLVR74" localSheetId="32" hidden="1">CAPITAL [1]Markets!$I$7:$J$7</definedName>
    <definedName name="BEx7EFXI6Y7NXUAOXZOONHOLVR74" localSheetId="33" hidden="1">CAPITAL [1]Markets!$I$7:$J$7</definedName>
    <definedName name="BEx7EFXI6Y7NXUAOXZOONHOLVR74" localSheetId="61" hidden="1">CAPITAL [1]Markets!$I$7:$J$7</definedName>
    <definedName name="BEx7EFXI6Y7NXUAOXZOONHOLVR74" localSheetId="72" hidden="1">CAPITAL [1]Markets!$I$7:$J$7</definedName>
    <definedName name="BEx7EFXI6Y7NXUAOXZOONHOLVR74" localSheetId="86" hidden="1">CAPITAL [1]Markets!$I$7:$J$7</definedName>
    <definedName name="BEx7EFXI6Y7NXUAOXZOONHOLVR74" localSheetId="10" hidden="1">Capital!CAPITAL [1]Markets!$I$7:$J$7</definedName>
    <definedName name="BEx7EFXI6Y7NXUAOXZOONHOLVR74" hidden="1">CAPITAL [1]Markets!$I$7:$J$7</definedName>
    <definedName name="BEx7EI6C8MCRZFEQYUBE5FSUTIHK" hidden="1">'[2]Support 1'!$F$8:$G$8</definedName>
    <definedName name="BEx7EI6DL1Z6UWLFBXAKVGZTKHWJ" hidden="1">'[2]Support 1'!$C$15:$D$29</definedName>
    <definedName name="BEx7EQKHX7GZYOLXRDU534TT4H64" hidden="1">'[2]Support 1'!$F$9:$G$9</definedName>
    <definedName name="BEx7ETV6L1TM7JSXJIGK3FC6RVZW" hidden="1">'[2]Support 1'!$F$11:$G$11</definedName>
    <definedName name="BEx7EWK9GUVV6FXWYIGH0TAI4V2O" hidden="1">'[2]Support 1'!$F$11:$G$11</definedName>
    <definedName name="BEx7EYYLHMBYQTH6I377FCQS7CSX" hidden="1">'[2]Support 1'!$I$6:$J$6</definedName>
    <definedName name="BEx7F3GG2FI10JUMINUOIYICFVD9" hidden="1">[2]Graph!$I$10:$J$10</definedName>
    <definedName name="BEx7F4NMGGTZWR8S7710RWGFG8W2" hidden="1">[2]Graph!$F$11:$G$11</definedName>
    <definedName name="BEx7FBJRLJUZKK1FVSCNP0F4GBYT" hidden="1">[2]Graph!$I$10:$J$10</definedName>
    <definedName name="BEx7FCLG1RYI2SNOU1Y2GQZNZSWA" hidden="1">'[2]Support 1'!$I$8:$J$8</definedName>
    <definedName name="BEx7FEJOQNYA7A6O7YB4SBB1KK73" hidden="1">[2]Graph!$I$11:$J$11</definedName>
    <definedName name="BEx7FIL87TXQSUJ03S7NBB9S4HA5" hidden="1">[2]Graph!$I$7:$J$7</definedName>
    <definedName name="BEx7FN32ZGWOAA4TTH79KINTDWR9" hidden="1">'[2]Support 1'!$F$9:$G$9</definedName>
    <definedName name="BEx7FPXNC8DWVFFFM70AFDHCS3J8" localSheetId="5" hidden="1">UKFS [5]EUR!$F$9:$G$9</definedName>
    <definedName name="BEx7FPXNC8DWVFFFM70AFDHCS3J8" localSheetId="12" hidden="1">'2.2'!UKFS [5]EUR!$F$9:$G$9</definedName>
    <definedName name="BEx7FPXNC8DWVFFFM70AFDHCS3J8" localSheetId="13" hidden="1">UKFS [5]EUR!$F$9:$G$9</definedName>
    <definedName name="BEx7FPXNC8DWVFFFM70AFDHCS3J8" localSheetId="45" hidden="1">UKFS [5]EUR!$F$9:$G$9</definedName>
    <definedName name="BEx7FPXNC8DWVFFFM70AFDHCS3J8" localSheetId="31" hidden="1">UKFS [5]EUR!$F$9:$G$9</definedName>
    <definedName name="BEx7FPXNC8DWVFFFM70AFDHCS3J8" localSheetId="32" hidden="1">UKFS [5]EUR!$F$9:$G$9</definedName>
    <definedName name="BEx7FPXNC8DWVFFFM70AFDHCS3J8" localSheetId="33" hidden="1">UKFS [5]EUR!$F$9:$G$9</definedName>
    <definedName name="BEx7FPXNC8DWVFFFM70AFDHCS3J8" localSheetId="61" hidden="1">UKFS [5]EUR!$F$9:$G$9</definedName>
    <definedName name="BEx7FPXNC8DWVFFFM70AFDHCS3J8" localSheetId="72" hidden="1">UKFS [5]EUR!$F$9:$G$9</definedName>
    <definedName name="BEx7FPXNC8DWVFFFM70AFDHCS3J8" localSheetId="86" hidden="1">UKFS [5]EUR!$F$9:$G$9</definedName>
    <definedName name="BEx7FPXNC8DWVFFFM70AFDHCS3J8" localSheetId="10" hidden="1">Capital!UKFS [5]EUR!$F$9:$G$9</definedName>
    <definedName name="BEx7FPXNC8DWVFFFM70AFDHCS3J8" hidden="1">UKFS [5]EUR!$F$9:$G$9</definedName>
    <definedName name="BEx7FTOFOYQLDCCOJY1H3JHICFOI" hidden="1">[2]Graph!$C$15:$D$29</definedName>
    <definedName name="BEx7FVMORQ1N6SIECWJVJWT23E6Y" hidden="1">[2]Graph!$F$7:$G$7</definedName>
    <definedName name="BEx7FZ2NBD60FXGNYS120WYBTXA3" hidden="1">[2]Graph!$I$8:$J$8</definedName>
    <definedName name="BEx7G82CKM3NIY1PHNFK28M09PCH" hidden="1">'[2]Support 1'!$I$7:$J$7</definedName>
    <definedName name="BEx7GMG8RQ2YB3WVSLKZZZKKRMV0" hidden="1">[2]Graph!$I$7:$J$7</definedName>
    <definedName name="BEx7GQCIM1W1OR8EP7JKRMYGFHW2" hidden="1">[2]Graph!$I$9:$J$9</definedName>
    <definedName name="BEx7GR3ENYWRXXS5IT0UMEGOLGUH" hidden="1">'[2]Support 1'!$F$15</definedName>
    <definedName name="BEx7GSAL6P7TASL8MB63RFST1LJL" hidden="1">'[2]Support 1'!$I$10:$J$10</definedName>
    <definedName name="BEx7GSLEAEDT83F2LWWOC5ZLL5JW" hidden="1">[2]Graph!$I$10:$J$10</definedName>
    <definedName name="BEx7GZN0A8YUB8HLZILIJTQ7PTGM" hidden="1">'[2]Support 1'!$F$7:$G$7</definedName>
    <definedName name="BEx7H0JD6I5I8WQLLWOYWY5YWPQE" hidden="1">'[2]Support 1'!$I$11:$J$11</definedName>
    <definedName name="BEx7H0U6RWUR8QEIJREPCVAFSES3" hidden="1">[2]Graph!$I$8:$J$8</definedName>
    <definedName name="BEx7H14XCXH7WEXEY1HVO53A6AGH" hidden="1">'[2]Support 1'!$F$15</definedName>
    <definedName name="BEx7H6ZA84EDCYX9HQKE2VH03R77" hidden="1">[2]Graph!$I$6:$J$6</definedName>
    <definedName name="BEx7H7A3IND3XX895B1NI519TC8J" hidden="1">[2]Graph!$F$11:$G$11</definedName>
    <definedName name="BEx7HFTIA8AC8BR8HKIN81VE1SGW" hidden="1">'[2]Support 1'!$F$15</definedName>
    <definedName name="BEx7HGVBEF4LEIF6RC14N3PSU461" hidden="1">'[2]Support 1'!$I$10:$J$10</definedName>
    <definedName name="BEx7HHRP6OIBN749NAR4JO512P36" hidden="1">[2]Graph!$F$9:$G$9</definedName>
    <definedName name="BEx7HQ5T9FZ42QWS09UO4DT42Y0R" hidden="1">'[2]Support 1'!$I$11:$J$11</definedName>
    <definedName name="BEx7HRCZE3CVGON1HV07MT5MNDZ3" hidden="1">'[2]Support 1'!$F$9:$G$9</definedName>
    <definedName name="BEx7HSPM09YVD4NLO96I71GWI035" hidden="1">[2]Graph!$I$10:$J$10</definedName>
    <definedName name="BEx7HWGE2CANG5M17X4C8YNC3N8F" hidden="1">'[2]Support 1'!$I$6:$J$6</definedName>
    <definedName name="BEx7I8FZ96C5JAHXS18ZV0912LZP" hidden="1">'[2]Support 1'!$G$2:$H$2</definedName>
    <definedName name="BEx7IBVYN47SFZIA0K4MDKQZNN9V" hidden="1">'[2]Support 1'!$I$8:$J$8</definedName>
    <definedName name="BEx7IJTYZHWYWQ1TQVKRC67VVT77" hidden="1">[2]Graph!$C$15:$D$29</definedName>
    <definedName name="BEx7IV2IJ5WT7UC0UG7WP0WF2JZI" hidden="1">'[2]Support 1'!$F$10:$G$10</definedName>
    <definedName name="BEx7IWV99LM4FB1AXIXRNLT7DZJM" hidden="1">[2]Graph!$C$15:$D$29</definedName>
    <definedName name="BEx7IXGU74GE5E4S6W4Z13AR092Y" hidden="1">'[2]Support 1'!$G$2</definedName>
    <definedName name="BEx7J4YL8Q3BI1MLH16YYQ18IJRD" hidden="1">'[2]Support 1'!$H$2:$I$2</definedName>
    <definedName name="BEx7J9B4EOP8JPRQCUQJTYF4X0D6" hidden="1">[2]Graph!$F$10:$G$10</definedName>
    <definedName name="BEx7JH3HGBPI07OHZ5LFYK0UFZQR" hidden="1">'[2]Support 1'!$I$8:$J$8</definedName>
    <definedName name="BEx7JV194190CNM6WWGQ3UBJ3CHH" hidden="1">'[2]Support 1'!$I$9:$J$9</definedName>
    <definedName name="BEx7K0VL25LF11UTEBHWBIQ4JLM9" hidden="1">[2]Graph!$I$10:$J$10</definedName>
    <definedName name="BEx7K4H297O3V0XVHYZS328W5G2R" localSheetId="5" hidden="1">COST CENTRE LC [6]UKFS!$F$11:$G$11</definedName>
    <definedName name="BEx7K4H297O3V0XVHYZS328W5G2R" localSheetId="12" hidden="1">COST CENTRE LC [6]UKFS!$F$11:$G$11</definedName>
    <definedName name="BEx7K4H297O3V0XVHYZS328W5G2R" localSheetId="13" hidden="1">COST CENTRE LC [6]UKFS!$F$11:$G$11</definedName>
    <definedName name="BEx7K4H297O3V0XVHYZS328W5G2R" localSheetId="45" hidden="1">COST CENTRE LC [6]UKFS!$F$11:$G$11</definedName>
    <definedName name="BEx7K4H297O3V0XVHYZS328W5G2R" localSheetId="31" hidden="1">COST CENTRE LC [6]UKFS!$F$11:$G$11</definedName>
    <definedName name="BEx7K4H297O3V0XVHYZS328W5G2R" localSheetId="32" hidden="1">COST CENTRE LC [6]UKFS!$F$11:$G$11</definedName>
    <definedName name="BEx7K4H297O3V0XVHYZS328W5G2R" localSheetId="33" hidden="1">COST CENTRE LC [6]UKFS!$F$11:$G$11</definedName>
    <definedName name="BEx7K4H297O3V0XVHYZS328W5G2R" localSheetId="61" hidden="1">COST CENTRE LC [6]UKFS!$F$11:$G$11</definedName>
    <definedName name="BEx7K4H297O3V0XVHYZS328W5G2R" localSheetId="72" hidden="1">COST CENTRE LC [6]UKFS!$F$11:$G$11</definedName>
    <definedName name="BEx7K4H297O3V0XVHYZS328W5G2R" localSheetId="86" hidden="1">COST CENTRE LC [6]UKFS!$F$11:$G$11</definedName>
    <definedName name="BEx7K4H297O3V0XVHYZS328W5G2R" localSheetId="10" hidden="1">COST CENTRE LC [6]UKFS!$F$11:$G$11</definedName>
    <definedName name="BEx7K4H297O3V0XVHYZS328W5G2R" hidden="1">COST CENTRE LC [6]UKFS!$F$11:$G$11</definedName>
    <definedName name="BEx7K7GZ607XQOGB81A1HINBTGOZ" hidden="1">'[2]Support 1'!$I$8:$J$8</definedName>
    <definedName name="BEx7KEYPBDXSNROH8M6CDCBN6B50" hidden="1">'[2]Support 1'!$I$2</definedName>
    <definedName name="BEx7KSAS8BZT6H8OQCZ5DNSTMO07" hidden="1">'[2]Support 1'!$K$2</definedName>
    <definedName name="BEx7KWHTBD21COXVI4HNEQH0Z3L8" hidden="1">'[2]Support 1'!$I$8:$J$8</definedName>
    <definedName name="BEx7KXUGRMRSUXCM97Z7VRZQ9JH2" hidden="1">'[2]Support 1'!$F$9:$G$9</definedName>
    <definedName name="BEx7L21IQVP1N1TTQLRMANSSLSLE" hidden="1">'[2]Support 1'!$F$8:$G$8</definedName>
    <definedName name="BEx7L3DZH58ZUVXJY3QMJYM4KE2N" hidden="1">[2]Graph!$I$10:$J$10</definedName>
    <definedName name="BEx7L4L4KGDZBBFKYGEVGM3XMEO6" localSheetId="12" hidden="1">[8]!Group [3]CENTRE!$J$2:$K$2</definedName>
    <definedName name="BEx7L4L4KGDZBBFKYGEVGM3XMEO6" hidden="1">[8]!Group [3]CENTRE!$J$2:$K$2</definedName>
    <definedName name="BEx7L5C6U8MP6IZ67BD649WQYJEK" hidden="1">'[2]Support 1'!$F$6:$G$6</definedName>
    <definedName name="BEx7L8HEYEVTATR0OG5JJO647KNI" hidden="1">'[2]Support 1'!$F$10:$G$10</definedName>
    <definedName name="BEx7L8XOV64OMS15ZFURFEUXLMWF" hidden="1">'[2]Support 1'!$F$15</definedName>
    <definedName name="BEx7LJVFQACL9F4DRS9YZQ9R2N30" hidden="1">'[2]Support 1'!$I$9:$J$9</definedName>
    <definedName name="BEx7LKRRJA6OC58X5T0ODA2IX1N5" hidden="1">'[2]Support 1'!$E$1:$E$1</definedName>
    <definedName name="BEx7MAUI1JJFDIJGDW4RWY5384LY" hidden="1">'[2]Support 1'!$G$2</definedName>
    <definedName name="BEx7MJZO3UKAMJ53UWOJ5ZD4GGMQ" hidden="1">'[2]Support 1'!$I$11:$J$11</definedName>
    <definedName name="BEx7MT4MFNXIVQGAT6D971GZW7CA" hidden="1">'[2]Support 1'!$I$8:$J$8</definedName>
    <definedName name="BEx7NI062THZAM6I8AJWTFJL91CS" hidden="1">'[2]Support 1'!$F$8:$G$8</definedName>
    <definedName name="BEx8ZY6UFM571XUE82FQZRNOKP90" hidden="1">[2]Graph!$C$15:$D$29</definedName>
    <definedName name="BEx904S75BPRYMHF0083JF7ES4NG" hidden="1">'[2]Support 1'!$I$11:$J$11</definedName>
    <definedName name="BEx90CVJHW2G83ZSI8F4ZSPTFSPI" hidden="1">[2]Graph!$F$8:$G$8</definedName>
    <definedName name="BEx90HDD4RWF7JZGA8GCGG7D63MG" hidden="1">'[2]Support 1'!$I$7:$J$7</definedName>
    <definedName name="BEx90VGH5H09ON2QXYC9WIIEU98T" hidden="1">'[2]Support 1'!$H$2:$I$2</definedName>
    <definedName name="BEx9175B70QXYAU5A8DJPGZQ46L9" hidden="1">'[2]Support 1'!$F$10:$G$10</definedName>
    <definedName name="BEx91AQQRTV87AO27VWHSFZAD4ZR" hidden="1">'[2]Support 1'!$F$10:$G$10</definedName>
    <definedName name="BEx91L8FLL5CWLA2CDHKCOMGVDZN" hidden="1">'[2]Support 1'!$H$2:$I$2</definedName>
    <definedName name="BEx91OTVH9ZDBC3QTORU8RZX4EOC" hidden="1">'[2]Support 1'!$I$7:$J$7</definedName>
    <definedName name="BEx91QH5JRZKQP1GPN2SQMR3CKAG" hidden="1">'[2]Support 1'!$C$15:$D$29</definedName>
    <definedName name="BEx91ROALDNHO7FI4X8L61RH4UJE" hidden="1">'[2]Support 1'!$E$1</definedName>
    <definedName name="BEx91TMID71GVYH0U16QM1RV3PX0" hidden="1">'[2]Support 1'!$I$9:$J$9</definedName>
    <definedName name="BEx91VF2D78PAF337E3L2L81K9W2" hidden="1">'[2]Support 1'!$H$2:$I$2</definedName>
    <definedName name="BEx91WBM580E0DKSYIKPBT7LQC2K" localSheetId="5" hidden="1">UKFS [5]EUR!$I$11:$J$11</definedName>
    <definedName name="BEx91WBM580E0DKSYIKPBT7LQC2K" localSheetId="12" hidden="1">'2.2'!UKFS [5]EUR!$I$11:$J$11</definedName>
    <definedName name="BEx91WBM580E0DKSYIKPBT7LQC2K" localSheetId="13" hidden="1">UKFS [5]EUR!$I$11:$J$11</definedName>
    <definedName name="BEx91WBM580E0DKSYIKPBT7LQC2K" localSheetId="45" hidden="1">UKFS [5]EUR!$I$11:$J$11</definedName>
    <definedName name="BEx91WBM580E0DKSYIKPBT7LQC2K" localSheetId="31" hidden="1">UKFS [5]EUR!$I$11:$J$11</definedName>
    <definedName name="BEx91WBM580E0DKSYIKPBT7LQC2K" localSheetId="32" hidden="1">UKFS [5]EUR!$I$11:$J$11</definedName>
    <definedName name="BEx91WBM580E0DKSYIKPBT7LQC2K" localSheetId="33" hidden="1">UKFS [5]EUR!$I$11:$J$11</definedName>
    <definedName name="BEx91WBM580E0DKSYIKPBT7LQC2K" localSheetId="61" hidden="1">UKFS [5]EUR!$I$11:$J$11</definedName>
    <definedName name="BEx91WBM580E0DKSYIKPBT7LQC2K" localSheetId="72" hidden="1">UKFS [5]EUR!$I$11:$J$11</definedName>
    <definedName name="BEx91WBM580E0DKSYIKPBT7LQC2K" localSheetId="86" hidden="1">UKFS [5]EUR!$I$11:$J$11</definedName>
    <definedName name="BEx91WBM580E0DKSYIKPBT7LQC2K" localSheetId="10" hidden="1">Capital!UKFS [5]EUR!$I$11:$J$11</definedName>
    <definedName name="BEx91WBM580E0DKSYIKPBT7LQC2K" hidden="1">UKFS [5]EUR!$I$11:$J$11</definedName>
    <definedName name="BEx91YKG5M0ZZDVWNGF80SPL8GUP" hidden="1">[2]Graph!$F$11:$G$11</definedName>
    <definedName name="BEx921PNZ46VORG2VRMWREWIC0SE" hidden="1">'[2]Support 1'!$I$8:$J$8</definedName>
    <definedName name="BEx924ESQ4WOOAD2M2ZXXRMN0PIT" hidden="1">[2]Graph!$I$7:$J$7</definedName>
    <definedName name="BEx9255UKK3YYF4NHM0F0FI096DJ" localSheetId="5" hidden="1">MANUFACTURING NON [4]IT!$I$11:$J$11</definedName>
    <definedName name="BEx9255UKK3YYF4NHM0F0FI096DJ" localSheetId="12" hidden="1">MANUFACTURING NON [4]IT!$I$11:$J$11</definedName>
    <definedName name="BEx9255UKK3YYF4NHM0F0FI096DJ" localSheetId="13" hidden="1">MANUFACTURING NON [4]IT!$I$11:$J$11</definedName>
    <definedName name="BEx9255UKK3YYF4NHM0F0FI096DJ" localSheetId="45" hidden="1">MANUFACTURING NON [4]IT!$I$11:$J$11</definedName>
    <definedName name="BEx9255UKK3YYF4NHM0F0FI096DJ" localSheetId="31" hidden="1">MANUFACTURING NON [4]IT!$I$11:$J$11</definedName>
    <definedName name="BEx9255UKK3YYF4NHM0F0FI096DJ" localSheetId="32" hidden="1">MANUFACTURING NON [4]IT!$I$11:$J$11</definedName>
    <definedName name="BEx9255UKK3YYF4NHM0F0FI096DJ" localSheetId="33" hidden="1">MANUFACTURING NON [4]IT!$I$11:$J$11</definedName>
    <definedName name="BEx9255UKK3YYF4NHM0F0FI096DJ" localSheetId="61" hidden="1">MANUFACTURING NON [4]IT!$I$11:$J$11</definedName>
    <definedName name="BEx9255UKK3YYF4NHM0F0FI096DJ" localSheetId="72" hidden="1">MANUFACTURING NON [4]IT!$I$11:$J$11</definedName>
    <definedName name="BEx9255UKK3YYF4NHM0F0FI096DJ" localSheetId="86" hidden="1">MANUFACTURING NON [4]IT!$I$11:$J$11</definedName>
    <definedName name="BEx9255UKK3YYF4NHM0F0FI096DJ" localSheetId="10" hidden="1">MANUFACTURING NON [4]IT!$I$11:$J$11</definedName>
    <definedName name="BEx9255UKK3YYF4NHM0F0FI096DJ" hidden="1">MANUFACTURING NON [4]IT!$I$11:$J$11</definedName>
    <definedName name="BEx92DJXEXVC627QL1HYSV2VSHSS" hidden="1">[2]Graph!$F$6:$G$6</definedName>
    <definedName name="BEx92DPEKL5WM5A3CN8674JI0PR3" hidden="1">'[2]Support 1'!$F$8:$G$8</definedName>
    <definedName name="BEx92ER2RMY93TZK0D9L9T3H0GI5" hidden="1">'[2]Support 1'!$K$2</definedName>
    <definedName name="BEx92FI04PJT4LI23KKIHRXWJDTT" hidden="1">'[2]Support 1'!$F$9:$G$9</definedName>
    <definedName name="BEx92HR14HQ9D5JXCSPA4SS4RT62" hidden="1">'[2]Support 1'!$F$11:$G$11</definedName>
    <definedName name="BEx92HWA2D6A5EX9MFG68G0NOMSN" hidden="1">'[2]Support 1'!$I$10:$J$10</definedName>
    <definedName name="BEx92PUBDIXAU1FW5ZAXECMAU0LN" hidden="1">'[2]Support 1'!$K$2</definedName>
    <definedName name="BEx92S8MHFFIVRQ2YSHZNQGOFUHD" hidden="1">'[2]Support 1'!$F$15</definedName>
    <definedName name="BEx92SOQL95IP2K7068CG67M38KO" hidden="1">'[2]Support 1'!$I$11:$J$11</definedName>
    <definedName name="BEx935VHGQGAJAXJKSPCC6GC2KIE" hidden="1">[2]Graph!$F$9:$G$9</definedName>
    <definedName name="BEx93965MNK6VKZRO9VN8DZ45YX4" localSheetId="5" hidden="1">MANUFACTURING [4]IT!$F$6:$G$12</definedName>
    <definedName name="BEx93965MNK6VKZRO9VN8DZ45YX4" localSheetId="12" hidden="1">MANUFACTURING [4]IT!$F$6:$G$12</definedName>
    <definedName name="BEx93965MNK6VKZRO9VN8DZ45YX4" localSheetId="13" hidden="1">MANUFACTURING [4]IT!$F$6:$G$12</definedName>
    <definedName name="BEx93965MNK6VKZRO9VN8DZ45YX4" localSheetId="45" hidden="1">MANUFACTURING [4]IT!$F$6:$G$12</definedName>
    <definedName name="BEx93965MNK6VKZRO9VN8DZ45YX4" localSheetId="31" hidden="1">MANUFACTURING [4]IT!$F$6:$G$12</definedName>
    <definedName name="BEx93965MNK6VKZRO9VN8DZ45YX4" localSheetId="32" hidden="1">MANUFACTURING [4]IT!$F$6:$G$12</definedName>
    <definedName name="BEx93965MNK6VKZRO9VN8DZ45YX4" localSheetId="33" hidden="1">MANUFACTURING [4]IT!$F$6:$G$12</definedName>
    <definedName name="BEx93965MNK6VKZRO9VN8DZ45YX4" localSheetId="61" hidden="1">MANUFACTURING [4]IT!$F$6:$G$12</definedName>
    <definedName name="BEx93965MNK6VKZRO9VN8DZ45YX4" localSheetId="72" hidden="1">MANUFACTURING [4]IT!$F$6:$G$12</definedName>
    <definedName name="BEx93965MNK6VKZRO9VN8DZ45YX4" localSheetId="86" hidden="1">MANUFACTURING [4]IT!$F$6:$G$12</definedName>
    <definedName name="BEx93965MNK6VKZRO9VN8DZ45YX4" localSheetId="10" hidden="1">MANUFACTURING [4]IT!$F$6:$G$12</definedName>
    <definedName name="BEx93965MNK6VKZRO9VN8DZ45YX4" hidden="1">MANUFACTURING [4]IT!$F$6:$G$12</definedName>
    <definedName name="BEx93B9OULL2YGC896XXYAAJSTRK" hidden="1">'[2]Support 1'!$H$2:$I$2</definedName>
    <definedName name="BEx93EF2OPUY92WSYH0W2RMHNX2M" hidden="1">[2]Graph!$F$9:$G$9</definedName>
    <definedName name="BEx93FRKF99NRT3LH99UTIH7AAYF" hidden="1">'[2]Support 1'!$F$6:$G$6</definedName>
    <definedName name="BEx93M7FSHP50OG34A4W8W8DF12U" hidden="1">'[2]Support 1'!$I$10:$J$10</definedName>
    <definedName name="BEx93OLWY2O3PRA74U41VG5RXT4Q" hidden="1">'[2]Support 1'!$I$7:$J$7</definedName>
    <definedName name="BEx93RWFAF6YJGYUTITVM445C02U" hidden="1">'[2]Support 1'!$H$2:$I$2</definedName>
    <definedName name="BEx93SY9RWG3HUV4YXQKXJH9FH14" hidden="1">'[2]Support 1'!$F$15</definedName>
    <definedName name="BEx93TJUX3U0FJDBG6DDSNQ91R5J" hidden="1">'[2]Support 1'!$I$9:$J$9</definedName>
    <definedName name="BEx941HQH1GL16VM30SAG6BWYCP1" localSheetId="5" hidden="1">UKFS [5]EUR!$C$15:$D$47</definedName>
    <definedName name="BEx941HQH1GL16VM30SAG6BWYCP1" localSheetId="12" hidden="1">'2.2'!UKFS [5]EUR!$C$15:$D$47</definedName>
    <definedName name="BEx941HQH1GL16VM30SAG6BWYCP1" localSheetId="13" hidden="1">UKFS [5]EUR!$C$15:$D$47</definedName>
    <definedName name="BEx941HQH1GL16VM30SAG6BWYCP1" localSheetId="45" hidden="1">UKFS [5]EUR!$C$15:$D$47</definedName>
    <definedName name="BEx941HQH1GL16VM30SAG6BWYCP1" localSheetId="31" hidden="1">UKFS [5]EUR!$C$15:$D$47</definedName>
    <definedName name="BEx941HQH1GL16VM30SAG6BWYCP1" localSheetId="32" hidden="1">UKFS [5]EUR!$C$15:$D$47</definedName>
    <definedName name="BEx941HQH1GL16VM30SAG6BWYCP1" localSheetId="33" hidden="1">UKFS [5]EUR!$C$15:$D$47</definedName>
    <definedName name="BEx941HQH1GL16VM30SAG6BWYCP1" localSheetId="61" hidden="1">UKFS [5]EUR!$C$15:$D$47</definedName>
    <definedName name="BEx941HQH1GL16VM30SAG6BWYCP1" localSheetId="72" hidden="1">UKFS [5]EUR!$C$15:$D$47</definedName>
    <definedName name="BEx941HQH1GL16VM30SAG6BWYCP1" localSheetId="86" hidden="1">UKFS [5]EUR!$C$15:$D$47</definedName>
    <definedName name="BEx941HQH1GL16VM30SAG6BWYCP1" localSheetId="10" hidden="1">Capital!UKFS [5]EUR!$C$15:$D$47</definedName>
    <definedName name="BEx941HQH1GL16VM30SAG6BWYCP1" hidden="1">UKFS [5]EUR!$C$15:$D$47</definedName>
    <definedName name="BEx942UCRHMI4B0US31HO95GSC2X" hidden="1">'[2]Support 1'!$I$7:$J$7</definedName>
    <definedName name="BEx943L89CM2BQZ6XCZGBND87NX1" hidden="1">'[2]Support 1'!$C$15:$D$45</definedName>
    <definedName name="BEx948ZFFQWVIDNG4AZAUGGGEB5U" hidden="1">'[2]Support 1'!$F$6:$G$6</definedName>
    <definedName name="BEx94CKXG92OMURH41SNU6IOHK4J" hidden="1">'[2]Support 1'!$E$1</definedName>
    <definedName name="BEx94D175R4VC47W0DX6DGYK0JVG" localSheetId="5" hidden="1">UKFS [5]EUR!$G$2:$H$2</definedName>
    <definedName name="BEx94D175R4VC47W0DX6DGYK0JVG" localSheetId="12" hidden="1">'2.2'!UKFS [5]EUR!$G$2:$H$2</definedName>
    <definedName name="BEx94D175R4VC47W0DX6DGYK0JVG" localSheetId="13" hidden="1">UKFS [5]EUR!$G$2:$H$2</definedName>
    <definedName name="BEx94D175R4VC47W0DX6DGYK0JVG" localSheetId="45" hidden="1">UKFS [5]EUR!$G$2:$H$2</definedName>
    <definedName name="BEx94D175R4VC47W0DX6DGYK0JVG" localSheetId="31" hidden="1">UKFS [5]EUR!$G$2:$H$2</definedName>
    <definedName name="BEx94D175R4VC47W0DX6DGYK0JVG" localSheetId="32" hidden="1">UKFS [5]EUR!$G$2:$H$2</definedName>
    <definedName name="BEx94D175R4VC47W0DX6DGYK0JVG" localSheetId="33" hidden="1">UKFS [5]EUR!$G$2:$H$2</definedName>
    <definedName name="BEx94D175R4VC47W0DX6DGYK0JVG" localSheetId="61" hidden="1">UKFS [5]EUR!$G$2:$H$2</definedName>
    <definedName name="BEx94D175R4VC47W0DX6DGYK0JVG" localSheetId="72" hidden="1">UKFS [5]EUR!$G$2:$H$2</definedName>
    <definedName name="BEx94D175R4VC47W0DX6DGYK0JVG" localSheetId="86" hidden="1">UKFS [5]EUR!$G$2:$H$2</definedName>
    <definedName name="BEx94D175R4VC47W0DX6DGYK0JVG" localSheetId="10" hidden="1">Capital!UKFS [5]EUR!$G$2:$H$2</definedName>
    <definedName name="BEx94D175R4VC47W0DX6DGYK0JVG" hidden="1">UKFS [5]EUR!$G$2:$H$2</definedName>
    <definedName name="BEx94E8CBMGM9YP8Z0W8OWHAAZH1" hidden="1">[2]Graph!$F$9:$G$9</definedName>
    <definedName name="BEx94GXG30CIVB6ZQN3X3IK6BZXQ" hidden="1">'[2]Support 1'!$C$15:$D$29</definedName>
    <definedName name="BEx94HZ5LURYM9ST744ALV6ZCKYP" hidden="1">'[2]Support 1'!$C$15:$D$29</definedName>
    <definedName name="BEx94IQ75E90YUMWJ9N591LR7DQQ" hidden="1">'[2]Support 1'!$C$15:$D$29</definedName>
    <definedName name="BEx94L9TBK45AUQSX1IUZ86U1GPQ" hidden="1">'[2]Support 1'!$I$10:$J$10</definedName>
    <definedName name="BEx94N7W5T3U7UOE97D6OVIBUCXS" hidden="1">'[2]Support 1'!$I$6:$J$6</definedName>
    <definedName name="BEx94V5WGWPGHH5GHWKZLREMD09V" hidden="1">'[2]Profit and Loss Statement'!$D$4:$F$4</definedName>
    <definedName name="BEx94W28DJ4WXTKQ2C3JTMZ2AT97" hidden="1">[2]Graph!$F$11:$G$11</definedName>
    <definedName name="BEx94Y5RPYGNWV991TM7FFKLZJ0P" localSheetId="5" hidden="1">#REF!</definedName>
    <definedName name="BEx94Y5RPYGNWV991TM7FFKLZJ0P" localSheetId="12" hidden="1">#REF!</definedName>
    <definedName name="BEx94Y5RPYGNWV991TM7FFKLZJ0P" localSheetId="45" hidden="1">#REF!</definedName>
    <definedName name="BEx94Y5RPYGNWV991TM7FFKLZJ0P" localSheetId="31" hidden="1">#REF!</definedName>
    <definedName name="BEx94Y5RPYGNWV991TM7FFKLZJ0P" localSheetId="32" hidden="1">#REF!</definedName>
    <definedName name="BEx94Y5RPYGNWV991TM7FFKLZJ0P" localSheetId="33" hidden="1">#REF!</definedName>
    <definedName name="BEx94Y5RPYGNWV991TM7FFKLZJ0P" localSheetId="61" hidden="1">#REF!</definedName>
    <definedName name="BEx94Y5RPYGNWV991TM7FFKLZJ0P" localSheetId="72" hidden="1">#REF!</definedName>
    <definedName name="BEx94Y5RPYGNWV991TM7FFKLZJ0P" localSheetId="86" hidden="1">#REF!</definedName>
    <definedName name="BEx94Y5RPYGNWV991TM7FFKLZJ0P" localSheetId="10" hidden="1">#REF!</definedName>
    <definedName name="BEx94Y5RPYGNWV991TM7FFKLZJ0P" hidden="1">#REF!</definedName>
    <definedName name="BEx953PB6S6ECMD8N0JSW0CBG0DA" hidden="1">'[2]Support 1'!$I$6:$J$6</definedName>
    <definedName name="BEx955NIAWX5OLAHMTV6QFUZPR30" hidden="1">'[2]Support 1'!$C$15:$D$29</definedName>
    <definedName name="BEx9581TYVI2M5TT4ISDAJV4W7Z6" hidden="1">'[2]Support 1'!$I$10:$J$10</definedName>
    <definedName name="BEx95NHF4RVUE0YDOAFZEIVBYJXD" hidden="1">'[2]Support 1'!$I$6:$J$6</definedName>
    <definedName name="BEx95QBZMG0E2KQ9BERJ861QLYN3" hidden="1">'[2]Support 1'!$F$6:$G$6</definedName>
    <definedName name="BEx95QHBVDN795UNQJLRXG3RDU49" hidden="1">'[2]Support 1'!$I$6:$J$6</definedName>
    <definedName name="BEx95TBVUWV7L7OMFMZDQEXGVHU6" hidden="1">'[2]Support 1'!$F$9:$G$9</definedName>
    <definedName name="BEx95U89DZZSVO39TGS62CX8G9N4" hidden="1">'[2]Support 1'!$F$11:$G$11</definedName>
    <definedName name="BEx95ZBPVBQBIU0LCXSH93UZK4VU" hidden="1">[2]Graph!$I$10:$J$10</definedName>
    <definedName name="BEx9602K2GHNBUEUVT9ONRQU1GMD" hidden="1">'[2]Support 1'!$F$9:$G$9</definedName>
    <definedName name="BEx962BL3Y4LA53EBYI64ZYMZE8U" hidden="1">'[2]Support 1'!$F$7:$G$7</definedName>
    <definedName name="BEx96APJMQNPAS8D4FDZEDKZRWK4" hidden="1">[2]Graph!$I$6:$J$6</definedName>
    <definedName name="BEx96KR21O7H9R29TN0S45Y3QPUK" hidden="1">'[2]Support 1'!$I$9:$J$9</definedName>
    <definedName name="BEx96SUFKHHFE8XQ6UUO6ILDOXHO" hidden="1">'[2]Support 1'!$I$11:$J$11</definedName>
    <definedName name="BEx96UN4YWXBDEZ1U1ZUIPP41Z7I" hidden="1">'[2]Support 1'!$H$2:$I$2</definedName>
    <definedName name="BEx9706NFOGJWDFFOFDUAFC8NNTP" hidden="1">[2]Graph!$C$15:$D$29</definedName>
    <definedName name="BEx970MYCPJ6DQ44TKLOIGZO5LHH" hidden="1">'[2]Support 1'!$E$1</definedName>
    <definedName name="BEx977OECL35IS5AZPGOJJ2OASUP" hidden="1">'[2]Support 1'!$G$2:$H$2</definedName>
    <definedName name="BEx978KSD61YJH3S9DGO050R2EHA" hidden="1">'[2]Support 1'!$F$7:$G$7</definedName>
    <definedName name="BEx97H9O1NAKAPK4MX4PKO34ICL5" hidden="1">'[2]Support 1'!$F$11:$G$11</definedName>
    <definedName name="BEx97HVA5F2I0D6ID81KCUDEQOIH" hidden="1">'[2]Support 1'!$I$6:$J$6</definedName>
    <definedName name="BEx97MNUZQ1Z0AO2FL7XQYVNCPR7" hidden="1">'[2]Support 1'!$I$8:$J$8</definedName>
    <definedName name="BEx97NPQBACJVD9K1YXI08RTW9E2" hidden="1">'[2]Support 1'!$C$15:$D$29</definedName>
    <definedName name="BEx97RWQLXS0OORDCN69IGA58CWU" hidden="1">'[2]Support 1'!$F$6:$G$6</definedName>
    <definedName name="BEx97YNGGDFIXHTMGFL2IHAQX9MI" hidden="1">'[2]Support 1'!$F$8:$G$8</definedName>
    <definedName name="BEx981HW73BUZWT14TBTZHC0ZTJ4" hidden="1">'[2]Support 1'!$F$7:$G$7</definedName>
    <definedName name="BEx9871KU0N99P0900EAK69VFYT2" hidden="1">'[2]Support 1'!$F$15</definedName>
    <definedName name="BEx98IFKNJFGZFLID1YTRFEG1SXY" hidden="1">'[2]Support 1'!$F$9:$G$9</definedName>
    <definedName name="BEx9915UVD4G7RA3IMLFZ0LG3UA2" hidden="1">'[2]Support 1'!$F$7:$G$7</definedName>
    <definedName name="BEx992CZON8AO7U7V88VN1JBO0MG" hidden="1">'[2]Support 1'!$I$8:$J$8</definedName>
    <definedName name="BEx9952469XMFGSPXL7CMXHPJF90" hidden="1">'[2]Support 1'!$I$9:$J$9</definedName>
    <definedName name="BEx99995OO0X4HC0IQDAISYRWAJG" hidden="1">[2]Graph!$C$15:$D$29</definedName>
    <definedName name="BEx99B77I7TUSHRR4HIZ9FU2EIUT" hidden="1">'[2]Support 1'!$F$11:$G$11</definedName>
    <definedName name="BEx99E7ACULWYDR4N62UV92Y1FVU" hidden="1">'[2]Support 1'!$F$9:$G$9</definedName>
    <definedName name="BEx99Q6PH5F3OQKCCAAO75PYDEFN" hidden="1">'[2]Support 1'!$G$2</definedName>
    <definedName name="BEx99WBYT2D6UUC1PT7A40ENYID4" hidden="1">'[2]Support 1'!$I$11:$J$11</definedName>
    <definedName name="BEx99XOGHOM28CNCYKQWYGL56W2S" hidden="1">'[2]Support 1'!$I$7:$J$7</definedName>
    <definedName name="BEx99YFJ8JDPEEEQRABGIA0M020Y" hidden="1">[2]Graph!$I$10:$J$10</definedName>
    <definedName name="BEx99ZRZ4I7FHDPGRAT5VW7NVBPU" hidden="1">'[2]Support 1'!$I$7:$J$7</definedName>
    <definedName name="BEx9AD46KANTH0EEY8LBZGH3SRB8" hidden="1">'[2]Support 1'!$J$2:$K$2</definedName>
    <definedName name="BEx9ADPRQZSMQBC5ZVK9Y67PRZBV" hidden="1">[2]Graph!$F$8:$G$8</definedName>
    <definedName name="BEx9AEWWP6KUPOMLM3JG6HMR1X29" hidden="1">'[2]Support 1'!$I$7:$J$7</definedName>
    <definedName name="BEx9AKWPNM58M88D1ZL7PKKW6ES3" hidden="1">[2]Graph!$I$10:$J$10</definedName>
    <definedName name="BEx9ARY7F2Q2JQT63RW0CEZQ1WDB" hidden="1">[2]Graph!$I$10:$J$10</definedName>
    <definedName name="BEx9AT5E3ZSHKSOL35O38L8HF9TH" hidden="1">'[2]Support 1'!$I$9:$J$9</definedName>
    <definedName name="BEx9AV8W1FAWF5BHATYEN47X12JN" hidden="1">'[2]Support 1'!$F$15</definedName>
    <definedName name="BEx9AXN6ZS4EEXP8XX7QYYSKYX73" hidden="1">'[2]Support 1'!$I$9:$J$9</definedName>
    <definedName name="BEx9B8A5186FNTQQNLIO5LK02ABI" hidden="1">'[2]Support 1'!$E$1</definedName>
    <definedName name="BEx9B8VR20E2CILU4CDQUQQ9ONXK" hidden="1">'[2]Support 1'!$G$2</definedName>
    <definedName name="BEx9B917EUP13X6FQ3NPQL76XM5V" hidden="1">'[2]Support 1'!$F$11:$G$11</definedName>
    <definedName name="BEx9BAJ5WYEQ623HUT9NNCMP3RUG" hidden="1">'[2]Support 1'!$I$11:$J$11</definedName>
    <definedName name="BEx9BAOGUISRQKRB42IUZNSUS3RS" hidden="1">[2]Graph!$I$7:$J$7</definedName>
    <definedName name="BEx9BCBV86NAOTMCAYGOG2K426CC" hidden="1">[2]Graph!$C$15:$D$29</definedName>
    <definedName name="BEx9BYI6MDY5Y0URLGJ1IBZX3PCI" localSheetId="5" hidden="1">COST CENTRE LC [6]UKFS!$F$9:$G$9</definedName>
    <definedName name="BEx9BYI6MDY5Y0URLGJ1IBZX3PCI" localSheetId="12" hidden="1">COST CENTRE LC [6]UKFS!$F$9:$G$9</definedName>
    <definedName name="BEx9BYI6MDY5Y0URLGJ1IBZX3PCI" localSheetId="13" hidden="1">COST CENTRE LC [6]UKFS!$F$9:$G$9</definedName>
    <definedName name="BEx9BYI6MDY5Y0URLGJ1IBZX3PCI" localSheetId="45" hidden="1">COST CENTRE LC [6]UKFS!$F$9:$G$9</definedName>
    <definedName name="BEx9BYI6MDY5Y0URLGJ1IBZX3PCI" localSheetId="31" hidden="1">COST CENTRE LC [6]UKFS!$F$9:$G$9</definedName>
    <definedName name="BEx9BYI6MDY5Y0URLGJ1IBZX3PCI" localSheetId="32" hidden="1">COST CENTRE LC [6]UKFS!$F$9:$G$9</definedName>
    <definedName name="BEx9BYI6MDY5Y0URLGJ1IBZX3PCI" localSheetId="33" hidden="1">COST CENTRE LC [6]UKFS!$F$9:$G$9</definedName>
    <definedName name="BEx9BYI6MDY5Y0URLGJ1IBZX3PCI" localSheetId="61" hidden="1">COST CENTRE LC [6]UKFS!$F$9:$G$9</definedName>
    <definedName name="BEx9BYI6MDY5Y0URLGJ1IBZX3PCI" localSheetId="72" hidden="1">COST CENTRE LC [6]UKFS!$F$9:$G$9</definedName>
    <definedName name="BEx9BYI6MDY5Y0URLGJ1IBZX3PCI" localSheetId="86" hidden="1">COST CENTRE LC [6]UKFS!$F$9:$G$9</definedName>
    <definedName name="BEx9BYI6MDY5Y0URLGJ1IBZX3PCI" localSheetId="10" hidden="1">COST CENTRE LC [6]UKFS!$F$9:$G$9</definedName>
    <definedName name="BEx9BYI6MDY5Y0URLGJ1IBZX3PCI" hidden="1">COST CENTRE LC [6]UKFS!$F$9:$G$9</definedName>
    <definedName name="BEx9BYSYW7QCPXS2NAVLFAU5Y2Z2" hidden="1">'[2]Support 1'!$I$6:$J$6</definedName>
    <definedName name="BEx9C17AHM4NMY8G3WK6YQ0T0WDU" hidden="1">[2]Graph!$I$10:$J$10</definedName>
    <definedName name="BEx9C590HJ2O31IWJB73C1HR74AI" hidden="1">'[2]Support 1'!$I$11:$J$11</definedName>
    <definedName name="BEx9CCQRMYYOGIOYTOM73VKDIPS1" hidden="1">'[2]Support 1'!$I$6:$J$6</definedName>
    <definedName name="BEx9CJHG02ADUIJ0WCG5FYLWETIN" hidden="1">[2]Graph!$I$11:$J$11</definedName>
    <definedName name="BEx9CMMSQA4LXHX5RGGTAJ9WVHTY" hidden="1">[2]Graph!$F$9:$G$9</definedName>
    <definedName name="BEx9CTDJ6OYUCCHJVREB4QE71EVB" hidden="1">[2]Graph!$C$15:$D$29</definedName>
    <definedName name="BEx9D1BC9FT19KY0INAABNDBAMR1" hidden="1">'[2]Support 1'!$I$10:$J$10</definedName>
    <definedName name="BEx9D4WZLLB3451SBORCRZ4W8YJY" hidden="1">[2]Graph!$F$7:$G$7</definedName>
    <definedName name="BEx9DG5JNTLLKVFB7B99D4VM5CFX" hidden="1">[2]Graph!$F$6:$G$6</definedName>
    <definedName name="BEx9DGLRBAA81DUUOT35XR05XLKG" hidden="1">[2]Graph!$I$10:$J$10</definedName>
    <definedName name="BEx9DIZXF9X0GE90ROFYKV6K3PM9" hidden="1">[2]Graph!$I$11:$J$11</definedName>
    <definedName name="BEx9DN6ZMF18Q39MPMXSDJTZQNJ3" hidden="1">'[2]Support 1'!$F$10:$G$10</definedName>
    <definedName name="BEx9DUU8DALPSCW66GTMQRPXZ6GL" hidden="1">'[2]Support 1'!$F$9:$G$9</definedName>
    <definedName name="BEx9E08EK253W8SNA7NOGR32IG6U" hidden="1">[2]Graph!$F$6:$G$6</definedName>
    <definedName name="BEx9E14TDNSEMI784W0OTIEQMWN6" hidden="1">'[2]Support 1'!$K$2</definedName>
    <definedName name="BEx9E2BZ2B1R41FMGJCJ7JLGLUAJ" hidden="1">'[2]Support 1'!$F$15:$G$16</definedName>
    <definedName name="BEx9E2S1LDHWNY3YCSQ6AY2CX2VH" hidden="1">[2]Graph!$F$11:$G$11</definedName>
    <definedName name="BEx9E32TB590A0SSU2714LU187G1" localSheetId="5" hidden="1">MANUFACTURING NON [4]IT!$G$2:$H$2</definedName>
    <definedName name="BEx9E32TB590A0SSU2714LU187G1" localSheetId="12" hidden="1">MANUFACTURING NON [4]IT!$G$2:$H$2</definedName>
    <definedName name="BEx9E32TB590A0SSU2714LU187G1" localSheetId="13" hidden="1">MANUFACTURING NON [4]IT!$G$2:$H$2</definedName>
    <definedName name="BEx9E32TB590A0SSU2714LU187G1" localSheetId="45" hidden="1">MANUFACTURING NON [4]IT!$G$2:$H$2</definedName>
    <definedName name="BEx9E32TB590A0SSU2714LU187G1" localSheetId="31" hidden="1">MANUFACTURING NON [4]IT!$G$2:$H$2</definedName>
    <definedName name="BEx9E32TB590A0SSU2714LU187G1" localSheetId="32" hidden="1">MANUFACTURING NON [4]IT!$G$2:$H$2</definedName>
    <definedName name="BEx9E32TB590A0SSU2714LU187G1" localSheetId="33" hidden="1">MANUFACTURING NON [4]IT!$G$2:$H$2</definedName>
    <definedName name="BEx9E32TB590A0SSU2714LU187G1" localSheetId="61" hidden="1">MANUFACTURING NON [4]IT!$G$2:$H$2</definedName>
    <definedName name="BEx9E32TB590A0SSU2714LU187G1" localSheetId="72" hidden="1">MANUFACTURING NON [4]IT!$G$2:$H$2</definedName>
    <definedName name="BEx9E32TB590A0SSU2714LU187G1" localSheetId="86" hidden="1">MANUFACTURING NON [4]IT!$G$2:$H$2</definedName>
    <definedName name="BEx9E32TB590A0SSU2714LU187G1" localSheetId="10" hidden="1">MANUFACTURING NON [4]IT!$G$2:$H$2</definedName>
    <definedName name="BEx9E32TB590A0SSU2714LU187G1" hidden="1">MANUFACTURING NON [4]IT!$G$2:$H$2</definedName>
    <definedName name="BEx9E7Q4ZW9LOOXD6YW4SEGOXEM5" localSheetId="5" hidden="1">MANUFACTURING [4]IT!$F$6:$G$6</definedName>
    <definedName name="BEx9E7Q4ZW9LOOXD6YW4SEGOXEM5" localSheetId="12" hidden="1">MANUFACTURING [4]IT!$F$6:$G$6</definedName>
    <definedName name="BEx9E7Q4ZW9LOOXD6YW4SEGOXEM5" localSheetId="13" hidden="1">MANUFACTURING [4]IT!$F$6:$G$6</definedName>
    <definedName name="BEx9E7Q4ZW9LOOXD6YW4SEGOXEM5" localSheetId="45" hidden="1">MANUFACTURING [4]IT!$F$6:$G$6</definedName>
    <definedName name="BEx9E7Q4ZW9LOOXD6YW4SEGOXEM5" localSheetId="31" hidden="1">MANUFACTURING [4]IT!$F$6:$G$6</definedName>
    <definedName name="BEx9E7Q4ZW9LOOXD6YW4SEGOXEM5" localSheetId="32" hidden="1">MANUFACTURING [4]IT!$F$6:$G$6</definedName>
    <definedName name="BEx9E7Q4ZW9LOOXD6YW4SEGOXEM5" localSheetId="33" hidden="1">MANUFACTURING [4]IT!$F$6:$G$6</definedName>
    <definedName name="BEx9E7Q4ZW9LOOXD6YW4SEGOXEM5" localSheetId="61" hidden="1">MANUFACTURING [4]IT!$F$6:$G$6</definedName>
    <definedName name="BEx9E7Q4ZW9LOOXD6YW4SEGOXEM5" localSheetId="72" hidden="1">MANUFACTURING [4]IT!$F$6:$G$6</definedName>
    <definedName name="BEx9E7Q4ZW9LOOXD6YW4SEGOXEM5" localSheetId="86" hidden="1">MANUFACTURING [4]IT!$F$6:$G$6</definedName>
    <definedName name="BEx9E7Q4ZW9LOOXD6YW4SEGOXEM5" localSheetId="10" hidden="1">MANUFACTURING [4]IT!$F$6:$G$6</definedName>
    <definedName name="BEx9E7Q4ZW9LOOXD6YW4SEGOXEM5" hidden="1">MANUFACTURING [4]IT!$F$6:$G$6</definedName>
    <definedName name="BEx9E92N85721QAF6SSBH49T3IA2" localSheetId="5" hidden="1">UKFS [5]EUR!$F$8:$G$8</definedName>
    <definedName name="BEx9E92N85721QAF6SSBH49T3IA2" localSheetId="12" hidden="1">'2.2'!UKFS [5]EUR!$F$8:$G$8</definedName>
    <definedName name="BEx9E92N85721QAF6SSBH49T3IA2" localSheetId="13" hidden="1">UKFS [5]EUR!$F$8:$G$8</definedName>
    <definedName name="BEx9E92N85721QAF6SSBH49T3IA2" localSheetId="45" hidden="1">UKFS [5]EUR!$F$8:$G$8</definedName>
    <definedName name="BEx9E92N85721QAF6SSBH49T3IA2" localSheetId="31" hidden="1">UKFS [5]EUR!$F$8:$G$8</definedName>
    <definedName name="BEx9E92N85721QAF6SSBH49T3IA2" localSheetId="32" hidden="1">UKFS [5]EUR!$F$8:$G$8</definedName>
    <definedName name="BEx9E92N85721QAF6SSBH49T3IA2" localSheetId="33" hidden="1">UKFS [5]EUR!$F$8:$G$8</definedName>
    <definedName name="BEx9E92N85721QAF6SSBH49T3IA2" localSheetId="61" hidden="1">UKFS [5]EUR!$F$8:$G$8</definedName>
    <definedName name="BEx9E92N85721QAF6SSBH49T3IA2" localSheetId="72" hidden="1">UKFS [5]EUR!$F$8:$G$8</definedName>
    <definedName name="BEx9E92N85721QAF6SSBH49T3IA2" localSheetId="86" hidden="1">UKFS [5]EUR!$F$8:$G$8</definedName>
    <definedName name="BEx9E92N85721QAF6SSBH49T3IA2" localSheetId="10" hidden="1">Capital!UKFS [5]EUR!$F$8:$G$8</definedName>
    <definedName name="BEx9E92N85721QAF6SSBH49T3IA2" hidden="1">UKFS [5]EUR!$F$8:$G$8</definedName>
    <definedName name="BEx9EEGVFGD9P2J88ICA4KVPXY9N" hidden="1">[2]Graph!$I$8:$J$8</definedName>
    <definedName name="BEx9EG9KBJ77M8LEOR9ITOKN5KXY" hidden="1">'[2]Support 1'!$I$7:$J$7</definedName>
    <definedName name="BEx9EHGQHOBSWB60JAPUOVE46FK0" hidden="1">[2]Graph!$I$7:$J$7</definedName>
    <definedName name="BEx9EMK6HAJJMVYZTN5AUIV7O1E6" hidden="1">'[2]Support 1'!$I$11:$J$11</definedName>
    <definedName name="BEx9EQLVZHYQ1TPX7WH3SOWXCZLE" hidden="1">'[2]Support 1'!$I$6:$J$6</definedName>
    <definedName name="BEx9ETLU0EK5LGEM1QCNYN2S8O5F" hidden="1">'[2]Support 1'!$F$7:$G$7</definedName>
    <definedName name="BEx9F0N9Z7O0M2Y9R79DCOZCG768" localSheetId="5" hidden="1">Funds Based [7]Income!$C$4:$D$4</definedName>
    <definedName name="BEx9F0N9Z7O0M2Y9R79DCOZCG768" localSheetId="12" hidden="1">Funds Based [7]Income!$C$4:$D$4</definedName>
    <definedName name="BEx9F0N9Z7O0M2Y9R79DCOZCG768" localSheetId="13" hidden="1">Funds Based [7]Income!$C$4:$D$4</definedName>
    <definedName name="BEx9F0N9Z7O0M2Y9R79DCOZCG768" localSheetId="45" hidden="1">Funds Based [7]Income!$C$4:$D$4</definedName>
    <definedName name="BEx9F0N9Z7O0M2Y9R79DCOZCG768" localSheetId="31" hidden="1">Funds Based [7]Income!$C$4:$D$4</definedName>
    <definedName name="BEx9F0N9Z7O0M2Y9R79DCOZCG768" localSheetId="32" hidden="1">Funds Based [7]Income!$C$4:$D$4</definedName>
    <definedName name="BEx9F0N9Z7O0M2Y9R79DCOZCG768" localSheetId="33" hidden="1">Funds Based [7]Income!$C$4:$D$4</definedName>
    <definedName name="BEx9F0N9Z7O0M2Y9R79DCOZCG768" localSheetId="61" hidden="1">Funds Based [7]Income!$C$4:$D$4</definedName>
    <definedName name="BEx9F0N9Z7O0M2Y9R79DCOZCG768" localSheetId="72" hidden="1">Funds Based [7]Income!$C$4:$D$4</definedName>
    <definedName name="BEx9F0N9Z7O0M2Y9R79DCOZCG768" localSheetId="86" hidden="1">Funds Based [7]Income!$C$4:$D$4</definedName>
    <definedName name="BEx9F0N9Z7O0M2Y9R79DCOZCG768" localSheetId="10" hidden="1">Funds Based [7]Income!$C$4:$D$4</definedName>
    <definedName name="BEx9F0N9Z7O0M2Y9R79DCOZCG768" hidden="1">Funds Based [7]Income!$C$4:$D$4</definedName>
    <definedName name="BEx9F0Y2ESUNE3U7TQDLMPE9BO67" hidden="1">'[2]Support 1'!$I$10:$J$10</definedName>
    <definedName name="BEx9F36WGWDE0LTXB6ESKY2B9DRJ" localSheetId="5" hidden="1">#REF!</definedName>
    <definedName name="BEx9F36WGWDE0LTXB6ESKY2B9DRJ" localSheetId="12" hidden="1">#REF!</definedName>
    <definedName name="BEx9F36WGWDE0LTXB6ESKY2B9DRJ" localSheetId="45" hidden="1">#REF!</definedName>
    <definedName name="BEx9F36WGWDE0LTXB6ESKY2B9DRJ" localSheetId="31" hidden="1">#REF!</definedName>
    <definedName name="BEx9F36WGWDE0LTXB6ESKY2B9DRJ" localSheetId="32" hidden="1">#REF!</definedName>
    <definedName name="BEx9F36WGWDE0LTXB6ESKY2B9DRJ" localSheetId="33" hidden="1">#REF!</definedName>
    <definedName name="BEx9F36WGWDE0LTXB6ESKY2B9DRJ" localSheetId="61" hidden="1">#REF!</definedName>
    <definedName name="BEx9F36WGWDE0LTXB6ESKY2B9DRJ" localSheetId="72" hidden="1">#REF!</definedName>
    <definedName name="BEx9F36WGWDE0LTXB6ESKY2B9DRJ" localSheetId="86" hidden="1">#REF!</definedName>
    <definedName name="BEx9F36WGWDE0LTXB6ESKY2B9DRJ" localSheetId="10" hidden="1">#REF!</definedName>
    <definedName name="BEx9F36WGWDE0LTXB6ESKY2B9DRJ" hidden="1">#REF!</definedName>
    <definedName name="BEx9F5W18ZGFOKGRE8PR6T1MO6GT" hidden="1">'[2]Support 1'!$I$11:$J$11</definedName>
    <definedName name="BEx9F78N4HY0XFGBQ4UJRD52L1EI" hidden="1">'[2]Support 1'!$K$2</definedName>
    <definedName name="BEx9FF16LOQP5QIR4UHW5EIFGQB8" hidden="1">'[2]Support 1'!$G$2</definedName>
    <definedName name="BEx9FJTSRCZ3ZXT3QVBJT5NF8T7V" hidden="1">'[2]Support 1'!$K$2</definedName>
    <definedName name="BEx9FLRVEKHKYUC14ZMVEXYYH8R8" hidden="1">[2]Graph!$I$11:$J$11</definedName>
    <definedName name="BEx9FO66ZYVM5VJHIGODTZU8K3X1" localSheetId="5" hidden="1">UKFS [5]EUR!$I$10:$J$10</definedName>
    <definedName name="BEx9FO66ZYVM5VJHIGODTZU8K3X1" localSheetId="12" hidden="1">'2.2'!UKFS [5]EUR!$I$10:$J$10</definedName>
    <definedName name="BEx9FO66ZYVM5VJHIGODTZU8K3X1" localSheetId="13" hidden="1">UKFS [5]EUR!$I$10:$J$10</definedName>
    <definedName name="BEx9FO66ZYVM5VJHIGODTZU8K3X1" localSheetId="45" hidden="1">UKFS [5]EUR!$I$10:$J$10</definedName>
    <definedName name="BEx9FO66ZYVM5VJHIGODTZU8K3X1" localSheetId="31" hidden="1">UKFS [5]EUR!$I$10:$J$10</definedName>
    <definedName name="BEx9FO66ZYVM5VJHIGODTZU8K3X1" localSheetId="32" hidden="1">UKFS [5]EUR!$I$10:$J$10</definedName>
    <definedName name="BEx9FO66ZYVM5VJHIGODTZU8K3X1" localSheetId="33" hidden="1">UKFS [5]EUR!$I$10:$J$10</definedName>
    <definedName name="BEx9FO66ZYVM5VJHIGODTZU8K3X1" localSheetId="61" hidden="1">UKFS [5]EUR!$I$10:$J$10</definedName>
    <definedName name="BEx9FO66ZYVM5VJHIGODTZU8K3X1" localSheetId="72" hidden="1">UKFS [5]EUR!$I$10:$J$10</definedName>
    <definedName name="BEx9FO66ZYVM5VJHIGODTZU8K3X1" localSheetId="86" hidden="1">UKFS [5]EUR!$I$10:$J$10</definedName>
    <definedName name="BEx9FO66ZYVM5VJHIGODTZU8K3X1" localSheetId="10" hidden="1">Capital!UKFS [5]EUR!$I$10:$J$10</definedName>
    <definedName name="BEx9FO66ZYVM5VJHIGODTZU8K3X1" hidden="1">UKFS [5]EUR!$I$10:$J$10</definedName>
    <definedName name="BEx9FRBEEYPS5HLS3XT34AKZN94G" hidden="1">'[2]Support 1'!$F$7:$G$7</definedName>
    <definedName name="BEx9G0LW9RWY3C9RFBGYIGHLITRW" hidden="1">'[2]Support 1'!$F$7:$G$7</definedName>
    <definedName name="BEx9G17GB2V3PQ50QQFW2NROEZT9" hidden="1">[2]Graph!$F$10:$G$10</definedName>
    <definedName name="BEx9G7YAL5OSZHXFCXB1WJTOPHI9" localSheetId="5" hidden="1">MANUFACTURING NON [4]IT!$I$7:$J$7</definedName>
    <definedName name="BEx9G7YAL5OSZHXFCXB1WJTOPHI9" localSheetId="12" hidden="1">MANUFACTURING NON [4]IT!$I$7:$J$7</definedName>
    <definedName name="BEx9G7YAL5OSZHXFCXB1WJTOPHI9" localSheetId="13" hidden="1">MANUFACTURING NON [4]IT!$I$7:$J$7</definedName>
    <definedName name="BEx9G7YAL5OSZHXFCXB1WJTOPHI9" localSheetId="45" hidden="1">MANUFACTURING NON [4]IT!$I$7:$J$7</definedName>
    <definedName name="BEx9G7YAL5OSZHXFCXB1WJTOPHI9" localSheetId="31" hidden="1">MANUFACTURING NON [4]IT!$I$7:$J$7</definedName>
    <definedName name="BEx9G7YAL5OSZHXFCXB1WJTOPHI9" localSheetId="32" hidden="1">MANUFACTURING NON [4]IT!$I$7:$J$7</definedName>
    <definedName name="BEx9G7YAL5OSZHXFCXB1WJTOPHI9" localSheetId="33" hidden="1">MANUFACTURING NON [4]IT!$I$7:$J$7</definedName>
    <definedName name="BEx9G7YAL5OSZHXFCXB1WJTOPHI9" localSheetId="61" hidden="1">MANUFACTURING NON [4]IT!$I$7:$J$7</definedName>
    <definedName name="BEx9G7YAL5OSZHXFCXB1WJTOPHI9" localSheetId="72" hidden="1">MANUFACTURING NON [4]IT!$I$7:$J$7</definedName>
    <definedName name="BEx9G7YAL5OSZHXFCXB1WJTOPHI9" localSheetId="86" hidden="1">MANUFACTURING NON [4]IT!$I$7:$J$7</definedName>
    <definedName name="BEx9G7YAL5OSZHXFCXB1WJTOPHI9" localSheetId="10" hidden="1">MANUFACTURING NON [4]IT!$I$7:$J$7</definedName>
    <definedName name="BEx9G7YAL5OSZHXFCXB1WJTOPHI9" hidden="1">MANUFACTURING NON [4]IT!$I$7:$J$7</definedName>
    <definedName name="BEx9G892CF6SM99J007LDYZPPYNL" hidden="1">[2]Graph!$F$9:$G$9</definedName>
    <definedName name="BEx9GDNBF3IVTD1FCG50E4VEJ353" localSheetId="5" hidden="1">Funds Based [7]Income!$A$12:$F$16</definedName>
    <definedName name="BEx9GDNBF3IVTD1FCG50E4VEJ353" localSheetId="12" hidden="1">Funds Based [7]Income!$A$12:$F$16</definedName>
    <definedName name="BEx9GDNBF3IVTD1FCG50E4VEJ353" localSheetId="13" hidden="1">Funds Based [7]Income!$A$12:$F$16</definedName>
    <definedName name="BEx9GDNBF3IVTD1FCG50E4VEJ353" localSheetId="45" hidden="1">Funds Based [7]Income!$A$12:$F$16</definedName>
    <definedName name="BEx9GDNBF3IVTD1FCG50E4VEJ353" localSheetId="31" hidden="1">Funds Based [7]Income!$A$12:$F$16</definedName>
    <definedName name="BEx9GDNBF3IVTD1FCG50E4VEJ353" localSheetId="32" hidden="1">Funds Based [7]Income!$A$12:$F$16</definedName>
    <definedName name="BEx9GDNBF3IVTD1FCG50E4VEJ353" localSheetId="33" hidden="1">Funds Based [7]Income!$A$12:$F$16</definedName>
    <definedName name="BEx9GDNBF3IVTD1FCG50E4VEJ353" localSheetId="61" hidden="1">Funds Based [7]Income!$A$12:$F$16</definedName>
    <definedName name="BEx9GDNBF3IVTD1FCG50E4VEJ353" localSheetId="72" hidden="1">Funds Based [7]Income!$A$12:$F$16</definedName>
    <definedName name="BEx9GDNBF3IVTD1FCG50E4VEJ353" localSheetId="86" hidden="1">Funds Based [7]Income!$A$12:$F$16</definedName>
    <definedName name="BEx9GDNBF3IVTD1FCG50E4VEJ353" localSheetId="10" hidden="1">Funds Based [7]Income!$A$12:$F$16</definedName>
    <definedName name="BEx9GDNBF3IVTD1FCG50E4VEJ353" hidden="1">Funds Based [7]Income!$A$12:$F$16</definedName>
    <definedName name="BEx9GDY4D8ZPQJCYFIMYM0V0C51Y" hidden="1">'[2]Support 1'!$F$8:$G$8</definedName>
    <definedName name="BEx9GGY04V0ZWI6O9KZH4KSBB389" hidden="1">'[2]Support 1'!$I$11:$J$11</definedName>
    <definedName name="BEx9GJCC7BWX156MTPY59VC5JN0O" hidden="1">[2]Graph!$C$15:$D$29</definedName>
    <definedName name="BEx9GNOPB6OZ2RH3FCDNJR38RJOS" hidden="1">'[2]Support 1'!$F$9:$G$9</definedName>
    <definedName name="BEx9GNU701BD7YSS9TFG6GMA2Z8A" hidden="1">[2]Graph!$F$11:$G$11</definedName>
    <definedName name="BEx9GUQALUWCD30UKUQGSWW8KBQ7" hidden="1">'[2]Support 1'!$I$6:$J$6</definedName>
    <definedName name="BEx9GY6BVFQGCLMOWVT6PIC9WP5X" hidden="1">'[2]Support 1'!$F$15</definedName>
    <definedName name="BEx9GZ2P3FDHKXEBXX2VS0BG2NP2" hidden="1">'[2]Support 1'!$F$6:$G$6</definedName>
    <definedName name="BEx9H04IB14E1437FF2OIRRWBSD7" hidden="1">'[2]Support 1'!$F$15</definedName>
    <definedName name="BEx9H5O1KDZJCW91Q29VRPY5YS6P" hidden="1">'[2]Support 1'!$I$9:$J$9</definedName>
    <definedName name="BEx9H8YR0E906F1JXZMBX3LNT004" hidden="1">'[2]Support 1'!$F$9:$G$9</definedName>
    <definedName name="BEx9H9V5D52IFWEZD3I221Z2VYVD" hidden="1">[2]Graph!$F$8:$G$8</definedName>
    <definedName name="BEx9HLUQSAOX8AS4LM2NWBDYLWY9" localSheetId="5" hidden="1">MANUFACTURING NON [4]IT!$J$2:$K$2</definedName>
    <definedName name="BEx9HLUQSAOX8AS4LM2NWBDYLWY9" localSheetId="12" hidden="1">MANUFACTURING NON [4]IT!$J$2:$K$2</definedName>
    <definedName name="BEx9HLUQSAOX8AS4LM2NWBDYLWY9" localSheetId="13" hidden="1">MANUFACTURING NON [4]IT!$J$2:$K$2</definedName>
    <definedName name="BEx9HLUQSAOX8AS4LM2NWBDYLWY9" localSheetId="45" hidden="1">MANUFACTURING NON [4]IT!$J$2:$K$2</definedName>
    <definedName name="BEx9HLUQSAOX8AS4LM2NWBDYLWY9" localSheetId="31" hidden="1">MANUFACTURING NON [4]IT!$J$2:$K$2</definedName>
    <definedName name="BEx9HLUQSAOX8AS4LM2NWBDYLWY9" localSheetId="32" hidden="1">MANUFACTURING NON [4]IT!$J$2:$K$2</definedName>
    <definedName name="BEx9HLUQSAOX8AS4LM2NWBDYLWY9" localSheetId="33" hidden="1">MANUFACTURING NON [4]IT!$J$2:$K$2</definedName>
    <definedName name="BEx9HLUQSAOX8AS4LM2NWBDYLWY9" localSheetId="61" hidden="1">MANUFACTURING NON [4]IT!$J$2:$K$2</definedName>
    <definedName name="BEx9HLUQSAOX8AS4LM2NWBDYLWY9" localSheetId="72" hidden="1">MANUFACTURING NON [4]IT!$J$2:$K$2</definedName>
    <definedName name="BEx9HLUQSAOX8AS4LM2NWBDYLWY9" localSheetId="86" hidden="1">MANUFACTURING NON [4]IT!$J$2:$K$2</definedName>
    <definedName name="BEx9HLUQSAOX8AS4LM2NWBDYLWY9" localSheetId="10" hidden="1">MANUFACTURING NON [4]IT!$J$2:$K$2</definedName>
    <definedName name="BEx9HLUQSAOX8AS4LM2NWBDYLWY9" hidden="1">MANUFACTURING NON [4]IT!$J$2:$K$2</definedName>
    <definedName name="BEx9HQHV4N00R3PBTH3QTYPDU3WQ" hidden="1">[2]Graph!$F$9:$G$9</definedName>
    <definedName name="BEx9I8XIG7E5NB48QQHXP23FIN60" hidden="1">'[2]Support 1'!$I$10:$J$10</definedName>
    <definedName name="BEx9IQRF01ATLVK0YE60ARKQJ68L" hidden="1">'[2]Support 1'!$I$8:$J$8</definedName>
    <definedName name="BEx9IT5QNZWKM6YQ5WER0DC2PMMU" hidden="1">'[2]Support 1'!$I$9:$J$9</definedName>
    <definedName name="BEx9IW5MFLXTVCJHVUZTUH93AXOS" hidden="1">'[2]Support 1'!$E$1</definedName>
    <definedName name="BEx9IX1ZRFUE85ATW4NGTSACFIOO" hidden="1">[2]Graph!$I$10:$J$10</definedName>
    <definedName name="BEx9IXCSPSZC80YZUPRCYTG326KV" hidden="1">'[2]Support 1'!$I$10:$J$10</definedName>
    <definedName name="BEx9IZR39NHDGOM97H4E6F81RTQW" hidden="1">'[2]Support 1'!$F$6:$G$6</definedName>
    <definedName name="BEx9J1EJIB9UVZKMZ7QHB9U6VVOO" hidden="1">[2]Graph!$F$8:$G$8</definedName>
    <definedName name="BEx9J6CH5E7YZPER7HXEIOIKGPCA" hidden="1">'[2]Support 1'!$E$1</definedName>
    <definedName name="BEx9JBFX1LJ2WOGSPSNT0TZGATPH" hidden="1">'[2]Support 1'!$F$8:$G$8</definedName>
    <definedName name="BEx9JJTZKVUJAVPTRE0RAVTEH41G" hidden="1">'[2]Support 1'!$I$11:$J$11</definedName>
    <definedName name="BEx9JLBYK239B3F841C7YG1GT7ST" hidden="1">'[2]Support 1'!$C$15:$D$29</definedName>
    <definedName name="BExAVYTHG8C4W1F5DDX2WV45VELB" hidden="1">'[2]Support 1'!$C$15:$D$45</definedName>
    <definedName name="BExAW4IIW5D0MDY6TJ3G4FOLPYIR" hidden="1">'[2]Support 1'!$H$2:$I$2</definedName>
    <definedName name="BExAX2TU15VIP65OGKSZD41PMO4N" hidden="1">[2]Graph!$I$6:$J$6</definedName>
    <definedName name="BExAX410NB4F2XOB84OR2197H8M5" hidden="1">'[2]Support 1'!$E$1</definedName>
    <definedName name="BExAX8TNG8LQ5Q4904SAYQIPGBSV" hidden="1">'[2]Support 1'!$I$7:$J$7</definedName>
    <definedName name="BExAXEDC2IXZ6Z8R5OUFS8OGJR89" hidden="1">[2]Graph!$I$10:$J$10</definedName>
    <definedName name="BExAXI9K2PJQH4QLETR7MGS2BNZZ" hidden="1">[2]Graph!$F$7:$G$7</definedName>
    <definedName name="BExAXJB9EIGPBCEKAXOWWQUVEZ6F" localSheetId="12" hidden="1">[8]!Group [3]CENTRE!$E$1:$E$1</definedName>
    <definedName name="BExAXJB9EIGPBCEKAXOWWQUVEZ6F" hidden="1">[8]!Group [3]CENTRE!$E$1:$E$1</definedName>
    <definedName name="BExAXL3ZT02BUZOGSRNS6WGCOV7K" hidden="1">[2]Graph!$F$7:$G$7</definedName>
    <definedName name="BExAXL40LDNIK611AYB1QPTYW9XW" hidden="1">[2]Graph!$F$7:$G$7</definedName>
    <definedName name="BExAY0EAT2LXR5MFGM0DLIB45PLO" hidden="1">'[2]Support 1'!$F$6:$G$6</definedName>
    <definedName name="BExAY9DZDS6RN4F7LPICOBGZ4AF5" hidden="1">[2]Graph!$F$11:$G$11</definedName>
    <definedName name="BExAY9ZJT64UBNSHPOGOXOER0FA5" hidden="1">[2]Graph!$F$9:$G$9</definedName>
    <definedName name="BExAYE6LNIEBR9DSNI5JGNITGKIT" hidden="1">'[2]Support 1'!$I$7:$J$7</definedName>
    <definedName name="BExAYHMLXGGO25P8HYB2S75DEB4F" hidden="1">'[2]Support 1'!$F$10:$G$10</definedName>
    <definedName name="BExAYKXAUWGDOPG952TEJ2UKZKWN" hidden="1">'[2]Support 1'!$F$8:$G$8</definedName>
    <definedName name="BExAYOO9DKXP4BYOJNDXGK1R2ZSV" hidden="1">[2]Graph!$C$15:$D$29</definedName>
    <definedName name="BExAYP9TDTI2MBP6EYE0H39CPMXN" hidden="1">'[2]Support 1'!$F$9:$G$9</definedName>
    <definedName name="BExAYPPWJPWDKU59O051WMGB7O0J" hidden="1">'[2]Support 1'!$F$11:$G$11</definedName>
    <definedName name="BExAYR2JZCJBUH6F1LZC2A7JIVRJ" hidden="1">'[2]Support 1'!$F$7:$G$7</definedName>
    <definedName name="BExAYTGVRD3DLKO75RFPMBKCIWB8" hidden="1">'[2]Support 1'!$F$8:$G$8</definedName>
    <definedName name="BExAYVKDXJJ761HTFFUOH6P2CSF7" hidden="1">[2]Graph!$I$7:$J$7</definedName>
    <definedName name="BExAYY9H9COOT46HJLPVDLTO12UL" hidden="1">'[2]Support 1'!$I$11:$J$11</definedName>
    <definedName name="BExAZ67D0YUISQL0327CIBULLM7W" localSheetId="5" hidden="1">CAPITAL [1]Markets!$E$1:$E$1</definedName>
    <definedName name="BExAZ67D0YUISQL0327CIBULLM7W" localSheetId="12" hidden="1">'2.2'!CAPITAL [1]Markets!$E$1:$E$1</definedName>
    <definedName name="BExAZ67D0YUISQL0327CIBULLM7W" localSheetId="13" hidden="1">CAPITAL [1]Markets!$E$1:$E$1</definedName>
    <definedName name="BExAZ67D0YUISQL0327CIBULLM7W" localSheetId="45" hidden="1">CAPITAL [1]Markets!$E$1:$E$1</definedName>
    <definedName name="BExAZ67D0YUISQL0327CIBULLM7W" localSheetId="31" hidden="1">CAPITAL [1]Markets!$E$1:$E$1</definedName>
    <definedName name="BExAZ67D0YUISQL0327CIBULLM7W" localSheetId="32" hidden="1">CAPITAL [1]Markets!$E$1:$E$1</definedName>
    <definedName name="BExAZ67D0YUISQL0327CIBULLM7W" localSheetId="33" hidden="1">CAPITAL [1]Markets!$E$1:$E$1</definedName>
    <definedName name="BExAZ67D0YUISQL0327CIBULLM7W" localSheetId="61" hidden="1">CAPITAL [1]Markets!$E$1:$E$1</definedName>
    <definedName name="BExAZ67D0YUISQL0327CIBULLM7W" localSheetId="72" hidden="1">CAPITAL [1]Markets!$E$1:$E$1</definedName>
    <definedName name="BExAZ67D0YUISQL0327CIBULLM7W" localSheetId="86" hidden="1">CAPITAL [1]Markets!$E$1:$E$1</definedName>
    <definedName name="BExAZ67D0YUISQL0327CIBULLM7W" localSheetId="10" hidden="1">Capital!CAPITAL [1]Markets!$E$1:$E$1</definedName>
    <definedName name="BExAZ67D0YUISQL0327CIBULLM7W" hidden="1">CAPITAL [1]Markets!$E$1:$E$1</definedName>
    <definedName name="BExAZCNEGB4JYHC8CZ51KTN890US" hidden="1">'[2]Support 1'!$F$9:$G$9</definedName>
    <definedName name="BExAZFCI302YFYRDJYQDWQQL0Q0O" hidden="1">'[2]Support 1'!$I$7:$J$7</definedName>
    <definedName name="BExAZLHLST9OP89R1HJMC1POQG8H" hidden="1">'[2]Support 1'!$F$10:$G$10</definedName>
    <definedName name="BExAZMDYMIAA7RX1BMCKU1VLBRGY" hidden="1">'[2]Support 1'!$F$6:$G$6</definedName>
    <definedName name="BExAZNFTTSXASHLBAG5O0MNFU583" hidden="1">[2]Graph!$C$15:$D$29</definedName>
    <definedName name="BExAZNL6BHI8DCQWXOX4I2P839UX" hidden="1">'[2]Support 1'!$I$2:$J$2</definedName>
    <definedName name="BExAZRMWSONMCG9KDUM4KAQ7BONM" hidden="1">'[2]Support 1'!$H$2:$I$2</definedName>
    <definedName name="BExAZTFG4SJRG4TW6JXRF7N08JFI" hidden="1">'[2]Support 1'!$I$10:$J$10</definedName>
    <definedName name="BExAZUS4A8OHDZK0MWAOCCCKTH73" hidden="1">'[2]Support 1'!$F$8:$G$8</definedName>
    <definedName name="BExAZX6FECVK3E07KXM2XPYKGM6U" hidden="1">'[2]Support 1'!$G$2</definedName>
    <definedName name="BExB012NJ8GASTNNPBRRFTLHIOC9" hidden="1">'[2]Support 1'!$F$9:$G$9</definedName>
    <definedName name="BExB072HHXVMUC0VYNGG48GRSH5Q" hidden="1">'[2]Support 1'!$C$15:$D$29</definedName>
    <definedName name="BExB0FRDEYDEUEAB1W8KD6D965XA" hidden="1">'[2]Support 1'!$K$2</definedName>
    <definedName name="BExB0KPCN7YJORQAYUCF4YKIKPMC" hidden="1">'[2]Support 1'!$I$11:$J$11</definedName>
    <definedName name="BExB0OASZZC08FMDYX9HRSM9OXEF" hidden="1">[2]Graph!$I$7:$J$7</definedName>
    <definedName name="BExB0WE4PI3NOBXXVO9CTEN4DIU2" hidden="1">'[2]Support 1'!$G$2</definedName>
    <definedName name="BExB10QNIVITUYS55OAEKK3VLJFE" hidden="1">'[2]Support 1'!$G$2</definedName>
    <definedName name="BExB12OPX4FIWY3UUQ7N9MXBTXY2" hidden="1">[2]Graph!$F$7:$G$7</definedName>
    <definedName name="BExB12ZHTPYICL0A8RA5MRDZPYAX" hidden="1">[2]Graph!$I$8:$J$8</definedName>
    <definedName name="BExB15ZDRY4CIJ911DONP0KCY9KU" hidden="1">'[2]Support 1'!$F$6:$G$6</definedName>
    <definedName name="BExB16VQY0O0RLZYJFU3OFEONVTE" hidden="1">'[2]Support 1'!$I$6:$J$6</definedName>
    <definedName name="BExB1D6DDDMV7AOB9S4XD45OPKJ3" hidden="1">[2]Graph!$F$11:$G$11</definedName>
    <definedName name="BExB1EOAECQ57BEBQJSJC62AGXPK" hidden="1">[2]Graph!$C$15:$D$46</definedName>
    <definedName name="BExB1FKN9YUYJ7B8ZJSMRSJ6ONT6" hidden="1">[2]Graph!$I$9:$J$9</definedName>
    <definedName name="BExB1FKNY2UO4W5FUGFHJOA2WFGG" hidden="1">'[2]Support 1'!$E$1</definedName>
    <definedName name="BExB1GMD0PIDGTFBGQOPRWQSP9I4" hidden="1">'[2]Support 1'!$C$15:$D$29</definedName>
    <definedName name="BExB1HIQKUZGEBQ2MPH0TPTAZKIT" hidden="1">[2]Graph!$C$15:$D$29</definedName>
    <definedName name="BExB1I4BK3AB6GEEFY7ZAOON31BO" hidden="1">[2]Graph!$F$7:$G$7</definedName>
    <definedName name="BExB1Q29OO6LNFNT1EQLA3KYE7MX" hidden="1">'[2]Support 1'!$F$7:$G$7</definedName>
    <definedName name="BExB1TNRV5EBWZEHYLHI76T0FVA7" hidden="1">'[2]Support 1'!$I$9:$J$9</definedName>
    <definedName name="BExB1UENFKIO27UN311RA6Q7UZX5" hidden="1">[2]Graph!$F$9:$G$9</definedName>
    <definedName name="BExB1WI6M8I0EEP1ANUQZCFY24EV" hidden="1">'[2]Support 1'!$C$15:$D$29</definedName>
    <definedName name="BExB203OWC9QZA3BYOKQ18L4FUJE" hidden="1">'[2]Support 1'!$F$9:$G$9</definedName>
    <definedName name="BExB298U202GICAPY423LAQ16STP" hidden="1">'[2]Support 1'!$I$8:$J$8</definedName>
    <definedName name="BExB2CJHTU7C591BR4WRL5L2F2K6" hidden="1">'[2]Support 1'!$I$9:$J$9</definedName>
    <definedName name="BExB2K1AV4PGNS1O6C7D7AO411AX" hidden="1">'[2]Support 1'!$F$11:$G$11</definedName>
    <definedName name="BExB2O2UYHKI324YE324E1N7FVIB" hidden="1">'[2]Support 1'!$I$10:$J$10</definedName>
    <definedName name="BExB2Q0VJ0MU2URO3JOVUAVHEI3V" hidden="1">'[2]Support 1'!$E$1</definedName>
    <definedName name="BExB2V4G4W3DIHZU05TOOTUR2SQF" hidden="1">[2]Graph!$F$7:$G$7</definedName>
    <definedName name="BExB30IP1DNKNQ6PZ5ERUGR5MK4Z" hidden="1">'[2]Support 1'!$I$11:$J$11</definedName>
    <definedName name="BExB35M4M9VQF0DHGYBEA3KV711P" hidden="1">[2]Graph!$I$8:$J$8</definedName>
    <definedName name="BExB3I1U34E1BXQEL1GG97WSZEIL" hidden="1">'[2]Support 1'!$G$2:$H$2</definedName>
    <definedName name="BExB406HXCZGNSDPPO8VOG1110ZG" hidden="1">[2]Graph!$I$8:$J$8</definedName>
    <definedName name="BExB442RX0T3L6HUL6X5T21CENW6" hidden="1">'[2]Support 1'!$C$15:$D$29</definedName>
    <definedName name="BExB4ADD0L7417CII901XTFKXD1J" hidden="1">'[2]Support 1'!$I$7:$J$7</definedName>
    <definedName name="BExB4B9PTN6T4CSKH6U5OZ3JFDD8" hidden="1">[2]Graph!$I$9:$J$9</definedName>
    <definedName name="BExB4DO1V1NL2AVK5YE1RSL5RYHL" hidden="1">'[2]Support 1'!$J$2:$K$2</definedName>
    <definedName name="BExB4DYU06HCGRIPBSWRCXK804UM" hidden="1">'[2]Support 1'!$F$11:$G$11</definedName>
    <definedName name="BExB4R5JZFW6A1CMY56N51JV2U9K" hidden="1">[2]Graph!$F$6:$G$6</definedName>
    <definedName name="BExB4Z3EZBGYYI33U0KQ8NEIH8PY" hidden="1">'[2]Support 1'!$I$8:$J$8</definedName>
    <definedName name="BExB541CBB1D8CTY30SOY75V64NO" hidden="1">[2]Graph!$C$15:$D$29</definedName>
    <definedName name="BExB55368XW7UX657ZSPC6BFE92S" hidden="1">'[2]Support 1'!$I$8:$J$8</definedName>
    <definedName name="BExB57MZEPL2SA2ONPK66YFLZWJU" hidden="1">'[2]Support 1'!$I$8:$J$8</definedName>
    <definedName name="BExB5833OAOJ22VK1YK47FHUSVK2" hidden="1">'[2]Support 1'!$C$15:$D$29</definedName>
    <definedName name="BExB58JDIHS42JZT9DJJMKA8QFCO" hidden="1">'[2]Support 1'!$I$11:$J$11</definedName>
    <definedName name="BExB58U5FQC5JWV9CGC83HLLZUZI" hidden="1">'[2]Support 1'!$F$7:$G$7</definedName>
    <definedName name="BExB5EDO9XUKHF74X3HAU2WPPHZH" hidden="1">'[2]Support 1'!$I$6:$J$6</definedName>
    <definedName name="BExB5G6EH68AYEP1UT0GHUEL3SLN" hidden="1">'[2]Support 1'!$F$11:$G$11</definedName>
    <definedName name="BExB5QO30WI9WES28Y2RINNXRHWC" hidden="1">[2]Graph!$F$11:$G$11</definedName>
    <definedName name="BExB5QYVEZWFE5DQVHAM760EV05X" hidden="1">'[2]Support 1'!$I$7:$J$7</definedName>
    <definedName name="BExB5RPQFD14BQS3ELJWVLGPXO1B" localSheetId="5" hidden="1">MANUFACTURING NON [4]IT!$F$6:$G$12</definedName>
    <definedName name="BExB5RPQFD14BQS3ELJWVLGPXO1B" localSheetId="12" hidden="1">MANUFACTURING NON [4]IT!$F$6:$G$12</definedName>
    <definedName name="BExB5RPQFD14BQS3ELJWVLGPXO1B" localSheetId="13" hidden="1">MANUFACTURING NON [4]IT!$F$6:$G$12</definedName>
    <definedName name="BExB5RPQFD14BQS3ELJWVLGPXO1B" localSheetId="45" hidden="1">MANUFACTURING NON [4]IT!$F$6:$G$12</definedName>
    <definedName name="BExB5RPQFD14BQS3ELJWVLGPXO1B" localSheetId="31" hidden="1">MANUFACTURING NON [4]IT!$F$6:$G$12</definedName>
    <definedName name="BExB5RPQFD14BQS3ELJWVLGPXO1B" localSheetId="32" hidden="1">MANUFACTURING NON [4]IT!$F$6:$G$12</definedName>
    <definedName name="BExB5RPQFD14BQS3ELJWVLGPXO1B" localSheetId="33" hidden="1">MANUFACTURING NON [4]IT!$F$6:$G$12</definedName>
    <definedName name="BExB5RPQFD14BQS3ELJWVLGPXO1B" localSheetId="61" hidden="1">MANUFACTURING NON [4]IT!$F$6:$G$12</definedName>
    <definedName name="BExB5RPQFD14BQS3ELJWVLGPXO1B" localSheetId="72" hidden="1">MANUFACTURING NON [4]IT!$F$6:$G$12</definedName>
    <definedName name="BExB5RPQFD14BQS3ELJWVLGPXO1B" localSheetId="86" hidden="1">MANUFACTURING NON [4]IT!$F$6:$G$12</definedName>
    <definedName name="BExB5RPQFD14BQS3ELJWVLGPXO1B" localSheetId="10" hidden="1">MANUFACTURING NON [4]IT!$F$6:$G$12</definedName>
    <definedName name="BExB5RPQFD14BQS3ELJWVLGPXO1B" hidden="1">MANUFACTURING NON [4]IT!$F$6:$G$12</definedName>
    <definedName name="BExB5U9IRH14EMOE0YGIE3WIVLFS" hidden="1">'[2]Support 1'!$I$6:$J$6</definedName>
    <definedName name="BExB5VWYMOV6BAIH7XUBBVPU7MMD" hidden="1">'[2]Support 1'!$F$9:$G$9</definedName>
    <definedName name="BExB610DZWIJP1B72U9QM42COH2B" hidden="1">'[2]Support 1'!$F$9:$G$9</definedName>
    <definedName name="BExB6692ZQP36NHHWV7TLSTYCP8G" hidden="1">[2]Graph!$F$10:$G$10</definedName>
    <definedName name="BExB6C3FUAKK9ML5T767NMWGA9YB" hidden="1">'[2]Support 1'!$F$7:$G$7</definedName>
    <definedName name="BExB6C8X6JYRLKZKK17VE3QUNL3D" hidden="1">'[2]Support 1'!$G$2</definedName>
    <definedName name="BExB6CZTE0PWILZ6X0SQ2FCCSK0D" hidden="1">[2]Graph!$I$6:$J$6</definedName>
    <definedName name="BExB6HN3QRFPXM71MDUK21BKM7PF" hidden="1">'[2]Support 1'!$F$11:$G$11</definedName>
    <definedName name="BExB6IZMHCZ3LB7N73KD90YB1HBZ" hidden="1">'[2]Support 1'!$F$9:$G$9</definedName>
    <definedName name="BExB6Q6JKBMO3M4WX8XUD0JET6HB" hidden="1">[2]Graph!$I$6:$J$6</definedName>
    <definedName name="BExB719SGNX4Y8NE6JEXC555K596" hidden="1">'[2]Support 1'!$F$10:$G$10</definedName>
    <definedName name="BExB7265DCHKS7V2OWRBXCZTEIW9" hidden="1">'[2]Support 1'!$F$6:$G$6</definedName>
    <definedName name="BExB74F088Z5LM9SEUAESIZUQ3X8" hidden="1">[2]Graph!$C$15:$D$15</definedName>
    <definedName name="BExB74PS5P9G0P09Y6DZSCX0FLTJ" hidden="1">'[2]Support 1'!$I$6:$J$6</definedName>
    <definedName name="BExB78RH79J0MIF7H8CAZ0CFE88Q" hidden="1">'[2]Support 1'!$E$1</definedName>
    <definedName name="BExB7ELT09HGDVO5BJC1ZY9D09GZ" hidden="1">'[2]Support 1'!$H$2:$I$2</definedName>
    <definedName name="BExB806PAXX70XUTA3ZI7OORD78R" hidden="1">'[2]Support 1'!$F$15</definedName>
    <definedName name="BExB8HF4UBVZKQCSRFRUQL2EE6VL" hidden="1">'[2]Support 1'!$F$8:$G$8</definedName>
    <definedName name="BExB8HKHKZ1ORJZUYGG2M4VSCC39" hidden="1">'[2]Support 1'!$F$9:$G$9</definedName>
    <definedName name="BExB8QPH8DC5BESEVPSMBCWVN6PO" hidden="1">'[2]Support 1'!$F$6:$G$6</definedName>
    <definedName name="BExB8U5N0D85YR8APKN3PPKG0FWP" hidden="1">'[2]Support 1'!$C$15:$D$29</definedName>
    <definedName name="BExB9DHGTX5HQND9X2ZPZMPKVAU7" localSheetId="5" hidden="1">UKFS [5]EUR!$E$1:$E$1</definedName>
    <definedName name="BExB9DHGTX5HQND9X2ZPZMPKVAU7" localSheetId="12" hidden="1">'2.2'!UKFS [5]EUR!$E$1:$E$1</definedName>
    <definedName name="BExB9DHGTX5HQND9X2ZPZMPKVAU7" localSheetId="13" hidden="1">UKFS [5]EUR!$E$1:$E$1</definedName>
    <definedName name="BExB9DHGTX5HQND9X2ZPZMPKVAU7" localSheetId="45" hidden="1">UKFS [5]EUR!$E$1:$E$1</definedName>
    <definedName name="BExB9DHGTX5HQND9X2ZPZMPKVAU7" localSheetId="31" hidden="1">UKFS [5]EUR!$E$1:$E$1</definedName>
    <definedName name="BExB9DHGTX5HQND9X2ZPZMPKVAU7" localSheetId="32" hidden="1">UKFS [5]EUR!$E$1:$E$1</definedName>
    <definedName name="BExB9DHGTX5HQND9X2ZPZMPKVAU7" localSheetId="33" hidden="1">UKFS [5]EUR!$E$1:$E$1</definedName>
    <definedName name="BExB9DHGTX5HQND9X2ZPZMPKVAU7" localSheetId="61" hidden="1">UKFS [5]EUR!$E$1:$E$1</definedName>
    <definedName name="BExB9DHGTX5HQND9X2ZPZMPKVAU7" localSheetId="72" hidden="1">UKFS [5]EUR!$E$1:$E$1</definedName>
    <definedName name="BExB9DHGTX5HQND9X2ZPZMPKVAU7" localSheetId="86" hidden="1">UKFS [5]EUR!$E$1:$E$1</definedName>
    <definedName name="BExB9DHGTX5HQND9X2ZPZMPKVAU7" localSheetId="10" hidden="1">Capital!UKFS [5]EUR!$E$1:$E$1</definedName>
    <definedName name="BExB9DHGTX5HQND9X2ZPZMPKVAU7" hidden="1">UKFS [5]EUR!$E$1:$E$1</definedName>
    <definedName name="BExB9DHI5I2TJ2LXYPM98EE81L27" hidden="1">'[2]Support 1'!$I$9:$J$9</definedName>
    <definedName name="BExB9Q2MZZHBGW8QQKVEYIMJBPIE" hidden="1">'[2]Support 1'!$E$1</definedName>
    <definedName name="BExB9S66MFUL9J891R547MSVIVV1" hidden="1">[2]Graph!$F$11:$G$11</definedName>
    <definedName name="BExBA1GON0EZRJ20UYPILAPLNQWM" hidden="1">'[2]Support 1'!$I$7:$J$7</definedName>
    <definedName name="BExBA69ASGYRZW1G1DYIS9QRRTBN" hidden="1">'[2]Support 1'!$F$9:$G$9</definedName>
    <definedName name="BExBA6K42582A14WFFWQ3Q8QQWB6" hidden="1">'[2]Support 1'!$I$7:$J$7</definedName>
    <definedName name="BExBA8I5D4R8R2PYQ1K16TWGTOEP" hidden="1">'[2]Support 1'!$I$7:$J$7</definedName>
    <definedName name="BExBA93PE0DGUUTA7LLSIGBIXWE5" hidden="1">'[2]Support 1'!$I$7:$J$7</definedName>
    <definedName name="BExBAGQYIBV77JKN346FU4VT1MB4" hidden="1">[2]Graph!$F$11:$G$11</definedName>
    <definedName name="BExBAI8X0FKDQJ6YZJQDTTG4ZCWY" hidden="1">'[2]Support 1'!$I$7:$J$7</definedName>
    <definedName name="BExBAKN7XIBAXCF9PCNVS038PCQO" hidden="1">'[2]Support 1'!$F$11:$G$11</definedName>
    <definedName name="BExBAKXZ7PBW3DDKKA5MWC1ZUC7O" hidden="1">'[2]Support 1'!$I$8:$J$8</definedName>
    <definedName name="BExBAO8NLXZXHO6KCIECSFCH3RR0" hidden="1">'[2]Support 1'!$I$9:$J$9</definedName>
    <definedName name="BExBAOOT1KBSIEISN1ADL4RMY879" hidden="1">'[2]Support 1'!$G$2</definedName>
    <definedName name="BExBATS6QTKFZ3S66DBSAAJJ1257" hidden="1">[2]Graph!$I$8:$J$8</definedName>
    <definedName name="BExBAVKX8Q09370X1GCZWJ4E91YJ" hidden="1">'[2]Support 1'!$I$8:$J$8</definedName>
    <definedName name="BExBAX2X2ENJYO4QTR5VAIQ86L7B" hidden="1">'[2]Support 1'!$F$8:$G$8</definedName>
    <definedName name="BExBAZ13D3F1DVJQ6YJ8JGUYEYJE" hidden="1">'[2]Support 1'!$I$11:$J$11</definedName>
    <definedName name="BExBB9D9GNURCRZN3NR6UY375OX5" hidden="1">[2]Graph!$I$6:$J$6</definedName>
    <definedName name="BExBBI7HHX0M2S3RLTGHVMHDUMYL" localSheetId="5" hidden="1">CAPITAL [1]Markets!$F$6:$G$6</definedName>
    <definedName name="BExBBI7HHX0M2S3RLTGHVMHDUMYL" localSheetId="12" hidden="1">'2.2'!CAPITAL [1]Markets!$F$6:$G$6</definedName>
    <definedName name="BExBBI7HHX0M2S3RLTGHVMHDUMYL" localSheetId="13" hidden="1">CAPITAL [1]Markets!$F$6:$G$6</definedName>
    <definedName name="BExBBI7HHX0M2S3RLTGHVMHDUMYL" localSheetId="45" hidden="1">CAPITAL [1]Markets!$F$6:$G$6</definedName>
    <definedName name="BExBBI7HHX0M2S3RLTGHVMHDUMYL" localSheetId="31" hidden="1">CAPITAL [1]Markets!$F$6:$G$6</definedName>
    <definedName name="BExBBI7HHX0M2S3RLTGHVMHDUMYL" localSheetId="32" hidden="1">CAPITAL [1]Markets!$F$6:$G$6</definedName>
    <definedName name="BExBBI7HHX0M2S3RLTGHVMHDUMYL" localSheetId="33" hidden="1">CAPITAL [1]Markets!$F$6:$G$6</definedName>
    <definedName name="BExBBI7HHX0M2S3RLTGHVMHDUMYL" localSheetId="61" hidden="1">CAPITAL [1]Markets!$F$6:$G$6</definedName>
    <definedName name="BExBBI7HHX0M2S3RLTGHVMHDUMYL" localSheetId="72" hidden="1">CAPITAL [1]Markets!$F$6:$G$6</definedName>
    <definedName name="BExBBI7HHX0M2S3RLTGHVMHDUMYL" localSheetId="86" hidden="1">CAPITAL [1]Markets!$F$6:$G$6</definedName>
    <definedName name="BExBBI7HHX0M2S3RLTGHVMHDUMYL" localSheetId="10" hidden="1">Capital!CAPITAL [1]Markets!$F$6:$G$6</definedName>
    <definedName name="BExBBI7HHX0M2S3RLTGHVMHDUMYL" hidden="1">CAPITAL [1]Markets!$F$6:$G$6</definedName>
    <definedName name="BExBBIT7WF8ZRS9B3I0WH3R9AOOJ" localSheetId="5" hidden="1">#REF!</definedName>
    <definedName name="BExBBIT7WF8ZRS9B3I0WH3R9AOOJ" localSheetId="12" hidden="1">#REF!</definedName>
    <definedName name="BExBBIT7WF8ZRS9B3I0WH3R9AOOJ" localSheetId="45" hidden="1">#REF!</definedName>
    <definedName name="BExBBIT7WF8ZRS9B3I0WH3R9AOOJ" localSheetId="31" hidden="1">#REF!</definedName>
    <definedName name="BExBBIT7WF8ZRS9B3I0WH3R9AOOJ" localSheetId="32" hidden="1">#REF!</definedName>
    <definedName name="BExBBIT7WF8ZRS9B3I0WH3R9AOOJ" localSheetId="33" hidden="1">#REF!</definedName>
    <definedName name="BExBBIT7WF8ZRS9B3I0WH3R9AOOJ" localSheetId="61" hidden="1">#REF!</definedName>
    <definedName name="BExBBIT7WF8ZRS9B3I0WH3R9AOOJ" localSheetId="72" hidden="1">#REF!</definedName>
    <definedName name="BExBBIT7WF8ZRS9B3I0WH3R9AOOJ" localSheetId="86" hidden="1">#REF!</definedName>
    <definedName name="BExBBIT7WF8ZRS9B3I0WH3R9AOOJ" localSheetId="10" hidden="1">#REF!</definedName>
    <definedName name="BExBBIT7WF8ZRS9B3I0WH3R9AOOJ" hidden="1">#REF!</definedName>
    <definedName name="BExBBJ9BWME32GCDTD4GDSQBG1SE" hidden="1">[2]Graph!$I$8:$J$8</definedName>
    <definedName name="BExBBTG649R9I0CT042JLL8LXV18" hidden="1">'[2]Support 1'!$F$8:$G$8</definedName>
    <definedName name="BExBBUCJQRR74Q7GPWDEZXYK2KJL" hidden="1">'[2]Support 1'!$I$11:$J$11</definedName>
    <definedName name="BExBBV8XVMD9CKZY711T0BN7H3PM" hidden="1">'[2]Support 1'!$F$15</definedName>
    <definedName name="BExBC6S9JZS9ZX6V7SBKDJ5R3CGN" hidden="1">[2]Graph!$I$9:$J$9</definedName>
    <definedName name="BExBC78HXWXHO3XAB6E8NVTBGLJS" hidden="1">'[2]Support 1'!$F$10:$G$10</definedName>
    <definedName name="BExBCDTV7GTBOTIE9EFJ36EX4FKM" hidden="1">[2]Graph!$F$8:$G$8</definedName>
    <definedName name="BExBCK4H2CF3XDL7AH3W254CWF4R" hidden="1">[2]Graph!$F$10:$G$10</definedName>
    <definedName name="BExBCKKJTIRKC1RZJRTK65HHLX4W" hidden="1">'[2]Support 1'!$I$9:$J$9</definedName>
    <definedName name="BExBCLMEPAN3XXX174TU8SS0627Q" hidden="1">'[2]Support 1'!$E$1</definedName>
    <definedName name="BExBCMTEH63P6H1CKWQH2DGVNSVX" hidden="1">[2]Graph!$I$10:$J$10</definedName>
    <definedName name="BExBCRBEYR2KZ8FAQFZ2NHY13WIY" hidden="1">'[2]Support 1'!$F$15</definedName>
    <definedName name="BExBCXGI6N1WQ25UXTNP8RB7GO20" hidden="1">[2]Graph!$I$10:$J$10</definedName>
    <definedName name="BExBCYNO48VYE29UA1SAB55BKTF8" localSheetId="12" hidden="1">[8]!Group [3]CENTRE!$I$9:$J$9</definedName>
    <definedName name="BExBCYNO48VYE29UA1SAB55BKTF8" hidden="1">[8]!Group [3]CENTRE!$I$9:$J$9</definedName>
    <definedName name="BExBCZUU1UR90PQUCOSYNFQQTXI1" hidden="1">[2]Graph!$I$10:$J$10</definedName>
    <definedName name="BExBD1CR31JE4TBZEMZ6ZNRFIDNP" hidden="1">[2]Graph!$I$9:$J$9</definedName>
    <definedName name="BExBD4I559NXSV6J07Q343TKYMVJ" hidden="1">'[2]Support 1'!$G$2</definedName>
    <definedName name="BExBD9W79EKHVBNSTTLAULWUGLUF" hidden="1">'[2]Support 1'!$F$9:$G$9</definedName>
    <definedName name="BExBDBZQLTX3OGFYGULQFK5WEZU5" hidden="1">'[2]Support 1'!$F$7:$G$7</definedName>
    <definedName name="BExBDJS9TUEU8Z84IV59E5V4T8K6" hidden="1">'[2]Support 1'!$C$15:$D$29</definedName>
    <definedName name="BExBDKOMSVH4XMH52CFJ3F028I9R" hidden="1">'[2]Support 1'!$G$2</definedName>
    <definedName name="BExBDSRXVZQ0W5WXQMP5XD00GRRL" hidden="1">'[2]Support 1'!$I$8:$J$8</definedName>
    <definedName name="BExBDTDIHS3IA85P49E3FM64KE4B" hidden="1">[2]Graph!$F$6:$G$6</definedName>
    <definedName name="BExBDUVGK3E1J4JY9ZYTS7V14BLY" hidden="1">'[2]Support 1'!$G$2</definedName>
    <definedName name="BExBDWDG2GXBTEGBOQMQLB38QUEV" hidden="1">[2]Graph!$F$6:$G$6</definedName>
    <definedName name="BExBDZITI2UCDSH0V24NITQG9SFA" hidden="1">[2]Graph!$I$7:$J$7</definedName>
    <definedName name="BExBE162OSBKD30I7T1DKKPT3I9I" hidden="1">'[2]Support 1'!$I$10:$J$10</definedName>
    <definedName name="BExBE4M6YL512JJD7QCT5NHC893P" hidden="1">[2]Graph!$F$10:$G$10</definedName>
    <definedName name="BExBE5YPUY1T7N7DHMMIGGXK8TMP" hidden="1">'[2]Support 1'!$F$15</definedName>
    <definedName name="BExBEC9ATLQZF86W1M3APSM4HEOH" hidden="1">'[2]Support 1'!$I$6:$J$6</definedName>
    <definedName name="BExBEQN75EPZR8KW4ULT2OMMWER7" hidden="1">[2]Graph!$I$7:$J$7</definedName>
    <definedName name="BExBEYFQJE9YK12A6JBMRFKEC7RN" hidden="1">'[2]Support 1'!$I$6:$J$6</definedName>
    <definedName name="BExBF0U1PNBWLGLVVPNYEZHKB0ON" hidden="1">[2]Graph!$C$15:$D$29</definedName>
    <definedName name="BExBF3TXJTJ52WTH5JS1IEEUKRWA" hidden="1">[2]Graph!$I$11:$J$11</definedName>
    <definedName name="BExBG1ED81J2O4A2S5F5Y3BPHMCR" hidden="1">'[2]Support 1'!$I$8:$J$8</definedName>
    <definedName name="BEXCap" localSheetId="5" hidden="1">UKFS [5]EUR!$E$1:$E$1</definedName>
    <definedName name="BEXCap" localSheetId="12" hidden="1">'2.2'!UKFS [5]EUR!$E$1:$E$1</definedName>
    <definedName name="BEXCap" localSheetId="13" hidden="1">UKFS [5]EUR!$E$1:$E$1</definedName>
    <definedName name="BEXCap" localSheetId="45" hidden="1">UKFS [5]EUR!$E$1:$E$1</definedName>
    <definedName name="BEXCap" localSheetId="31" hidden="1">UKFS [5]EUR!$E$1:$E$1</definedName>
    <definedName name="BEXCap" localSheetId="32" hidden="1">UKFS [5]EUR!$E$1:$E$1</definedName>
    <definedName name="BEXCap" localSheetId="33" hidden="1">UKFS [5]EUR!$E$1:$E$1</definedName>
    <definedName name="BEXCap" localSheetId="61" hidden="1">UKFS [5]EUR!$E$1:$E$1</definedName>
    <definedName name="BEXCap" localSheetId="72" hidden="1">UKFS [5]EUR!$E$1:$E$1</definedName>
    <definedName name="BEXCap" localSheetId="86" hidden="1">UKFS [5]EUR!$E$1:$E$1</definedName>
    <definedName name="BEXCap" localSheetId="10" hidden="1">Capital!UKFS [5]EUR!$E$1:$E$1</definedName>
    <definedName name="BEXCap" hidden="1">UKFS [5]EUR!$E$1:$E$1</definedName>
    <definedName name="BExCRLIHS7466WFJ3RPIUGGXYESZ" hidden="1">'[2]Support 1'!$I$9:$J$9</definedName>
    <definedName name="BExCROIFDQP6GEN1GZNTC0JUNTOZ" hidden="1">[2]Graph!$C$15:$D$29</definedName>
    <definedName name="BExCRRIBGG57IJ1DUG0GCSPL72DO" hidden="1">[2]Graph!$F$10:$G$10</definedName>
    <definedName name="BExCS078RE3CUATM8A8NCC0WWHGC" hidden="1">[2]Graph!$C$15:$D$29</definedName>
    <definedName name="BExCS1EDDUEAEWHVYXHIP9I1WCJH" hidden="1">'[2]Support 1'!$I$10:$J$10</definedName>
    <definedName name="BExCS6SLRCBH006GNRE27HFRHP40" hidden="1">'[2]Support 1'!$I$8:$J$8</definedName>
    <definedName name="BExCS7ZPMHFJ4UJDAL8CQOLSZ13B" hidden="1">'[2]Support 1'!$C$15:$D$29</definedName>
    <definedName name="BExCS8W4NJUZH9S1CYB6XSDLEPBW" hidden="1">'[2]Support 1'!$I$2:$J$2</definedName>
    <definedName name="BExCSAE1M6G20R41J0Y24YNN0YC1" hidden="1">'[2]Support 1'!$I$6:$J$6</definedName>
    <definedName name="BExCSAOUZOYKHN7HV511TO8VDJ02" hidden="1">'[2]Support 1'!$I$8:$J$8</definedName>
    <definedName name="BExCSGZG9G2SOKYYBCQF48XUIYCJ" hidden="1">[2]Graph!$I$11:$J$11</definedName>
    <definedName name="BExCSLHA8HRQBUN0ZQTYK78AFNWZ" hidden="1">'[2]Profit and Loss Statement'!$G$9:$G$9</definedName>
    <definedName name="BExCSMOFTXSUEC1T46LR1UPYRCX5" hidden="1">'[2]Support 1'!$G$2</definedName>
    <definedName name="BExCSSDG3TM6TPKS19E9QYJEELZ6" hidden="1">'[2]Support 1'!$E$1</definedName>
    <definedName name="BExCSZV7U67UWXL2HKJNM5W1E4OO" hidden="1">'[2]Support 1'!$I$7:$J$7</definedName>
    <definedName name="BExCT4NSDT61OCH04Y2QIFIOP75H" hidden="1">'[2]Support 1'!$C$15:$D$29</definedName>
    <definedName name="BExCTHZVDJ2U3XJFW51PDBQXGDEG" localSheetId="12" hidden="1">[8]!Group [3]CENTRE!$F$9:$G$9</definedName>
    <definedName name="BExCTHZVDJ2U3XJFW51PDBQXGDEG" hidden="1">[8]!Group [3]CENTRE!$F$9:$G$9</definedName>
    <definedName name="BExCTRVX68C00I6KFPY4XWAGVAQV" hidden="1">'[2]Support 1'!$G$2:$H$2</definedName>
    <definedName name="BExCTW8G3VCZ55S09HTUGXKB1P2M" hidden="1">'[2]Support 1'!$F$11:$G$11</definedName>
    <definedName name="BExCTYS2KX0QANOLT8LGZ9WV3S3T" hidden="1">'[2]Support 1'!$F$15</definedName>
    <definedName name="BExCTZZ9JNES4EDHW97NP0EGQALX" hidden="1">'[2]Support 1'!$G$2</definedName>
    <definedName name="BExCU0A1V6NMZQ9ASYJ8QIVQ5UR2" hidden="1">'[2]Support 1'!$E$1</definedName>
    <definedName name="BExCU16FAFHSYEENQXBNLERR7V3K" hidden="1">[2]Graph!$F$9:$G$9</definedName>
    <definedName name="BExCU2834920JBHSPCRC4UF80OLL" hidden="1">'[2]Support 1'!$F$11:$G$11</definedName>
    <definedName name="BExCU8O54I3P3WRYWY1CRP3S78QY" hidden="1">'[2]Support 1'!$G$2</definedName>
    <definedName name="BExCUD60H1UMM2E28QIX022PMAO3" hidden="1">[2]Graph!$I$8:$J$8</definedName>
    <definedName name="BExCUDRJO23YOKT8GPWOVQ4XEHF5" hidden="1">'[2]Support 1'!$F$6:$G$6</definedName>
    <definedName name="BExCUPAWHM0P4BSKFZ5SJKV1ERM7" hidden="1">[2]Graph!$I$11:$J$11</definedName>
    <definedName name="BExCUPAXFR16YMWL30ME3F3BSRDZ" hidden="1">'[2]Support 1'!$F$8:$G$8</definedName>
    <definedName name="BExCUR94DHCE47PUUWEMT5QZOYR2" hidden="1">'[2]Support 1'!$H$2:$I$2</definedName>
    <definedName name="BExCUW1Q2AR1JX2Z1B9CGJ6H60GY" hidden="1">[2]Graph!$I$8:$J$8</definedName>
    <definedName name="BExCUW1RF5RHW7OK9J4GFUGR30IK" hidden="1">[2]Graph!$I$11:$J$11</definedName>
    <definedName name="BExCV634L7SVHGB0UDDTRRQ2Q72H" hidden="1">'[2]Support 1'!$I$7:$J$7</definedName>
    <definedName name="BExCVBXG4TTE2ERW52ZA09FBTDH2" hidden="1">[2]Graph!$F$9:$G$9</definedName>
    <definedName name="BExCVBXGSXT9FWJRG62PX9S1RK83" hidden="1">'[2]Support 1'!$I$8:$J$8</definedName>
    <definedName name="BExCVHBNLOHNFS0JAV3I1XGPNH9W" hidden="1">'[2]Support 1'!$F$15</definedName>
    <definedName name="BExCVI86R31A2IOZIEBY1FJLVILD" hidden="1">'[2]Support 1'!$I$10:$J$10</definedName>
    <definedName name="BExCVKGZXE0I9EIXKBZVSGSEY2RR" hidden="1">'[2]Support 1'!$F$9:$G$9</definedName>
    <definedName name="BExCVKH0KFLY4D0IVRFGVTJYRXFX" hidden="1">[2]Graph!$F$7:$G$7</definedName>
    <definedName name="BExCVV44WY5807WGMTGKPW0GT256" hidden="1">'[2]Support 1'!$I$7:$J$7</definedName>
    <definedName name="BExCVWLXVAKW0MGL9EAXK4DRRB6T" hidden="1">[2]Graph!$F$7:$G$7</definedName>
    <definedName name="BExCVZ5PN4V6MRBZ04PZJW3GEF8S" hidden="1">'[2]Support 1'!$C$15:$D$29</definedName>
    <definedName name="BExCW13R0GWJYGXZBNCPAHQN4NR2" hidden="1">'[2]Support 1'!$I$10:$J$10</definedName>
    <definedName name="BExCW9Y5HWU4RJTNX74O6L24VGCK" hidden="1">'[2]Support 1'!$H$2:$I$2</definedName>
    <definedName name="BExCWPDPESGZS07QGBLSBWDNVJLZ" hidden="1">'[2]Support 1'!$F$7:$G$7</definedName>
    <definedName name="BExCWTVKHIVCRHF8GC39KI58YM5K" hidden="1">'[2]Support 1'!$G$2</definedName>
    <definedName name="BExCWX69ER7R6C6VGOZAPRGXJR2R" hidden="1">[2]Graph!$F$6:$G$6</definedName>
    <definedName name="BExCX2KGRZBRVLZNM8SUSIE6A0RL" hidden="1">'[2]Support 1'!$C$15:$D$29</definedName>
    <definedName name="BExCX3X451T70LZ1VF95L7W4Y4TM" hidden="1">'[2]Support 1'!$F$10:$G$10</definedName>
    <definedName name="BExCX4NZ2N1OUGXM7EV0U7VULJMM" hidden="1">'[2]Support 1'!$F$7:$G$7</definedName>
    <definedName name="BExCXAYLA3TMOHIRCEXCXXUSNOKZ" hidden="1">[2]Graph!$I$11:$J$11</definedName>
    <definedName name="BExCXC0EIRZGKHGFWVH6BZGZKSL5" hidden="1">[2]Graph!$F$10:$G$10</definedName>
    <definedName name="BExCXILMURGYMAH6N5LF5DV6K3GM" hidden="1">'[2]Support 1'!$I$9:$J$9</definedName>
    <definedName name="BExCXQUFBMXQ1650735H48B1AZT3" hidden="1">'[2]Support 1'!$F$15</definedName>
    <definedName name="BExCY1XO86XBPUO6GNKH77HPCX8H" localSheetId="5" hidden="1">COST CENTRE LC [6]UKFS!$F$6:$G$6</definedName>
    <definedName name="BExCY1XO86XBPUO6GNKH77HPCX8H" localSheetId="12" hidden="1">COST CENTRE LC [6]UKFS!$F$6:$G$6</definedName>
    <definedName name="BExCY1XO86XBPUO6GNKH77HPCX8H" localSheetId="13" hidden="1">COST CENTRE LC [6]UKFS!$F$6:$G$6</definedName>
    <definedName name="BExCY1XO86XBPUO6GNKH77HPCX8H" localSheetId="45" hidden="1">COST CENTRE LC [6]UKFS!$F$6:$G$6</definedName>
    <definedName name="BExCY1XO86XBPUO6GNKH77HPCX8H" localSheetId="31" hidden="1">COST CENTRE LC [6]UKFS!$F$6:$G$6</definedName>
    <definedName name="BExCY1XO86XBPUO6GNKH77HPCX8H" localSheetId="32" hidden="1">COST CENTRE LC [6]UKFS!$F$6:$G$6</definedName>
    <definedName name="BExCY1XO86XBPUO6GNKH77HPCX8H" localSheetId="33" hidden="1">COST CENTRE LC [6]UKFS!$F$6:$G$6</definedName>
    <definedName name="BExCY1XO86XBPUO6GNKH77HPCX8H" localSheetId="61" hidden="1">COST CENTRE LC [6]UKFS!$F$6:$G$6</definedName>
    <definedName name="BExCY1XO86XBPUO6GNKH77HPCX8H" localSheetId="72" hidden="1">COST CENTRE LC [6]UKFS!$F$6:$G$6</definedName>
    <definedName name="BExCY1XO86XBPUO6GNKH77HPCX8H" localSheetId="86" hidden="1">COST CENTRE LC [6]UKFS!$F$6:$G$6</definedName>
    <definedName name="BExCY1XO86XBPUO6GNKH77HPCX8H" localSheetId="10" hidden="1">COST CENTRE LC [6]UKFS!$F$6:$G$6</definedName>
    <definedName name="BExCY1XO86XBPUO6GNKH77HPCX8H" hidden="1">COST CENTRE LC [6]UKFS!$F$6:$G$6</definedName>
    <definedName name="BExCY2DQO9VLA77Q7EG3T0XNXX4F" hidden="1">'[2]Support 1'!$F$11:$G$11</definedName>
    <definedName name="BExCY4H9JMPB090TG2SILY28IPCR" hidden="1">[2]Graph!$F$9:$G$9</definedName>
    <definedName name="BExCY6VMJ68MX3C981R5Q0BX5791" hidden="1">'[2]Support 1'!$I$9:$J$9</definedName>
    <definedName name="BExCYAH2SAZCPW6XCB7V7PMMCAWO" hidden="1">'[2]Support 1'!$I$6:$J$6</definedName>
    <definedName name="BExCYJBB52X8B3AREHCC1L5QNPX7" hidden="1">'[2]Support 1'!$E$1</definedName>
    <definedName name="BExCYK7MZ56O5XIV8T5XIE9VBQXN" hidden="1">[2]Graph!$I$6:$J$6</definedName>
    <definedName name="BExCYPRC5HJE6N2XQTHCT6NXGP8N" hidden="1">'[2]Support 1'!$I$11:$J$11</definedName>
    <definedName name="BExCYUK0I3UEXZNFDW71G6Z6D8XR" hidden="1">'[2]Support 1'!$C$15:$D$29</definedName>
    <definedName name="BExCZAQNUSXSE75A0DYDP8Q6YV40" hidden="1">'[2]Support 1'!$F$15:$AC$17</definedName>
    <definedName name="BExCZBHJ4ZDFD4N4ZS7VAL7FA7P7" hidden="1">[2]Graph!$F$9:$G$9</definedName>
    <definedName name="BExCZFZCXMLY5DWESYJ9NGTJYQ8M" hidden="1">'[2]Support 1'!$I$11:$J$11</definedName>
    <definedName name="BExCZJ4P8WS0BDT31WDXI0ROE7D6" hidden="1">'[2]Support 1'!$F$6:$G$6</definedName>
    <definedName name="BExCZKH6NI0EE02L995IFVBD1J59" hidden="1">'[2]Support 1'!$I$8:$J$8</definedName>
    <definedName name="BExCZM9YSI71MLBF2VLF82H164AB" localSheetId="12" hidden="1">[8]!Group [3]CENTRE!$G$2:$H$2</definedName>
    <definedName name="BExCZM9YSI71MLBF2VLF82H164AB" hidden="1">[8]!Group [3]CENTRE!$G$2:$H$2</definedName>
    <definedName name="BExCZUD9FEOJBKDJ51Z3JON9LKJ8" hidden="1">'[2]Support 1'!$G$2</definedName>
    <definedName name="BExCZZB7ZRYDKO8QYN7UH7GDI3TA" hidden="1">'[2]Support 1'!$E$1:$E$1</definedName>
    <definedName name="BExD0508DAALLU00PHFPBC8SRRKT" hidden="1">'[2]Support 1'!$I$9:$J$9</definedName>
    <definedName name="BExD0622EC2RNVRVJQN6JURLI2WB" localSheetId="5" hidden="1">CAPITAL [1]Markets!$F$9:$G$9</definedName>
    <definedName name="BExD0622EC2RNVRVJQN6JURLI2WB" localSheetId="12" hidden="1">'2.2'!CAPITAL [1]Markets!$F$9:$G$9</definedName>
    <definedName name="BExD0622EC2RNVRVJQN6JURLI2WB" localSheetId="13" hidden="1">CAPITAL [1]Markets!$F$9:$G$9</definedName>
    <definedName name="BExD0622EC2RNVRVJQN6JURLI2WB" localSheetId="45" hidden="1">CAPITAL [1]Markets!$F$9:$G$9</definedName>
    <definedName name="BExD0622EC2RNVRVJQN6JURLI2WB" localSheetId="31" hidden="1">CAPITAL [1]Markets!$F$9:$G$9</definedName>
    <definedName name="BExD0622EC2RNVRVJQN6JURLI2WB" localSheetId="32" hidden="1">CAPITAL [1]Markets!$F$9:$G$9</definedName>
    <definedName name="BExD0622EC2RNVRVJQN6JURLI2WB" localSheetId="33" hidden="1">CAPITAL [1]Markets!$F$9:$G$9</definedName>
    <definedName name="BExD0622EC2RNVRVJQN6JURLI2WB" localSheetId="61" hidden="1">CAPITAL [1]Markets!$F$9:$G$9</definedName>
    <definedName name="BExD0622EC2RNVRVJQN6JURLI2WB" localSheetId="72" hidden="1">CAPITAL [1]Markets!$F$9:$G$9</definedName>
    <definedName name="BExD0622EC2RNVRVJQN6JURLI2WB" localSheetId="86" hidden="1">CAPITAL [1]Markets!$F$9:$G$9</definedName>
    <definedName name="BExD0622EC2RNVRVJQN6JURLI2WB" localSheetId="10" hidden="1">Capital!CAPITAL [1]Markets!$F$9:$G$9</definedName>
    <definedName name="BExD0622EC2RNVRVJQN6JURLI2WB" hidden="1">CAPITAL [1]Markets!$F$9:$G$9</definedName>
    <definedName name="BExD06SXR2OPV4282WTX6ARRQ4JS" hidden="1">[2]Graph!$I$9:$J$9</definedName>
    <definedName name="BExD0HALIN0JR4JTPGDEVAEE5EX5" hidden="1">'[2]Support 1'!$I$8:$J$8</definedName>
    <definedName name="BExD0LCCDPG16YLY5WQSZF1XI5DA" hidden="1">'[2]Support 1'!$I$9:$J$9</definedName>
    <definedName name="BExD0QFQZ6J8UZC4FOQB046ZCHUP" hidden="1">'[2]Support 1'!$I$11:$J$11</definedName>
    <definedName name="BExD0RMWSB4TRECEHTH6NN4K9DFZ" hidden="1">'[2]Support 1'!$I$11:$J$11</definedName>
    <definedName name="BExD0U6KG10QGVDI1XSHK0J10A2V" hidden="1">'[2]Support 1'!$I$7:$J$7</definedName>
    <definedName name="BExD0WQ71JYMUDXQTQEITA6DXV3F" hidden="1">[2]Graph!$I$7:$J$7</definedName>
    <definedName name="BExD13RUIBGRXDL4QDZ305UKUR12" hidden="1">'[2]Support 1'!$I$9:$J$9</definedName>
    <definedName name="BExD14DETV5R4OOTMAXD5NAKWRO3" hidden="1">'[2]Support 1'!$H$2:$I$2</definedName>
    <definedName name="BExD189NLCZ0MV1E8GXPW23W160D" hidden="1">[2]Graph!$I$8:$J$8</definedName>
    <definedName name="BExD18PRFSPI05O3UV8Z81Y0BGGK" localSheetId="12" hidden="1">[8]!Group [3]CENTRE!$I$10:$J$10</definedName>
    <definedName name="BExD18PRFSPI05O3UV8Z81Y0BGGK" hidden="1">[8]!Group [3]CENTRE!$I$10:$J$10</definedName>
    <definedName name="BExD1OAU9OXQAZA4D70HP72CU6GB" hidden="1">'[2]Support 1'!$I$7:$J$7</definedName>
    <definedName name="BExD1OR468IZ6KN1EOBA854Z8LAB" hidden="1">[2]Graph!$F$8:$G$8</definedName>
    <definedName name="BExD1Y1JV61416YA1XRQHKWPZIE7" hidden="1">'[2]Support 1'!$F$6:$G$6</definedName>
    <definedName name="BExD20L78N8G4F2T41UQPMFWC544" hidden="1">'[2]Support 1'!$E$1:$E$1</definedName>
    <definedName name="BExD2CFHIRMBKN5KXE5QP4XXEWFS" hidden="1">'[2]Support 1'!$C$3</definedName>
    <definedName name="BExD2DMHH1HWXQ9W0YYMDP8AAX8Q" hidden="1">'[2]Support 1'!$F$6:$G$6</definedName>
    <definedName name="BExD2HTPC7IWBAU6OSQ67MQA8BYZ" hidden="1">'[2]Support 1'!$F$10:$G$10</definedName>
    <definedName name="BExD2MRMSOCW29ZLJ226FVCE2K34" hidden="1">[2]Graph!$I$6:$J$6</definedName>
    <definedName name="BExD2RK9LE7I985N677G3WNH5DIV" hidden="1">[2]Graph!$I$10:$J$10</definedName>
    <definedName name="BExD2Y068AFJKT9NS2J6V6I063OR" localSheetId="12" hidden="1">[8]!Group [3]CENTRE!$E$1:$E$1</definedName>
    <definedName name="BExD2Y068AFJKT9NS2J6V6I063OR" hidden="1">[8]!Group [3]CENTRE!$E$1:$E$1</definedName>
    <definedName name="BExD363H2VGFIQUCE6LS4AC5J0ZT" hidden="1">'[2]Support 1'!$F$7:$G$7</definedName>
    <definedName name="BExD37W7YUULHO5DGYRP7KYM65NC" hidden="1">[2]Graph!$I$11:$J$11</definedName>
    <definedName name="BExD3A588E939V61P1XEW0FI5Q0S" hidden="1">'[2]Support 1'!$I$10:$J$10</definedName>
    <definedName name="BExD3CJJDKVR9M18XI3WDZH80WL6" hidden="1">'[2]Support 1'!$I$11:$J$11</definedName>
    <definedName name="BExD3ESD9WYJIB3TRDPJ1CKXRAVL" hidden="1">'[2]Support 1'!$I$11:$J$11</definedName>
    <definedName name="BExD3F368X5S25MWSUNIV57RDB57" hidden="1">'[2]Support 1'!$E$1</definedName>
    <definedName name="BExD3IJ5IT335SOSNV9L85WKAOSI" hidden="1">'[2]Support 1'!$F$11:$G$11</definedName>
    <definedName name="BExD3KBVUY57GMMQTOFEU6S6G1AY" hidden="1">'[2]Support 1'!$F$9:$G$9</definedName>
    <definedName name="BExD3NMR7AW2Z6V8SC79VQR37NA6" hidden="1">'[2]Support 1'!$F$8:$G$8</definedName>
    <definedName name="BExD3PKTT0MHJPK56ADYPFIYXKO7" hidden="1">[2]Graph!$I$9:$J$9</definedName>
    <definedName name="BExD3QXA2UQ2W4N7NYLUEOG40BZB" hidden="1">'[2]Support 1'!$F$10:$G$10</definedName>
    <definedName name="BExD3U2N041TEJ7GCN005UTPHNXY" hidden="1">'[2]Support 1'!$F$6:$G$6</definedName>
    <definedName name="BExD40O0CFTNJFOFMMM1KH0P7BUI" hidden="1">'[2]Support 1'!$E$1</definedName>
    <definedName name="BExD47UZN79E7UZ1PF13H1AL03VT" hidden="1">[2]Graph!$I$9:$J$9</definedName>
    <definedName name="BExD4B5OJKUPJMFR7AZJGR6UVR3E" hidden="1">[2]Graph!$I$6:$J$6</definedName>
    <definedName name="BExD4BR9HJ3MWWZ5KLVZWX9FJAUS" hidden="1">'[2]Support 1'!$F$11:$G$11</definedName>
    <definedName name="BExD4F1WTKT3H0N9MF4H1LX7MBSY" hidden="1">'[2]Support 1'!$I$8:$J$8</definedName>
    <definedName name="BExD4H5GQWXBS6LUL3TSP36DVO38" hidden="1">'[2]Support 1'!$E$1</definedName>
    <definedName name="BExD4JJSS3QDBLABCJCHD45SRNPI" hidden="1">'[2]Support 1'!$C$15:$D$19</definedName>
    <definedName name="BExD4R1I0MKF033I5LPUYIMTZ6E8" hidden="1">'[2]Support 1'!$C$15:$D$29</definedName>
    <definedName name="BExD4RHMHOHG2WM6HI950PSP13F8" hidden="1">[2]Graph!$I$8:$J$8</definedName>
    <definedName name="BExD50MT3M6XZLNUP9JL93EG6D9R" hidden="1">'[2]Support 1'!$I$11:$J$11</definedName>
    <definedName name="BExD5EV7KDSVF1CJT38M4IBPFLPY" hidden="1">'[2]Support 1'!$F$11:$G$11</definedName>
    <definedName name="BExD5FRK547OESJRYAW574DZEZ7J" hidden="1">'[2]Support 1'!$I$9:$J$9</definedName>
    <definedName name="BExD5I5X2YA2YNCTCDSMEL4CWF4N" hidden="1">'[2]Support 1'!$F$7:$G$7</definedName>
    <definedName name="BExD5P7D7B3TCMJQY4TM56KCPB73" hidden="1">[2]Graph!$F$7:$G$7</definedName>
    <definedName name="BExD5QUSRFJWRQ1ZM50WYLCF74DF" hidden="1">'[2]Support 1'!$I$9:$J$9</definedName>
    <definedName name="BExD5RB2ZPKVURI36CAP0E0JV5FZ" hidden="1">'[2]Support 1'!$I$11:$J$11</definedName>
    <definedName name="BExD5SSUIF6AJQHBHK8PNMFBPRYB" hidden="1">'[2]Support 1'!$F$8:$G$8</definedName>
    <definedName name="BExD623C9LRX18BE0W2V6SZLQUXX" hidden="1">'[2]Support 1'!$C$15:$D$29</definedName>
    <definedName name="BExD641JESXWL9B920HLTLC8AUDS" hidden="1">'[2]Profit and Loss Statement'!$A$13:$Y$15</definedName>
    <definedName name="BExD6BZF6UGC8YXEZJ8URJDY0HUJ" hidden="1">[2]Graph!$F$11:$G$11</definedName>
    <definedName name="BExD6CQA7UMJBXV7AIFAIHUF2ICX" hidden="1">'[2]Support 1'!$F$9:$G$9</definedName>
    <definedName name="BExD6FKVK8WJWNYPVENR7Q8Q30PK" hidden="1">'[2]Support 1'!$F$9:$G$9</definedName>
    <definedName name="BExD6GMP0LK8WKVWMIT1NNH8CHLF" hidden="1">'[2]Support 1'!$C$15:$D$29</definedName>
    <definedName name="BExD6H2TE0WWAUIWVSSCLPZ6B88N" hidden="1">'[2]Support 1'!$I$11:$J$11</definedName>
    <definedName name="BExD6XV0BDU8LPQPWSKHU0XX0UPR" hidden="1">[2]Graph!$C$15:$D$29</definedName>
    <definedName name="BExD71LTOE015TV5RSAHM8NT8GVW" hidden="1">'[2]Support 1'!$J$2:$K$2</definedName>
    <definedName name="BExD73USXVADC7EHGHVTQNCT06ZA" hidden="1">'[2]Support 1'!$I$7:$J$7</definedName>
    <definedName name="BExD7CE8ZR0EL3ZQP0AYQ5XQUH9L" hidden="1">[2]Graph!$C$15:$D$29</definedName>
    <definedName name="BExD7GAIGULTB3YHM1OS9RBQOTEC" hidden="1">'[2]Support 1'!$E$1</definedName>
    <definedName name="BExD7GAIHX094KROB46WFTL2XBWL" hidden="1">[2]Graph!$F$6:$G$6</definedName>
    <definedName name="BExD7IE1DHIS52UFDCTSKPJQNRD5" hidden="1">'[2]Support 1'!$I$9:$J$9</definedName>
    <definedName name="BExD7IUBGUWHYC9UNZ1IY5XFYKQN" hidden="1">'[2]Support 1'!$F$6:$G$6</definedName>
    <definedName name="BExD7IZMKM0QIFE7EV1NYL6EZVJZ" hidden="1">[2]Graph!$F$8:$G$8</definedName>
    <definedName name="BExD7JQOJ35HGL8U2OCEI2P2JT7I" hidden="1">'[2]Support 1'!$E$1</definedName>
    <definedName name="BExD7KSDKNDNH95NDT3S7GM3MUU2" hidden="1">'[2]Support 1'!$I$11:$J$11</definedName>
    <definedName name="BExD7SVOH5J3ZVHK9KI2N1XE0CC3" hidden="1">[2]Graph!$F$7:$G$7</definedName>
    <definedName name="BExD7V4PCVR1ACVPOJXKJ4CSROIX" hidden="1">[2]Graph!$I$8:$J$8</definedName>
    <definedName name="BExD819S39VUTMASCBMYI883THJ3" hidden="1">[2]Graph!$I$11:$J$11</definedName>
    <definedName name="BExD8CYKX2WGEDSW6KFP6MND1PM0" hidden="1">[2]Graph!$F$8:$G$8</definedName>
    <definedName name="BExD8H5MGJFMK4HK6DOAGTFYV6JT" hidden="1">[2]Graph!$C$15:$D$29</definedName>
    <definedName name="BExD8H5O087KQVWIVPUUID5VMGMS" hidden="1">'[2]Support 1'!$G$2</definedName>
    <definedName name="BExD8KWFYVMYYY2YJ34JT4QNLLTE" hidden="1">[2]Graph!$F$9:$G$9</definedName>
    <definedName name="BExD8OCLZMFN5K3VZYI4Q4ITVKUA" hidden="1">'[2]Support 1'!$C$15:$D$29</definedName>
    <definedName name="BExD93C1R6LC0631ECHVFYH0R0PD" hidden="1">'[2]Support 1'!$I$11:$J$11</definedName>
    <definedName name="BExD95FGQQLKZ88N5D4WMAUZ7XG1" hidden="1">[2]Graph!$I$8:$J$8</definedName>
    <definedName name="BExD97TXIO0COVNN4OH3DEJ33YLM" hidden="1">'[2]Support 1'!$F$9:$G$9</definedName>
    <definedName name="BExD99RZ1RFIMK6O1ZHSPJ68X9Y5" hidden="1">'[2]Support 1'!$G$2</definedName>
    <definedName name="BExD9IMBI0P6S6QRAXHE26HMK86D" hidden="1">[2]Graph!$I$8:$J$8</definedName>
    <definedName name="BExD9L0ID3VSOU609GKWYTA5BFMA" hidden="1">'[2]Support 1'!$I$10:$J$10</definedName>
    <definedName name="BExD9M7SEMG0JK2FUTTZXWIEBTKB" hidden="1">'[2]Support 1'!$I$10:$J$10</definedName>
    <definedName name="BExD9MNYBYB1AICQL5165G472IE2" hidden="1">'[2]Support 1'!$K$2</definedName>
    <definedName name="BExD9PNSYT7GASEGUVL48MUQ02WO" hidden="1">'[2]Support 1'!$I$10:$J$10</definedName>
    <definedName name="BExD9TK2MIWFH5SKUYU9ZKF4NPHQ" hidden="1">'[2]Support 1'!$I$9:$J$9</definedName>
    <definedName name="BExDA5ZR041YZZS3DKF4HI0BUHV7" hidden="1">'[2]Support 1'!$I$10:$J$10</definedName>
    <definedName name="BExDA6LD9061UULVKUUI4QP8SK13" hidden="1">'[2]Support 1'!$I$11:$J$11</definedName>
    <definedName name="BExDAGMVMNLQ6QXASB9R6D8DIT12" hidden="1">'[2]Support 1'!$F$6:$G$6</definedName>
    <definedName name="BExDAMS08WBYHU774LDKP8VIMKOL" hidden="1">'[2]Support 1'!$I$7:$J$7</definedName>
    <definedName name="BExDAYBHU9ADLXI8VRC7F608RVGM" hidden="1">'[2]Support 1'!$F$11:$G$11</definedName>
    <definedName name="BExDB39GNDHCPPB7U2PZQO5TJ1OI" hidden="1">[2]Graph!$C$15:$D$29</definedName>
    <definedName name="BExDBC954GGUW7BVHBS24D6NMB4D" localSheetId="5" hidden="1">UKFS [5]EUR!$I$9:$J$9</definedName>
    <definedName name="BExDBC954GGUW7BVHBS24D6NMB4D" localSheetId="12" hidden="1">'2.2'!UKFS [5]EUR!$I$9:$J$9</definedName>
    <definedName name="BExDBC954GGUW7BVHBS24D6NMB4D" localSheetId="13" hidden="1">UKFS [5]EUR!$I$9:$J$9</definedName>
    <definedName name="BExDBC954GGUW7BVHBS24D6NMB4D" localSheetId="45" hidden="1">UKFS [5]EUR!$I$9:$J$9</definedName>
    <definedName name="BExDBC954GGUW7BVHBS24D6NMB4D" localSheetId="31" hidden="1">UKFS [5]EUR!$I$9:$J$9</definedName>
    <definedName name="BExDBC954GGUW7BVHBS24D6NMB4D" localSheetId="32" hidden="1">UKFS [5]EUR!$I$9:$J$9</definedName>
    <definedName name="BExDBC954GGUW7BVHBS24D6NMB4D" localSheetId="33" hidden="1">UKFS [5]EUR!$I$9:$J$9</definedName>
    <definedName name="BExDBC954GGUW7BVHBS24D6NMB4D" localSheetId="61" hidden="1">UKFS [5]EUR!$I$9:$J$9</definedName>
    <definedName name="BExDBC954GGUW7BVHBS24D6NMB4D" localSheetId="72" hidden="1">UKFS [5]EUR!$I$9:$J$9</definedName>
    <definedName name="BExDBC954GGUW7BVHBS24D6NMB4D" localSheetId="86" hidden="1">UKFS [5]EUR!$I$9:$J$9</definedName>
    <definedName name="BExDBC954GGUW7BVHBS24D6NMB4D" localSheetId="10" hidden="1">Capital!UKFS [5]EUR!$I$9:$J$9</definedName>
    <definedName name="BExDBC954GGUW7BVHBS24D6NMB4D" hidden="1">UKFS [5]EUR!$I$9:$J$9</definedName>
    <definedName name="BExDBDR1XR0FV0CYUCB2OJ7CJCZU" hidden="1">'[2]Support 1'!$F$6:$G$6</definedName>
    <definedName name="BExDBECNFJKO0HIOIKTWDCSWP755" hidden="1">[2]Graph!$F$6:$G$6</definedName>
    <definedName name="BExDBI8WRY61SHXKAT4UFXLB15E8" hidden="1">[2]Graph!$F$11:$G$11</definedName>
    <definedName name="BExDBZBW3EHQF6J0XXIT3ZMXPL8C" hidden="1">[2]Graph!$C$15:$D$29</definedName>
    <definedName name="BExDC7F818VN0S18ID7XRCRVYPJ4" hidden="1">'[2]Support 1'!$F$7:$G$7</definedName>
    <definedName name="BExDCL7K96PC9VZYB70ZW3QPVIJE" hidden="1">'[2]Support 1'!$I$6:$J$6</definedName>
    <definedName name="BExDCMPIHH27EAXTDLP095HYA29X" hidden="1">[2]Graph!$I$7:$J$7</definedName>
    <definedName name="BExDCP3UZ3C2O4C1F7KMU0Z9U32N" hidden="1">'[2]Support 1'!$F$10:$G$10</definedName>
    <definedName name="BExENRJDC2MGQRJ6EHLAWX5I4SRS" hidden="1">[2]Graph!$F$6:$G$6</definedName>
    <definedName name="BExEOBX3WECDMYCV9RLN49APTXMM" hidden="1">'[2]Support 1'!$I$7:$J$7</definedName>
    <definedName name="BExEOWWDK3P3G7MHG65RMCIWL7BI" hidden="1">[2]Graph!$F$8:$G$8</definedName>
    <definedName name="BExEP1P0DGL330M3LPF7BY4URNZA" localSheetId="5" hidden="1">MANUFACTURING [4]IT!$I$10:$J$10</definedName>
    <definedName name="BExEP1P0DGL330M3LPF7BY4URNZA" localSheetId="12" hidden="1">MANUFACTURING [4]IT!$I$10:$J$10</definedName>
    <definedName name="BExEP1P0DGL330M3LPF7BY4URNZA" localSheetId="13" hidden="1">MANUFACTURING [4]IT!$I$10:$J$10</definedName>
    <definedName name="BExEP1P0DGL330M3LPF7BY4URNZA" localSheetId="45" hidden="1">MANUFACTURING [4]IT!$I$10:$J$10</definedName>
    <definedName name="BExEP1P0DGL330M3LPF7BY4URNZA" localSheetId="31" hidden="1">MANUFACTURING [4]IT!$I$10:$J$10</definedName>
    <definedName name="BExEP1P0DGL330M3LPF7BY4URNZA" localSheetId="32" hidden="1">MANUFACTURING [4]IT!$I$10:$J$10</definedName>
    <definedName name="BExEP1P0DGL330M3LPF7BY4URNZA" localSheetId="33" hidden="1">MANUFACTURING [4]IT!$I$10:$J$10</definedName>
    <definedName name="BExEP1P0DGL330M3LPF7BY4URNZA" localSheetId="61" hidden="1">MANUFACTURING [4]IT!$I$10:$J$10</definedName>
    <definedName name="BExEP1P0DGL330M3LPF7BY4URNZA" localSheetId="72" hidden="1">MANUFACTURING [4]IT!$I$10:$J$10</definedName>
    <definedName name="BExEP1P0DGL330M3LPF7BY4URNZA" localSheetId="86" hidden="1">MANUFACTURING [4]IT!$I$10:$J$10</definedName>
    <definedName name="BExEP1P0DGL330M3LPF7BY4URNZA" localSheetId="10" hidden="1">MANUFACTURING [4]IT!$I$10:$J$10</definedName>
    <definedName name="BExEP1P0DGL330M3LPF7BY4URNZA" hidden="1">MANUFACTURING [4]IT!$I$10:$J$10</definedName>
    <definedName name="BExEP4E4F36662JDI0TOD85OP7X9" hidden="1">'[2]Support 1'!$E$1</definedName>
    <definedName name="BExEP7388TKNL6FEJW00XN7FHEUG" hidden="1">[2]Graph!$F$7:$G$7</definedName>
    <definedName name="BExEPN9VIYI0FVL0HLZQXJFO6TT0" hidden="1">'[2]Support 1'!$H$2:$I$2</definedName>
    <definedName name="BExEPYT6VDSMR8MU2341Q5GM2Y9V" hidden="1">'[2]Support 1'!$K$2</definedName>
    <definedName name="BExEQ2ENYLMY8K1796XBB31CJHNN" hidden="1">'[2]Support 1'!$F$11:$G$11</definedName>
    <definedName name="BExEQ2PFE4N40LEPGDPS90WDL6BN" hidden="1">'[2]Support 1'!$I$7:$J$7</definedName>
    <definedName name="BExEQ2PFURT24NQYGYVE8NKX1EGA" hidden="1">'[2]Support 1'!$H$2:$I$2</definedName>
    <definedName name="BExEQ5EJRHQUVNCE91702WJUKBEC" hidden="1">'[2]Support 1'!$I$7:$J$7</definedName>
    <definedName name="BExEQB8ZWXO6IIGOEPWTLOJGE2NR" hidden="1">'[2]Support 1'!$C$15:$D$29</definedName>
    <definedName name="BExEQBZX0EL6LIKPY01197ACK65H" hidden="1">'[2]Support 1'!$F$6:$G$6</definedName>
    <definedName name="BExEQD73QE34MW57L1HFXSTB7QEG" hidden="1">[2]Graph!$I$8:$J$8</definedName>
    <definedName name="BExEQDXZALJLD4OBF74IKZBR13SR" hidden="1">'[2]Support 1'!$F$10:$G$10</definedName>
    <definedName name="BExEQFLE2RPWGMWQAI4JMKUEFRPT" hidden="1">'[2]Support 1'!$I$9:$J$9</definedName>
    <definedName name="BExEQNOQQN74WQZSTOWXQ8WW3C8P" localSheetId="5" hidden="1">MANUFACTURING NON [4]IT!$F$6:$G$6</definedName>
    <definedName name="BExEQNOQQN74WQZSTOWXQ8WW3C8P" localSheetId="12" hidden="1">MANUFACTURING NON [4]IT!$F$6:$G$6</definedName>
    <definedName name="BExEQNOQQN74WQZSTOWXQ8WW3C8P" localSheetId="13" hidden="1">MANUFACTURING NON [4]IT!$F$6:$G$6</definedName>
    <definedName name="BExEQNOQQN74WQZSTOWXQ8WW3C8P" localSheetId="45" hidden="1">MANUFACTURING NON [4]IT!$F$6:$G$6</definedName>
    <definedName name="BExEQNOQQN74WQZSTOWXQ8WW3C8P" localSheetId="31" hidden="1">MANUFACTURING NON [4]IT!$F$6:$G$6</definedName>
    <definedName name="BExEQNOQQN74WQZSTOWXQ8WW3C8P" localSheetId="32" hidden="1">MANUFACTURING NON [4]IT!$F$6:$G$6</definedName>
    <definedName name="BExEQNOQQN74WQZSTOWXQ8WW3C8P" localSheetId="33" hidden="1">MANUFACTURING NON [4]IT!$F$6:$G$6</definedName>
    <definedName name="BExEQNOQQN74WQZSTOWXQ8WW3C8P" localSheetId="61" hidden="1">MANUFACTURING NON [4]IT!$F$6:$G$6</definedName>
    <definedName name="BExEQNOQQN74WQZSTOWXQ8WW3C8P" localSheetId="72" hidden="1">MANUFACTURING NON [4]IT!$F$6:$G$6</definedName>
    <definedName name="BExEQNOQQN74WQZSTOWXQ8WW3C8P" localSheetId="86" hidden="1">MANUFACTURING NON [4]IT!$F$6:$G$6</definedName>
    <definedName name="BExEQNOQQN74WQZSTOWXQ8WW3C8P" localSheetId="10" hidden="1">MANUFACTURING NON [4]IT!$F$6:$G$6</definedName>
    <definedName name="BExEQNOQQN74WQZSTOWXQ8WW3C8P" hidden="1">MANUFACTURING NON [4]IT!$F$6:$G$6</definedName>
    <definedName name="BExEQTZAP8R69U31W4LKGTKKGKQE" hidden="1">'[2]Support 1'!$F$10:$G$10</definedName>
    <definedName name="BExEQWDLDCVEQJW6NEHQF5DMUL42" localSheetId="5" hidden="1">UKFS [5]EUR!$F$11:$G$11</definedName>
    <definedName name="BExEQWDLDCVEQJW6NEHQF5DMUL42" localSheetId="12" hidden="1">'2.2'!UKFS [5]EUR!$F$11:$G$11</definedName>
    <definedName name="BExEQWDLDCVEQJW6NEHQF5DMUL42" localSheetId="13" hidden="1">UKFS [5]EUR!$F$11:$G$11</definedName>
    <definedName name="BExEQWDLDCVEQJW6NEHQF5DMUL42" localSheetId="45" hidden="1">UKFS [5]EUR!$F$11:$G$11</definedName>
    <definedName name="BExEQWDLDCVEQJW6NEHQF5DMUL42" localSheetId="31" hidden="1">UKFS [5]EUR!$F$11:$G$11</definedName>
    <definedName name="BExEQWDLDCVEQJW6NEHQF5DMUL42" localSheetId="32" hidden="1">UKFS [5]EUR!$F$11:$G$11</definedName>
    <definedName name="BExEQWDLDCVEQJW6NEHQF5DMUL42" localSheetId="33" hidden="1">UKFS [5]EUR!$F$11:$G$11</definedName>
    <definedName name="BExEQWDLDCVEQJW6NEHQF5DMUL42" localSheetId="61" hidden="1">UKFS [5]EUR!$F$11:$G$11</definedName>
    <definedName name="BExEQWDLDCVEQJW6NEHQF5DMUL42" localSheetId="72" hidden="1">UKFS [5]EUR!$F$11:$G$11</definedName>
    <definedName name="BExEQWDLDCVEQJW6NEHQF5DMUL42" localSheetId="86" hidden="1">UKFS [5]EUR!$F$11:$G$11</definedName>
    <definedName name="BExEQWDLDCVEQJW6NEHQF5DMUL42" localSheetId="10" hidden="1">Capital!UKFS [5]EUR!$F$11:$G$11</definedName>
    <definedName name="BExEQWDLDCVEQJW6NEHQF5DMUL42" hidden="1">UKFS [5]EUR!$F$11:$G$11</definedName>
    <definedName name="BExEQYMHLZ32Q6RKFM9MCTT9P7PS" localSheetId="5" hidden="1">CAPITAL [1]Markets!$F$8:$G$8</definedName>
    <definedName name="BExEQYMHLZ32Q6RKFM9MCTT9P7PS" localSheetId="12" hidden="1">'2.2'!CAPITAL [1]Markets!$F$8:$G$8</definedName>
    <definedName name="BExEQYMHLZ32Q6RKFM9MCTT9P7PS" localSheetId="13" hidden="1">CAPITAL [1]Markets!$F$8:$G$8</definedName>
    <definedName name="BExEQYMHLZ32Q6RKFM9MCTT9P7PS" localSheetId="45" hidden="1">CAPITAL [1]Markets!$F$8:$G$8</definedName>
    <definedName name="BExEQYMHLZ32Q6RKFM9MCTT9P7PS" localSheetId="31" hidden="1">CAPITAL [1]Markets!$F$8:$G$8</definedName>
    <definedName name="BExEQYMHLZ32Q6RKFM9MCTT9P7PS" localSheetId="32" hidden="1">CAPITAL [1]Markets!$F$8:$G$8</definedName>
    <definedName name="BExEQYMHLZ32Q6RKFM9MCTT9P7PS" localSheetId="33" hidden="1">CAPITAL [1]Markets!$F$8:$G$8</definedName>
    <definedName name="BExEQYMHLZ32Q6RKFM9MCTT9P7PS" localSheetId="61" hidden="1">CAPITAL [1]Markets!$F$8:$G$8</definedName>
    <definedName name="BExEQYMHLZ32Q6RKFM9MCTT9P7PS" localSheetId="72" hidden="1">CAPITAL [1]Markets!$F$8:$G$8</definedName>
    <definedName name="BExEQYMHLZ32Q6RKFM9MCTT9P7PS" localSheetId="86" hidden="1">CAPITAL [1]Markets!$F$8:$G$8</definedName>
    <definedName name="BExEQYMHLZ32Q6RKFM9MCTT9P7PS" localSheetId="10" hidden="1">Capital!CAPITAL [1]Markets!$F$8:$G$8</definedName>
    <definedName name="BExEQYMHLZ32Q6RKFM9MCTT9P7PS" hidden="1">CAPITAL [1]Markets!$F$8:$G$8</definedName>
    <definedName name="BExER2O72H1F9WV6S1J04C15PXX7" hidden="1">'[2]Support 1'!$F$11:$G$11</definedName>
    <definedName name="BExERCETL5ZVXSS6EENB85QCSRYG" hidden="1">[2]Graph!$I$8:$J$8</definedName>
    <definedName name="BExERIUTB21WQ9WVQXUCDCGSH23E" hidden="1">[2]Graph!$C$15:$D$29</definedName>
    <definedName name="BExERL96RO28IVWGZ8EX1SSBJVAV" hidden="1">[2]Graph!$F$10:$G$10</definedName>
    <definedName name="BExERRUIKIOATPZ9U4HQ0V52RJAU" hidden="1">'[2]Support 1'!$F$10:$G$10</definedName>
    <definedName name="BExERSANFNM1O7T65PC5MJ301YET" hidden="1">'[2]Support 1'!$C$15:$D$29</definedName>
    <definedName name="BExERSLFEDXNMOLAZ2VOI6VVJCBW" hidden="1">[2]Graph!$F$9:$G$9</definedName>
    <definedName name="BExERWCEBKQRYWRQLYJ4UCMMKTHG" localSheetId="5" hidden="1">'[2]Support 1'!#REF!</definedName>
    <definedName name="BExERWCEBKQRYWRQLYJ4UCMMKTHG" localSheetId="12" hidden="1">'[2]Support 1'!#REF!</definedName>
    <definedName name="BExERWCEBKQRYWRQLYJ4UCMMKTHG" localSheetId="45" hidden="1">'[2]Support 1'!#REF!</definedName>
    <definedName name="BExERWCEBKQRYWRQLYJ4UCMMKTHG" localSheetId="31" hidden="1">'[2]Support 1'!#REF!</definedName>
    <definedName name="BExERWCEBKQRYWRQLYJ4UCMMKTHG" localSheetId="32" hidden="1">'[2]Support 1'!#REF!</definedName>
    <definedName name="BExERWCEBKQRYWRQLYJ4UCMMKTHG" localSheetId="33" hidden="1">'[2]Support 1'!#REF!</definedName>
    <definedName name="BExERWCEBKQRYWRQLYJ4UCMMKTHG" localSheetId="61" hidden="1">'[2]Support 1'!#REF!</definedName>
    <definedName name="BExERWCEBKQRYWRQLYJ4UCMMKTHG" localSheetId="72" hidden="1">'[2]Support 1'!#REF!</definedName>
    <definedName name="BExERWCEBKQRYWRQLYJ4UCMMKTHG" localSheetId="86" hidden="1">'[2]Support 1'!#REF!</definedName>
    <definedName name="BExERWCEBKQRYWRQLYJ4UCMMKTHG" localSheetId="10" hidden="1">'[2]Support 1'!#REF!</definedName>
    <definedName name="BExERWCEBKQRYWRQLYJ4UCMMKTHG" hidden="1">'[2]Support 1'!#REF!</definedName>
    <definedName name="BExERWSHS5678NWP0NM8J09K2OGY" hidden="1">[2]Graph!$F$11:$G$11</definedName>
    <definedName name="BExES1VXOCI8VMK2KQEV3UGP7LD8" hidden="1">'[2]Support 1'!$J$2:$K$2</definedName>
    <definedName name="BExES44RHHDL3V7FLV6M20834WF1" hidden="1">'[2]Support 1'!$I$8:$J$8</definedName>
    <definedName name="BExES4A7VE2X3RYYTVRLKZD4I7WU" hidden="1">'[2]Support 1'!$G$2</definedName>
    <definedName name="BExES6ZC8R7PHJ21OVJFLIR7DY30" hidden="1">'[2]Support 1'!$F$7:$G$7</definedName>
    <definedName name="BExES74NJC47DV6F0N6K0BAQX36T" localSheetId="5" hidden="1">'[2]Profit and Loss Statement'!#REF!</definedName>
    <definedName name="BExES74NJC47DV6F0N6K0BAQX36T" localSheetId="12" hidden="1">'[2]Profit and Loss Statement'!#REF!</definedName>
    <definedName name="BExES74NJC47DV6F0N6K0BAQX36T" localSheetId="45" hidden="1">'[2]Profit and Loss Statement'!#REF!</definedName>
    <definedName name="BExES74NJC47DV6F0N6K0BAQX36T" localSheetId="31" hidden="1">'[2]Profit and Loss Statement'!#REF!</definedName>
    <definedName name="BExES74NJC47DV6F0N6K0BAQX36T" localSheetId="32" hidden="1">'[2]Profit and Loss Statement'!#REF!</definedName>
    <definedName name="BExES74NJC47DV6F0N6K0BAQX36T" localSheetId="33" hidden="1">'[2]Profit and Loss Statement'!#REF!</definedName>
    <definedName name="BExES74NJC47DV6F0N6K0BAQX36T" localSheetId="61" hidden="1">'[2]Profit and Loss Statement'!#REF!</definedName>
    <definedName name="BExES74NJC47DV6F0N6K0BAQX36T" localSheetId="72" hidden="1">'[2]Profit and Loss Statement'!#REF!</definedName>
    <definedName name="BExES74NJC47DV6F0N6K0BAQX36T" localSheetId="86" hidden="1">'[2]Profit and Loss Statement'!#REF!</definedName>
    <definedName name="BExES74NJC47DV6F0N6K0BAQX36T" localSheetId="10" hidden="1">'[2]Profit and Loss Statement'!#REF!</definedName>
    <definedName name="BExES74NJC47DV6F0N6K0BAQX36T" hidden="1">'[2]Profit and Loss Statement'!#REF!</definedName>
    <definedName name="BExESHX2H1HABW7YA29RXHODSAFV" localSheetId="5" hidden="1">MANUFACTURING NON [4]IT!$I$9:$J$9</definedName>
    <definedName name="BExESHX2H1HABW7YA29RXHODSAFV" localSheetId="12" hidden="1">MANUFACTURING NON [4]IT!$I$9:$J$9</definedName>
    <definedName name="BExESHX2H1HABW7YA29RXHODSAFV" localSheetId="13" hidden="1">MANUFACTURING NON [4]IT!$I$9:$J$9</definedName>
    <definedName name="BExESHX2H1HABW7YA29RXHODSAFV" localSheetId="45" hidden="1">MANUFACTURING NON [4]IT!$I$9:$J$9</definedName>
    <definedName name="BExESHX2H1HABW7YA29RXHODSAFV" localSheetId="31" hidden="1">MANUFACTURING NON [4]IT!$I$9:$J$9</definedName>
    <definedName name="BExESHX2H1HABW7YA29RXHODSAFV" localSheetId="32" hidden="1">MANUFACTURING NON [4]IT!$I$9:$J$9</definedName>
    <definedName name="BExESHX2H1HABW7YA29RXHODSAFV" localSheetId="33" hidden="1">MANUFACTURING NON [4]IT!$I$9:$J$9</definedName>
    <definedName name="BExESHX2H1HABW7YA29RXHODSAFV" localSheetId="61" hidden="1">MANUFACTURING NON [4]IT!$I$9:$J$9</definedName>
    <definedName name="BExESHX2H1HABW7YA29RXHODSAFV" localSheetId="72" hidden="1">MANUFACTURING NON [4]IT!$I$9:$J$9</definedName>
    <definedName name="BExESHX2H1HABW7YA29RXHODSAFV" localSheetId="86" hidden="1">MANUFACTURING NON [4]IT!$I$9:$J$9</definedName>
    <definedName name="BExESHX2H1HABW7YA29RXHODSAFV" localSheetId="10" hidden="1">MANUFACTURING NON [4]IT!$I$9:$J$9</definedName>
    <definedName name="BExESHX2H1HABW7YA29RXHODSAFV" hidden="1">MANUFACTURING NON [4]IT!$I$9:$J$9</definedName>
    <definedName name="BExESMKD95A649M0WRSG6CXXP326" hidden="1">'[2]Support 1'!$F$7:$G$7</definedName>
    <definedName name="BExESR27ZXJG5VMY4PR9D940VS7T" hidden="1">'[2]Support 1'!$I$9:$J$9</definedName>
    <definedName name="BExESS3WSBGV7DB9IA2GSTHHJ42T" hidden="1">[2]Graph!$F$11:$G$11</definedName>
    <definedName name="BExESZ03KXL8DQ2591HLR56ZML94" hidden="1">'[2]Support 1'!$I$9:$J$9</definedName>
    <definedName name="BExESZAW5N443NRTKIP59OEI1CR6" hidden="1">'[2]Support 1'!$I$6:$J$6</definedName>
    <definedName name="BExET3HXQ60A4O2OLKX8QNXRI6LQ" hidden="1">'[2]Support 1'!$F$9:$G$9</definedName>
    <definedName name="BExET8QTEIJV52IQ94ONNL1MHI9Y" localSheetId="5" hidden="1">UKFS [5]EUR!$F$7:$G$7</definedName>
    <definedName name="BExET8QTEIJV52IQ94ONNL1MHI9Y" localSheetId="12" hidden="1">'2.2'!UKFS [5]EUR!$F$7:$G$7</definedName>
    <definedName name="BExET8QTEIJV52IQ94ONNL1MHI9Y" localSheetId="13" hidden="1">UKFS [5]EUR!$F$7:$G$7</definedName>
    <definedName name="BExET8QTEIJV52IQ94ONNL1MHI9Y" localSheetId="45" hidden="1">UKFS [5]EUR!$F$7:$G$7</definedName>
    <definedName name="BExET8QTEIJV52IQ94ONNL1MHI9Y" localSheetId="31" hidden="1">UKFS [5]EUR!$F$7:$G$7</definedName>
    <definedName name="BExET8QTEIJV52IQ94ONNL1MHI9Y" localSheetId="32" hidden="1">UKFS [5]EUR!$F$7:$G$7</definedName>
    <definedName name="BExET8QTEIJV52IQ94ONNL1MHI9Y" localSheetId="33" hidden="1">UKFS [5]EUR!$F$7:$G$7</definedName>
    <definedName name="BExET8QTEIJV52IQ94ONNL1MHI9Y" localSheetId="61" hidden="1">UKFS [5]EUR!$F$7:$G$7</definedName>
    <definedName name="BExET8QTEIJV52IQ94ONNL1MHI9Y" localSheetId="72" hidden="1">UKFS [5]EUR!$F$7:$G$7</definedName>
    <definedName name="BExET8QTEIJV52IQ94ONNL1MHI9Y" localSheetId="86" hidden="1">UKFS [5]EUR!$F$7:$G$7</definedName>
    <definedName name="BExET8QTEIJV52IQ94ONNL1MHI9Y" localSheetId="10" hidden="1">Capital!UKFS [5]EUR!$F$7:$G$7</definedName>
    <definedName name="BExET8QTEIJV52IQ94ONNL1MHI9Y" hidden="1">UKFS [5]EUR!$F$7:$G$7</definedName>
    <definedName name="BExETA3B1FCIOA80H94K90FWXQKE" hidden="1">'[2]Support 1'!$I$8:$J$8</definedName>
    <definedName name="BExETAZOYT4CJIT8RRKC9F2HJG1D" hidden="1">'[2]Support 1'!$I$11:$J$11</definedName>
    <definedName name="BExETF6QD5A9GEINE1KZRRC2LXWM" hidden="1">'[2]Support 1'!$F$10:$G$10</definedName>
    <definedName name="BExETQ9XRXLUACN82805SPSPNKHI" hidden="1">'[2]Support 1'!$F$2</definedName>
    <definedName name="BExETQFFLH766OHX0PD3NEIK0DIF" hidden="1">[2]Graph!$I$7:$J$7</definedName>
    <definedName name="BExETR0YRMOR63E6DHLEHV9QVVON" hidden="1">'[2]Support 1'!$F$10:$G$10</definedName>
    <definedName name="BExETVDCXGPYA4OP2UI1URTJ60TK" hidden="1">[2]Graph!$I$7:$J$7</definedName>
    <definedName name="BExETVTGY38YXYYF7N73OYN6FYY3" hidden="1">'[2]Support 1'!$I$7:$J$7</definedName>
    <definedName name="BExEU2KBL6MM0G067XFOF3IV01SM" localSheetId="5" hidden="1">COST CENTRE LC [6]UKFS!$G$2:$H$2</definedName>
    <definedName name="BExEU2KBL6MM0G067XFOF3IV01SM" localSheetId="12" hidden="1">COST CENTRE LC [6]UKFS!$G$2:$H$2</definedName>
    <definedName name="BExEU2KBL6MM0G067XFOF3IV01SM" localSheetId="13" hidden="1">COST CENTRE LC [6]UKFS!$G$2:$H$2</definedName>
    <definedName name="BExEU2KBL6MM0G067XFOF3IV01SM" localSheetId="45" hidden="1">COST CENTRE LC [6]UKFS!$G$2:$H$2</definedName>
    <definedName name="BExEU2KBL6MM0G067XFOF3IV01SM" localSheetId="31" hidden="1">COST CENTRE LC [6]UKFS!$G$2:$H$2</definedName>
    <definedName name="BExEU2KBL6MM0G067XFOF3IV01SM" localSheetId="32" hidden="1">COST CENTRE LC [6]UKFS!$G$2:$H$2</definedName>
    <definedName name="BExEU2KBL6MM0G067XFOF3IV01SM" localSheetId="33" hidden="1">COST CENTRE LC [6]UKFS!$G$2:$H$2</definedName>
    <definedName name="BExEU2KBL6MM0G067XFOF3IV01SM" localSheetId="61" hidden="1">COST CENTRE LC [6]UKFS!$G$2:$H$2</definedName>
    <definedName name="BExEU2KBL6MM0G067XFOF3IV01SM" localSheetId="72" hidden="1">COST CENTRE LC [6]UKFS!$G$2:$H$2</definedName>
    <definedName name="BExEU2KBL6MM0G067XFOF3IV01SM" localSheetId="86" hidden="1">COST CENTRE LC [6]UKFS!$G$2:$H$2</definedName>
    <definedName name="BExEU2KBL6MM0G067XFOF3IV01SM" localSheetId="10" hidden="1">COST CENTRE LC [6]UKFS!$G$2:$H$2</definedName>
    <definedName name="BExEU2KBL6MM0G067XFOF3IV01SM" hidden="1">COST CENTRE LC [6]UKFS!$G$2:$H$2</definedName>
    <definedName name="BExEU95OEIQKG6VFJ82WBTYYBMHR" localSheetId="5" hidden="1">CAPITAL [1]Markets!$G$2:$H$2</definedName>
    <definedName name="BExEU95OEIQKG6VFJ82WBTYYBMHR" localSheetId="12" hidden="1">'2.2'!CAPITAL [1]Markets!$G$2:$H$2</definedName>
    <definedName name="BExEU95OEIQKG6VFJ82WBTYYBMHR" localSheetId="13" hidden="1">CAPITAL [1]Markets!$G$2:$H$2</definedName>
    <definedName name="BExEU95OEIQKG6VFJ82WBTYYBMHR" localSheetId="45" hidden="1">CAPITAL [1]Markets!$G$2:$H$2</definedName>
    <definedName name="BExEU95OEIQKG6VFJ82WBTYYBMHR" localSheetId="31" hidden="1">CAPITAL [1]Markets!$G$2:$H$2</definedName>
    <definedName name="BExEU95OEIQKG6VFJ82WBTYYBMHR" localSheetId="32" hidden="1">CAPITAL [1]Markets!$G$2:$H$2</definedName>
    <definedName name="BExEU95OEIQKG6VFJ82WBTYYBMHR" localSheetId="33" hidden="1">CAPITAL [1]Markets!$G$2:$H$2</definedName>
    <definedName name="BExEU95OEIQKG6VFJ82WBTYYBMHR" localSheetId="61" hidden="1">CAPITAL [1]Markets!$G$2:$H$2</definedName>
    <definedName name="BExEU95OEIQKG6VFJ82WBTYYBMHR" localSheetId="72" hidden="1">CAPITAL [1]Markets!$G$2:$H$2</definedName>
    <definedName name="BExEU95OEIQKG6VFJ82WBTYYBMHR" localSheetId="86" hidden="1">CAPITAL [1]Markets!$G$2:$H$2</definedName>
    <definedName name="BExEU95OEIQKG6VFJ82WBTYYBMHR" localSheetId="10" hidden="1">Capital!CAPITAL [1]Markets!$G$2:$H$2</definedName>
    <definedName name="BExEU95OEIQKG6VFJ82WBTYYBMHR" hidden="1">CAPITAL [1]Markets!$G$2:$H$2</definedName>
    <definedName name="BExEUM6Y5MUDV2WYYY9ICV8796JQ" hidden="1">[2]Graph!$F$8:$G$8</definedName>
    <definedName name="BExEUNE4T242Y59C6MS28MXEUGCP" hidden="1">'[2]Support 1'!$F$6:$G$6</definedName>
    <definedName name="BExEUTOOSAR1CJ6S2O9NTTQMWXNZ" hidden="1">[2]Graph!$C$15:$D$29</definedName>
    <definedName name="BExEV2TP7NA3ZR6RJGH5ER370OUM" hidden="1">'[2]Support 1'!$F$7:$G$7</definedName>
    <definedName name="BExEV69USLNYO2QRJRC0J92XUF00" hidden="1">'[2]Support 1'!$I$8:$J$8</definedName>
    <definedName name="BExEV6KNTQOCFD7GV726XQEVQ7R6" hidden="1">'[2]Support 1'!$F$7:$G$7</definedName>
    <definedName name="BExEV6VGM4POO9QT9KH3QA3VYCWM" hidden="1">'[2]Support 1'!$F$8:$G$8</definedName>
    <definedName name="BExEVAM8BLTWVS6IMVJWDOZBQK9R" hidden="1">[2]Graph!$I$7:$J$7</definedName>
    <definedName name="BExEVET98G3FU6QBF9LHYWSAMV0O" hidden="1">'[2]Support 1'!$F$10:$G$10</definedName>
    <definedName name="BExEVL3UZ22W55ZRF3F0J21PKQLX" hidden="1">[2]Graph!$F$6:$G$6</definedName>
    <definedName name="BExEVNCUT0PDUYNJH7G6BSEWZOT2" hidden="1">'[2]Support 1'!$F$10:$G$10</definedName>
    <definedName name="BExEVPGF4V5J0WQRZKUM8F9TTKZJ" hidden="1">'[2]Support 1'!$F$8:$G$8</definedName>
    <definedName name="BExEVPWH8S9GER9M14SPIT6XZ8SG" hidden="1">'[2]Support 1'!$F$8:$G$8</definedName>
    <definedName name="BExEVVLIEVWYRF2UUC1H0H5QU1CP" hidden="1">'[2]Support 1'!$F$10:$G$10</definedName>
    <definedName name="BExEVWCKO8T84GW9Z3X47915XKSH" hidden="1">'[2]Support 1'!$H$2:$I$2</definedName>
    <definedName name="BExEVZSJWMZ5L2ZE7AZC57CXKW6T" hidden="1">'[2]Support 1'!$F$8:$G$8</definedName>
    <definedName name="BExEW0JL1GFFCXMDGW54CI7Y8FZN" hidden="1">'[2]Support 1'!$I$8:$J$8</definedName>
    <definedName name="BExEW6357VV6LVZCWOOM0R3T78QK" hidden="1">[2]Graph!$F$9:$G$9</definedName>
    <definedName name="BExEW68M9WL8214QH9C7VCK7BN08" hidden="1">'[2]Support 1'!$I$6:$J$6</definedName>
    <definedName name="BExEW8HFKH6F47KIHYBDRUEFZ2ZZ" hidden="1">'[2]Support 1'!$F$7:$G$7</definedName>
    <definedName name="BExEWHXF5F2E8FN7TRI5U2ZY0T0P" hidden="1">[2]Graph!$F$6:$G$6</definedName>
    <definedName name="BExEWLO75K95C6IRKHXSP7VP81T4" hidden="1">'[2]Support 1'!$F$9:$G$9</definedName>
    <definedName name="BExEWNBGQS1U2LW3W84T4LSJ9K00" hidden="1">'[2]Support 1'!$F$15</definedName>
    <definedName name="BExEWO7STL7HNZSTY8VQBPTX1WK6" hidden="1">'[2]Support 1'!$I$11:$J$11</definedName>
    <definedName name="BExEWQ0M1N3KMKTDJ73H10QSG4W1" hidden="1">'[2]Support 1'!$H$2:$I$2</definedName>
    <definedName name="BExEWYPHPWOGL56F2A7IUX1G6NK8" hidden="1">[2]Graph!$I$10:$J$10</definedName>
    <definedName name="BExEX85F3OSW8NSCYGYPS9372Z1Q" hidden="1">'[2]Support 1'!$H$2:$I$2</definedName>
    <definedName name="BExEX9HWY2G6928ZVVVQF77QCM2C" hidden="1">'[2]Support 1'!$C$15:$D$29</definedName>
    <definedName name="BExEXBQWAYKMVBRJRHB8PFCSYFVN" hidden="1">'[2]Support 1'!$I$10:$J$10</definedName>
    <definedName name="BExEXRBZ0DI9E2UFLLKYWGN66B61" hidden="1">'[2]Support 1'!$E$1</definedName>
    <definedName name="BExEY067KMBNYP9WMRGOH8ITDBLD" hidden="1">[2]Graph!$C$15:$D$29</definedName>
    <definedName name="BExEYGCSYH6XC1X89ZT8VJVQ6THP" hidden="1">[2]Graph!$I$10:$J$10</definedName>
    <definedName name="BExEYLG9FL9V1JPPNZ3FUDNSEJ4V" hidden="1">'[2]Support 1'!$I$10:$J$10</definedName>
    <definedName name="BExEYOW8C1B3OUUCIGEC7L8OOW1Z" hidden="1">'[2]Support 1'!$G$2:$H$2</definedName>
    <definedName name="BExEYUQJXZT6N5HJH8ACJF6SRWEE" hidden="1">'[2]Support 1'!$I$6:$J$6</definedName>
    <definedName name="BExEYVHM7COM2XBAZH71USCAT6K9" hidden="1">[2]Graph!$I$8:$J$8</definedName>
    <definedName name="BExEYW8O56SE67A8CIT413PPQFWN" hidden="1">[2]Graph!$F$11:$G$11</definedName>
    <definedName name="BExEYXQGOT90CC2QXVUDAMIS2SD6" hidden="1">[2]Graph!$I$11:$J$11</definedName>
    <definedName name="BExEYY17N22FDMK6IA4HQRCTNPYL" hidden="1">[2]Graph!$I$10:$J$10</definedName>
    <definedName name="BExEZ1S6VZCG01ZPLBSS9Z1SBOJ2" hidden="1">'[2]Support 1'!$I$10:$J$10</definedName>
    <definedName name="BExEZFPZKLS4GGKV39NX0GL8AK7B" hidden="1">[2]Graph!$F$8:$G$8</definedName>
    <definedName name="BExEZGBFNJR8DLPN0V11AU22L6WY" hidden="1">'[2]Support 1'!$I$9:$J$9</definedName>
    <definedName name="BExEZQYJW81F362CWKW5HLAAM45I" hidden="1">[2]Graph!$F$10:$G$10</definedName>
    <definedName name="BExEZSWLMZZ2RK34GSJ9Q3NPCFT2" hidden="1">[2]Graph!$F$9:$G$9</definedName>
    <definedName name="BExF02Y3V3QEPO2XLDSK47APK9XJ" hidden="1">'[2]Support 1'!$G$2</definedName>
    <definedName name="BExF09OS91RT7N7IW8JLMZ121ZP3" hidden="1">'[2]Support 1'!$I$7:$J$7</definedName>
    <definedName name="BExF0L2TP18E48BYIVEYR9BGX4HR" hidden="1">[2]Graph!$F$8:$G$8</definedName>
    <definedName name="BExF0LOEHV42P2DV7QL8O7HOQ3N9" hidden="1">'[2]Support 1'!$F$11:$G$11</definedName>
    <definedName name="BExF0O2PB3K19LX18PRA8GR315B0" hidden="1">'[2]Support 1'!$I$8:$J$8</definedName>
    <definedName name="BExF0QH116YF95UAL83HSM0C2X7Y" hidden="1">[2]Graph!$C$15:$D$29</definedName>
    <definedName name="BExF0WRM9VO25RLSO03ZOCE8H7K5" hidden="1">'[2]Support 1'!$H$2:$I$2</definedName>
    <definedName name="BExF0ZRI7W4RSLIDLHTSM0AWXO3S" hidden="1">'[2]Support 1'!$E$1</definedName>
    <definedName name="BExF19CT3MMZZ2T5EWMDNG3UOJ01" hidden="1">'[2]Support 1'!$I$9:$J$9</definedName>
    <definedName name="BExF1M38U6NX17YJA8YU359B5Z4M" hidden="1">'[2]Support 1'!$I$10:$J$10</definedName>
    <definedName name="BExF1MU4W3NPEY0OHRDWP5IANCBB" hidden="1">'[2]Support 1'!$I$10:$J$10</definedName>
    <definedName name="BExF1MZN8MWMOKOARHJ1QAF9HPGT" hidden="1">'[2]Support 1'!$F$8:$G$8</definedName>
    <definedName name="BExF1QVVG2OPDO02URLPRVF00ZPV" localSheetId="5" hidden="1">COST CENTRE LC [6]UKFS!$F$8:$G$8</definedName>
    <definedName name="BExF1QVVG2OPDO02URLPRVF00ZPV" localSheetId="12" hidden="1">COST CENTRE LC [6]UKFS!$F$8:$G$8</definedName>
    <definedName name="BExF1QVVG2OPDO02URLPRVF00ZPV" localSheetId="13" hidden="1">COST CENTRE LC [6]UKFS!$F$8:$G$8</definedName>
    <definedName name="BExF1QVVG2OPDO02URLPRVF00ZPV" localSheetId="45" hidden="1">COST CENTRE LC [6]UKFS!$F$8:$G$8</definedName>
    <definedName name="BExF1QVVG2OPDO02URLPRVF00ZPV" localSheetId="31" hidden="1">COST CENTRE LC [6]UKFS!$F$8:$G$8</definedName>
    <definedName name="BExF1QVVG2OPDO02URLPRVF00ZPV" localSheetId="32" hidden="1">COST CENTRE LC [6]UKFS!$F$8:$G$8</definedName>
    <definedName name="BExF1QVVG2OPDO02URLPRVF00ZPV" localSheetId="33" hidden="1">COST CENTRE LC [6]UKFS!$F$8:$G$8</definedName>
    <definedName name="BExF1QVVG2OPDO02URLPRVF00ZPV" localSheetId="61" hidden="1">COST CENTRE LC [6]UKFS!$F$8:$G$8</definedName>
    <definedName name="BExF1QVVG2OPDO02URLPRVF00ZPV" localSheetId="72" hidden="1">COST CENTRE LC [6]UKFS!$F$8:$G$8</definedName>
    <definedName name="BExF1QVVG2OPDO02URLPRVF00ZPV" localSheetId="86" hidden="1">COST CENTRE LC [6]UKFS!$F$8:$G$8</definedName>
    <definedName name="BExF1QVVG2OPDO02URLPRVF00ZPV" localSheetId="10" hidden="1">COST CENTRE LC [6]UKFS!$F$8:$G$8</definedName>
    <definedName name="BExF1QVVG2OPDO02URLPRVF00ZPV" hidden="1">COST CENTRE LC [6]UKFS!$F$8:$G$8</definedName>
    <definedName name="BExF1US4ZIQYSU5LBFYNRA9N0K2O" hidden="1">'[2]Support 1'!$I$9:$J$9</definedName>
    <definedName name="BExF200VK438ANZMJEAPZ2RQDB8U" hidden="1">[2]Graph!$F$6:$G$6</definedName>
    <definedName name="BExF21OBXGVA9D1CPMHVJHL599BC" hidden="1">[2]Graph!$I$11:$J$11</definedName>
    <definedName name="BExF28PXA9VBW4OZ74OITX6LHR12" hidden="1">[2]Graph!$F$7:$G$7</definedName>
    <definedName name="BExF2CWZN6E87RGTBMD4YQI2QT7R" hidden="1">'[2]Support 1'!$F$10:$G$10</definedName>
    <definedName name="BExF2DYO1WQ7GMXSTAQRDBW1NSFG" hidden="1">'[2]Support 1'!$F$9:$G$9</definedName>
    <definedName name="BExF2LR83KWDOSK9ACAROCGMTQ8X" hidden="1">[2]Graph!$I$6:$J$6</definedName>
    <definedName name="BExF2MSWNUY9Z6BZJQZ538PPTION" hidden="1">'[2]Support 1'!$I$6:$J$6</definedName>
    <definedName name="BExF2QZYWHTYGUTTXR15CKCV3LS7" hidden="1">'[2]Support 1'!$F$11:$G$11</definedName>
    <definedName name="BExF2T8Y6TSJ74RMSZOA9CEH4OZ6" hidden="1">'[2]Support 1'!$I$2</definedName>
    <definedName name="BExF2TJQVSYH4OJ2Q6FTQZ35V8XZ" localSheetId="5" hidden="1">MANUFACTURING [4]IT!$F$15:$P$60</definedName>
    <definedName name="BExF2TJQVSYH4OJ2Q6FTQZ35V8XZ" localSheetId="12" hidden="1">MANUFACTURING [4]IT!$F$15:$P$60</definedName>
    <definedName name="BExF2TJQVSYH4OJ2Q6FTQZ35V8XZ" localSheetId="13" hidden="1">MANUFACTURING [4]IT!$F$15:$P$60</definedName>
    <definedName name="BExF2TJQVSYH4OJ2Q6FTQZ35V8XZ" localSheetId="45" hidden="1">MANUFACTURING [4]IT!$F$15:$P$60</definedName>
    <definedName name="BExF2TJQVSYH4OJ2Q6FTQZ35V8XZ" localSheetId="31" hidden="1">MANUFACTURING [4]IT!$F$15:$P$60</definedName>
    <definedName name="BExF2TJQVSYH4OJ2Q6FTQZ35V8XZ" localSheetId="32" hidden="1">MANUFACTURING [4]IT!$F$15:$P$60</definedName>
    <definedName name="BExF2TJQVSYH4OJ2Q6FTQZ35V8XZ" localSheetId="33" hidden="1">MANUFACTURING [4]IT!$F$15:$P$60</definedName>
    <definedName name="BExF2TJQVSYH4OJ2Q6FTQZ35V8XZ" localSheetId="61" hidden="1">MANUFACTURING [4]IT!$F$15:$P$60</definedName>
    <definedName name="BExF2TJQVSYH4OJ2Q6FTQZ35V8XZ" localSheetId="72" hidden="1">MANUFACTURING [4]IT!$F$15:$P$60</definedName>
    <definedName name="BExF2TJQVSYH4OJ2Q6FTQZ35V8XZ" localSheetId="86" hidden="1">MANUFACTURING [4]IT!$F$15:$P$60</definedName>
    <definedName name="BExF2TJQVSYH4OJ2Q6FTQZ35V8XZ" localSheetId="10" hidden="1">MANUFACTURING [4]IT!$F$15:$P$60</definedName>
    <definedName name="BExF2TJQVSYH4OJ2Q6FTQZ35V8XZ" hidden="1">MANUFACTURING [4]IT!$F$15:$P$60</definedName>
    <definedName name="BExF31N3YM4F37EOOY8M8VI1KXN8" hidden="1">'[2]Support 1'!$F$9:$G$9</definedName>
    <definedName name="BExF37C1YKBT79Z9SOJAG5MXQGTU" hidden="1">'[2]Support 1'!$F$15</definedName>
    <definedName name="BExF38U12FISI7E4YXTXT4BY03O2" localSheetId="5" hidden="1">MANUFACTURING [4]IT!$I$8:$J$8</definedName>
    <definedName name="BExF38U12FISI7E4YXTXT4BY03O2" localSheetId="12" hidden="1">MANUFACTURING [4]IT!$I$8:$J$8</definedName>
    <definedName name="BExF38U12FISI7E4YXTXT4BY03O2" localSheetId="13" hidden="1">MANUFACTURING [4]IT!$I$8:$J$8</definedName>
    <definedName name="BExF38U12FISI7E4YXTXT4BY03O2" localSheetId="45" hidden="1">MANUFACTURING [4]IT!$I$8:$J$8</definedName>
    <definedName name="BExF38U12FISI7E4YXTXT4BY03O2" localSheetId="31" hidden="1">MANUFACTURING [4]IT!$I$8:$J$8</definedName>
    <definedName name="BExF38U12FISI7E4YXTXT4BY03O2" localSheetId="32" hidden="1">MANUFACTURING [4]IT!$I$8:$J$8</definedName>
    <definedName name="BExF38U12FISI7E4YXTXT4BY03O2" localSheetId="33" hidden="1">MANUFACTURING [4]IT!$I$8:$J$8</definedName>
    <definedName name="BExF38U12FISI7E4YXTXT4BY03O2" localSheetId="61" hidden="1">MANUFACTURING [4]IT!$I$8:$J$8</definedName>
    <definedName name="BExF38U12FISI7E4YXTXT4BY03O2" localSheetId="72" hidden="1">MANUFACTURING [4]IT!$I$8:$J$8</definedName>
    <definedName name="BExF38U12FISI7E4YXTXT4BY03O2" localSheetId="86" hidden="1">MANUFACTURING [4]IT!$I$8:$J$8</definedName>
    <definedName name="BExF38U12FISI7E4YXTXT4BY03O2" localSheetId="10" hidden="1">MANUFACTURING [4]IT!$I$8:$J$8</definedName>
    <definedName name="BExF38U12FISI7E4YXTXT4BY03O2" hidden="1">MANUFACTURING [4]IT!$I$8:$J$8</definedName>
    <definedName name="BExF3A6HPA6DGYALZNHHJPMCUYZR" hidden="1">'[2]Support 1'!$F$8:$G$8</definedName>
    <definedName name="BExF3AS2T7GFVNU9JPBXWUQH845Y" hidden="1">[2]Graph!$F$10:$G$10</definedName>
    <definedName name="BExF3GBMLCA5ZT2251N0N3CRN11O" hidden="1">[2]Graph!$I$10:$J$10</definedName>
    <definedName name="BExF3I9T44X7DV9HHV51DVDDPPZG" hidden="1">'[2]Support 1'!$K$2</definedName>
    <definedName name="BExF3JMFX5DILOIFUDIO1HZUK875" hidden="1">'[2]Support 1'!$H$2:$I$2</definedName>
    <definedName name="BExF3NTC4BGZEM6B87TCFX277QCS" hidden="1">'[2]Support 1'!$E$1</definedName>
    <definedName name="BExF3Q7NI90WT31QHYSJDIG0LLLJ" hidden="1">'[2]Support 1'!$I$10:$J$10</definedName>
    <definedName name="BExF3QD55TIY1MSBSRK9TUJKBEWO" hidden="1">'[2]Support 1'!$H$2:$I$2</definedName>
    <definedName name="BExF3QT8J6RIF1L3R700MBSKIOKW" hidden="1">'[2]Support 1'!$F$11:$G$11</definedName>
    <definedName name="BExF3RET913530OJZJYWUA4LCSLF" hidden="1">[2]Graph!$F$9:$G$9</definedName>
    <definedName name="BExF42SSBVPMLK2UB3B7FPEIY9TU" hidden="1">'[2]Support 1'!$E$1</definedName>
    <definedName name="BExF4ESEA8MR4VTY1T3PIIHH2ISA" localSheetId="5" hidden="1">#REF!</definedName>
    <definedName name="BExF4ESEA8MR4VTY1T3PIIHH2ISA" localSheetId="12" hidden="1">#REF!</definedName>
    <definedName name="BExF4ESEA8MR4VTY1T3PIIHH2ISA" localSheetId="45" hidden="1">#REF!</definedName>
    <definedName name="BExF4ESEA8MR4VTY1T3PIIHH2ISA" localSheetId="31" hidden="1">#REF!</definedName>
    <definedName name="BExF4ESEA8MR4VTY1T3PIIHH2ISA" localSheetId="32" hidden="1">#REF!</definedName>
    <definedName name="BExF4ESEA8MR4VTY1T3PIIHH2ISA" localSheetId="33" hidden="1">#REF!</definedName>
    <definedName name="BExF4ESEA8MR4VTY1T3PIIHH2ISA" localSheetId="61" hidden="1">#REF!</definedName>
    <definedName name="BExF4ESEA8MR4VTY1T3PIIHH2ISA" localSheetId="72" hidden="1">#REF!</definedName>
    <definedName name="BExF4ESEA8MR4VTY1T3PIIHH2ISA" localSheetId="86" hidden="1">#REF!</definedName>
    <definedName name="BExF4ESEA8MR4VTY1T3PIIHH2ISA" localSheetId="10" hidden="1">#REF!</definedName>
    <definedName name="BExF4ESEA8MR4VTY1T3PIIHH2ISA" hidden="1">#REF!</definedName>
    <definedName name="BExF4HXSWB50BKYPWA0HTT8W56H6" hidden="1">'[2]Support 1'!$I$10:$J$10</definedName>
    <definedName name="BExF4KHES0MUP2BYD81GK1W8ZOSM" localSheetId="5" hidden="1">UKFS [5]EUR!$F$10:$G$10</definedName>
    <definedName name="BExF4KHES0MUP2BYD81GK1W8ZOSM" localSheetId="12" hidden="1">'2.2'!UKFS [5]EUR!$F$10:$G$10</definedName>
    <definedName name="BExF4KHES0MUP2BYD81GK1W8ZOSM" localSheetId="13" hidden="1">UKFS [5]EUR!$F$10:$G$10</definedName>
    <definedName name="BExF4KHES0MUP2BYD81GK1W8ZOSM" localSheetId="45" hidden="1">UKFS [5]EUR!$F$10:$G$10</definedName>
    <definedName name="BExF4KHES0MUP2BYD81GK1W8ZOSM" localSheetId="31" hidden="1">UKFS [5]EUR!$F$10:$G$10</definedName>
    <definedName name="BExF4KHES0MUP2BYD81GK1W8ZOSM" localSheetId="32" hidden="1">UKFS [5]EUR!$F$10:$G$10</definedName>
    <definedName name="BExF4KHES0MUP2BYD81GK1W8ZOSM" localSheetId="33" hidden="1">UKFS [5]EUR!$F$10:$G$10</definedName>
    <definedName name="BExF4KHES0MUP2BYD81GK1W8ZOSM" localSheetId="61" hidden="1">UKFS [5]EUR!$F$10:$G$10</definedName>
    <definedName name="BExF4KHES0MUP2BYD81GK1W8ZOSM" localSheetId="72" hidden="1">UKFS [5]EUR!$F$10:$G$10</definedName>
    <definedName name="BExF4KHES0MUP2BYD81GK1W8ZOSM" localSheetId="86" hidden="1">UKFS [5]EUR!$F$10:$G$10</definedName>
    <definedName name="BExF4KHES0MUP2BYD81GK1W8ZOSM" localSheetId="10" hidden="1">Capital!UKFS [5]EUR!$F$10:$G$10</definedName>
    <definedName name="BExF4KHES0MUP2BYD81GK1W8ZOSM" hidden="1">UKFS [5]EUR!$F$10:$G$10</definedName>
    <definedName name="BExF4KHF04IWW4LQ95FHQPFE4Y9K" hidden="1">'[2]Support 1'!$I$8:$J$8</definedName>
    <definedName name="BExF4KXNZDSQUZSL3U0EBR08DE1X" hidden="1">[2]Graph!$I$7:$J$7</definedName>
    <definedName name="BExF4LU2NV3A47BCWPM3EZXUEH37" hidden="1">'[2]Support 1'!$I$9:$J$9</definedName>
    <definedName name="BExF4MVQM5Y0QRDLDFSKWWTF709C" hidden="1">'[2]Support 1'!$I$8:$J$8</definedName>
    <definedName name="BExF4PVMZYV36E8HOYY06J81AMBI" hidden="1">'[2]Support 1'!$C$15:$D$29</definedName>
    <definedName name="BExF4SF9NEX1FZE9N8EXT89PM54D" hidden="1">'[2]Support 1'!$F$11:$G$11</definedName>
    <definedName name="BExF52GTGP8MHGII4KJ8TJGR8W8U" hidden="1">'[2]Support 1'!$H$2:$I$2</definedName>
    <definedName name="BExF57K7L3UC1I2FSAWURR4SN0UN" hidden="1">'[2]Support 1'!$I$10:$J$10</definedName>
    <definedName name="BExF59NQHJ39J7AF8B91RVX0H3P6" hidden="1">[2]Graph!$F$7:$G$7</definedName>
    <definedName name="BExF5D96JEPDW6LV89G2REZJ1ES7" hidden="1">'[2]Support 1'!$J$2:$K$2</definedName>
    <definedName name="BExF5HR2GFV7O8LKG9SJ4BY78LYA" hidden="1">'[2]Support 1'!$I$8:$J$8</definedName>
    <definedName name="BExF5ZFO2A29GHWR5ES64Z9OS16J" hidden="1">'[2]Support 1'!$E$1</definedName>
    <definedName name="BExF63S045JO7H2ZJCBTBVH3SUIF" hidden="1">'[2]Support 1'!$I$11:$J$11</definedName>
    <definedName name="BExF642TEGTXCI9A61ZOONJCB0U1" hidden="1">'[2]Support 1'!$I$8:$J$8</definedName>
    <definedName name="BExF65FFOHNFLM63A7M0XSPHOAGY" hidden="1">[2]Graph!$F$6:$G$6</definedName>
    <definedName name="BExF67O951CF8UJF3KBDNR0E83C1" hidden="1">'[2]Support 1'!$E$1</definedName>
    <definedName name="BExF6EV7I35NVMIJGYTB6E24YVPA" hidden="1">'[2]Support 1'!$K$2</definedName>
    <definedName name="BExF6FGUF393KTMBT40S5BYAFG00" hidden="1">'[2]Support 1'!$H$2:$I$2</definedName>
    <definedName name="BExF6GNYXWY8A0SY4PW1B6KJMMTM" hidden="1">'[2]Support 1'!$E$1</definedName>
    <definedName name="BExF6IB8K74Z0AFT05GPOKKZW7C9" hidden="1">'[2]Support 1'!$I$9:$J$9</definedName>
    <definedName name="BExF6JNWE4H8L694Y8Z1VCZ9EMVP" hidden="1">[2]Graph!$C$15:$D$29</definedName>
    <definedName name="BExF6NUXJI11W2IAZNAM1QWC0459" hidden="1">'[2]Support 1'!$F$7:$G$7</definedName>
    <definedName name="BExF6RR76KNVIXGJOVFO8GDILKGZ" hidden="1">'[2]Support 1'!$F$15</definedName>
    <definedName name="BExF6ZE8D5CMPJPRWT6S4HM56LPF" hidden="1">'[2]Support 1'!$F$11:$G$11</definedName>
    <definedName name="BExF71SL7S5BDGRZ694893ZZ2ZTI" hidden="1">[2]Graph!$F$10:$G$10</definedName>
    <definedName name="BExF76FV8SF7AJK7B35AL7VTZF6D" hidden="1">'[2]Support 1'!$F$8:$G$8</definedName>
    <definedName name="BExF77XUCVC4WEG0YWF73EAKY9GI" hidden="1">[2]Graph!$I$6:$J$6</definedName>
    <definedName name="BExF7EOIMC1OYL1N7835KGOI0FIZ" hidden="1">'[2]Support 1'!$I$10:$J$10</definedName>
    <definedName name="BExF7FVNFEHQQH5MIO6AIUWSERR7" hidden="1">[2]Graph!$F$10:$G$10</definedName>
    <definedName name="BExF7K88K7ASGV6RAOAGH52G04VR" hidden="1">'[2]Support 1'!$E$1</definedName>
    <definedName name="BExF7OVDRP3LHNAF2CX4V84CKKIR" hidden="1">'[2]Support 1'!$I$7:$J$7</definedName>
    <definedName name="BExF7QO41X2A2SL8UXDNP99GY7U9" hidden="1">'[2]Support 1'!$I$8:$J$8</definedName>
    <definedName name="BExF7RV9JQHNUU59Z7TLWW2ARAN8" hidden="1">[2]Graph!$I$8:$J$8</definedName>
    <definedName name="BExF81GI8B8WBHXFTET68A9358BR" hidden="1">'[2]Support 1'!$F$10:$G$10</definedName>
    <definedName name="BExF84R8ZH2K4C0CYI1IVFH8WUYD" hidden="1">[2]Graph!$C$15:$D$29</definedName>
    <definedName name="BExF881WICMWYFZJ07OJJI9WR0N5" localSheetId="5" hidden="1">UKFS [5]EUR!$I$6:$J$6</definedName>
    <definedName name="BExF881WICMWYFZJ07OJJI9WR0N5" localSheetId="12" hidden="1">'2.2'!UKFS [5]EUR!$I$6:$J$6</definedName>
    <definedName name="BExF881WICMWYFZJ07OJJI9WR0N5" localSheetId="13" hidden="1">UKFS [5]EUR!$I$6:$J$6</definedName>
    <definedName name="BExF881WICMWYFZJ07OJJI9WR0N5" localSheetId="45" hidden="1">UKFS [5]EUR!$I$6:$J$6</definedName>
    <definedName name="BExF881WICMWYFZJ07OJJI9WR0N5" localSheetId="31" hidden="1">UKFS [5]EUR!$I$6:$J$6</definedName>
    <definedName name="BExF881WICMWYFZJ07OJJI9WR0N5" localSheetId="32" hidden="1">UKFS [5]EUR!$I$6:$J$6</definedName>
    <definedName name="BExF881WICMWYFZJ07OJJI9WR0N5" localSheetId="33" hidden="1">UKFS [5]EUR!$I$6:$J$6</definedName>
    <definedName name="BExF881WICMWYFZJ07OJJI9WR0N5" localSheetId="61" hidden="1">UKFS [5]EUR!$I$6:$J$6</definedName>
    <definedName name="BExF881WICMWYFZJ07OJJI9WR0N5" localSheetId="72" hidden="1">UKFS [5]EUR!$I$6:$J$6</definedName>
    <definedName name="BExF881WICMWYFZJ07OJJI9WR0N5" localSheetId="86" hidden="1">UKFS [5]EUR!$I$6:$J$6</definedName>
    <definedName name="BExF881WICMWYFZJ07OJJI9WR0N5" localSheetId="10" hidden="1">Capital!UKFS [5]EUR!$I$6:$J$6</definedName>
    <definedName name="BExF881WICMWYFZJ07OJJI9WR0N5" hidden="1">UKFS [5]EUR!$I$6:$J$6</definedName>
    <definedName name="BExF8HCE6JOAJJ8784CIXAAXNTXY" localSheetId="12" hidden="1">[8]!Group [3]CENTRE!$F$10:$G$10</definedName>
    <definedName name="BExF8HCE6JOAJJ8784CIXAAXNTXY" hidden="1">[8]!Group [3]CENTRE!$F$10:$G$10</definedName>
    <definedName name="BExF9CTA0UGH0U2JUPUJKMEEI1Z2" hidden="1">[2]Graph!$I$9:$J$9</definedName>
    <definedName name="BExGKNC6UCNO0YTOPVJZMQ34IVMH" hidden="1">[2]Graph!$F$6:$G$6</definedName>
    <definedName name="BExGKT17Q7NLLXEVPD5JH5USNBZN" hidden="1">[2]Graph!$I$7:$J$7</definedName>
    <definedName name="BExGL97US0Y3KXXASUTVR26XLT70" hidden="1">'[2]Support 1'!$E$1</definedName>
    <definedName name="BExGLC7R4C33RO0PID97ZPPVCW4M" hidden="1">'[2]Support 1'!$F$11:$G$11</definedName>
    <definedName name="BExGLFIF7HCFSHNQHKEV6RY0WCO3" hidden="1">'[2]Support 1'!$F$8:$G$8</definedName>
    <definedName name="BExGLMEKJTJBTUUP2LY3T37NLXOZ" hidden="1">'[2]Support 1'!$C$15:$D$45</definedName>
    <definedName name="BExGLTARRL0J772UD2TXEYAVPY6E" hidden="1">'[2]Support 1'!$F$6:$G$6</definedName>
    <definedName name="BExGLTWB91NDQGQTPH65YKAQ3I6P" localSheetId="5" hidden="1">MANUFACTURING [4]IT!$I$8:$J$8</definedName>
    <definedName name="BExGLTWB91NDQGQTPH65YKAQ3I6P" localSheetId="12" hidden="1">MANUFACTURING [4]IT!$I$8:$J$8</definedName>
    <definedName name="BExGLTWB91NDQGQTPH65YKAQ3I6P" localSheetId="13" hidden="1">MANUFACTURING [4]IT!$I$8:$J$8</definedName>
    <definedName name="BExGLTWB91NDQGQTPH65YKAQ3I6P" localSheetId="45" hidden="1">MANUFACTURING [4]IT!$I$8:$J$8</definedName>
    <definedName name="BExGLTWB91NDQGQTPH65YKAQ3I6P" localSheetId="31" hidden="1">MANUFACTURING [4]IT!$I$8:$J$8</definedName>
    <definedName name="BExGLTWB91NDQGQTPH65YKAQ3I6P" localSheetId="32" hidden="1">MANUFACTURING [4]IT!$I$8:$J$8</definedName>
    <definedName name="BExGLTWB91NDQGQTPH65YKAQ3I6P" localSheetId="33" hidden="1">MANUFACTURING [4]IT!$I$8:$J$8</definedName>
    <definedName name="BExGLTWB91NDQGQTPH65YKAQ3I6P" localSheetId="61" hidden="1">MANUFACTURING [4]IT!$I$8:$J$8</definedName>
    <definedName name="BExGLTWB91NDQGQTPH65YKAQ3I6P" localSheetId="72" hidden="1">MANUFACTURING [4]IT!$I$8:$J$8</definedName>
    <definedName name="BExGLTWB91NDQGQTPH65YKAQ3I6P" localSheetId="86" hidden="1">MANUFACTURING [4]IT!$I$8:$J$8</definedName>
    <definedName name="BExGLTWB91NDQGQTPH65YKAQ3I6P" localSheetId="10" hidden="1">MANUFACTURING [4]IT!$I$8:$J$8</definedName>
    <definedName name="BExGLTWB91NDQGQTPH65YKAQ3I6P" hidden="1">MANUFACTURING [4]IT!$I$8:$J$8</definedName>
    <definedName name="BExGLVP1IU8K5A8J1340XFMYPR88" hidden="1">'[2]Support 1'!$C$15:$D$29</definedName>
    <definedName name="BExGLYE6RZTAAWHJBG2QFJPTDS2Q" hidden="1">'[2]Support 1'!$F$7:$G$7</definedName>
    <definedName name="BExGM4DZ65OAQP7MA4LN6QMYZOFF" hidden="1">'[2]Support 1'!$F$10:$G$10</definedName>
    <definedName name="BExGMCXCWEC9XNUOEMZ61TMI6CUO" hidden="1">'[2]Support 1'!$G$2</definedName>
    <definedName name="BExGMEFBL47KYW564WF1RQ6VY453" hidden="1">[2]Graph!$F$8:$G$8</definedName>
    <definedName name="BExGMJDGIH0MEPC2TUSFUCY2ROTB" hidden="1">'[2]Support 1'!$E$1</definedName>
    <definedName name="BExGMKPW2HPKN0M0XKF3AZ8YP0D6" hidden="1">'[2]Support 1'!$I$10:$J$10</definedName>
    <definedName name="BExGMP2F175LGL6QVSJGP6GKYHHA" hidden="1">'[2]Support 1'!$I$8:$J$8</definedName>
    <definedName name="BExGMPIIP8GKML2VVA8OEFL43NCS" hidden="1">'[2]Support 1'!$F$6:$G$6</definedName>
    <definedName name="BExGMZ3SRIXLXMWBVOXXV3M4U4YL" hidden="1">'[2]Support 1'!$F$7:$G$7</definedName>
    <definedName name="BExGMZ3UBN48IXU1ZEFYECEMZ1IM" hidden="1">'[2]Support 1'!$F$6:$G$6</definedName>
    <definedName name="BExGN0LRKAPMAKXJTDAKS7Q1MV6S" hidden="1">[2]Graph!$F$8:$G$8</definedName>
    <definedName name="BExGN4I0QATXNZCLZJM1KH1OIJQH" hidden="1">'[2]Support 1'!$F$9:$G$9</definedName>
    <definedName name="BExGN9FZ2RWCMSY1YOBJKZMNIM9R" hidden="1">'[2]Support 1'!$G$2</definedName>
    <definedName name="BExGNCFW1HJRE2CBZ65J7JB4DCF3" hidden="1">[2]Graph!$I$9:$J$9</definedName>
    <definedName name="BExGNDSIMTHOCXXG6QOGR6DA8SGG" hidden="1">'[2]Support 1'!$E$1</definedName>
    <definedName name="BExGNGHLY7AWXT4C56WSVCZ56XI1" hidden="1">'[2]Support 1'!$I$9:$J$9</definedName>
    <definedName name="BExGNN2YQ9BDAZXT2GLCSAPXKIM7" hidden="1">'[2]Support 1'!$C$15:$D$29</definedName>
    <definedName name="BExGNPBUQ4MFVXFVD9LJPL5PZU68" hidden="1">[2]Graph!$I$6:$J$6</definedName>
    <definedName name="BExGNSS0CKRPKHO25R3TDBEL2NHX" hidden="1">'[2]Support 1'!$F$6:$G$6</definedName>
    <definedName name="BExGNYH0MO8NOVS85L15G0RWX4GW" hidden="1">'[2]Support 1'!$I$7:$J$7</definedName>
    <definedName name="BExGNZO44DEG8CGIDYSEGDUQ531R" hidden="1">'[2]Support 1'!$E$1</definedName>
    <definedName name="BExGO2O0V6UYDY26AX8OSN72F77N" hidden="1">'[2]Support 1'!$F$11:$G$11</definedName>
    <definedName name="BExGO2YUBOVLYHY1QSIHRE1KLAFV" hidden="1">'[2]Support 1'!$C$15:$D$29</definedName>
    <definedName name="BExGO70E2O70LF46V8T26YFPL4V8" hidden="1">'[2]Support 1'!$F$9:$G$9</definedName>
    <definedName name="BExGO99FFGXX0CXZ3AJ7W2BE5NL3" hidden="1">'[2]Support 1'!$I$9:$J$9</definedName>
    <definedName name="BExGOB25QJMQCQE76MRW9X58OIOO" hidden="1">'[2]Support 1'!$I$9:$J$9</definedName>
    <definedName name="BExGODAZKJ9EXMQZNQR5YDBSS525" hidden="1">'[2]Support 1'!$E$1</definedName>
    <definedName name="BExGODR8ZSMUC11I56QHSZ686XV5" hidden="1">'[2]Support 1'!$F$8:$G$8</definedName>
    <definedName name="BExGOE7C2HSW9M6L6R25H0Z4JEKM" hidden="1">[2]Graph!$F$8:$G$8</definedName>
    <definedName name="BExGOI3M84PCOV0FSX0APR834A9T" hidden="1">[2]Graph!$I$9:$J$9</definedName>
    <definedName name="BExGOL903YF63SRYHHD7UNE2B0E7" hidden="1">[2]Graph!$F$8:$G$8</definedName>
    <definedName name="BExGOROWSCEN1I6IXZVXWNFSY76K" hidden="1">[2]Graph!$F$6:$G$6</definedName>
    <definedName name="BExGOT6UXUX5FVTAYL9SOBZ1D0II" hidden="1">'[2]Support 1'!$F$15</definedName>
    <definedName name="BExGOXJDHUDPDT8I8IVGVW9J0R5Q" hidden="1">'[2]Support 1'!$I$6:$J$6</definedName>
    <definedName name="BExGP4A3IOHD2LD6D283CI5D6BH3" localSheetId="5" hidden="1">UKFS [5]EUR!$J$2:$K$2</definedName>
    <definedName name="BExGP4A3IOHD2LD6D283CI5D6BH3" localSheetId="12" hidden="1">'2.2'!UKFS [5]EUR!$J$2:$K$2</definedName>
    <definedName name="BExGP4A3IOHD2LD6D283CI5D6BH3" localSheetId="13" hidden="1">UKFS [5]EUR!$J$2:$K$2</definedName>
    <definedName name="BExGP4A3IOHD2LD6D283CI5D6BH3" localSheetId="45" hidden="1">UKFS [5]EUR!$J$2:$K$2</definedName>
    <definedName name="BExGP4A3IOHD2LD6D283CI5D6BH3" localSheetId="31" hidden="1">UKFS [5]EUR!$J$2:$K$2</definedName>
    <definedName name="BExGP4A3IOHD2LD6D283CI5D6BH3" localSheetId="32" hidden="1">UKFS [5]EUR!$J$2:$K$2</definedName>
    <definedName name="BExGP4A3IOHD2LD6D283CI5D6BH3" localSheetId="33" hidden="1">UKFS [5]EUR!$J$2:$K$2</definedName>
    <definedName name="BExGP4A3IOHD2LD6D283CI5D6BH3" localSheetId="61" hidden="1">UKFS [5]EUR!$J$2:$K$2</definedName>
    <definedName name="BExGP4A3IOHD2LD6D283CI5D6BH3" localSheetId="72" hidden="1">UKFS [5]EUR!$J$2:$K$2</definedName>
    <definedName name="BExGP4A3IOHD2LD6D283CI5D6BH3" localSheetId="86" hidden="1">UKFS [5]EUR!$J$2:$K$2</definedName>
    <definedName name="BExGP4A3IOHD2LD6D283CI5D6BH3" localSheetId="10" hidden="1">Capital!UKFS [5]EUR!$J$2:$K$2</definedName>
    <definedName name="BExGP4A3IOHD2LD6D283CI5D6BH3" hidden="1">UKFS [5]EUR!$J$2:$K$2</definedName>
    <definedName name="BExGPB0QWZQYZ4O1B28QZMIZK4R5" hidden="1">[2]Graph!$F$6:$G$6</definedName>
    <definedName name="BExGPHGT5KDOCMV2EFS4OVKTWBRD" hidden="1">'[2]Support 1'!$F$11:$G$11</definedName>
    <definedName name="BExGPID72Y4Y619LWASUQZKZHJNC" hidden="1">'[2]Support 1'!$F$15</definedName>
    <definedName name="BExGPPENQIANVGLVQJ77DK5JPRTB" hidden="1">'[2]Support 1'!$F$8:$G$8</definedName>
    <definedName name="BExGQ1ZU4967P72AHF4V1D0FOL5C" hidden="1">'[2]Support 1'!$I$7:$J$7</definedName>
    <definedName name="BExGQ36ZOMR9GV8T05M605MMOY3Y" hidden="1">'[2]Support 1'!$E$1</definedName>
    <definedName name="BExGQ61DTJ0SBFMDFBAK3XZ9O0ZO" hidden="1">'[2]Support 1'!$I$8:$J$8</definedName>
    <definedName name="BExGQ6SG9XEOD0VMBAR22YPZWSTA" hidden="1">'[2]Support 1'!$F$6:$G$6</definedName>
    <definedName name="BExGQGJ1A7LNZUS8QSMOG8UNGLMK" hidden="1">'[2]Support 1'!$G$2</definedName>
    <definedName name="BExGQLRY2O80LIMCN0TL3Q1KBT7D" hidden="1">'[2]Support 1'!$F$7:$G$7</definedName>
    <definedName name="BExGQOX5SC3QE5GND2P8HAHC7ZN6" hidden="1">[2]Graph!$F$10:$G$10</definedName>
    <definedName name="BExGQP2M90PWKZU8RDMLC9SJN90J" hidden="1">[2]Graph!$I$10:$J$10</definedName>
    <definedName name="BExGQPO7ENFEQC0NC6MC9OZR2LHY" hidden="1">'[2]Support 1'!$I$8:$J$8</definedName>
    <definedName name="BExGQRM9NCME1AQA8RNH8GRKBEY8" hidden="1">[2]Graph!$I$7:$J$7</definedName>
    <definedName name="BExGQX0H4EZMXBJTKJJE4ICJWN5O" hidden="1">'[2]Support 1'!$C$15:$D$29</definedName>
    <definedName name="BExGR23WEFG8G3CHQC5Q2M1VP9Q0" hidden="1">[2]Graph!$I$7:$J$7</definedName>
    <definedName name="BExGR4CW3WRIID17GGX4MI9ZDHFE" hidden="1">'[2]Support 1'!$K$2</definedName>
    <definedName name="BExGR65GJX27MU2OL6NI5PB8XVB4" hidden="1">'[2]Support 1'!$H$2:$I$2</definedName>
    <definedName name="BExGR6LQ97HETGS3CT96L4IK0JSH" hidden="1">'[2]Support 1'!$I$8:$J$8</definedName>
    <definedName name="BExGR9ATP2LVT7B9OCPSLJ11H9SX" hidden="1">'[2]Support 1'!$F$8:$G$8</definedName>
    <definedName name="BExGRHZROC86IFGNDBDWZNBH5Q2V" hidden="1">[2]Graph!$I$8:$J$8</definedName>
    <definedName name="BExGRJC8F16115NV6I10SE4BVT4X" hidden="1">'[2]Support 1'!$F$6:$G$6</definedName>
    <definedName name="BExGRMSDU85C24LZ8BQ8QV3HCKPF" localSheetId="5" hidden="1">#REF!</definedName>
    <definedName name="BExGRMSDU85C24LZ8BQ8QV3HCKPF" localSheetId="12" hidden="1">#REF!</definedName>
    <definedName name="BExGRMSDU85C24LZ8BQ8QV3HCKPF" localSheetId="45" hidden="1">#REF!</definedName>
    <definedName name="BExGRMSDU85C24LZ8BQ8QV3HCKPF" localSheetId="31" hidden="1">#REF!</definedName>
    <definedName name="BExGRMSDU85C24LZ8BQ8QV3HCKPF" localSheetId="32" hidden="1">#REF!</definedName>
    <definedName name="BExGRMSDU85C24LZ8BQ8QV3HCKPF" localSheetId="33" hidden="1">#REF!</definedName>
    <definedName name="BExGRMSDU85C24LZ8BQ8QV3HCKPF" localSheetId="61" hidden="1">#REF!</definedName>
    <definedName name="BExGRMSDU85C24LZ8BQ8QV3HCKPF" localSheetId="72" hidden="1">#REF!</definedName>
    <definedName name="BExGRMSDU85C24LZ8BQ8QV3HCKPF" localSheetId="86" hidden="1">#REF!</definedName>
    <definedName name="BExGRMSDU85C24LZ8BQ8QV3HCKPF" localSheetId="10" hidden="1">#REF!</definedName>
    <definedName name="BExGRMSDU85C24LZ8BQ8QV3HCKPF" hidden="1">#REF!</definedName>
    <definedName name="BExGRUKVVKDL8483WI70VN2QZDGD" hidden="1">'[2]Support 1'!$F$7:$G$7</definedName>
    <definedName name="BExGRWOG8H774BWL55XHDM510RIO" hidden="1">[2]Graph!$I$11:$J$11</definedName>
    <definedName name="BExGS22NFXX8J0X2V20NMGLDXJ6D" hidden="1">'[2]Support 1'!$J$2:$K$2</definedName>
    <definedName name="BExGS2IWR5DUNJ1U9PAKIV8CMBNI" hidden="1">'[2]Support 1'!$H$2:$I$2</definedName>
    <definedName name="BExGS69P9FFTEOPDS0MWFKF45G47" hidden="1">'[2]Support 1'!$G$2</definedName>
    <definedName name="BExGS6F1JFHM5MUJ1RFO50WP6D05" hidden="1">'[2]Support 1'!$I$6:$J$6</definedName>
    <definedName name="BExGSA5YB5ZGE4NHDVCZ55TQAJTL" hidden="1">'[2]Support 1'!$I$10:$J$10</definedName>
    <definedName name="BExGSCEUCQQVDEEKWJ677QTGUVTE" hidden="1">'[2]Support 1'!$I$6:$J$6</definedName>
    <definedName name="BExGSKCTI0T0QLHA25DC7SO2NOZC" hidden="1">'[2]Support 1'!$I$7:$J$7</definedName>
    <definedName name="BExGSOP6ZBHJTIJI7SS8BS330Z0C" localSheetId="5" hidden="1">MANUFACTURING NON [4]IT!$F$10:$G$10</definedName>
    <definedName name="BExGSOP6ZBHJTIJI7SS8BS330Z0C" localSheetId="12" hidden="1">MANUFACTURING NON [4]IT!$F$10:$G$10</definedName>
    <definedName name="BExGSOP6ZBHJTIJI7SS8BS330Z0C" localSheetId="13" hidden="1">MANUFACTURING NON [4]IT!$F$10:$G$10</definedName>
    <definedName name="BExGSOP6ZBHJTIJI7SS8BS330Z0C" localSheetId="45" hidden="1">MANUFACTURING NON [4]IT!$F$10:$G$10</definedName>
    <definedName name="BExGSOP6ZBHJTIJI7SS8BS330Z0C" localSheetId="31" hidden="1">MANUFACTURING NON [4]IT!$F$10:$G$10</definedName>
    <definedName name="BExGSOP6ZBHJTIJI7SS8BS330Z0C" localSheetId="32" hidden="1">MANUFACTURING NON [4]IT!$F$10:$G$10</definedName>
    <definedName name="BExGSOP6ZBHJTIJI7SS8BS330Z0C" localSheetId="33" hidden="1">MANUFACTURING NON [4]IT!$F$10:$G$10</definedName>
    <definedName name="BExGSOP6ZBHJTIJI7SS8BS330Z0C" localSheetId="61" hidden="1">MANUFACTURING NON [4]IT!$F$10:$G$10</definedName>
    <definedName name="BExGSOP6ZBHJTIJI7SS8BS330Z0C" localSheetId="72" hidden="1">MANUFACTURING NON [4]IT!$F$10:$G$10</definedName>
    <definedName name="BExGSOP6ZBHJTIJI7SS8BS330Z0C" localSheetId="86" hidden="1">MANUFACTURING NON [4]IT!$F$10:$G$10</definedName>
    <definedName name="BExGSOP6ZBHJTIJI7SS8BS330Z0C" localSheetId="10" hidden="1">MANUFACTURING NON [4]IT!$F$10:$G$10</definedName>
    <definedName name="BExGSOP6ZBHJTIJI7SS8BS330Z0C" hidden="1">MANUFACTURING NON [4]IT!$F$10:$G$10</definedName>
    <definedName name="BExGSQY65LH1PCKKM5WHDW83F35O" hidden="1">'[2]Support 1'!$E$1</definedName>
    <definedName name="BExGSYW1GKISF0PMUAK3XJK9PEW9" hidden="1">'[2]Support 1'!$F$11:$G$11</definedName>
    <definedName name="BExGT0DZJB6LSF6L693UUB9EY1VQ" hidden="1">'[2]Support 1'!$C$15:$D$29</definedName>
    <definedName name="BExGTGVFIF8HOQXR54SK065A8M4K" hidden="1">'[2]Support 1'!$F$10:$G$10</definedName>
    <definedName name="BExGTIYX3OWPIINOGY1E4QQYSKHP" hidden="1">'[2]Support 1'!$C$15:$D$29</definedName>
    <definedName name="BExGTKGUN0KUU3C0RL2LK98D8MEK" hidden="1">'[2]Support 1'!$I$8:$J$8</definedName>
    <definedName name="BExGTZ046J7VMUG4YPKFN2K8TWB7" hidden="1">'[2]Support 1'!$I$7:$J$7</definedName>
    <definedName name="BExGU2G9OPRZRIU9YGF6NX9FUW0J" hidden="1">'[2]Support 1'!$I$9:$J$9</definedName>
    <definedName name="BExGU6HTKLRZO8UOI3DTAM5RFDBA" hidden="1">'[2]Support 1'!$I$7:$J$7</definedName>
    <definedName name="BExGU9N7ICKEF6IDMIFVO6MNCQK3" hidden="1">'[2]Profit and Loss Statement'!$C$4:$D$4</definedName>
    <definedName name="BExGUDDZXFFQHAF4UZF8ZB1HO7H6" hidden="1">'[2]Support 1'!$E$1</definedName>
    <definedName name="BExGUGJCYBCSP5U3H5OTHQNX9BNB" localSheetId="5" hidden="1">MANUFACTURING NON [4]IT!$F$11:$G$11</definedName>
    <definedName name="BExGUGJCYBCSP5U3H5OTHQNX9BNB" localSheetId="12" hidden="1">MANUFACTURING NON [4]IT!$F$11:$G$11</definedName>
    <definedName name="BExGUGJCYBCSP5U3H5OTHQNX9BNB" localSheetId="13" hidden="1">MANUFACTURING NON [4]IT!$F$11:$G$11</definedName>
    <definedName name="BExGUGJCYBCSP5U3H5OTHQNX9BNB" localSheetId="45" hidden="1">MANUFACTURING NON [4]IT!$F$11:$G$11</definedName>
    <definedName name="BExGUGJCYBCSP5U3H5OTHQNX9BNB" localSheetId="31" hidden="1">MANUFACTURING NON [4]IT!$F$11:$G$11</definedName>
    <definedName name="BExGUGJCYBCSP5U3H5OTHQNX9BNB" localSheetId="32" hidden="1">MANUFACTURING NON [4]IT!$F$11:$G$11</definedName>
    <definedName name="BExGUGJCYBCSP5U3H5OTHQNX9BNB" localSheetId="33" hidden="1">MANUFACTURING NON [4]IT!$F$11:$G$11</definedName>
    <definedName name="BExGUGJCYBCSP5U3H5OTHQNX9BNB" localSheetId="61" hidden="1">MANUFACTURING NON [4]IT!$F$11:$G$11</definedName>
    <definedName name="BExGUGJCYBCSP5U3H5OTHQNX9BNB" localSheetId="72" hidden="1">MANUFACTURING NON [4]IT!$F$11:$G$11</definedName>
    <definedName name="BExGUGJCYBCSP5U3H5OTHQNX9BNB" localSheetId="86" hidden="1">MANUFACTURING NON [4]IT!$F$11:$G$11</definedName>
    <definedName name="BExGUGJCYBCSP5U3H5OTHQNX9BNB" localSheetId="10" hidden="1">MANUFACTURING NON [4]IT!$F$11:$G$11</definedName>
    <definedName name="BExGUGJCYBCSP5U3H5OTHQNX9BNB" hidden="1">MANUFACTURING NON [4]IT!$F$11:$G$11</definedName>
    <definedName name="BExGUIBXBRHGM97ZX6GBA4ZDQ79C" hidden="1">'[2]Support 1'!$F$9:$G$9</definedName>
    <definedName name="BExGUM8D91UNPCOO4TKP9FGX85TF" hidden="1">'[2]Support 1'!$C$15:$D$29</definedName>
    <definedName name="BExGUQF9N9FKI7S0H30WUAEB5LPD" hidden="1">'[2]Support 1'!$K$2</definedName>
    <definedName name="BExGUQVJE1MV019H8EUN9O73RXA9" hidden="1">[2]Graph!$F$10:$G$10</definedName>
    <definedName name="BExGUR6BA03XPBK60SQUW197GJ5X" hidden="1">'[2]Support 1'!$I$7:$J$7</definedName>
    <definedName name="BExGUVIP60TA4B7X2PFGMBFUSKGX" hidden="1">'[2]Support 1'!$F$10:$G$10</definedName>
    <definedName name="BExGUZKF06F209XL1IZWVJEQ82EE" hidden="1">'[2]Support 1'!$I$9:$J$9</definedName>
    <definedName name="BExGV2EVT380QHD4AP2RL9MR8L5L" hidden="1">'[2]Support 1'!$I$10:$J$10</definedName>
    <definedName name="BExGVFWDKW8LO48OL2ZZUGFJFDDA" hidden="1">[2]Graph!$I$11:$J$11</definedName>
    <definedName name="BExGVV6OOLDQ3TXZK51TTF3YX0WN" hidden="1">'[2]Support 1'!$F$10:$G$10</definedName>
    <definedName name="BExGW0KVOL93Z29HD7AAKNQ59I24" hidden="1">[2]Graph!$F$8:$G$8</definedName>
    <definedName name="BExGW0KVS7U0C87XFZ78QW991IEV" hidden="1">'[2]Support 1'!$I$7:$J$7</definedName>
    <definedName name="BExGW2Z7AMPG6H9EXA9ML6EZVGGA" hidden="1">'[2]Support 1'!$F$15</definedName>
    <definedName name="BExGW7RU93WVABCRHNOPG9PJYDL0" localSheetId="12" hidden="1">[8]!Group [3]CENTRE!$I$8:$J$8</definedName>
    <definedName name="BExGW7RU93WVABCRHNOPG9PJYDL0" hidden="1">[8]!Group [3]CENTRE!$I$8:$J$8</definedName>
    <definedName name="BExGWABG5VT5XO1A196RK61AXA8C" hidden="1">'[2]Support 1'!$F$7:$G$7</definedName>
    <definedName name="BExGWEO0JDG84NYLEAV5NSOAGMJZ" hidden="1">'[2]Support 1'!$C$15:$D$29</definedName>
    <definedName name="BExGWLEOC70Z8QAJTPT2PDHTNM4L" hidden="1">'[2]Support 1'!$F$7:$G$7</definedName>
    <definedName name="BExGWNCXLCRTLBVMTXYJ5PHQI6SS" hidden="1">'[2]Support 1'!$C$15:$D$29</definedName>
    <definedName name="BExGX453OMLZPGJF63K8PNB8EDJJ" hidden="1">[2]Graph!$I$11:$J$11</definedName>
    <definedName name="BExGX6U988MCFIGDA1282F92U9AA" hidden="1">'[2]Support 1'!$F$11:$G$11</definedName>
    <definedName name="BExGX7FTB1CKAT5HUW6H531FIY6I" hidden="1">'[2]Support 1'!$E$1</definedName>
    <definedName name="BExGX9DVACJQIZ4GH6YAD2A7F70O" hidden="1">'[2]Support 1'!$I$9:$J$9</definedName>
    <definedName name="BExGXDVP2S2Y8Z8Q43I78RCIK3DD" hidden="1">'[2]Support 1'!$F$10:$G$10</definedName>
    <definedName name="BExGXEHAI86M14LBUPTJOPENWBDV" hidden="1">'[2]Support 1'!$F$6:$G$6</definedName>
    <definedName name="BExGXGFCW1Q01SSQYXVETM82B8AS" localSheetId="12" hidden="1">[8]!Group [3]CENTRE!$F$10:$G$10</definedName>
    <definedName name="BExGXGFCW1Q01SSQYXVETM82B8AS" hidden="1">[8]!Group [3]CENTRE!$F$10:$G$10</definedName>
    <definedName name="BExGXJ9W5JU7TT9S0BKL5Y6VVB39" hidden="1">'[2]Support 1'!$I$6:$J$6</definedName>
    <definedName name="BExGXLO911CVXK2ZDDIOIS6IDGVW" hidden="1">'[2]Support 1'!$F$8:$G$8</definedName>
    <definedName name="BExGXQGVELUHEDSBNLEGTLOGNVS5" hidden="1">[2]Graph!$I$11:$J$11</definedName>
    <definedName name="BExGXWB73RJ4BASBQTQ8EY0EC1EB" hidden="1">'[2]Support 1'!$K$2</definedName>
    <definedName name="BExGXZ0ABB43C7SMRKZHWOSU9EQX" hidden="1">'[2]Support 1'!$F$8:$G$8</definedName>
    <definedName name="BExGY0T0UPBWF73OV2QYIOSP1VVJ" hidden="1">[2]Graph!$I$10:$J$10</definedName>
    <definedName name="BExGY6SU3SYVCJ3AG2ITY59SAZ5A" hidden="1">'[2]Support 1'!$F$15:$G$16</definedName>
    <definedName name="BExGY6YA4P5KMY2VHT0DYK3YTFAX" hidden="1">'[2]Support 1'!$F$9:$G$9</definedName>
    <definedName name="BExGY8G88PVVRYHPHRPJZFSX6HSC" hidden="1">'[2]Support 1'!$F$8:$G$8</definedName>
    <definedName name="BExGYC718HTZ80PNKYPVIYGRJVF6" hidden="1">'[2]Support 1'!$I$7:$J$7</definedName>
    <definedName name="BExGYCNATXZY2FID93B17YWIPPRD" hidden="1">'[2]Support 1'!$G$2</definedName>
    <definedName name="BExGYGJJJ3BBCQAOA51WHP01HN73" hidden="1">'[2]Support 1'!$F$11:$G$11</definedName>
    <definedName name="BExGYHAGH0IZT9WAS43U752U84WI" hidden="1">[2]Graph!$I$6:$J$6</definedName>
    <definedName name="BExGYOS6TV2C72PLRFU8RP1I58GY" hidden="1">'[2]Support 1'!$F$8:$G$8</definedName>
    <definedName name="BExGYXXCM53K2H84S4WZTHTHZPHE" hidden="1">[2]Graph!$I$6:$J$6</definedName>
    <definedName name="BExGYY2PBI68I55GPNKXV5RYR1WF" hidden="1">[2]Graph!$F$6:$G$6</definedName>
    <definedName name="BExGZ0MC1XT4VWABFT1UK2UMI0CP" hidden="1">[2]Graph!$F$7:$G$7</definedName>
    <definedName name="BExGZ7NXZ0IBS44C2NZ9VMD6T6K2" hidden="1">'[2]Support 1'!$C$15:$D$15</definedName>
    <definedName name="BExGZHPCF5OR5Z4S6HZH21F2LVE8" hidden="1">'[2]Support 1'!$E$1:$E$1</definedName>
    <definedName name="BExGZJ78ZWZCVHZ3BKEKFJZ6MAEO" hidden="1">'[2]Support 1'!$I$11:$J$11</definedName>
    <definedName name="BExGZOLH2QV73J3M9IWDDPA62TP4" hidden="1">'[2]Support 1'!$I$9:$J$9</definedName>
    <definedName name="BExGZP1PWGFKVVVN4YDIS22DZPCR" hidden="1">'[2]Support 1'!$I$6:$J$6</definedName>
    <definedName name="BExGZSN96MC2HMMYQ3BMZ50490SJ" hidden="1">[2]Graph!$C$15:$D$29</definedName>
    <definedName name="BExGZYXS0GTA29TRAW6KAUBGG6D4" hidden="1">[2]Graph!$F$11:$G$11</definedName>
    <definedName name="BExH00L21GZX5YJJGVMOAWBERLP5" hidden="1">'[2]Support 1'!$I$9:$J$9</definedName>
    <definedName name="BExH02ZD6VAY1KQLAQYBBI6WWIZB" hidden="1">'[2]Support 1'!$C$15:$D$29</definedName>
    <definedName name="BExH07XC83E8WXF2O7EJTNS1DOZD" hidden="1">[2]Graph!$F$10:$G$10</definedName>
    <definedName name="BExH08Z6LQCGGSGSAILMHX4X7JMD" hidden="1">'[2]Support 1'!$I$6:$J$6</definedName>
    <definedName name="BExH0KT9Z8HEVRRQRGQ8YHXRLIJA" hidden="1">'[2]Support 1'!$I$9:$J$9</definedName>
    <definedName name="BExH0KTA6PC3C1H961G6G3WB4ROD" hidden="1">[2]Graph!$I$9:$J$9</definedName>
    <definedName name="BExH0M0FDN12YBOCKL3XL2Z7T7Y8" hidden="1">'[2]Support 1'!$F$10:$G$10</definedName>
    <definedName name="BExH0O9G06YPZ5TN9RYT326I1CP2" hidden="1">'[2]Support 1'!$F$7:$G$7</definedName>
    <definedName name="BExH0WNJAKTJRCKMTX8O4KNMIIJM" hidden="1">'[2]Support 1'!$E$1</definedName>
    <definedName name="BExH0Y5JGUO7Z6TD8HXAB8MDIXSA" hidden="1">[2]Graph!$I$11:$J$11</definedName>
    <definedName name="BExH12Y4WX542WI3ZEM15AK4UM9J" hidden="1">'[2]Support 1'!$F$7:$G$7</definedName>
    <definedName name="BExH1AFVY3DFB10LXJXXA05EU6X8" hidden="1">[2]Graph!$I$6:$J$6</definedName>
    <definedName name="BExH1FDTQXR9QQ31WDB7OPXU7MPT" hidden="1">'[2]Support 1'!$C$15:$D$29</definedName>
    <definedName name="BExH1FOMEUIJNIDJAUY0ZQFBJSY9" hidden="1">'[2]Support 1'!$I$6:$J$6</definedName>
    <definedName name="BExH1JFFHEBFX9BWJMNIA3N66R3Z" hidden="1">'[2]Support 1'!$F$10:$G$10</definedName>
    <definedName name="BExH1NRXNXU0WLQASP81I62087ON" hidden="1">[2]Graph!$I$11:$J$11</definedName>
    <definedName name="BExH1QMD1UU8X5NZERDZ7OIP3IBI" hidden="1">[2]Graph!$I$10:$J$10</definedName>
    <definedName name="BExH1Z0GIUSVTF2H1G1I3PDGBNK2" hidden="1">'[2]Support 1'!$K$2</definedName>
    <definedName name="BExH225UTM6S9FW4MUDZS7F1PQSH" hidden="1">'[2]Support 1'!$I$7:$J$7</definedName>
    <definedName name="BExH23271RF7AYZ542KHQTH68GQ7" hidden="1">'[2]Support 1'!$F$10:$G$10</definedName>
    <definedName name="BExH2GJQR4JALNB314RY0LDI49VH" hidden="1">'[2]Support 1'!$I$7:$J$7</definedName>
    <definedName name="BExH2JZR49T7644JFVE7B3N7RZM9" hidden="1">'[2]Support 1'!$I$6:$J$6</definedName>
    <definedName name="BExH2UHF0QTJG107MULYB16WBJM9" hidden="1">'[2]Support 1'!$I$8:$J$8</definedName>
    <definedName name="BExH2VU17ZSQ6UMFZ9FOP753TT9E" hidden="1">[2]Graph!$F$10:$G$10</definedName>
    <definedName name="BExH2WKXV8X5S2GSBBTWGI0NLNAH" hidden="1">'[2]Support 1'!$H$2:$I$2</definedName>
    <definedName name="BExH2X168YEDBQEW6LZ3PXQ6V9NT" hidden="1">[2]Graph!$F$10:$G$10</definedName>
    <definedName name="BExH2XS1UFYFGU0S0EBXX90W2WE8" hidden="1">'[2]Support 1'!$I$9:$J$9</definedName>
    <definedName name="BExH2XS2TND9SB0GC295R4FP6K5Y" hidden="1">'[2]Support 1'!$I$2:$J$2</definedName>
    <definedName name="BExH2ZA0SZ4SSITL50NA8LZ3OEX6" hidden="1">'[2]Support 1'!$E$1</definedName>
    <definedName name="BExH31Z3JNVJPESWKXHILGXZHP2M" hidden="1">'[2]Support 1'!$F$6:$G$6</definedName>
    <definedName name="BExH32KPQF5D3OVV061NQ4KD8SR0" hidden="1">[2]Graph!$I$9:$J$9</definedName>
    <definedName name="BExH3BPW245WVGA1K1DGTL1XWDCH" hidden="1">[2]Graph!$F$6:$G$6</definedName>
    <definedName name="BExH3E9HZ3QJCDZW7WI7YACFQCHE" hidden="1">'[2]Support 1'!$F$9:$G$9</definedName>
    <definedName name="BExH3IRB6764RQ5HBYRLH6XCT29X" hidden="1">'[2]Support 1'!$I$10:$J$10</definedName>
    <definedName name="BExH3SCMM7D9JYF9JVIEXBTX58O3" hidden="1">[2]Graph!$F$6:$G$6</definedName>
    <definedName name="BExH4HTPYPQ91XIJ8IWIMHWOB0RA" hidden="1">[2]Graph!$F$8:$G$8</definedName>
    <definedName name="BExIG2U8V6RSB47SXLCQG3Q68YRO" hidden="1">'[2]Support 1'!$G$2</definedName>
    <definedName name="BExIG9FMY6OOSODNTWQJ2F28Y2FK" hidden="1">[2]Graph!$F$6:$G$6</definedName>
    <definedName name="BExIGJBO8R13LV7CZ7C1YCP974NN" hidden="1">'[2]Support 1'!$F$10:$G$10</definedName>
    <definedName name="BExIGWT86FPOEYTI8GXCGU5Y3KGK" hidden="1">'[2]Support 1'!$E$1</definedName>
    <definedName name="BExIH51URLQJA6KNX5CJKIUIR5UQ" hidden="1">[2]Graph!$F$11:$G$11</definedName>
    <definedName name="BExIHBHXA7E7VUTBVHXXXCH3A5CL" hidden="1">'[2]Support 1'!$I$9:$J$9</definedName>
    <definedName name="BExIHNMT9P59WY619GEWB1XONTAE" hidden="1">[2]Graph!$C$15:$D$29</definedName>
    <definedName name="BExIHNMTY8HBM7KQDSTMXEM6MHL4" hidden="1">[2]Graph!$I$6:$J$6</definedName>
    <definedName name="BExIHPQCQTGEW8QOJVIQ4VX0P6DX" hidden="1">'[2]Support 1'!$I$9:$J$9</definedName>
    <definedName name="BExIHU2VSXTKRMO3RHJI6RZ206Q5" hidden="1">[2]Graph!$F$7:$G$7</definedName>
    <definedName name="BExIHZ6ALVREAYK4T741OOLGXOZA" hidden="1">[2]Graph!$I$7:$J$7</definedName>
    <definedName name="BExII1KN91Q7DLW0UB7W2TJ5ACT9" hidden="1">'[2]Support 1'!$I$9:$J$9</definedName>
    <definedName name="BExII20QQ1K3GHOPL1ZQX5SL618M" hidden="1">[2]Graph!$F$9:$G$9</definedName>
    <definedName name="BExII50LI8I0CDOOZEMIVHVA2V95" hidden="1">'[2]Support 1'!$I$11:$J$11</definedName>
    <definedName name="BExIIG3UGAA292JU3BYKMQYCRGK5" localSheetId="5" hidden="1">MANUFACTURING [4]IT!$F$9:$G$9</definedName>
    <definedName name="BExIIG3UGAA292JU3BYKMQYCRGK5" localSheetId="12" hidden="1">MANUFACTURING [4]IT!$F$9:$G$9</definedName>
    <definedName name="BExIIG3UGAA292JU3BYKMQYCRGK5" localSheetId="13" hidden="1">MANUFACTURING [4]IT!$F$9:$G$9</definedName>
    <definedName name="BExIIG3UGAA292JU3BYKMQYCRGK5" localSheetId="45" hidden="1">MANUFACTURING [4]IT!$F$9:$G$9</definedName>
    <definedName name="BExIIG3UGAA292JU3BYKMQYCRGK5" localSheetId="31" hidden="1">MANUFACTURING [4]IT!$F$9:$G$9</definedName>
    <definedName name="BExIIG3UGAA292JU3BYKMQYCRGK5" localSheetId="32" hidden="1">MANUFACTURING [4]IT!$F$9:$G$9</definedName>
    <definedName name="BExIIG3UGAA292JU3BYKMQYCRGK5" localSheetId="33" hidden="1">MANUFACTURING [4]IT!$F$9:$G$9</definedName>
    <definedName name="BExIIG3UGAA292JU3BYKMQYCRGK5" localSheetId="61" hidden="1">MANUFACTURING [4]IT!$F$9:$G$9</definedName>
    <definedName name="BExIIG3UGAA292JU3BYKMQYCRGK5" localSheetId="72" hidden="1">MANUFACTURING [4]IT!$F$9:$G$9</definedName>
    <definedName name="BExIIG3UGAA292JU3BYKMQYCRGK5" localSheetId="86" hidden="1">MANUFACTURING [4]IT!$F$9:$G$9</definedName>
    <definedName name="BExIIG3UGAA292JU3BYKMQYCRGK5" localSheetId="10" hidden="1">MANUFACTURING [4]IT!$F$9:$G$9</definedName>
    <definedName name="BExIIG3UGAA292JU3BYKMQYCRGK5" hidden="1">MANUFACTURING [4]IT!$F$9:$G$9</definedName>
    <definedName name="BExIIG9B1NUTQMN1RTE8B3BLP0P8" hidden="1">'[2]Support 1'!$I$9:$J$9</definedName>
    <definedName name="BExIIXMY38TQD12CVV4S57L3I809" hidden="1">'[2]Support 1'!$I$9:$J$9</definedName>
    <definedName name="BExIIY37NEVU2LGS1JE4VR9AN6W4" hidden="1">'[2]Support 1'!$I$11:$J$11</definedName>
    <definedName name="BExIIYJAGXR8TPZ1KCYM7EGJ79UW" hidden="1">'[2]Support 1'!$I$9:$J$9</definedName>
    <definedName name="BExIJ3160YCWGAVEU0208ZGXXG3P" hidden="1">'[2]Support 1'!$I$7:$J$7</definedName>
    <definedName name="BExIJ8Q4WWPTKVONF0FPLTD4L7CH" hidden="1">[2]Graph!$C$15:$D$29</definedName>
    <definedName name="BExIJ9MI8QNCVF6L1SK4ZWC4CPJ7" hidden="1">[2]Graph!$F$8:$G$8</definedName>
    <definedName name="BExIJFGZJ5ED9D6KAY4PGQYLELAX" hidden="1">'[2]Support 1'!$C$15:$D$29</definedName>
    <definedName name="BExIJJ7SZCSGIK4I648AKEIFZCHR" hidden="1">[2]Graph!$F$9:$G$9</definedName>
    <definedName name="BExIJQK80ZEKSTV62E59AYJYUNLI" hidden="1">'[2]Support 1'!$F$6:$G$6</definedName>
    <definedName name="BExIJRLX3M0YQLU1D5Y9V7HM5QNM" hidden="1">'[2]Support 1'!$I$8:$J$8</definedName>
    <definedName name="BExIJV22J0QA7286KNPMHO1ZUCB3" hidden="1">'[2]Support 1'!$I$9:$J$9</definedName>
    <definedName name="BExIJVI6OC7B6ZE9V4PAOYZXKNER" hidden="1">'[2]Support 1'!$F$9:$G$9</definedName>
    <definedName name="BExIJWK0NGTGQ4X7D5VIVXD14JHI" hidden="1">'[2]Support 1'!$I$11:$J$11</definedName>
    <definedName name="BExIJWPCIYINEJUTXU74VK7WG031" hidden="1">'[2]Support 1'!$F$11:$G$11</definedName>
    <definedName name="BExIJZP8AKK000EFDGK7KZ1YKRXT" hidden="1">[2]Graph!$F$9:$G$9</definedName>
    <definedName name="BExIKHTXPZR5A8OHB6HDP6QWDHAD" hidden="1">'[2]Support 1'!$I$6:$J$6</definedName>
    <definedName name="BExIKMMJOETSAXJYY1SIKM58LMA2" hidden="1">'[2]Support 1'!$G$2</definedName>
    <definedName name="BExIKRF6AQ6VOO9KCIWSM6FY8M7D" hidden="1">'[2]Support 1'!$F$11:$G$11</definedName>
    <definedName name="BExIKTYZESFT3LC0ASFMFKSE0D1X" hidden="1">'[2]Support 1'!$G$2</definedName>
    <definedName name="BExIKUPVYUDC4B8JGYU1II2H4S7H" localSheetId="5" hidden="1">#REF!</definedName>
    <definedName name="BExIKUPVYUDC4B8JGYU1II2H4S7H" localSheetId="12" hidden="1">#REF!</definedName>
    <definedName name="BExIKUPVYUDC4B8JGYU1II2H4S7H" localSheetId="45" hidden="1">#REF!</definedName>
    <definedName name="BExIKUPVYUDC4B8JGYU1II2H4S7H" localSheetId="31" hidden="1">#REF!</definedName>
    <definedName name="BExIKUPVYUDC4B8JGYU1II2H4S7H" localSheetId="32" hidden="1">#REF!</definedName>
    <definedName name="BExIKUPVYUDC4B8JGYU1II2H4S7H" localSheetId="33" hidden="1">#REF!</definedName>
    <definedName name="BExIKUPVYUDC4B8JGYU1II2H4S7H" localSheetId="61" hidden="1">#REF!</definedName>
    <definedName name="BExIKUPVYUDC4B8JGYU1II2H4S7H" localSheetId="72" hidden="1">#REF!</definedName>
    <definedName name="BExIKUPVYUDC4B8JGYU1II2H4S7H" localSheetId="86" hidden="1">#REF!</definedName>
    <definedName name="BExIKUPVYUDC4B8JGYU1II2H4S7H" localSheetId="10" hidden="1">#REF!</definedName>
    <definedName name="BExIKUPVYUDC4B8JGYU1II2H4S7H" hidden="1">#REF!</definedName>
    <definedName name="BExIKXVA6M8K0PTRYAGXS666L335" hidden="1">'[2]Support 1'!$G$2</definedName>
    <definedName name="BExIL0PMZ2SXK9R6MLP43KBU1J2P" hidden="1">'[2]Support 1'!$I$11:$J$11</definedName>
    <definedName name="BExIL45UAJTQCLO0PRR3OAT4FUN0" hidden="1">[2]Graph!$F$6:$G$6</definedName>
    <definedName name="BExILAAXRTRAD18K74M6MGUEEPUM" hidden="1">'[2]Support 1'!$F$6:$G$6</definedName>
    <definedName name="BExILG5F338C0FFLMVOKMKF8X5ZP" hidden="1">'[2]Support 1'!$C$15:$D$29</definedName>
    <definedName name="BExILGQTQM0HOD0BJI90YO7GOIN3" hidden="1">'[2]Support 1'!$I$10:$J$10</definedName>
    <definedName name="BExILI8Z41WP1I83L06KGRLKLGUL" hidden="1">[2]Graph!$F$9:$G$9</definedName>
    <definedName name="BExILJ558DU4VWYTKQGUZWNZN6KS" hidden="1">[2]Graph!$F$9:$G$9</definedName>
    <definedName name="BExIM02UP3RCUWZ2RO86WO6595EZ" hidden="1">[2]Graph!$F$6:$G$6</definedName>
    <definedName name="BExIM9DBUB7ZGF4B20FVUO9QGOX2" hidden="1">'[2]Support 1'!$F$7:$G$7</definedName>
    <definedName name="BExIMGK9Z94TFPWWZFMD10HV0IF6" hidden="1">'[2]Support 1'!$I$11:$J$11</definedName>
    <definedName name="BExIMIT427CJSYOCFG8JGTIJC8EC" hidden="1">[2]Graph!$I$7:$J$7</definedName>
    <definedName name="BExIMPEGKG18TELVC33T4OQTNBWC" hidden="1">'[2]Support 1'!$F$10:$G$10</definedName>
    <definedName name="BExIMTAR1TFV3DP2D7HWECJEOYUG" hidden="1">[2]Graph!$F$9:$G$9</definedName>
    <definedName name="BExIMU1O4UYWQXUJLWG0W5BUKR72" localSheetId="12" hidden="1">[8]!Group [3]CENTRE!$F$9:$G$9</definedName>
    <definedName name="BExIMU1O4UYWQXUJLWG0W5BUKR72" hidden="1">[8]!Group [3]CENTRE!$F$9:$G$9</definedName>
    <definedName name="BExIN3SELWXIGE9EWSK9QJ3RHFPD" hidden="1">[2]Graph!$I$7:$J$7</definedName>
    <definedName name="BExIN4OR435DL1US13JQPOQK8GD5" hidden="1">'[2]Support 1'!$K$2</definedName>
    <definedName name="BExIN8FK0VJT3CRRWGRO3XE26YZS" hidden="1">[2]Graph!$I$7:$J$7</definedName>
    <definedName name="BExINI6A7H3KSFRFA6UBBDPKW37F" hidden="1">'[2]Support 1'!$F$10:$G$10</definedName>
    <definedName name="BExINIMK8XC3JOBT2EXYFHHH52H0" hidden="1">'[2]Support 1'!$I$11:$J$11</definedName>
    <definedName name="BExINLX401ZKEGWU168DS4JUM2J6" hidden="1">'[2]Support 1'!$C$15:$D$29</definedName>
    <definedName name="BExINMYYJO1FTV1CZF6O5XCFAMQX" hidden="1">'[2]Support 1'!$E$1</definedName>
    <definedName name="BExINO0MM0VFZGX84AO4LV2VTJSL" hidden="1">[2]Graph!$F$11:$G$11</definedName>
    <definedName name="BExINP2H4KI05FRFV5PKZFE00HKO" hidden="1">'[2]Support 1'!$I$6:$J$6</definedName>
    <definedName name="BExINVT50DNQFXWZEBLEC0HIJDBS" hidden="1">[2]Graph!$I$8:$J$8</definedName>
    <definedName name="BExINYT1S9HTKX12F6T1MBDFL53T" hidden="1">[2]Graph!$I$6:$J$6</definedName>
    <definedName name="BExINZELVWYGU876QUUZCIMXPBQC" hidden="1">'[2]Support 1'!$I$8:$J$8</definedName>
    <definedName name="BExIOCQUQHKUU1KONGSDOLQTQEIC" hidden="1">'[2]Support 1'!$G$2</definedName>
    <definedName name="BExIOEUDLMQULYKSXV94CO63QD9I" hidden="1">[2]Graph!$C$15:$D$29</definedName>
    <definedName name="BExIOFL8Y5O61VLKTB4H20IJNWS1" hidden="1">'[2]Support 1'!$F$6:$G$6</definedName>
    <definedName name="BExIOMBXRW5NS4ZPYX9G5QREZ5J6" hidden="1">'[2]Support 1'!$F$11:$G$11</definedName>
    <definedName name="BExIORA3GK78T7C7SNBJJUONJ0LS" hidden="1">'[2]Support 1'!$F$15</definedName>
    <definedName name="BExIORFDXP4AVIEBLSTZ8ETSXMNM" hidden="1">'[2]Support 1'!$I$7:$J$7</definedName>
    <definedName name="BExIOTZ5EFZ2NASVQ05RH15HRSW6" hidden="1">'[2]Support 1'!$F$15</definedName>
    <definedName name="BExIOZYYMWJMM2MPH9R7N143AVEN" localSheetId="12" hidden="1">[8]!Group [3]CENTRE!$G$2:$H$2</definedName>
    <definedName name="BExIOZYYMWJMM2MPH9R7N143AVEN" hidden="1">[8]!Group [3]CENTRE!$G$2:$H$2</definedName>
    <definedName name="BExIP3EYMLXYSYD644AIULVB4SM4" hidden="1">[2]Graph!$I$11:$J$11</definedName>
    <definedName name="BExIP8YNN6UUE1GZ223SWH7DLGKO" hidden="1">'[2]Support 1'!$I$7:$J$7</definedName>
    <definedName name="BExIPAB4AOL592OJCC1CFAXTLF1A" hidden="1">'[2]Support 1'!$I$6:$J$6</definedName>
    <definedName name="BExIPALXGIKXRYGBAYKH5CR5ZWL9" hidden="1">'[2]Support 1'!$F$15:$K$19</definedName>
    <definedName name="BExIPB25DKX4S2ZCKQN7KWSC3JBF" hidden="1">'[2]Support 1'!$F$11:$G$11</definedName>
    <definedName name="BExIPDLT8JYAMGE5HTN4D1YHZF3V" hidden="1">'[2]Support 1'!$E$1</definedName>
    <definedName name="BExIPG040Q08EWIWL6CAVR3GRI43" hidden="1">'[2]Support 1'!$I$7:$J$7</definedName>
    <definedName name="BExIPKCNG2M6L73ES2UQI5310WB7" hidden="1">[2]Graph!$F$9:$G$9</definedName>
    <definedName name="BExIPKNFUDPDKOSH5GHDVNA8D66S" hidden="1">'[2]Support 1'!$I$11:$J$11</definedName>
    <definedName name="BExIPLJTRJRKOL7VVP0PEP05W0QL" hidden="1">[2]Graph!$C$15:$D$29</definedName>
    <definedName name="BExIPNHV413AVEU65N6H4I8EKZSA" hidden="1">'[2]Support 1'!$J$2:$K$2</definedName>
    <definedName name="BExIPUJIVW14Q0M5TR48YYSHYRE8" hidden="1">[2]Graph!$F$6:$G$6</definedName>
    <definedName name="BExIPYFR9Q89IRAL0HPOES7623H9" hidden="1">[2]Graph!$C$15:$D$29</definedName>
    <definedName name="BExIQ1VS9A2FHVD9TUHKG9K8EVVP" hidden="1">'[2]Support 1'!$F$11:$G$11</definedName>
    <definedName name="BExIQ3J19L30PSQ2CXNT6IHW0I7V" hidden="1">'[2]Support 1'!$I$9:$J$9</definedName>
    <definedName name="BExIQ3OJ7M04XCY276IO0LJA5XUK" hidden="1">'[2]Support 1'!$F$11:$G$11</definedName>
    <definedName name="BExIQ5S19ITB0NDRUN4XV7B905ED" hidden="1">'[2]Support 1'!$F$15</definedName>
    <definedName name="BExIQ9TMQT2EIXSVQW7GVSOAW2VJ" hidden="1">'[2]Support 1'!$I$8:$J$8</definedName>
    <definedName name="BExIQBMDE1L6J4H27K1FMSHQKDSE" hidden="1">'[2]Support 1'!$I$8:$J$8</definedName>
    <definedName name="BExIQCDFFALELXAMMR1ZQBGNV1HO" hidden="1">[2]Graph!$I$7:$J$7</definedName>
    <definedName name="BExIQCTILU1D6OD8XR0K44Z9OTI8" hidden="1">[2]Graph!$F$9:$G$9</definedName>
    <definedName name="BExIQE65LVXUOF3UZFO7SDHFJH22" hidden="1">'[2]Support 1'!$G$2</definedName>
    <definedName name="BExIQG9OO2KKBOWTMD1OXY36TEGA" hidden="1">'[2]Support 1'!$F$10:$G$10</definedName>
    <definedName name="BExIQIII4MABGPDVFEBH294F5JBS" hidden="1">[2]Graph!$I$11:$J$11</definedName>
    <definedName name="BExIQX1XBB31HZTYEEVOBSE3C5A6" hidden="1">'[2]Support 1'!$I$10:$J$10</definedName>
    <definedName name="BExIQYP5T1TPAQYW7QU1Q98BKX7W" hidden="1">'[2]Support 1'!$G$2:$H$2</definedName>
    <definedName name="BExIR2ALYRP9FW99DK2084J7IIDC" hidden="1">'[2]Support 1'!$I$10:$J$10</definedName>
    <definedName name="BExIR8FQETPTQYW37DBVDWG3J4JW" hidden="1">'[2]Support 1'!$F$7:$G$7</definedName>
    <definedName name="BExIRKA1H413TO941QZ8IUOU8YWC" localSheetId="5" hidden="1">MANUFACTURING [4]IT!$F$15:$P$55</definedName>
    <definedName name="BExIRKA1H413TO941QZ8IUOU8YWC" localSheetId="12" hidden="1">MANUFACTURING [4]IT!$F$15:$P$55</definedName>
    <definedName name="BExIRKA1H413TO941QZ8IUOU8YWC" localSheetId="13" hidden="1">MANUFACTURING [4]IT!$F$15:$P$55</definedName>
    <definedName name="BExIRKA1H413TO941QZ8IUOU8YWC" localSheetId="45" hidden="1">MANUFACTURING [4]IT!$F$15:$P$55</definedName>
    <definedName name="BExIRKA1H413TO941QZ8IUOU8YWC" localSheetId="31" hidden="1">MANUFACTURING [4]IT!$F$15:$P$55</definedName>
    <definedName name="BExIRKA1H413TO941QZ8IUOU8YWC" localSheetId="32" hidden="1">MANUFACTURING [4]IT!$F$15:$P$55</definedName>
    <definedName name="BExIRKA1H413TO941QZ8IUOU8YWC" localSheetId="33" hidden="1">MANUFACTURING [4]IT!$F$15:$P$55</definedName>
    <definedName name="BExIRKA1H413TO941QZ8IUOU8YWC" localSheetId="61" hidden="1">MANUFACTURING [4]IT!$F$15:$P$55</definedName>
    <definedName name="BExIRKA1H413TO941QZ8IUOU8YWC" localSheetId="72" hidden="1">MANUFACTURING [4]IT!$F$15:$P$55</definedName>
    <definedName name="BExIRKA1H413TO941QZ8IUOU8YWC" localSheetId="86" hidden="1">MANUFACTURING [4]IT!$F$15:$P$55</definedName>
    <definedName name="BExIRKA1H413TO941QZ8IUOU8YWC" localSheetId="10" hidden="1">MANUFACTURING [4]IT!$F$15:$P$55</definedName>
    <definedName name="BExIRKA1H413TO941QZ8IUOU8YWC" hidden="1">MANUFACTURING [4]IT!$F$15:$P$55</definedName>
    <definedName name="BExIRMZ4SX7HYZQXNNDQ3KFVRY4B" hidden="1">'[2]Support 1'!$F$6:$G$6</definedName>
    <definedName name="BExIRRBGTY01OQOI3U5SW59RFDFI" hidden="1">'[2]Support 1'!$I$8:$J$8</definedName>
    <definedName name="BExIS4T0DRF57HYO7OGG72KBOFOI" hidden="1">'[2]Support 1'!$F$15:$G$34</definedName>
    <definedName name="BExIS77BJDDK18PGI9DSEYZPIL7P" hidden="1">'[2]Support 1'!$F$10:$G$10</definedName>
    <definedName name="BExIS8USL1T3Z97CZ30HJ98E2GXQ" hidden="1">'[2]Support 1'!$F$9:$G$9</definedName>
    <definedName name="BExISC5B700MZUBFTQ9K4IKTF7HR" hidden="1">'[2]Support 1'!$K$2</definedName>
    <definedName name="BExISDHXS49S1H56ENBPRF1NLD5C" hidden="1">'[2]Support 1'!$I$6:$J$6</definedName>
    <definedName name="BExISFW7LPXTLZTTE3NZZFAU9W06" hidden="1">[2]Graph!$F$9:$G$9</definedName>
    <definedName name="BExISG1OXZCLR4GOAXK0R4ZNQUPL" localSheetId="5" hidden="1">MANUFACTURING [4]IT!$F$7:$G$7</definedName>
    <definedName name="BExISG1OXZCLR4GOAXK0R4ZNQUPL" localSheetId="12" hidden="1">MANUFACTURING [4]IT!$F$7:$G$7</definedName>
    <definedName name="BExISG1OXZCLR4GOAXK0R4ZNQUPL" localSheetId="13" hidden="1">MANUFACTURING [4]IT!$F$7:$G$7</definedName>
    <definedName name="BExISG1OXZCLR4GOAXK0R4ZNQUPL" localSheetId="45" hidden="1">MANUFACTURING [4]IT!$F$7:$G$7</definedName>
    <definedName name="BExISG1OXZCLR4GOAXK0R4ZNQUPL" localSheetId="31" hidden="1">MANUFACTURING [4]IT!$F$7:$G$7</definedName>
    <definedName name="BExISG1OXZCLR4GOAXK0R4ZNQUPL" localSheetId="32" hidden="1">MANUFACTURING [4]IT!$F$7:$G$7</definedName>
    <definedName name="BExISG1OXZCLR4GOAXK0R4ZNQUPL" localSheetId="33" hidden="1">MANUFACTURING [4]IT!$F$7:$G$7</definedName>
    <definedName name="BExISG1OXZCLR4GOAXK0R4ZNQUPL" localSheetId="61" hidden="1">MANUFACTURING [4]IT!$F$7:$G$7</definedName>
    <definedName name="BExISG1OXZCLR4GOAXK0R4ZNQUPL" localSheetId="72" hidden="1">MANUFACTURING [4]IT!$F$7:$G$7</definedName>
    <definedName name="BExISG1OXZCLR4GOAXK0R4ZNQUPL" localSheetId="86" hidden="1">MANUFACTURING [4]IT!$F$7:$G$7</definedName>
    <definedName name="BExISG1OXZCLR4GOAXK0R4ZNQUPL" localSheetId="10" hidden="1">MANUFACTURING [4]IT!$F$7:$G$7</definedName>
    <definedName name="BExISG1OXZCLR4GOAXK0R4ZNQUPL" hidden="1">MANUFACTURING [4]IT!$F$7:$G$7</definedName>
    <definedName name="BExISJ6WFYQKE0RGTDWHAWUAE1AP" hidden="1">[2]Graph!$I$9:$J$9</definedName>
    <definedName name="BExISKE29IMXHMVV006AG2LFWALS" hidden="1">'[2]Support 1'!$I$7:$J$7</definedName>
    <definedName name="BExISM1JLV54A21A164IURMPGUMU" hidden="1">'[2]Support 1'!$F$7:$G$7</definedName>
    <definedName name="BExISQZHCKP5YPD6T20AZO17F1H8" hidden="1">[2]Graph!$I$11:$J$11</definedName>
    <definedName name="BExISRFKJYUZ4AKW44IJF7RF9Y90" hidden="1">'[2]Support 1'!$F$10:$G$10</definedName>
    <definedName name="BExISY6EU1NQ275627XIALNNS2YJ" localSheetId="5" hidden="1">COST CENTRE LC [6]UKFS!$E$1:$E$1</definedName>
    <definedName name="BExISY6EU1NQ275627XIALNNS2YJ" localSheetId="12" hidden="1">COST CENTRE LC [6]UKFS!$E$1:$E$1</definedName>
    <definedName name="BExISY6EU1NQ275627XIALNNS2YJ" localSheetId="13" hidden="1">COST CENTRE LC [6]UKFS!$E$1:$E$1</definedName>
    <definedName name="BExISY6EU1NQ275627XIALNNS2YJ" localSheetId="45" hidden="1">COST CENTRE LC [6]UKFS!$E$1:$E$1</definedName>
    <definedName name="BExISY6EU1NQ275627XIALNNS2YJ" localSheetId="31" hidden="1">COST CENTRE LC [6]UKFS!$E$1:$E$1</definedName>
    <definedName name="BExISY6EU1NQ275627XIALNNS2YJ" localSheetId="32" hidden="1">COST CENTRE LC [6]UKFS!$E$1:$E$1</definedName>
    <definedName name="BExISY6EU1NQ275627XIALNNS2YJ" localSheetId="33" hidden="1">COST CENTRE LC [6]UKFS!$E$1:$E$1</definedName>
    <definedName name="BExISY6EU1NQ275627XIALNNS2YJ" localSheetId="61" hidden="1">COST CENTRE LC [6]UKFS!$E$1:$E$1</definedName>
    <definedName name="BExISY6EU1NQ275627XIALNNS2YJ" localSheetId="72" hidden="1">COST CENTRE LC [6]UKFS!$E$1:$E$1</definedName>
    <definedName name="BExISY6EU1NQ275627XIALNNS2YJ" localSheetId="86" hidden="1">COST CENTRE LC [6]UKFS!$E$1:$E$1</definedName>
    <definedName name="BExISY6EU1NQ275627XIALNNS2YJ" localSheetId="10" hidden="1">COST CENTRE LC [6]UKFS!$E$1:$E$1</definedName>
    <definedName name="BExISY6EU1NQ275627XIALNNS2YJ" hidden="1">COST CENTRE LC [6]UKFS!$E$1:$E$1</definedName>
    <definedName name="BExIT1MK8TBAK3SNP36A8FKDQSOK" hidden="1">'[2]Support 1'!$F$11:$G$11</definedName>
    <definedName name="BExIT2IT2V9GEHP8BOT7V4TQL64A" hidden="1">[2]Graph!$I$7:$J$7</definedName>
    <definedName name="BExITBNYANV2S8KD56GOGCKW393R" hidden="1">'[2]Support 1'!$F$9:$G$9</definedName>
    <definedName name="BExITI3TS5XR96FXX1H81YVC8QKU" hidden="1">[2]Graph!$C$15:$D$45</definedName>
    <definedName name="BExIUB6GMB0SK1G4X7OS9A0AYW30" hidden="1">[2]Graph!$C$15:$D$29</definedName>
    <definedName name="BExIUD4OJGH65NFNQ4VMCE3R4J1X" hidden="1">'[2]Support 1'!$F$7:$G$7</definedName>
    <definedName name="BExIULYTKJ6F74ZZ6GFR3H0502B9" hidden="1">[2]Graph!$F$7:$G$7</definedName>
    <definedName name="BExIUTB5OAAXYW0OFMP0PS40SPOB" hidden="1">'[2]Support 1'!$I$10:$J$10</definedName>
    <definedName name="BExIUUT2MHIOV6R3WHA0DPM1KBKY" hidden="1">'[2]Support 1'!$C$15:$D$29</definedName>
    <definedName name="BExIUXI7T2XUZCSZE9GKUIN8NC2X" hidden="1">[2]Graph!$F$10:$G$10</definedName>
    <definedName name="BExIUYPDT1AM6MWGWQS646PIZIWC" hidden="1">'[2]Support 1'!$I$10:$J$10</definedName>
    <definedName name="BExIV0I2O9F8D1UK1SI8AEYR6U0A" hidden="1">'[2]Support 1'!$G$2</definedName>
    <definedName name="BExIV2LM38XPLRTWT0R44TMQ59E5" hidden="1">'[2]Support 1'!$F$15</definedName>
    <definedName name="BExIV3HY4S0YRV1F7XEMF2YHAR2I" hidden="1">'[2]Support 1'!$I$10:$J$10</definedName>
    <definedName name="BExIV6HUZFRIFLXW2SICKGTAH1PV" hidden="1">'[2]Support 1'!$I$11:$J$11</definedName>
    <definedName name="BExIVC6WZMHRBRGIBUVX0CO2RK05" hidden="1">'[2]Support 1'!$F$10:$G$10</definedName>
    <definedName name="BExIVCXWL6H5LD9DHDIA4F5U9TQL" hidden="1">'[2]Support 1'!$F$15</definedName>
    <definedName name="BExIVHVWLE97GSYXI5MCGEPG5OPB" hidden="1">[2]Graph!$I$9:$J$9</definedName>
    <definedName name="BExIVMOIPSEWSIHIDDLOXESQ28A0" hidden="1">'[2]Support 1'!$F$11:$G$11</definedName>
    <definedName name="BExIVNVNJX9BYDLC88NG09YF5XQ6" hidden="1">'[2]Support 1'!$I$9:$J$9</definedName>
    <definedName name="BExIVQVKLMGSRYT1LFZH0KUIA4OR" hidden="1">'[2]Support 1'!$I$11:$J$11</definedName>
    <definedName name="BExIVYTFI35KNR2XSA6N8OJYUTUR" hidden="1">'[2]Support 1'!$E$1</definedName>
    <definedName name="BExIWB3SY3WRIVIOF988DNNODBOA" hidden="1">'[2]Support 1'!$G$2</definedName>
    <definedName name="BExIWB99CG0H52LRD6QWPN4L6DV2" hidden="1">'[2]Support 1'!$F$8:$G$8</definedName>
    <definedName name="BExIWG1W7XP9DFYYSZAIOSHM0QLQ" hidden="1">'[2]Support 1'!$E$1</definedName>
    <definedName name="BExIWH3KUK94B7833DD4TB0Y6KP9" hidden="1">'[2]Support 1'!$F$6:$G$6</definedName>
    <definedName name="BExIWKE9MGIDWORBI43AWTUNYFAN" hidden="1">'[2]Support 1'!$K$2</definedName>
    <definedName name="BExIWRW0FQKC4KPSLL1LUA4V2JXK" hidden="1">'[2]Support 1'!$I$10:$J$11</definedName>
    <definedName name="BExIX2DMJCFY68X9XPKX7A9YBWQV" hidden="1">[2]Graph!$I$11:$J$11</definedName>
    <definedName name="BExIX34PM5DBTRHRQWP6PL6WIX88" hidden="1">'[2]Support 1'!$F$8:$G$8</definedName>
    <definedName name="BExIX4S01VKH0V2KWQZGAY2FUFFS" hidden="1">[2]Graph!$F$6:$G$6</definedName>
    <definedName name="BExIX5OAP9KSUE5SIZCW9P39Q4WE" hidden="1">'[2]Support 1'!$I$10:$J$10</definedName>
    <definedName name="BExIXGRJPVJMUDGSG7IHPXPNO69B" hidden="1">'[2]Support 1'!$G$2</definedName>
    <definedName name="BExIXM5R87ZL3FHALWZXYCPHGX3E" hidden="1">'[2]Support 1'!$F$7:$G$7</definedName>
    <definedName name="BExIXS036ZCKT2Z8XZKLZ8PFWQGL" hidden="1">'[2]Support 1'!$I$7:$J$7</definedName>
    <definedName name="BExIXY5CF9PFM0P40AZ4U51TMWV0" hidden="1">'[2]Support 1'!$F$9:$G$9</definedName>
    <definedName name="BExIYEXJBK8JDWIRSVV4RJSKZVV1" hidden="1">'[2]Support 1'!$I$8:$J$8</definedName>
    <definedName name="BExIYI2RH0K4225XO970K2IQ1E79" hidden="1">'[2]Support 1'!$C$15:$D$29</definedName>
    <definedName name="BExIYMPZ0KS2KOJFQAUQJ77L7701" hidden="1">'[2]Support 1'!$G$2</definedName>
    <definedName name="BExIYOO4P2NLI0GTES3GN8FDL0US" hidden="1">[2]Graph!$I$7:$J$7</definedName>
    <definedName name="BExIYP9Q6FV9T0R9G3UDKLS4TTYX" hidden="1">'[2]Support 1'!$F$6:$G$6</definedName>
    <definedName name="BExIYRTCOZA1OQ7D46XDWMCW6RFR" hidden="1">[2]Graph!$F$7:$G$7</definedName>
    <definedName name="BExIYZGLDQ1TN7BIIN4RLDP31GIM" hidden="1">'[2]Support 1'!$F$8:$G$8</definedName>
    <definedName name="BExIZ4K0EZJK6PW3L8SVKTJFSWW9" hidden="1">'[2]Support 1'!$F$15:$F$15</definedName>
    <definedName name="BExIZAECOEZGBAO29QMV14E6XDIV" hidden="1">'[2]Support 1'!$G$2:$H$2</definedName>
    <definedName name="BExIZCHU8M8VV6VJ04ZRF9272TF4" hidden="1">'[2]Support 1'!$I$6:$J$6</definedName>
    <definedName name="BExIZKVXYD5O2JBU81F2UFJZLLSI" hidden="1">'[2]Support 1'!$F$8:$G$8</definedName>
    <definedName name="BExIZPZDHC8HGER83WHCZAHOX7LK" hidden="1">'[2]Support 1'!$F$11:$G$11</definedName>
    <definedName name="BExIZRS4MHZSZIBX2TGMZ583RZR8" localSheetId="5" hidden="1">MANUFACTURING [4]IT!$F$10:$G$10</definedName>
    <definedName name="BExIZRS4MHZSZIBX2TGMZ583RZR8" localSheetId="12" hidden="1">MANUFACTURING [4]IT!$F$10:$G$10</definedName>
    <definedName name="BExIZRS4MHZSZIBX2TGMZ583RZR8" localSheetId="13" hidden="1">MANUFACTURING [4]IT!$F$10:$G$10</definedName>
    <definedName name="BExIZRS4MHZSZIBX2TGMZ583RZR8" localSheetId="45" hidden="1">MANUFACTURING [4]IT!$F$10:$G$10</definedName>
    <definedName name="BExIZRS4MHZSZIBX2TGMZ583RZR8" localSheetId="31" hidden="1">MANUFACTURING [4]IT!$F$10:$G$10</definedName>
    <definedName name="BExIZRS4MHZSZIBX2TGMZ583RZR8" localSheetId="32" hidden="1">MANUFACTURING [4]IT!$F$10:$G$10</definedName>
    <definedName name="BExIZRS4MHZSZIBX2TGMZ583RZR8" localSheetId="33" hidden="1">MANUFACTURING [4]IT!$F$10:$G$10</definedName>
    <definedName name="BExIZRS4MHZSZIBX2TGMZ583RZR8" localSheetId="61" hidden="1">MANUFACTURING [4]IT!$F$10:$G$10</definedName>
    <definedName name="BExIZRS4MHZSZIBX2TGMZ583RZR8" localSheetId="72" hidden="1">MANUFACTURING [4]IT!$F$10:$G$10</definedName>
    <definedName name="BExIZRS4MHZSZIBX2TGMZ583RZR8" localSheetId="86" hidden="1">MANUFACTURING [4]IT!$F$10:$G$10</definedName>
    <definedName name="BExIZRS4MHZSZIBX2TGMZ583RZR8" localSheetId="10" hidden="1">MANUFACTURING [4]IT!$F$10:$G$10</definedName>
    <definedName name="BExIZRS4MHZSZIBX2TGMZ583RZR8" hidden="1">MANUFACTURING [4]IT!$F$10:$G$10</definedName>
    <definedName name="BExIZY2PUZ0OF9YKK1B13IW0VS6G" hidden="1">'[2]Support 1'!$F$15</definedName>
    <definedName name="BExJ08KB42GOUC2P92D8UI7KEHKL" hidden="1">[2]Graph!$I$6:$J$6</definedName>
    <definedName name="BExJ08KBRR2XMWW3VZMPSQKXHZUH" hidden="1">'[2]Support 1'!$E$1</definedName>
    <definedName name="BExJ09GQ2D35OHMPAG7ECWGWGBW6" localSheetId="5" hidden="1">#REF!</definedName>
    <definedName name="BExJ09GQ2D35OHMPAG7ECWGWGBW6" localSheetId="12" hidden="1">#REF!</definedName>
    <definedName name="BExJ09GQ2D35OHMPAG7ECWGWGBW6" localSheetId="45" hidden="1">#REF!</definedName>
    <definedName name="BExJ09GQ2D35OHMPAG7ECWGWGBW6" localSheetId="31" hidden="1">#REF!</definedName>
    <definedName name="BExJ09GQ2D35OHMPAG7ECWGWGBW6" localSheetId="32" hidden="1">#REF!</definedName>
    <definedName name="BExJ09GQ2D35OHMPAG7ECWGWGBW6" localSheetId="33" hidden="1">#REF!</definedName>
    <definedName name="BExJ09GQ2D35OHMPAG7ECWGWGBW6" localSheetId="61" hidden="1">#REF!</definedName>
    <definedName name="BExJ09GQ2D35OHMPAG7ECWGWGBW6" localSheetId="72" hidden="1">#REF!</definedName>
    <definedName name="BExJ09GQ2D35OHMPAG7ECWGWGBW6" localSheetId="86" hidden="1">#REF!</definedName>
    <definedName name="BExJ09GQ2D35OHMPAG7ECWGWGBW6" localSheetId="10" hidden="1">#REF!</definedName>
    <definedName name="BExJ09GQ2D35OHMPAG7ECWGWGBW6" hidden="1">#REF!</definedName>
    <definedName name="BExJ0DYJWXGE7DA39PYL3WM05U9O" hidden="1">'[2]Support 1'!$F$15</definedName>
    <definedName name="BExJ0JCRE7HP1J5ICCTGR58SY007" hidden="1">[2]Graph!$I$9:$J$9</definedName>
    <definedName name="BExJ0MY8SY5J5V50H3UKE78ODTVB" hidden="1">'[2]Support 1'!$I$8:$J$8</definedName>
    <definedName name="BExJ0YC98G37ML4N8FLP8D95EFRF" hidden="1">'[2]Support 1'!$G$2</definedName>
    <definedName name="BExJ11MY9B0F7RFESFSORX1Z25QM" hidden="1">[2]Graph!$I$10:$J$10</definedName>
    <definedName name="BExKCCREBIWYDT3KYY47J6PKFUJC" hidden="1">[2]Graph!$I$9:$J$9</definedName>
    <definedName name="BExKCDYKAEV45AFXHVHZZ62E5BM3" hidden="1">'[2]Support 1'!$G$2</definedName>
    <definedName name="BExKCYXTIR5NSHT12X4AAH1IG4GI" localSheetId="5" hidden="1">UKFS [5]EUR!$I$10:$J$10</definedName>
    <definedName name="BExKCYXTIR5NSHT12X4AAH1IG4GI" localSheetId="12" hidden="1">'2.2'!UKFS [5]EUR!$I$10:$J$10</definedName>
    <definedName name="BExKCYXTIR5NSHT12X4AAH1IG4GI" localSheetId="13" hidden="1">UKFS [5]EUR!$I$10:$J$10</definedName>
    <definedName name="BExKCYXTIR5NSHT12X4AAH1IG4GI" localSheetId="45" hidden="1">UKFS [5]EUR!$I$10:$J$10</definedName>
    <definedName name="BExKCYXTIR5NSHT12X4AAH1IG4GI" localSheetId="31" hidden="1">UKFS [5]EUR!$I$10:$J$10</definedName>
    <definedName name="BExKCYXTIR5NSHT12X4AAH1IG4GI" localSheetId="32" hidden="1">UKFS [5]EUR!$I$10:$J$10</definedName>
    <definedName name="BExKCYXTIR5NSHT12X4AAH1IG4GI" localSheetId="33" hidden="1">UKFS [5]EUR!$I$10:$J$10</definedName>
    <definedName name="BExKCYXTIR5NSHT12X4AAH1IG4GI" localSheetId="61" hidden="1">UKFS [5]EUR!$I$10:$J$10</definedName>
    <definedName name="BExKCYXTIR5NSHT12X4AAH1IG4GI" localSheetId="72" hidden="1">UKFS [5]EUR!$I$10:$J$10</definedName>
    <definedName name="BExKCYXTIR5NSHT12X4AAH1IG4GI" localSheetId="86" hidden="1">UKFS [5]EUR!$I$10:$J$10</definedName>
    <definedName name="BExKCYXTIR5NSHT12X4AAH1IG4GI" localSheetId="10" hidden="1">Capital!UKFS [5]EUR!$I$10:$J$10</definedName>
    <definedName name="BExKCYXTIR5NSHT12X4AAH1IG4GI" hidden="1">UKFS [5]EUR!$I$10:$J$10</definedName>
    <definedName name="BExKDJBKAJPY1RL4WY6D99TGYHCW" hidden="1">[2]Graph!$F$11:$G$11</definedName>
    <definedName name="BExKDKO0W4AGQO1V7K6Q4VM750FT" hidden="1">'[2]Support 1'!$F$11:$G$11</definedName>
    <definedName name="BExKDLF10G7W77J87QWH3ZGLUCLW" hidden="1">'[2]Support 1'!$I$10:$J$10</definedName>
    <definedName name="BExKDMRI2GALUAGZZ5IG5FHYAL9K" localSheetId="5" hidden="1">COST CENTRE LC [6]UKFS!$F$7:$G$7</definedName>
    <definedName name="BExKDMRI2GALUAGZZ5IG5FHYAL9K" localSheetId="12" hidden="1">COST CENTRE LC [6]UKFS!$F$7:$G$7</definedName>
    <definedName name="BExKDMRI2GALUAGZZ5IG5FHYAL9K" localSheetId="13" hidden="1">COST CENTRE LC [6]UKFS!$F$7:$G$7</definedName>
    <definedName name="BExKDMRI2GALUAGZZ5IG5FHYAL9K" localSheetId="45" hidden="1">COST CENTRE LC [6]UKFS!$F$7:$G$7</definedName>
    <definedName name="BExKDMRI2GALUAGZZ5IG5FHYAL9K" localSheetId="31" hidden="1">COST CENTRE LC [6]UKFS!$F$7:$G$7</definedName>
    <definedName name="BExKDMRI2GALUAGZZ5IG5FHYAL9K" localSheetId="32" hidden="1">COST CENTRE LC [6]UKFS!$F$7:$G$7</definedName>
    <definedName name="BExKDMRI2GALUAGZZ5IG5FHYAL9K" localSheetId="33" hidden="1">COST CENTRE LC [6]UKFS!$F$7:$G$7</definedName>
    <definedName name="BExKDMRI2GALUAGZZ5IG5FHYAL9K" localSheetId="61" hidden="1">COST CENTRE LC [6]UKFS!$F$7:$G$7</definedName>
    <definedName name="BExKDMRI2GALUAGZZ5IG5FHYAL9K" localSheetId="72" hidden="1">COST CENTRE LC [6]UKFS!$F$7:$G$7</definedName>
    <definedName name="BExKDMRI2GALUAGZZ5IG5FHYAL9K" localSheetId="86" hidden="1">COST CENTRE LC [6]UKFS!$F$7:$G$7</definedName>
    <definedName name="BExKDMRI2GALUAGZZ5IG5FHYAL9K" localSheetId="10" hidden="1">COST CENTRE LC [6]UKFS!$F$7:$G$7</definedName>
    <definedName name="BExKDMRI2GALUAGZZ5IG5FHYAL9K" hidden="1">COST CENTRE LC [6]UKFS!$F$7:$G$7</definedName>
    <definedName name="BExKDO45GL6PAZQR3PAOWFVA6WLZ" hidden="1">[2]Graph!$I$9:$J$9</definedName>
    <definedName name="BExKDXPFNSBKOZY6QTAIMLK55Y17" hidden="1">[2]Graph!$I$6:$J$6</definedName>
    <definedName name="BExKE400P7WOFSUK628BT91CWB4H" hidden="1">[2]Graph!$I$11:$J$11</definedName>
    <definedName name="BExKEFE0I3MT6ZLC4T1L9465HKTN" hidden="1">'[2]Support 1'!$F$8:$G$8</definedName>
    <definedName name="BExKEK6O5BVJP4VY02FY7JNAZ6BT" hidden="1">'[2]Support 1'!$I$6:$J$6</definedName>
    <definedName name="BExKEKMRQLC0TPETMUVPBOHVEK6D" hidden="1">[2]Graph!$I$8:$J$8</definedName>
    <definedName name="BExKEKXK6E6QX339ELPXDIRZSJE0" hidden="1">'[2]Support 1'!$I$7:$J$7</definedName>
    <definedName name="BExKEOOIBMP7N8033EY2CJYCBX6H" hidden="1">'[2]Support 1'!$F$10:$G$10</definedName>
    <definedName name="BExKES9ZA5L22XTSO9Y8GAI2RIIH" hidden="1">[2]Graph!$F$7:$G$7</definedName>
    <definedName name="BExKEW0RR5LA3VC46A2BEOOMQE56" hidden="1">'[2]Support 1'!$F$8:$G$8</definedName>
    <definedName name="BExKF02HYBPMKRSPJGAK1MWM2V4R" hidden="1">[2]Graph!$C$15:$D$29</definedName>
    <definedName name="BExKF5GPAWS0VK139Y1IAPRZJ58D" hidden="1">'[2]Support 1'!$F$11:$G$11</definedName>
    <definedName name="BExKFA3VI1CZK21SM0N3LZWT9LA1" hidden="1">'[2]Support 1'!$F$11:$G$11</definedName>
    <definedName name="BExKFGP9KTKY1MTUIV0BT0F4J50O" hidden="1">[2]Graph!$F$7:$G$7</definedName>
    <definedName name="BExKFINBFV5J2NFRCL4YUO3YF0ZE" hidden="1">'[2]Support 1'!$F$11:$G$11</definedName>
    <definedName name="BExKFISRBFACTAMJSALEYMY66F6X" hidden="1">'[2]Support 1'!$F$8:$G$8</definedName>
    <definedName name="BExKFOSK5DJ151C4E8544UWMYTOC" hidden="1">'[2]Support 1'!$I$7:$J$7</definedName>
    <definedName name="BExKFYJC4EVEV54F82K6VKP7Q3OU" hidden="1">'[2]Support 1'!$I$6:$J$6</definedName>
    <definedName name="BExKG4IYHBKQQ8J8FN10GB2IKO33" hidden="1">'[2]Support 1'!$I$8:$J$8</definedName>
    <definedName name="BExKG8KO0T2K2PJKN0MY59LZRPC0" hidden="1">[2]Graph!$I$11:$J$11</definedName>
    <definedName name="BExKGF0L44S78D33WMQ1A75TRKB9" hidden="1">'[2]Support 1'!$I$10:$J$10</definedName>
    <definedName name="BExKGFRN31B3G20LMQ4LRF879J68" hidden="1">'[2]Support 1'!$I$8:$J$8</definedName>
    <definedName name="BExKGJD3U3ADZILP20U3EURP0UQP" hidden="1">'[2]Support 1'!$I$9:$J$9</definedName>
    <definedName name="BExKGNK5YGKP0YHHTAAOV17Z9EIM" hidden="1">'[2]Support 1'!$F$10:$G$10</definedName>
    <definedName name="BExKGV77YH9YXIQTRKK2331QGYKF" hidden="1">'[2]Support 1'!$F$8:$G$8</definedName>
    <definedName name="BExKGWUGUAZ9RHGMMEHY6AG0GBZC" hidden="1">[2]Graph!$F$10:$G$10</definedName>
    <definedName name="BExKH0ANKNJUT5MEASVBDV24PB47" hidden="1">[2]Graph!$I$6:$J$6</definedName>
    <definedName name="BExKH3FTZ5VGTB86W9M4AB39R0G8" hidden="1">'[2]Support 1'!$F$6:$G$6</definedName>
    <definedName name="BExKH3FV5U5O6XZM7STS3NZKQFGJ" hidden="1">'[2]Support 1'!$H$2:$I$2</definedName>
    <definedName name="BExKH6L8BUEGZ1O7ZYFE7R04MJJV" hidden="1">[2]Graph!$F$6:$G$6</definedName>
    <definedName name="BExKHAMUH8NR3HRV0V6FHJE3ROLN" hidden="1">'[2]Support 1'!$I$8:$J$8</definedName>
    <definedName name="BExKHCFKOWFHO2WW0N7Y5XDXEWAO" hidden="1">'[2]Support 1'!$I$11:$J$11</definedName>
    <definedName name="BExKHIVLONZ46HLMR50DEXKEUNEP" hidden="1">'[2]Support 1'!$F$7:$G$7</definedName>
    <definedName name="BExKHKDK2PRBCUJS8TEDP8K3VODQ" hidden="1">'[2]Support 1'!$J$2:$K$2</definedName>
    <definedName name="BExKHPM9XA0ADDK7TUR0N38EXWEP" hidden="1">'[2]Support 1'!$F$10:$G$10</definedName>
    <definedName name="BExKI4076KXCDE5KXL79KT36OKLO" hidden="1">'[2]Support 1'!$C$15:$D$29</definedName>
    <definedName name="BExKI703H6LLQ9SUAO1Q66RXBCFT" hidden="1">[2]Graph!$I$9:$J$9</definedName>
    <definedName name="BExKI7LO70WYISR7Q0Y1ZDWO9M3B" hidden="1">'[2]Support 1'!$I$8:$J$8</definedName>
    <definedName name="BExKIGQV6TXIZG039HBOJU62WP2U" hidden="1">'[2]Support 1'!$I$11:$J$11</definedName>
    <definedName name="BExKILE008SF3KTAN8WML3XKI1NZ" hidden="1">'[2]Support 1'!$K$2</definedName>
    <definedName name="BExKINSBB6RS7I489QHMCOMU4Z2X" hidden="1">'[2]Support 1'!$F$15</definedName>
    <definedName name="BExKIU87ZKSOC2DYZWFK6SAK9I8E" hidden="1">'[2]Support 1'!$F$6:$G$6</definedName>
    <definedName name="BExKJ449HLYX2DJ9UF0H9GTPSQ73" hidden="1">'[2]Support 1'!$I$8:$J$8</definedName>
    <definedName name="BExKJ4PV6NOMEKI33Q6US0ZD8ZT2" localSheetId="5" hidden="1">MANUFACTURING [4]IT!$I$11:$J$11</definedName>
    <definedName name="BExKJ4PV6NOMEKI33Q6US0ZD8ZT2" localSheetId="12" hidden="1">MANUFACTURING [4]IT!$I$11:$J$11</definedName>
    <definedName name="BExKJ4PV6NOMEKI33Q6US0ZD8ZT2" localSheetId="13" hidden="1">MANUFACTURING [4]IT!$I$11:$J$11</definedName>
    <definedName name="BExKJ4PV6NOMEKI33Q6US0ZD8ZT2" localSheetId="45" hidden="1">MANUFACTURING [4]IT!$I$11:$J$11</definedName>
    <definedName name="BExKJ4PV6NOMEKI33Q6US0ZD8ZT2" localSheetId="31" hidden="1">MANUFACTURING [4]IT!$I$11:$J$11</definedName>
    <definedName name="BExKJ4PV6NOMEKI33Q6US0ZD8ZT2" localSheetId="32" hidden="1">MANUFACTURING [4]IT!$I$11:$J$11</definedName>
    <definedName name="BExKJ4PV6NOMEKI33Q6US0ZD8ZT2" localSheetId="33" hidden="1">MANUFACTURING [4]IT!$I$11:$J$11</definedName>
    <definedName name="BExKJ4PV6NOMEKI33Q6US0ZD8ZT2" localSheetId="61" hidden="1">MANUFACTURING [4]IT!$I$11:$J$11</definedName>
    <definedName name="BExKJ4PV6NOMEKI33Q6US0ZD8ZT2" localSheetId="72" hidden="1">MANUFACTURING [4]IT!$I$11:$J$11</definedName>
    <definedName name="BExKJ4PV6NOMEKI33Q6US0ZD8ZT2" localSheetId="86" hidden="1">MANUFACTURING [4]IT!$I$11:$J$11</definedName>
    <definedName name="BExKJ4PV6NOMEKI33Q6US0ZD8ZT2" localSheetId="10" hidden="1">MANUFACTURING [4]IT!$I$11:$J$11</definedName>
    <definedName name="BExKJ4PV6NOMEKI33Q6US0ZD8ZT2" hidden="1">MANUFACTURING [4]IT!$I$11:$J$11</definedName>
    <definedName name="BExKJELX2RUC8UEC56IZPYYZXHA7" hidden="1">'[2]Support 1'!$F$8:$G$8</definedName>
    <definedName name="BExKJINMXS61G2TZEXCJAWVV4F57" hidden="1">'[2]Support 1'!$F$6:$G$6</definedName>
    <definedName name="BExKJK5ME8KB7HA0180L7OUZDDGV" hidden="1">'[2]Support 1'!$F$11:$G$11</definedName>
    <definedName name="BExKJN5IF0VMDILJ5K8ZENF2QYV1" hidden="1">'[2]Support 1'!$H$2:$I$2</definedName>
    <definedName name="BExKJUSJPFUIK20FTVAFJWR2OUYX" hidden="1">'[2]Support 1'!$I$11:$J$11</definedName>
    <definedName name="BExKK06RXE0X43GR5SKKTC3IXDGH" localSheetId="12" hidden="1">[8]!Group [3]CENTRE!$F$7:$G$7</definedName>
    <definedName name="BExKK06RXE0X43GR5SKKTC3IXDGH" hidden="1">[8]!Group [3]CENTRE!$F$7:$G$7</definedName>
    <definedName name="BExKK8VP5RS3D0UXZVKA37C4SYBP" hidden="1">'[2]Support 1'!$F$11:$G$11</definedName>
    <definedName name="BExKKIM9NPF6B3SPMPIQB27HQME4" hidden="1">'[2]Support 1'!$F$11:$G$11</definedName>
    <definedName name="BExKKIX1BCBQ4R3K41QD8NTV0OV0" hidden="1">'[2]Support 1'!$I$8:$J$8</definedName>
    <definedName name="BExKKQ3ZWADYV03YHMXDOAMU90EB" hidden="1">'[2]Support 1'!$E$1</definedName>
    <definedName name="BExKKUGD2HMJWQEYZ8H3X1BMXFS9" hidden="1">'[2]Support 1'!$F$9:$G$9</definedName>
    <definedName name="BExKKX05KCZZZPKOR1NE5A8RGVT4" hidden="1">'[2]Support 1'!$I$11:$J$11</definedName>
    <definedName name="BExKL002TQQTZZ9BETERCDLUDV0K" hidden="1">[2]Graph!$I$10:$J$10</definedName>
    <definedName name="BExKLD6S9L66QYREYHBE5J44OK7X" hidden="1">'[2]Support 1'!$I$6:$J$6</definedName>
    <definedName name="BExKLEZK32L28GYJWVO63BZ5E1JD" hidden="1">'[2]Support 1'!$F$9:$G$9</definedName>
    <definedName name="BExKLGBZ8D7W1HW672WZB4ZK47TN" hidden="1">[2]Graph!$F$11:$G$11</definedName>
    <definedName name="BExKLLKVVHT06LA55JB2FC871DC5" hidden="1">'[2]Support 1'!$I$8:$J$8</definedName>
    <definedName name="BExKLO4OJ4LE6YA3WZB02FDH4ZBC" hidden="1">[2]Graph!$F$10:$G$10</definedName>
    <definedName name="BExKLWYWL8HEKZRA5IGCCM60HYID" hidden="1">[2]Graph!$I$10:$J$10</definedName>
    <definedName name="BExKLX9OMIZRVELEESUGRFHXM0CU" hidden="1">[2]Graph!$I$6:$J$6</definedName>
    <definedName name="BExKM6PIGGGLYXIY4UTTUH35Y8ES" hidden="1">[2]Graph!$I$10:$J$10</definedName>
    <definedName name="BExKMNN1KEHYKSOA3W44QHVBGDR3" hidden="1">[2]Graph!$I$11:$J$11</definedName>
    <definedName name="BExKMQSEOHNCUYPIK4S36KX2CFR9" hidden="1">[2]Graph!$I$7:$J$7</definedName>
    <definedName name="BExKMWBX4EH3EYJ07UFEM08NB40Z" hidden="1">'[2]Support 1'!$F$10:$G$10</definedName>
    <definedName name="BExKNBGV2IR3S7M0BX4810KZB4V3" hidden="1">'[2]Support 1'!$H$2:$I$2</definedName>
    <definedName name="BExKNCTBZTSY3MO42VU5PLV6YUHZ" hidden="1">'[2]Support 1'!$F$10:$G$10</definedName>
    <definedName name="BExKNGV2YY749C42AQ2T9QNIE5C3" hidden="1">'[2]Support 1'!$F$7:$G$7</definedName>
    <definedName name="BExKNM3TO8JLDR94J4BKF7TE6872" hidden="1">[2]Graph!$F$6:$G$6</definedName>
    <definedName name="BExKNV8UOHVWEHDJWI2WMJ9X6QHZ" hidden="1">'[2]Support 1'!$I$9:$J$9</definedName>
    <definedName name="BExKNYUAYWR68YCUOIW6WYVNJ198" hidden="1">[2]Graph!$F$9:$G$9</definedName>
    <definedName name="BExKNZLD7UATC1MYRNJD8H2NH4KU" hidden="1">'[2]Support 1'!$F$15</definedName>
    <definedName name="BExKNZQUKQQG2Y97R74G4O4BJP1L" hidden="1">'[2]Support 1'!$F$10:$G$10</definedName>
    <definedName name="BExKO06X0EAD3ABEG1E8PWLDWHBA" hidden="1">'[2]Support 1'!$I$9:$J$9</definedName>
    <definedName name="BExKO2AHHSGNI1AZOIOW21KPXKPE" hidden="1">'[2]Support 1'!$F$11:$G$11</definedName>
    <definedName name="BExKO2FXWJWC5IZLDN8JHYILQJ2N" hidden="1">'[2]Support 1'!$I$11:$J$11</definedName>
    <definedName name="BExKO438WZ8FKOU00NURGFMOYXWN" hidden="1">'[2]Support 1'!$I$6:$J$6</definedName>
    <definedName name="BExKO8A8X69GCQ6D9HSQQ9G9JPII" hidden="1">'[2]Support 1'!$I$8:$J$8</definedName>
    <definedName name="BExKOBVR6FBO1U02GWCHZEQEFC13" hidden="1">[2]Graph!$I$9:$J$9</definedName>
    <definedName name="BExKOCHAVCSL0GG2EF6X9M5UWQH1" localSheetId="5" hidden="1">CAPITAL [1]Markets!$I$10:$J$10</definedName>
    <definedName name="BExKOCHAVCSL0GG2EF6X9M5UWQH1" localSheetId="12" hidden="1">'2.2'!CAPITAL [1]Markets!$I$10:$J$10</definedName>
    <definedName name="BExKOCHAVCSL0GG2EF6X9M5UWQH1" localSheetId="13" hidden="1">CAPITAL [1]Markets!$I$10:$J$10</definedName>
    <definedName name="BExKOCHAVCSL0GG2EF6X9M5UWQH1" localSheetId="45" hidden="1">CAPITAL [1]Markets!$I$10:$J$10</definedName>
    <definedName name="BExKOCHAVCSL0GG2EF6X9M5UWQH1" localSheetId="31" hidden="1">CAPITAL [1]Markets!$I$10:$J$10</definedName>
    <definedName name="BExKOCHAVCSL0GG2EF6X9M5UWQH1" localSheetId="32" hidden="1">CAPITAL [1]Markets!$I$10:$J$10</definedName>
    <definedName name="BExKOCHAVCSL0GG2EF6X9M5UWQH1" localSheetId="33" hidden="1">CAPITAL [1]Markets!$I$10:$J$10</definedName>
    <definedName name="BExKOCHAVCSL0GG2EF6X9M5UWQH1" localSheetId="61" hidden="1">CAPITAL [1]Markets!$I$10:$J$10</definedName>
    <definedName name="BExKOCHAVCSL0GG2EF6X9M5UWQH1" localSheetId="72" hidden="1">CAPITAL [1]Markets!$I$10:$J$10</definedName>
    <definedName name="BExKOCHAVCSL0GG2EF6X9M5UWQH1" localSheetId="86" hidden="1">CAPITAL [1]Markets!$I$10:$J$10</definedName>
    <definedName name="BExKOCHAVCSL0GG2EF6X9M5UWQH1" localSheetId="10" hidden="1">Capital!CAPITAL [1]Markets!$I$10:$J$10</definedName>
    <definedName name="BExKOCHAVCSL0GG2EF6X9M5UWQH1" hidden="1">CAPITAL [1]Markets!$I$10:$J$10</definedName>
    <definedName name="BExKODIZGWW2EQD0FEYW6WK6XLCM" hidden="1">'[2]Support 1'!$I$6:$J$6</definedName>
    <definedName name="BExKOEA1HY8RIY04636RSKF38SDX" hidden="1">[2]Graph!$I$8:$J$8</definedName>
    <definedName name="BExKOPO2HPWVQGAKW8LOZMPIDEFG" hidden="1">'[2]Support 1'!$F$9:$G$9</definedName>
    <definedName name="BExKPEZP0QTKOTLIMMIFSVTHQEEK" hidden="1">'[2]Support 1'!$F$8:$G$8</definedName>
    <definedName name="BExKPLQJX0HJ8OTXBXH9IC9J2V0W" hidden="1">'[2]Support 1'!$C$15:$D$29</definedName>
    <definedName name="BExKPN8C7GN36ZJZHLOB74LU6KT0" hidden="1">'[2]Support 1'!$F$7:$G$7</definedName>
    <definedName name="BExKPX9VZ1J5021Q98K60HMPJU58" hidden="1">'[2]Support 1'!$G$2</definedName>
    <definedName name="BExKQAREMN1N3PK1QC165LZOI5GP" localSheetId="5" hidden="1">UKFS [5]EUR!$I$6:$J$6</definedName>
    <definedName name="BExKQAREMN1N3PK1QC165LZOI5GP" localSheetId="12" hidden="1">'2.2'!UKFS [5]EUR!$I$6:$J$6</definedName>
    <definedName name="BExKQAREMN1N3PK1QC165LZOI5GP" localSheetId="13" hidden="1">UKFS [5]EUR!$I$6:$J$6</definedName>
    <definedName name="BExKQAREMN1N3PK1QC165LZOI5GP" localSheetId="45" hidden="1">UKFS [5]EUR!$I$6:$J$6</definedName>
    <definedName name="BExKQAREMN1N3PK1QC165LZOI5GP" localSheetId="31" hidden="1">UKFS [5]EUR!$I$6:$J$6</definedName>
    <definedName name="BExKQAREMN1N3PK1QC165LZOI5GP" localSheetId="32" hidden="1">UKFS [5]EUR!$I$6:$J$6</definedName>
    <definedName name="BExKQAREMN1N3PK1QC165LZOI5GP" localSheetId="33" hidden="1">UKFS [5]EUR!$I$6:$J$6</definedName>
    <definedName name="BExKQAREMN1N3PK1QC165LZOI5GP" localSheetId="61" hidden="1">UKFS [5]EUR!$I$6:$J$6</definedName>
    <definedName name="BExKQAREMN1N3PK1QC165LZOI5GP" localSheetId="72" hidden="1">UKFS [5]EUR!$I$6:$J$6</definedName>
    <definedName name="BExKQAREMN1N3PK1QC165LZOI5GP" localSheetId="86" hidden="1">UKFS [5]EUR!$I$6:$J$6</definedName>
    <definedName name="BExKQAREMN1N3PK1QC165LZOI5GP" localSheetId="10" hidden="1">Capital!UKFS [5]EUR!$I$6:$J$6</definedName>
    <definedName name="BExKQAREMN1N3PK1QC165LZOI5GP" hidden="1">UKFS [5]EUR!$I$6:$J$6</definedName>
    <definedName name="BExKQJ01GRP9KX7BHWUGSV76KSSN" hidden="1">[2]Graph!$F$6:$G$6</definedName>
    <definedName name="BExKQJGAAWNM3NT19E9I0CQDBTU0" hidden="1">'[2]Support 1'!$C$15:$D$29</definedName>
    <definedName name="BExKQM5GJ1ZN5REKFE7YVBQ0KXWF" hidden="1">'[2]Support 1'!$F$8:$G$8</definedName>
    <definedName name="BExKQO3G0R230211GSQXEUMGOJJH" hidden="1">[2]Graph!$I$6:$J$6</definedName>
    <definedName name="BExKQOEA7HV9U5DH9C8JXFD62EKH" hidden="1">'[2]Support 1'!$F$11:$G$11</definedName>
    <definedName name="BExKQQ71278061G7ZFYGPWOMOMY2" hidden="1">'[2]Support 1'!$F$7:$G$7</definedName>
    <definedName name="BExKQROXFHOAXZAJ9P338TCB51AS" hidden="1">[2]Graph!$I$11:$J$11</definedName>
    <definedName name="BExKQTXRG3ECU8NT47UR7643LO5G" hidden="1">'[2]Support 1'!$F$7:$G$7</definedName>
    <definedName name="BExKQVL7HPOIZ4FHANDFMVOJLEPR" hidden="1">'[2]Support 1'!$F$10:$G$10</definedName>
    <definedName name="BExKR32XG1WY77WDT8KW9FJPGQTU" hidden="1">'[2]Support 1'!$I$9:$J$9</definedName>
    <definedName name="BExKR8RZSEHW184G0Z56B4EGNU72" hidden="1">'[2]Support 1'!$F$15:$G$26</definedName>
    <definedName name="BExKRJKE74915KO1SCLCWM8UGCBT" hidden="1">[2]Graph!$F$11:$G$11</definedName>
    <definedName name="BExKRS3TU9ZISEFNAGIP4D2THSPK" hidden="1">[2]Graph!$I$11:$J$11</definedName>
    <definedName name="BExKRVUSQ6PA7ZYQSTEQL3X7PB9P" hidden="1">'[2]Support 1'!$I$6:$J$6</definedName>
    <definedName name="BExKRY3KZ7F7RB2KH8HXSQ85IEQO" hidden="1">'[2]Support 1'!$I$9:$J$9</definedName>
    <definedName name="BExKSA37DZTCK6H13HPIKR0ZFVL8" hidden="1">'[2]Support 1'!$F$10:$G$10</definedName>
    <definedName name="BExKSAJ9PLFSAM5DGYLJ0LGWBOCJ" hidden="1">[2]Graph!$C$15:$D$29</definedName>
    <definedName name="BExKSFHEJYQU3MJ64AXH349TS3AS" hidden="1">[2]Graph!$F$8:$G$8</definedName>
    <definedName name="BExKSFMOMSZYDE0WNC94F40S6636" hidden="1">'[2]Support 1'!$F$10:$G$10</definedName>
    <definedName name="BExKSHQ9K79S8KYUWIV5M5LAHHF1" hidden="1">'[2]Support 1'!$I$9:$J$9</definedName>
    <definedName name="BExKSIS3VA1NCEFCZZSIK8B3YIBZ" hidden="1">'[2]Support 1'!$I$6:$J$6</definedName>
    <definedName name="BExKSJTWG9L3FCX8FLK4EMUJMF27" hidden="1">'[2]Support 1'!$F$7:$G$7</definedName>
    <definedName name="BExKSMDKVAO0A43CLVBQQD41BXOS" hidden="1">[2]Graph!$I$9:$J$9</definedName>
    <definedName name="BExKSR66M8VX6DOVY5XKESJ3UH2N" hidden="1">[2]Graph!$C$15:$D$29</definedName>
    <definedName name="BExKSU0MKNAVZYYPKCYTZDWQX4R8" hidden="1">'[2]Support 1'!$F$15:$G$34</definedName>
    <definedName name="BExKSX60G1MUS689FXIGYP2F7C62" hidden="1">'[2]Support 1'!$I$10:$J$10</definedName>
    <definedName name="BExKT0GOCSG4PBW4QIF2F7VG5GXB" localSheetId="12" hidden="1">[8]!Group [3]CENTRE!$C$15:$D$47</definedName>
    <definedName name="BExKT0GOCSG4PBW4QIF2F7VG5GXB" hidden="1">[8]!Group [3]CENTRE!$C$15:$D$47</definedName>
    <definedName name="BExKT2UZ7Y2VWF5NQE18SJRLD2RN" hidden="1">'[2]Support 1'!$I$9:$J$9</definedName>
    <definedName name="BExKT3GJFNGAM09H5F615E36A38C" hidden="1">'[2]Support 1'!$I$11:$J$11</definedName>
    <definedName name="BExKT4I8UNLMVPYNDVH82E4DTCB8" hidden="1">'[2]Support 1'!$I$6:$J$6</definedName>
    <definedName name="BExKTGHU41U7OXQNLCH9L528CTKN" hidden="1">[2]Graph!$F$10:$G$10</definedName>
    <definedName name="BExKTQZGN8GI3XGSEXMPCCA3S19H" hidden="1">'[2]Support 1'!$F$9:$G$9</definedName>
    <definedName name="BExKTUKYYU0F6TUW1RXV24LRAZFE" hidden="1">'[2]Support 1'!$I$11:$J$11</definedName>
    <definedName name="BExKTYBQPDI9LGX75R70E6W4E7A2" localSheetId="5" hidden="1">CAPITAL [1]Markets!$F$15:$P$60</definedName>
    <definedName name="BExKTYBQPDI9LGX75R70E6W4E7A2" localSheetId="12" hidden="1">'2.2'!CAPITAL [1]Markets!$F$15:$P$60</definedName>
    <definedName name="BExKTYBQPDI9LGX75R70E6W4E7A2" localSheetId="13" hidden="1">CAPITAL [1]Markets!$F$15:$P$60</definedName>
    <definedName name="BExKTYBQPDI9LGX75R70E6W4E7A2" localSheetId="45" hidden="1">CAPITAL [1]Markets!$F$15:$P$60</definedName>
    <definedName name="BExKTYBQPDI9LGX75R70E6W4E7A2" localSheetId="31" hidden="1">CAPITAL [1]Markets!$F$15:$P$60</definedName>
    <definedName name="BExKTYBQPDI9LGX75R70E6W4E7A2" localSheetId="32" hidden="1">CAPITAL [1]Markets!$F$15:$P$60</definedName>
    <definedName name="BExKTYBQPDI9LGX75R70E6W4E7A2" localSheetId="33" hidden="1">CAPITAL [1]Markets!$F$15:$P$60</definedName>
    <definedName name="BExKTYBQPDI9LGX75R70E6W4E7A2" localSheetId="61" hidden="1">CAPITAL [1]Markets!$F$15:$P$60</definedName>
    <definedName name="BExKTYBQPDI9LGX75R70E6W4E7A2" localSheetId="72" hidden="1">CAPITAL [1]Markets!$F$15:$P$60</definedName>
    <definedName name="BExKTYBQPDI9LGX75R70E6W4E7A2" localSheetId="86" hidden="1">CAPITAL [1]Markets!$F$15:$P$60</definedName>
    <definedName name="BExKTYBQPDI9LGX75R70E6W4E7A2" localSheetId="10" hidden="1">Capital!CAPITAL [1]Markets!$F$15:$P$60</definedName>
    <definedName name="BExKTYBQPDI9LGX75R70E6W4E7A2" hidden="1">CAPITAL [1]Markets!$F$15:$P$60</definedName>
    <definedName name="BExKU3FBLHQBIUTN6XEZW5GC9OG1" hidden="1">'[2]Support 1'!$F$7:$G$7</definedName>
    <definedName name="BExKU82I99FEUIZLODXJDOJC96CQ" hidden="1">'[2]Support 1'!$F$10:$G$10</definedName>
    <definedName name="BExKUDM0DFSCM3D91SH0XLXJSL18" hidden="1">'[2]Support 1'!$G$2</definedName>
    <definedName name="BExKUEIEGD9JH03Q4QGCL2ZVM2AQ" hidden="1">[2]Graph!$I$9:$J$9</definedName>
    <definedName name="BExKULEKJLA77AUQPDUHSM94Y76Z" hidden="1">'[2]Support 1'!$I$9:$J$9</definedName>
    <definedName name="BExKUPASS3H5268MTUCTQGAWNU4C" hidden="1">[2]Graph!$F$6:$G$6</definedName>
    <definedName name="BExKV08R85MKI3MAX9E2HERNQUNL" hidden="1">'[2]Support 1'!$H$2:$I$2</definedName>
    <definedName name="BExKV4AAUNNJL5JWD7PX6BFKVS6O" hidden="1">'[2]Support 1'!$F$8:$G$8</definedName>
    <definedName name="BExKV8S497WD25N3LA72PSCGO8G3" hidden="1">[2]Graph!$F$6:$G$6</definedName>
    <definedName name="BExKVDVK6HN74GQPTXICP9BFC8CF" hidden="1">'[2]Support 1'!$I$10:$J$10</definedName>
    <definedName name="BExKVFZ3ZZGIC1QI8XN6BYFWN0ZY" hidden="1">'[2]Support 1'!$E$1</definedName>
    <definedName name="BExKVG4KGO28KPGTAFL1R8TTZ10N" hidden="1">'[2]Support 1'!$H$2:$I$2</definedName>
    <definedName name="BExKW0CSH7DA02YSNV64PSEIXB2P" hidden="1">'[2]Support 1'!$I$11:$J$11</definedName>
    <definedName name="BExKW2R2UFQGWWGTWF90BGSDSAA0" hidden="1">[2]Graph!$I$9:$J$9</definedName>
    <definedName name="BExKW85AQ8462PPJXGCTLLULZ4YF" localSheetId="5" hidden="1">UKFS [5]EUR!$F$7:$G$7</definedName>
    <definedName name="BExKW85AQ8462PPJXGCTLLULZ4YF" localSheetId="12" hidden="1">'2.2'!UKFS [5]EUR!$F$7:$G$7</definedName>
    <definedName name="BExKW85AQ8462PPJXGCTLLULZ4YF" localSheetId="13" hidden="1">UKFS [5]EUR!$F$7:$G$7</definedName>
    <definedName name="BExKW85AQ8462PPJXGCTLLULZ4YF" localSheetId="45" hidden="1">UKFS [5]EUR!$F$7:$G$7</definedName>
    <definedName name="BExKW85AQ8462PPJXGCTLLULZ4YF" localSheetId="31" hidden="1">UKFS [5]EUR!$F$7:$G$7</definedName>
    <definedName name="BExKW85AQ8462PPJXGCTLLULZ4YF" localSheetId="32" hidden="1">UKFS [5]EUR!$F$7:$G$7</definedName>
    <definedName name="BExKW85AQ8462PPJXGCTLLULZ4YF" localSheetId="33" hidden="1">UKFS [5]EUR!$F$7:$G$7</definedName>
    <definedName name="BExKW85AQ8462PPJXGCTLLULZ4YF" localSheetId="61" hidden="1">UKFS [5]EUR!$F$7:$G$7</definedName>
    <definedName name="BExKW85AQ8462PPJXGCTLLULZ4YF" localSheetId="72" hidden="1">UKFS [5]EUR!$F$7:$G$7</definedName>
    <definedName name="BExKW85AQ8462PPJXGCTLLULZ4YF" localSheetId="86" hidden="1">UKFS [5]EUR!$F$7:$G$7</definedName>
    <definedName name="BExKW85AQ8462PPJXGCTLLULZ4YF" localSheetId="10" hidden="1">Capital!UKFS [5]EUR!$F$7:$G$7</definedName>
    <definedName name="BExKW85AQ8462PPJXGCTLLULZ4YF" hidden="1">UKFS [5]EUR!$F$7:$G$7</definedName>
    <definedName name="BExM9NUG3Q31X01AI9ZJCZIX25CS" hidden="1">'[2]Support 1'!$F$10:$G$10</definedName>
    <definedName name="BExM9OG182RP30MY23PG49LVPZ1C" hidden="1">'[2]Support 1'!$C$15:$D$19</definedName>
    <definedName name="BExM9Q8RCBMDY3NM34WUWSPWH0GC" localSheetId="5" hidden="1">UKFS [5]EUR!$J$2:$K$2</definedName>
    <definedName name="BExM9Q8RCBMDY3NM34WUWSPWH0GC" localSheetId="12" hidden="1">'2.2'!UKFS [5]EUR!$J$2:$K$2</definedName>
    <definedName name="BExM9Q8RCBMDY3NM34WUWSPWH0GC" localSheetId="13" hidden="1">UKFS [5]EUR!$J$2:$K$2</definedName>
    <definedName name="BExM9Q8RCBMDY3NM34WUWSPWH0GC" localSheetId="45" hidden="1">UKFS [5]EUR!$J$2:$K$2</definedName>
    <definedName name="BExM9Q8RCBMDY3NM34WUWSPWH0GC" localSheetId="31" hidden="1">UKFS [5]EUR!$J$2:$K$2</definedName>
    <definedName name="BExM9Q8RCBMDY3NM34WUWSPWH0GC" localSheetId="32" hidden="1">UKFS [5]EUR!$J$2:$K$2</definedName>
    <definedName name="BExM9Q8RCBMDY3NM34WUWSPWH0GC" localSheetId="33" hidden="1">UKFS [5]EUR!$J$2:$K$2</definedName>
    <definedName name="BExM9Q8RCBMDY3NM34WUWSPWH0GC" localSheetId="61" hidden="1">UKFS [5]EUR!$J$2:$K$2</definedName>
    <definedName name="BExM9Q8RCBMDY3NM34WUWSPWH0GC" localSheetId="72" hidden="1">UKFS [5]EUR!$J$2:$K$2</definedName>
    <definedName name="BExM9Q8RCBMDY3NM34WUWSPWH0GC" localSheetId="86" hidden="1">UKFS [5]EUR!$J$2:$K$2</definedName>
    <definedName name="BExM9Q8RCBMDY3NM34WUWSPWH0GC" localSheetId="10" hidden="1">Capital!UKFS [5]EUR!$J$2:$K$2</definedName>
    <definedName name="BExM9Q8RCBMDY3NM34WUWSPWH0GC" hidden="1">UKFS [5]EUR!$J$2:$K$2</definedName>
    <definedName name="BExM9UQN0TIL2QB8BQX5YK9L7EW9" hidden="1">[2]Graph!$I$8:$J$8</definedName>
    <definedName name="BExMA64MW1S18NH8DCKPCCEI5KCB" hidden="1">'[2]Support 1'!$F$9:$G$9</definedName>
    <definedName name="BExMALEWFUEM8Y686IT03ECURUBR" hidden="1">'[2]Support 1'!$E$1</definedName>
    <definedName name="BExMAR3XSK6RSFLHP7ZX1EWGHASI" hidden="1">'[2]Support 1'!$C$15:$D$29</definedName>
    <definedName name="BExMAXJS82ZJ8RS22VLE0V0LDUII" hidden="1">'[2]Support 1'!$I$10:$J$10</definedName>
    <definedName name="BExMB2Y08ZQ6ES53Z1Z85LK1XPJG" hidden="1">[2]Graph!$F$10:$G$10</definedName>
    <definedName name="BExMB4QRS0R3MTB4CMUHFZ84LNZQ" hidden="1">'[2]Support 1'!$F$15</definedName>
    <definedName name="BExMBC35WKQY5CWQJLV4D05O6971" hidden="1">'[2]Support 1'!$I$2</definedName>
    <definedName name="BExMBFTZV4Q1A5KG25C1N9PHQNSW" hidden="1">'[2]Support 1'!$F$15</definedName>
    <definedName name="BExMBJ4NIHLPKI636FR454ZAQE9F" hidden="1">[2]Graph!$I$6:$J$6</definedName>
    <definedName name="BExMBK6ISK3U7KHZKUJXIDKGF6VW" hidden="1">'[2]Support 1'!$G$2</definedName>
    <definedName name="BExMBTMBMFG8ZALLBF8JNLCNAXPK" localSheetId="5" hidden="1">MANUFACTURING NON [4]IT!$I$11:$J$11</definedName>
    <definedName name="BExMBTMBMFG8ZALLBF8JNLCNAXPK" localSheetId="12" hidden="1">MANUFACTURING NON [4]IT!$I$11:$J$11</definedName>
    <definedName name="BExMBTMBMFG8ZALLBF8JNLCNAXPK" localSheetId="13" hidden="1">MANUFACTURING NON [4]IT!$I$11:$J$11</definedName>
    <definedName name="BExMBTMBMFG8ZALLBF8JNLCNAXPK" localSheetId="45" hidden="1">MANUFACTURING NON [4]IT!$I$11:$J$11</definedName>
    <definedName name="BExMBTMBMFG8ZALLBF8JNLCNAXPK" localSheetId="31" hidden="1">MANUFACTURING NON [4]IT!$I$11:$J$11</definedName>
    <definedName name="BExMBTMBMFG8ZALLBF8JNLCNAXPK" localSheetId="32" hidden="1">MANUFACTURING NON [4]IT!$I$11:$J$11</definedName>
    <definedName name="BExMBTMBMFG8ZALLBF8JNLCNAXPK" localSheetId="33" hidden="1">MANUFACTURING NON [4]IT!$I$11:$J$11</definedName>
    <definedName name="BExMBTMBMFG8ZALLBF8JNLCNAXPK" localSheetId="61" hidden="1">MANUFACTURING NON [4]IT!$I$11:$J$11</definedName>
    <definedName name="BExMBTMBMFG8ZALLBF8JNLCNAXPK" localSheetId="72" hidden="1">MANUFACTURING NON [4]IT!$I$11:$J$11</definedName>
    <definedName name="BExMBTMBMFG8ZALLBF8JNLCNAXPK" localSheetId="86" hidden="1">MANUFACTURING NON [4]IT!$I$11:$J$11</definedName>
    <definedName name="BExMBTMBMFG8ZALLBF8JNLCNAXPK" localSheetId="10" hidden="1">MANUFACTURING NON [4]IT!$I$11:$J$11</definedName>
    <definedName name="BExMBTMBMFG8ZALLBF8JNLCNAXPK" hidden="1">MANUFACTURING NON [4]IT!$I$11:$J$11</definedName>
    <definedName name="BExMBYPQDG9AYDQ5E8IECVFREPO6" localSheetId="5" hidden="1">'[2]Support 1'!#REF!</definedName>
    <definedName name="BExMBYPQDG9AYDQ5E8IECVFREPO6" localSheetId="12" hidden="1">'[2]Support 1'!#REF!</definedName>
    <definedName name="BExMBYPQDG9AYDQ5E8IECVFREPO6" localSheetId="45" hidden="1">'[2]Support 1'!#REF!</definedName>
    <definedName name="BExMBYPQDG9AYDQ5E8IECVFREPO6" localSheetId="31" hidden="1">'[2]Support 1'!#REF!</definedName>
    <definedName name="BExMBYPQDG9AYDQ5E8IECVFREPO6" localSheetId="32" hidden="1">'[2]Support 1'!#REF!</definedName>
    <definedName name="BExMBYPQDG9AYDQ5E8IECVFREPO6" localSheetId="33" hidden="1">'[2]Support 1'!#REF!</definedName>
    <definedName name="BExMBYPQDG9AYDQ5E8IECVFREPO6" localSheetId="61" hidden="1">'[2]Support 1'!#REF!</definedName>
    <definedName name="BExMBYPQDG9AYDQ5E8IECVFREPO6" localSheetId="72" hidden="1">'[2]Support 1'!#REF!</definedName>
    <definedName name="BExMBYPQDG9AYDQ5E8IECVFREPO6" localSheetId="86" hidden="1">'[2]Support 1'!#REF!</definedName>
    <definedName name="BExMBYPQDG9AYDQ5E8IECVFREPO6" localSheetId="10" hidden="1">'[2]Support 1'!#REF!</definedName>
    <definedName name="BExMBYPQDG9AYDQ5E8IECVFREPO6" hidden="1">'[2]Support 1'!#REF!</definedName>
    <definedName name="BExMC5R82S07KSLMO7YA8CCU0ZAI" hidden="1">[2]Graph!$I$11:$J$11</definedName>
    <definedName name="BExMC794ZHFM1SP8AMBTQ9ZZX0QN" hidden="1">[2]Graph!$C$15:$D$46</definedName>
    <definedName name="BExMC8AZUTX8LG89K2JJR7ZG62XX" hidden="1">'[2]Support 1'!$F$7:$G$7</definedName>
    <definedName name="BExMCA96YR10V72G2R0SCIKPZLIZ" hidden="1">'[2]Support 1'!$C$15:$D$29</definedName>
    <definedName name="BExMCAPB2KR2CNKS8MYVWTH5MOT2" hidden="1">[2]Graph!$F$9:$G$9</definedName>
    <definedName name="BExMCB5JU5I2VQDUBS4O42BTEVKI" hidden="1">'[2]Support 1'!$H$2:$I$2</definedName>
    <definedName name="BExMCFSQFSEMPY5IXDIRKZDASDBR" hidden="1">'[2]Support 1'!$E$1</definedName>
    <definedName name="BExMCMZOEYWVOOJ98TBHTTCS7XB8" hidden="1">'[2]Support 1'!$F$7:$G$7</definedName>
    <definedName name="BExMCRSC61GNE2C255DR0NN6NYI0" hidden="1">[2]Graph!$C$15:$D$29</definedName>
    <definedName name="BExMCS8EF2W3FS9QADNKREYSI8P0" hidden="1">'[2]Support 1'!$I$8:$J$8</definedName>
    <definedName name="BExMCUS7GSOM96J0HJ7EH0FFM2AC" hidden="1">'[2]Support 1'!$F$6:$G$6</definedName>
    <definedName name="BExMCXMMDFHHNJDRURMCXF1DGUOM" hidden="1">[2]Graph!$I$9:$J$9</definedName>
    <definedName name="BExMCYTT6TVDWMJXO1NZANRTVNAN" hidden="1">'[2]Support 1'!$I$10:$J$10</definedName>
    <definedName name="BExMD5F6IAV108XYJLXUO9HD0IT6" hidden="1">'[2]Support 1'!$F$10:$G$10</definedName>
    <definedName name="BExMD963673NTBXBO0VDNBAG9YWM" hidden="1">[2]Graph!$I$8:$J$8</definedName>
    <definedName name="BExMDANV66W9T3XAXID40XFJ0J93" hidden="1">'[2]Support 1'!$F$6:$G$6</definedName>
    <definedName name="BExMDGD1KQP7NNR78X2ZX4FCBQ1S" hidden="1">'[2]Support 1'!$E$1</definedName>
    <definedName name="BExMDIRDK0DI8P86HB7WPH8QWLSQ" hidden="1">'[2]Support 1'!$I$11:$J$11</definedName>
    <definedName name="BExMDO5MHKD3OQ6LFKJDQV6SCSOU" hidden="1">[2]Graph!$F$10:$G$10</definedName>
    <definedName name="BExMDPI2FVMORSWDDCVAJ85WYAYO" hidden="1">'[2]Support 1'!$I$11:$J$11</definedName>
    <definedName name="BExMDQ3NI3GV1A8JDHIRIL4YLESR" hidden="1">[2]Graph!$F$7:$G$7</definedName>
    <definedName name="BExMDUWAATB6AI7BI1UYVBD6BVVO" hidden="1">[2]Graph!$F$7:$G$7</definedName>
    <definedName name="BExMDUWB7VWHFFR266QXO46BNV2S" hidden="1">'[2]Support 1'!$F$11:$G$11</definedName>
    <definedName name="BExMDVSO20ADTTVCKT513NZBKC0Q" hidden="1">[2]Graph!$I$7:$J$7</definedName>
    <definedName name="BExME2U47N8LZG0BPJ49ANY5QVV2" hidden="1">'[2]Support 1'!$F$15</definedName>
    <definedName name="BExME88DH5DUKMUFI9FNVECXFD2E" hidden="1">'[2]Support 1'!$F$15:$G$16</definedName>
    <definedName name="BExME9A7MOGAK7YTTQYXP5DL6VYA" hidden="1">'[2]Support 1'!$F$9:$G$9</definedName>
    <definedName name="BExMEKTHIM47ERJ7ML7M759FF32G" hidden="1">[2]Graph!$C$15:$D$29</definedName>
    <definedName name="BExMEOV9YFRY5C3GDLU60GIX10BY" hidden="1">'[2]Support 1'!$I$7:$J$7</definedName>
    <definedName name="BExMEPBC2ZXRT4IWJT2JQCUT1TKQ" hidden="1">[2]Graph!$F$11:$G$11</definedName>
    <definedName name="BExMEY095ELVR1FY94CBBWCTD3ND" hidden="1">[2]Graph!$F$10:$G$10</definedName>
    <definedName name="BExMEY09ESM4H2YGKEQQRYUD114R" hidden="1">'[2]Support 1'!$F$8:$G$8</definedName>
    <definedName name="BExMF4G4IUPQY1Y5GEY5N3E04CL6" hidden="1">'[2]Support 1'!$G$2</definedName>
    <definedName name="BExMF9UIGYMOAQK0ELUWP0S0HZZY" hidden="1">'[2]Support 1'!$F$9:$G$9</definedName>
    <definedName name="BExMFDLBSWFMRDYJ2DZETI3EXKN2" hidden="1">'[2]Support 1'!$F$11:$G$11</definedName>
    <definedName name="BExMFFJCU2N6QOC5V50II5WTLPAF" hidden="1">[2]Graph!$I$11:$J$11</definedName>
    <definedName name="BExMFH6SWBYCN98LEO4HJ8MYBMEV" hidden="1">[2]Graph!$F$11:$G$11</definedName>
    <definedName name="BExMFLDTMRTCHKA37LQW67BG8D5C" hidden="1">'[2]Support 1'!$F$7:$G$7</definedName>
    <definedName name="BExMFQ102FN53YEFF1Q73O5PKTN2" hidden="1">[2]Graph!$I$6:$J$6</definedName>
    <definedName name="BExMFY4B5JW31L4PL9F4S16LTC8G" hidden="1">[2]Graph!$F$8:$G$8</definedName>
    <definedName name="BExMG9NSK30KD01QX0UBN2VNRTG4" hidden="1">'[2]Support 1'!$F$9:$G$9</definedName>
    <definedName name="BExMGFSWSVUC8O4EM6ZP6T82VC1A" hidden="1">[2]Graph!$F$7:$G$7</definedName>
    <definedName name="BExMGG3PFIHPHX7NXB7HDFI3N12L" hidden="1">'[2]Support 1'!$I$11:$J$11</definedName>
    <definedName name="BExMGKARG9702JZ4RO2TY06T3ED4" hidden="1">'[2]Support 1'!$F$15:$AC$17</definedName>
    <definedName name="BExMH3H9TW5TJCNU5Z1EWXP3BAEP" hidden="1">'[2]Support 1'!$I$8:$J$8</definedName>
    <definedName name="BExMH60WU53GTF97NAW2T58VF71R" localSheetId="12" hidden="1">[8]!Group [3]CENTRE!$I$6:$J$6</definedName>
    <definedName name="BExMH60WU53GTF97NAW2T58VF71R" hidden="1">[8]!Group [3]CENTRE!$I$6:$J$6</definedName>
    <definedName name="BExMHOWPB34KPZ76M2KIX2C9R2VB" hidden="1">'[2]Support 1'!$C$15:$D$29</definedName>
    <definedName name="BExMHSSYC6KVHA3QDTSYPN92TWMI" hidden="1">'[2]Support 1'!$F$6:$G$6</definedName>
    <definedName name="BExMHUAVM4A7F4X05N22OLPB6OKL" localSheetId="5" hidden="1">MANUFACTURING [4]IT!$C$15:$D$47</definedName>
    <definedName name="BExMHUAVM4A7F4X05N22OLPB6OKL" localSheetId="12" hidden="1">MANUFACTURING [4]IT!$C$15:$D$47</definedName>
    <definedName name="BExMHUAVM4A7F4X05N22OLPB6OKL" localSheetId="13" hidden="1">MANUFACTURING [4]IT!$C$15:$D$47</definedName>
    <definedName name="BExMHUAVM4A7F4X05N22OLPB6OKL" localSheetId="45" hidden="1">MANUFACTURING [4]IT!$C$15:$D$47</definedName>
    <definedName name="BExMHUAVM4A7F4X05N22OLPB6OKL" localSheetId="31" hidden="1">MANUFACTURING [4]IT!$C$15:$D$47</definedName>
    <definedName name="BExMHUAVM4A7F4X05N22OLPB6OKL" localSheetId="32" hidden="1">MANUFACTURING [4]IT!$C$15:$D$47</definedName>
    <definedName name="BExMHUAVM4A7F4X05N22OLPB6OKL" localSheetId="33" hidden="1">MANUFACTURING [4]IT!$C$15:$D$47</definedName>
    <definedName name="BExMHUAVM4A7F4X05N22OLPB6OKL" localSheetId="61" hidden="1">MANUFACTURING [4]IT!$C$15:$D$47</definedName>
    <definedName name="BExMHUAVM4A7F4X05N22OLPB6OKL" localSheetId="72" hidden="1">MANUFACTURING [4]IT!$C$15:$D$47</definedName>
    <definedName name="BExMHUAVM4A7F4X05N22OLPB6OKL" localSheetId="86" hidden="1">MANUFACTURING [4]IT!$C$15:$D$47</definedName>
    <definedName name="BExMHUAVM4A7F4X05N22OLPB6OKL" localSheetId="10" hidden="1">MANUFACTURING [4]IT!$C$15:$D$47</definedName>
    <definedName name="BExMHUAVM4A7F4X05N22OLPB6OKL" hidden="1">MANUFACTURING [4]IT!$C$15:$D$47</definedName>
    <definedName name="BExMHY1N56Y00ANLR42ZIG9U88PN" hidden="1">[2]Graph!$F$9:$G$9</definedName>
    <definedName name="BExMI0WA793SF41LQ40A28U8OXQY" hidden="1">'[2]Support 1'!$F$9:$G$9</definedName>
    <definedName name="BExMI3AJ9477KDL4T9DHET4LJJTW" hidden="1">'[2]Support 1'!$E$1</definedName>
    <definedName name="BExMI3QOZTYEQUF0SE6AK4HHWJO7" hidden="1">[2]Graph!$I$6:$J$6</definedName>
    <definedName name="BExMI6L9KX05GAK523JFKICJMTA5" hidden="1">'[2]Support 1'!$I$6:$J$6</definedName>
    <definedName name="BExMI6QQ20XHD0NWJUN741B37182" hidden="1">'[2]Support 1'!$F$9:$G$9</definedName>
    <definedName name="BExMI8JB94SBD9EMNJEK7Y2T6GYU" hidden="1">'[2]Support 1'!$I$10:$J$10</definedName>
    <definedName name="BExMI8OS85YTW3KYVE4YD0R7Z6UV" hidden="1">'[2]Support 1'!$G$2</definedName>
    <definedName name="BExMIBOOZU40JS3F89OMPSRCE9MM" hidden="1">'[2]Support 1'!$C$15:$D$29</definedName>
    <definedName name="BExMIIQ5MBWSIHTFWAQADXMZC22Q" hidden="1">'[2]Support 1'!$I$10:$J$10</definedName>
    <definedName name="BExMIKZ5EDDZDK5D6GTXJPH9XWND" hidden="1">[2]Graph!$I$10:$J$10</definedName>
    <definedName name="BExMIL4I2GE866I25CR5JBLJWJ6A" hidden="1">'[2]Support 1'!$G$2</definedName>
    <definedName name="BExMIRKIPF27SNO82SPFSB3T5U17" hidden="1">'[2]Support 1'!$G$2</definedName>
    <definedName name="BExMIV0KC8555D5E42ZGWG15Y0MO" hidden="1">'[2]Support 1'!$C$15:$D$29</definedName>
    <definedName name="BExMIZT6AN7E6YMW2S87CTCN2UXH" hidden="1">'[2]Support 1'!$F$10:$G$10</definedName>
    <definedName name="BExMJ15T9F3475M0896SG60TN0SR" hidden="1">'[2]Support 1'!$F$11:$G$11</definedName>
    <definedName name="BExMJ51XJZN31B84NVPI18J3CWTB" hidden="1">[2]Graph!$C$15:$D$29</definedName>
    <definedName name="BExMJA01LCAWUR1OX7H4E7JGNN3W" hidden="1">[2]Graph!$F$10:$G$10</definedName>
    <definedName name="BExMJL8QAGX1V0OQGDEMNGED9ZH4" hidden="1">'[2]Profit and Loss Statement'!$A$23:$A$45</definedName>
    <definedName name="BExMJNC8ZFB9DRFOJ961ZAJ8U3A8" hidden="1">'[2]Support 1'!$G$2</definedName>
    <definedName name="BExMJTBV8A3D31W2IQHP9RDFPPHQ" hidden="1">'[2]Support 1'!$F$8:$G$8</definedName>
    <definedName name="BExMK0OA4CYPHQFXIOZFG5E4Y027" hidden="1">[2]Graph!$I$9:$J$9</definedName>
    <definedName name="BExMK2RTXN4QJWEUNX002XK8VQP8" hidden="1">'[2]Support 1'!$F$8:$G$8</definedName>
    <definedName name="BExMKBGQDUZ8AWXYHA3QVMSDVZ3D" hidden="1">'[2]Support 1'!$I$10:$J$10</definedName>
    <definedName name="BExMKBM1467553LDFZRRKVSHN374" hidden="1">'[2]Support 1'!$F$11:$G$11</definedName>
    <definedName name="BExMKGK5FJUC0AU8MABRGDC5ZM70" hidden="1">'[2]Support 1'!$F$11:$G$11</definedName>
    <definedName name="BExMKOI0IEYQSWL82F4MI37J9NZ3" hidden="1">[2]Graph!$F$7:$G$7</definedName>
    <definedName name="BExMKTW7R5SOV4PHAFGHU3W73DYE" hidden="1">'[2]Support 1'!$J$2:$K$2</definedName>
    <definedName name="BExMKU7051J2W1RQXGZGE62NBRUZ" hidden="1">'[2]Support 1'!$F$11:$G$11</definedName>
    <definedName name="BExMKUN3WPECJR2XRID2R7GZRGNX" hidden="1">'[2]Support 1'!$C$15:$D$29</definedName>
    <definedName name="BExMKZ535P011X4TNV16GCOH4H21" hidden="1">'[2]Support 1'!$E$1</definedName>
    <definedName name="BExML1U70HSHKYVSTJGGUDGULVEU" localSheetId="5" hidden="1">MANUFACTURING NON [4]IT!$F$7:$G$7</definedName>
    <definedName name="BExML1U70HSHKYVSTJGGUDGULVEU" localSheetId="12" hidden="1">MANUFACTURING NON [4]IT!$F$7:$G$7</definedName>
    <definedName name="BExML1U70HSHKYVSTJGGUDGULVEU" localSheetId="13" hidden="1">MANUFACTURING NON [4]IT!$F$7:$G$7</definedName>
    <definedName name="BExML1U70HSHKYVSTJGGUDGULVEU" localSheetId="45" hidden="1">MANUFACTURING NON [4]IT!$F$7:$G$7</definedName>
    <definedName name="BExML1U70HSHKYVSTJGGUDGULVEU" localSheetId="31" hidden="1">MANUFACTURING NON [4]IT!$F$7:$G$7</definedName>
    <definedName name="BExML1U70HSHKYVSTJGGUDGULVEU" localSheetId="32" hidden="1">MANUFACTURING NON [4]IT!$F$7:$G$7</definedName>
    <definedName name="BExML1U70HSHKYVSTJGGUDGULVEU" localSheetId="33" hidden="1">MANUFACTURING NON [4]IT!$F$7:$G$7</definedName>
    <definedName name="BExML1U70HSHKYVSTJGGUDGULVEU" localSheetId="61" hidden="1">MANUFACTURING NON [4]IT!$F$7:$G$7</definedName>
    <definedName name="BExML1U70HSHKYVSTJGGUDGULVEU" localSheetId="72" hidden="1">MANUFACTURING NON [4]IT!$F$7:$G$7</definedName>
    <definedName name="BExML1U70HSHKYVSTJGGUDGULVEU" localSheetId="86" hidden="1">MANUFACTURING NON [4]IT!$F$7:$G$7</definedName>
    <definedName name="BExML1U70HSHKYVSTJGGUDGULVEU" localSheetId="10" hidden="1">MANUFACTURING NON [4]IT!$F$7:$G$7</definedName>
    <definedName name="BExML1U70HSHKYVSTJGGUDGULVEU" hidden="1">MANUFACTURING NON [4]IT!$F$7:$G$7</definedName>
    <definedName name="BExML3XQNDIMX55ZCHHXKUV3D6E6" hidden="1">'[2]Support 1'!$I$11:$J$11</definedName>
    <definedName name="BExML5QGSWHLI18BGY4CGOTD3UWH" hidden="1">'[2]Support 1'!$I$11:$J$11</definedName>
    <definedName name="BExMLJ2IMSV4XK199RPZ38H8YVNE" hidden="1">'[2]Support 1'!$I$6:$J$6</definedName>
    <definedName name="BExMLO5Z61RE85X8HHX2G4IU3AZW" hidden="1">'[2]Support 1'!$I$7:$J$7</definedName>
    <definedName name="BExMLT97MUTZK6J6J1OAP5URR0ZZ" hidden="1">[2]Graph!$F$6:$G$6</definedName>
    <definedName name="BExMLVI7K8DDTJV8WF4BW3OAIGW3" hidden="1">'[2]Support 1'!$F$8:$G$8</definedName>
    <definedName name="BExMLVI7UORSHM9FMO8S2EI0TMTS" hidden="1">'[2]Support 1'!$C$15:$D$29</definedName>
    <definedName name="BExMLXGGYXSVHO0I7QZQX9YMZX3L" localSheetId="5" hidden="1">UKFS [5]EUR!$F$10:$G$10</definedName>
    <definedName name="BExMLXGGYXSVHO0I7QZQX9YMZX3L" localSheetId="12" hidden="1">'2.2'!UKFS [5]EUR!$F$10:$G$10</definedName>
    <definedName name="BExMLXGGYXSVHO0I7QZQX9YMZX3L" localSheetId="13" hidden="1">UKFS [5]EUR!$F$10:$G$10</definedName>
    <definedName name="BExMLXGGYXSVHO0I7QZQX9YMZX3L" localSheetId="45" hidden="1">UKFS [5]EUR!$F$10:$G$10</definedName>
    <definedName name="BExMLXGGYXSVHO0I7QZQX9YMZX3L" localSheetId="31" hidden="1">UKFS [5]EUR!$F$10:$G$10</definedName>
    <definedName name="BExMLXGGYXSVHO0I7QZQX9YMZX3L" localSheetId="32" hidden="1">UKFS [5]EUR!$F$10:$G$10</definedName>
    <definedName name="BExMLXGGYXSVHO0I7QZQX9YMZX3L" localSheetId="33" hidden="1">UKFS [5]EUR!$F$10:$G$10</definedName>
    <definedName name="BExMLXGGYXSVHO0I7QZQX9YMZX3L" localSheetId="61" hidden="1">UKFS [5]EUR!$F$10:$G$10</definedName>
    <definedName name="BExMLXGGYXSVHO0I7QZQX9YMZX3L" localSheetId="72" hidden="1">UKFS [5]EUR!$F$10:$G$10</definedName>
    <definedName name="BExMLXGGYXSVHO0I7QZQX9YMZX3L" localSheetId="86" hidden="1">UKFS [5]EUR!$F$10:$G$10</definedName>
    <definedName name="BExMLXGGYXSVHO0I7QZQX9YMZX3L" localSheetId="10" hidden="1">Capital!UKFS [5]EUR!$F$10:$G$10</definedName>
    <definedName name="BExMLXGGYXSVHO0I7QZQX9YMZX3L" hidden="1">UKFS [5]EUR!$F$10:$G$10</definedName>
    <definedName name="BExMM5UCOT2HSSN0ZIPZW55GSOVO" hidden="1">'[2]Support 1'!$C$15:$D$29</definedName>
    <definedName name="BExMM8ZRS5RQ8H1H55RVPVTDL5NL" hidden="1">'[2]Support 1'!$F$7:$G$7</definedName>
    <definedName name="BExMMBU6MG31VD0LGD469RCKAYG2" localSheetId="12" hidden="1">[8]!Group [3]CENTRE!$I$9:$J$9</definedName>
    <definedName name="BExMMBU6MG31VD0LGD469RCKAYG2" hidden="1">[8]!Group [3]CENTRE!$I$9:$J$9</definedName>
    <definedName name="BExMMH8EAZB09XXQ5X4LR0P4NHG9" hidden="1">'[2]Support 1'!$I$11:$J$11</definedName>
    <definedName name="BExMMIQH5BABNZVCIQ7TBCQ10AY5" hidden="1">'[2]Support 1'!$F$6:$G$6</definedName>
    <definedName name="BExMMNIZ2T7M22WECMUQXEF4NJ71" hidden="1">'[2]Support 1'!$E$1</definedName>
    <definedName name="BExMMPMIOU7BURTV0L1K6ACW9X73" hidden="1">'[2]Support 1'!$G$2</definedName>
    <definedName name="BExMMQ835AJDHS4B419SS645P67Q" hidden="1">'[2]Support 1'!$F$7:$G$7</definedName>
    <definedName name="BExMMQIUVPCOBISTEJJYNCCLUCPY" hidden="1">'[2]Support 1'!$G$2:$H$2</definedName>
    <definedName name="BExMMR4LCZFH0L2Q9XATG0X90A5E" localSheetId="12" hidden="1">[8]!Group [3]CENTRE!$I$10:$J$10</definedName>
    <definedName name="BExMMR4LCZFH0L2Q9XATG0X90A5E" hidden="1">[8]!Group [3]CENTRE!$I$10:$J$10</definedName>
    <definedName name="BExMMTIXETA5VAKBSOFDD5SRU887" hidden="1">'[2]Support 1'!$F$11:$G$11</definedName>
    <definedName name="BExMMV0P6P5YS3C35G0JYYHI7992" hidden="1">'[2]Support 1'!$K$2</definedName>
    <definedName name="BExMMZTDDCFDHK0GU54VF8EVH99F" hidden="1">[2]Graph!$I$7:$J$7</definedName>
    <definedName name="BExMNDR4V2VG5RFZDGTAGD3Q9PPG" hidden="1">'[2]Support 1'!$I$10:$J$10</definedName>
    <definedName name="BExMNFP6YNQ7FMKMDITWOHAMQ9HA" localSheetId="5" hidden="1">MANUFACTURING [4]IT!$I$9:$J$9</definedName>
    <definedName name="BExMNFP6YNQ7FMKMDITWOHAMQ9HA" localSheetId="12" hidden="1">MANUFACTURING [4]IT!$I$9:$J$9</definedName>
    <definedName name="BExMNFP6YNQ7FMKMDITWOHAMQ9HA" localSheetId="13" hidden="1">MANUFACTURING [4]IT!$I$9:$J$9</definedName>
    <definedName name="BExMNFP6YNQ7FMKMDITWOHAMQ9HA" localSheetId="45" hidden="1">MANUFACTURING [4]IT!$I$9:$J$9</definedName>
    <definedName name="BExMNFP6YNQ7FMKMDITWOHAMQ9HA" localSheetId="31" hidden="1">MANUFACTURING [4]IT!$I$9:$J$9</definedName>
    <definedName name="BExMNFP6YNQ7FMKMDITWOHAMQ9HA" localSheetId="32" hidden="1">MANUFACTURING [4]IT!$I$9:$J$9</definedName>
    <definedName name="BExMNFP6YNQ7FMKMDITWOHAMQ9HA" localSheetId="33" hidden="1">MANUFACTURING [4]IT!$I$9:$J$9</definedName>
    <definedName name="BExMNFP6YNQ7FMKMDITWOHAMQ9HA" localSheetId="61" hidden="1">MANUFACTURING [4]IT!$I$9:$J$9</definedName>
    <definedName name="BExMNFP6YNQ7FMKMDITWOHAMQ9HA" localSheetId="72" hidden="1">MANUFACTURING [4]IT!$I$9:$J$9</definedName>
    <definedName name="BExMNFP6YNQ7FMKMDITWOHAMQ9HA" localSheetId="86" hidden="1">MANUFACTURING [4]IT!$I$9:$J$9</definedName>
    <definedName name="BExMNFP6YNQ7FMKMDITWOHAMQ9HA" localSheetId="10" hidden="1">MANUFACTURING [4]IT!$I$9:$J$9</definedName>
    <definedName name="BExMNFP6YNQ7FMKMDITWOHAMQ9HA" hidden="1">MANUFACTURING [4]IT!$I$9:$J$9</definedName>
    <definedName name="BExMNHSQHP69LHRG4JNV42G00VQY" hidden="1">'[2]Support 1'!$F$15:$L$74</definedName>
    <definedName name="BExMNI3I5RH7Y8KMLC946MHOJV65" hidden="1">'[2]Support 1'!$F$9:$G$9</definedName>
    <definedName name="BExMNJLFWZBRN9PZF1IO9CYWV1B2" hidden="1">'[2]Support 1'!$F$9:$G$9</definedName>
    <definedName name="BExMNKCJ0FA57YEUUAJE43U1QN5P" hidden="1">'[2]Support 1'!$F$6:$G$6</definedName>
    <definedName name="BExMNKN5D1WEF2OOJVP6LZ6DLU3Y" hidden="1">'[2]Support 1'!$I$6:$J$6</definedName>
    <definedName name="BExMNQ1J7QX20FWV4DQ41E6S4T2W" hidden="1">[2]Graph!$I$8:$J$8</definedName>
    <definedName name="BExMNQMY2IUP61KESI720VOMTAJ1" hidden="1">[2]Graph!$F$8:$G$8</definedName>
    <definedName name="BExMNR38HMPLWAJRQ9MMS3ZAZ9IU" hidden="1">'[2]Support 1'!$F$9:$G$9</definedName>
    <definedName name="BExMNRDZULKJMVY2VKIIRM2M5A1M" hidden="1">'[2]Support 1'!$I$7:$J$7</definedName>
    <definedName name="BExMNUZHMKFZ814RTA641MNKZ7HQ" hidden="1">[2]Graph!$I$8:$J$8</definedName>
    <definedName name="BExMNW6NIOK4PW2K16RX2DT8BCKP" hidden="1">[2]Graph!$F$9:$G$9</definedName>
    <definedName name="BExMO9IOWKTWHO8LQJJQI5P3INWY" hidden="1">'[2]Support 1'!$F$6:$G$6</definedName>
    <definedName name="BExMOCO2G10BRYE97Z0EZ0T2BTOA" localSheetId="5" hidden="1">CAPITAL [1]Markets!$I$6:$J$6</definedName>
    <definedName name="BExMOCO2G10BRYE97Z0EZ0T2BTOA" localSheetId="12" hidden="1">'2.2'!CAPITAL [1]Markets!$I$6:$J$6</definedName>
    <definedName name="BExMOCO2G10BRYE97Z0EZ0T2BTOA" localSheetId="13" hidden="1">CAPITAL [1]Markets!$I$6:$J$6</definedName>
    <definedName name="BExMOCO2G10BRYE97Z0EZ0T2BTOA" localSheetId="45" hidden="1">CAPITAL [1]Markets!$I$6:$J$6</definedName>
    <definedName name="BExMOCO2G10BRYE97Z0EZ0T2BTOA" localSheetId="31" hidden="1">CAPITAL [1]Markets!$I$6:$J$6</definedName>
    <definedName name="BExMOCO2G10BRYE97Z0EZ0T2BTOA" localSheetId="32" hidden="1">CAPITAL [1]Markets!$I$6:$J$6</definedName>
    <definedName name="BExMOCO2G10BRYE97Z0EZ0T2BTOA" localSheetId="33" hidden="1">CAPITAL [1]Markets!$I$6:$J$6</definedName>
    <definedName name="BExMOCO2G10BRYE97Z0EZ0T2BTOA" localSheetId="61" hidden="1">CAPITAL [1]Markets!$I$6:$J$6</definedName>
    <definedName name="BExMOCO2G10BRYE97Z0EZ0T2BTOA" localSheetId="72" hidden="1">CAPITAL [1]Markets!$I$6:$J$6</definedName>
    <definedName name="BExMOCO2G10BRYE97Z0EZ0T2BTOA" localSheetId="86" hidden="1">CAPITAL [1]Markets!$I$6:$J$6</definedName>
    <definedName name="BExMOCO2G10BRYE97Z0EZ0T2BTOA" localSheetId="10" hidden="1">Capital!CAPITAL [1]Markets!$I$6:$J$6</definedName>
    <definedName name="BExMOCO2G10BRYE97Z0EZ0T2BTOA" hidden="1">CAPITAL [1]Markets!$I$6:$J$6</definedName>
    <definedName name="BExMOI29DOEK5R1A5QZPUDKF7N6T" hidden="1">'[2]Support 1'!$F$11:$G$11</definedName>
    <definedName name="BExMOJ9GY6AQGI153FV703AE296H" hidden="1">[2]Graph!$I$9:$J$9</definedName>
    <definedName name="BExMP06Y7JRUYXTNBLZEZIIFMP8Z" hidden="1">[2]Graph!$F$8:$G$8</definedName>
    <definedName name="BExMP8L2KC9FSKQYC8Q0NIOJCD7J" hidden="1">'[2]Support 1'!$I$10:$J$11</definedName>
    <definedName name="BExMPAJ5AJAXGKGK3F6H3ODS6RF4" hidden="1">'[2]Support 1'!$F$7:$G$7</definedName>
    <definedName name="BExMPD2X55FFBVJ6CBUKNPROIOEU" hidden="1">'[2]Support 1'!$F$7:$G$7</definedName>
    <definedName name="BExMPGTVPYQ1ACGV1RRRS5LYB125" hidden="1">[2]Graph!$I$7:$J$7</definedName>
    <definedName name="BExMPGZ848E38FUH1JBQN97DGWAT" hidden="1">'[2]Support 1'!$I$10:$J$10</definedName>
    <definedName name="BExMPLBKFPJM4GF27I2D45X0U9QF" hidden="1">[2]Graph!$F$8:$G$8</definedName>
    <definedName name="BExMPMTICOSMQENOFKQ18K0ZT4S8" hidden="1">'[2]Support 1'!$I$10:$J$10</definedName>
    <definedName name="BExMPMZ07II0R4KGWQQ7PGS3RZS4" hidden="1">'[2]Support 1'!$F$9:$G$9</definedName>
    <definedName name="BExMPOBH04JMDO6Z8DMSEJZM4ANN" hidden="1">'[2]Support 1'!$F$15</definedName>
    <definedName name="BExMPSD77XQ3HA6A4FZOJK8G2JP3" hidden="1">'[2]Support 1'!$C$15:$D$29</definedName>
    <definedName name="BExMQ41ZQNCI291UVV7EBWD8RXWS" hidden="1">[2]Graph!$C$15:$D$29</definedName>
    <definedName name="BExMQ4I3Q7F0BMPHSFMFW9TZ87UD" hidden="1">'[2]Support 1'!$F$9:$G$9</definedName>
    <definedName name="BExMQ4SWDWI4N16AZ0T5CJ6HH8WC" hidden="1">'[2]Support 1'!$H$2:$I$2</definedName>
    <definedName name="BExMQ71WHW50GVX45JU951AGPLFQ" hidden="1">'[2]Support 1'!$C$15:$D$29</definedName>
    <definedName name="BExMQ8UM6CLN5ZOQPRKI7BR0O994" localSheetId="5" hidden="1">#REF!</definedName>
    <definedName name="BExMQ8UM6CLN5ZOQPRKI7BR0O994" localSheetId="12" hidden="1">#REF!</definedName>
    <definedName name="BExMQ8UM6CLN5ZOQPRKI7BR0O994" localSheetId="45" hidden="1">#REF!</definedName>
    <definedName name="BExMQ8UM6CLN5ZOQPRKI7BR0O994" localSheetId="31" hidden="1">#REF!</definedName>
    <definedName name="BExMQ8UM6CLN5ZOQPRKI7BR0O994" localSheetId="32" hidden="1">#REF!</definedName>
    <definedName name="BExMQ8UM6CLN5ZOQPRKI7BR0O994" localSheetId="33" hidden="1">#REF!</definedName>
    <definedName name="BExMQ8UM6CLN5ZOQPRKI7BR0O994" localSheetId="61" hidden="1">#REF!</definedName>
    <definedName name="BExMQ8UM6CLN5ZOQPRKI7BR0O994" localSheetId="72" hidden="1">#REF!</definedName>
    <definedName name="BExMQ8UM6CLN5ZOQPRKI7BR0O994" localSheetId="86" hidden="1">#REF!</definedName>
    <definedName name="BExMQ8UM6CLN5ZOQPRKI7BR0O994" localSheetId="10" hidden="1">#REF!</definedName>
    <definedName name="BExMQ8UM6CLN5ZOQPRKI7BR0O994" hidden="1">#REF!</definedName>
    <definedName name="BExMQGXSLPT4A6N47LE6FBVHWBOF" hidden="1">'[2]Support 1'!$F$6:$G$6</definedName>
    <definedName name="BExMQK35J6SJ81DRYI9FUUU6C4M2" hidden="1">[2]Graph!$I$11:$J$11</definedName>
    <definedName name="BExMQS6H2B6EL7Y61HGHQ7SBY09X" localSheetId="5" hidden="1">CAPITAL [1]Markets!$F$11:$G$11</definedName>
    <definedName name="BExMQS6H2B6EL7Y61HGHQ7SBY09X" localSheetId="12" hidden="1">'2.2'!CAPITAL [1]Markets!$F$11:$G$11</definedName>
    <definedName name="BExMQS6H2B6EL7Y61HGHQ7SBY09X" localSheetId="13" hidden="1">CAPITAL [1]Markets!$F$11:$G$11</definedName>
    <definedName name="BExMQS6H2B6EL7Y61HGHQ7SBY09X" localSheetId="45" hidden="1">CAPITAL [1]Markets!$F$11:$G$11</definedName>
    <definedName name="BExMQS6H2B6EL7Y61HGHQ7SBY09X" localSheetId="31" hidden="1">CAPITAL [1]Markets!$F$11:$G$11</definedName>
    <definedName name="BExMQS6H2B6EL7Y61HGHQ7SBY09X" localSheetId="32" hidden="1">CAPITAL [1]Markets!$F$11:$G$11</definedName>
    <definedName name="BExMQS6H2B6EL7Y61HGHQ7SBY09X" localSheetId="33" hidden="1">CAPITAL [1]Markets!$F$11:$G$11</definedName>
    <definedName name="BExMQS6H2B6EL7Y61HGHQ7SBY09X" localSheetId="61" hidden="1">CAPITAL [1]Markets!$F$11:$G$11</definedName>
    <definedName name="BExMQS6H2B6EL7Y61HGHQ7SBY09X" localSheetId="72" hidden="1">CAPITAL [1]Markets!$F$11:$G$11</definedName>
    <definedName name="BExMQS6H2B6EL7Y61HGHQ7SBY09X" localSheetId="86" hidden="1">CAPITAL [1]Markets!$F$11:$G$11</definedName>
    <definedName name="BExMQS6H2B6EL7Y61HGHQ7SBY09X" localSheetId="10" hidden="1">Capital!CAPITAL [1]Markets!$F$11:$G$11</definedName>
    <definedName name="BExMQS6H2B6EL7Y61HGHQ7SBY09X" hidden="1">CAPITAL [1]Markets!$F$11:$G$11</definedName>
    <definedName name="BExMQSBR7PL4KLB1Q4961QO45Y4G" hidden="1">'[2]Support 1'!$F$10:$G$10</definedName>
    <definedName name="BExMR1MA4I1X77714ZEPUVC8W398" hidden="1">'[2]Support 1'!$F$9:$G$9</definedName>
    <definedName name="BExMR4GUTFCN4RD7H81IOKECLEG3" hidden="1">[2]Graph!$I$6:$J$6</definedName>
    <definedName name="BExMR8YQHA7N77HGHY4Y6R30I3XT" hidden="1">'[2]Support 1'!$F$10:$G$10</definedName>
    <definedName name="BExMRENOIARWRYOIVPDIEBVNRDO7" hidden="1">'[2]Support 1'!$G$2</definedName>
    <definedName name="BExMRGGERO0OT6QLFXSWMI3BLTQO" hidden="1">'[2]Support 1'!$F$11:$G$11</definedName>
    <definedName name="BExMRP5C9V3XNIT2DRA9I6G73H2V" hidden="1">[2]Graph!$I$11:$J$11</definedName>
    <definedName name="BExMRPG54LNH7HRC92MBSUT6UL6L" hidden="1">[2]Graph!$F$9:$G$9</definedName>
    <definedName name="BExMRQHUEHGF2FS4LCB0THFELGDI" hidden="1">'[2]Support 1'!$I$11:$J$11</definedName>
    <definedName name="BExMRRJNUMGRSDD5GGKKGEIZ6FTS" hidden="1">'[2]Support 1'!$I$10:$J$10</definedName>
    <definedName name="BExMRU3ACIU0RD2BNWO55LH5U2BR" hidden="1">'[2]Support 1'!$F$15</definedName>
    <definedName name="BExMSM9I7XZ0BC793Y8GWVJNG1V9" hidden="1">[2]Graph!$C$15:$D$29</definedName>
    <definedName name="BExMSQRCC40AP8BDUPL2I2DNC210" hidden="1">'[2]Support 1'!$I$6:$J$6</definedName>
    <definedName name="BExO4J9LR712G00TVA82VNTG8O7H" hidden="1">'[2]Support 1'!$F$10:$G$10</definedName>
    <definedName name="BExO4P9G3CC5P66YXQJ1MQZE3Q3L" hidden="1">[2]Graph!$F$7:$G$7</definedName>
    <definedName name="BExO4Q5T1IO39TUFXG41PZPWD8H5" hidden="1">[2]Graph!$I$8:$J$8</definedName>
    <definedName name="BExO55G2KVZ7MIJ30N827CLH0I2A" hidden="1">'[2]Support 1'!$F$8:$G$8</definedName>
    <definedName name="BExO5A8PZD9EUHC5CMPU6N3SQ15L" hidden="1">'[2]Support 1'!$I$7:$J$7</definedName>
    <definedName name="BExO5MJ2YJ94SGAWIMQXTU29CJTS" localSheetId="5" hidden="1">CAPITAL [1]Markets!$C$15:$D$47</definedName>
    <definedName name="BExO5MJ2YJ94SGAWIMQXTU29CJTS" localSheetId="12" hidden="1">'2.2'!CAPITAL [1]Markets!$C$15:$D$47</definedName>
    <definedName name="BExO5MJ2YJ94SGAWIMQXTU29CJTS" localSheetId="13" hidden="1">CAPITAL [1]Markets!$C$15:$D$47</definedName>
    <definedName name="BExO5MJ2YJ94SGAWIMQXTU29CJTS" localSheetId="45" hidden="1">CAPITAL [1]Markets!$C$15:$D$47</definedName>
    <definedName name="BExO5MJ2YJ94SGAWIMQXTU29CJTS" localSheetId="31" hidden="1">CAPITAL [1]Markets!$C$15:$D$47</definedName>
    <definedName name="BExO5MJ2YJ94SGAWIMQXTU29CJTS" localSheetId="32" hidden="1">CAPITAL [1]Markets!$C$15:$D$47</definedName>
    <definedName name="BExO5MJ2YJ94SGAWIMQXTU29CJTS" localSheetId="33" hidden="1">CAPITAL [1]Markets!$C$15:$D$47</definedName>
    <definedName name="BExO5MJ2YJ94SGAWIMQXTU29CJTS" localSheetId="61" hidden="1">CAPITAL [1]Markets!$C$15:$D$47</definedName>
    <definedName name="BExO5MJ2YJ94SGAWIMQXTU29CJTS" localSheetId="72" hidden="1">CAPITAL [1]Markets!$C$15:$D$47</definedName>
    <definedName name="BExO5MJ2YJ94SGAWIMQXTU29CJTS" localSheetId="86" hidden="1">CAPITAL [1]Markets!$C$15:$D$47</definedName>
    <definedName name="BExO5MJ2YJ94SGAWIMQXTU29CJTS" localSheetId="10" hidden="1">Capital!CAPITAL [1]Markets!$C$15:$D$47</definedName>
    <definedName name="BExO5MJ2YJ94SGAWIMQXTU29CJTS" hidden="1">CAPITAL [1]Markets!$C$15:$D$47</definedName>
    <definedName name="BExO5XMAHL7CY3X0B1OPKZ28DCJ5" hidden="1">'[2]Support 1'!$G$2</definedName>
    <definedName name="BExO61TC5QP4UZ96DOSNHWMBNIJ8" localSheetId="5" hidden="1">UKFS [5]EUR!$I$9:$J$9</definedName>
    <definedName name="BExO61TC5QP4UZ96DOSNHWMBNIJ8" localSheetId="12" hidden="1">'2.2'!UKFS [5]EUR!$I$9:$J$9</definedName>
    <definedName name="BExO61TC5QP4UZ96DOSNHWMBNIJ8" localSheetId="13" hidden="1">UKFS [5]EUR!$I$9:$J$9</definedName>
    <definedName name="BExO61TC5QP4UZ96DOSNHWMBNIJ8" localSheetId="45" hidden="1">UKFS [5]EUR!$I$9:$J$9</definedName>
    <definedName name="BExO61TC5QP4UZ96DOSNHWMBNIJ8" localSheetId="31" hidden="1">UKFS [5]EUR!$I$9:$J$9</definedName>
    <definedName name="BExO61TC5QP4UZ96DOSNHWMBNIJ8" localSheetId="32" hidden="1">UKFS [5]EUR!$I$9:$J$9</definedName>
    <definedName name="BExO61TC5QP4UZ96DOSNHWMBNIJ8" localSheetId="33" hidden="1">UKFS [5]EUR!$I$9:$J$9</definedName>
    <definedName name="BExO61TC5QP4UZ96DOSNHWMBNIJ8" localSheetId="61" hidden="1">UKFS [5]EUR!$I$9:$J$9</definedName>
    <definedName name="BExO61TC5QP4UZ96DOSNHWMBNIJ8" localSheetId="72" hidden="1">UKFS [5]EUR!$I$9:$J$9</definedName>
    <definedName name="BExO61TC5QP4UZ96DOSNHWMBNIJ8" localSheetId="86" hidden="1">UKFS [5]EUR!$I$9:$J$9</definedName>
    <definedName name="BExO61TC5QP4UZ96DOSNHWMBNIJ8" localSheetId="10" hidden="1">Capital!UKFS [5]EUR!$I$9:$J$9</definedName>
    <definedName name="BExO61TC5QP4UZ96DOSNHWMBNIJ8" hidden="1">UKFS [5]EUR!$I$9:$J$9</definedName>
    <definedName name="BExO66LZJKY4PTQVREELI6POS4AY" hidden="1">'[2]Support 1'!$H$2:$I$2</definedName>
    <definedName name="BExO6LLHCYTF7CIVHKAO0NMET14Q" hidden="1">'[2]Support 1'!$I$6:$J$6</definedName>
    <definedName name="BExO7A0RAM8VLJ9WVOS0CNSGVOZA" hidden="1">[2]Graph!$I$6:$J$6</definedName>
    <definedName name="BExO7K7KTAX5JMSCI1CE42FXIZD7" localSheetId="5" hidden="1">MANUFACTURING [4]IT!$F$8:$G$8</definedName>
    <definedName name="BExO7K7KTAX5JMSCI1CE42FXIZD7" localSheetId="12" hidden="1">MANUFACTURING [4]IT!$F$8:$G$8</definedName>
    <definedName name="BExO7K7KTAX5JMSCI1CE42FXIZD7" localSheetId="13" hidden="1">MANUFACTURING [4]IT!$F$8:$G$8</definedName>
    <definedName name="BExO7K7KTAX5JMSCI1CE42FXIZD7" localSheetId="45" hidden="1">MANUFACTURING [4]IT!$F$8:$G$8</definedName>
    <definedName name="BExO7K7KTAX5JMSCI1CE42FXIZD7" localSheetId="31" hidden="1">MANUFACTURING [4]IT!$F$8:$G$8</definedName>
    <definedName name="BExO7K7KTAX5JMSCI1CE42FXIZD7" localSheetId="32" hidden="1">MANUFACTURING [4]IT!$F$8:$G$8</definedName>
    <definedName name="BExO7K7KTAX5JMSCI1CE42FXIZD7" localSheetId="33" hidden="1">MANUFACTURING [4]IT!$F$8:$G$8</definedName>
    <definedName name="BExO7K7KTAX5JMSCI1CE42FXIZD7" localSheetId="61" hidden="1">MANUFACTURING [4]IT!$F$8:$G$8</definedName>
    <definedName name="BExO7K7KTAX5JMSCI1CE42FXIZD7" localSheetId="72" hidden="1">MANUFACTURING [4]IT!$F$8:$G$8</definedName>
    <definedName name="BExO7K7KTAX5JMSCI1CE42FXIZD7" localSheetId="86" hidden="1">MANUFACTURING [4]IT!$F$8:$G$8</definedName>
    <definedName name="BExO7K7KTAX5JMSCI1CE42FXIZD7" localSheetId="10" hidden="1">MANUFACTURING [4]IT!$F$8:$G$8</definedName>
    <definedName name="BExO7K7KTAX5JMSCI1CE42FXIZD7" hidden="1">MANUFACTURING [4]IT!$F$8:$G$8</definedName>
    <definedName name="BExO7OUQS3XTUQ2LDKGQ8AAQ3OJJ" hidden="1">'[2]Support 1'!$F$6:$G$6</definedName>
    <definedName name="BExO7RUSODZC2NQZMT2AFSMV2ONF" hidden="1">'[2]Support 1'!$F$8:$G$8</definedName>
    <definedName name="BExO7W1PSMP8KLLJ6LI9QUDVQEVV" hidden="1">[2]Graph!$F$6:$G$6</definedName>
    <definedName name="BExO85HMYXZJ7SONWBKKIAXMCI3C" hidden="1">'[2]Support 1'!$F$10:$G$10</definedName>
    <definedName name="BExO863922O4PBGQMUNEQKGN3K96" hidden="1">'[2]Support 1'!$F$7:$G$7</definedName>
    <definedName name="BExO89ZIOXN0HOKHY24F7HDZ87UT" hidden="1">'[2]Support 1'!$F$11:$G$11</definedName>
    <definedName name="BExO8CDTBCABLEUD6PE2UM2EZ6C4" hidden="1">'[2]Support 1'!$I$6:$J$6</definedName>
    <definedName name="BExO8IZ05ZG0XVOL3W41KBQE176A" hidden="1">'[2]Support 1'!$I$11:$J$11</definedName>
    <definedName name="BExO8OIPE19H6KB78A6XC4KB9V51" localSheetId="5" hidden="1">MANUFACTURING [4]IT!$G$2:$H$2</definedName>
    <definedName name="BExO8OIPE19H6KB78A6XC4KB9V51" localSheetId="12" hidden="1">MANUFACTURING [4]IT!$G$2:$H$2</definedName>
    <definedName name="BExO8OIPE19H6KB78A6XC4KB9V51" localSheetId="13" hidden="1">MANUFACTURING [4]IT!$G$2:$H$2</definedName>
    <definedName name="BExO8OIPE19H6KB78A6XC4KB9V51" localSheetId="45" hidden="1">MANUFACTURING [4]IT!$G$2:$H$2</definedName>
    <definedName name="BExO8OIPE19H6KB78A6XC4KB9V51" localSheetId="31" hidden="1">MANUFACTURING [4]IT!$G$2:$H$2</definedName>
    <definedName name="BExO8OIPE19H6KB78A6XC4KB9V51" localSheetId="32" hidden="1">MANUFACTURING [4]IT!$G$2:$H$2</definedName>
    <definedName name="BExO8OIPE19H6KB78A6XC4KB9V51" localSheetId="33" hidden="1">MANUFACTURING [4]IT!$G$2:$H$2</definedName>
    <definedName name="BExO8OIPE19H6KB78A6XC4KB9V51" localSheetId="61" hidden="1">MANUFACTURING [4]IT!$G$2:$H$2</definedName>
    <definedName name="BExO8OIPE19H6KB78A6XC4KB9V51" localSheetId="72" hidden="1">MANUFACTURING [4]IT!$G$2:$H$2</definedName>
    <definedName name="BExO8OIPE19H6KB78A6XC4KB9V51" localSheetId="86" hidden="1">MANUFACTURING [4]IT!$G$2:$H$2</definedName>
    <definedName name="BExO8OIPE19H6KB78A6XC4KB9V51" localSheetId="10" hidden="1">MANUFACTURING [4]IT!$G$2:$H$2</definedName>
    <definedName name="BExO8OIPE19H6KB78A6XC4KB9V51" hidden="1">MANUFACTURING [4]IT!$G$2:$H$2</definedName>
    <definedName name="BExO8TM4L261JTCSQ24FHE73242J" hidden="1">[2]Graph!$I$9:$J$9</definedName>
    <definedName name="BExO8TM5V5CFSV5A13AYOWY4NGRS" hidden="1">[2]Graph!$F$9:$G$9</definedName>
    <definedName name="BExO8UTAGQWDBQZEEF4HUNMLQCVU" hidden="1">'[2]Support 1'!$H$2:$I$2</definedName>
    <definedName name="BExO937E20IHMGQOZMECL3VZC7OX" hidden="1">'[2]Support 1'!$F$15</definedName>
    <definedName name="BExO94UTJKQQ7TJTTJRTSR70YVJC" hidden="1">'[2]Support 1'!$F$9:$G$9</definedName>
    <definedName name="BExO9J3A438976RXIUX5U9SU5T55" hidden="1">'[2]Support 1'!$K$2</definedName>
    <definedName name="BExO9QKYH8V1NQSNEIXW0EEI87AH" localSheetId="5" hidden="1">MANUFACTURING [4]IT!$F$9:$G$9</definedName>
    <definedName name="BExO9QKYH8V1NQSNEIXW0EEI87AH" localSheetId="12" hidden="1">MANUFACTURING [4]IT!$F$9:$G$9</definedName>
    <definedName name="BExO9QKYH8V1NQSNEIXW0EEI87AH" localSheetId="13" hidden="1">MANUFACTURING [4]IT!$F$9:$G$9</definedName>
    <definedName name="BExO9QKYH8V1NQSNEIXW0EEI87AH" localSheetId="45" hidden="1">MANUFACTURING [4]IT!$F$9:$G$9</definedName>
    <definedName name="BExO9QKYH8V1NQSNEIXW0EEI87AH" localSheetId="31" hidden="1">MANUFACTURING [4]IT!$F$9:$G$9</definedName>
    <definedName name="BExO9QKYH8V1NQSNEIXW0EEI87AH" localSheetId="32" hidden="1">MANUFACTURING [4]IT!$F$9:$G$9</definedName>
    <definedName name="BExO9QKYH8V1NQSNEIXW0EEI87AH" localSheetId="33" hidden="1">MANUFACTURING [4]IT!$F$9:$G$9</definedName>
    <definedName name="BExO9QKYH8V1NQSNEIXW0EEI87AH" localSheetId="61" hidden="1">MANUFACTURING [4]IT!$F$9:$G$9</definedName>
    <definedName name="BExO9QKYH8V1NQSNEIXW0EEI87AH" localSheetId="72" hidden="1">MANUFACTURING [4]IT!$F$9:$G$9</definedName>
    <definedName name="BExO9QKYH8V1NQSNEIXW0EEI87AH" localSheetId="86" hidden="1">MANUFACTURING [4]IT!$F$9:$G$9</definedName>
    <definedName name="BExO9QKYH8V1NQSNEIXW0EEI87AH" localSheetId="10" hidden="1">MANUFACTURING [4]IT!$F$9:$G$9</definedName>
    <definedName name="BExO9QKYH8V1NQSNEIXW0EEI87AH" hidden="1">MANUFACTURING [4]IT!$F$9:$G$9</definedName>
    <definedName name="BExO9RS5RXFJ1911HL3CCK6M74EP" hidden="1">'[2]Support 1'!$I$8:$J$8</definedName>
    <definedName name="BExO9SDRI1M6KMHXSG3AE5L0F2U3" hidden="1">'[2]Support 1'!$F$15</definedName>
    <definedName name="BExO9V2U2YXAY904GYYGU6TD8Y7M" hidden="1">'[2]Support 1'!$F$7:$G$7</definedName>
    <definedName name="BExOA8PPAT6BFKDHD9OQK39O9RSG" hidden="1">[2]Graph!$C$15:$D$29</definedName>
    <definedName name="BExOAFR6JHRK4AP8O7TB9UDEAVJL" hidden="1">[2]Graph!$I$8:$J$8</definedName>
    <definedName name="BExOAGCX9ISY83KMXO02KFMKR8OW" hidden="1">[2]Graph!$F$7:$G$7</definedName>
    <definedName name="BExOAQ3GKCT7YZW1EMVU3EILSZL2" hidden="1">'[2]Support 1'!$F$9:$G$9</definedName>
    <definedName name="BExOB886RIKYRO6D0LXJDAB2M84Z" hidden="1">[2]Graph!$I$8:$J$8</definedName>
    <definedName name="BExOB9KT2THGV4SPLDVFTFXS4B14" hidden="1">'[2]Support 1'!$F$8:$G$8</definedName>
    <definedName name="BExOBEZ0IE2WBEYY3D3CMRI72N1K" hidden="1">'[2]Support 1'!$F$15</definedName>
    <definedName name="BExOBIPU8760ITY0C8N27XZ3KWEF" hidden="1">'[2]Support 1'!$G$2</definedName>
    <definedName name="BExOBJM7X9ASZ8MG2S5CD3AZ4F1N" localSheetId="5" hidden="1">MANUFACTURING [4]IT!$E$1:$E$1</definedName>
    <definedName name="BExOBJM7X9ASZ8MG2S5CD3AZ4F1N" localSheetId="12" hidden="1">MANUFACTURING [4]IT!$E$1:$E$1</definedName>
    <definedName name="BExOBJM7X9ASZ8MG2S5CD3AZ4F1N" localSheetId="13" hidden="1">MANUFACTURING [4]IT!$E$1:$E$1</definedName>
    <definedName name="BExOBJM7X9ASZ8MG2S5CD3AZ4F1N" localSheetId="45" hidden="1">MANUFACTURING [4]IT!$E$1:$E$1</definedName>
    <definedName name="BExOBJM7X9ASZ8MG2S5CD3AZ4F1N" localSheetId="31" hidden="1">MANUFACTURING [4]IT!$E$1:$E$1</definedName>
    <definedName name="BExOBJM7X9ASZ8MG2S5CD3AZ4F1N" localSheetId="32" hidden="1">MANUFACTURING [4]IT!$E$1:$E$1</definedName>
    <definedName name="BExOBJM7X9ASZ8MG2S5CD3AZ4F1N" localSheetId="33" hidden="1">MANUFACTURING [4]IT!$E$1:$E$1</definedName>
    <definedName name="BExOBJM7X9ASZ8MG2S5CD3AZ4F1N" localSheetId="61" hidden="1">MANUFACTURING [4]IT!$E$1:$E$1</definedName>
    <definedName name="BExOBJM7X9ASZ8MG2S5CD3AZ4F1N" localSheetId="72" hidden="1">MANUFACTURING [4]IT!$E$1:$E$1</definedName>
    <definedName name="BExOBJM7X9ASZ8MG2S5CD3AZ4F1N" localSheetId="86" hidden="1">MANUFACTURING [4]IT!$E$1:$E$1</definedName>
    <definedName name="BExOBJM7X9ASZ8MG2S5CD3AZ4F1N" localSheetId="10" hidden="1">MANUFACTURING [4]IT!$E$1:$E$1</definedName>
    <definedName name="BExOBJM7X9ASZ8MG2S5CD3AZ4F1N" hidden="1">MANUFACTURING [4]IT!$E$1:$E$1</definedName>
    <definedName name="BExOBM0I5L0MZ1G4H9MGMD87SBMZ" hidden="1">'[2]Support 1'!$F$7:$G$7</definedName>
    <definedName name="BExOBNNWXJI9Y0IQ9VT4NMZCB3SW" hidden="1">[2]Graph!$I$7:$J$7</definedName>
    <definedName name="BExOBOUXMP88KJY2BX2JLUJH5N0K" hidden="1">'[2]Support 1'!$F$6:$G$6</definedName>
    <definedName name="BExOBP0FKQ4SVR59FB48UNLKCOR6" hidden="1">'[2]Support 1'!$E$1</definedName>
    <definedName name="BExOBYAVUCQ0IGM0Y6A75QHP0Q1A" hidden="1">'[2]Support 1'!$F$9:$G$9</definedName>
    <definedName name="BExOBYLMYCYZ1NJLHJCPLA3PVKYK" hidden="1">[2]Graph!$F$9:$G$9</definedName>
    <definedName name="BExOBYLO8NTLBKV3569Y2UNNIV1K" hidden="1">[2]Graph!$C$15:$D$29</definedName>
    <definedName name="BExOC08Y6OIMB5N7XH5Q1IR1M20Q" hidden="1">[2]Graph!$I$9:$J$9</definedName>
    <definedName name="BExOC3UEHB1CZNINSQHZANWJYKR8" hidden="1">'[2]Support 1'!$I$9:$J$9</definedName>
    <definedName name="BExOC7LCVAJC36Q60I8PKPCD0T1S" hidden="1">[2]Graph!$F$11:$G$11</definedName>
    <definedName name="BExOCBSF3XGO9YJ23LX2H78VOUR7" hidden="1">'[2]Support 1'!$G$2</definedName>
    <definedName name="BExOCJFGT2ECKSIDZI6HSSVRD7VA" localSheetId="5" hidden="1">#REF!</definedName>
    <definedName name="BExOCJFGT2ECKSIDZI6HSSVRD7VA" localSheetId="12" hidden="1">#REF!</definedName>
    <definedName name="BExOCJFGT2ECKSIDZI6HSSVRD7VA" localSheetId="45" hidden="1">#REF!</definedName>
    <definedName name="BExOCJFGT2ECKSIDZI6HSSVRD7VA" localSheetId="31" hidden="1">#REF!</definedName>
    <definedName name="BExOCJFGT2ECKSIDZI6HSSVRD7VA" localSheetId="32" hidden="1">#REF!</definedName>
    <definedName name="BExOCJFGT2ECKSIDZI6HSSVRD7VA" localSheetId="33" hidden="1">#REF!</definedName>
    <definedName name="BExOCJFGT2ECKSIDZI6HSSVRD7VA" localSheetId="61" hidden="1">#REF!</definedName>
    <definedName name="BExOCJFGT2ECKSIDZI6HSSVRD7VA" localSheetId="72" hidden="1">#REF!</definedName>
    <definedName name="BExOCJFGT2ECKSIDZI6HSSVRD7VA" localSheetId="86" hidden="1">#REF!</definedName>
    <definedName name="BExOCJFGT2ECKSIDZI6HSSVRD7VA" localSheetId="10" hidden="1">#REF!</definedName>
    <definedName name="BExOCJFGT2ECKSIDZI6HSSVRD7VA" hidden="1">#REF!</definedName>
    <definedName name="BExOCKXFMOW6WPFEVX1I7R7FNDSS" hidden="1">'[2]Support 1'!$I$9:$J$9</definedName>
    <definedName name="BExOCQX7MZG1R6UPBHNGI606SL8K" hidden="1">[2]Graph!$F$11:$G$11</definedName>
    <definedName name="BExOCYEXOB95DH5NOB0M5NOYX398" hidden="1">'[2]Support 1'!$F$6:$G$6</definedName>
    <definedName name="BExOD4ERMDMFD8X1016N4EXOUR0S" hidden="1">'[2]Support 1'!$F$8:$G$8</definedName>
    <definedName name="BExOD55RS7BQUHRQ6H3USVGKR0P7" hidden="1">'[2]Support 1'!$H$2:$I$2</definedName>
    <definedName name="BExODEWDDEABM4ZY3XREJIBZ8IVP" hidden="1">'[2]Support 1'!$G$2</definedName>
    <definedName name="BExODNLAA1L7WQ9ZQX6A1ZOXK9VR" hidden="1">'[2]Support 1'!$I$7:$J$7</definedName>
    <definedName name="BExODZFEIWV26E8RFU7XQYX1J458" hidden="1">'[2]Support 1'!$F$11:$G$11</definedName>
    <definedName name="BExOE89QWLYZ033JJYOXL9EN126C" hidden="1">[2]Graph!$I$11:$J$11</definedName>
    <definedName name="BExOEBKG55EROA2VL360A06LKASE" hidden="1">'[2]Support 1'!$F$11:$G$11</definedName>
    <definedName name="BExOEFRIN69LJONY21RP93MSYX60" hidden="1">'[2]Support 1'!$F$6:$G$6</definedName>
    <definedName name="BExOERG5LWXYYEN1DY1H2FWRJS9T" hidden="1">'[2]Support 1'!$I$6:$J$6</definedName>
    <definedName name="BExOEV1S6JJVO5PP4BZ20SNGZR7D" hidden="1">'[2]Support 1'!$I$7:$J$7</definedName>
    <definedName name="BExOF5ZJR1UJ9IQRGDTEZM7GPQX4" hidden="1">[2]Graph!$I$10:$J$10</definedName>
    <definedName name="BExOFEDNCYI2TPTMQ8SJN3AW4YMF" hidden="1">'[2]Support 1'!$F$9:$G$9</definedName>
    <definedName name="BExOFJH1W33H5R9GH680DNXTZ0ZN" hidden="1">[2]Graph!$F$6:$G$6</definedName>
    <definedName name="BExOFN2CCI1J0EUWG6CV07EKJOT7" hidden="1">[2]Graph!$F$10:$G$10</definedName>
    <definedName name="BExOFVLXVD6RVHSQO8KZOOACSV24" hidden="1">'[2]Support 1'!$C$15:$D$29</definedName>
    <definedName name="BExOG0UPGVE7H9MQVY4ETDOT39JD" hidden="1">[2]Graph!$I$6:$J$6</definedName>
    <definedName name="BExOG1AZCK9QN09SNEN2DTTFFCLJ" hidden="1">[2]Graph!$I$10:$J$10</definedName>
    <definedName name="BExOG2SW3XOGP9VAPQ3THV3VWV12" hidden="1">'[2]Support 1'!$F$8:$G$8</definedName>
    <definedName name="BExOG45J81K4OPA40KW5VQU54KY3" hidden="1">'[2]Support 1'!$F$7:$G$7</definedName>
    <definedName name="BExOGE6YC32JF6LIMVCUURA5BLX0" hidden="1">[2]Graph!$F$7:$G$7</definedName>
    <definedName name="BExOGFE2SCL8HHT4DFAXKLUTJZOG" hidden="1">'[2]Support 1'!$F$11:$G$11</definedName>
    <definedName name="BExOGT6D0LJ3C22RDW8COECKB1J5" hidden="1">'[2]Support 1'!$F$9:$G$9</definedName>
    <definedName name="BExOGTMI1HT31M1RGWVRAVHAK7DE" hidden="1">'[2]Support 1'!$F$7:$G$7</definedName>
    <definedName name="BExOGXO9JE5XSE9GC3I6O21UEKAO" hidden="1">'[2]Support 1'!$H$2:$I$2</definedName>
    <definedName name="BExOGYVEAJFUXQVT8YQO2U7YT5OY" hidden="1">[2]Graph!$I$7:$J$7</definedName>
    <definedName name="BExOH2GVFOFXDG3YQK89NSKG7WJG" hidden="1">[2]Graph!$I$10:$J$10</definedName>
    <definedName name="BExOH7KB5HAPBB5K1Z3DIW5LCRSI" hidden="1">[2]Graph!$I$6:$J$6</definedName>
    <definedName name="BExOH9ICZ13C1LAW8OTYTR9S7ZP3" hidden="1">'[2]Support 1'!$F$9:$G$9</definedName>
    <definedName name="BExOHBB43JS54D6MARIQR5PJNUDG" hidden="1">[2]Graph!$F$7:$G$7</definedName>
    <definedName name="BExOHL75H3OT4WAKKPUXIVXWFVDS" hidden="1">'[2]Support 1'!$F$15</definedName>
    <definedName name="BExOHLHXXJL6363CC082M9M5VVXQ" hidden="1">'[2]Support 1'!$F$15:$J$123</definedName>
    <definedName name="BExOHNAO5UDXSO73BK2ARHWKS90Y" hidden="1">'[2]Support 1'!$F$6:$G$6</definedName>
    <definedName name="BExOHR1G1I9A9CI1HG94EWBLWNM2" hidden="1">'[2]Support 1'!$I$6:$J$6</definedName>
    <definedName name="BExOHTQPP8LQ98L6PYUI6QW08YID" hidden="1">'[2]Support 1'!$F$11:$G$11</definedName>
    <definedName name="BExOHX6Q6NJI793PGX59O5EKTP4G" hidden="1">'[2]Support 1'!$I$7:$J$7</definedName>
    <definedName name="BExOI5VMTHH7Y8MQQ1N635CHYI0P" hidden="1">'[2]Support 1'!$F$9:$G$9</definedName>
    <definedName name="BExOIEVCP4Y6VDS23AK84MCYYHRT" hidden="1">'[2]Support 1'!$F$7:$G$7</definedName>
    <definedName name="BExOIHPQIXR0NDR5WD01BZKPKEO3" hidden="1">'[2]Support 1'!$F$7:$G$7</definedName>
    <definedName name="BExOIM7L0Z3LSII9P7ZTV4KJ8RMA" hidden="1">'[2]Support 1'!$G$2</definedName>
    <definedName name="BExOIN9ETPA87K6NINBIFRSWHK4C" hidden="1">[2]Graph!$F$11:$G$11</definedName>
    <definedName name="BExOIWJVMJ6MG6JC4SPD1L00OHU1" hidden="1">'[2]Support 1'!$F$10:$G$10</definedName>
    <definedName name="BExOIYCN8Z4JK3OOG86KYUCV0ME8" hidden="1">'[2]Support 1'!$I$9:$J$9</definedName>
    <definedName name="BExOJ172B5MSUXXIUG81TTPN3GF6" localSheetId="5" hidden="1">#REF!</definedName>
    <definedName name="BExOJ172B5MSUXXIUG81TTPN3GF6" localSheetId="12" hidden="1">#REF!</definedName>
    <definedName name="BExOJ172B5MSUXXIUG81TTPN3GF6" localSheetId="45" hidden="1">#REF!</definedName>
    <definedName name="BExOJ172B5MSUXXIUG81TTPN3GF6" localSheetId="31" hidden="1">#REF!</definedName>
    <definedName name="BExOJ172B5MSUXXIUG81TTPN3GF6" localSheetId="32" hidden="1">#REF!</definedName>
    <definedName name="BExOJ172B5MSUXXIUG81TTPN3GF6" localSheetId="33" hidden="1">#REF!</definedName>
    <definedName name="BExOJ172B5MSUXXIUG81TTPN3GF6" localSheetId="61" hidden="1">#REF!</definedName>
    <definedName name="BExOJ172B5MSUXXIUG81TTPN3GF6" localSheetId="72" hidden="1">#REF!</definedName>
    <definedName name="BExOJ172B5MSUXXIUG81TTPN3GF6" localSheetId="86" hidden="1">#REF!</definedName>
    <definedName name="BExOJ172B5MSUXXIUG81TTPN3GF6" localSheetId="10" hidden="1">#REF!</definedName>
    <definedName name="BExOJ172B5MSUXXIUG81TTPN3GF6" hidden="1">#REF!</definedName>
    <definedName name="BExOJ3AKZ9BCBZT3KD8WMSLK6MN2" hidden="1">'[2]Support 1'!$F$8:$G$8</definedName>
    <definedName name="BExOJ7XQK71I4YZDD29AKOOWZ47E" hidden="1">'[2]Support 1'!$H$2:$I$2</definedName>
    <definedName name="BExOJH895GO6UZLEKG4T021T70RR" localSheetId="5" hidden="1">UKFS [5]EUR!$F$6:$G$12</definedName>
    <definedName name="BExOJH895GO6UZLEKG4T021T70RR" localSheetId="12" hidden="1">'2.2'!UKFS [5]EUR!$F$6:$G$12</definedName>
    <definedName name="BExOJH895GO6UZLEKG4T021T70RR" localSheetId="13" hidden="1">UKFS [5]EUR!$F$6:$G$12</definedName>
    <definedName name="BExOJH895GO6UZLEKG4T021T70RR" localSheetId="45" hidden="1">UKFS [5]EUR!$F$6:$G$12</definedName>
    <definedName name="BExOJH895GO6UZLEKG4T021T70RR" localSheetId="31" hidden="1">UKFS [5]EUR!$F$6:$G$12</definedName>
    <definedName name="BExOJH895GO6UZLEKG4T021T70RR" localSheetId="32" hidden="1">UKFS [5]EUR!$F$6:$G$12</definedName>
    <definedName name="BExOJH895GO6UZLEKG4T021T70RR" localSheetId="33" hidden="1">UKFS [5]EUR!$F$6:$G$12</definedName>
    <definedName name="BExOJH895GO6UZLEKG4T021T70RR" localSheetId="61" hidden="1">UKFS [5]EUR!$F$6:$G$12</definedName>
    <definedName name="BExOJH895GO6UZLEKG4T021T70RR" localSheetId="72" hidden="1">UKFS [5]EUR!$F$6:$G$12</definedName>
    <definedName name="BExOJH895GO6UZLEKG4T021T70RR" localSheetId="86" hidden="1">UKFS [5]EUR!$F$6:$G$12</definedName>
    <definedName name="BExOJH895GO6UZLEKG4T021T70RR" localSheetId="10" hidden="1">Capital!UKFS [5]EUR!$F$6:$G$12</definedName>
    <definedName name="BExOJH895GO6UZLEKG4T021T70RR" hidden="1">UKFS [5]EUR!$F$6:$G$12</definedName>
    <definedName name="BExOJM0W6XGSW5MXPTTX0GNF6SFT" hidden="1">'[2]Support 1'!$I$6:$J$6</definedName>
    <definedName name="BExOJXEUJJ9SYRJXKYYV2NCCDT2R" hidden="1">'[2]Support 1'!$E$1</definedName>
    <definedName name="BExOK0EQYM9JUMAGWOUN7QDH7VMZ" hidden="1">'[2]Support 1'!$E$1</definedName>
    <definedName name="BExOK4WM9O7QNG6O57FOASI5QSN1" hidden="1">'[2]Support 1'!$F$8:$G$8</definedName>
    <definedName name="BExOK5CWNXCURY9LEH1TGD7A4SSR" localSheetId="5" hidden="1">MANUFACTURING [4]IT!$E$1:$E$1</definedName>
    <definedName name="BExOK5CWNXCURY9LEH1TGD7A4SSR" localSheetId="12" hidden="1">MANUFACTURING [4]IT!$E$1:$E$1</definedName>
    <definedName name="BExOK5CWNXCURY9LEH1TGD7A4SSR" localSheetId="13" hidden="1">MANUFACTURING [4]IT!$E$1:$E$1</definedName>
    <definedName name="BExOK5CWNXCURY9LEH1TGD7A4SSR" localSheetId="45" hidden="1">MANUFACTURING [4]IT!$E$1:$E$1</definedName>
    <definedName name="BExOK5CWNXCURY9LEH1TGD7A4SSR" localSheetId="31" hidden="1">MANUFACTURING [4]IT!$E$1:$E$1</definedName>
    <definedName name="BExOK5CWNXCURY9LEH1TGD7A4SSR" localSheetId="32" hidden="1">MANUFACTURING [4]IT!$E$1:$E$1</definedName>
    <definedName name="BExOK5CWNXCURY9LEH1TGD7A4SSR" localSheetId="33" hidden="1">MANUFACTURING [4]IT!$E$1:$E$1</definedName>
    <definedName name="BExOK5CWNXCURY9LEH1TGD7A4SSR" localSheetId="61" hidden="1">MANUFACTURING [4]IT!$E$1:$E$1</definedName>
    <definedName name="BExOK5CWNXCURY9LEH1TGD7A4SSR" localSheetId="72" hidden="1">MANUFACTURING [4]IT!$E$1:$E$1</definedName>
    <definedName name="BExOK5CWNXCURY9LEH1TGD7A4SSR" localSheetId="86" hidden="1">MANUFACTURING [4]IT!$E$1:$E$1</definedName>
    <definedName name="BExOK5CWNXCURY9LEH1TGD7A4SSR" localSheetId="10" hidden="1">MANUFACTURING [4]IT!$E$1:$E$1</definedName>
    <definedName name="BExOK5CWNXCURY9LEH1TGD7A4SSR" hidden="1">MANUFACTURING [4]IT!$E$1:$E$1</definedName>
    <definedName name="BExOKCECQSFWA99RY6KEDPH30KT6" hidden="1">[2]Graph!$I$11:$J$11</definedName>
    <definedName name="BExOKDAQ31PVS0Q7NXOF66C24GYL" hidden="1">[2]Graph!$F$11:$G$11</definedName>
    <definedName name="BExOKJ57HQ3FOYHXOS1755GTP7RZ" localSheetId="5" hidden="1">MANUFACTURING [4]IT!$I$7:$J$7</definedName>
    <definedName name="BExOKJ57HQ3FOYHXOS1755GTP7RZ" localSheetId="12" hidden="1">MANUFACTURING [4]IT!$I$7:$J$7</definedName>
    <definedName name="BExOKJ57HQ3FOYHXOS1755GTP7RZ" localSheetId="13" hidden="1">MANUFACTURING [4]IT!$I$7:$J$7</definedName>
    <definedName name="BExOKJ57HQ3FOYHXOS1755GTP7RZ" localSheetId="45" hidden="1">MANUFACTURING [4]IT!$I$7:$J$7</definedName>
    <definedName name="BExOKJ57HQ3FOYHXOS1755GTP7RZ" localSheetId="31" hidden="1">MANUFACTURING [4]IT!$I$7:$J$7</definedName>
    <definedName name="BExOKJ57HQ3FOYHXOS1755GTP7RZ" localSheetId="32" hidden="1">MANUFACTURING [4]IT!$I$7:$J$7</definedName>
    <definedName name="BExOKJ57HQ3FOYHXOS1755GTP7RZ" localSheetId="33" hidden="1">MANUFACTURING [4]IT!$I$7:$J$7</definedName>
    <definedName name="BExOKJ57HQ3FOYHXOS1755GTP7RZ" localSheetId="61" hidden="1">MANUFACTURING [4]IT!$I$7:$J$7</definedName>
    <definedName name="BExOKJ57HQ3FOYHXOS1755GTP7RZ" localSheetId="72" hidden="1">MANUFACTURING [4]IT!$I$7:$J$7</definedName>
    <definedName name="BExOKJ57HQ3FOYHXOS1755GTP7RZ" localSheetId="86" hidden="1">MANUFACTURING [4]IT!$I$7:$J$7</definedName>
    <definedName name="BExOKJ57HQ3FOYHXOS1755GTP7RZ" localSheetId="10" hidden="1">MANUFACTURING [4]IT!$I$7:$J$7</definedName>
    <definedName name="BExOKJ57HQ3FOYHXOS1755GTP7RZ" hidden="1">MANUFACTURING [4]IT!$I$7:$J$7</definedName>
    <definedName name="BExOKKHOPWUVRJGQJ5ONR2U40JX8" hidden="1">'[2]Support 1'!$I$7:$J$7</definedName>
    <definedName name="BExOKTXMJP351VXKH8VT6SXUNIMF" hidden="1">'[2]Support 1'!$F$7:$G$7</definedName>
    <definedName name="BExOKU8GMLOCNVORDE329819XN67" hidden="1">'[2]Support 1'!$I$10:$J$10</definedName>
    <definedName name="BExOL0Z3Z7IAMHPB91EO2MF49U57" hidden="1">'[2]Support 1'!$F$8:$G$8</definedName>
    <definedName name="BExOL7KH12VAR0LG741SIOJTLWFD" hidden="1">'[2]Support 1'!$F$9:$G$9</definedName>
    <definedName name="BExOLB5SC7VD8OG53K8II93SAENQ" hidden="1">[2]Graph!$F$10:$G$10</definedName>
    <definedName name="BExOLD411QWFX4FN11349510DRJ8" hidden="1">[2]Graph!$F$6:$G$6</definedName>
    <definedName name="BExOLICXFHJLILCJVFMJE5MGGWKR" hidden="1">'[2]Support 1'!$C$15:$D$29</definedName>
    <definedName name="BExOLOI0WJS3QC12I3ISL0D9AWOF" hidden="1">'[2]Support 1'!$I$10:$J$10</definedName>
    <definedName name="BExOLV8UBOU6YZ72K9DE1517AE34" localSheetId="12" hidden="1">[8]!Group [3]CENTRE!$F$7:$G$7</definedName>
    <definedName name="BExOLV8UBOU6YZ72K9DE1517AE34" hidden="1">[8]!Group [3]CENTRE!$F$7:$G$7</definedName>
    <definedName name="BExOLYZNCQU9YFRCJTSR1R7098U7" hidden="1">[2]Graph!$F$10:$G$10</definedName>
    <definedName name="BExOLYZNG5RBD0BTS1OEZJNU92Q5" hidden="1">'[2]Support 1'!$F$9:$G$9</definedName>
    <definedName name="BExOM3HIJ3UZPOKJI68KPBJAHPDC" hidden="1">'[2]Support 1'!$F$7:$G$7</definedName>
    <definedName name="BExOMBFCBGGM6KO5RX1LMJ0M22S4" hidden="1">[2]Graph!$I$7:$J$7</definedName>
    <definedName name="BExOMI672TH8VPB5MGW4I7CD339Q" hidden="1">[2]Graph!$I$6:$J$6</definedName>
    <definedName name="BExOMKPURE33YQ3K1JG9NVQD4W49" hidden="1">'[2]Support 1'!$I$8:$J$8</definedName>
    <definedName name="BExOMLGPVT4YS3AA3EACODB25GDD" localSheetId="5" hidden="1">#REF!</definedName>
    <definedName name="BExOMLGPVT4YS3AA3EACODB25GDD" localSheetId="12" hidden="1">#REF!</definedName>
    <definedName name="BExOMLGPVT4YS3AA3EACODB25GDD" localSheetId="45" hidden="1">#REF!</definedName>
    <definedName name="BExOMLGPVT4YS3AA3EACODB25GDD" localSheetId="31" hidden="1">#REF!</definedName>
    <definedName name="BExOMLGPVT4YS3AA3EACODB25GDD" localSheetId="32" hidden="1">#REF!</definedName>
    <definedName name="BExOMLGPVT4YS3AA3EACODB25GDD" localSheetId="33" hidden="1">#REF!</definedName>
    <definedName name="BExOMLGPVT4YS3AA3EACODB25GDD" localSheetId="61" hidden="1">#REF!</definedName>
    <definedName name="BExOMLGPVT4YS3AA3EACODB25GDD" localSheetId="72" hidden="1">#REF!</definedName>
    <definedName name="BExOMLGPVT4YS3AA3EACODB25GDD" localSheetId="86" hidden="1">#REF!</definedName>
    <definedName name="BExOMLGPVT4YS3AA3EACODB25GDD" localSheetId="10" hidden="1">#REF!</definedName>
    <definedName name="BExOMLGPVT4YS3AA3EACODB25GDD" hidden="1">#REF!</definedName>
    <definedName name="BExOMP7NGCLUNFK50QD2LPKRG078" hidden="1">'[2]Support 1'!$I$8:$J$8</definedName>
    <definedName name="BExOMU0A6XMY48SZRYL4WQZD13BI" hidden="1">'[2]Support 1'!$E$1</definedName>
    <definedName name="BExOMVT0HSNC59DJP4CLISASGHKL" hidden="1">'[2]Support 1'!$I$7:$J$7</definedName>
    <definedName name="BExON0AX35F2SI0UCVMGWGVIUNI3" hidden="1">'[2]Support 1'!$I$11:$J$11</definedName>
    <definedName name="BExON41U4296DV3DPG6I5EF3OEYF" hidden="1">'[2]Support 1'!$F$9:$G$9</definedName>
    <definedName name="BExON8UB96J8UZO1ZX4IVWLM8DGA" hidden="1">[2]Graph!$F$7:$G$7</definedName>
    <definedName name="BExONB3A7CO4YD8RB41PHC93BQ9M" hidden="1">'[2]Support 1'!$F$15:$J$123</definedName>
    <definedName name="BExONFL4TFXSXWK3WNKGBKED9MO0" hidden="1">[2]Graph!$F$6:$G$6</definedName>
    <definedName name="BExONFQH6UUXF8V0GI4BRIST9RFO" hidden="1">'[2]Support 1'!$F$6:$G$6</definedName>
    <definedName name="BExONIL1EPN8W1SVF4S473NVT9G0" hidden="1">[2]Graph!$F$10:$G$10</definedName>
    <definedName name="BExONIL31DZWU7IFVN3VV0XTXJA1" hidden="1">'[2]Support 1'!$F$11:$G$11</definedName>
    <definedName name="BExONJ1BU17R0F5A2UP1UGJBOGKS" hidden="1">'[2]Support 1'!$F$9:$G$9</definedName>
    <definedName name="BExONNZ9VMHVX3J6NLNJY7KZA61O" hidden="1">'[2]Support 1'!$I$6:$J$6</definedName>
    <definedName name="BExONRQ1BAA4F3TXP2MYQ4YCZ09S" hidden="1">'[2]Support 1'!$I$7:$J$7</definedName>
    <definedName name="BExONVBIXX436X1BG1TMAO4S9LD0" hidden="1">[2]Graph!$I$7:$J$7</definedName>
    <definedName name="BExOO1WWIZSGB0YTGKESB45TSVMZ" hidden="1">'[2]Support 1'!$F$11:$G$11</definedName>
    <definedName name="BExOO4B8FPAFYPHCTYTX37P1TQM5" hidden="1">'[2]Support 1'!$I$11:$J$11</definedName>
    <definedName name="BExOOIULUDOJRMYABWV5CCL906X6" hidden="1">'[2]Support 1'!$I$9:$J$9</definedName>
    <definedName name="BExOOK72S44DVPYNBXZTBVMULKAU" hidden="1">'[2]Support 1'!$G$2:$H$2</definedName>
    <definedName name="BExOORE1DP6UVW28XJX2VS05649B" hidden="1">[2]Graph!$C$15:$D$29</definedName>
    <definedName name="BExOOTN0KTXJCL7E476XBN1CJ553" hidden="1">'[2]Support 1'!$G$2</definedName>
    <definedName name="BExOP56BX1JGH513ZWFP408FOI1Q" localSheetId="5" hidden="1">CAPITAL [1]Markets!$F$15:$P$55</definedName>
    <definedName name="BExOP56BX1JGH513ZWFP408FOI1Q" localSheetId="12" hidden="1">'2.2'!CAPITAL [1]Markets!$F$15:$P$55</definedName>
    <definedName name="BExOP56BX1JGH513ZWFP408FOI1Q" localSheetId="13" hidden="1">CAPITAL [1]Markets!$F$15:$P$55</definedName>
    <definedName name="BExOP56BX1JGH513ZWFP408FOI1Q" localSheetId="45" hidden="1">CAPITAL [1]Markets!$F$15:$P$55</definedName>
    <definedName name="BExOP56BX1JGH513ZWFP408FOI1Q" localSheetId="31" hidden="1">CAPITAL [1]Markets!$F$15:$P$55</definedName>
    <definedName name="BExOP56BX1JGH513ZWFP408FOI1Q" localSheetId="32" hidden="1">CAPITAL [1]Markets!$F$15:$P$55</definedName>
    <definedName name="BExOP56BX1JGH513ZWFP408FOI1Q" localSheetId="33" hidden="1">CAPITAL [1]Markets!$F$15:$P$55</definedName>
    <definedName name="BExOP56BX1JGH513ZWFP408FOI1Q" localSheetId="61" hidden="1">CAPITAL [1]Markets!$F$15:$P$55</definedName>
    <definedName name="BExOP56BX1JGH513ZWFP408FOI1Q" localSheetId="72" hidden="1">CAPITAL [1]Markets!$F$15:$P$55</definedName>
    <definedName name="BExOP56BX1JGH513ZWFP408FOI1Q" localSheetId="86" hidden="1">CAPITAL [1]Markets!$F$15:$P$55</definedName>
    <definedName name="BExOP56BX1JGH513ZWFP408FOI1Q" localSheetId="10" hidden="1">Capital!CAPITAL [1]Markets!$F$15:$P$55</definedName>
    <definedName name="BExOP56BX1JGH513ZWFP408FOI1Q" hidden="1">CAPITAL [1]Markets!$F$15:$P$55</definedName>
    <definedName name="BExOP9DEBV5W5P4Q25J3XCJBP5S9" hidden="1">'[2]Support 1'!$I$11:$J$11</definedName>
    <definedName name="BExOPFNYRBL0BFM23LZBJTADNOE4" hidden="1">'[2]Support 1'!$F$15</definedName>
    <definedName name="BExOPINVFSIZMCVT9YGT2AODVCX3" hidden="1">'[2]Support 1'!$F$6:$G$6</definedName>
    <definedName name="BExOPJV0G43Z50LNI0UWME9NPU9S" hidden="1">[2]Graph!$I$8:$J$8</definedName>
    <definedName name="BExOQ1JN4SAC44RTMZIGHSW023WA" hidden="1">'[2]Support 1'!$I$6:$J$6</definedName>
    <definedName name="BExOQ256YMF115DJL3KBPNKABJ90" hidden="1">'[2]Support 1'!$F$6:$G$6</definedName>
    <definedName name="BExQ19DEUOLC11IW32E2AMVZLFF1" hidden="1">'[2]Support 1'!$H$2:$I$2</definedName>
    <definedName name="BExQ1FD6KISGYU1JWEQ4G243ZPVD" hidden="1">'[2]Support 1'!$G$2:$H$2</definedName>
    <definedName name="BExQ1X1RE71HCCMKWV64X8HPHR0R" hidden="1">[2]Graph!$C$15:$D$29</definedName>
    <definedName name="BExQ29C73XR33S3668YYSYZAIHTG" hidden="1">'[2]Support 1'!$I$11:$J$11</definedName>
    <definedName name="BExQ2FS228IUDUP2023RA1D4AO4C" hidden="1">'[2]Support 1'!$F$11:$G$11</definedName>
    <definedName name="BExQ2L0XYWLY9VPZWXYYFRIRQRJ1" hidden="1">'[2]Support 1'!$F$7:$G$7</definedName>
    <definedName name="BExQ2M841F5Z1BQYR8DG5FKK0LIU" hidden="1">'[2]Support 1'!$E$1</definedName>
    <definedName name="BExQ300G8I8TK45A0MVHV15422EU" hidden="1">'[2]Support 1'!$E$1</definedName>
    <definedName name="BExQ39R28MXSG2SEV956F0KZ20AN" hidden="1">'[2]Support 1'!$E$1</definedName>
    <definedName name="BExQ3D1P3M5Z3HLMEZ17E0BLEE4U" hidden="1">'[2]Support 1'!$C$15:$D$29</definedName>
    <definedName name="BExQ3JSKRMFYT2GBT676ZZS6FY5Q" hidden="1">'[2]Support 1'!$C$15:$D$46</definedName>
    <definedName name="BExQ3O4W7QF8BOXTUT4IOGF6YKUD" hidden="1">'[2]Support 1'!$G$2</definedName>
    <definedName name="BExQ3PXOWSN8561ZR8IEY8ZASI3B" hidden="1">'[2]Support 1'!$I$8:$J$8</definedName>
    <definedName name="BExQ3TZF04IPY0B0UG9CQQ5736UA" hidden="1">'[2]Support 1'!$F$8:$G$8</definedName>
    <definedName name="BExQ41BOL730OSEM60CEMAMP4ARQ" hidden="1">[2]Graph!$F$8:$G$8</definedName>
    <definedName name="BExQ42IU9MNDYLODP41DL6YTZMAR" hidden="1">'[2]Support 1'!$C$15:$D$29</definedName>
    <definedName name="BExQ452HF7N1HYPXJXQ8WD6SOWUV" hidden="1">'[2]Support 1'!$I$6:$J$6</definedName>
    <definedName name="BExQ499KBJ5W7A1G293A0K14EVQB" hidden="1">'[2]Support 1'!$I$10:$J$10</definedName>
    <definedName name="BExQ4B7Q3NN5PZMR9C0YCQ9KMIUO" hidden="1">[2]Graph!$I$6:$J$6</definedName>
    <definedName name="BExQ4BTBSHPHVEDRCXC2ROW8PLFC" hidden="1">'[2]Support 1'!$F$6:$G$6</definedName>
    <definedName name="BExQ4DGKF54SRKQUTUT4B1CZSS62" hidden="1">'[2]Support 1'!$I$7:$J$7</definedName>
    <definedName name="BExQ4T74LQ5PYTV1MUQUW75A4BDY" hidden="1">'[2]Support 1'!$I$11:$J$11</definedName>
    <definedName name="BExQ4XJHD7EJCNH7S1MJDZJ2MNWG" hidden="1">'[2]Support 1'!$I$10:$J$10</definedName>
    <definedName name="BExQ5039ZCEWBUJHU682G4S89J03" hidden="1">'[2]Support 1'!$F$6:$G$6</definedName>
    <definedName name="BExQ50OV39PMQKCJC698DDLE6KT6" localSheetId="5" hidden="1">COST CENTRE LC [6]UKFS!$F$15:$P$690</definedName>
    <definedName name="BExQ50OV39PMQKCJC698DDLE6KT6" localSheetId="12" hidden="1">COST CENTRE LC [6]UKFS!$F$15:$P$690</definedName>
    <definedName name="BExQ50OV39PMQKCJC698DDLE6KT6" localSheetId="13" hidden="1">COST CENTRE LC [6]UKFS!$F$15:$P$690</definedName>
    <definedName name="BExQ50OV39PMQKCJC698DDLE6KT6" localSheetId="45" hidden="1">COST CENTRE LC [6]UKFS!$F$15:$P$690</definedName>
    <definedName name="BExQ50OV39PMQKCJC698DDLE6KT6" localSheetId="31" hidden="1">COST CENTRE LC [6]UKFS!$F$15:$P$690</definedName>
    <definedName name="BExQ50OV39PMQKCJC698DDLE6KT6" localSheetId="32" hidden="1">COST CENTRE LC [6]UKFS!$F$15:$P$690</definedName>
    <definedName name="BExQ50OV39PMQKCJC698DDLE6KT6" localSheetId="33" hidden="1">COST CENTRE LC [6]UKFS!$F$15:$P$690</definedName>
    <definedName name="BExQ50OV39PMQKCJC698DDLE6KT6" localSheetId="61" hidden="1">COST CENTRE LC [6]UKFS!$F$15:$P$690</definedName>
    <definedName name="BExQ50OV39PMQKCJC698DDLE6KT6" localSheetId="72" hidden="1">COST CENTRE LC [6]UKFS!$F$15:$P$690</definedName>
    <definedName name="BExQ50OV39PMQKCJC698DDLE6KT6" localSheetId="86" hidden="1">COST CENTRE LC [6]UKFS!$F$15:$P$690</definedName>
    <definedName name="BExQ50OV39PMQKCJC698DDLE6KT6" localSheetId="10" hidden="1">COST CENTRE LC [6]UKFS!$F$15:$P$690</definedName>
    <definedName name="BExQ50OV39PMQKCJC698DDLE6KT6" hidden="1">COST CENTRE LC [6]UKFS!$F$15:$P$690</definedName>
    <definedName name="BExQ53U1WPQDQWX1BVV1GSXRBF6E" hidden="1">[2]Graph!$I$11:$J$11</definedName>
    <definedName name="BExQ56Z9W6YHZHRXOFFI8EFA7CDI" hidden="1">'[2]Support 1'!$H$2:$I$2</definedName>
    <definedName name="BExQ5KX3Z668H1KUCKZ9J24HUQ1F" hidden="1">'[2]Support 1'!$F$7:$G$7</definedName>
    <definedName name="BExQ5P9FXMS0UU4YOUOCA9MU8ECE" hidden="1">'[2]Support 1'!$F$10:$G$10</definedName>
    <definedName name="BExQ5RYOF49AC27BHSDVSYR8ZVYS" localSheetId="5" hidden="1">CAPITAL [1]Markets!$I$11:$J$11</definedName>
    <definedName name="BExQ5RYOF49AC27BHSDVSYR8ZVYS" localSheetId="12" hidden="1">'2.2'!CAPITAL [1]Markets!$I$11:$J$11</definedName>
    <definedName name="BExQ5RYOF49AC27BHSDVSYR8ZVYS" localSheetId="13" hidden="1">CAPITAL [1]Markets!$I$11:$J$11</definedName>
    <definedName name="BExQ5RYOF49AC27BHSDVSYR8ZVYS" localSheetId="45" hidden="1">CAPITAL [1]Markets!$I$11:$J$11</definedName>
    <definedName name="BExQ5RYOF49AC27BHSDVSYR8ZVYS" localSheetId="31" hidden="1">CAPITAL [1]Markets!$I$11:$J$11</definedName>
    <definedName name="BExQ5RYOF49AC27BHSDVSYR8ZVYS" localSheetId="32" hidden="1">CAPITAL [1]Markets!$I$11:$J$11</definedName>
    <definedName name="BExQ5RYOF49AC27BHSDVSYR8ZVYS" localSheetId="33" hidden="1">CAPITAL [1]Markets!$I$11:$J$11</definedName>
    <definedName name="BExQ5RYOF49AC27BHSDVSYR8ZVYS" localSheetId="61" hidden="1">CAPITAL [1]Markets!$I$11:$J$11</definedName>
    <definedName name="BExQ5RYOF49AC27BHSDVSYR8ZVYS" localSheetId="72" hidden="1">CAPITAL [1]Markets!$I$11:$J$11</definedName>
    <definedName name="BExQ5RYOF49AC27BHSDVSYR8ZVYS" localSheetId="86" hidden="1">CAPITAL [1]Markets!$I$11:$J$11</definedName>
    <definedName name="BExQ5RYOF49AC27BHSDVSYR8ZVYS" localSheetId="10" hidden="1">Capital!CAPITAL [1]Markets!$I$11:$J$11</definedName>
    <definedName name="BExQ5RYOF49AC27BHSDVSYR8ZVYS" hidden="1">CAPITAL [1]Markets!$I$11:$J$11</definedName>
    <definedName name="BExQ5SPMSOCJYLAY20NB5A6O32RE" hidden="1">'[2]Support 1'!$F$15</definedName>
    <definedName name="BExQ5UICMGTMK790KTLK49MAGXRC" hidden="1">'[2]Support 1'!$F$6:$G$6</definedName>
    <definedName name="BExQ5VEQEIJO7YY80OJTA3XRQYJ9" hidden="1">'[2]Support 1'!$E$1</definedName>
    <definedName name="BExQ5YUUK9FD0QGTY4WD0W90O7OL" hidden="1">'[2]Support 1'!$F$8:$G$8</definedName>
    <definedName name="BExQ6191EX7BL46MZRUMA9NSX56H" hidden="1">'[2]Support 1'!$I$6:$J$6</definedName>
    <definedName name="BExQ63793YQ9BH7JLCNRIATIGTRG" hidden="1">'[2]Support 1'!$E$1</definedName>
    <definedName name="BExQ6CN1EF2UPZ57ZYMGK8TUJQSS" hidden="1">'[2]Support 1'!$I$9:$J$9</definedName>
    <definedName name="BExQ6JJ6GQ820H268M24Q000VLS5" hidden="1">[2]Graph!$I$9:$J$9</definedName>
    <definedName name="BExQ6M2YXJ8AMRJF3QGHC40ADAHZ" hidden="1">'[2]Support 1'!$I$6:$J$6</definedName>
    <definedName name="BExQ6M8B0X44N9TV56ATUVHGDI00" hidden="1">'[2]Support 1'!$F$15:$J$123</definedName>
    <definedName name="BExQ6NKT7GLCK5DO3FT99FA0VH7Y" hidden="1">[2]Graph!$C$15:$D$29</definedName>
    <definedName name="BExQ6PIZEB3532T46HXOTSDMM8XR" hidden="1">[2]Graph!$F$6:$G$6</definedName>
    <definedName name="BExQ6POH065GV0I74XXVD0VUPBJW" hidden="1">'[2]Support 1'!$F$10:$G$10</definedName>
    <definedName name="BExQ6WV9KPSMXPPLGZ3KK4WNYTHU" hidden="1">'[2]Support 1'!$G$2</definedName>
    <definedName name="BExQ74YKLWWV4Q672I01JZ5JB46Q" localSheetId="12" hidden="1">[8]!Group [3]CENTRE!$F$6:$G$6</definedName>
    <definedName name="BExQ74YKLWWV4Q672I01JZ5JB46Q" hidden="1">[8]!Group [3]CENTRE!$F$6:$G$6</definedName>
    <definedName name="BExQ783XTMM2A9I3UKCFWJH1PP2N" hidden="1">'[2]Support 1'!$F$11:$G$11</definedName>
    <definedName name="BExQ79LX01ZPQB8EGD1ZHR2VK2H3" hidden="1">'[2]Support 1'!$I$10:$J$10</definedName>
    <definedName name="BExQ7B3V9MGDK2OIJ61XXFBFLJFZ" hidden="1">'[2]Support 1'!$F$7:$G$7</definedName>
    <definedName name="BExQ7CB046NVPF9ZXDGA7OXOLSLX" hidden="1">'[2]Support 1'!$F$6:$G$6</definedName>
    <definedName name="BExQ7GY5ZD385KN79Q8EP30NMM7E" localSheetId="5" hidden="1">MANUFACTURING [4]IT!$F$8:$G$8</definedName>
    <definedName name="BExQ7GY5ZD385KN79Q8EP30NMM7E" localSheetId="12" hidden="1">MANUFACTURING [4]IT!$F$8:$G$8</definedName>
    <definedName name="BExQ7GY5ZD385KN79Q8EP30NMM7E" localSheetId="13" hidden="1">MANUFACTURING [4]IT!$F$8:$G$8</definedName>
    <definedName name="BExQ7GY5ZD385KN79Q8EP30NMM7E" localSheetId="45" hidden="1">MANUFACTURING [4]IT!$F$8:$G$8</definedName>
    <definedName name="BExQ7GY5ZD385KN79Q8EP30NMM7E" localSheetId="31" hidden="1">MANUFACTURING [4]IT!$F$8:$G$8</definedName>
    <definedName name="BExQ7GY5ZD385KN79Q8EP30NMM7E" localSheetId="32" hidden="1">MANUFACTURING [4]IT!$F$8:$G$8</definedName>
    <definedName name="BExQ7GY5ZD385KN79Q8EP30NMM7E" localSheetId="33" hidden="1">MANUFACTURING [4]IT!$F$8:$G$8</definedName>
    <definedName name="BExQ7GY5ZD385KN79Q8EP30NMM7E" localSheetId="61" hidden="1">MANUFACTURING [4]IT!$F$8:$G$8</definedName>
    <definedName name="BExQ7GY5ZD385KN79Q8EP30NMM7E" localSheetId="72" hidden="1">MANUFACTURING [4]IT!$F$8:$G$8</definedName>
    <definedName name="BExQ7GY5ZD385KN79Q8EP30NMM7E" localSheetId="86" hidden="1">MANUFACTURING [4]IT!$F$8:$G$8</definedName>
    <definedName name="BExQ7GY5ZD385KN79Q8EP30NMM7E" localSheetId="10" hidden="1">MANUFACTURING [4]IT!$F$8:$G$8</definedName>
    <definedName name="BExQ7GY5ZD385KN79Q8EP30NMM7E" hidden="1">MANUFACTURING [4]IT!$F$8:$G$8</definedName>
    <definedName name="BExQ7IWDCGGOO1HTJ97YGO1CK3R9" hidden="1">'[2]Support 1'!$I$7:$J$7</definedName>
    <definedName name="BExQ7JNFIEGS2HKNBALH3Q2N5G7Z" hidden="1">'[2]Support 1'!$I$8:$J$8</definedName>
    <definedName name="BExQ7MY3U2Z1IZ71U5LJUD00VVB4" hidden="1">'[2]Support 1'!$C$15:$D$29</definedName>
    <definedName name="BExQ7WJ8A20PN77CFTML766PMWP5" hidden="1">[2]Graph!$I$11:$J$11</definedName>
    <definedName name="BExQ7XL2Q1GVUFL1F9KK0K0EXMWG" hidden="1">'[2]Support 1'!$E$1</definedName>
    <definedName name="BExQ81HBGW83GC6EBNHZ9PLQBS0A" hidden="1">'[2]Support 1'!$F$10:$G$10</definedName>
    <definedName name="BExQ8469L3ZRZ3KYZPYMSJIDL7Y5" hidden="1">'[2]Support 1'!$I$6:$J$6</definedName>
    <definedName name="BExQ84MJB94HL3BWRN50M4NCB6Z0" hidden="1">'[2]Support 1'!$F$15</definedName>
    <definedName name="BExQ8583ZE00NW7T9OF11OT9IA14" hidden="1">'[2]Support 1'!$F$15</definedName>
    <definedName name="BExQ88DHHK3O5NCU35Q7IU2URD02" hidden="1">'[2]Support 1'!$F$7:$G$7</definedName>
    <definedName name="BExQ8A0RPE3IMIFIZLUE7KD2N21W" hidden="1">'[2]Support 1'!$E$1</definedName>
    <definedName name="BExQ8ABK6H1ADV2R2OYT8NFFYG2N" hidden="1">'[2]Support 1'!$H$2:$I$2</definedName>
    <definedName name="BExQ8DM90XJ6GCJIK9LC5O82I2TJ" hidden="1">'[2]Support 1'!$F$15</definedName>
    <definedName name="BExQ8G0K46ZORA0QVQTDI7Z8LXGF" hidden="1">'[2]Support 1'!$I$7:$J$7</definedName>
    <definedName name="BExQ8O3WEU8HNTTGKTW5T0QSKCLP" hidden="1">'[2]Support 1'!$C$31</definedName>
    <definedName name="BExQ8O3WG4CEMAMAP9FG4QF5LXZM" hidden="1">'[2]Support 1'!$I$6:$J$6</definedName>
    <definedName name="BExQ8U95JXE2ZGDDWOEHH46ENO5L" hidden="1">[2]Graph!$F$11:$G$11</definedName>
    <definedName name="BExQ8UUP7KQWLXPL81ZMF3AC1K7V" hidden="1">[2]Graph!$F$10:$G$10</definedName>
    <definedName name="BExQ8ZCEDBOBJA3D9LDP5TU2WYGR" hidden="1">'[2]Support 1'!$H$2:$I$2</definedName>
    <definedName name="BExQ94LAW6MAQBWY25WTBFV5PPZJ" hidden="1">'[2]Support 1'!$H$2:$I$2</definedName>
    <definedName name="BExQ97QIPOSSRK978N8P234Y1XA4" hidden="1">'[2]Support 1'!$G$2</definedName>
    <definedName name="BExQ9934SGGLXLAUUSX3E3LFPVR9" localSheetId="5" hidden="1">MANUFACTURING NON [4]IT!$E$1:$E$1</definedName>
    <definedName name="BExQ9934SGGLXLAUUSX3E3LFPVR9" localSheetId="12" hidden="1">MANUFACTURING NON [4]IT!$E$1:$E$1</definedName>
    <definedName name="BExQ9934SGGLXLAUUSX3E3LFPVR9" localSheetId="13" hidden="1">MANUFACTURING NON [4]IT!$E$1:$E$1</definedName>
    <definedName name="BExQ9934SGGLXLAUUSX3E3LFPVR9" localSheetId="45" hidden="1">MANUFACTURING NON [4]IT!$E$1:$E$1</definedName>
    <definedName name="BExQ9934SGGLXLAUUSX3E3LFPVR9" localSheetId="31" hidden="1">MANUFACTURING NON [4]IT!$E$1:$E$1</definedName>
    <definedName name="BExQ9934SGGLXLAUUSX3E3LFPVR9" localSheetId="32" hidden="1">MANUFACTURING NON [4]IT!$E$1:$E$1</definedName>
    <definedName name="BExQ9934SGGLXLAUUSX3E3LFPVR9" localSheetId="33" hidden="1">MANUFACTURING NON [4]IT!$E$1:$E$1</definedName>
    <definedName name="BExQ9934SGGLXLAUUSX3E3LFPVR9" localSheetId="61" hidden="1">MANUFACTURING NON [4]IT!$E$1:$E$1</definedName>
    <definedName name="BExQ9934SGGLXLAUUSX3E3LFPVR9" localSheetId="72" hidden="1">MANUFACTURING NON [4]IT!$E$1:$E$1</definedName>
    <definedName name="BExQ9934SGGLXLAUUSX3E3LFPVR9" localSheetId="86" hidden="1">MANUFACTURING NON [4]IT!$E$1:$E$1</definedName>
    <definedName name="BExQ9934SGGLXLAUUSX3E3LFPVR9" localSheetId="10" hidden="1">MANUFACTURING NON [4]IT!$E$1:$E$1</definedName>
    <definedName name="BExQ9934SGGLXLAUUSX3E3LFPVR9" hidden="1">MANUFACTURING NON [4]IT!$E$1:$E$1</definedName>
    <definedName name="BExQ9DQATTM64NGUOQWM96CIR7J1" hidden="1">[2]Graph!$F$9:$G$9</definedName>
    <definedName name="BExQ9DVR0WJQK432BJFWT5WHPMRB" hidden="1">[2]Graph!$I$11:$J$11</definedName>
    <definedName name="BExQ9E6FBAXTHGF3RXANFIA77GXP" hidden="1">'[2]Support 1'!$G$2</definedName>
    <definedName name="BExQ9F2YH4UUCCMQITJ475B3S3NP" hidden="1">'[2]Support 1'!$J$2:$K$2</definedName>
    <definedName name="BExQ9KX9734KIAK7IMRLHCPYDHO2" hidden="1">'[2]Support 1'!$F$10:$G$10</definedName>
    <definedName name="BExQ9L81FF4I7816VTPFBDWVU4CW" hidden="1">'[2]Support 1'!$I$9:$J$9</definedName>
    <definedName name="BExQ9M4E2ACZOWWWP1JJIQO8AHUM" hidden="1">'[2]Support 1'!$E$1</definedName>
    <definedName name="BExQ9UTANMJCK7LJ4OQMD6F2Q01L" hidden="1">'[2]Support 1'!$H$2:$I$2</definedName>
    <definedName name="BExQ9ZLYHWABXAA9NJDW8ZS0UQ9P" localSheetId="5" hidden="1">'[2]Support 1'!#REF!</definedName>
    <definedName name="BExQ9ZLYHWABXAA9NJDW8ZS0UQ9P" localSheetId="12" hidden="1">'[2]Support 1'!#REF!</definedName>
    <definedName name="BExQ9ZLYHWABXAA9NJDW8ZS0UQ9P" localSheetId="45" hidden="1">'[2]Support 1'!#REF!</definedName>
    <definedName name="BExQ9ZLYHWABXAA9NJDW8ZS0UQ9P" localSheetId="31" hidden="1">'[2]Support 1'!#REF!</definedName>
    <definedName name="BExQ9ZLYHWABXAA9NJDW8ZS0UQ9P" localSheetId="32" hidden="1">'[2]Support 1'!#REF!</definedName>
    <definedName name="BExQ9ZLYHWABXAA9NJDW8ZS0UQ9P" localSheetId="33" hidden="1">'[2]Support 1'!#REF!</definedName>
    <definedName name="BExQ9ZLYHWABXAA9NJDW8ZS0UQ9P" localSheetId="61" hidden="1">'[2]Support 1'!#REF!</definedName>
    <definedName name="BExQ9ZLYHWABXAA9NJDW8ZS0UQ9P" localSheetId="72" hidden="1">'[2]Support 1'!#REF!</definedName>
    <definedName name="BExQ9ZLYHWABXAA9NJDW8ZS0UQ9P" localSheetId="86" hidden="1">'[2]Support 1'!#REF!</definedName>
    <definedName name="BExQ9ZLYHWABXAA9NJDW8ZS0UQ9P" localSheetId="10" hidden="1">'[2]Support 1'!#REF!</definedName>
    <definedName name="BExQ9ZLYHWABXAA9NJDW8ZS0UQ9P" hidden="1">'[2]Support 1'!#REF!</definedName>
    <definedName name="BExQA324HSCK40ENJUT9CS9EC71B" hidden="1">'[2]Support 1'!$C$15:$D$29</definedName>
    <definedName name="BExQA55GY0STSNBWQCWN8E31ZXCS" hidden="1">'[2]Support 1'!$I$6:$J$6</definedName>
    <definedName name="BExQA9HZIN9XEMHEEVHT99UU9Z82" hidden="1">'[2]Support 1'!$I$10:$J$10</definedName>
    <definedName name="BExQAE56DO5MS11055ZX7OY1R63H" localSheetId="5" hidden="1">CAPITAL [1]Markets!$I$8:$J$8</definedName>
    <definedName name="BExQAE56DO5MS11055ZX7OY1R63H" localSheetId="12" hidden="1">'2.2'!CAPITAL [1]Markets!$I$8:$J$8</definedName>
    <definedName name="BExQAE56DO5MS11055ZX7OY1R63H" localSheetId="13" hidden="1">CAPITAL [1]Markets!$I$8:$J$8</definedName>
    <definedName name="BExQAE56DO5MS11055ZX7OY1R63H" localSheetId="45" hidden="1">CAPITAL [1]Markets!$I$8:$J$8</definedName>
    <definedName name="BExQAE56DO5MS11055ZX7OY1R63H" localSheetId="31" hidden="1">CAPITAL [1]Markets!$I$8:$J$8</definedName>
    <definedName name="BExQAE56DO5MS11055ZX7OY1R63H" localSheetId="32" hidden="1">CAPITAL [1]Markets!$I$8:$J$8</definedName>
    <definedName name="BExQAE56DO5MS11055ZX7OY1R63H" localSheetId="33" hidden="1">CAPITAL [1]Markets!$I$8:$J$8</definedName>
    <definedName name="BExQAE56DO5MS11055ZX7OY1R63H" localSheetId="61" hidden="1">CAPITAL [1]Markets!$I$8:$J$8</definedName>
    <definedName name="BExQAE56DO5MS11055ZX7OY1R63H" localSheetId="72" hidden="1">CAPITAL [1]Markets!$I$8:$J$8</definedName>
    <definedName name="BExQAE56DO5MS11055ZX7OY1R63H" localSheetId="86" hidden="1">CAPITAL [1]Markets!$I$8:$J$8</definedName>
    <definedName name="BExQAE56DO5MS11055ZX7OY1R63H" localSheetId="10" hidden="1">Capital!CAPITAL [1]Markets!$I$8:$J$8</definedName>
    <definedName name="BExQAE56DO5MS11055ZX7OY1R63H" hidden="1">CAPITAL [1]Markets!$I$8:$J$8</definedName>
    <definedName name="BExQAELFYH92K8CJL155181UDORO" hidden="1">'[2]Support 1'!$H$2:$I$2</definedName>
    <definedName name="BExQAG8PP8R5NJKNQD1U4QOSD6X5" hidden="1">'[2]Support 1'!$F$15</definedName>
    <definedName name="BExQBDICMZTSA1X73TMHNO4JSFLN" hidden="1">'[2]Support 1'!$K$2</definedName>
    <definedName name="BExQBEER6CRCRPSSL61S0OMH57ZA" hidden="1">'[2]Support 1'!$F$11:$G$11</definedName>
    <definedName name="BExQBIGGY5TXI2FJVVZSLZ0LTZYH" hidden="1">'[2]Support 1'!$I$10:$J$10</definedName>
    <definedName name="BExQBM1RUSIQ85LLMM2159BYDPIP" hidden="1">'[2]Support 1'!$I$7:$J$7</definedName>
    <definedName name="BExQBPSOZ47V81YAEURP0NQJNTJH" hidden="1">'[2]Support 1'!$F$9:$G$9</definedName>
    <definedName name="BExQC5TWT21CGBKD0IHAXTIN2QB8" hidden="1">'[2]Support 1'!$I$8:$J$8</definedName>
    <definedName name="BExQC94JL9F5GW4S8DQCAF4WB2DA" hidden="1">'[2]Support 1'!$F$10:$G$10</definedName>
    <definedName name="BExQCEDC6EGFHR56B0J2I82HS4VT" localSheetId="5" hidden="1">CAPITAL [1]Markets!$I$10:$J$10</definedName>
    <definedName name="BExQCEDC6EGFHR56B0J2I82HS4VT" localSheetId="12" hidden="1">'2.2'!CAPITAL [1]Markets!$I$10:$J$10</definedName>
    <definedName name="BExQCEDC6EGFHR56B0J2I82HS4VT" localSheetId="13" hidden="1">CAPITAL [1]Markets!$I$10:$J$10</definedName>
    <definedName name="BExQCEDC6EGFHR56B0J2I82HS4VT" localSheetId="45" hidden="1">CAPITAL [1]Markets!$I$10:$J$10</definedName>
    <definedName name="BExQCEDC6EGFHR56B0J2I82HS4VT" localSheetId="31" hidden="1">CAPITAL [1]Markets!$I$10:$J$10</definedName>
    <definedName name="BExQCEDC6EGFHR56B0J2I82HS4VT" localSheetId="32" hidden="1">CAPITAL [1]Markets!$I$10:$J$10</definedName>
    <definedName name="BExQCEDC6EGFHR56B0J2I82HS4VT" localSheetId="33" hidden="1">CAPITAL [1]Markets!$I$10:$J$10</definedName>
    <definedName name="BExQCEDC6EGFHR56B0J2I82HS4VT" localSheetId="61" hidden="1">CAPITAL [1]Markets!$I$10:$J$10</definedName>
    <definedName name="BExQCEDC6EGFHR56B0J2I82HS4VT" localSheetId="72" hidden="1">CAPITAL [1]Markets!$I$10:$J$10</definedName>
    <definedName name="BExQCEDC6EGFHR56B0J2I82HS4VT" localSheetId="86" hidden="1">CAPITAL [1]Markets!$I$10:$J$10</definedName>
    <definedName name="BExQCEDC6EGFHR56B0J2I82HS4VT" localSheetId="10" hidden="1">Capital!CAPITAL [1]Markets!$I$10:$J$10</definedName>
    <definedName name="BExQCEDC6EGFHR56B0J2I82HS4VT" hidden="1">CAPITAL [1]Markets!$I$10:$J$10</definedName>
    <definedName name="BExQCI9M5F9BX0WO90T8KQKXJECZ" hidden="1">[2]Graph!$C$15:$D$29</definedName>
    <definedName name="BExQCKTD8AT0824LGWREXM1B5D1X" hidden="1">'[2]Support 1'!$I$7:$J$7</definedName>
    <definedName name="BExQCOETTT4S031YNI7EIWTPMR8M" localSheetId="5" hidden="1">UKFS [5]EUR!$F$15:$P$60</definedName>
    <definedName name="BExQCOETTT4S031YNI7EIWTPMR8M" localSheetId="12" hidden="1">'2.2'!UKFS [5]EUR!$F$15:$P$60</definedName>
    <definedName name="BExQCOETTT4S031YNI7EIWTPMR8M" localSheetId="13" hidden="1">UKFS [5]EUR!$F$15:$P$60</definedName>
    <definedName name="BExQCOETTT4S031YNI7EIWTPMR8M" localSheetId="45" hidden="1">UKFS [5]EUR!$F$15:$P$60</definedName>
    <definedName name="BExQCOETTT4S031YNI7EIWTPMR8M" localSheetId="31" hidden="1">UKFS [5]EUR!$F$15:$P$60</definedName>
    <definedName name="BExQCOETTT4S031YNI7EIWTPMR8M" localSheetId="32" hidden="1">UKFS [5]EUR!$F$15:$P$60</definedName>
    <definedName name="BExQCOETTT4S031YNI7EIWTPMR8M" localSheetId="33" hidden="1">UKFS [5]EUR!$F$15:$P$60</definedName>
    <definedName name="BExQCOETTT4S031YNI7EIWTPMR8M" localSheetId="61" hidden="1">UKFS [5]EUR!$F$15:$P$60</definedName>
    <definedName name="BExQCOETTT4S031YNI7EIWTPMR8M" localSheetId="72" hidden="1">UKFS [5]EUR!$F$15:$P$60</definedName>
    <definedName name="BExQCOETTT4S031YNI7EIWTPMR8M" localSheetId="86" hidden="1">UKFS [5]EUR!$F$15:$P$60</definedName>
    <definedName name="BExQCOETTT4S031YNI7EIWTPMR8M" localSheetId="10" hidden="1">Capital!UKFS [5]EUR!$F$15:$P$60</definedName>
    <definedName name="BExQCOETTT4S031YNI7EIWTPMR8M" hidden="1">UKFS [5]EUR!$F$15:$P$60</definedName>
    <definedName name="BExQCOPMFSQCXKQRMJSOBGKY2VZS" hidden="1">'[2]Support 1'!$F$8:$G$8</definedName>
    <definedName name="BExQCY5F73VSGZHGSPN0H5D3ED4V" hidden="1">'[2]Profit and Loss Statement'!$A$13:$H$72</definedName>
    <definedName name="BExQD571YWOXKR2SX85K5MKQ0AO2" hidden="1">'[2]Support 1'!$F$7:$G$7</definedName>
    <definedName name="BExQDB6VCHN8PNX8EA6JNIEQ2JC2" hidden="1">'[2]Support 1'!$G$2</definedName>
    <definedName name="BExQDE1B6U2Q9B73KBENABP71YM1" hidden="1">'[2]Support 1'!$E$1</definedName>
    <definedName name="BExQDGQCN7ZW41QDUHOBJUGQAX40" hidden="1">'[2]Support 1'!$I$8:$J$8</definedName>
    <definedName name="BExQDP9XT2KG51I07B9M7EKRDGNY" localSheetId="5" hidden="1">MANUFACTURING NON [4]IT!$F$9:$G$9</definedName>
    <definedName name="BExQDP9XT2KG51I07B9M7EKRDGNY" localSheetId="12" hidden="1">MANUFACTURING NON [4]IT!$F$9:$G$9</definedName>
    <definedName name="BExQDP9XT2KG51I07B9M7EKRDGNY" localSheetId="13" hidden="1">MANUFACTURING NON [4]IT!$F$9:$G$9</definedName>
    <definedName name="BExQDP9XT2KG51I07B9M7EKRDGNY" localSheetId="45" hidden="1">MANUFACTURING NON [4]IT!$F$9:$G$9</definedName>
    <definedName name="BExQDP9XT2KG51I07B9M7EKRDGNY" localSheetId="31" hidden="1">MANUFACTURING NON [4]IT!$F$9:$G$9</definedName>
    <definedName name="BExQDP9XT2KG51I07B9M7EKRDGNY" localSheetId="32" hidden="1">MANUFACTURING NON [4]IT!$F$9:$G$9</definedName>
    <definedName name="BExQDP9XT2KG51I07B9M7EKRDGNY" localSheetId="33" hidden="1">MANUFACTURING NON [4]IT!$F$9:$G$9</definedName>
    <definedName name="BExQDP9XT2KG51I07B9M7EKRDGNY" localSheetId="61" hidden="1">MANUFACTURING NON [4]IT!$F$9:$G$9</definedName>
    <definedName name="BExQDP9XT2KG51I07B9M7EKRDGNY" localSheetId="72" hidden="1">MANUFACTURING NON [4]IT!$F$9:$G$9</definedName>
    <definedName name="BExQDP9XT2KG51I07B9M7EKRDGNY" localSheetId="86" hidden="1">MANUFACTURING NON [4]IT!$F$9:$G$9</definedName>
    <definedName name="BExQDP9XT2KG51I07B9M7EKRDGNY" localSheetId="10" hidden="1">MANUFACTURING NON [4]IT!$F$9:$G$9</definedName>
    <definedName name="BExQDP9XT2KG51I07B9M7EKRDGNY" hidden="1">MANUFACTURING NON [4]IT!$F$9:$G$9</definedName>
    <definedName name="BExQDQBNGLZSVSZSOMWM1B1BG5RU" hidden="1">[2]Graph!$F$8:$G$8</definedName>
    <definedName name="BExQE2RC659G3TV2XEPGWV8K1WRW" hidden="1">'[2]Support 1'!$G$2:$H$2</definedName>
    <definedName name="BExQE6IAA3QFZ6TX9BXPJISLE0Q1" hidden="1">[2]Graph!$I$9:$J$9</definedName>
    <definedName name="BExQE73VHVB5WZ23IFRQT8K4RZHN" hidden="1">[2]Graph!$I$10:$J$10</definedName>
    <definedName name="BExQEC7BRIJ30PTU3UPFOIP2HPE3" hidden="1">'[2]Support 1'!$F$11:$G$11</definedName>
    <definedName name="BExQEJUD5RQJ325ULPV2E4W8QAL6" hidden="1">[2]Graph!$F$9:$G$9</definedName>
    <definedName name="BExQEMUA4HEFM4OVO8M8MA8PIAW1" hidden="1">'[2]Support 1'!$C$15:$D$29</definedName>
    <definedName name="BExQEQ4XZQFIKUXNU9H7WE7AMZ1U" hidden="1">'[2]Support 1'!$I$6:$J$6</definedName>
    <definedName name="BExQEYJ13AIHGAPSUK8S1B2XMINS" hidden="1">[2]Graph!$I$10:$J$10</definedName>
    <definedName name="BExQF00ZDAC842R706797DN4H4HE" hidden="1">[2]Graph!$I$8:$J$8</definedName>
    <definedName name="BExQF1OEB07CRAP6ALNNMJNJ3P2D" hidden="1">'[2]Support 1'!$F$8:$G$8</definedName>
    <definedName name="BExQF77YDDQ03KM3X5XKTZILF7J1" hidden="1">'[2]Support 1'!$J$2:$K$2</definedName>
    <definedName name="BExQF9X2AQPFJZTCHTU5PTTR0JAH" hidden="1">'[2]Support 1'!$F$10:$G$10</definedName>
    <definedName name="BExQFC0M9KKFMQKPLPEO2RQDB7MM" hidden="1">'[2]Support 1'!$I$10:$J$10</definedName>
    <definedName name="BExQFEEV7627R8TYZCM28C6V6WHE" hidden="1">'[2]Support 1'!$F$15</definedName>
    <definedName name="BExQFEK8NUD04X2OBRA275ADPSDL" hidden="1">'[2]Support 1'!$C$15:$D$29</definedName>
    <definedName name="BExQFGYIWDR4W0YF7XR6E4EWWJ02" hidden="1">'[2]Support 1'!$I$6:$J$6</definedName>
    <definedName name="BExQFMI91AGCUM3APGPBI5K99FQE" localSheetId="5" hidden="1">CAPITAL [1]Markets!$F$8:$G$8</definedName>
    <definedName name="BExQFMI91AGCUM3APGPBI5K99FQE" localSheetId="12" hidden="1">'2.2'!CAPITAL [1]Markets!$F$8:$G$8</definedName>
    <definedName name="BExQFMI91AGCUM3APGPBI5K99FQE" localSheetId="13" hidden="1">CAPITAL [1]Markets!$F$8:$G$8</definedName>
    <definedName name="BExQFMI91AGCUM3APGPBI5K99FQE" localSheetId="45" hidden="1">CAPITAL [1]Markets!$F$8:$G$8</definedName>
    <definedName name="BExQFMI91AGCUM3APGPBI5K99FQE" localSheetId="31" hidden="1">CAPITAL [1]Markets!$F$8:$G$8</definedName>
    <definedName name="BExQFMI91AGCUM3APGPBI5K99FQE" localSheetId="32" hidden="1">CAPITAL [1]Markets!$F$8:$G$8</definedName>
    <definedName name="BExQFMI91AGCUM3APGPBI5K99FQE" localSheetId="33" hidden="1">CAPITAL [1]Markets!$F$8:$G$8</definedName>
    <definedName name="BExQFMI91AGCUM3APGPBI5K99FQE" localSheetId="61" hidden="1">CAPITAL [1]Markets!$F$8:$G$8</definedName>
    <definedName name="BExQFMI91AGCUM3APGPBI5K99FQE" localSheetId="72" hidden="1">CAPITAL [1]Markets!$F$8:$G$8</definedName>
    <definedName name="BExQFMI91AGCUM3APGPBI5K99FQE" localSheetId="86" hidden="1">CAPITAL [1]Markets!$F$8:$G$8</definedName>
    <definedName name="BExQFMI91AGCUM3APGPBI5K99FQE" localSheetId="10" hidden="1">Capital!CAPITAL [1]Markets!$F$8:$G$8</definedName>
    <definedName name="BExQFMI91AGCUM3APGPBI5K99FQE" hidden="1">CAPITAL [1]Markets!$F$8:$G$8</definedName>
    <definedName name="BExQFMNOOBC2XE1R03V1MF8QJSDG" hidden="1">[2]Graph!$I$6:$J$6</definedName>
    <definedName name="BExQFNPE0JNBFPGM91B5GNSDG31N" hidden="1">[2]Graph!$C$15:$D$29</definedName>
    <definedName name="BExQFPNFKA36IAPS22LAUMBDI4KE" hidden="1">'[2]Support 1'!$I$10:$J$10</definedName>
    <definedName name="BExQFPSWEMA8WBUZ4WK20LR13VSU" hidden="1">'[2]Support 1'!$K$2</definedName>
    <definedName name="BExQFVSPOSCCPF1TLJPIWYWYB8A9" hidden="1">'[2]Support 1'!$F$10:$G$10</definedName>
    <definedName name="BExQFWJQXNQAW6LUMOEDS6KMJMYL" hidden="1">'[2]Support 1'!$F$7:$G$7</definedName>
    <definedName name="BExQG8TYRD2G42UA5ZPCRLNKUDMX" hidden="1">'[2]Support 1'!$F$7:$G$7</definedName>
    <definedName name="BExQGFKTOP6WGJAF2OI8PXQPMWT4" hidden="1">[2]Graph!$I$9:$J$9</definedName>
    <definedName name="BExQGMM9RZL83B2Z0ZZPHKUY6VTK" hidden="1">[2]Graph!$F$6:$G$6</definedName>
    <definedName name="BExQGO48J9MPCDQ96RBB9UN9AIGT" hidden="1">'[2]Support 1'!$F$9:$G$9</definedName>
    <definedName name="BExQGOF12WQCZPT97HDQSCTBGIF1" localSheetId="5" hidden="1">#REF!</definedName>
    <definedName name="BExQGOF12WQCZPT97HDQSCTBGIF1" localSheetId="12" hidden="1">#REF!</definedName>
    <definedName name="BExQGOF12WQCZPT97HDQSCTBGIF1" localSheetId="45" hidden="1">#REF!</definedName>
    <definedName name="BExQGOF12WQCZPT97HDQSCTBGIF1" localSheetId="31" hidden="1">#REF!</definedName>
    <definedName name="BExQGOF12WQCZPT97HDQSCTBGIF1" localSheetId="32" hidden="1">#REF!</definedName>
    <definedName name="BExQGOF12WQCZPT97HDQSCTBGIF1" localSheetId="33" hidden="1">#REF!</definedName>
    <definedName name="BExQGOF12WQCZPT97HDQSCTBGIF1" localSheetId="61" hidden="1">#REF!</definedName>
    <definedName name="BExQGOF12WQCZPT97HDQSCTBGIF1" localSheetId="72" hidden="1">#REF!</definedName>
    <definedName name="BExQGOF12WQCZPT97HDQSCTBGIF1" localSheetId="86" hidden="1">#REF!</definedName>
    <definedName name="BExQGOF12WQCZPT97HDQSCTBGIF1" localSheetId="10" hidden="1">#REF!</definedName>
    <definedName name="BExQGOF12WQCZPT97HDQSCTBGIF1" hidden="1">#REF!</definedName>
    <definedName name="BExQGSBB6MJWDW7AYWA0MSFTXKRR" hidden="1">'[2]Support 1'!$I$8:$J$8</definedName>
    <definedName name="BExQH0UURAJ13AVO5UI04HSRGVYW" hidden="1">'[2]Support 1'!$F$6:$G$6</definedName>
    <definedName name="BExQH6ZZY0NR8SE48PSI9D0CU1TC" hidden="1">'[2]Support 1'!$I$10:$J$10</definedName>
    <definedName name="BExQH9P2MCXAJOVEO4GFQT6MNW22" hidden="1">'[2]Support 1'!$F$15</definedName>
    <definedName name="BExQHCZSBYUY8OKKJXFYWKBBM6AH" hidden="1">'[2]Support 1'!$I$11:$J$11</definedName>
    <definedName name="BExQHPKXZ1K33V2F90NZIQRZYIAW" hidden="1">'[2]Support 1'!$I$11:$J$11</definedName>
    <definedName name="BExQHVF9KD06AG2RXUQJ9X4PVGX4" hidden="1">'[2]Support 1'!$I$7:$J$7</definedName>
    <definedName name="BExQHWGXAROGKGE1U479JSFAUCHP" localSheetId="5" hidden="1">#REF!</definedName>
    <definedName name="BExQHWGXAROGKGE1U479JSFAUCHP" localSheetId="12" hidden="1">#REF!</definedName>
    <definedName name="BExQHWGXAROGKGE1U479JSFAUCHP" localSheetId="45" hidden="1">#REF!</definedName>
    <definedName name="BExQHWGXAROGKGE1U479JSFAUCHP" localSheetId="31" hidden="1">#REF!</definedName>
    <definedName name="BExQHWGXAROGKGE1U479JSFAUCHP" localSheetId="32" hidden="1">#REF!</definedName>
    <definedName name="BExQHWGXAROGKGE1U479JSFAUCHP" localSheetId="33" hidden="1">#REF!</definedName>
    <definedName name="BExQHWGXAROGKGE1U479JSFAUCHP" localSheetId="61" hidden="1">#REF!</definedName>
    <definedName name="BExQHWGXAROGKGE1U479JSFAUCHP" localSheetId="72" hidden="1">#REF!</definedName>
    <definedName name="BExQHWGXAROGKGE1U479JSFAUCHP" localSheetId="86" hidden="1">#REF!</definedName>
    <definedName name="BExQHWGXAROGKGE1U479JSFAUCHP" localSheetId="10" hidden="1">#REF!</definedName>
    <definedName name="BExQHWGXAROGKGE1U479JSFAUCHP" hidden="1">#REF!</definedName>
    <definedName name="BExQHZBHVN2L4HC7ACTR73T5OCV0" hidden="1">'[2]Support 1'!$G$2</definedName>
    <definedName name="BExQHZGZ5JZ4AE00IROC5LG5734F" hidden="1">[2]Graph!$I$10:$J$10</definedName>
    <definedName name="BExQI85V9TNLDJT5LTRZS10Y26SG" hidden="1">'[2]Support 1'!$G$2</definedName>
    <definedName name="BExQIAPKHVEV8CU1L3TTHJW67FJ5" hidden="1">'[2]Support 1'!$F$6:$G$6</definedName>
    <definedName name="BExQIBB4I3Z6AUU0HYV1DHRS13M4" hidden="1">'[2]Support 1'!$I$9:$J$9</definedName>
    <definedName name="BExQIBWPAXU7HJZLKGJZY3EB7MIS" hidden="1">'[2]Support 1'!$I$11:$J$11</definedName>
    <definedName name="BExQICT281Q1E6HHLEIC7LOYTR4F" hidden="1">[2]Graph!$C$15:$D$29</definedName>
    <definedName name="BExQIDUXFRRQTUP42M6V5KODFDPZ" hidden="1">[2]Graph!$I$10:$J$10</definedName>
    <definedName name="BExQIEWM4YHWE15RFGAT8AWBZ25Y" hidden="1">[2]Graph!$I$9:$J$9</definedName>
    <definedName name="BExQIII2YKNNBPUFZNOC88FK394S" hidden="1">[2]Graph!$I$7:$J$7</definedName>
    <definedName name="BExQILNB0M3XMPB7VJKMOGON5UDL" localSheetId="5" hidden="1">MANUFACTURING [4]IT!$I$7:$J$7</definedName>
    <definedName name="BExQILNB0M3XMPB7VJKMOGON5UDL" localSheetId="12" hidden="1">MANUFACTURING [4]IT!$I$7:$J$7</definedName>
    <definedName name="BExQILNB0M3XMPB7VJKMOGON5UDL" localSheetId="13" hidden="1">MANUFACTURING [4]IT!$I$7:$J$7</definedName>
    <definedName name="BExQILNB0M3XMPB7VJKMOGON5UDL" localSheetId="45" hidden="1">MANUFACTURING [4]IT!$I$7:$J$7</definedName>
    <definedName name="BExQILNB0M3XMPB7VJKMOGON5UDL" localSheetId="31" hidden="1">MANUFACTURING [4]IT!$I$7:$J$7</definedName>
    <definedName name="BExQILNB0M3XMPB7VJKMOGON5UDL" localSheetId="32" hidden="1">MANUFACTURING [4]IT!$I$7:$J$7</definedName>
    <definedName name="BExQILNB0M3XMPB7VJKMOGON5UDL" localSheetId="33" hidden="1">MANUFACTURING [4]IT!$I$7:$J$7</definedName>
    <definedName name="BExQILNB0M3XMPB7VJKMOGON5UDL" localSheetId="61" hidden="1">MANUFACTURING [4]IT!$I$7:$J$7</definedName>
    <definedName name="BExQILNB0M3XMPB7VJKMOGON5UDL" localSheetId="72" hidden="1">MANUFACTURING [4]IT!$I$7:$J$7</definedName>
    <definedName name="BExQILNB0M3XMPB7VJKMOGON5UDL" localSheetId="86" hidden="1">MANUFACTURING [4]IT!$I$7:$J$7</definedName>
    <definedName name="BExQILNB0M3XMPB7VJKMOGON5UDL" localSheetId="10" hidden="1">MANUFACTURING [4]IT!$I$7:$J$7</definedName>
    <definedName name="BExQILNB0M3XMPB7VJKMOGON5UDL" hidden="1">MANUFACTURING [4]IT!$I$7:$J$7</definedName>
    <definedName name="BExQINW95C7N048P3U0KM5A2Q0VU" hidden="1">[2]Graph!$C$15:$D$29</definedName>
    <definedName name="BExQIS8O6R36CI01XRY9ISM99TW9" hidden="1">'[2]Support 1'!$F$15</definedName>
    <definedName name="BExQISZPIECUXH1AUGI7KU76W4I0" hidden="1">[2]Graph!$I$7:$J$7</definedName>
    <definedName name="BExQIUHNFSY3OTEJAEDOFFD0CMIN" hidden="1">[2]Graph!$F$7:$G$7</definedName>
    <definedName name="BExQIVJB9MJ25NDUHTCVMSODJY2C" hidden="1">'[2]Support 1'!$F$11:$G$11</definedName>
    <definedName name="BExQJ7IXTYN8ELZIUSOUURFAP5Z5" hidden="1">[2]Graph!$F$6:$G$6</definedName>
    <definedName name="BExQJBF7LAX128WR7VTMJC88ZLPG" hidden="1">'[2]Support 1'!$I$10:$J$10</definedName>
    <definedName name="BExQJEVCKX6KZHNCLYXY7D0MX5KN" hidden="1">'[2]Support 1'!$G$2</definedName>
    <definedName name="BExQJIBCENFZ4FNIPQ8IC1PBMHA9" hidden="1">[2]Graph!$F$6:$G$6</definedName>
    <definedName name="BExQJJYSDX8B0J1QGF2HL071KKA3" hidden="1">'[2]Support 1'!$F$7:$G$7</definedName>
    <definedName name="BExQJVSUXZDZO7TAAQARMCJ8U9MZ" localSheetId="5" hidden="1">MANUFACTURING NON [4]IT!$F$7:$G$7</definedName>
    <definedName name="BExQJVSUXZDZO7TAAQARMCJ8U9MZ" localSheetId="12" hidden="1">MANUFACTURING NON [4]IT!$F$7:$G$7</definedName>
    <definedName name="BExQJVSUXZDZO7TAAQARMCJ8U9MZ" localSheetId="13" hidden="1">MANUFACTURING NON [4]IT!$F$7:$G$7</definedName>
    <definedName name="BExQJVSUXZDZO7TAAQARMCJ8U9MZ" localSheetId="45" hidden="1">MANUFACTURING NON [4]IT!$F$7:$G$7</definedName>
    <definedName name="BExQJVSUXZDZO7TAAQARMCJ8U9MZ" localSheetId="31" hidden="1">MANUFACTURING NON [4]IT!$F$7:$G$7</definedName>
    <definedName name="BExQJVSUXZDZO7TAAQARMCJ8U9MZ" localSheetId="32" hidden="1">MANUFACTURING NON [4]IT!$F$7:$G$7</definedName>
    <definedName name="BExQJVSUXZDZO7TAAQARMCJ8U9MZ" localSheetId="33" hidden="1">MANUFACTURING NON [4]IT!$F$7:$G$7</definedName>
    <definedName name="BExQJVSUXZDZO7TAAQARMCJ8U9MZ" localSheetId="61" hidden="1">MANUFACTURING NON [4]IT!$F$7:$G$7</definedName>
    <definedName name="BExQJVSUXZDZO7TAAQARMCJ8U9MZ" localSheetId="72" hidden="1">MANUFACTURING NON [4]IT!$F$7:$G$7</definedName>
    <definedName name="BExQJVSUXZDZO7TAAQARMCJ8U9MZ" localSheetId="86" hidden="1">MANUFACTURING NON [4]IT!$F$7:$G$7</definedName>
    <definedName name="BExQJVSUXZDZO7TAAQARMCJ8U9MZ" localSheetId="10" hidden="1">MANUFACTURING NON [4]IT!$F$7:$G$7</definedName>
    <definedName name="BExQJVSUXZDZO7TAAQARMCJ8U9MZ" hidden="1">MANUFACTURING NON [4]IT!$F$7:$G$7</definedName>
    <definedName name="BExQJX019VWBQMW1HCV154DP9287" hidden="1">[2]Graph!$I$9:$J$9</definedName>
    <definedName name="BExQK1HV6SQQ7CP8H8IUKI9TYXTD" hidden="1">'[2]Support 1'!$I$7:$J$7</definedName>
    <definedName name="BExQK1SODHG66277P2K5V2W6173O" hidden="1">[2]Graph!$F$9:$G$9</definedName>
    <definedName name="BExQK3LE5CSBW1E4H4KHW548FL2R" hidden="1">'[2]Support 1'!$I$7:$J$7</definedName>
    <definedName name="BExQKFA81S6HNA4JOVQCGW7Y5T6L" hidden="1">'[2]Support 1'!$F$10:$G$10</definedName>
    <definedName name="BExQKG6LD6PLNDGNGO9DJXY865BR" hidden="1">'[2]Support 1'!$I$10:$J$10</definedName>
    <definedName name="BExQLE1TOW3A287TQB0AVWENT8O1" hidden="1">'[2]Support 1'!$I$6:$J$6</definedName>
    <definedName name="BExQLPQMWCQXRHD5NMA68KB1V0DE" hidden="1">'[2]Support 1'!$I$10:$J$10</definedName>
    <definedName name="BExRYOYB4A3E5F6MTROY69LR0PMG" hidden="1">'[2]Support 1'!$F$7:$G$7</definedName>
    <definedName name="BExRYZLA9EW71H4SXQR525S72LLP" hidden="1">'[2]Support 1'!$I$9:$J$9</definedName>
    <definedName name="BExRZ66M8G9FQ0VFP077QSZBSOA5" hidden="1">'[2]Support 1'!$F$6:$G$6</definedName>
    <definedName name="BExRZ8FMQQL46I8AQWU17LRNZD5T" hidden="1">'[2]Support 1'!$I$6:$J$6</definedName>
    <definedName name="BExRZIRRIXRUMZ5GOO95S7460BMP" hidden="1">'[2]Support 1'!$K$2</definedName>
    <definedName name="BExRZK9RAHMM0ZLTNSK7A4LDC42D" hidden="1">'[2]Support 1'!$I$7:$J$7</definedName>
    <definedName name="BExRZOGSR69INI6GAEPHDWSNK5Q4" hidden="1">'[2]Support 1'!$F$6:$G$6</definedName>
    <definedName name="BExS02PDU3RIYDBR02EV6VUXEVN6" hidden="1">[2]Graph!$I$7:$J$7</definedName>
    <definedName name="BExS0ASQBKRTPDWFK0KUDFOS9LE5" hidden="1">'[2]Support 1'!$F$8:$G$8</definedName>
    <definedName name="BExS0GHQUF6YT0RU3TKDEO8CSJYB" hidden="1">'[2]Support 1'!$K$2</definedName>
    <definedName name="BExS0K8IHC45I78DMZBOJ1P13KQA" hidden="1">'[2]Support 1'!$F$7:$G$7</definedName>
    <definedName name="BExS0KOSHXN9XQ7TO59L7NYVZVAA" hidden="1">[2]Graph!$F$9:$G$9</definedName>
    <definedName name="BExS0TIZHMVI80JHJ4JA28VW48L8" localSheetId="5" hidden="1">UKFS [5]EUR!$I$7:$J$7</definedName>
    <definedName name="BExS0TIZHMVI80JHJ4JA28VW48L8" localSheetId="12" hidden="1">'2.2'!UKFS [5]EUR!$I$7:$J$7</definedName>
    <definedName name="BExS0TIZHMVI80JHJ4JA28VW48L8" localSheetId="13" hidden="1">UKFS [5]EUR!$I$7:$J$7</definedName>
    <definedName name="BExS0TIZHMVI80JHJ4JA28VW48L8" localSheetId="45" hidden="1">UKFS [5]EUR!$I$7:$J$7</definedName>
    <definedName name="BExS0TIZHMVI80JHJ4JA28VW48L8" localSheetId="31" hidden="1">UKFS [5]EUR!$I$7:$J$7</definedName>
    <definedName name="BExS0TIZHMVI80JHJ4JA28VW48L8" localSheetId="32" hidden="1">UKFS [5]EUR!$I$7:$J$7</definedName>
    <definedName name="BExS0TIZHMVI80JHJ4JA28VW48L8" localSheetId="33" hidden="1">UKFS [5]EUR!$I$7:$J$7</definedName>
    <definedName name="BExS0TIZHMVI80JHJ4JA28VW48L8" localSheetId="61" hidden="1">UKFS [5]EUR!$I$7:$J$7</definedName>
    <definedName name="BExS0TIZHMVI80JHJ4JA28VW48L8" localSheetId="72" hidden="1">UKFS [5]EUR!$I$7:$J$7</definedName>
    <definedName name="BExS0TIZHMVI80JHJ4JA28VW48L8" localSheetId="86" hidden="1">UKFS [5]EUR!$I$7:$J$7</definedName>
    <definedName name="BExS0TIZHMVI80JHJ4JA28VW48L8" localSheetId="10" hidden="1">Capital!UKFS [5]EUR!$I$7:$J$7</definedName>
    <definedName name="BExS0TIZHMVI80JHJ4JA28VW48L8" hidden="1">UKFS [5]EUR!$I$7:$J$7</definedName>
    <definedName name="BExS0UFCKI6Z4BDWL0C1TI1UZA8D" hidden="1">[2]Graph!$F$9:$G$9</definedName>
    <definedName name="BExS152B2LFCRAUHSLI5T6QRNII0" hidden="1">'[2]Support 1'!$I$7:$J$7</definedName>
    <definedName name="BExS15IJV0WW662NXQUVT3FGP4ST" hidden="1">'[2]Support 1'!$F$7:$G$7</definedName>
    <definedName name="BExS16PROWSNHW3MZQBGQNQU7S8R" hidden="1">[2]Graph!$I$9:$J$9</definedName>
    <definedName name="BExS194110MR25BYJI3CJ2EGZ8XT" hidden="1">'[2]Support 1'!$F$9:$G$9</definedName>
    <definedName name="BExS1BNVGNSGD4EP90QL8WXYWZ66" hidden="1">'[2]Support 1'!$F$2:$G$2</definedName>
    <definedName name="BExS1UE39N6NCND7MAARSBWXS6HU" hidden="1">'[2]Support 1'!$G$2</definedName>
    <definedName name="BExS1VQKWZC7SM0UY7BWIPST3VU3" hidden="1">[2]Graph!$I$6:$J$6</definedName>
    <definedName name="BExS226HTWL5WVC76MP5A1IBI8WD" hidden="1">'[2]Support 1'!$F$6:$G$6</definedName>
    <definedName name="BExS26OI2QNNAH2WMDD95Z400048" hidden="1">'[2]Support 1'!$F$10:$G$10</definedName>
    <definedName name="BExS26TTCGV1HVYD80F2ON9ABY8U" localSheetId="5" hidden="1">CAPITAL [1]Markets!$I$8:$J$8</definedName>
    <definedName name="BExS26TTCGV1HVYD80F2ON9ABY8U" localSheetId="12" hidden="1">'2.2'!CAPITAL [1]Markets!$I$8:$J$8</definedName>
    <definedName name="BExS26TTCGV1HVYD80F2ON9ABY8U" localSheetId="13" hidden="1">CAPITAL [1]Markets!$I$8:$J$8</definedName>
    <definedName name="BExS26TTCGV1HVYD80F2ON9ABY8U" localSheetId="45" hidden="1">CAPITAL [1]Markets!$I$8:$J$8</definedName>
    <definedName name="BExS26TTCGV1HVYD80F2ON9ABY8U" localSheetId="31" hidden="1">CAPITAL [1]Markets!$I$8:$J$8</definedName>
    <definedName name="BExS26TTCGV1HVYD80F2ON9ABY8U" localSheetId="32" hidden="1">CAPITAL [1]Markets!$I$8:$J$8</definedName>
    <definedName name="BExS26TTCGV1HVYD80F2ON9ABY8U" localSheetId="33" hidden="1">CAPITAL [1]Markets!$I$8:$J$8</definedName>
    <definedName name="BExS26TTCGV1HVYD80F2ON9ABY8U" localSheetId="61" hidden="1">CAPITAL [1]Markets!$I$8:$J$8</definedName>
    <definedName name="BExS26TTCGV1HVYD80F2ON9ABY8U" localSheetId="72" hidden="1">CAPITAL [1]Markets!$I$8:$J$8</definedName>
    <definedName name="BExS26TTCGV1HVYD80F2ON9ABY8U" localSheetId="86" hidden="1">CAPITAL [1]Markets!$I$8:$J$8</definedName>
    <definedName name="BExS26TTCGV1HVYD80F2ON9ABY8U" localSheetId="10" hidden="1">Capital!CAPITAL [1]Markets!$I$8:$J$8</definedName>
    <definedName name="BExS26TTCGV1HVYD80F2ON9ABY8U" hidden="1">CAPITAL [1]Markets!$I$8:$J$8</definedName>
    <definedName name="BExS2DF6B4ZUF3VZLI4G6LJ3BF38" hidden="1">'[2]Support 1'!$F$8:$G$8</definedName>
    <definedName name="BExS2OT61VXS58SSI0I90Z76DFCQ" hidden="1">[2]Graph!$I$10:$J$10</definedName>
    <definedName name="BExS2QB5FS5LYTFYO4BROTWG3OV5" hidden="1">'[2]Support 1'!$H$2:$I$2</definedName>
    <definedName name="BExS2RIBMZPBDB3W6PKRNHUM06WI" hidden="1">[2]Graph!$F$7:$G$7</definedName>
    <definedName name="BExS2TLU1HONYV6S3ZD9T12D7CIG" hidden="1">'[2]Support 1'!$F$10:$G$10</definedName>
    <definedName name="BExS318UV9I2FXPQQWUKKX00QLPJ" hidden="1">'[2]Support 1'!$J$2:$K$2</definedName>
    <definedName name="BExS38AHQWKT950DKJR1SJAY5NKD" hidden="1">[2]Graph!$I$6:$J$6</definedName>
    <definedName name="BExS3BL7KZUM0PK7UW1Y6M98ZKXC" hidden="1">[2]Graph!$F$11:$G$11</definedName>
    <definedName name="BExS3LBS0SMTHALVM4NRI1BAV1NP" hidden="1">'[2]Support 1'!$F$8:$G$8</definedName>
    <definedName name="BExS3MTQ75VBXDGEBURP6YT8RROE" hidden="1">'[2]Support 1'!$I$10:$J$10</definedName>
    <definedName name="BExS3OH5XH1H0NEUDJGB0D1EF3C6" hidden="1">[2]Graph!$I$8:$J$8</definedName>
    <definedName name="BExS3OMGYO0DFN5186UFKEXZ2RX3" hidden="1">'[2]Support 1'!$I$11:$J$11</definedName>
    <definedName name="BExS3SDERJ27OER67TIGOVZU13A2" hidden="1">'[2]Support 1'!$F$7:$G$7</definedName>
    <definedName name="BExS3WV2VQ19L2A1DJ73AUFN7SRX" hidden="1">[2]Graph!$F$6:$G$6</definedName>
    <definedName name="BExS46R5WDNU5KL04FKY5LHJUCB8" hidden="1">'[2]Support 1'!$I$6:$J$6</definedName>
    <definedName name="BExS4ASWKM93XA275AXHYP8AG6SU" hidden="1">'[2]Support 1'!$I$10:$J$10</definedName>
    <definedName name="BExS4IAMWTT1CKFNHGN8SPWSD3QR" hidden="1">[2]Graph!$I$11:$J$11</definedName>
    <definedName name="BExS4JN3Y6SVBKILQK0R9HS45Y52" hidden="1">'[2]Support 1'!$F$8:$G$8</definedName>
    <definedName name="BExS4P6S41O6Z6BED77U3GD9PNH1" hidden="1">'[2]Support 1'!$I$8:$J$8</definedName>
    <definedName name="BExS4PXP9NDDBVT21YWR1Z3GHO1W" hidden="1">'[2]Support 1'!$F$11:$G$11</definedName>
    <definedName name="BExS4UFKWNI7QAX0PTOVVBUB0LP8" hidden="1">[2]Graph!$I$9:$J$9</definedName>
    <definedName name="BExS51H0N51UT0FZOPZRCF1GU063" hidden="1">'[2]Support 1'!$I$9:$J$9</definedName>
    <definedName name="BExS534GD8KZ5WPAZNQ090GSXK6X" localSheetId="5" hidden="1">#REF!</definedName>
    <definedName name="BExS534GD8KZ5WPAZNQ090GSXK6X" localSheetId="12" hidden="1">#REF!</definedName>
    <definedName name="BExS534GD8KZ5WPAZNQ090GSXK6X" localSheetId="45" hidden="1">#REF!</definedName>
    <definedName name="BExS534GD8KZ5WPAZNQ090GSXK6X" localSheetId="31" hidden="1">#REF!</definedName>
    <definedName name="BExS534GD8KZ5WPAZNQ090GSXK6X" localSheetId="32" hidden="1">#REF!</definedName>
    <definedName name="BExS534GD8KZ5WPAZNQ090GSXK6X" localSheetId="33" hidden="1">#REF!</definedName>
    <definedName name="BExS534GD8KZ5WPAZNQ090GSXK6X" localSheetId="61" hidden="1">#REF!</definedName>
    <definedName name="BExS534GD8KZ5WPAZNQ090GSXK6X" localSheetId="72" hidden="1">#REF!</definedName>
    <definedName name="BExS534GD8KZ5WPAZNQ090GSXK6X" localSheetId="86" hidden="1">#REF!</definedName>
    <definedName name="BExS534GD8KZ5WPAZNQ090GSXK6X" localSheetId="10" hidden="1">#REF!</definedName>
    <definedName name="BExS534GD8KZ5WPAZNQ090GSXK6X" hidden="1">#REF!</definedName>
    <definedName name="BExS53KPLGH84W35XGGOY6U3UXHF" hidden="1">'[2]Support 1'!$C$15:$D$46</definedName>
    <definedName name="BExS54X72TJFC41FJK72MLRR2OO7" hidden="1">'[2]Support 1'!$I$11:$J$11</definedName>
    <definedName name="BExS59F0PA1V2ZC7S5TN6IT41SXP" hidden="1">'[2]Support 1'!$F$11:$G$11</definedName>
    <definedName name="BExS5BYO19H5ZKO75ERO60KF7DQH" hidden="1">[2]Graph!$F$8:$G$8</definedName>
    <definedName name="BExS5DRER9US6NXY9ATYT41KZII3" hidden="1">'[2]Support 1'!$F$15</definedName>
    <definedName name="BExS5L3TGB8JVW9ROYWTKYTUPW27" hidden="1">'[2]Support 1'!$F$7:$G$7</definedName>
    <definedName name="BExS5SG3GBHVDR15MOYHV230A4BG" hidden="1">[2]Graph!$F$11:$G$11</definedName>
    <definedName name="BExS5TY0F5R1ZXIVJHAAVVG81G5H" hidden="1">[2]Graph!$F$8:$G$8</definedName>
    <definedName name="BExS6GKQ96EHVLYWNJDWXZXUZW90" hidden="1">'[2]Support 1'!$F$8:$G$8</definedName>
    <definedName name="BExS6ITKSZFRR01YD5B0F676SYN7" hidden="1">'[2]Support 1'!$E$1</definedName>
    <definedName name="BExS6IYVVGGZJXGGYPX7UNAQOB2X" hidden="1">[2]Graph!$I$8:$J$8</definedName>
    <definedName name="BExS6KGU63BUOXCPJ9TSCDS9ZY2T" hidden="1">[2]Graph!$C$15:$D$29</definedName>
    <definedName name="BExS6N0LI574IAC89EFW6CLTCQ33" hidden="1">'[2]Support 1'!$I$10:$J$10</definedName>
    <definedName name="BExS6WRDBF3ST86ZOBBUL3GTCR11" hidden="1">'[2]Support 1'!$I$8:$J$8</definedName>
    <definedName name="BExS6XNRKR0C3MTA0LV5B60UB908" hidden="1">'[2]Support 1'!$F$6:$G$6</definedName>
    <definedName name="BExS79HUY1GAJJP4VMMZHU8UJI6O" hidden="1">[2]Graph!$F$7:$G$7</definedName>
    <definedName name="BExS7DU7IOWG5MHL28Z4KOM2V434" hidden="1">[2]Graph!$F$8:$G$8</definedName>
    <definedName name="BExS7G38ASJVTDO2IAPA36EB2SPF" hidden="1">[2]Graph!$F$10:$G$10</definedName>
    <definedName name="BExS7HQI0PBQNP39JUZ69RMC7M7N" hidden="1">[2]Graph!$I$6:$J$6</definedName>
    <definedName name="BExS7TKQYLRZGM93UY3ZJZJBQNFJ" hidden="1">'[2]Support 1'!$I$6:$J$6</definedName>
    <definedName name="BExS7TVIHJQ54K2Q7S5TI60WWB6A" hidden="1">[2]Graph!$I$10:$J$10</definedName>
    <definedName name="BExS7Y2LNGVHSIBKC7C3R6X4LDR6" hidden="1">'[2]Support 1'!$I$11:$J$11</definedName>
    <definedName name="BExS80RP8GCPNFHHGN85D3RLJQWW" hidden="1">[2]Graph!$F$7:$G$7</definedName>
    <definedName name="BExS81TE0EY44Y3W2M4Z4MGNP5OM" hidden="1">'[2]Support 1'!$C$15:$D$19</definedName>
    <definedName name="BExS81YPDZDVJJVS15HV2HDXAC3Y" hidden="1">'[2]Support 1'!$I$10:$J$10</definedName>
    <definedName name="BExS82PRVNUTEKQZS56YT2DVF6C2" hidden="1">'[2]Support 1'!$I$6:$J$6</definedName>
    <definedName name="BExS8BPG5A0GR5AO1U951NDGGR0L" hidden="1">'[2]Support 1'!$F$9:$G$9</definedName>
    <definedName name="BExS8GSUS17UY50TEM2AWF36BR9Z" hidden="1">'[2]Support 1'!$F$7:$G$7</definedName>
    <definedName name="BExS8HJRBVG0XI6PWA9KTMJZMQXK" hidden="1">'[2]Support 1'!$F$7:$G$7</definedName>
    <definedName name="BExS8LQTNX922FCMI8FORKMV1ZCD" hidden="1">[2]Graph!$F$8:$G$8</definedName>
    <definedName name="BExS8R51C8RM2FS6V6IRTYO9GA4A" hidden="1">'[2]Support 1'!$F$15</definedName>
    <definedName name="BExS8W8G0X4RIQXAZCCLUM05FF9P" hidden="1">[2]Graph!$F$8:$G$8</definedName>
    <definedName name="BExS8WDX408F60MH1X9B9UZ2H4R7" hidden="1">'[2]Support 1'!$I$9:$J$9</definedName>
    <definedName name="BExS8Z2W2QEC3MH0BZIYLDFQNUIP" hidden="1">'[2]Support 1'!$F$11:$G$11</definedName>
    <definedName name="BExS92DKGRFFCIA9C0IXDOLO57EP" hidden="1">'[2]Support 1'!$I$9:$J$9</definedName>
    <definedName name="BExS970VMB40OE1CEB7FR2ZHFGZ0" hidden="1">[2]Graph!$F$6:$G$6</definedName>
    <definedName name="BExS98OB4321YCHLCQ022PXKTT2W" hidden="1">'[2]Support 1'!$I$10:$J$10</definedName>
    <definedName name="BExS9C9N8GFISC6HUERJ0EI06GB2" hidden="1">'[2]Support 1'!$I$6:$J$6</definedName>
    <definedName name="BExS9DX13CACP3J8JDREK30JB1SQ" hidden="1">'[2]Support 1'!$F$9:$G$9</definedName>
    <definedName name="BExS9FPRS2KRRCS33SE6WFNF5GYL" hidden="1">'[2]Support 1'!$F$9:$G$9</definedName>
    <definedName name="BExS9GWY3REPKOW5Y3KLS3B5NCMN" localSheetId="5" hidden="1">UKFS [5]EUR!$G$2:$H$2</definedName>
    <definedName name="BExS9GWY3REPKOW5Y3KLS3B5NCMN" localSheetId="12" hidden="1">'2.2'!UKFS [5]EUR!$G$2:$H$2</definedName>
    <definedName name="BExS9GWY3REPKOW5Y3KLS3B5NCMN" localSheetId="13" hidden="1">UKFS [5]EUR!$G$2:$H$2</definedName>
    <definedName name="BExS9GWY3REPKOW5Y3KLS3B5NCMN" localSheetId="45" hidden="1">UKFS [5]EUR!$G$2:$H$2</definedName>
    <definedName name="BExS9GWY3REPKOW5Y3KLS3B5NCMN" localSheetId="31" hidden="1">UKFS [5]EUR!$G$2:$H$2</definedName>
    <definedName name="BExS9GWY3REPKOW5Y3KLS3B5NCMN" localSheetId="32" hidden="1">UKFS [5]EUR!$G$2:$H$2</definedName>
    <definedName name="BExS9GWY3REPKOW5Y3KLS3B5NCMN" localSheetId="33" hidden="1">UKFS [5]EUR!$G$2:$H$2</definedName>
    <definedName name="BExS9GWY3REPKOW5Y3KLS3B5NCMN" localSheetId="61" hidden="1">UKFS [5]EUR!$G$2:$H$2</definedName>
    <definedName name="BExS9GWY3REPKOW5Y3KLS3B5NCMN" localSheetId="72" hidden="1">UKFS [5]EUR!$G$2:$H$2</definedName>
    <definedName name="BExS9GWY3REPKOW5Y3KLS3B5NCMN" localSheetId="86" hidden="1">UKFS [5]EUR!$G$2:$H$2</definedName>
    <definedName name="BExS9GWY3REPKOW5Y3KLS3B5NCMN" localSheetId="10" hidden="1">Capital!UKFS [5]EUR!$G$2:$H$2</definedName>
    <definedName name="BExS9GWY3REPKOW5Y3KLS3B5NCMN" hidden="1">UKFS [5]EUR!$G$2:$H$2</definedName>
    <definedName name="BExS9WI0A6PSEB8N9GPXF2Z7MWHM" hidden="1">'[2]Support 1'!$I$7:$J$7</definedName>
    <definedName name="BExSA5HP306TN9XJS0TU619DLRR7" hidden="1">'[2]Support 1'!$H$2:$I$2</definedName>
    <definedName name="BExSAA4TQVBEW9YTSAC7IB9WGR0N" hidden="1">[2]Graph!$F$6:$G$6</definedName>
    <definedName name="BExSAAVWQOOIA6B3JHQVGP08HFEM" hidden="1">'[2]Support 1'!$I$8:$J$8</definedName>
    <definedName name="BExSAFJ3IICU2M7QPVE4ARYMXZKX" hidden="1">'[2]Support 1'!$F$7:$G$7</definedName>
    <definedName name="BExSAFZC7YAQLZWNRLE7YJPWCVTW" hidden="1">[2]Graph!$I$9:$J$9</definedName>
    <definedName name="BExSAH6ID8OHX379UXVNGFO8J6KQ" hidden="1">'[2]Support 1'!$F$8:$G$8</definedName>
    <definedName name="BExSAQBHIXGQRNIRGCJMBXUPCZQA" hidden="1">'[2]Support 1'!$I$8:$J$8</definedName>
    <definedName name="BExSAT5WZEM6Z4GG7X374JPK349Y" hidden="1">[2]Graph!$F$6:$G$6</definedName>
    <definedName name="BExSAUTCT4P7JP57NOR9MTX33QJZ" hidden="1">'[2]Support 1'!$F$10:$G$10</definedName>
    <definedName name="BExSAY9CA9TFXQ9M9FBJRGJO9T9E" hidden="1">'[2]Support 1'!$E$1</definedName>
    <definedName name="BExSB4JYKQ3MINI7RAYK5M8BLJDC" hidden="1">'[2]Support 1'!$I$10:$J$10</definedName>
    <definedName name="BExSBLHMDPAU7TLJHXOGAD2L0A74" hidden="1">[2]Graph!$F$7:$G$7</definedName>
    <definedName name="BExSBMOS41ZRLWYLOU29V6Y7YORR" hidden="1">'[2]Support 1'!$E$1</definedName>
    <definedName name="BExSBRBXXQMBU1TYDW1BXTEVEPRU" hidden="1">'[2]Support 1'!$F$8:$G$8</definedName>
    <definedName name="BExSC54998WTZ21DSL0R8UN0Y9JH" hidden="1">'[2]Support 1'!$F$8:$G$8</definedName>
    <definedName name="BExSC60N7WR9PJSNC9B7ORCX9NGY" hidden="1">'[2]Support 1'!$I$7:$J$7</definedName>
    <definedName name="BExSC9M353D3EKCXI5GRYJZYPZYZ" hidden="1">[2]Graph!$I$9:$J$9</definedName>
    <definedName name="BExSCE99EZTILTTCE4NJJF96OYYM" hidden="1">'[2]Support 1'!$G$2</definedName>
    <definedName name="BExSCFLWBMUNLUADTI1BYCQMTV3M" hidden="1">[2]Graph!$I$6:$J$6</definedName>
    <definedName name="BExSCHUQZ2HFEWS54X67DIS8OSXZ" hidden="1">'[2]Support 1'!$F$6:$G$6</definedName>
    <definedName name="BExSCOG41SKKG4GYU76WRWW1CTE6" hidden="1">'[2]Support 1'!$F$11:$G$11</definedName>
    <definedName name="BExSCVC9P86YVFMRKKUVRV29MZXZ" hidden="1">'[2]Support 1'!$G$2</definedName>
    <definedName name="BExSD16RWPJ4BKJERNVKGA3W1V8N" hidden="1">[2]Graph!$I$11:$J$11</definedName>
    <definedName name="BExSD233CH4MU9ZMGNRF97ZV7KWU" hidden="1">'[2]Support 1'!$F$8:$G$8</definedName>
    <definedName name="BExSD2U0F3BN6IN9N4R2DTTJG15H" hidden="1">'[2]Support 1'!$I$6:$J$6</definedName>
    <definedName name="BExSD6A6NY15YSMFH51ST6XJY429" hidden="1">'[2]Support 1'!$K$2</definedName>
    <definedName name="BExSD9VH6PF6RQ135VOEE08YXPAW" hidden="1">'[2]Support 1'!$F$11:$G$11</definedName>
    <definedName name="BExSDIPUD7H7T7Q11224Z1LT23RC" localSheetId="5" hidden="1">UKFS [5]EUR!$F$11:$G$11</definedName>
    <definedName name="BExSDIPUD7H7T7Q11224Z1LT23RC" localSheetId="12" hidden="1">'2.2'!UKFS [5]EUR!$F$11:$G$11</definedName>
    <definedName name="BExSDIPUD7H7T7Q11224Z1LT23RC" localSheetId="13" hidden="1">UKFS [5]EUR!$F$11:$G$11</definedName>
    <definedName name="BExSDIPUD7H7T7Q11224Z1LT23RC" localSheetId="45" hidden="1">UKFS [5]EUR!$F$11:$G$11</definedName>
    <definedName name="BExSDIPUD7H7T7Q11224Z1LT23RC" localSheetId="31" hidden="1">UKFS [5]EUR!$F$11:$G$11</definedName>
    <definedName name="BExSDIPUD7H7T7Q11224Z1LT23RC" localSheetId="32" hidden="1">UKFS [5]EUR!$F$11:$G$11</definedName>
    <definedName name="BExSDIPUD7H7T7Q11224Z1LT23RC" localSheetId="33" hidden="1">UKFS [5]EUR!$F$11:$G$11</definedName>
    <definedName name="BExSDIPUD7H7T7Q11224Z1LT23RC" localSheetId="61" hidden="1">UKFS [5]EUR!$F$11:$G$11</definedName>
    <definedName name="BExSDIPUD7H7T7Q11224Z1LT23RC" localSheetId="72" hidden="1">UKFS [5]EUR!$F$11:$G$11</definedName>
    <definedName name="BExSDIPUD7H7T7Q11224Z1LT23RC" localSheetId="86" hidden="1">UKFS [5]EUR!$F$11:$G$11</definedName>
    <definedName name="BExSDIPUD7H7T7Q11224Z1LT23RC" localSheetId="10" hidden="1">Capital!UKFS [5]EUR!$F$11:$G$11</definedName>
    <definedName name="BExSDIPUD7H7T7Q11224Z1LT23RC" hidden="1">UKFS [5]EUR!$F$11:$G$11</definedName>
    <definedName name="BExSDJ5ZE3T46HSF6W0OXL80TXQG" hidden="1">[2]Graph!$F$10:$G$10</definedName>
    <definedName name="BExSDP5Y04WWMX2WWRITWOX8R5I9" hidden="1">'[2]Support 1'!$F$6:$G$6</definedName>
    <definedName name="BExSDSGM203BJTNS9MKCBX453HMD" hidden="1">'[2]Support 1'!$F$8:$G$8</definedName>
    <definedName name="BExSDT20XUFXTDM37M148AXAP7HN" hidden="1">'[2]Support 1'!$I$11:$J$11</definedName>
    <definedName name="BExSEEHK1VLWD7JBV9SVVVIKQZ3I" hidden="1">'[2]Support 1'!$F$8:$G$8</definedName>
    <definedName name="BExSEJKZLX37P3V33TRTFJ30BFRK" hidden="1">'[2]Support 1'!$F$9:$G$9</definedName>
    <definedName name="BExSEP9UVOAI6TMXKNK587PQ3328" hidden="1">'[2]Support 1'!$I$10:$J$10</definedName>
    <definedName name="BExSERZ34ETZF8OI93MYIVZX4RDV" hidden="1">'[2]Support 1'!$G$2:$H$2</definedName>
    <definedName name="BExSF07QFLZCO4P6K6QF05XG7PH1" hidden="1">'[2]Support 1'!$F$11:$G$11</definedName>
    <definedName name="BExSFDJRRL4UCJIGPZQR3TAQUGBG" localSheetId="5" hidden="1">CAPITAL [1]Markets!$F$10:$G$10</definedName>
    <definedName name="BExSFDJRRL4UCJIGPZQR3TAQUGBG" localSheetId="12" hidden="1">'2.2'!CAPITAL [1]Markets!$F$10:$G$10</definedName>
    <definedName name="BExSFDJRRL4UCJIGPZQR3TAQUGBG" localSheetId="13" hidden="1">CAPITAL [1]Markets!$F$10:$G$10</definedName>
    <definedName name="BExSFDJRRL4UCJIGPZQR3TAQUGBG" localSheetId="45" hidden="1">CAPITAL [1]Markets!$F$10:$G$10</definedName>
    <definedName name="BExSFDJRRL4UCJIGPZQR3TAQUGBG" localSheetId="31" hidden="1">CAPITAL [1]Markets!$F$10:$G$10</definedName>
    <definedName name="BExSFDJRRL4UCJIGPZQR3TAQUGBG" localSheetId="32" hidden="1">CAPITAL [1]Markets!$F$10:$G$10</definedName>
    <definedName name="BExSFDJRRL4UCJIGPZQR3TAQUGBG" localSheetId="33" hidden="1">CAPITAL [1]Markets!$F$10:$G$10</definedName>
    <definedName name="BExSFDJRRL4UCJIGPZQR3TAQUGBG" localSheetId="61" hidden="1">CAPITAL [1]Markets!$F$10:$G$10</definedName>
    <definedName name="BExSFDJRRL4UCJIGPZQR3TAQUGBG" localSheetId="72" hidden="1">CAPITAL [1]Markets!$F$10:$G$10</definedName>
    <definedName name="BExSFDJRRL4UCJIGPZQR3TAQUGBG" localSheetId="86" hidden="1">CAPITAL [1]Markets!$F$10:$G$10</definedName>
    <definedName name="BExSFDJRRL4UCJIGPZQR3TAQUGBG" localSheetId="10" hidden="1">Capital!CAPITAL [1]Markets!$F$10:$G$10</definedName>
    <definedName name="BExSFDJRRL4UCJIGPZQR3TAQUGBG" hidden="1">CAPITAL [1]Markets!$F$10:$G$10</definedName>
    <definedName name="BExSFELNPJYUZX393PKWKNNZYV1N" hidden="1">'[2]Support 1'!$I$9:$J$9</definedName>
    <definedName name="BExSFJ8ZAGQ63A4MVMZRQWLVRGQ5" hidden="1">'[2]Support 1'!$F$8:$G$8</definedName>
    <definedName name="BExSFKQRST2S9KXWWLCXYLKSF4G1" hidden="1">'[2]Support 1'!$F$8:$G$8</definedName>
    <definedName name="BExSFYDRRTAZVPXRWUF5PDQ97WFF" hidden="1">'[2]Support 1'!$G$2</definedName>
    <definedName name="BExSFZVPFTXA3F0IJ2NGH1GXX9R7" hidden="1">'[2]Support 1'!$I$9:$J$9</definedName>
    <definedName name="BExSG90Q4ZUU2IPGDYOM169NJV9S" hidden="1">'[2]Support 1'!$I$9:$J$9</definedName>
    <definedName name="BExSG9X3DU845PNXYJGGLBQY2UHG" hidden="1">'[2]Support 1'!$E$1</definedName>
    <definedName name="BExSGE45J27MDUUNXW7Z8Q33UAON" hidden="1">'[2]Support 1'!$F$9:$G$9</definedName>
    <definedName name="BExSGE9LY91Q0URHB4YAMX0UAMYI" hidden="1">'[2]Support 1'!$I$6:$J$6</definedName>
    <definedName name="BExSGEEWSM6V6B3J3F29MN7WAH14" hidden="1">[2]Graph!$I$7:$J$7</definedName>
    <definedName name="BExSGJT4LF1CNH5RN5GZ373ISW9D" hidden="1">[2]Graph!$I$8:$J$8</definedName>
    <definedName name="BExSGLB2URTLBCKBB4Y885W925F2" hidden="1">'[2]Support 1'!$H$2:$I$2</definedName>
    <definedName name="BExSGOAYG73SFWOPAQV80P710GID" hidden="1">'[2]Support 1'!$E$1</definedName>
    <definedName name="BExSGOWJHRW7FWKLO2EHUOOGHNAF" hidden="1">'[2]Support 1'!$G$2</definedName>
    <definedName name="BExSGOWJTAP41ZV5Q23H7MI9C76W" hidden="1">'[2]Support 1'!$F$8:$G$8</definedName>
    <definedName name="BExSGR5JQVX2HQ0PKCGZNSSUM1RV" hidden="1">'[2]Support 1'!$F$8:$G$8</definedName>
    <definedName name="BExSGVHX69GJZHD99DKE4RZ042B1" hidden="1">'[2]Support 1'!$F$8:$G$8</definedName>
    <definedName name="BExSGZJO4J4ZO04E2N2ECVYS9DEZ" hidden="1">'[2]Support 1'!$I$11:$J$11</definedName>
    <definedName name="BExSH4HLTQVL4MI545VJL4WFN9U2" hidden="1">[2]Graph!$F$10:$G$10</definedName>
    <definedName name="BExSH4HMJS0TXSYHRWJRFTJ7NOSN" hidden="1">[2]Graph!$I$11:$J$11</definedName>
    <definedName name="BExSHAHFHS7MMNJR8JPVABRGBVIT" hidden="1">'[2]Support 1'!$I$9:$J$9</definedName>
    <definedName name="BExSHDS3RJMD6MEJ67RL63M0SEIC" hidden="1">[2]Graph!$I$9:$J$9</definedName>
    <definedName name="BExSHGH88QZWW4RNAX4YKAZ5JEBL" hidden="1">'[2]Support 1'!$H$2:$I$2</definedName>
    <definedName name="BExSHOKK1OO3CX9Z28C58E5J1D9W" hidden="1">'[2]Support 1'!$F$7:$G$7</definedName>
    <definedName name="BExSHQD8KYLTQGDXIRKCHQQ7MKIH" hidden="1">'[2]Support 1'!$I$11:$J$11</definedName>
    <definedName name="BExSHUKBQVT2G9G0K9ORVIJO6TU8" hidden="1">[2]Graph!$F$6:$G$6</definedName>
    <definedName name="BExSHVGPIAHXI97UBLI9G4I4M29F" hidden="1">'[2]Support 1'!$I$7:$J$7</definedName>
    <definedName name="BExSI0K2YL3HTCQAD8A7TR4QCUR6" hidden="1">'[2]Support 1'!$F$15:$J$123</definedName>
    <definedName name="BExSIFUDNRWXWIWNGCCFOOD8WIAZ" hidden="1">'[2]Support 1'!$F$10:$G$10</definedName>
    <definedName name="BExTTWD2PGX3Y9FR5F2MRNLY1DIY" hidden="1">'[2]Support 1'!$I$8:$J$8</definedName>
    <definedName name="BExTTZNS2PBCR93C9IUW49UZ4I6T" hidden="1">'[2]Support 1'!$E$2</definedName>
    <definedName name="BExTU2YFQ25JQ6MEMRHHN66VLTPJ" hidden="1">'[2]Support 1'!$F$9:$G$9</definedName>
    <definedName name="BExTU75IOII1V5O0C9X2VAYYVJUG" hidden="1">'[2]Support 1'!$F$15</definedName>
    <definedName name="BExTUA5F7V4LUIIAM17J3A8XF3JE" hidden="1">'[2]Support 1'!$F$8:$G$8</definedName>
    <definedName name="BExTUJ53ANGZ3H1KDK4CR4Q0OD6P" hidden="1">'[2]Support 1'!$F$11:$G$11</definedName>
    <definedName name="BExTUKXSZBM7C57G6NGLWGU4WOHY" hidden="1">'[2]Support 1'!$I$6:$J$6</definedName>
    <definedName name="BExTUOOMC43GH95KQ1PJ86MN9XDF" hidden="1">[2]Graph!$C$15:$D$29</definedName>
    <definedName name="BExTUSQCFFYZCDNHWHADBC2E1ZP1" hidden="1">'[2]Support 1'!$I$7:$J$7</definedName>
    <definedName name="BExTUVFGOJEYS28JURA5KHQFDU5J" hidden="1">'[2]Support 1'!$F$7:$G$7</definedName>
    <definedName name="BExTUW10U40QCYGHM5NJ3YR1O5SP" hidden="1">'[2]Support 1'!$F$9:$G$9</definedName>
    <definedName name="BExTUWXFQHINU66YG82BI20ATMB5" hidden="1">'[2]Support 1'!$F$15:$G$26</definedName>
    <definedName name="BExTUY9WNSJ91GV8CP0SKJTEIV82" localSheetId="5" hidden="1">'[2]Support 1'!#REF!</definedName>
    <definedName name="BExTUY9WNSJ91GV8CP0SKJTEIV82" localSheetId="12" hidden="1">'[2]Support 1'!#REF!</definedName>
    <definedName name="BExTUY9WNSJ91GV8CP0SKJTEIV82" localSheetId="45" hidden="1">'[2]Support 1'!#REF!</definedName>
    <definedName name="BExTUY9WNSJ91GV8CP0SKJTEIV82" localSheetId="31" hidden="1">'[2]Support 1'!#REF!</definedName>
    <definedName name="BExTUY9WNSJ91GV8CP0SKJTEIV82" localSheetId="32" hidden="1">'[2]Support 1'!#REF!</definedName>
    <definedName name="BExTUY9WNSJ91GV8CP0SKJTEIV82" localSheetId="33" hidden="1">'[2]Support 1'!#REF!</definedName>
    <definedName name="BExTUY9WNSJ91GV8CP0SKJTEIV82" localSheetId="61" hidden="1">'[2]Support 1'!#REF!</definedName>
    <definedName name="BExTUY9WNSJ91GV8CP0SKJTEIV82" localSheetId="72" hidden="1">'[2]Support 1'!#REF!</definedName>
    <definedName name="BExTUY9WNSJ91GV8CP0SKJTEIV82" localSheetId="86" hidden="1">'[2]Support 1'!#REF!</definedName>
    <definedName name="BExTUY9WNSJ91GV8CP0SKJTEIV82" localSheetId="10" hidden="1">'[2]Support 1'!#REF!</definedName>
    <definedName name="BExTUY9WNSJ91GV8CP0SKJTEIV82" hidden="1">'[2]Support 1'!#REF!</definedName>
    <definedName name="BExTV67VIM8PV6KO253M4DUBJQLC" hidden="1">'[2]Support 1'!$F$15</definedName>
    <definedName name="BExTVELZCF2YA5L6F23BYZZR6WHF" hidden="1">'[2]Support 1'!$C$15:$D$29</definedName>
    <definedName name="BExTVGPIQZ99YFXUC8OONUX5BD42" hidden="1">'[2]Support 1'!$F$11:$G$11</definedName>
    <definedName name="BExTVTLH2E1SH7Z2XBYHUOQBWWLI" hidden="1">[2]Graph!$C$15:$D$29</definedName>
    <definedName name="BExTVZQLP9VFLEYQ9280W13X7E8K" hidden="1">'[2]Support 1'!$I$7:$J$7</definedName>
    <definedName name="BExTWB4LA1PODQOH4LDTHQKBN16K" hidden="1">'[2]Support 1'!$F$15</definedName>
    <definedName name="BExTWFX8OYD9IX59PTP73YAC8O9G" hidden="1">[2]Graph!$C$15:$D$29</definedName>
    <definedName name="BExTWI0Q8AWXUA3ZN7I5V3QK2KM1" hidden="1">'[2]Support 1'!$I$11:$J$11</definedName>
    <definedName name="BExTWI0R31187AOWYLZ1W1WNI84K" hidden="1">[2]Graph!$I$10:$J$10</definedName>
    <definedName name="BExTWJTGTEM42YMMOXES1DOPT9UG" hidden="1">[2]Graph!$I$6:$J$6</definedName>
    <definedName name="BExTWJTIA3WUW1PUWXAOP9O8NKLZ" hidden="1">'[2]Support 1'!$F$6:$G$6</definedName>
    <definedName name="BExTWR5Q2J1MZ2R2I5MHMGJ5QY2W" hidden="1">[2]Graph!$I$7:$J$7</definedName>
    <definedName name="BExTWTERU1SE8R3LRC2C4HQMOIB1" hidden="1">[2]Graph!$I$6:$J$6</definedName>
    <definedName name="BExTWW95OX07FNA01WF5MSSSFQLX" hidden="1">'[2]Support 1'!$F$7:$G$7</definedName>
    <definedName name="BExTX476KI0RNB71XI5TYMANSGBG" hidden="1">'[2]Support 1'!$F$10:$G$10</definedName>
    <definedName name="BExTXJ6HBAIXMMWKZTJNFDYVZCAY" hidden="1">'[2]Support 1'!$E$2</definedName>
    <definedName name="BExTXT812NQT8GAEGH738U29BI0D" hidden="1">'[2]Support 1'!$C$15:$D$29</definedName>
    <definedName name="BExTXWIP2TFPTQ76NHFOB72NICRZ" hidden="1">'[2]Support 1'!$H$2:$I$2</definedName>
    <definedName name="BExTY1WXTBXUD0M1NWE12NMAUGCO" hidden="1">[2]Graph!$I$10:$J$10</definedName>
    <definedName name="BExTY5T62H651VC86QM4X7E28JVA" hidden="1">'[2]Support 1'!$E$1</definedName>
    <definedName name="BExTY8T41OBZ32MRCWT76H4XO1YE" hidden="1">[2]Graph!$F$11:$G$11</definedName>
    <definedName name="BExTYHCJJ2NWRM1RV59FYR41534U" hidden="1">'[2]Support 1'!$I$8:$J$8</definedName>
    <definedName name="BExTYKCEFJ83LZM95M1V7CSFQVEA" hidden="1">'[2]Support 1'!$G$2</definedName>
    <definedName name="BExTYPLA9N640MFRJJQPKXT7P88M" hidden="1">'[2]Support 1'!$I$10:$J$10</definedName>
    <definedName name="BExTZ7F71SNTOX4LLZCK5R9VUMIJ" hidden="1">'[2]Support 1'!$F$8:$G$8</definedName>
    <definedName name="BExTZ8X5G9S3PA4FPSNK7T69W7QT" hidden="1">'[2]Support 1'!$F$15</definedName>
    <definedName name="BExTZ97Y0RMR8V5BI9F2H4MFB77O" hidden="1">'[2]Support 1'!$F$8:$G$8</definedName>
    <definedName name="BExTZK5PMCAXJL4DUIGL6H9Y8U4C" hidden="1">'[2]Support 1'!$G$2</definedName>
    <definedName name="BExTZKB6L5SXV5UN71YVTCBEIGWY" hidden="1">'[2]Support 1'!$F$11:$G$11</definedName>
    <definedName name="BExTZLICVKK4NBJFEGL270GJ2VQO" hidden="1">'[2]Support 1'!$F$11:$G$11</definedName>
    <definedName name="BExTZO2596CBZKPI7YNA1QQNPAIJ" hidden="1">'[2]Support 1'!$E$1</definedName>
    <definedName name="BExTZU1QJGQN46MFRREMO1Z682IP" hidden="1">[2]Graph!$I$8:$J$8</definedName>
    <definedName name="BExTZY8TDV4U7FQL7O10G6VKWKPJ" hidden="1">'[2]Support 1'!$F$10:$G$10</definedName>
    <definedName name="BExU00XWZHNXQFEFS5OTC8HQ8SK4" localSheetId="12" hidden="1">[8]!Group [3]CENTRE!$F$11:$G$11</definedName>
    <definedName name="BExU00XWZHNXQFEFS5OTC8HQ8SK4" hidden="1">[8]!Group [3]CENTRE!$F$11:$G$11</definedName>
    <definedName name="BExU01JGU6IG606EOPRJRV636FTE" localSheetId="5" hidden="1">MANUFACTURING NON [4]IT!$E$1:$E$1</definedName>
    <definedName name="BExU01JGU6IG606EOPRJRV636FTE" localSheetId="12" hidden="1">MANUFACTURING NON [4]IT!$E$1:$E$1</definedName>
    <definedName name="BExU01JGU6IG606EOPRJRV636FTE" localSheetId="13" hidden="1">MANUFACTURING NON [4]IT!$E$1:$E$1</definedName>
    <definedName name="BExU01JGU6IG606EOPRJRV636FTE" localSheetId="45" hidden="1">MANUFACTURING NON [4]IT!$E$1:$E$1</definedName>
    <definedName name="BExU01JGU6IG606EOPRJRV636FTE" localSheetId="31" hidden="1">MANUFACTURING NON [4]IT!$E$1:$E$1</definedName>
    <definedName name="BExU01JGU6IG606EOPRJRV636FTE" localSheetId="32" hidden="1">MANUFACTURING NON [4]IT!$E$1:$E$1</definedName>
    <definedName name="BExU01JGU6IG606EOPRJRV636FTE" localSheetId="33" hidden="1">MANUFACTURING NON [4]IT!$E$1:$E$1</definedName>
    <definedName name="BExU01JGU6IG606EOPRJRV636FTE" localSheetId="61" hidden="1">MANUFACTURING NON [4]IT!$E$1:$E$1</definedName>
    <definedName name="BExU01JGU6IG606EOPRJRV636FTE" localSheetId="72" hidden="1">MANUFACTURING NON [4]IT!$E$1:$E$1</definedName>
    <definedName name="BExU01JGU6IG606EOPRJRV636FTE" localSheetId="86" hidden="1">MANUFACTURING NON [4]IT!$E$1:$E$1</definedName>
    <definedName name="BExU01JGU6IG606EOPRJRV636FTE" localSheetId="10" hidden="1">MANUFACTURING NON [4]IT!$E$1:$E$1</definedName>
    <definedName name="BExU01JGU6IG606EOPRJRV636FTE" hidden="1">MANUFACTURING NON [4]IT!$E$1:$E$1</definedName>
    <definedName name="BExU02QNT4LT7H9JPUC4FXTLVGZT" hidden="1">'[2]Support 1'!$E$1</definedName>
    <definedName name="BExU06C48NTHX4FJKM0A9ZVGNDNW" hidden="1">[2]Graph!$F$8:$G$8</definedName>
    <definedName name="BExU091A10QVE7583Q5CAHW138RD" hidden="1">[2]Graph!$F$10:$G$10</definedName>
    <definedName name="BExU0BFJJQO1HJZKI14QGOQ6JROO" hidden="1">'[2]Support 1'!$I$9:$J$9</definedName>
    <definedName name="BExU0FH5WTGW8MRFUFMDDSMJ6YQ5" hidden="1">'[2]Support 1'!$F$10:$G$10</definedName>
    <definedName name="BExU0FMLYKBHXH0JHAD0FA64EF92" hidden="1">[2]Graph!$F$6:$G$6</definedName>
    <definedName name="BExU0GDOIL9U33QGU9ZU3YX3V1I4" hidden="1">'[2]Support 1'!$F$10:$G$10</definedName>
    <definedName name="BExU0HKTO8WJDQDWRTUK5TETM3HS" hidden="1">'[2]Support 1'!$F$15</definedName>
    <definedName name="BExU0MTJQPE041ZN7H8UKGV6MZT7" hidden="1">'[2]Support 1'!$F$10:$G$10</definedName>
    <definedName name="BExU0XB6XCXI4SZ92YEUFMW4TAXF" hidden="1">'[2]Support 1'!$F$11:$G$11</definedName>
    <definedName name="BExU0ZUUFYHLUK4M4E8GLGIBBNT0" hidden="1">'[2]Support 1'!$F$10:$G$10</definedName>
    <definedName name="BExU147D6RPG6ZVTSXRKFSVRHSBG" hidden="1">'[2]Support 1'!$F$11:$G$11</definedName>
    <definedName name="BExU16R10W1SOAPNG4CDJ01T7JRE" hidden="1">'[2]Support 1'!$I$6:$J$6</definedName>
    <definedName name="BExU17CKOR3GNIHDNVLH9L1IOJS9" hidden="1">'[2]Support 1'!$F$10:$G$10</definedName>
    <definedName name="BExU1B3KJ0IU04PDDYX40K07SL22" hidden="1">'[2]Support 1'!$I$9:$J$9</definedName>
    <definedName name="BExU1DN4RELJSQTQUF8YK7BNGXKO" hidden="1">[2]Graph!$F$7:$G$7</definedName>
    <definedName name="BExU1GXUTLRPJN4MRINLAPHSZQFG" hidden="1">'[2]Support 1'!$F$15</definedName>
    <definedName name="BExU1IL9AOHFO85BZB6S60DK3N8H" hidden="1">'[2]Support 1'!$E$1</definedName>
    <definedName name="BExU1NOPS09CLFZL1O31RAF9BQNQ" hidden="1">'[2]Support 1'!$C$15:$D$29</definedName>
    <definedName name="BExU1PH9MOEX1JZVZ3D5M9DXB191" hidden="1">'[2]Support 1'!$H$2:$I$2</definedName>
    <definedName name="BExU1QZEEKJA35IMEOLOJ3ODX0ZA" hidden="1">'[2]Support 1'!$F$9:$G$9</definedName>
    <definedName name="BExU1VRURIWWVJ95O40WA23LMTJD" hidden="1">'[2]Support 1'!$E$1</definedName>
    <definedName name="BExU2941Z7GTMQ5O1VVPEU7YRR7P" hidden="1">[2]Graph!$I$8:$J$8</definedName>
    <definedName name="BExU2M5CK6XK55UIHDVYRXJJJRI4" hidden="1">'[2]Support 1'!$F$15</definedName>
    <definedName name="BExU2OUGJWF081LAU30FHHS0NJ5A" hidden="1">[2]Graph!$C$15:$D$46</definedName>
    <definedName name="BExU2TXVT25ZTOFQAF6CM53Z1RLF" hidden="1">'[2]Support 1'!$K$2</definedName>
    <definedName name="BExU2XZLYIU19G7358W5T9E87AFR" hidden="1">'[2]Support 1'!$I$7:$J$7</definedName>
    <definedName name="BExU3B66MCKJFSKT3HL8B5EJGVX0" hidden="1">'[2]Support 1'!$G$2</definedName>
    <definedName name="BExU3D9R4DRJADX0E7E2OZ3T6J9D" hidden="1">[2]Graph!$F$8:$G$8</definedName>
    <definedName name="BExU3F7XFA6NGVVT3LHM5TVOQO11" localSheetId="5" hidden="1">#REF!</definedName>
    <definedName name="BExU3F7XFA6NGVVT3LHM5TVOQO11" localSheetId="12" hidden="1">#REF!</definedName>
    <definedName name="BExU3F7XFA6NGVVT3LHM5TVOQO11" localSheetId="45" hidden="1">#REF!</definedName>
    <definedName name="BExU3F7XFA6NGVVT3LHM5TVOQO11" localSheetId="31" hidden="1">#REF!</definedName>
    <definedName name="BExU3F7XFA6NGVVT3LHM5TVOQO11" localSheetId="32" hidden="1">#REF!</definedName>
    <definedName name="BExU3F7XFA6NGVVT3LHM5TVOQO11" localSheetId="33" hidden="1">#REF!</definedName>
    <definedName name="BExU3F7XFA6NGVVT3LHM5TVOQO11" localSheetId="61" hidden="1">#REF!</definedName>
    <definedName name="BExU3F7XFA6NGVVT3LHM5TVOQO11" localSheetId="72" hidden="1">#REF!</definedName>
    <definedName name="BExU3F7XFA6NGVVT3LHM5TVOQO11" localSheetId="86" hidden="1">#REF!</definedName>
    <definedName name="BExU3F7XFA6NGVVT3LHM5TVOQO11" localSheetId="10" hidden="1">#REF!</definedName>
    <definedName name="BExU3F7XFA6NGVVT3LHM5TVOQO11" hidden="1">#REF!</definedName>
    <definedName name="BExU3H0OXGH74J0G9C7C7M0UPARL" hidden="1">'[2]Support 1'!$G$2:$H$2</definedName>
    <definedName name="BExU3HX1IEJGNDJI6N6CLR8ZJK9D" hidden="1">[2]Graph!$F$9:$G$9</definedName>
    <definedName name="BExU3QWQVA35KFNEQYRLU0ZG2TZ0" hidden="1">[2]Graph!$F$7:$G$7</definedName>
    <definedName name="BExU3UNI9NR1RNZR07NSLSZMDOQQ" hidden="1">'[2]Support 1'!$I$6:$J$6</definedName>
    <definedName name="BExU401R18N6XKZKL7CNFOZQCM14" hidden="1">'[2]Support 1'!$F$10:$G$10</definedName>
    <definedName name="BExU42QVGY7TK39W1BIN6CDRG2OE" hidden="1">'[2]Support 1'!$I$10:$J$10</definedName>
    <definedName name="BExU44P2AEX6PD8VC4ISCROUCQSP" hidden="1">'[2]Support 1'!$F$6:$G$6</definedName>
    <definedName name="BExU47OZMS6TCWMEHHF0UCSFLLPI" hidden="1">'[2]Support 1'!$F$10:$G$10</definedName>
    <definedName name="BExU4CSDYNNDAHL1AAJEL14PVGWE" hidden="1">'[2]Support 1'!$E$1:$E$1</definedName>
    <definedName name="BExU4D36E8TXN0M8KSNGEAFYP4DQ" hidden="1">'[2]Support 1'!$F$11:$G$11</definedName>
    <definedName name="BExU4G31RRVLJ3AC6E1FNEFMXM3O" hidden="1">'[2]Support 1'!$I$7:$J$7</definedName>
    <definedName name="BExU4GDVLPUEWBA4MRYRTQAUNO7B" hidden="1">'[2]Support 1'!$C$15:$D$29</definedName>
    <definedName name="BExU4I148DA7PRCCISLWQ6ABXFK6" hidden="1">'[2]Support 1'!$F$2:$G$2</definedName>
    <definedName name="BExU4L101H2KQHVKCKQ4PBAWZV6K" hidden="1">'[2]Support 1'!$G$2</definedName>
    <definedName name="BExU4MIZMMFZZWTK4WHGFZSMWPS8" hidden="1">[2]Graph!$I$8:$J$8</definedName>
    <definedName name="BExU4NA00RRRBGRT6TOB0MXZRCRZ" hidden="1">'[2]Support 1'!$I$8:$J$8</definedName>
    <definedName name="BExU4XWZRGDFLCPK6HI2B3EXIQNU" hidden="1">[2]Graph!$F$10:$G$10</definedName>
    <definedName name="BExU51IFNZXPBDES28457LR8X60M" hidden="1">'[2]Support 1'!$F$6:$G$6</definedName>
    <definedName name="BExU529CJ5AWHU0WNPZUYLVVT9GO" hidden="1">[2]Graph!$I$10:$J$10</definedName>
    <definedName name="BExU529I6YHVOG83TJHWSILIQU1S" hidden="1">'[2]Support 1'!$F$6:$G$6</definedName>
    <definedName name="BExU57YCIKPRD8QWL6EU0YR3NG3J" hidden="1">'[2]Support 1'!$G$2</definedName>
    <definedName name="BExU5DSTBWXLN6E59B757KRWRI6E" hidden="1">'[2]Support 1'!$H$2:$I$2</definedName>
    <definedName name="BExU5N8L0E2WDEBA4ITD4A8FT8ON" hidden="1">[2]Graph!$F$7:$G$7</definedName>
    <definedName name="BExU5TDWM8NNDHYPQ7OQODTQ368A" hidden="1">'[2]Support 1'!$I$9:$J$9</definedName>
    <definedName name="BExU5X4OX1V1XHS6WSSORVQPP6Z3" hidden="1">'[2]Support 1'!$I$8:$J$8</definedName>
    <definedName name="BExU5XVPARTFMRYHNUTBKDIL4UJN" hidden="1">'[2]Support 1'!$F$9:$G$9</definedName>
    <definedName name="BExU66KMFBAP8JCVG9VM1RD1TNFF" hidden="1">'[2]Support 1'!$F$8:$G$8</definedName>
    <definedName name="BExU67BIP4IDGLTCZMUKNEA7DFWZ" hidden="1">[2]Graph!$F$7:$G$7</definedName>
    <definedName name="BExU68IOM3CB3TACNAE9565TW7SH" hidden="1">'[2]Support 1'!$H$2:$I$2</definedName>
    <definedName name="BExU6AM7W67YVGW1V9D6TLKMOZNJ" localSheetId="5" hidden="1">MANUFACTURING NON [4]IT!$C$15:$D$47</definedName>
    <definedName name="BExU6AM7W67YVGW1V9D6TLKMOZNJ" localSheetId="12" hidden="1">MANUFACTURING NON [4]IT!$C$15:$D$47</definedName>
    <definedName name="BExU6AM7W67YVGW1V9D6TLKMOZNJ" localSheetId="13" hidden="1">MANUFACTURING NON [4]IT!$C$15:$D$47</definedName>
    <definedName name="BExU6AM7W67YVGW1V9D6TLKMOZNJ" localSheetId="45" hidden="1">MANUFACTURING NON [4]IT!$C$15:$D$47</definedName>
    <definedName name="BExU6AM7W67YVGW1V9D6TLKMOZNJ" localSheetId="31" hidden="1">MANUFACTURING NON [4]IT!$C$15:$D$47</definedName>
    <definedName name="BExU6AM7W67YVGW1V9D6TLKMOZNJ" localSheetId="32" hidden="1">MANUFACTURING NON [4]IT!$C$15:$D$47</definedName>
    <definedName name="BExU6AM7W67YVGW1V9D6TLKMOZNJ" localSheetId="33" hidden="1">MANUFACTURING NON [4]IT!$C$15:$D$47</definedName>
    <definedName name="BExU6AM7W67YVGW1V9D6TLKMOZNJ" localSheetId="61" hidden="1">MANUFACTURING NON [4]IT!$C$15:$D$47</definedName>
    <definedName name="BExU6AM7W67YVGW1V9D6TLKMOZNJ" localSheetId="72" hidden="1">MANUFACTURING NON [4]IT!$C$15:$D$47</definedName>
    <definedName name="BExU6AM7W67YVGW1V9D6TLKMOZNJ" localSheetId="86" hidden="1">MANUFACTURING NON [4]IT!$C$15:$D$47</definedName>
    <definedName name="BExU6AM7W67YVGW1V9D6TLKMOZNJ" localSheetId="10" hidden="1">MANUFACTURING NON [4]IT!$C$15:$D$47</definedName>
    <definedName name="BExU6AM7W67YVGW1V9D6TLKMOZNJ" hidden="1">MANUFACTURING NON [4]IT!$C$15:$D$47</definedName>
    <definedName name="BExU6AM82KN21E82HMWVP3LWP9IL" hidden="1">'[2]Support 1'!$I$8:$J$8</definedName>
    <definedName name="BExU6FEU1MRHU98R9YOJC5OKUJ6L" hidden="1">'[2]Support 1'!$I$11:$J$11</definedName>
    <definedName name="BExU6KIAJ663Y8W8QMU4HCF183DF" hidden="1">'[2]Support 1'!$F$7:$G$7</definedName>
    <definedName name="BExU6KT19B4PG6SHXFBGBPLM66KT" hidden="1">'[2]Support 1'!$G$2</definedName>
    <definedName name="BExU6MWL30NHY8I1G97R2SU1TD1Y" hidden="1">[2]Graph!$I$9:$J$9</definedName>
    <definedName name="BExU6PAVKIOAIMQ9XQIHHF1SUAGO" hidden="1">'[2]Support 1'!$F$6:$G$6</definedName>
    <definedName name="BExU6SASJ8BUW884OWWJ7FEQ47EI" localSheetId="5" hidden="1">MANUFACTURING NON [4]IT!$I$7:$J$7</definedName>
    <definedName name="BExU6SASJ8BUW884OWWJ7FEQ47EI" localSheetId="12" hidden="1">MANUFACTURING NON [4]IT!$I$7:$J$7</definedName>
    <definedName name="BExU6SASJ8BUW884OWWJ7FEQ47EI" localSheetId="13" hidden="1">MANUFACTURING NON [4]IT!$I$7:$J$7</definedName>
    <definedName name="BExU6SASJ8BUW884OWWJ7FEQ47EI" localSheetId="45" hidden="1">MANUFACTURING NON [4]IT!$I$7:$J$7</definedName>
    <definedName name="BExU6SASJ8BUW884OWWJ7FEQ47EI" localSheetId="31" hidden="1">MANUFACTURING NON [4]IT!$I$7:$J$7</definedName>
    <definedName name="BExU6SASJ8BUW884OWWJ7FEQ47EI" localSheetId="32" hidden="1">MANUFACTURING NON [4]IT!$I$7:$J$7</definedName>
    <definedName name="BExU6SASJ8BUW884OWWJ7FEQ47EI" localSheetId="33" hidden="1">MANUFACTURING NON [4]IT!$I$7:$J$7</definedName>
    <definedName name="BExU6SASJ8BUW884OWWJ7FEQ47EI" localSheetId="61" hidden="1">MANUFACTURING NON [4]IT!$I$7:$J$7</definedName>
    <definedName name="BExU6SASJ8BUW884OWWJ7FEQ47EI" localSheetId="72" hidden="1">MANUFACTURING NON [4]IT!$I$7:$J$7</definedName>
    <definedName name="BExU6SASJ8BUW884OWWJ7FEQ47EI" localSheetId="86" hidden="1">MANUFACTURING NON [4]IT!$I$7:$J$7</definedName>
    <definedName name="BExU6SASJ8BUW884OWWJ7FEQ47EI" localSheetId="10" hidden="1">MANUFACTURING NON [4]IT!$I$7:$J$7</definedName>
    <definedName name="BExU6SASJ8BUW884OWWJ7FEQ47EI" hidden="1">MANUFACTURING NON [4]IT!$I$7:$J$7</definedName>
    <definedName name="BExU6WXXC7SSQDMHSLUN5C2V4IYX" hidden="1">'[2]Support 1'!$I$7:$J$7</definedName>
    <definedName name="BExU73387E74XE8A9UKZLZNJYY65" hidden="1">'[2]Support 1'!$I$7:$J$7</definedName>
    <definedName name="BExU76ZHCJM8I7VSICCMSTC33O6U" hidden="1">'[2]Support 1'!$I$9:$J$9</definedName>
    <definedName name="BExU77L1ZM2BRJB4M5RWTLREPRBO" hidden="1">[2]Graph!$C$15:$D$29</definedName>
    <definedName name="BExU7BBTUF8BQ42DSGM94X5TG5GF" hidden="1">'[2]Support 1'!$I$10:$J$10</definedName>
    <definedName name="BExU7DVMNLPZ8DIZKTOS0GLZESXN" hidden="1">[2]Graph!$F$7:$G$7</definedName>
    <definedName name="BExU7EBRNV0225B6FAJ7T862IGWN" localSheetId="5" hidden="1">#REF!</definedName>
    <definedName name="BExU7EBRNV0225B6FAJ7T862IGWN" localSheetId="12" hidden="1">#REF!</definedName>
    <definedName name="BExU7EBRNV0225B6FAJ7T862IGWN" localSheetId="45" hidden="1">#REF!</definedName>
    <definedName name="BExU7EBRNV0225B6FAJ7T862IGWN" localSheetId="31" hidden="1">#REF!</definedName>
    <definedName name="BExU7EBRNV0225B6FAJ7T862IGWN" localSheetId="32" hidden="1">#REF!</definedName>
    <definedName name="BExU7EBRNV0225B6FAJ7T862IGWN" localSheetId="33" hidden="1">#REF!</definedName>
    <definedName name="BExU7EBRNV0225B6FAJ7T862IGWN" localSheetId="61" hidden="1">#REF!</definedName>
    <definedName name="BExU7EBRNV0225B6FAJ7T862IGWN" localSheetId="72" hidden="1">#REF!</definedName>
    <definedName name="BExU7EBRNV0225B6FAJ7T862IGWN" localSheetId="86" hidden="1">#REF!</definedName>
    <definedName name="BExU7EBRNV0225B6FAJ7T862IGWN" localSheetId="10" hidden="1">#REF!</definedName>
    <definedName name="BExU7EBRNV0225B6FAJ7T862IGWN" hidden="1">#REF!</definedName>
    <definedName name="BExU7HH4EAHFQHT4AXKGWAWZP3I0" hidden="1">'[2]Support 1'!$I$8:$J$8</definedName>
    <definedName name="BExU7MF1ZVPDHOSMCAXOSYICHZ4I" hidden="1">'[2]Support 1'!$F$11:$G$11</definedName>
    <definedName name="BExU7O2BJ6D5YCKEL6FD2EFCWYRX" hidden="1">'[2]Support 1'!$I$7:$J$7</definedName>
    <definedName name="BExU7Q0JS9YIUKUPNSSAIDK2KJAV" hidden="1">'[2]Support 1'!$F$10:$G$10</definedName>
    <definedName name="BExU7UT6PWGVH8HVHAKWMP6D1AGB" localSheetId="12" hidden="1">[8]!Group [3]CENTRE!$F$11:$G$11</definedName>
    <definedName name="BExU7UT6PWGVH8HVHAKWMP6D1AGB" hidden="1">[8]!Group [3]CENTRE!$F$11:$G$11</definedName>
    <definedName name="BExU7VUWIK7942LR3XULMKX3BJWZ" hidden="1">[2]Graph!$I$7:$J$7</definedName>
    <definedName name="BExU7W0CQX7VIFYYJLJDBESBQ0J2" hidden="1">[2]Graph!$I$8:$J$8</definedName>
    <definedName name="BExU80I6AE5OU7P7F5V7HWIZBJ4P" hidden="1">'[2]Support 1'!$C$15:$D$29</definedName>
    <definedName name="BExU80SY6RZS8YIBBZTFJLP81969" hidden="1">[2]Graph!$C$15:$D$45</definedName>
    <definedName name="BExU83SVSYMMIDP1K49OCLF7GEI0" localSheetId="5" hidden="1">MANUFACTURING NON [4]IT!$I$8:$J$8</definedName>
    <definedName name="BExU83SVSYMMIDP1K49OCLF7GEI0" localSheetId="12" hidden="1">MANUFACTURING NON [4]IT!$I$8:$J$8</definedName>
    <definedName name="BExU83SVSYMMIDP1K49OCLF7GEI0" localSheetId="13" hidden="1">MANUFACTURING NON [4]IT!$I$8:$J$8</definedName>
    <definedName name="BExU83SVSYMMIDP1K49OCLF7GEI0" localSheetId="45" hidden="1">MANUFACTURING NON [4]IT!$I$8:$J$8</definedName>
    <definedName name="BExU83SVSYMMIDP1K49OCLF7GEI0" localSheetId="31" hidden="1">MANUFACTURING NON [4]IT!$I$8:$J$8</definedName>
    <definedName name="BExU83SVSYMMIDP1K49OCLF7GEI0" localSheetId="32" hidden="1">MANUFACTURING NON [4]IT!$I$8:$J$8</definedName>
    <definedName name="BExU83SVSYMMIDP1K49OCLF7GEI0" localSheetId="33" hidden="1">MANUFACTURING NON [4]IT!$I$8:$J$8</definedName>
    <definedName name="BExU83SVSYMMIDP1K49OCLF7GEI0" localSheetId="61" hidden="1">MANUFACTURING NON [4]IT!$I$8:$J$8</definedName>
    <definedName name="BExU83SVSYMMIDP1K49OCLF7GEI0" localSheetId="72" hidden="1">MANUFACTURING NON [4]IT!$I$8:$J$8</definedName>
    <definedName name="BExU83SVSYMMIDP1K49OCLF7GEI0" localSheetId="86" hidden="1">MANUFACTURING NON [4]IT!$I$8:$J$8</definedName>
    <definedName name="BExU83SVSYMMIDP1K49OCLF7GEI0" localSheetId="10" hidden="1">MANUFACTURING NON [4]IT!$I$8:$J$8</definedName>
    <definedName name="BExU83SVSYMMIDP1K49OCLF7GEI0" hidden="1">MANUFACTURING NON [4]IT!$I$8:$J$8</definedName>
    <definedName name="BExU85AUW6RSKQIVXFO60KKE5T20" hidden="1">[2]Graph!$I$7:$J$7</definedName>
    <definedName name="BExU86NB26MCPYIISZ36HADONGT2" hidden="1">'[2]Support 1'!$H$2:$I$2</definedName>
    <definedName name="BExU885EZZNSZV3GP298UJ8LB7OL" hidden="1">'[2]Support 1'!$F$9:$G$9</definedName>
    <definedName name="BExU89XZ24NAEGSD8GN6NKO3596G" hidden="1">[2]Graph!$F$7:$G$7</definedName>
    <definedName name="BExU8FSAUP9TUZ1NO9WXK80QPHWV" hidden="1">'[2]Support 1'!$H$2:$I$2</definedName>
    <definedName name="BExU8FSGATXULCM675VF1KYAHGP1" hidden="1">[2]Graph!$I$8:$J$8</definedName>
    <definedName name="BExU8KFLAN778MBN93NYZB0FV30G" hidden="1">'[2]Support 1'!$I$6:$J$6</definedName>
    <definedName name="BExU8LHGQOTT2MCMMP6PM0W8L12I" hidden="1">[2]Graph!$I$9:$J$9</definedName>
    <definedName name="BExU8S2O68RLH6LUDGJKFXMKKE5J" hidden="1">[2]Graph!$F$11:$G$11</definedName>
    <definedName name="BExU8UX95ES16XKD5QIJ2RJM6QZH" localSheetId="5" hidden="1">CAPITAL [1]Markets!$J$2:$K$2</definedName>
    <definedName name="BExU8UX95ES16XKD5QIJ2RJM6QZH" localSheetId="12" hidden="1">'2.2'!CAPITAL [1]Markets!$J$2:$K$2</definedName>
    <definedName name="BExU8UX95ES16XKD5QIJ2RJM6QZH" localSheetId="13" hidden="1">CAPITAL [1]Markets!$J$2:$K$2</definedName>
    <definedName name="BExU8UX95ES16XKD5QIJ2RJM6QZH" localSheetId="45" hidden="1">CAPITAL [1]Markets!$J$2:$K$2</definedName>
    <definedName name="BExU8UX95ES16XKD5QIJ2RJM6QZH" localSheetId="31" hidden="1">CAPITAL [1]Markets!$J$2:$K$2</definedName>
    <definedName name="BExU8UX95ES16XKD5QIJ2RJM6QZH" localSheetId="32" hidden="1">CAPITAL [1]Markets!$J$2:$K$2</definedName>
    <definedName name="BExU8UX95ES16XKD5QIJ2RJM6QZH" localSheetId="33" hidden="1">CAPITAL [1]Markets!$J$2:$K$2</definedName>
    <definedName name="BExU8UX95ES16XKD5QIJ2RJM6QZH" localSheetId="61" hidden="1">CAPITAL [1]Markets!$J$2:$K$2</definedName>
    <definedName name="BExU8UX95ES16XKD5QIJ2RJM6QZH" localSheetId="72" hidden="1">CAPITAL [1]Markets!$J$2:$K$2</definedName>
    <definedName name="BExU8UX95ES16XKD5QIJ2RJM6QZH" localSheetId="86" hidden="1">CAPITAL [1]Markets!$J$2:$K$2</definedName>
    <definedName name="BExU8UX95ES16XKD5QIJ2RJM6QZH" localSheetId="10" hidden="1">Capital!CAPITAL [1]Markets!$J$2:$K$2</definedName>
    <definedName name="BExU8UX95ES16XKD5QIJ2RJM6QZH" hidden="1">CAPITAL [1]Markets!$J$2:$K$2</definedName>
    <definedName name="BExU8UX9JX3XLB47YZ8GFXE0V7R2" hidden="1">'[2]Support 1'!$I$11:$J$11</definedName>
    <definedName name="BExU8V2QEONF9R0X2D3R15MZ0GVY" hidden="1">[2]Graph!$F$7:$G$7</definedName>
    <definedName name="BExU91DC3DGKPZD6LTER2IRTF89C" hidden="1">'[2]Support 1'!$J$2:$K$2</definedName>
    <definedName name="BExU96M1J7P9DZQ3S9H0C12KGYTW" hidden="1">'[2]Support 1'!$F$11:$G$11</definedName>
    <definedName name="BExU9B98E0WUJ89KDTIKL2K0JEM7" hidden="1">[2]Graph!$F$11:$G$11</definedName>
    <definedName name="BExU9F05OR1GZ3057R6UL3WPEIYI" hidden="1">'[2]Support 1'!$I$10:$J$10</definedName>
    <definedName name="BExU9GCSO5YILIKG6VAHN13DL75K" hidden="1">'[2]Support 1'!$F$15</definedName>
    <definedName name="BExU9KJOZLO15N11MJVN782NFGJ0" hidden="1">'[2]Support 1'!$G$2</definedName>
    <definedName name="BExU9LG29XU2K1GNKRO4438JYQZE" hidden="1">'[2]Support 1'!$F$10:$G$10</definedName>
    <definedName name="BExU9RW36I5Z6JIXUIUB3PJH86LT" hidden="1">'[2]Support 1'!$I$11:$J$11</definedName>
    <definedName name="BExUA28AO7OWDG3H23Q0CL4B7BHW" hidden="1">'[2]Support 1'!$I$10:$J$10</definedName>
    <definedName name="BExUA5O923FFNEBY8BPO1TU3QGBM" hidden="1">'[2]Support 1'!$F$8:$G$8</definedName>
    <definedName name="BExUA6Q4K25VH452AQ3ZIRBCMS61" hidden="1">'[2]Support 1'!$I$11:$J$11</definedName>
    <definedName name="BExUAFV4JMBSM2SKBQL9NHL0NIBS" hidden="1">'[2]Support 1'!$I$8:$J$8</definedName>
    <definedName name="BExUAMWQODKBXMRH1QCMJLJBF8M7" hidden="1">'[2]Support 1'!$I$8:$J$8</definedName>
    <definedName name="BExUAX8WS5OPVLCDXRGKTU2QMTFO" hidden="1">'[2]Support 1'!$F$11:$G$11</definedName>
    <definedName name="BExUB33FJHDI3XKPQSVL75HO9RQ3" hidden="1">[2]Graph!$I$7:$J$7</definedName>
    <definedName name="BExUB3JHDL430WKBOVB9KNTSWU3Q" hidden="1">[2]Graph!$F$7:$G$7</definedName>
    <definedName name="BExUB8HLEXSBVPZ5AXNQEK96F1N4" hidden="1">'[2]Support 1'!$I$8:$J$8</definedName>
    <definedName name="BExUBCDVZIEA7YT0LPSMHL5ZSERQ" hidden="1">'[2]Support 1'!$F$11:$G$11</definedName>
    <definedName name="BExUBKXBUCN760QYU7Q8GESBWOQH" hidden="1">'[2]Support 1'!$I$9:$J$9</definedName>
    <definedName name="BExUBL83ED0P076RN9RJ8P1MZ299" hidden="1">'[2]Support 1'!$H$2:$I$2</definedName>
    <definedName name="BExUBN64LPXX4Z738WO97YQ5MXMX" hidden="1">[2]Graph!$I$7:$J$7</definedName>
    <definedName name="BExUBNRVHXRIJBHKA2TWL10IFYUF" hidden="1">[2]Graph!$I$6:$J$6</definedName>
    <definedName name="BExUBPV8GB3LLCKQZCK9OFOFPN4G" hidden="1">[2]Graph!$F$6:$G$6</definedName>
    <definedName name="BExUC623BDYEODBN0N4DO6PJQ7NU" hidden="1">'[2]Support 1'!$C$15:$D$29</definedName>
    <definedName name="BExUC8WH8TCKBB5313JGYYQ1WFLT" hidden="1">'[2]Support 1'!$I$11:$J$11</definedName>
    <definedName name="BExUCAEGQZ6PB4AG64761OAR17RY" hidden="1">[2]Graph!$I$9:$J$9</definedName>
    <definedName name="BExUCFCDK6SPH86I6STXX8X3WMC4" hidden="1">'[2]Support 1'!$F$11:$G$11</definedName>
    <definedName name="BExUCLC6AQ5KR6LXSAXV4QQ8ASVG" hidden="1">'[2]Support 1'!$I$9:$J$9</definedName>
    <definedName name="BExUD4IOJ12X3PJG5WXNNGDRCKAP" hidden="1">'[2]Support 1'!$G$2</definedName>
    <definedName name="BExUD9WX9BWK72UWVSLYZJLAY5VY" hidden="1">'[2]Support 1'!$I$6:$J$6</definedName>
    <definedName name="BExUDBEUJH9IACZDBL1VAUWPG0QW" hidden="1">'[2]Support 1'!$I$7:$J$7</definedName>
    <definedName name="BExUDEV0CYVO7Y5IQQBEJ6FUY9S6" hidden="1">'[2]Support 1'!$E$1</definedName>
    <definedName name="BExUDNEFWI16R6OP1I3Y9ZAMIPL6" localSheetId="5" hidden="1">Funds Based [7]Income!$G$4:$G$7</definedName>
    <definedName name="BExUDNEFWI16R6OP1I3Y9ZAMIPL6" localSheetId="12" hidden="1">Funds Based [7]Income!$G$4:$G$7</definedName>
    <definedName name="BExUDNEFWI16R6OP1I3Y9ZAMIPL6" localSheetId="13" hidden="1">Funds Based [7]Income!$G$4:$G$7</definedName>
    <definedName name="BExUDNEFWI16R6OP1I3Y9ZAMIPL6" localSheetId="45" hidden="1">Funds Based [7]Income!$G$4:$G$7</definedName>
    <definedName name="BExUDNEFWI16R6OP1I3Y9ZAMIPL6" localSheetId="31" hidden="1">Funds Based [7]Income!$G$4:$G$7</definedName>
    <definedName name="BExUDNEFWI16R6OP1I3Y9ZAMIPL6" localSheetId="32" hidden="1">Funds Based [7]Income!$G$4:$G$7</definedName>
    <definedName name="BExUDNEFWI16R6OP1I3Y9ZAMIPL6" localSheetId="33" hidden="1">Funds Based [7]Income!$G$4:$G$7</definedName>
    <definedName name="BExUDNEFWI16R6OP1I3Y9ZAMIPL6" localSheetId="61" hidden="1">Funds Based [7]Income!$G$4:$G$7</definedName>
    <definedName name="BExUDNEFWI16R6OP1I3Y9ZAMIPL6" localSheetId="72" hidden="1">Funds Based [7]Income!$G$4:$G$7</definedName>
    <definedName name="BExUDNEFWI16R6OP1I3Y9ZAMIPL6" localSheetId="86" hidden="1">Funds Based [7]Income!$G$4:$G$7</definedName>
    <definedName name="BExUDNEFWI16R6OP1I3Y9ZAMIPL6" localSheetId="10" hidden="1">Funds Based [7]Income!$G$4:$G$7</definedName>
    <definedName name="BExUDNEFWI16R6OP1I3Y9ZAMIPL6" hidden="1">Funds Based [7]Income!$G$4:$G$7</definedName>
    <definedName name="BExUDQ3JPLF15XXZMZ6T43VLXCV3" hidden="1">[2]Graph!$F$10:$G$10</definedName>
    <definedName name="BExUDWOXQGIZW0EAIIYLQUPXF8YV" hidden="1">'[2]Support 1'!$H$2:$I$2</definedName>
    <definedName name="BExUDXAIC17W1FUU8Z10XUAVB7CS" hidden="1">'[2]Support 1'!$I$6:$J$6</definedName>
    <definedName name="BExUE5OMY7OAJQ9WR8C8HG311ORP" hidden="1">'[2]Support 1'!$F$6:$G$6</definedName>
    <definedName name="BExUEFKOQWXXGRNLAOJV2BJ66UB8" hidden="1">'[2]Support 1'!$K$2</definedName>
    <definedName name="BExUEJGX3OQQP5KFRJSRCZ70EI9V" hidden="1">'[2]Support 1'!$E$1</definedName>
    <definedName name="BExUEYR71COFS2X8PDNU21IPMQEU" hidden="1">'[2]Support 1'!$F$8:$G$8</definedName>
    <definedName name="BExVPRLJ9I6RX45EDVFSQGCPJSOK" hidden="1">'[2]Support 1'!$I$10:$J$10</definedName>
    <definedName name="BExVR15ITEN8TF2H5MGLG77YNGFE" hidden="1">[2]Graph!$C$15:$D$29</definedName>
    <definedName name="BExVR1R4KSVLPT3LXFSJSKPYODM6" hidden="1">'[2]Support 1'!$F$15:$AC$19</definedName>
    <definedName name="BExVR8NAH73TVNEQ6TXX8GAYA4RX" hidden="1">[2]Graph!$C$15:$D$29</definedName>
    <definedName name="BExVRQ144AYY5UIR1AEF9J9F64SC" hidden="1">'[2]Profit and Loss Statement'!$A$13:$Y$15</definedName>
    <definedName name="BExVS6TAND82CBJNY4L4SO9LKEMV" hidden="1">[2]Graph!$I$11:$J$11</definedName>
    <definedName name="BExVSL787C8E4HFQZ2NVLT35I2XV" hidden="1">'[2]Support 1'!$I$10:$J$10</definedName>
    <definedName name="BExVSTFTVV14SFGHQUOJL5SQ5TX9" hidden="1">'[2]Support 1'!$G$2</definedName>
    <definedName name="BExVSYZD57U9CU3Z3XE4RV22UL7L" hidden="1">[2]Graph!$F$6:$G$6</definedName>
    <definedName name="BExVT3MPE8LQ5JFN3HQIFKSQ80U4" hidden="1">'[2]Support 1'!$F$8:$G$8</definedName>
    <definedName name="BExVT7TRK3NZHPME2TFBXOF1WBR9" hidden="1">'[2]Support 1'!$I$9:$J$9</definedName>
    <definedName name="BExVT9H0R0T7WGQAAC0HABMG54YM" hidden="1">'[2]Support 1'!$K$2</definedName>
    <definedName name="BExVTCMDDEDGLUIMUU6BSFHEWTOP" hidden="1">'[2]Support 1'!$E$1</definedName>
    <definedName name="BExVTCMDQMLKRA2NQR72XU6Y54IK" hidden="1">'[2]Support 1'!$H$2:$I$2</definedName>
    <definedName name="BExVTCRV8FQ5U9OYWWL44N6KFNHU" hidden="1">'[2]Support 1'!$I$11:$J$11</definedName>
    <definedName name="BExVTNESHPVG0A0KZ7BRX26MS0PF" hidden="1">'[2]Support 1'!$I$7:$J$7</definedName>
    <definedName name="BExVTR5KKUL392BOWXTJ8HWQ2XIG" hidden="1">'[2]Support 1'!$I$11:$J$11</definedName>
    <definedName name="BExVTTJVTNRSBHBTUZ78WG2JM5MK" hidden="1">'[2]Support 1'!$I$6:$J$6</definedName>
    <definedName name="BExVTUAYUR922VXBNO4MN569BULR" hidden="1">[2]Graph!$F$10:$G$10</definedName>
    <definedName name="BExVTW3OZ04QHKTFPPDM5JDNT6C1" hidden="1">[2]Graph!$C$15:$D$29</definedName>
    <definedName name="BExVTXLMYR87BC04D1ERALPUFVPG" hidden="1">'[2]Support 1'!$F$15</definedName>
    <definedName name="BExVU6QMM5J49S1312H8AMNK3Y8U" hidden="1">[2]Graph!$I$8:$J$8</definedName>
    <definedName name="BExVUL9V3H8ZF6Y72LQBBN639YAA" hidden="1">'[2]Support 1'!$F$8:$G$8</definedName>
    <definedName name="BExVV5T14N2HZIK7HQ4P2KG09U0J" hidden="1">'[2]Support 1'!$I$10:$J$10</definedName>
    <definedName name="BExVV7R410VYLADLX9LNG63ID6H1" hidden="1">'[2]Support 1'!$I$10:$J$10</definedName>
    <definedName name="BExVVA033OB71P301YYKYS90S2LK" hidden="1">[2]Graph!$I$7:$J$7</definedName>
    <definedName name="BExVVCEED4JEKF59OV0G3T4XFMFO" hidden="1">'[2]Support 1'!$F$15</definedName>
    <definedName name="BExVVCEFGLM7WOOPXWRPBS0WEKOH" localSheetId="5" hidden="1">MANUFACTURING [4]IT!$I$6:$J$6</definedName>
    <definedName name="BExVVCEFGLM7WOOPXWRPBS0WEKOH" localSheetId="12" hidden="1">MANUFACTURING [4]IT!$I$6:$J$6</definedName>
    <definedName name="BExVVCEFGLM7WOOPXWRPBS0WEKOH" localSheetId="13" hidden="1">MANUFACTURING [4]IT!$I$6:$J$6</definedName>
    <definedName name="BExVVCEFGLM7WOOPXWRPBS0WEKOH" localSheetId="45" hidden="1">MANUFACTURING [4]IT!$I$6:$J$6</definedName>
    <definedName name="BExVVCEFGLM7WOOPXWRPBS0WEKOH" localSheetId="31" hidden="1">MANUFACTURING [4]IT!$I$6:$J$6</definedName>
    <definedName name="BExVVCEFGLM7WOOPXWRPBS0WEKOH" localSheetId="32" hidden="1">MANUFACTURING [4]IT!$I$6:$J$6</definedName>
    <definedName name="BExVVCEFGLM7WOOPXWRPBS0WEKOH" localSheetId="33" hidden="1">MANUFACTURING [4]IT!$I$6:$J$6</definedName>
    <definedName name="BExVVCEFGLM7WOOPXWRPBS0WEKOH" localSheetId="61" hidden="1">MANUFACTURING [4]IT!$I$6:$J$6</definedName>
    <definedName name="BExVVCEFGLM7WOOPXWRPBS0WEKOH" localSheetId="72" hidden="1">MANUFACTURING [4]IT!$I$6:$J$6</definedName>
    <definedName name="BExVVCEFGLM7WOOPXWRPBS0WEKOH" localSheetId="86" hidden="1">MANUFACTURING [4]IT!$I$6:$J$6</definedName>
    <definedName name="BExVVCEFGLM7WOOPXWRPBS0WEKOH" localSheetId="10" hidden="1">MANUFACTURING [4]IT!$I$6:$J$6</definedName>
    <definedName name="BExVVCEFGLM7WOOPXWRPBS0WEKOH" hidden="1">MANUFACTURING [4]IT!$I$6:$J$6</definedName>
    <definedName name="BExVVPFO2J7FMSRPD36909HN4BZJ" hidden="1">'[2]Support 1'!$C$15:$D$29</definedName>
    <definedName name="BExVVQ19AQ3VCARJOC38SF7OYE9Y" hidden="1">'[2]Support 1'!$I$11:$J$11</definedName>
    <definedName name="BExVVQ19TAECID45CS4HXT1RD3AQ" hidden="1">'[2]Support 1'!$C$15:$D$29</definedName>
    <definedName name="BExVW3YV5XGIVJ97UUPDJGJ2P15B" hidden="1">'[2]Support 1'!$I$8:$J$8</definedName>
    <definedName name="BExVW5X571GEYR5SCU1Z2DHKWM79" hidden="1">'[2]Support 1'!$H$2:$I$2</definedName>
    <definedName name="BExVW6YTKA098AF57M4PHNQ54XMH" hidden="1">'[2]Support 1'!$F$8:$G$8</definedName>
    <definedName name="BExVWE5QXP2CIAUFIX9US39965ZK" hidden="1">'[2]Support 1'!$F$15:$L$21</definedName>
    <definedName name="BExVWINKCH0V0NUWH363SMXAZE62" hidden="1">'[2]Support 1'!$F$6:$G$6</definedName>
    <definedName name="BExVWYU8EK669NP172GEIGCTVPPA" hidden="1">'[2]Support 1'!$I$8:$J$8</definedName>
    <definedName name="BExVX3HJPV9ZPAY12RMBV261NE68" hidden="1">[2]Graph!$F$8:$G$8</definedName>
    <definedName name="BExVX3MVJ0GHWPP1EL59ZQNKMX0B" hidden="1">'[2]Support 1'!$F$10:$G$10</definedName>
    <definedName name="BExVX3XN2DRJKL8EDBIG58RYQ36R" hidden="1">'[2]Support 1'!$I$6:$J$6</definedName>
    <definedName name="BExVXDZ63PUART77BBR5SI63TPC6" hidden="1">'[2]Support 1'!$I$11:$J$11</definedName>
    <definedName name="BExVXHKI6LFYMGWISMPACMO247HL" hidden="1">'[2]Support 1'!$F$9:$G$9</definedName>
    <definedName name="BExVXLX2BZ5EF2X6R41BTKRJR1NM" hidden="1">'[2]Support 1'!$E$1</definedName>
    <definedName name="BExVY11V7U1SAY4QKYE0PBSPD7LW" hidden="1">'[2]Support 1'!$F$7:$G$7</definedName>
    <definedName name="BExVY1SV37DL5YU59HS4IG3VBCP4" hidden="1">'[2]Support 1'!$C$15:$D$29</definedName>
    <definedName name="BExVY3WFGJKSQA08UF9NCMST928Y" hidden="1">'[2]Support 1'!$F$7:$G$7</definedName>
    <definedName name="BExVY7N7APOSX562C86T41J73BNN" hidden="1">[2]Graph!$C$15:$D$29</definedName>
    <definedName name="BExVY7XZS7ZEEEI66TWUYUKRGMHJ" hidden="1">[2]Graph!$F$8:$G$8</definedName>
    <definedName name="BExVY954UOEVQEIC5OFO4NEWVKAQ" hidden="1">'[2]Support 1'!$F$11:$G$11</definedName>
    <definedName name="BExVYHDYIV5397LC02V4FEP8VD6W" hidden="1">'[2]Support 1'!$I$10:$J$10</definedName>
    <definedName name="BExVYOVIZDA18YIQ0A30Q052PCAK" hidden="1">'[2]Support 1'!$H$2:$I$2</definedName>
    <definedName name="BExVYQIXPEM6J4JVP78BRHIC05PV" hidden="1">'[2]Support 1'!$F$8:$G$8</definedName>
    <definedName name="BExVYSXA19H3480OS9F6Y7GBCHVU" localSheetId="5" hidden="1">MANUFACTURING NON [4]IT!$I$9:$J$9</definedName>
    <definedName name="BExVYSXA19H3480OS9F6Y7GBCHVU" localSheetId="12" hidden="1">MANUFACTURING NON [4]IT!$I$9:$J$9</definedName>
    <definedName name="BExVYSXA19H3480OS9F6Y7GBCHVU" localSheetId="13" hidden="1">MANUFACTURING NON [4]IT!$I$9:$J$9</definedName>
    <definedName name="BExVYSXA19H3480OS9F6Y7GBCHVU" localSheetId="45" hidden="1">MANUFACTURING NON [4]IT!$I$9:$J$9</definedName>
    <definedName name="BExVYSXA19H3480OS9F6Y7GBCHVU" localSheetId="31" hidden="1">MANUFACTURING NON [4]IT!$I$9:$J$9</definedName>
    <definedName name="BExVYSXA19H3480OS9F6Y7GBCHVU" localSheetId="32" hidden="1">MANUFACTURING NON [4]IT!$I$9:$J$9</definedName>
    <definedName name="BExVYSXA19H3480OS9F6Y7GBCHVU" localSheetId="33" hidden="1">MANUFACTURING NON [4]IT!$I$9:$J$9</definedName>
    <definedName name="BExVYSXA19H3480OS9F6Y7GBCHVU" localSheetId="61" hidden="1">MANUFACTURING NON [4]IT!$I$9:$J$9</definedName>
    <definedName name="BExVYSXA19H3480OS9F6Y7GBCHVU" localSheetId="72" hidden="1">MANUFACTURING NON [4]IT!$I$9:$J$9</definedName>
    <definedName name="BExVYSXA19H3480OS9F6Y7GBCHVU" localSheetId="86" hidden="1">MANUFACTURING NON [4]IT!$I$9:$J$9</definedName>
    <definedName name="BExVYSXA19H3480OS9F6Y7GBCHVU" localSheetId="10" hidden="1">MANUFACTURING NON [4]IT!$I$9:$J$9</definedName>
    <definedName name="BExVYSXA19H3480OS9F6Y7GBCHVU" hidden="1">MANUFACTURING NON [4]IT!$I$9:$J$9</definedName>
    <definedName name="BExVYVGWN7SONLVDH9WJ2F1JS264" hidden="1">'[2]Support 1'!$I$7:$J$7</definedName>
    <definedName name="BExVZ9EO732IK6MNMG17Y1EFTJQC" hidden="1">'[2]Support 1'!$F$8:$G$8</definedName>
    <definedName name="BExVZALVV7JU6QJKUM2Q7UBUPXP3" localSheetId="5" hidden="1">CAPITAL [1]Markets!$F$10:$G$10</definedName>
    <definedName name="BExVZALVV7JU6QJKUM2Q7UBUPXP3" localSheetId="12" hidden="1">'2.2'!CAPITAL [1]Markets!$F$10:$G$10</definedName>
    <definedName name="BExVZALVV7JU6QJKUM2Q7UBUPXP3" localSheetId="13" hidden="1">CAPITAL [1]Markets!$F$10:$G$10</definedName>
    <definedName name="BExVZALVV7JU6QJKUM2Q7UBUPXP3" localSheetId="45" hidden="1">CAPITAL [1]Markets!$F$10:$G$10</definedName>
    <definedName name="BExVZALVV7JU6QJKUM2Q7UBUPXP3" localSheetId="31" hidden="1">CAPITAL [1]Markets!$F$10:$G$10</definedName>
    <definedName name="BExVZALVV7JU6QJKUM2Q7UBUPXP3" localSheetId="32" hidden="1">CAPITAL [1]Markets!$F$10:$G$10</definedName>
    <definedName name="BExVZALVV7JU6QJKUM2Q7UBUPXP3" localSheetId="33" hidden="1">CAPITAL [1]Markets!$F$10:$G$10</definedName>
    <definedName name="BExVZALVV7JU6QJKUM2Q7UBUPXP3" localSheetId="61" hidden="1">CAPITAL [1]Markets!$F$10:$G$10</definedName>
    <definedName name="BExVZALVV7JU6QJKUM2Q7UBUPXP3" localSheetId="72" hidden="1">CAPITAL [1]Markets!$F$10:$G$10</definedName>
    <definedName name="BExVZALVV7JU6QJKUM2Q7UBUPXP3" localSheetId="86" hidden="1">CAPITAL [1]Markets!$F$10:$G$10</definedName>
    <definedName name="BExVZALVV7JU6QJKUM2Q7UBUPXP3" localSheetId="10" hidden="1">Capital!CAPITAL [1]Markets!$F$10:$G$10</definedName>
    <definedName name="BExVZALVV7JU6QJKUM2Q7UBUPXP3" hidden="1">CAPITAL [1]Markets!$F$10:$G$10</definedName>
    <definedName name="BExVZB1Y5J4UL2LKK0363EU7GIJ1" hidden="1">'[2]Support 1'!$F$7:$G$7</definedName>
    <definedName name="BExVZESW4KWQ72XZ6AAT3JSAGMMO" hidden="1">[2]Graph!$F$9:$G$9</definedName>
    <definedName name="BExVZJQVO5LQ0BJH5JEN5NOBIAF6" hidden="1">'[2]Support 1'!$C$15:$D$29</definedName>
    <definedName name="BExVZNXWS91RD7NXV5NE2R3C8WW7" hidden="1">'[2]Support 1'!$I$8:$J$8</definedName>
    <definedName name="BExW0386REQRCQCVT9BCX80UPTRY" hidden="1">'[2]Support 1'!$K$2</definedName>
    <definedName name="BExW08X7MUCAUZUT84HH2K0HG8JM" hidden="1">[2]Graph!$F$11:$G$11</definedName>
    <definedName name="BExW0FYP4WXY71CYUG40SUBG9UWU" hidden="1">'[2]Support 1'!$H$2:$I$2</definedName>
    <definedName name="BExW0HBAR94L0RTT4FLGEJ88FO94" hidden="1">[2]Graph!$I$10:$J$10</definedName>
    <definedName name="BExW0HBC1RMZ2GDGOGDTNAOOFO74" hidden="1">[2]Graph!$C$15:$D$29</definedName>
    <definedName name="BExW0PJY0QT1YYHEOQPDHHNJJOC5" hidden="1">[2]Graph!$F$10:$G$10</definedName>
    <definedName name="BExW0RI61B4VV0ARXTFVBAWRA1C5" hidden="1">'[2]Support 1'!$F$9:$G$9</definedName>
    <definedName name="BExW0ZFZK22WVH1ET2MVEUVKIIWF" hidden="1">[2]Graph!$F$9:$G$9</definedName>
    <definedName name="BExW12FWRY1OHD0C6WXSB1VVQGCN" localSheetId="5" hidden="1">#REF!</definedName>
    <definedName name="BExW12FWRY1OHD0C6WXSB1VVQGCN" localSheetId="12" hidden="1">#REF!</definedName>
    <definedName name="BExW12FWRY1OHD0C6WXSB1VVQGCN" localSheetId="45" hidden="1">#REF!</definedName>
    <definedName name="BExW12FWRY1OHD0C6WXSB1VVQGCN" localSheetId="31" hidden="1">#REF!</definedName>
    <definedName name="BExW12FWRY1OHD0C6WXSB1VVQGCN" localSheetId="32" hidden="1">#REF!</definedName>
    <definedName name="BExW12FWRY1OHD0C6WXSB1VVQGCN" localSheetId="33" hidden="1">#REF!</definedName>
    <definedName name="BExW12FWRY1OHD0C6WXSB1VVQGCN" localSheetId="61" hidden="1">#REF!</definedName>
    <definedName name="BExW12FWRY1OHD0C6WXSB1VVQGCN" localSheetId="72" hidden="1">#REF!</definedName>
    <definedName name="BExW12FWRY1OHD0C6WXSB1VVQGCN" localSheetId="86" hidden="1">#REF!</definedName>
    <definedName name="BExW12FWRY1OHD0C6WXSB1VVQGCN" localSheetId="10" hidden="1">#REF!</definedName>
    <definedName name="BExW12FWRY1OHD0C6WXSB1VVQGCN" hidden="1">#REF!</definedName>
    <definedName name="BExW1BVUYQTKMOR56MW7RVRX4L1L" hidden="1">'[2]Support 1'!$F$15</definedName>
    <definedName name="BExW1F1220628FOMTW5UAATHRJHK" hidden="1">'[2]Support 1'!$F$8:$G$8</definedName>
    <definedName name="BExW1TKA0Z9OP2DTG50GZR5EG8C7" hidden="1">'[2]Support 1'!$K$2</definedName>
    <definedName name="BExW1U0JLKQ094DW5MMOI8UHO09V" hidden="1">'[2]Support 1'!$I$8:$J$8</definedName>
    <definedName name="BExW22PGTQTO5C5TK1RQUWPR4X8X" hidden="1">[2]Graph!$F$6:$G$6</definedName>
    <definedName name="BExW27CKTHXIQCUL3RSLAFEQV8VT" hidden="1">[2]Graph!$F$8:$G$8</definedName>
    <definedName name="BExW283NP9D366XFPXLGSCI5UB0L" hidden="1">'[2]Support 1'!$F$6:$G$6</definedName>
    <definedName name="BExW29WF535OHEG91SW5OF7MQBU2" hidden="1">[2]Graph!$F$10:$G$10</definedName>
    <definedName name="BExW2H3C8WJSBW5FGTFKVDVJC4CL" hidden="1">'[2]Support 1'!$I$7:$J$7</definedName>
    <definedName name="BExW2MSCKPGF5K3I7TL4KF5ISUOL" hidden="1">'[2]Support 1'!$F$15</definedName>
    <definedName name="BExW2SMO90FU9W8DVVES6Q4E6BZR" hidden="1">'[2]Support 1'!$F$6:$G$6</definedName>
    <definedName name="BExW35YV9V70DFOPLUGI2W7IYOU2" hidden="1">[2]Graph!$C$15:$D$29</definedName>
    <definedName name="BExW36V9N91OHCUMGWJQL3I5P4JK" hidden="1">'[2]Support 1'!$F$15</definedName>
    <definedName name="BExW3D0E8URYOWXIY7NU1UIYL0PJ" localSheetId="5" hidden="1">COST CENTRE LC [6]UKFS!$J$2:$K$2</definedName>
    <definedName name="BExW3D0E8URYOWXIY7NU1UIYL0PJ" localSheetId="12" hidden="1">COST CENTRE LC [6]UKFS!$J$2:$K$2</definedName>
    <definedName name="BExW3D0E8URYOWXIY7NU1UIYL0PJ" localSheetId="13" hidden="1">COST CENTRE LC [6]UKFS!$J$2:$K$2</definedName>
    <definedName name="BExW3D0E8URYOWXIY7NU1UIYL0PJ" localSheetId="45" hidden="1">COST CENTRE LC [6]UKFS!$J$2:$K$2</definedName>
    <definedName name="BExW3D0E8URYOWXIY7NU1UIYL0PJ" localSheetId="31" hidden="1">COST CENTRE LC [6]UKFS!$J$2:$K$2</definedName>
    <definedName name="BExW3D0E8URYOWXIY7NU1UIYL0PJ" localSheetId="32" hidden="1">COST CENTRE LC [6]UKFS!$J$2:$K$2</definedName>
    <definedName name="BExW3D0E8URYOWXIY7NU1UIYL0PJ" localSheetId="33" hidden="1">COST CENTRE LC [6]UKFS!$J$2:$K$2</definedName>
    <definedName name="BExW3D0E8URYOWXIY7NU1UIYL0PJ" localSheetId="61" hidden="1">COST CENTRE LC [6]UKFS!$J$2:$K$2</definedName>
    <definedName name="BExW3D0E8URYOWXIY7NU1UIYL0PJ" localSheetId="72" hidden="1">COST CENTRE LC [6]UKFS!$J$2:$K$2</definedName>
    <definedName name="BExW3D0E8URYOWXIY7NU1UIYL0PJ" localSheetId="86" hidden="1">COST CENTRE LC [6]UKFS!$J$2:$K$2</definedName>
    <definedName name="BExW3D0E8URYOWXIY7NU1UIYL0PJ" localSheetId="10" hidden="1">COST CENTRE LC [6]UKFS!$J$2:$K$2</definedName>
    <definedName name="BExW3D0E8URYOWXIY7NU1UIYL0PJ" hidden="1">COST CENTRE LC [6]UKFS!$J$2:$K$2</definedName>
    <definedName name="BExW3EIBA1J9Q9NA9VCGZGRS8WV7" hidden="1">'[2]Support 1'!$F$9:$G$9</definedName>
    <definedName name="BExW3FEO8FI8N6AGQKYEG4SQVJWB" hidden="1">'[2]Support 1'!$K$2</definedName>
    <definedName name="BExW3GB28STOMJUSZEIA7YKYNS4Y" hidden="1">'[2]Support 1'!$H$2:$I$2</definedName>
    <definedName name="BExW3HYBC3D8F0DKS6BWO70KCMG5" hidden="1">[2]Graph!$F$11:$G$11</definedName>
    <definedName name="BExW3SAM376T1X7M9L3UGGS1WX2H" hidden="1">'[2]Profit and Loss Statement'!$C$4:$D$4</definedName>
    <definedName name="BExW3T1K638HT5E0Y8MMK108P5JT" hidden="1">'[2]Support 1'!$F$6:$G$6</definedName>
    <definedName name="BExW4217ZHL9VO39POSTJOD090WU" hidden="1">'[2]Support 1'!$F$6:$G$6</definedName>
    <definedName name="BExW4GPW71EBF8XPS2QGVQHBCDX3" hidden="1">'[2]Support 1'!$H$2:$I$2</definedName>
    <definedName name="BExW4JKC5837JBPCOJV337ZVYYY3" hidden="1">'[2]Support 1'!$G$2</definedName>
    <definedName name="BExW4L7R1NVUKEQSVWZPXWCI6NVN" hidden="1">[2]Graph!$F$10:$G$10</definedName>
    <definedName name="BExW4QR9FV9MP5K610THBSM51RYO" hidden="1">'[2]Support 1'!$H$2:$I$2</definedName>
    <definedName name="BExW4S980QVHHT7SZ0CMVH1Z25PN" hidden="1">[2]Graph!$I$6:$J$6</definedName>
    <definedName name="BExW4W5HHUEZ3O9DYN9KJZWC1FEL" hidden="1">[2]Graph!$I$6:$J$6</definedName>
    <definedName name="BExW4Z029R9E19ZENN3WEA3VDAD1" hidden="1">'[2]Support 1'!$G$2</definedName>
    <definedName name="BExW5AZNT6IAZGNF2C879ODHY1B8" hidden="1">'[2]Support 1'!$F$11:$G$11</definedName>
    <definedName name="BExW5EFO6R6U4UQLT4G2G4W9SX94" hidden="1">[2]Graph!$F$11:$G$11</definedName>
    <definedName name="BExW5WPU27WD4NWZOT0ZEJIDLX5J" hidden="1">'[2]Support 1'!$I$6:$J$6</definedName>
    <definedName name="BExW5X64UZDAB8GEIIQBWQV66NV9" hidden="1">[2]Graph!$C$15:$D$29</definedName>
    <definedName name="BExW61NYOHBXEBCZ80ZJTB38E7BS" hidden="1">[2]Graph!$I$7:$J$7</definedName>
    <definedName name="BExW64T5GUYKW4V1314DJGUR4ABG" hidden="1">[2]Graph!$F$9:$G$9</definedName>
    <definedName name="BExW660AV1TUV2XNUPD65RZR3QOO" hidden="1">'[2]Support 1'!$F$9:$G$9</definedName>
    <definedName name="BExW66LVVZK656PQY1257QMHP2AY" hidden="1">'[2]Support 1'!$E$1</definedName>
    <definedName name="BExW6EJPHAP1TWT380AZLXNHR22P" hidden="1">'[2]Support 1'!$I$7:$J$7</definedName>
    <definedName name="BExW6G1PJ38H10DVLL8WPQ736OEB" hidden="1">'[2]Support 1'!$I$6:$J$6</definedName>
    <definedName name="BExW6QE0VJ5RRAQZB4SWWF8JTHCL" hidden="1">[2]Graph!$F$7:$G$7</definedName>
    <definedName name="BExW6WJ2VW51JNF32JZF98WJDRR3" hidden="1">[2]Graph!$I$8:$J$8</definedName>
    <definedName name="BExW74MG1WIOS7FRGX4CXWYNPZV1" hidden="1">[2]Graph!$I$7:$J$7</definedName>
    <definedName name="BExW782LBJUIVCV6ACRLJBIKVJFQ" hidden="1">[2]Graph!$I$7:$J$7</definedName>
    <definedName name="BExW794A74Z5F2K8LVQLD6VSKXUE" hidden="1">'[2]Support 1'!$F$8:$G$8</definedName>
    <definedName name="BExW7EYR7Y22VPX2KOC2UOZHI3QS" hidden="1">'[2]Support 1'!$I$11:$J$11</definedName>
    <definedName name="BExW7NSY9CQA1O23DAZ9TYTC0PAO" hidden="1">[2]Graph!$F$7:$G$7</definedName>
    <definedName name="BExW7Q1U3GMGDD8U1JTF1DT1XC61" hidden="1">[2]Graph!$F$7:$G$7</definedName>
    <definedName name="BExW7Q79RJWXCSWJIY4GLGGQXX5G" hidden="1">[2]Graph!$I$7:$J$7</definedName>
    <definedName name="BExW89DT2OUQ24LOFUS7BMP44P4B" hidden="1">[2]Graph!$F$11:$G$11</definedName>
    <definedName name="BExW8K0SSIPSKBVP06IJ71600HJZ" hidden="1">'[2]Support 1'!$H$2:$I$2</definedName>
    <definedName name="BExW8NM8DJJESE7GF7VGTO2XO6P1" hidden="1">'[2]Support 1'!$I$8:$J$8</definedName>
    <definedName name="BExW8T0GVY3ZYO4ACSBLHS8SH895" hidden="1">'[2]Support 1'!$F$15</definedName>
    <definedName name="BExW8UNWG2J5IB8XG1C53GJUO6EM" hidden="1">'[2]Profit and Loss Statement'!$F$7:$G$7</definedName>
    <definedName name="BExW8YEP73JMMU9HZ08PM4WHJQZ4" hidden="1">'[2]Support 1'!$I$8:$J$8</definedName>
    <definedName name="BExW937AT53OZQRHNWQZ5BVH24IE" hidden="1">'[2]Support 1'!$I$11:$J$11</definedName>
    <definedName name="BExW95LN5N0LYFFVP7GJEGDVDLF0" hidden="1">'[2]Support 1'!$G$2</definedName>
    <definedName name="BExW967733Q8RAJOHR2GJ3HO8JIW" hidden="1">'[2]Support 1'!$I$6:$J$6</definedName>
    <definedName name="BExW9G39X58B5FGJEE8EY65TJ80A" hidden="1">[2]Graph!$I$6:$J$6</definedName>
    <definedName name="BExW9JZK2CSFMKED1TX7YD9FRDO3" hidden="1">[2]Graph!$I$8:$J$8</definedName>
    <definedName name="BExW9POK1KIOI0ALS5MZIKTDIYMA" hidden="1">'[2]Support 1'!$I$10:$J$10</definedName>
    <definedName name="BExW9TVLB7OIHTG98I7I4EXBL61S" hidden="1">'[2]Support 1'!$I$6:$J$6</definedName>
    <definedName name="BExXLDE6PN4ESWT3LXJNQCY94NE4" hidden="1">'[2]Support 1'!$C$15:$D$29</definedName>
    <definedName name="BExXLDOYNIS8GLKISUIBXIOW06CA" hidden="1">[2]Graph!$I$10:$J$10</definedName>
    <definedName name="BExXLQVPK2H3IF0NDDA5CT612EUK" hidden="1">'[2]Support 1'!$I$6:$J$6</definedName>
    <definedName name="BExXLR6IO70TYTACKQH9M5PGV24J" hidden="1">'[2]Support 1'!$F$11:$G$11</definedName>
    <definedName name="BExXM065WOLYRYHGHOJE0OOFXA4M" hidden="1">'[2]Support 1'!$C$15:$D$29</definedName>
    <definedName name="BExXM3GUNXVDM82KUR17NNUMQCNI" hidden="1">'[2]Support 1'!$F$7:$G$7</definedName>
    <definedName name="BExXMA28M8SH7MKIGETSDA72WUIZ" hidden="1">'[2]Support 1'!$I$9:$J$9</definedName>
    <definedName name="BExXMOLHIAHDLFSA31PUB36SC3I9" hidden="1">'[2]Support 1'!$G$2</definedName>
    <definedName name="BExXMT8T5Z3M2JBQN65X2LKH0YQI" hidden="1">'[2]Support 1'!$I$7:$J$7</definedName>
    <definedName name="BExXMTUC3DOA3N99SEKGS35Z99NM" localSheetId="5" hidden="1">COST CENTRE LC [6]UKFS!$I$6:$J$6</definedName>
    <definedName name="BExXMTUC3DOA3N99SEKGS35Z99NM" localSheetId="12" hidden="1">COST CENTRE LC [6]UKFS!$I$6:$J$6</definedName>
    <definedName name="BExXMTUC3DOA3N99SEKGS35Z99NM" localSheetId="13" hidden="1">COST CENTRE LC [6]UKFS!$I$6:$J$6</definedName>
    <definedName name="BExXMTUC3DOA3N99SEKGS35Z99NM" localSheetId="45" hidden="1">COST CENTRE LC [6]UKFS!$I$6:$J$6</definedName>
    <definedName name="BExXMTUC3DOA3N99SEKGS35Z99NM" localSheetId="31" hidden="1">COST CENTRE LC [6]UKFS!$I$6:$J$6</definedName>
    <definedName name="BExXMTUC3DOA3N99SEKGS35Z99NM" localSheetId="32" hidden="1">COST CENTRE LC [6]UKFS!$I$6:$J$6</definedName>
    <definedName name="BExXMTUC3DOA3N99SEKGS35Z99NM" localSheetId="33" hidden="1">COST CENTRE LC [6]UKFS!$I$6:$J$6</definedName>
    <definedName name="BExXMTUC3DOA3N99SEKGS35Z99NM" localSheetId="61" hidden="1">COST CENTRE LC [6]UKFS!$I$6:$J$6</definedName>
    <definedName name="BExXMTUC3DOA3N99SEKGS35Z99NM" localSheetId="72" hidden="1">COST CENTRE LC [6]UKFS!$I$6:$J$6</definedName>
    <definedName name="BExXMTUC3DOA3N99SEKGS35Z99NM" localSheetId="86" hidden="1">COST CENTRE LC [6]UKFS!$I$6:$J$6</definedName>
    <definedName name="BExXMTUC3DOA3N99SEKGS35Z99NM" localSheetId="10" hidden="1">COST CENTRE LC [6]UKFS!$I$6:$J$6</definedName>
    <definedName name="BExXMTUC3DOA3N99SEKGS35Z99NM" hidden="1">COST CENTRE LC [6]UKFS!$I$6:$J$6</definedName>
    <definedName name="BExXMUQQ3YMCZRS5I19SNUH9M8BO" hidden="1">'[2]Profit and Loss Statement'!$C$11:$C$11</definedName>
    <definedName name="BExXN1XNO7H60M9X1E7EVWFJDM5N" hidden="1">'[2]Support 1'!$I$7:$J$7</definedName>
    <definedName name="BExXN22ZOTIW49GPLWFYKVM90FNZ" hidden="1">'[2]Support 1'!$F$6:$G$6</definedName>
    <definedName name="BExXN4C031W9DK73MJHKL8YT1QA8" hidden="1">'[2]Support 1'!$F$8:$G$8</definedName>
    <definedName name="BExXN6QAP8UJQVN4R4BQKPP4QK35" hidden="1">'[2]Support 1'!$F$7:$G$7</definedName>
    <definedName name="BExXN9KR8RP8OSOY2DVS3DLSBRIR" localSheetId="5" hidden="1">COST CENTRE LC [6]UKFS!$I$7:$J$7</definedName>
    <definedName name="BExXN9KR8RP8OSOY2DVS3DLSBRIR" localSheetId="12" hidden="1">COST CENTRE LC [6]UKFS!$I$7:$J$7</definedName>
    <definedName name="BExXN9KR8RP8OSOY2DVS3DLSBRIR" localSheetId="13" hidden="1">COST CENTRE LC [6]UKFS!$I$7:$J$7</definedName>
    <definedName name="BExXN9KR8RP8OSOY2DVS3DLSBRIR" localSheetId="45" hidden="1">COST CENTRE LC [6]UKFS!$I$7:$J$7</definedName>
    <definedName name="BExXN9KR8RP8OSOY2DVS3DLSBRIR" localSheetId="31" hidden="1">COST CENTRE LC [6]UKFS!$I$7:$J$7</definedName>
    <definedName name="BExXN9KR8RP8OSOY2DVS3DLSBRIR" localSheetId="32" hidden="1">COST CENTRE LC [6]UKFS!$I$7:$J$7</definedName>
    <definedName name="BExXN9KR8RP8OSOY2DVS3DLSBRIR" localSheetId="33" hidden="1">COST CENTRE LC [6]UKFS!$I$7:$J$7</definedName>
    <definedName name="BExXN9KR8RP8OSOY2DVS3DLSBRIR" localSheetId="61" hidden="1">COST CENTRE LC [6]UKFS!$I$7:$J$7</definedName>
    <definedName name="BExXN9KR8RP8OSOY2DVS3DLSBRIR" localSheetId="72" hidden="1">COST CENTRE LC [6]UKFS!$I$7:$J$7</definedName>
    <definedName name="BExXN9KR8RP8OSOY2DVS3DLSBRIR" localSheetId="86" hidden="1">COST CENTRE LC [6]UKFS!$I$7:$J$7</definedName>
    <definedName name="BExXN9KR8RP8OSOY2DVS3DLSBRIR" localSheetId="10" hidden="1">COST CENTRE LC [6]UKFS!$I$7:$J$7</definedName>
    <definedName name="BExXN9KR8RP8OSOY2DVS3DLSBRIR" hidden="1">COST CENTRE LC [6]UKFS!$I$7:$J$7</definedName>
    <definedName name="BExXNBOA39T2X6Y5Y5GZ5DDNA1AX" hidden="1">'[2]Support 1'!$F$8:$G$8</definedName>
    <definedName name="BExXND6872VJ3M2PGT056WQMWBHD" hidden="1">'[2]Support 1'!$G$2</definedName>
    <definedName name="BExXNPM24UN2PGVL9D1TUBFRIKR4" hidden="1">'[2]Support 1'!$F$7:$G$7</definedName>
    <definedName name="BExXNRUWHTVKJZUNKVBFHLNVSDV2" hidden="1">[2]Graph!$I$10:$J$10</definedName>
    <definedName name="BExXNSLYWITH4246M4YVOUIV04ZJ" hidden="1">[2]Graph!$C$15:$D$29</definedName>
    <definedName name="BExXNWYB165VO9MHARCL5WLCHWS0" hidden="1">'[2]Support 1'!$C$15:$D$29</definedName>
    <definedName name="BExXO1G5TG80TSHNS86X0DXO6YHY" hidden="1">[2]Graph!$I$11:$J$11</definedName>
    <definedName name="BExXO278QHQN8JDK5425EJ615ECC" hidden="1">'[2]Support 1'!$F$7:$G$7</definedName>
    <definedName name="BExXO6E9ABFOYA2LVN6RLW4BO9G6" hidden="1">[2]Graph!$F$7:$G$7</definedName>
    <definedName name="BExXO6ZP85325PSLSXWM38N73O6V" hidden="1">[2]Graph!$F$10:$G$10</definedName>
    <definedName name="BExXOBHOP0WGFHI2Y9AO4L440UVQ" hidden="1">'[2]Support 1'!$F$11:$G$11</definedName>
    <definedName name="BExXOG4VDNB6A68JCIRDS1RX424O" hidden="1">[2]Graph!$F$10:$G$10</definedName>
    <definedName name="BExXOHSAD2NSHOLLMZ2JWA4I3I1R" hidden="1">'[2]Support 1'!$I$7:$J$7</definedName>
    <definedName name="BExXOITZMJ3OKW3MBZINV8LUVIC7" localSheetId="5" hidden="1">MANUFACTURING [4]IT!$J$2:$K$2</definedName>
    <definedName name="BExXOITZMJ3OKW3MBZINV8LUVIC7" localSheetId="12" hidden="1">MANUFACTURING [4]IT!$J$2:$K$2</definedName>
    <definedName name="BExXOITZMJ3OKW3MBZINV8LUVIC7" localSheetId="13" hidden="1">MANUFACTURING [4]IT!$J$2:$K$2</definedName>
    <definedName name="BExXOITZMJ3OKW3MBZINV8LUVIC7" localSheetId="45" hidden="1">MANUFACTURING [4]IT!$J$2:$K$2</definedName>
    <definedName name="BExXOITZMJ3OKW3MBZINV8LUVIC7" localSheetId="31" hidden="1">MANUFACTURING [4]IT!$J$2:$K$2</definedName>
    <definedName name="BExXOITZMJ3OKW3MBZINV8LUVIC7" localSheetId="32" hidden="1">MANUFACTURING [4]IT!$J$2:$K$2</definedName>
    <definedName name="BExXOITZMJ3OKW3MBZINV8LUVIC7" localSheetId="33" hidden="1">MANUFACTURING [4]IT!$J$2:$K$2</definedName>
    <definedName name="BExXOITZMJ3OKW3MBZINV8LUVIC7" localSheetId="61" hidden="1">MANUFACTURING [4]IT!$J$2:$K$2</definedName>
    <definedName name="BExXOITZMJ3OKW3MBZINV8LUVIC7" localSheetId="72" hidden="1">MANUFACTURING [4]IT!$J$2:$K$2</definedName>
    <definedName name="BExXOITZMJ3OKW3MBZINV8LUVIC7" localSheetId="86" hidden="1">MANUFACTURING [4]IT!$J$2:$K$2</definedName>
    <definedName name="BExXOITZMJ3OKW3MBZINV8LUVIC7" localSheetId="10" hidden="1">MANUFACTURING [4]IT!$J$2:$K$2</definedName>
    <definedName name="BExXOITZMJ3OKW3MBZINV8LUVIC7" hidden="1">MANUFACTURING [4]IT!$J$2:$K$2</definedName>
    <definedName name="BExXOJQBVBDGLVEYZAE7AL8F0VWX" hidden="1">[2]Graph!$I$8:$J$8</definedName>
    <definedName name="BExXOMQ9421Y32TZ81U6YGIP35QU" hidden="1">[2]Graph!$C$15:$D$29</definedName>
    <definedName name="BExXP80B5FGA00JCM7UXKPI3PB7Y" hidden="1">'[2]Support 1'!$I$9:$J$9</definedName>
    <definedName name="BExXP85M4WXYVN1UVHUTOEKEG5XS" hidden="1">'[2]Support 1'!$F$8:$G$8</definedName>
    <definedName name="BExXPDUMN4B85QFXGPSJPII52QR3" hidden="1">[2]Graph!$I$8:$J$8</definedName>
    <definedName name="BExXPELOTHOAG0OWILLAH94OZV5J" hidden="1">'[2]Support 1'!$H$2:$I$2</definedName>
    <definedName name="BExXPS31W1VD2NMIE4E37LHVDF0L" hidden="1">'[2]Support 1'!$F$8:$G$8</definedName>
    <definedName name="BExXPUMU4BLFWI2L0MHMM5F3OUPL" hidden="1">[2]Graph!$F$11:$G$11</definedName>
    <definedName name="BExXPZKYEMVF5JOC14HYOOYQK6JK" hidden="1">'[2]Support 1'!$G$2</definedName>
    <definedName name="BExXQ06J7OF0O2FO4WR0QK93RJ17" hidden="1">[2]Graph!$F$9:$G$9</definedName>
    <definedName name="BExXQ89PA10X79WBWOEP1AJX1OQM" hidden="1">'[2]Support 1'!$F$11:$G$11</definedName>
    <definedName name="BExXQCGQGGYSI0LTRVR73MUO50AW" hidden="1">'[2]Support 1'!$I$6:$J$6</definedName>
    <definedName name="BExXQCM71F6Y60WH85922UVC4IRY" localSheetId="5" hidden="1">UKFS [5]EUR!$F$6:$G$6</definedName>
    <definedName name="BExXQCM71F6Y60WH85922UVC4IRY" localSheetId="12" hidden="1">'2.2'!UKFS [5]EUR!$F$6:$G$6</definedName>
    <definedName name="BExXQCM71F6Y60WH85922UVC4IRY" localSheetId="13" hidden="1">UKFS [5]EUR!$F$6:$G$6</definedName>
    <definedName name="BExXQCM71F6Y60WH85922UVC4IRY" localSheetId="45" hidden="1">UKFS [5]EUR!$F$6:$G$6</definedName>
    <definedName name="BExXQCM71F6Y60WH85922UVC4IRY" localSheetId="31" hidden="1">UKFS [5]EUR!$F$6:$G$6</definedName>
    <definedName name="BExXQCM71F6Y60WH85922UVC4IRY" localSheetId="32" hidden="1">UKFS [5]EUR!$F$6:$G$6</definedName>
    <definedName name="BExXQCM71F6Y60WH85922UVC4IRY" localSheetId="33" hidden="1">UKFS [5]EUR!$F$6:$G$6</definedName>
    <definedName name="BExXQCM71F6Y60WH85922UVC4IRY" localSheetId="61" hidden="1">UKFS [5]EUR!$F$6:$G$6</definedName>
    <definedName name="BExXQCM71F6Y60WH85922UVC4IRY" localSheetId="72" hidden="1">UKFS [5]EUR!$F$6:$G$6</definedName>
    <definedName name="BExXQCM71F6Y60WH85922UVC4IRY" localSheetId="86" hidden="1">UKFS [5]EUR!$F$6:$G$6</definedName>
    <definedName name="BExXQCM71F6Y60WH85922UVC4IRY" localSheetId="10" hidden="1">Capital!UKFS [5]EUR!$F$6:$G$6</definedName>
    <definedName name="BExXQCM71F6Y60WH85922UVC4IRY" hidden="1">UKFS [5]EUR!$F$6:$G$6</definedName>
    <definedName name="BExXQEEXFHDQ8DSRAJSB5ET6J004" hidden="1">'[2]Support 1'!$F$6:$G$6</definedName>
    <definedName name="BExXQGTAQJOU793PW8DYEYWRFAZP" localSheetId="12" hidden="1">[8]!Group [3]CENTRE!$F$6:$G$12</definedName>
    <definedName name="BExXQGTAQJOU793PW8DYEYWRFAZP" hidden="1">[8]!Group [3]CENTRE!$F$6:$G$12</definedName>
    <definedName name="BExXQH41O5HZAH8BO6HCFY8YC3TU" hidden="1">'[2]Support 1'!$C$15:$D$19</definedName>
    <definedName name="BExXQHPNAFE4M6C2HYRCQNIU9D31" hidden="1">[2]Graph!$C$15:$D$29</definedName>
    <definedName name="BExXQIRBLQSLAJTFL7224FCFUTKH" hidden="1">'[2]Support 1'!$C$15:$D$29</definedName>
    <definedName name="BExXQJIEF5R3QQ6D8HO3NGPU0IQC" hidden="1">'[2]Support 1'!$G$2</definedName>
    <definedName name="BExXQMYEOGRO69K9BLZF14USRMVP" hidden="1">[2]Graph!$I$7:$J$7</definedName>
    <definedName name="BExXQS1SGPIQX0ESRMCECOYMUQQJ" hidden="1">[2]Graph!$C$15:$D$29</definedName>
    <definedName name="BExXQU00K9ER4I1WM7T9J0W1E7ZC" hidden="1">'[2]Support 1'!$I$10:$J$10</definedName>
    <definedName name="BExXQU00KOR7XLM8B13DGJ1MIQDY" hidden="1">'[2]Support 1'!$F$10:$G$10</definedName>
    <definedName name="BExXQXG18PS8HGBOS03OSTQ0KEYC" hidden="1">'[2]Support 1'!$G$2</definedName>
    <definedName name="BExXQXQT4OAFQT5B0YB3USDJOJOB" hidden="1">'[2]Support 1'!$I$9:$J$9</definedName>
    <definedName name="BExXR3FSEXAHSXEQNJORWFCPX86N" hidden="1">'[2]Support 1'!$I$6:$J$6</definedName>
    <definedName name="BExXR3W3FKYQBLR299HO9RZ70C43" hidden="1">'[2]Support 1'!$F$6:$G$6</definedName>
    <definedName name="BExXR46U23CRRBV6IZT982MAEQKI" hidden="1">'[2]Support 1'!$I$7:$J$7</definedName>
    <definedName name="BExXR8OKAVX7O70V5IYG2PRKXSTI" hidden="1">'[2]Support 1'!$I$7:$J$7</definedName>
    <definedName name="BExXRA6N6XCLQM6XDV724ZIH6G93" hidden="1">'[2]Support 1'!$F$10:$G$10</definedName>
    <definedName name="BExXRABZ1CNKCG6K1MR6OUFHF7J9" hidden="1">'[2]Support 1'!$F$10:$G$10</definedName>
    <definedName name="BExXRBOFETC0OTJ6WY3VPMFH03VB" hidden="1">'[2]Support 1'!$I$8:$J$8</definedName>
    <definedName name="BExXRD13K1S9Y3JGR7CXSONT7RJZ" hidden="1">'[2]Support 1'!$C$15:$D$29</definedName>
    <definedName name="BExXRHIY77F53DUYX7CMZPXGRDAG" hidden="1">[2]Graph!$F$6:$G$6</definedName>
    <definedName name="BExXRIFB4QQ87QIGA9AG0NXP577K" hidden="1">'[2]Support 1'!$F$10:$G$10</definedName>
    <definedName name="BExXRIQ2JF2CVTRDQX2D9SPH7FTN" hidden="1">'[2]Support 1'!$I$11:$J$11</definedName>
    <definedName name="BExXRJRW3LZKJT4Z95JNUSI3SKAK" localSheetId="12" hidden="1">[8]!Group [3]CENTRE!$F$15:$P$60</definedName>
    <definedName name="BExXRJRW3LZKJT4Z95JNUSI3SKAK" hidden="1">[8]!Group [3]CENTRE!$F$15:$P$60</definedName>
    <definedName name="BExXRO4A6VUH1F4XV8N1BRJ4896W" hidden="1">'[2]Support 1'!$C$15:$D$29</definedName>
    <definedName name="BExXRO9N1SNJZGKD90P4K7FU1J0P" hidden="1">'[2]Support 1'!$F$15</definedName>
    <definedName name="BExXRV5QP3Z0KAQ1EQT9JYT2FV0L" hidden="1">'[2]Support 1'!$F$10:$G$10</definedName>
    <definedName name="BExXRWCY1XD6A9Q073J8J2SWE4Z0" hidden="1">'[2]Support 1'!$F$11:$G$11</definedName>
    <definedName name="BExXRWIDIZ6ICZ3I44WLCNCRW5SW" localSheetId="5" hidden="1">MANUFACTURING NON [4]IT!$I$10:$J$10</definedName>
    <definedName name="BExXRWIDIZ6ICZ3I44WLCNCRW5SW" localSheetId="12" hidden="1">MANUFACTURING NON [4]IT!$I$10:$J$10</definedName>
    <definedName name="BExXRWIDIZ6ICZ3I44WLCNCRW5SW" localSheetId="13" hidden="1">MANUFACTURING NON [4]IT!$I$10:$J$10</definedName>
    <definedName name="BExXRWIDIZ6ICZ3I44WLCNCRW5SW" localSheetId="45" hidden="1">MANUFACTURING NON [4]IT!$I$10:$J$10</definedName>
    <definedName name="BExXRWIDIZ6ICZ3I44WLCNCRW5SW" localSheetId="31" hidden="1">MANUFACTURING NON [4]IT!$I$10:$J$10</definedName>
    <definedName name="BExXRWIDIZ6ICZ3I44WLCNCRW5SW" localSheetId="32" hidden="1">MANUFACTURING NON [4]IT!$I$10:$J$10</definedName>
    <definedName name="BExXRWIDIZ6ICZ3I44WLCNCRW5SW" localSheetId="33" hidden="1">MANUFACTURING NON [4]IT!$I$10:$J$10</definedName>
    <definedName name="BExXRWIDIZ6ICZ3I44WLCNCRW5SW" localSheetId="61" hidden="1">MANUFACTURING NON [4]IT!$I$10:$J$10</definedName>
    <definedName name="BExXRWIDIZ6ICZ3I44WLCNCRW5SW" localSheetId="72" hidden="1">MANUFACTURING NON [4]IT!$I$10:$J$10</definedName>
    <definedName name="BExXRWIDIZ6ICZ3I44WLCNCRW5SW" localSheetId="86" hidden="1">MANUFACTURING NON [4]IT!$I$10:$J$10</definedName>
    <definedName name="BExXRWIDIZ6ICZ3I44WLCNCRW5SW" localSheetId="10" hidden="1">MANUFACTURING NON [4]IT!$I$10:$J$10</definedName>
    <definedName name="BExXRWIDIZ6ICZ3I44WLCNCRW5SW" hidden="1">MANUFACTURING NON [4]IT!$I$10:$J$10</definedName>
    <definedName name="BExXRZ20LZZCW8LVGDK0XETOTSAI" hidden="1">'[2]Support 1'!$F$15</definedName>
    <definedName name="BExXRZNM651EJ5HJPGKGTVYLAZQ1" hidden="1">'[2]Support 1'!$F$10:$G$10</definedName>
    <definedName name="BExXS63O4OMWMNXXAODZQFSDG33N" hidden="1">'[2]Support 1'!$F$6:$G$6</definedName>
    <definedName name="BExXSBSP1TOY051HSPEPM0AEIO2M" hidden="1">'[2]Support 1'!$F$6:$G$6</definedName>
    <definedName name="BExXSBY0S70HRJ1R0POASBK3RJTG" hidden="1">[2]Graph!$I$9:$J$9</definedName>
    <definedName name="BExXSC8RFK5D68FJD2HI4K66SA6I" hidden="1">'[2]Support 1'!$F$10:$G$10</definedName>
    <definedName name="BExXSNHC88W4UMXEOIOOATJAIKZO" hidden="1">'[2]Support 1'!$I$8:$J$8</definedName>
    <definedName name="BExXSTBS08WIA9TLALV3UQ2Z3MRG" hidden="1">'[2]Support 1'!$I$7:$J$7</definedName>
    <definedName name="BExXSVQ2WOJJ73YEO8Q2FK60V4G8" hidden="1">'[2]Support 1'!$I$8:$J$8</definedName>
    <definedName name="BExXSXYYQSGFSUNE6RHVDMU877BK" localSheetId="5" hidden="1">CAPITAL [1]Markets!$F$9:$G$9</definedName>
    <definedName name="BExXSXYYQSGFSUNE6RHVDMU877BK" localSheetId="12" hidden="1">'2.2'!CAPITAL [1]Markets!$F$9:$G$9</definedName>
    <definedName name="BExXSXYYQSGFSUNE6RHVDMU877BK" localSheetId="13" hidden="1">CAPITAL [1]Markets!$F$9:$G$9</definedName>
    <definedName name="BExXSXYYQSGFSUNE6RHVDMU877BK" localSheetId="45" hidden="1">CAPITAL [1]Markets!$F$9:$G$9</definedName>
    <definedName name="BExXSXYYQSGFSUNE6RHVDMU877BK" localSheetId="31" hidden="1">CAPITAL [1]Markets!$F$9:$G$9</definedName>
    <definedName name="BExXSXYYQSGFSUNE6RHVDMU877BK" localSheetId="32" hidden="1">CAPITAL [1]Markets!$F$9:$G$9</definedName>
    <definedName name="BExXSXYYQSGFSUNE6RHVDMU877BK" localSheetId="33" hidden="1">CAPITAL [1]Markets!$F$9:$G$9</definedName>
    <definedName name="BExXSXYYQSGFSUNE6RHVDMU877BK" localSheetId="61" hidden="1">CAPITAL [1]Markets!$F$9:$G$9</definedName>
    <definedName name="BExXSXYYQSGFSUNE6RHVDMU877BK" localSheetId="72" hidden="1">CAPITAL [1]Markets!$F$9:$G$9</definedName>
    <definedName name="BExXSXYYQSGFSUNE6RHVDMU877BK" localSheetId="86" hidden="1">CAPITAL [1]Markets!$F$9:$G$9</definedName>
    <definedName name="BExXSXYYQSGFSUNE6RHVDMU877BK" localSheetId="10" hidden="1">Capital!CAPITAL [1]Markets!$F$9:$G$9</definedName>
    <definedName name="BExXSXYYQSGFSUNE6RHVDMU877BK" hidden="1">CAPITAL [1]Markets!$F$9:$G$9</definedName>
    <definedName name="BExXTHLRNL82GN7KZY3TOLO508N7" hidden="1">'[2]Support 1'!$F$8:$G$8</definedName>
    <definedName name="BExXTINEGPKZ75DCUCEF3QOV6OES" hidden="1">[2]Graph!$F$11:$G$11</definedName>
    <definedName name="BExXTKAV4Y4JQ7D62LKGD89F9WMF" hidden="1">[2]Graph!$I$9:$J$9</definedName>
    <definedName name="BExXTL72MKEQSQH9L2OTFLU8DM2B" hidden="1">'[2]Support 1'!$F$8:$G$8</definedName>
    <definedName name="BExXTM3M4RTCRSX7VGAXGQNPP668" hidden="1">'[2]Support 1'!$F$7:$G$7</definedName>
    <definedName name="BExXTOCF78J7WY6FOVBRY1N2RBBR" hidden="1">'[2]Support 1'!$H$2:$I$2</definedName>
    <definedName name="BExXTP3GYO6Z9RTKKT10XA0UTV3T" hidden="1">'[2]Support 1'!$I$8:$J$8</definedName>
    <definedName name="BExXTZ4UKQBALGYM96KOBBFTHV05" hidden="1">'[2]Support 1'!$I$10:$J$11</definedName>
    <definedName name="BExXTZKZ4CG92ZQLIRKEXXH9BFIR" hidden="1">'[2]Support 1'!$F$7:$G$7</definedName>
    <definedName name="BExXU4J2BM2964GD5UZHM752Q4NS" hidden="1">'[2]Support 1'!$F$9:$G$9</definedName>
    <definedName name="BExXU6XDTT7RM93KILIDEYPA9XKF" hidden="1">'[2]Support 1'!$I$6:$J$6</definedName>
    <definedName name="BExXU8VLZA7WLPZ3RAQZGNERUD26" hidden="1">'[2]Support 1'!$E$1</definedName>
    <definedName name="BExXUB9RSLSCNN5ETLXY72DAPZZM" hidden="1">'[2]Support 1'!$I$10:$J$10</definedName>
    <definedName name="BExXUFRM82XQIN2T8KGLDQL1IBQW" hidden="1">'[2]Support 1'!$G$2</definedName>
    <definedName name="BExXUQEQBF6FI240ZGIF9YXZSRAU" hidden="1">'[2]Support 1'!$F$10:$G$10</definedName>
    <definedName name="BExXUYND6EJO7CJ5KRICV4O1JNWK" hidden="1">'[2]Support 1'!$F$9:$G$9</definedName>
    <definedName name="BExXV1HWKTB46UXT08JLMPP8P4SP" hidden="1">[2]Graph!$F$11:$G$11</definedName>
    <definedName name="BExXV6FWG4H3S2QEUJZYIXILNGJ7" hidden="1">'[2]Support 1'!$F$8:$G$8</definedName>
    <definedName name="BExXVK87BMMO6LHKV0CFDNIQVIBS" hidden="1">'[2]Support 1'!$I$11:$J$11</definedName>
    <definedName name="BExXVKZ9WXPGL6IVY6T61IDD771I" hidden="1">'[2]Support 1'!$F$8:$G$8</definedName>
    <definedName name="BExXW0K72T1Y8K1I4VZT87UY9S2G" hidden="1">'[2]Support 1'!$F$15</definedName>
    <definedName name="BExXW27MMXHXUXX78SDTBE1JYTHT" hidden="1">'[2]Support 1'!$I$7:$J$7</definedName>
    <definedName name="BExXW2YIM2MYBSHRIX0RP9D4PRMN" hidden="1">'[2]Support 1'!$I$6:$J$6</definedName>
    <definedName name="BExXW399YTU4AMITTAIETOHX6GX5" localSheetId="5" hidden="1">MANUFACTURING NON [4]IT!$F$11:$G$11</definedName>
    <definedName name="BExXW399YTU4AMITTAIETOHX6GX5" localSheetId="12" hidden="1">MANUFACTURING NON [4]IT!$F$11:$G$11</definedName>
    <definedName name="BExXW399YTU4AMITTAIETOHX6GX5" localSheetId="13" hidden="1">MANUFACTURING NON [4]IT!$F$11:$G$11</definedName>
    <definedName name="BExXW399YTU4AMITTAIETOHX6GX5" localSheetId="45" hidden="1">MANUFACTURING NON [4]IT!$F$11:$G$11</definedName>
    <definedName name="BExXW399YTU4AMITTAIETOHX6GX5" localSheetId="31" hidden="1">MANUFACTURING NON [4]IT!$F$11:$G$11</definedName>
    <definedName name="BExXW399YTU4AMITTAIETOHX6GX5" localSheetId="32" hidden="1">MANUFACTURING NON [4]IT!$F$11:$G$11</definedName>
    <definedName name="BExXW399YTU4AMITTAIETOHX6GX5" localSheetId="33" hidden="1">MANUFACTURING NON [4]IT!$F$11:$G$11</definedName>
    <definedName name="BExXW399YTU4AMITTAIETOHX6GX5" localSheetId="61" hidden="1">MANUFACTURING NON [4]IT!$F$11:$G$11</definedName>
    <definedName name="BExXW399YTU4AMITTAIETOHX6GX5" localSheetId="72" hidden="1">MANUFACTURING NON [4]IT!$F$11:$G$11</definedName>
    <definedName name="BExXW399YTU4AMITTAIETOHX6GX5" localSheetId="86" hidden="1">MANUFACTURING NON [4]IT!$F$11:$G$11</definedName>
    <definedName name="BExXW399YTU4AMITTAIETOHX6GX5" localSheetId="10" hidden="1">MANUFACTURING NON [4]IT!$F$11:$G$11</definedName>
    <definedName name="BExXW399YTU4AMITTAIETOHX6GX5" hidden="1">MANUFACTURING NON [4]IT!$F$11:$G$11</definedName>
    <definedName name="BExXW4R7L50R0SZ6ZME3E805B1AK" hidden="1">'[2]Support 1'!$F$8:$G$8</definedName>
    <definedName name="BExXWBNE4KTFSXKVSRF6WX039WPB" hidden="1">'[2]Support 1'!$F$9:$G$9</definedName>
    <definedName name="BExXWCEFPM2UFC3LC37H8GSMA5GA" hidden="1">[2]Graph!$I$9:$J$9</definedName>
    <definedName name="BExXWFP5AYE7EHYTJWBZSQ8PQ0YX" hidden="1">'[2]Support 1'!$I$9:$J$9</definedName>
    <definedName name="BExXWVFIBQT8OY1O41FRFPFGXQHK" hidden="1">'[2]Support 1'!$K$2</definedName>
    <definedName name="BExXWWXHBZHA9J3N8K47F84X0M0L" hidden="1">'[2]Support 1'!$I$10:$J$10</definedName>
    <definedName name="BExXWZ0YPKLZQP8CY4Z1UBM8GF48" hidden="1">'[2]Support 1'!$F$7:$G$7</definedName>
    <definedName name="BExXXBM521DL8R4ZX7NZ3DBCUOR5" hidden="1">'[2]Support 1'!$C$15:$D$29</definedName>
    <definedName name="BExXXC7OZI33XZ03NRMEP7VRLQK4" hidden="1">'[2]Support 1'!$I$7:$J$7</definedName>
    <definedName name="BExXXH5N3NKBQ7BCJPJTBF8CYM2Q" hidden="1">'[2]Support 1'!$I$6:$J$6</definedName>
    <definedName name="BExXXKWLM4D541BH6O8GOJMHFHMW" hidden="1">'[2]Support 1'!$I$9:$J$9</definedName>
    <definedName name="BExXXPPA1Q87XPI97X0OXCPBPDON" hidden="1">'[2]Support 1'!$I$11:$J$11</definedName>
    <definedName name="BExXXVUDA98IZTQ6MANKU4MTTDVR" hidden="1">'[2]Support 1'!$I$10:$J$10</definedName>
    <definedName name="BExXXZQNZY6IZI45DJXJK0MQZWA7" hidden="1">'[2]Support 1'!$E$1</definedName>
    <definedName name="BExXY0SAZOPJMDG9GOR625UDCCS8" hidden="1">[2]Graph!$F$8:$G$8</definedName>
    <definedName name="BExXY2FR7PFLXNGA6J0Z6IQF8TYJ" hidden="1">[2]Graph!$F$8:$G$8</definedName>
    <definedName name="BExXY5QFG6QP94SFT3935OBM8Y4K" hidden="1">'[2]Support 1'!$I$7:$J$7</definedName>
    <definedName name="BExXY7TYEBFXRYUYIFHTN65RJ8EW" hidden="1">'[2]Support 1'!$C$15:$D$29</definedName>
    <definedName name="BExXYDDHCSJ6ETOW1B0S7PK6MMAC" hidden="1">'[2]Support 1'!$I$8:$J$8</definedName>
    <definedName name="BExXYLBHANUXC5FCTDDTGOVD3GQS" hidden="1">'[2]Support 1'!$I$8:$J$8</definedName>
    <definedName name="BExXYMNYAYH3WA2ZCFAYKZID9ZCI" hidden="1">'[2]Support 1'!$I$9:$J$9</definedName>
    <definedName name="BExXYNPT6IO48MO50Y4O0TMUEDA2" localSheetId="5" hidden="1">CAPITAL [1]Markets!$J$2:$K$2</definedName>
    <definedName name="BExXYNPT6IO48MO50Y4O0TMUEDA2" localSheetId="12" hidden="1">'2.2'!CAPITAL [1]Markets!$J$2:$K$2</definedName>
    <definedName name="BExXYNPT6IO48MO50Y4O0TMUEDA2" localSheetId="13" hidden="1">CAPITAL [1]Markets!$J$2:$K$2</definedName>
    <definedName name="BExXYNPT6IO48MO50Y4O0TMUEDA2" localSheetId="45" hidden="1">CAPITAL [1]Markets!$J$2:$K$2</definedName>
    <definedName name="BExXYNPT6IO48MO50Y4O0TMUEDA2" localSheetId="31" hidden="1">CAPITAL [1]Markets!$J$2:$K$2</definedName>
    <definedName name="BExXYNPT6IO48MO50Y4O0TMUEDA2" localSheetId="32" hidden="1">CAPITAL [1]Markets!$J$2:$K$2</definedName>
    <definedName name="BExXYNPT6IO48MO50Y4O0TMUEDA2" localSheetId="33" hidden="1">CAPITAL [1]Markets!$J$2:$K$2</definedName>
    <definedName name="BExXYNPT6IO48MO50Y4O0TMUEDA2" localSheetId="61" hidden="1">CAPITAL [1]Markets!$J$2:$K$2</definedName>
    <definedName name="BExXYNPT6IO48MO50Y4O0TMUEDA2" localSheetId="72" hidden="1">CAPITAL [1]Markets!$J$2:$K$2</definedName>
    <definedName name="BExXYNPT6IO48MO50Y4O0TMUEDA2" localSheetId="86" hidden="1">CAPITAL [1]Markets!$J$2:$K$2</definedName>
    <definedName name="BExXYNPT6IO48MO50Y4O0TMUEDA2" localSheetId="10" hidden="1">Capital!CAPITAL [1]Markets!$J$2:$K$2</definedName>
    <definedName name="BExXYNPT6IO48MO50Y4O0TMUEDA2" hidden="1">CAPITAL [1]Markets!$J$2:$K$2</definedName>
    <definedName name="BExXYYT12SVN2VDMLVNV4P3ISD8T" hidden="1">'[2]Support 1'!$I$7:$J$7</definedName>
    <definedName name="BExXZ3WEYVVV9XKKD5E86QEX5U57" hidden="1">[2]Graph!$I$9:$J$9</definedName>
    <definedName name="BExXZ4CKWN3R9HA311KINBA3R2K4" hidden="1">[2]Graph!$F$11:$G$11</definedName>
    <definedName name="BExXZ6QU5C0UMWY7U4BHVZNIPANK" hidden="1">[2]Graph!$F$8:$G$8</definedName>
    <definedName name="BExXZE3BERG02VCE7OSHUDGZVI6S" localSheetId="5" hidden="1">COST CENTRE LC [6]UKFS!$I$9:$J$9</definedName>
    <definedName name="BExXZE3BERG02VCE7OSHUDGZVI6S" localSheetId="12" hidden="1">COST CENTRE LC [6]UKFS!$I$9:$J$9</definedName>
    <definedName name="BExXZE3BERG02VCE7OSHUDGZVI6S" localSheetId="13" hidden="1">COST CENTRE LC [6]UKFS!$I$9:$J$9</definedName>
    <definedName name="BExXZE3BERG02VCE7OSHUDGZVI6S" localSheetId="45" hidden="1">COST CENTRE LC [6]UKFS!$I$9:$J$9</definedName>
    <definedName name="BExXZE3BERG02VCE7OSHUDGZVI6S" localSheetId="31" hidden="1">COST CENTRE LC [6]UKFS!$I$9:$J$9</definedName>
    <definedName name="BExXZE3BERG02VCE7OSHUDGZVI6S" localSheetId="32" hidden="1">COST CENTRE LC [6]UKFS!$I$9:$J$9</definedName>
    <definedName name="BExXZE3BERG02VCE7OSHUDGZVI6S" localSheetId="33" hidden="1">COST CENTRE LC [6]UKFS!$I$9:$J$9</definedName>
    <definedName name="BExXZE3BERG02VCE7OSHUDGZVI6S" localSheetId="61" hidden="1">COST CENTRE LC [6]UKFS!$I$9:$J$9</definedName>
    <definedName name="BExXZE3BERG02VCE7OSHUDGZVI6S" localSheetId="72" hidden="1">COST CENTRE LC [6]UKFS!$I$9:$J$9</definedName>
    <definedName name="BExXZE3BERG02VCE7OSHUDGZVI6S" localSheetId="86" hidden="1">COST CENTRE LC [6]UKFS!$I$9:$J$9</definedName>
    <definedName name="BExXZE3BERG02VCE7OSHUDGZVI6S" localSheetId="10" hidden="1">COST CENTRE LC [6]UKFS!$I$9:$J$9</definedName>
    <definedName name="BExXZE3BERG02VCE7OSHUDGZVI6S" hidden="1">COST CENTRE LC [6]UKFS!$I$9:$J$9</definedName>
    <definedName name="BExXZEDWUYH25UZMW2QU2RXFILJE" hidden="1">'[2]Support 1'!$F$7:$G$7</definedName>
    <definedName name="BExXZFVV4YB42AZ3H1I40YG3JAPU" hidden="1">'[2]Support 1'!$I$11:$J$11</definedName>
    <definedName name="BExXZGSDF7DINXV93HKNPC6S0RTD" hidden="1">'[2]Profit and Loss Statement'!$C$4:$C$4</definedName>
    <definedName name="BExXZHJ9T2JELF12CHHGD54J1B0C" hidden="1">'[2]Support 1'!$F$7:$G$7</definedName>
    <definedName name="BExXZM14XID3OAA88OURJ7QSZW1E" hidden="1">[2]Graph!$F$10:$G$10</definedName>
    <definedName name="BExXZNJ2X1TK2LRK5ZY3MX49H5T7" hidden="1">'[2]Support 1'!$J$2:$K$2</definedName>
    <definedName name="BExXZOVPCEP495TQSON6PSRQ8XCY" hidden="1">'[2]Support 1'!$C$15:$D$29</definedName>
    <definedName name="BExXZXKH7NBARQQAZM69Z57IH1MM" hidden="1">'[2]Support 1'!$F$6:$G$6</definedName>
    <definedName name="BExY05T95YHBLI9ZYWFFT2O2B871" hidden="1">[2]Graph!$I$6:$J$6</definedName>
    <definedName name="BExY07WSDH5QEVM7BJXJK2ZRAI1O" hidden="1">'[2]Support 1'!$E$1</definedName>
    <definedName name="BExY0C3UBVC4M59JIRXVQ8OWAJC1" hidden="1">'[2]Support 1'!$I$7:$J$7</definedName>
    <definedName name="BExY0EI5X9RC1EJ2HM92KSTIBQF3" localSheetId="5" hidden="1">MANUFACTURING [4]IT!$I$10:$J$10</definedName>
    <definedName name="BExY0EI5X9RC1EJ2HM92KSTIBQF3" localSheetId="12" hidden="1">MANUFACTURING [4]IT!$I$10:$J$10</definedName>
    <definedName name="BExY0EI5X9RC1EJ2HM92KSTIBQF3" localSheetId="13" hidden="1">MANUFACTURING [4]IT!$I$10:$J$10</definedName>
    <definedName name="BExY0EI5X9RC1EJ2HM92KSTIBQF3" localSheetId="45" hidden="1">MANUFACTURING [4]IT!$I$10:$J$10</definedName>
    <definedName name="BExY0EI5X9RC1EJ2HM92KSTIBQF3" localSheetId="31" hidden="1">MANUFACTURING [4]IT!$I$10:$J$10</definedName>
    <definedName name="BExY0EI5X9RC1EJ2HM92KSTIBQF3" localSheetId="32" hidden="1">MANUFACTURING [4]IT!$I$10:$J$10</definedName>
    <definedName name="BExY0EI5X9RC1EJ2HM92KSTIBQF3" localSheetId="33" hidden="1">MANUFACTURING [4]IT!$I$10:$J$10</definedName>
    <definedName name="BExY0EI5X9RC1EJ2HM92KSTIBQF3" localSheetId="61" hidden="1">MANUFACTURING [4]IT!$I$10:$J$10</definedName>
    <definedName name="BExY0EI5X9RC1EJ2HM92KSTIBQF3" localSheetId="72" hidden="1">MANUFACTURING [4]IT!$I$10:$J$10</definedName>
    <definedName name="BExY0EI5X9RC1EJ2HM92KSTIBQF3" localSheetId="86" hidden="1">MANUFACTURING [4]IT!$I$10:$J$10</definedName>
    <definedName name="BExY0EI5X9RC1EJ2HM92KSTIBQF3" localSheetId="10" hidden="1">MANUFACTURING [4]IT!$I$10:$J$10</definedName>
    <definedName name="BExY0EI5X9RC1EJ2HM92KSTIBQF3" hidden="1">MANUFACTURING [4]IT!$I$10:$J$10</definedName>
    <definedName name="BExY0OE8GFHMLLTEAFIOQTOPEVPB" hidden="1">'[2]Support 1'!$F$8:$G$8</definedName>
    <definedName name="BExY0OJHW85S0VKBA8T4HTYPYBOS" hidden="1">'[2]Support 1'!$I$10:$J$10</definedName>
    <definedName name="BExY0T1E034D7XAXNC6F7540LLIE" hidden="1">'[2]Support 1'!$F$15</definedName>
    <definedName name="BExY0XTZLHN49J2JH94BYTKBJLT3" hidden="1">'[2]Support 1'!$F$10:$G$10</definedName>
    <definedName name="BExY11FH9TXHERUYGG8FE50U7H7J" hidden="1">'[2]Support 1'!$F$10:$G$10</definedName>
    <definedName name="BExY180UKNW5NIAWD6ZUYTFEH8QS" hidden="1">'[2]Support 1'!$F$15</definedName>
    <definedName name="BExY1DPTV4LSY9MEOUGXF8X052NA" hidden="1">'[2]Support 1'!$F$7:$G$7</definedName>
    <definedName name="BExY1FIMLW9L499KIE7ZJ706UYLM" hidden="1">[2]Graph!$F$6:$G$6</definedName>
    <definedName name="BExY1GK9ELBEKDD7O6HR6DUO8YGO" hidden="1">'[2]Support 1'!$I$11:$J$11</definedName>
    <definedName name="BExY1ICZIETBJ5UCLWGJWEJQ3NQE" localSheetId="5" hidden="1">COST CENTRE LC [6]UKFS!$I$8:$J$8</definedName>
    <definedName name="BExY1ICZIETBJ5UCLWGJWEJQ3NQE" localSheetId="12" hidden="1">COST CENTRE LC [6]UKFS!$I$8:$J$8</definedName>
    <definedName name="BExY1ICZIETBJ5UCLWGJWEJQ3NQE" localSheetId="13" hidden="1">COST CENTRE LC [6]UKFS!$I$8:$J$8</definedName>
    <definedName name="BExY1ICZIETBJ5UCLWGJWEJQ3NQE" localSheetId="45" hidden="1">COST CENTRE LC [6]UKFS!$I$8:$J$8</definedName>
    <definedName name="BExY1ICZIETBJ5UCLWGJWEJQ3NQE" localSheetId="31" hidden="1">COST CENTRE LC [6]UKFS!$I$8:$J$8</definedName>
    <definedName name="BExY1ICZIETBJ5UCLWGJWEJQ3NQE" localSheetId="32" hidden="1">COST CENTRE LC [6]UKFS!$I$8:$J$8</definedName>
    <definedName name="BExY1ICZIETBJ5UCLWGJWEJQ3NQE" localSheetId="33" hidden="1">COST CENTRE LC [6]UKFS!$I$8:$J$8</definedName>
    <definedName name="BExY1ICZIETBJ5UCLWGJWEJQ3NQE" localSheetId="61" hidden="1">COST CENTRE LC [6]UKFS!$I$8:$J$8</definedName>
    <definedName name="BExY1ICZIETBJ5UCLWGJWEJQ3NQE" localSheetId="72" hidden="1">COST CENTRE LC [6]UKFS!$I$8:$J$8</definedName>
    <definedName name="BExY1ICZIETBJ5UCLWGJWEJQ3NQE" localSheetId="86" hidden="1">COST CENTRE LC [6]UKFS!$I$8:$J$8</definedName>
    <definedName name="BExY1ICZIETBJ5UCLWGJWEJQ3NQE" localSheetId="10" hidden="1">COST CENTRE LC [6]UKFS!$I$8:$J$8</definedName>
    <definedName name="BExY1ICZIETBJ5UCLWGJWEJQ3NQE" hidden="1">COST CENTRE LC [6]UKFS!$I$8:$J$8</definedName>
    <definedName name="BExY1NWOXXFV9GGZ3PX444LZ8TVX" hidden="1">'[2]Support 1'!$F$10:$G$10</definedName>
    <definedName name="BExY1NWPESA3ZCZCOYD49CEIGGBO" hidden="1">[2]Graph!$I$11:$J$11</definedName>
    <definedName name="BExY1ONMI973LYH6W67SZIDXWDA0" hidden="1">[2]Graph!$F$9:$G$9</definedName>
    <definedName name="BExY1UCL0RND63LLSM9X5SFRG117" hidden="1">'[2]Support 1'!$H$2:$I$2</definedName>
    <definedName name="BExY1WAT3937L08HLHIRQHMP2A3H" hidden="1">'[2]Support 1'!$I$10:$J$10</definedName>
    <definedName name="BExY1YEBOSLMID7LURP8QB46AI91" hidden="1">'[2]Support 1'!$I$10:$J$10</definedName>
    <definedName name="BExY2FS4LFX9OHOTQT7SJ2PXAC25" hidden="1">'[2]Support 1'!$I$10:$J$10</definedName>
    <definedName name="BExY2GDPCZPVU0IQ6IJIB1YQQRQ6" hidden="1">'[2]Support 1'!$F$6:$G$6</definedName>
    <definedName name="BExY2GTSZ3VA9TXLY7KW1LIAKJ61" hidden="1">'[2]Support 1'!$F$6:$G$6</definedName>
    <definedName name="BExY2IXBR1SGYZH08T7QHKEFS8HA" hidden="1">'[2]Support 1'!$F$15</definedName>
    <definedName name="BExY2PO1H05TZRZQ1Q9M6XOJ8L7G" localSheetId="5" hidden="1">MANUFACTURING NON [4]IT!$G$2:$H$2</definedName>
    <definedName name="BExY2PO1H05TZRZQ1Q9M6XOJ8L7G" localSheetId="12" hidden="1">MANUFACTURING NON [4]IT!$G$2:$H$2</definedName>
    <definedName name="BExY2PO1H05TZRZQ1Q9M6XOJ8L7G" localSheetId="13" hidden="1">MANUFACTURING NON [4]IT!$G$2:$H$2</definedName>
    <definedName name="BExY2PO1H05TZRZQ1Q9M6XOJ8L7G" localSheetId="45" hidden="1">MANUFACTURING NON [4]IT!$G$2:$H$2</definedName>
    <definedName name="BExY2PO1H05TZRZQ1Q9M6XOJ8L7G" localSheetId="31" hidden="1">MANUFACTURING NON [4]IT!$G$2:$H$2</definedName>
    <definedName name="BExY2PO1H05TZRZQ1Q9M6XOJ8L7G" localSheetId="32" hidden="1">MANUFACTURING NON [4]IT!$G$2:$H$2</definedName>
    <definedName name="BExY2PO1H05TZRZQ1Q9M6XOJ8L7G" localSheetId="33" hidden="1">MANUFACTURING NON [4]IT!$G$2:$H$2</definedName>
    <definedName name="BExY2PO1H05TZRZQ1Q9M6XOJ8L7G" localSheetId="61" hidden="1">MANUFACTURING NON [4]IT!$G$2:$H$2</definedName>
    <definedName name="BExY2PO1H05TZRZQ1Q9M6XOJ8L7G" localSheetId="72" hidden="1">MANUFACTURING NON [4]IT!$G$2:$H$2</definedName>
    <definedName name="BExY2PO1H05TZRZQ1Q9M6XOJ8L7G" localSheetId="86" hidden="1">MANUFACTURING NON [4]IT!$G$2:$H$2</definedName>
    <definedName name="BExY2PO1H05TZRZQ1Q9M6XOJ8L7G" localSheetId="10" hidden="1">MANUFACTURING NON [4]IT!$G$2:$H$2</definedName>
    <definedName name="BExY2PO1H05TZRZQ1Q9M6XOJ8L7G" hidden="1">MANUFACTURING NON [4]IT!$G$2:$H$2</definedName>
    <definedName name="BExY2Q4B5FUDA5VU4VRUHX327QN0" hidden="1">'[2]Support 1'!$F$9:$G$9</definedName>
    <definedName name="BExY2XM25Z1KMY66ESMRE16J9C20" localSheetId="5" hidden="1">COST CENTRE LC [6]UKFS!$I$10:$J$10</definedName>
    <definedName name="BExY2XM25Z1KMY66ESMRE16J9C20" localSheetId="12" hidden="1">COST CENTRE LC [6]UKFS!$I$10:$J$10</definedName>
    <definedName name="BExY2XM25Z1KMY66ESMRE16J9C20" localSheetId="13" hidden="1">COST CENTRE LC [6]UKFS!$I$10:$J$10</definedName>
    <definedName name="BExY2XM25Z1KMY66ESMRE16J9C20" localSheetId="45" hidden="1">COST CENTRE LC [6]UKFS!$I$10:$J$10</definedName>
    <definedName name="BExY2XM25Z1KMY66ESMRE16J9C20" localSheetId="31" hidden="1">COST CENTRE LC [6]UKFS!$I$10:$J$10</definedName>
    <definedName name="BExY2XM25Z1KMY66ESMRE16J9C20" localSheetId="32" hidden="1">COST CENTRE LC [6]UKFS!$I$10:$J$10</definedName>
    <definedName name="BExY2XM25Z1KMY66ESMRE16J9C20" localSheetId="33" hidden="1">COST CENTRE LC [6]UKFS!$I$10:$J$10</definedName>
    <definedName name="BExY2XM25Z1KMY66ESMRE16J9C20" localSheetId="61" hidden="1">COST CENTRE LC [6]UKFS!$I$10:$J$10</definedName>
    <definedName name="BExY2XM25Z1KMY66ESMRE16J9C20" localSheetId="72" hidden="1">COST CENTRE LC [6]UKFS!$I$10:$J$10</definedName>
    <definedName name="BExY2XM25Z1KMY66ESMRE16J9C20" localSheetId="86" hidden="1">COST CENTRE LC [6]UKFS!$I$10:$J$10</definedName>
    <definedName name="BExY2XM25Z1KMY66ESMRE16J9C20" localSheetId="10" hidden="1">COST CENTRE LC [6]UKFS!$I$10:$J$10</definedName>
    <definedName name="BExY2XM25Z1KMY66ESMRE16J9C20" hidden="1">COST CENTRE LC [6]UKFS!$I$10:$J$10</definedName>
    <definedName name="BExY33093U3J4CEVFLAE1L9FEDWV" hidden="1">[2]Graph!$I$9:$J$9</definedName>
    <definedName name="BExY3BUHF49HBMC20Z30YPLFCPS7" hidden="1">[2]Graph!$F$8:$G$8</definedName>
    <definedName name="BExY3C59PDF2BON135CH8LLYNO9W" hidden="1">[2]Graph!$I$8:$J$8</definedName>
    <definedName name="BExY3F54WAD7L06QQMD31Y0EF79I" localSheetId="5" hidden="1">CAPITAL [1]Markets!$C$15:$D$47</definedName>
    <definedName name="BExY3F54WAD7L06QQMD31Y0EF79I" localSheetId="12" hidden="1">'2.2'!CAPITAL [1]Markets!$C$15:$D$47</definedName>
    <definedName name="BExY3F54WAD7L06QQMD31Y0EF79I" localSheetId="13" hidden="1">CAPITAL [1]Markets!$C$15:$D$47</definedName>
    <definedName name="BExY3F54WAD7L06QQMD31Y0EF79I" localSheetId="45" hidden="1">CAPITAL [1]Markets!$C$15:$D$47</definedName>
    <definedName name="BExY3F54WAD7L06QQMD31Y0EF79I" localSheetId="31" hidden="1">CAPITAL [1]Markets!$C$15:$D$47</definedName>
    <definedName name="BExY3F54WAD7L06QQMD31Y0EF79I" localSheetId="32" hidden="1">CAPITAL [1]Markets!$C$15:$D$47</definedName>
    <definedName name="BExY3F54WAD7L06QQMD31Y0EF79I" localSheetId="33" hidden="1">CAPITAL [1]Markets!$C$15:$D$47</definedName>
    <definedName name="BExY3F54WAD7L06QQMD31Y0EF79I" localSheetId="61" hidden="1">CAPITAL [1]Markets!$C$15:$D$47</definedName>
    <definedName name="BExY3F54WAD7L06QQMD31Y0EF79I" localSheetId="72" hidden="1">CAPITAL [1]Markets!$C$15:$D$47</definedName>
    <definedName name="BExY3F54WAD7L06QQMD31Y0EF79I" localSheetId="86" hidden="1">CAPITAL [1]Markets!$C$15:$D$47</definedName>
    <definedName name="BExY3F54WAD7L06QQMD31Y0EF79I" localSheetId="10" hidden="1">Capital!CAPITAL [1]Markets!$C$15:$D$47</definedName>
    <definedName name="BExY3F54WAD7L06QQMD31Y0EF79I" hidden="1">CAPITAL [1]Markets!$C$15:$D$47</definedName>
    <definedName name="BExY3FAME3HIN2RXBJJ7BFZOQELW" hidden="1">[2]Graph!$F$8:$G$8</definedName>
    <definedName name="BExY3HOSK7YI364K15OX70AVR6F1" hidden="1">'[2]Support 1'!$C$15:$D$29</definedName>
    <definedName name="BExY3JXT10HDV8IRQXYNHEEU49VD" hidden="1">[2]Graph!$F$10:$G$10</definedName>
    <definedName name="BExY3NJ92W4BE5MLGE23P3T0E0XO" localSheetId="5" hidden="1">CAPITAL [1]Markets!$I$7:$J$7</definedName>
    <definedName name="BExY3NJ92W4BE5MLGE23P3T0E0XO" localSheetId="12" hidden="1">'2.2'!CAPITAL [1]Markets!$I$7:$J$7</definedName>
    <definedName name="BExY3NJ92W4BE5MLGE23P3T0E0XO" localSheetId="13" hidden="1">CAPITAL [1]Markets!$I$7:$J$7</definedName>
    <definedName name="BExY3NJ92W4BE5MLGE23P3T0E0XO" localSheetId="45" hidden="1">CAPITAL [1]Markets!$I$7:$J$7</definedName>
    <definedName name="BExY3NJ92W4BE5MLGE23P3T0E0XO" localSheetId="31" hidden="1">CAPITAL [1]Markets!$I$7:$J$7</definedName>
    <definedName name="BExY3NJ92W4BE5MLGE23P3T0E0XO" localSheetId="32" hidden="1">CAPITAL [1]Markets!$I$7:$J$7</definedName>
    <definedName name="BExY3NJ92W4BE5MLGE23P3T0E0XO" localSheetId="33" hidden="1">CAPITAL [1]Markets!$I$7:$J$7</definedName>
    <definedName name="BExY3NJ92W4BE5MLGE23P3T0E0XO" localSheetId="61" hidden="1">CAPITAL [1]Markets!$I$7:$J$7</definedName>
    <definedName name="BExY3NJ92W4BE5MLGE23P3T0E0XO" localSheetId="72" hidden="1">CAPITAL [1]Markets!$I$7:$J$7</definedName>
    <definedName name="BExY3NJ92W4BE5MLGE23P3T0E0XO" localSheetId="86" hidden="1">CAPITAL [1]Markets!$I$7:$J$7</definedName>
    <definedName name="BExY3NJ92W4BE5MLGE23P3T0E0XO" localSheetId="10" hidden="1">Capital!CAPITAL [1]Markets!$I$7:$J$7</definedName>
    <definedName name="BExY3NJ92W4BE5MLGE23P3T0E0XO" hidden="1">CAPITAL [1]Markets!$I$7:$J$7</definedName>
    <definedName name="BExY3PS9FF16S8QWSYU89GM4E8VB" hidden="1">[2]Graph!$F$10:$G$10</definedName>
    <definedName name="BExY3T89AUR83SOAZZ3OMDEJDQ39" hidden="1">'[2]Support 1'!$F$10:$G$10</definedName>
    <definedName name="BExY3YMHKXSM8ZA6J2QVK2F5QV01" hidden="1">[2]Graph!$F$8:$G$8</definedName>
    <definedName name="BExY4DRA1NB56I6KHB22C0U0NKPH" hidden="1">[2]Graph!$I$11:$J$11</definedName>
    <definedName name="BExY4MG771JQ84EMIVB6HQGGHZY7" hidden="1">'[2]Support 1'!$H$2:$I$2</definedName>
    <definedName name="BExY4PQUTBYZGBCOH80JJH5VLRD6" hidden="1">[2]Graph!$I$9:$J$9</definedName>
    <definedName name="BExY4PWCSFB8P3J3TBQB2MD67263" hidden="1">'[2]Support 1'!$I$8:$J$8</definedName>
    <definedName name="BExY4RZW3KK11JLYBA4DWZ92M6LQ" hidden="1">'[2]Support 1'!$I$11:$J$11</definedName>
    <definedName name="BExY4SW8AV0ZS8G2TZLIRJTOBSGD" hidden="1">[2]Graph!$C$15:$D$29</definedName>
    <definedName name="BExY4XOVTTNVZ577RLIEC7NZQFIX" hidden="1">'[2]Support 1'!$F$7:$G$7</definedName>
    <definedName name="BExY50JAF5CG01GTHAUS7I4ZLUDC" hidden="1">'[2]Support 1'!$I$8:$J$8</definedName>
    <definedName name="BExY53J7EXFEOFTRNAHLK7IH3ACB" hidden="1">'[2]Support 1'!$F$8:$G$8</definedName>
    <definedName name="BExY5515SJTJS3VM80M3YYR0WF37" hidden="1">'[2]Support 1'!$F$15:$G$16</definedName>
    <definedName name="BExY5515WE39FQ3EG5QHG67V9C0O" hidden="1">'[2]Support 1'!$F$11:$G$11</definedName>
    <definedName name="BExY5986WNAD8NFCPXC9TVLBU4FG" hidden="1">'[2]Support 1'!$K$2</definedName>
    <definedName name="BExY5BXBLQUW4SOF44M3WMGHRNE2" hidden="1">[2]Graph!$F$7:$G$7</definedName>
    <definedName name="BExY5DF9MS25IFNWGJ1YAS5MDN8R" hidden="1">'[2]Support 1'!$K$2</definedName>
    <definedName name="BExY5ERVGL3UM2MGT8LJ0XPKTZEK" hidden="1">'[2]Support 1'!$I$7:$J$7</definedName>
    <definedName name="BExY5EX6NJFK8W754ZVZDN5DS04K" hidden="1">'[2]Support 1'!$I$6:$J$6</definedName>
    <definedName name="BExY5S3XD1NJT109CV54IFOHVLQ6" hidden="1">'[2]Support 1'!$F$9:$G$9</definedName>
    <definedName name="BExY5TB2VAI3GHKCPXMCVIOM8B8W" hidden="1">'[2]Support 1'!$I$11:$J$11</definedName>
    <definedName name="BExY6KVS1MMZ2R34PGEFR2BMTU9W" hidden="1">'[2]Support 1'!$I$11:$J$11</definedName>
    <definedName name="BExY6Q9YY7LW745GP7CYOGGSPHGE" hidden="1">'[2]Support 1'!$F$6:$G$6</definedName>
    <definedName name="BExZIA3C8LKJTEH3MKQ57KJH5TA2" hidden="1">'[2]Support 1'!$I$11:$J$11</definedName>
    <definedName name="BExZIIHH3QNQE3GFMHEE4UMHY6WQ" hidden="1">'[2]Support 1'!$F$6:$G$6</definedName>
    <definedName name="BExZIYO22G5UXOB42GDLYGVRJ6U7" hidden="1">'[2]Support 1'!$F$11:$G$11</definedName>
    <definedName name="BExZJ7I9T8XU4MZRKJ1VVU76V2LZ" hidden="1">'[2]Support 1'!$F$15</definedName>
    <definedName name="BExZJA22HQFUO0AXG89KJGS2WE03" hidden="1">[2]Graph!$F$11:$G$11</definedName>
    <definedName name="BExZJMY170JCUU1RWASNZ1HJPRTA" hidden="1">'[2]Support 1'!$F$8:$G$8</definedName>
    <definedName name="BExZJOQR77H0P4SUKVYACDCFBBXO" hidden="1">'[2]Support 1'!$I$6:$J$6</definedName>
    <definedName name="BExZJS6RG34ODDY9HMZ0O34MEMSB" hidden="1">'[2]Support 1'!$I$8:$J$8</definedName>
    <definedName name="BExZJU4ZJUO53Z0ZDKXRX3KI682X" hidden="1">[2]Graph!$F$9:$G$9</definedName>
    <definedName name="BExZK34NR4BAD7HJAP7SQ926UQP3" hidden="1">'[2]Support 1'!$F$11:$G$11</definedName>
    <definedName name="BExZK3FGPHH5H771U7D5XY7XBS6E" hidden="1">'[2]Support 1'!$E$1</definedName>
    <definedName name="BExZKGRIH1C8XY2R7Z1LHBXCBRJC" hidden="1">[2]Graph!$I$10:$J$10</definedName>
    <definedName name="BExZKHYORG3O8C772XPFHM1N8T80" hidden="1">'[2]Support 1'!$E$1</definedName>
    <definedName name="BExZKJRF2IRR57DG9CLC7MSHWNNN" hidden="1">'[2]Support 1'!$F$8:$G$8</definedName>
    <definedName name="BExZKV5GYXO0X760SBD9TWTIQHGI" hidden="1">'[2]Support 1'!$F$10:$G$10</definedName>
    <definedName name="BExZL6E4YVXRUN7ZGF2BIGIXFR8K" hidden="1">'[2]Support 1'!$E$1</definedName>
    <definedName name="BExZLCDWOXSAL3E45Y87GOH1NUUX" hidden="1">[2]Graph!$I$6:$J$6</definedName>
    <definedName name="BExZLGVLMKTPFXG42QYT0PO81G7F" hidden="1">'[2]Support 1'!$F$9:$G$9</definedName>
    <definedName name="BExZLHHD61UDB0Y9N3FHM259DD5G" localSheetId="5" hidden="1">MANUFACTURING NON [4]IT!$J$2:$K$2</definedName>
    <definedName name="BExZLHHD61UDB0Y9N3FHM259DD5G" localSheetId="12" hidden="1">MANUFACTURING NON [4]IT!$J$2:$K$2</definedName>
    <definedName name="BExZLHHD61UDB0Y9N3FHM259DD5G" localSheetId="13" hidden="1">MANUFACTURING NON [4]IT!$J$2:$K$2</definedName>
    <definedName name="BExZLHHD61UDB0Y9N3FHM259DD5G" localSheetId="45" hidden="1">MANUFACTURING NON [4]IT!$J$2:$K$2</definedName>
    <definedName name="BExZLHHD61UDB0Y9N3FHM259DD5G" localSheetId="31" hidden="1">MANUFACTURING NON [4]IT!$J$2:$K$2</definedName>
    <definedName name="BExZLHHD61UDB0Y9N3FHM259DD5G" localSheetId="32" hidden="1">MANUFACTURING NON [4]IT!$J$2:$K$2</definedName>
    <definedName name="BExZLHHD61UDB0Y9N3FHM259DD5G" localSheetId="33" hidden="1">MANUFACTURING NON [4]IT!$J$2:$K$2</definedName>
    <definedName name="BExZLHHD61UDB0Y9N3FHM259DD5G" localSheetId="61" hidden="1">MANUFACTURING NON [4]IT!$J$2:$K$2</definedName>
    <definedName name="BExZLHHD61UDB0Y9N3FHM259DD5G" localSheetId="72" hidden="1">MANUFACTURING NON [4]IT!$J$2:$K$2</definedName>
    <definedName name="BExZLHHD61UDB0Y9N3FHM259DD5G" localSheetId="86" hidden="1">MANUFACTURING NON [4]IT!$J$2:$K$2</definedName>
    <definedName name="BExZLHHD61UDB0Y9N3FHM259DD5G" localSheetId="10" hidden="1">MANUFACTURING NON [4]IT!$J$2:$K$2</definedName>
    <definedName name="BExZLHHD61UDB0Y9N3FHM259DD5G" hidden="1">MANUFACTURING NON [4]IT!$J$2:$K$2</definedName>
    <definedName name="BExZLHRZMB1LAT56CZDZRRPS2Q5E" hidden="1">[2]Graph!$F$10:$G$10</definedName>
    <definedName name="BExZLI2RCPTSS85YQI327YND7BQ1" hidden="1">'[2]Support 1'!$F$11:$G$11</definedName>
    <definedName name="BExZLKMK7LRK14S09WLMH7MXSQXM" hidden="1">'[2]Support 1'!$F$7:$G$7</definedName>
    <definedName name="BExZLLZ1QW035DMPYYSB0F3JZDZZ" localSheetId="5" hidden="1">UKFS [5]EUR!$C$15:$D$47</definedName>
    <definedName name="BExZLLZ1QW035DMPYYSB0F3JZDZZ" localSheetId="12" hidden="1">'2.2'!UKFS [5]EUR!$C$15:$D$47</definedName>
    <definedName name="BExZLLZ1QW035DMPYYSB0F3JZDZZ" localSheetId="13" hidden="1">UKFS [5]EUR!$C$15:$D$47</definedName>
    <definedName name="BExZLLZ1QW035DMPYYSB0F3JZDZZ" localSheetId="45" hidden="1">UKFS [5]EUR!$C$15:$D$47</definedName>
    <definedName name="BExZLLZ1QW035DMPYYSB0F3JZDZZ" localSheetId="31" hidden="1">UKFS [5]EUR!$C$15:$D$47</definedName>
    <definedName name="BExZLLZ1QW035DMPYYSB0F3JZDZZ" localSheetId="32" hidden="1">UKFS [5]EUR!$C$15:$D$47</definedName>
    <definedName name="BExZLLZ1QW035DMPYYSB0F3JZDZZ" localSheetId="33" hidden="1">UKFS [5]EUR!$C$15:$D$47</definedName>
    <definedName name="BExZLLZ1QW035DMPYYSB0F3JZDZZ" localSheetId="61" hidden="1">UKFS [5]EUR!$C$15:$D$47</definedName>
    <definedName name="BExZLLZ1QW035DMPYYSB0F3JZDZZ" localSheetId="72" hidden="1">UKFS [5]EUR!$C$15:$D$47</definedName>
    <definedName name="BExZLLZ1QW035DMPYYSB0F3JZDZZ" localSheetId="86" hidden="1">UKFS [5]EUR!$C$15:$D$47</definedName>
    <definedName name="BExZLLZ1QW035DMPYYSB0F3JZDZZ" localSheetId="10" hidden="1">Capital!UKFS [5]EUR!$C$15:$D$47</definedName>
    <definedName name="BExZLLZ1QW035DMPYYSB0F3JZDZZ" hidden="1">UKFS [5]EUR!$C$15:$D$47</definedName>
    <definedName name="BExZLT5ZPFGYISDYWOPOK90JLRBR" hidden="1">[2]Graph!$I$11:$J$11</definedName>
    <definedName name="BExZM20CQDU8544B2E4QSS6PQ8UE" hidden="1">'[2]Support 1'!$F$8:$G$8</definedName>
    <definedName name="BExZM7JVLG0W8EG5RBU915U3SKBY" hidden="1">'[2]Support 1'!$F$7:$G$7</definedName>
    <definedName name="BExZM85FOVUFF110XMQ9O2ODSJUK" hidden="1">'[2]Support 1'!$I$7:$J$7</definedName>
    <definedName name="BExZMF1MMTZ1TA14PZ8ASSU2CBSP" hidden="1">'[2]Support 1'!$I$8:$J$8</definedName>
    <definedName name="BExZMKL5YQZD7F0FUCSVFGLPFK52" hidden="1">'[2]Support 1'!$F$9:$G$9</definedName>
    <definedName name="BExZMOC3VNZALJM71X2T6FV91GTB" hidden="1">'[2]Support 1'!$I$8:$J$8</definedName>
    <definedName name="BExZMXH39OB0I43XEL3K11U3G9PM" hidden="1">'[2]Support 1'!$I$6:$J$6</definedName>
    <definedName name="BExZMZQ3RBKDHT5GLFNLS52OSJA0" hidden="1">'[2]Support 1'!$F$11:$G$11</definedName>
    <definedName name="BExZN2F7Y2J2L2LN5WZRG949MS4A" hidden="1">'[2]Support 1'!$F$6:$G$6</definedName>
    <definedName name="BExZN847WUWKRYTZWG9TCQZJS3OL" hidden="1">'[2]Support 1'!$I$6:$J$6</definedName>
    <definedName name="BExZNH3VISFF4NQI11BZDP5IQ7VG" hidden="1">'[2]Support 1'!$F$6:$G$6</definedName>
    <definedName name="BExZNIB2Z0PW4MJVTRVEDQX8NTGC" hidden="1">[2]Graph!$I$6:$J$6</definedName>
    <definedName name="BExZNJ1Y8RSOGU7HCLNI4JJ9WA8U" hidden="1">[2]Graph!$F$11:$G$11</definedName>
    <definedName name="BExZNJYCFYVMAOI62GB2BABK1ELE" hidden="1">'[2]Support 1'!$I$8:$J$8</definedName>
    <definedName name="BExZNT3IENBP4PJ3O1VRGS96XB1T" hidden="1">[2]Graph!$F$7:$G$7</definedName>
    <definedName name="BExZNV707LIU6Z5H6QI6H67LHTI1" hidden="1">'[2]Support 1'!$F$9:$G$9</definedName>
    <definedName name="BExZNVCBKB930QQ9QW7KSGOZ0V1M" hidden="1">'[2]Support 1'!$I$9:$J$9</definedName>
    <definedName name="BExZNW8QJ18X0RSGFDWAE9ZSDX39" hidden="1">'[2]Support 1'!$H$2:$I$2</definedName>
    <definedName name="BExZNXL6AQFNH3LPTHBB2IM2MIF9" localSheetId="5" hidden="1">CAPITAL [1]Markets!$F$6:$G$6</definedName>
    <definedName name="BExZNXL6AQFNH3LPTHBB2IM2MIF9" localSheetId="12" hidden="1">'2.2'!CAPITAL [1]Markets!$F$6:$G$6</definedName>
    <definedName name="BExZNXL6AQFNH3LPTHBB2IM2MIF9" localSheetId="13" hidden="1">CAPITAL [1]Markets!$F$6:$G$6</definedName>
    <definedName name="BExZNXL6AQFNH3LPTHBB2IM2MIF9" localSheetId="45" hidden="1">CAPITAL [1]Markets!$F$6:$G$6</definedName>
    <definedName name="BExZNXL6AQFNH3LPTHBB2IM2MIF9" localSheetId="31" hidden="1">CAPITAL [1]Markets!$F$6:$G$6</definedName>
    <definedName name="BExZNXL6AQFNH3LPTHBB2IM2MIF9" localSheetId="32" hidden="1">CAPITAL [1]Markets!$F$6:$G$6</definedName>
    <definedName name="BExZNXL6AQFNH3LPTHBB2IM2MIF9" localSheetId="33" hidden="1">CAPITAL [1]Markets!$F$6:$G$6</definedName>
    <definedName name="BExZNXL6AQFNH3LPTHBB2IM2MIF9" localSheetId="61" hidden="1">CAPITAL [1]Markets!$F$6:$G$6</definedName>
    <definedName name="BExZNXL6AQFNH3LPTHBB2IM2MIF9" localSheetId="72" hidden="1">CAPITAL [1]Markets!$F$6:$G$6</definedName>
    <definedName name="BExZNXL6AQFNH3LPTHBB2IM2MIF9" localSheetId="86" hidden="1">CAPITAL [1]Markets!$F$6:$G$6</definedName>
    <definedName name="BExZNXL6AQFNH3LPTHBB2IM2MIF9" localSheetId="10" hidden="1">Capital!CAPITAL [1]Markets!$F$6:$G$6</definedName>
    <definedName name="BExZNXL6AQFNH3LPTHBB2IM2MIF9" hidden="1">CAPITAL [1]Markets!$F$6:$G$6</definedName>
    <definedName name="BExZNZDWRS6Q40L8OCWFEIVI0A1O" hidden="1">'[2]Support 1'!$I$6:$J$6</definedName>
    <definedName name="BExZOBO9NYLGVJQ31LVQ9XS2ZT4N" hidden="1">'[2]Support 1'!$I$10:$J$10</definedName>
    <definedName name="BExZOEIVPQXLMQIOFZKVB6QU4PL2" hidden="1">[2]Graph!$I$8:$J$8</definedName>
    <definedName name="BExZOETNB1CJ3Y2RKLI1ZK0S8Z6H" hidden="1">'[2]Support 1'!$I$10:$J$10</definedName>
    <definedName name="BExZOGBLV9VKIJSZA9FTH6F6I902" hidden="1">[2]Graph!$I$11:$J$11</definedName>
    <definedName name="BExZOL9K1RUXBTLZ6FJ65BIE9G5R" hidden="1">'[2]Support 1'!$F$7:$G$7</definedName>
    <definedName name="BExZOREMVSK4E5VSWM838KHUB8AI" hidden="1">'[2]Support 1'!$I$6:$J$6</definedName>
    <definedName name="BExZOVR745T5P1KS9NV2PXZPZVRG" hidden="1">'[2]Support 1'!$I$11:$J$11</definedName>
    <definedName name="BExZOXJXJI3DEGSZ4STBFB8ZK9IN" hidden="1">[2]Graph!$F$8:$G$8</definedName>
    <definedName name="BExZOZSWGLSY2XYVRIS6VSNJDSGD" hidden="1">'[2]Support 1'!$I$8:$J$8</definedName>
    <definedName name="BExZP7AIJKLM6C6CSUIIFAHFBNX2" hidden="1">'[2]Support 1'!$G$2</definedName>
    <definedName name="BExZPAL747Q68CZI7HUUCO7Y2AQB" localSheetId="5" hidden="1">MANUFACTURING [4]IT!$I$11:$J$11</definedName>
    <definedName name="BExZPAL747Q68CZI7HUUCO7Y2AQB" localSheetId="12" hidden="1">MANUFACTURING [4]IT!$I$11:$J$11</definedName>
    <definedName name="BExZPAL747Q68CZI7HUUCO7Y2AQB" localSheetId="13" hidden="1">MANUFACTURING [4]IT!$I$11:$J$11</definedName>
    <definedName name="BExZPAL747Q68CZI7HUUCO7Y2AQB" localSheetId="45" hidden="1">MANUFACTURING [4]IT!$I$11:$J$11</definedName>
    <definedName name="BExZPAL747Q68CZI7HUUCO7Y2AQB" localSheetId="31" hidden="1">MANUFACTURING [4]IT!$I$11:$J$11</definedName>
    <definedName name="BExZPAL747Q68CZI7HUUCO7Y2AQB" localSheetId="32" hidden="1">MANUFACTURING [4]IT!$I$11:$J$11</definedName>
    <definedName name="BExZPAL747Q68CZI7HUUCO7Y2AQB" localSheetId="33" hidden="1">MANUFACTURING [4]IT!$I$11:$J$11</definedName>
    <definedName name="BExZPAL747Q68CZI7HUUCO7Y2AQB" localSheetId="61" hidden="1">MANUFACTURING [4]IT!$I$11:$J$11</definedName>
    <definedName name="BExZPAL747Q68CZI7HUUCO7Y2AQB" localSheetId="72" hidden="1">MANUFACTURING [4]IT!$I$11:$J$11</definedName>
    <definedName name="BExZPAL747Q68CZI7HUUCO7Y2AQB" localSheetId="86" hidden="1">MANUFACTURING [4]IT!$I$11:$J$11</definedName>
    <definedName name="BExZPAL747Q68CZI7HUUCO7Y2AQB" localSheetId="10" hidden="1">MANUFACTURING [4]IT!$I$11:$J$11</definedName>
    <definedName name="BExZPAL747Q68CZI7HUUCO7Y2AQB" hidden="1">MANUFACTURING [4]IT!$I$11:$J$11</definedName>
    <definedName name="BExZPFU3AP7RASS5X21Q6MTP5DI1" hidden="1">[2]Graph!$I$8:$J$8</definedName>
    <definedName name="BExZPQ0XY507N8FJMVPKCTK8HC9H" hidden="1">'[2]Support 1'!$K$2</definedName>
    <definedName name="BExZPUO3WXZZLJS5CMNV98Z7IUYV" hidden="1">[2]Graph!$I$11:$J$11</definedName>
    <definedName name="BExZPWBJ4H8RND8XVKNCJ474L2J6" hidden="1">[2]Graph!$I$11:$J$11</definedName>
    <definedName name="BExZQ37OVBR25U32CO2YYVPZOMR5" hidden="1">'[2]Support 1'!$K$2</definedName>
    <definedName name="BExZQ3IHNAFF2HI20IH754T349LH" hidden="1">'[2]Support 1'!$F$7:$G$7</definedName>
    <definedName name="BExZQ3NT7H06VO0AR48WHZULZB93" hidden="1">'[2]Support 1'!$I$8:$J$8</definedName>
    <definedName name="BExZQ7PJU07SEJMDX18U9YVDC2GU" hidden="1">'[2]Support 1'!$F$6:$G$6</definedName>
    <definedName name="BExZQ97GRS1JT451BUNZG7OVGF7Q" hidden="1">[2]Graph!$C$15:$D$29</definedName>
    <definedName name="BExZQF1TR8L6D6AN6PG0GY3YZX4H" localSheetId="5" hidden="1">UKFS [5]EUR!$I$7:$J$7</definedName>
    <definedName name="BExZQF1TR8L6D6AN6PG0GY3YZX4H" localSheetId="12" hidden="1">'2.2'!UKFS [5]EUR!$I$7:$J$7</definedName>
    <definedName name="BExZQF1TR8L6D6AN6PG0GY3YZX4H" localSheetId="13" hidden="1">UKFS [5]EUR!$I$7:$J$7</definedName>
    <definedName name="BExZQF1TR8L6D6AN6PG0GY3YZX4H" localSheetId="45" hidden="1">UKFS [5]EUR!$I$7:$J$7</definedName>
    <definedName name="BExZQF1TR8L6D6AN6PG0GY3YZX4H" localSheetId="31" hidden="1">UKFS [5]EUR!$I$7:$J$7</definedName>
    <definedName name="BExZQF1TR8L6D6AN6PG0GY3YZX4H" localSheetId="32" hidden="1">UKFS [5]EUR!$I$7:$J$7</definedName>
    <definedName name="BExZQF1TR8L6D6AN6PG0GY3YZX4H" localSheetId="33" hidden="1">UKFS [5]EUR!$I$7:$J$7</definedName>
    <definedName name="BExZQF1TR8L6D6AN6PG0GY3YZX4H" localSheetId="61" hidden="1">UKFS [5]EUR!$I$7:$J$7</definedName>
    <definedName name="BExZQF1TR8L6D6AN6PG0GY3YZX4H" localSheetId="72" hidden="1">UKFS [5]EUR!$I$7:$J$7</definedName>
    <definedName name="BExZQF1TR8L6D6AN6PG0GY3YZX4H" localSheetId="86" hidden="1">UKFS [5]EUR!$I$7:$J$7</definedName>
    <definedName name="BExZQF1TR8L6D6AN6PG0GY3YZX4H" localSheetId="10" hidden="1">Capital!UKFS [5]EUR!$I$7:$J$7</definedName>
    <definedName name="BExZQF1TR8L6D6AN6PG0GY3YZX4H" hidden="1">UKFS [5]EUR!$I$7:$J$7</definedName>
    <definedName name="BExZQIHTGHK7OOI2Y2PN3JYBY82I" hidden="1">'[2]Support 1'!$E$1</definedName>
    <definedName name="BExZQJJMGU5MHQOILGXGJPAQI5XI" hidden="1">'[2]Support 1'!$C$15:$D$29</definedName>
    <definedName name="BExZQXBYEBN28QUH1KOVW6KKA5UM" hidden="1">'[2]Support 1'!$F$15</definedName>
    <definedName name="BExZQZKT146WEN8FTVZ7Y5TSB8L5" hidden="1">'[2]Support 1'!$C$15:$D$29</definedName>
    <definedName name="BExZR485AKBH93YZ08CMUC3WROED" hidden="1">'[2]Support 1'!$I$10:$J$10</definedName>
    <definedName name="BExZR7TL98P2PPUVGIZYR5873DWW" hidden="1">'[2]Support 1'!$F$9:$G$9</definedName>
    <definedName name="BExZRGD1603X5ACFALUUDKCD7X48" hidden="1">'[2]Support 1'!$I$9:$J$9</definedName>
    <definedName name="BExZRGNSUPG6TBX2L292MP1PLVMU" hidden="1">[2]Graph!$I$11:$J$11</definedName>
    <definedName name="BExZRP1X6UVLN1UOLHH5VF4STP1O" hidden="1">'[2]Support 1'!$C$15:$D$29</definedName>
    <definedName name="BExZRPNHNQL74JA9EBTBL9SXOKS8" hidden="1">'[2]Support 1'!$F$11:$G$11</definedName>
    <definedName name="BExZRQ930U6OCYNV00CH5I0Q4LPE" hidden="1">'[2]Support 1'!$I$8:$J$8</definedName>
    <definedName name="BExZRR06DO3Y1SKDHIMAJEFZGIFO" localSheetId="12" hidden="1">[8]!Group [3]CENTRE!$I$7:$J$7</definedName>
    <definedName name="BExZRR06DO3Y1SKDHIMAJEFZGIFO" hidden="1">[8]!Group [3]CENTRE!$I$7:$J$7</definedName>
    <definedName name="BExZRW8W514W8OZ72YBONYJ64GXF" hidden="1">'[2]Support 1'!$E$1</definedName>
    <definedName name="BExZRWJP2BUVFJPO8U8ATQEP0LZU" hidden="1">'[2]Support 1'!$F$15</definedName>
    <definedName name="BExZRYN6TKLS1N70DLRI2IKWN37Q" hidden="1">[2]Graph!$I$6:$J$6</definedName>
    <definedName name="BExZS1CBTC8QC8S2HIB93A2TPFQA" hidden="1">[2]Graph!$F$7:$G$7</definedName>
    <definedName name="BExZS2OY9JTSSP01ZQ6V2T2LO5R9" hidden="1">'[2]Support 1'!$I$11:$J$11</definedName>
    <definedName name="BExZSI9USDLZAN8LI8M4YYQL24GZ" hidden="1">'[2]Support 1'!$F$7:$G$7</definedName>
    <definedName name="BExZSS0LA2JY4ZLJ1Z5YCMLJJZCH" hidden="1">'[2]Support 1'!$F$11:$G$11</definedName>
    <definedName name="BExZSYRAL38T8SFTHLEC94VZAPTB" hidden="1">[2]Graph!$F$6:$G$6</definedName>
    <definedName name="BExZSZ21VX9ESDG8PFXHDLT82KLO" hidden="1">[2]Graph!$F$11:$G$11</definedName>
    <definedName name="BExZT099CSLD6DJMIKJKIXDO8GD5" hidden="1">[2]Graph!$F$11:$G$11</definedName>
    <definedName name="BExZT3UO4DDRROCIKRNTYW5C3V5J" localSheetId="5" hidden="1">COST CENTRE LC [6]UKFS!$F$10:$G$10</definedName>
    <definedName name="BExZT3UO4DDRROCIKRNTYW5C3V5J" localSheetId="12" hidden="1">COST CENTRE LC [6]UKFS!$F$10:$G$10</definedName>
    <definedName name="BExZT3UO4DDRROCIKRNTYW5C3V5J" localSheetId="13" hidden="1">COST CENTRE LC [6]UKFS!$F$10:$G$10</definedName>
    <definedName name="BExZT3UO4DDRROCIKRNTYW5C3V5J" localSheetId="45" hidden="1">COST CENTRE LC [6]UKFS!$F$10:$G$10</definedName>
    <definedName name="BExZT3UO4DDRROCIKRNTYW5C3V5J" localSheetId="31" hidden="1">COST CENTRE LC [6]UKFS!$F$10:$G$10</definedName>
    <definedName name="BExZT3UO4DDRROCIKRNTYW5C3V5J" localSheetId="32" hidden="1">COST CENTRE LC [6]UKFS!$F$10:$G$10</definedName>
    <definedName name="BExZT3UO4DDRROCIKRNTYW5C3V5J" localSheetId="33" hidden="1">COST CENTRE LC [6]UKFS!$F$10:$G$10</definedName>
    <definedName name="BExZT3UO4DDRROCIKRNTYW5C3V5J" localSheetId="61" hidden="1">COST CENTRE LC [6]UKFS!$F$10:$G$10</definedName>
    <definedName name="BExZT3UO4DDRROCIKRNTYW5C3V5J" localSheetId="72" hidden="1">COST CENTRE LC [6]UKFS!$F$10:$G$10</definedName>
    <definedName name="BExZT3UO4DDRROCIKRNTYW5C3V5J" localSheetId="86" hidden="1">COST CENTRE LC [6]UKFS!$F$10:$G$10</definedName>
    <definedName name="BExZT3UO4DDRROCIKRNTYW5C3V5J" localSheetId="10" hidden="1">COST CENTRE LC [6]UKFS!$F$10:$G$10</definedName>
    <definedName name="BExZT3UO4DDRROCIKRNTYW5C3V5J" hidden="1">COST CENTRE LC [6]UKFS!$F$10:$G$10</definedName>
    <definedName name="BExZT4G9XWEXQ18D0PEKSEHI6WID" hidden="1">[2]Graph!$F$9:$G$9</definedName>
    <definedName name="BExZT6JSD1HBWY2E662AY4YDTWUZ" localSheetId="5" hidden="1">UKFS [5]EUR!$I$11:$J$11</definedName>
    <definedName name="BExZT6JSD1HBWY2E662AY4YDTWUZ" localSheetId="12" hidden="1">'2.2'!UKFS [5]EUR!$I$11:$J$11</definedName>
    <definedName name="BExZT6JSD1HBWY2E662AY4YDTWUZ" localSheetId="13" hidden="1">UKFS [5]EUR!$I$11:$J$11</definedName>
    <definedName name="BExZT6JSD1HBWY2E662AY4YDTWUZ" localSheetId="45" hidden="1">UKFS [5]EUR!$I$11:$J$11</definedName>
    <definedName name="BExZT6JSD1HBWY2E662AY4YDTWUZ" localSheetId="31" hidden="1">UKFS [5]EUR!$I$11:$J$11</definedName>
    <definedName name="BExZT6JSD1HBWY2E662AY4YDTWUZ" localSheetId="32" hidden="1">UKFS [5]EUR!$I$11:$J$11</definedName>
    <definedName name="BExZT6JSD1HBWY2E662AY4YDTWUZ" localSheetId="33" hidden="1">UKFS [5]EUR!$I$11:$J$11</definedName>
    <definedName name="BExZT6JSD1HBWY2E662AY4YDTWUZ" localSheetId="61" hidden="1">UKFS [5]EUR!$I$11:$J$11</definedName>
    <definedName name="BExZT6JSD1HBWY2E662AY4YDTWUZ" localSheetId="72" hidden="1">UKFS [5]EUR!$I$11:$J$11</definedName>
    <definedName name="BExZT6JSD1HBWY2E662AY4YDTWUZ" localSheetId="86" hidden="1">UKFS [5]EUR!$I$11:$J$11</definedName>
    <definedName name="BExZT6JSD1HBWY2E662AY4YDTWUZ" localSheetId="10" hidden="1">Capital!UKFS [5]EUR!$I$11:$J$11</definedName>
    <definedName name="BExZT6JSD1HBWY2E662AY4YDTWUZ" hidden="1">UKFS [5]EUR!$I$11:$J$11</definedName>
    <definedName name="BExZTAQV2QVSZY5Y3VCCWUBSBW9P" hidden="1">'[2]Support 1'!$C$15:$D$29</definedName>
    <definedName name="BExZTC8S1L60TW34BLBQLDKD9RH4" hidden="1">[2]Graph!$F$7:$G$7</definedName>
    <definedName name="BExZTCP3AS1RQUH3NNZGOJY7ORHW" hidden="1">[2]Graph!$C$15:$D$29</definedName>
    <definedName name="BExZTHSI2FX56PWRSNX9H5EWTZFO" hidden="1">'[2]Support 1'!$F$6:$G$6</definedName>
    <definedName name="BExZTJL3HVBFY139H6CJHEQCT1EL" hidden="1">'[2]Support 1'!$F$9:$G$9</definedName>
    <definedName name="BExZTLOL8OPABZI453E0KVNA1GJS" hidden="1">'[2]Support 1'!$F$11:$G$11</definedName>
    <definedName name="BExZTT6J3X0TOX0ZY6YPLUVMCW9X" hidden="1">'[2]Support 1'!$E$1</definedName>
    <definedName name="BExZTW6ECBRA0BBITWBQ8R93RMCL" hidden="1">'[2]Support 1'!$G$2</definedName>
    <definedName name="BExZTYQ1JEJ7OY2XU5OVPIV2ST7B" hidden="1">[2]Graph!$I$9:$J$9</definedName>
    <definedName name="BExZU2BHYAOKSCBM3C5014ZF6IXS" hidden="1">'[2]Support 1'!$H$2:$I$2</definedName>
    <definedName name="BExZU2RMJTXOCS0ROPMYPE6WTD87" hidden="1">'[2]Support 1'!$F$7:$G$7</definedName>
    <definedName name="BExZUEB29RLKE0FZECD07HIZDJUU" localSheetId="12" hidden="1">[8]!Group [3]CENTRE!$I$7:$J$7</definedName>
    <definedName name="BExZUEB29RLKE0FZECD07HIZDJUU" hidden="1">[8]!Group [3]CENTRE!$I$7:$J$7</definedName>
    <definedName name="BExZUF7G8FENTJKH9R1XUWXM6CWD" hidden="1">'[2]Support 1'!$I$9:$J$9</definedName>
    <definedName name="BExZUNARUJBIZ08VCAV3GEVBIR3D" hidden="1">'[2]Support 1'!$I$8:$J$8</definedName>
    <definedName name="BExZUSZSJZU49WES7TCI0N0HW4M5" hidden="1">[2]Graph!$F$8:$G$8</definedName>
    <definedName name="BExZUSZT5496UMBP4LFSLTR1GVEW" hidden="1">'[2]Support 1'!$I$9:$J$9</definedName>
    <definedName name="BExZUT54340I38GVCV79EL116WR0" hidden="1">'[2]Support 1'!$I$11:$J$11</definedName>
    <definedName name="BExZUYDULCX65H9OZ9JHPBNKF3MI" hidden="1">'[2]Support 1'!$F$7:$G$7</definedName>
    <definedName name="BExZV2QD5ZDK3AGDRULLA7JB46C3" hidden="1">'[2]Support 1'!$F$8:$G$8</definedName>
    <definedName name="BExZV4OFC4E044NV2AK8G2UA1XAF" hidden="1">[2]Graph!$F$11:$G$11</definedName>
    <definedName name="BExZVBQ29OM0V8XAL3HL0JIM0MMU" hidden="1">'[2]Support 1'!$I$9:$J$9</definedName>
    <definedName name="BExZVCRRWDAEMKOMWLKW8Y589BTB" hidden="1">[2]Graph!$F$8:$G$8</definedName>
    <definedName name="BExZVEPYS6HYXG8RN9GMWZTHDEMK" hidden="1">'[2]Support 1'!$F$10:$G$10</definedName>
    <definedName name="BExZVLM4T9ORS4ZWHME46U4Q103C" hidden="1">'[2]Support 1'!$I$10:$J$10</definedName>
    <definedName name="BExZVM7OZWPPRH5YQW50EYMMIW1A" hidden="1">'[2]Support 1'!$I$6:$J$6</definedName>
    <definedName name="BExZVPYGX2C5OSHMZ6F0KBKZ6B1S" hidden="1">'[2]Support 1'!$H$2:$I$2</definedName>
    <definedName name="BExZVW92BIGOE7S7BGNAK369OBAA" hidden="1">[2]Graph!$C$15:$D$29</definedName>
    <definedName name="BExZW0ATSZF64L0VAYDPU3EFRYV3" localSheetId="5" hidden="1">MANUFACTURING [4]IT!$I$6:$J$6</definedName>
    <definedName name="BExZW0ATSZF64L0VAYDPU3EFRYV3" localSheetId="12" hidden="1">MANUFACTURING [4]IT!$I$6:$J$6</definedName>
    <definedName name="BExZW0ATSZF64L0VAYDPU3EFRYV3" localSheetId="13" hidden="1">MANUFACTURING [4]IT!$I$6:$J$6</definedName>
    <definedName name="BExZW0ATSZF64L0VAYDPU3EFRYV3" localSheetId="45" hidden="1">MANUFACTURING [4]IT!$I$6:$J$6</definedName>
    <definedName name="BExZW0ATSZF64L0VAYDPU3EFRYV3" localSheetId="31" hidden="1">MANUFACTURING [4]IT!$I$6:$J$6</definedName>
    <definedName name="BExZW0ATSZF64L0VAYDPU3EFRYV3" localSheetId="32" hidden="1">MANUFACTURING [4]IT!$I$6:$J$6</definedName>
    <definedName name="BExZW0ATSZF64L0VAYDPU3EFRYV3" localSheetId="33" hidden="1">MANUFACTURING [4]IT!$I$6:$J$6</definedName>
    <definedName name="BExZW0ATSZF64L0VAYDPU3EFRYV3" localSheetId="61" hidden="1">MANUFACTURING [4]IT!$I$6:$J$6</definedName>
    <definedName name="BExZW0ATSZF64L0VAYDPU3EFRYV3" localSheetId="72" hidden="1">MANUFACTURING [4]IT!$I$6:$J$6</definedName>
    <definedName name="BExZW0ATSZF64L0VAYDPU3EFRYV3" localSheetId="86" hidden="1">MANUFACTURING [4]IT!$I$6:$J$6</definedName>
    <definedName name="BExZW0ATSZF64L0VAYDPU3EFRYV3" localSheetId="10" hidden="1">MANUFACTURING [4]IT!$I$6:$J$6</definedName>
    <definedName name="BExZW0ATSZF64L0VAYDPU3EFRYV3" hidden="1">MANUFACTURING [4]IT!$I$6:$J$6</definedName>
    <definedName name="BExZW5UARC8W9AQNLJX2I5WQWS5F" hidden="1">'[2]Support 1'!$I$9:$J$9</definedName>
    <definedName name="BExZW7HRGN6A9YS41KI2B2UUMJ7X" hidden="1">'[2]Support 1'!$I$7:$J$7</definedName>
    <definedName name="BExZW8ZPNV43UXGOT98FDNIBQHZY" hidden="1">'[2]Support 1'!$I$11:$J$11</definedName>
    <definedName name="BExZWHJ4I07SJK17B49HQLL53N48" localSheetId="5" hidden="1">MANUFACTURING [4]IT!$G$2:$H$2</definedName>
    <definedName name="BExZWHJ4I07SJK17B49HQLL53N48" localSheetId="12" hidden="1">MANUFACTURING [4]IT!$G$2:$H$2</definedName>
    <definedName name="BExZWHJ4I07SJK17B49HQLL53N48" localSheetId="13" hidden="1">MANUFACTURING [4]IT!$G$2:$H$2</definedName>
    <definedName name="BExZWHJ4I07SJK17B49HQLL53N48" localSheetId="45" hidden="1">MANUFACTURING [4]IT!$G$2:$H$2</definedName>
    <definedName name="BExZWHJ4I07SJK17B49HQLL53N48" localSheetId="31" hidden="1">MANUFACTURING [4]IT!$G$2:$H$2</definedName>
    <definedName name="BExZWHJ4I07SJK17B49HQLL53N48" localSheetId="32" hidden="1">MANUFACTURING [4]IT!$G$2:$H$2</definedName>
    <definedName name="BExZWHJ4I07SJK17B49HQLL53N48" localSheetId="33" hidden="1">MANUFACTURING [4]IT!$G$2:$H$2</definedName>
    <definedName name="BExZWHJ4I07SJK17B49HQLL53N48" localSheetId="61" hidden="1">MANUFACTURING [4]IT!$G$2:$H$2</definedName>
    <definedName name="BExZWHJ4I07SJK17B49HQLL53N48" localSheetId="72" hidden="1">MANUFACTURING [4]IT!$G$2:$H$2</definedName>
    <definedName name="BExZWHJ4I07SJK17B49HQLL53N48" localSheetId="86" hidden="1">MANUFACTURING [4]IT!$G$2:$H$2</definedName>
    <definedName name="BExZWHJ4I07SJK17B49HQLL53N48" localSheetId="10" hidden="1">MANUFACTURING [4]IT!$G$2:$H$2</definedName>
    <definedName name="BExZWHJ4I07SJK17B49HQLL53N48" hidden="1">MANUFACTURING [4]IT!$G$2:$H$2</definedName>
    <definedName name="BExZWKZ5N3RDXU8MZ8HQVYYD8O0F" hidden="1">'[2]Support 1'!$F$6:$G$6</definedName>
    <definedName name="BExZWO4ITR24TI60TY7ZB4VTJJ3K" hidden="1">[2]Graph!$F$10:$G$10</definedName>
    <definedName name="BExZWSMC9T48W74GFGQCIUJ8ZPP3" hidden="1">'[2]Support 1'!$G$2:$H$2</definedName>
    <definedName name="BExZWTO13WI5HYOD923V9HWRJYKJ" hidden="1">[2]Graph!$F$9:$G$9</definedName>
    <definedName name="BExZWUF2V4HY3HI8JN9ZVPRWK1H3" hidden="1">'[2]Support 1'!$I$9:$J$9</definedName>
    <definedName name="BExZWX45URTK9KYDJHEXL1OTZ833" hidden="1">'[2]Support 1'!$I$9:$J$9</definedName>
    <definedName name="BExZX0EWQEZO86WDAD9A4EAEZ012" hidden="1">'[2]Support 1'!$F$9:$G$9</definedName>
    <definedName name="BExZX1WSR48BBWSFW7QP7EUMPQM7" hidden="1">[2]Graph!$F$6:$G$6</definedName>
    <definedName name="BExZX2T6ZT2DZLYSDJJBPVIT5OK2" hidden="1">'[2]Support 1'!$I$10:$J$10</definedName>
    <definedName name="BExZX8I6XYE9MJFC5JUG3ZJE9YCS" hidden="1">[2]Graph!$F$6:$G$6</definedName>
    <definedName name="BExZXKCBKHAKWL4GHNEE2RL79RW8" localSheetId="5" hidden="1">#REF!</definedName>
    <definedName name="BExZXKCBKHAKWL4GHNEE2RL79RW8" localSheetId="12" hidden="1">#REF!</definedName>
    <definedName name="BExZXKCBKHAKWL4GHNEE2RL79RW8" localSheetId="45" hidden="1">#REF!</definedName>
    <definedName name="BExZXKCBKHAKWL4GHNEE2RL79RW8" localSheetId="31" hidden="1">#REF!</definedName>
    <definedName name="BExZXKCBKHAKWL4GHNEE2RL79RW8" localSheetId="32" hidden="1">#REF!</definedName>
    <definedName name="BExZXKCBKHAKWL4GHNEE2RL79RW8" localSheetId="33" hidden="1">#REF!</definedName>
    <definedName name="BExZXKCBKHAKWL4GHNEE2RL79RW8" localSheetId="61" hidden="1">#REF!</definedName>
    <definedName name="BExZXKCBKHAKWL4GHNEE2RL79RW8" localSheetId="72" hidden="1">#REF!</definedName>
    <definedName name="BExZXKCBKHAKWL4GHNEE2RL79RW8" localSheetId="86" hidden="1">#REF!</definedName>
    <definedName name="BExZXKCBKHAKWL4GHNEE2RL79RW8" localSheetId="10" hidden="1">#REF!</definedName>
    <definedName name="BExZXKCBKHAKWL4GHNEE2RL79RW8" hidden="1">#REF!</definedName>
    <definedName name="BExZXOJDELULNLEH7WG0OYJT0NJ4" hidden="1">'[2]Support 1'!$I$6:$J$6</definedName>
    <definedName name="BExZXOOTRNUK8LGEAZ8ZCFW9KXQ1" hidden="1">'[2]Support 1'!$J$2:$K$2</definedName>
    <definedName name="BExZXT6JOXNKEDU23DKL8XZAJZIH" hidden="1">'[2]Support 1'!$I$8:$J$8</definedName>
    <definedName name="BExZXUTYW1HWEEZ1LIX4OQWC7HL1" hidden="1">'[2]Support 1'!$F$9:$G$9</definedName>
    <definedName name="BExZXY4NKQL9QD76YMQJ15U1C2G8" hidden="1">'[2]Support 1'!$I$11:$J$11</definedName>
    <definedName name="BExZXYA4YA3LROELPDUCJ8SP9YM0" hidden="1">[2]Graph!$C$15:$D$29</definedName>
    <definedName name="BExZXYQ7U5G08FQGUIGYT14QCBOF" hidden="1">'[2]Support 1'!$F$9:$G$9</definedName>
    <definedName name="BExZY02V77YJBMODJSWZOYCMPS5X" hidden="1">'[2]Support 1'!$E$1</definedName>
    <definedName name="BExZY14KGW2O721NKGM2Y0HLOG6L" hidden="1">'[2]Support 1'!$F$9:$G$9</definedName>
    <definedName name="BExZY49QRZIR6CA41LFA9LM6EULU" hidden="1">'[2]Support 1'!$F$7:$G$7</definedName>
    <definedName name="BExZYN5I88CGW6AHJVEG3SH91C5A" localSheetId="5" hidden="1">CAPITAL [1]Markets!$F$7:$G$7</definedName>
    <definedName name="BExZYN5I88CGW6AHJVEG3SH91C5A" localSheetId="12" hidden="1">'2.2'!CAPITAL [1]Markets!$F$7:$G$7</definedName>
    <definedName name="BExZYN5I88CGW6AHJVEG3SH91C5A" localSheetId="13" hidden="1">CAPITAL [1]Markets!$F$7:$G$7</definedName>
    <definedName name="BExZYN5I88CGW6AHJVEG3SH91C5A" localSheetId="45" hidden="1">CAPITAL [1]Markets!$F$7:$G$7</definedName>
    <definedName name="BExZYN5I88CGW6AHJVEG3SH91C5A" localSheetId="31" hidden="1">CAPITAL [1]Markets!$F$7:$G$7</definedName>
    <definedName name="BExZYN5I88CGW6AHJVEG3SH91C5A" localSheetId="32" hidden="1">CAPITAL [1]Markets!$F$7:$G$7</definedName>
    <definedName name="BExZYN5I88CGW6AHJVEG3SH91C5A" localSheetId="33" hidden="1">CAPITAL [1]Markets!$F$7:$G$7</definedName>
    <definedName name="BExZYN5I88CGW6AHJVEG3SH91C5A" localSheetId="61" hidden="1">CAPITAL [1]Markets!$F$7:$G$7</definedName>
    <definedName name="BExZYN5I88CGW6AHJVEG3SH91C5A" localSheetId="72" hidden="1">CAPITAL [1]Markets!$F$7:$G$7</definedName>
    <definedName name="BExZYN5I88CGW6AHJVEG3SH91C5A" localSheetId="86" hidden="1">CAPITAL [1]Markets!$F$7:$G$7</definedName>
    <definedName name="BExZYN5I88CGW6AHJVEG3SH91C5A" localSheetId="10" hidden="1">Capital!CAPITAL [1]Markets!$F$7:$G$7</definedName>
    <definedName name="BExZYN5I88CGW6AHJVEG3SH91C5A" hidden="1">CAPITAL [1]Markets!$F$7:$G$7</definedName>
    <definedName name="BExZYSP6YS9NFHRLB01G98D11TH5" hidden="1">'[2]Support 1'!$J$2:$K$2</definedName>
    <definedName name="BExZZ24YQOBUJTDPVU4JE2DI81OU" hidden="1">[2]Graph!$F$11:$G$11</definedName>
    <definedName name="BExZZ2FQA9A8C7CJKMEFQ9VPSLCE" hidden="1">'[2]Support 1'!$G$2</definedName>
    <definedName name="BExZZC6HAIITD2LG9VYL7VF2213L" hidden="1">[2]Graph!$I$6:$J$6</definedName>
    <definedName name="BExZZCHAVHW8C2H649KRGVQ0WVRT" hidden="1">'[2]Support 1'!$I$9:$J$9</definedName>
    <definedName name="BExZZMYSBCPSG76SIW0RBNY94QJR" localSheetId="12" hidden="1">[8]!Group [3]CENTRE!$C$15:$D$47</definedName>
    <definedName name="BExZZMYSBCPSG76SIW0RBNY94QJR" hidden="1">[8]!Group [3]CENTRE!$C$15:$D$47</definedName>
    <definedName name="BExZZTK54OTLF2YB68BHGOS27GEN" hidden="1">'[2]Support 1'!$E$1</definedName>
    <definedName name="BExZZX5LNMXWHX5WKP9XRZI1YZA1" hidden="1">[2]Graph!$F$8:$G$8</definedName>
    <definedName name="BExZZXB3JQQG4SIZS4MRU6NNW7HI" hidden="1">'[2]Support 1'!$F$7:$G$7</definedName>
    <definedName name="BExZZZEMIIFKMLLV4DJKX5TB9R5V" hidden="1">'[2]Support 1'!$C$15:$D$29</definedName>
    <definedName name="Bond" localSheetId="12" hidden="1">{#N/A,#N/A,FALSE,"Portfolio"}</definedName>
    <definedName name="Bond" localSheetId="13" hidden="1">{#N/A,#N/A,FALSE,"Portfolio"}</definedName>
    <definedName name="Bond" hidden="1">{#N/A,#N/A,FALSE,"Portfolio"}</definedName>
    <definedName name="Bond_Report" localSheetId="12" hidden="1">{#N/A,#N/A,FALSE,"Portfolio"}</definedName>
    <definedName name="Bond_Report" localSheetId="13" hidden="1">{#N/A,#N/A,FALSE,"Portfolio"}</definedName>
    <definedName name="Bond_Report" hidden="1">{#N/A,#N/A,FALSE,"Portfolio"}</definedName>
    <definedName name="dfgdfg" localSheetId="5" hidden="1">CAPITAL [1]Markets!$F$7:$G$13</definedName>
    <definedName name="dfgdfg" localSheetId="12" hidden="1">'2.2'!CAPITAL [1]Markets!$F$7:$G$13</definedName>
    <definedName name="dfgdfg" localSheetId="13" hidden="1">CAPITAL [1]Markets!$F$7:$G$13</definedName>
    <definedName name="dfgdfg" localSheetId="45" hidden="1">CAPITAL [1]Markets!$F$7:$G$13</definedName>
    <definedName name="dfgdfg" localSheetId="31" hidden="1">CAPITAL [1]Markets!$F$7:$G$13</definedName>
    <definedName name="dfgdfg" localSheetId="32" hidden="1">CAPITAL [1]Markets!$F$7:$G$13</definedName>
    <definedName name="dfgdfg" localSheetId="33" hidden="1">CAPITAL [1]Markets!$F$7:$G$13</definedName>
    <definedName name="dfgdfg" localSheetId="61" hidden="1">CAPITAL [1]Markets!$F$7:$G$13</definedName>
    <definedName name="dfgdfg" localSheetId="72" hidden="1">CAPITAL [1]Markets!$F$7:$G$13</definedName>
    <definedName name="dfgdfg" localSheetId="86" hidden="1">CAPITAL [1]Markets!$F$7:$G$13</definedName>
    <definedName name="dfgdfg" localSheetId="10" hidden="1">Capital!CAPITAL [1]Markets!$F$7:$G$13</definedName>
    <definedName name="dfgdfg" hidden="1">CAPITAL [1]Markets!$F$7:$G$13</definedName>
    <definedName name="_xlnm.Print_Area" localSheetId="78">'10.2'!$A$1:$E$123</definedName>
    <definedName name="_xlnm.Print_Area" localSheetId="70">'9.1'!$1:$21</definedName>
    <definedName name="_xlnm.Print_Area" localSheetId="89">'Appendix IV'!$A$1:$P$64</definedName>
    <definedName name="_xlnm.Print_Area" localSheetId="2">Contents!$A$1:$E$100</definedName>
    <definedName name="_xlnm.Print_Area" localSheetId="28">'IRB Approach'!$A$1:$G$17</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vch" localSheetId="5" hidden="1">MANUFACTURING NON [4]IT!$F$8:$G$8</definedName>
    <definedName name="vch" localSheetId="12" hidden="1">MANUFACTURING NON [4]IT!$F$8:$G$8</definedName>
    <definedName name="vch" localSheetId="13" hidden="1">MANUFACTURING NON [4]IT!$F$8:$G$8</definedName>
    <definedName name="vch" localSheetId="45" hidden="1">MANUFACTURING NON [4]IT!$F$8:$G$8</definedName>
    <definedName name="vch" localSheetId="31" hidden="1">MANUFACTURING NON [4]IT!$F$8:$G$8</definedName>
    <definedName name="vch" localSheetId="32" hidden="1">MANUFACTURING NON [4]IT!$F$8:$G$8</definedName>
    <definedName name="vch" localSheetId="33" hidden="1">MANUFACTURING NON [4]IT!$F$8:$G$8</definedName>
    <definedName name="vch" localSheetId="61" hidden="1">MANUFACTURING NON [4]IT!$F$8:$G$8</definedName>
    <definedName name="vch" localSheetId="72" hidden="1">MANUFACTURING NON [4]IT!$F$8:$G$8</definedName>
    <definedName name="vch" localSheetId="86" hidden="1">MANUFACTURING NON [4]IT!$F$8:$G$8</definedName>
    <definedName name="vch" localSheetId="10" hidden="1">MANUFACTURING NON [4]IT!$F$8:$G$8</definedName>
    <definedName name="vch" hidden="1">MANUFACTURING NON [4]IT!$F$8:$G$8</definedName>
    <definedName name="wrn.FE._.Bond._.Portfolio." localSheetId="12" hidden="1">{#N/A,#N/A,FALSE,"Portfolio"}</definedName>
    <definedName name="wrn.FE._.Bond._.Portfolio." localSheetId="13" hidden="1">{#N/A,#N/A,FALSE,"Portfolio"}</definedName>
    <definedName name="wrn.FE._.Bond._.Portfolio." hidden="1">{#N/A,#N/A,FALSE,"Portfolio"}</definedName>
    <definedName name="wrn.Full._.Mortgage._.Report." localSheetId="13"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quidity._.report." localSheetId="13"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s>
  <calcPr calcId="191029"/>
</workbook>
</file>

<file path=xl/calcChain.xml><?xml version="1.0" encoding="utf-8"?>
<calcChain xmlns="http://schemas.openxmlformats.org/spreadsheetml/2006/main">
  <c r="D19" i="171" l="1"/>
  <c r="C11" i="171"/>
  <c r="D11" i="171"/>
  <c r="E11" i="171"/>
  <c r="F11" i="171"/>
  <c r="G11" i="171"/>
  <c r="B6" i="56" l="1"/>
  <c r="B7" i="56"/>
  <c r="G40" i="133" l="1"/>
  <c r="F38" i="133"/>
  <c r="F40" i="133" l="1"/>
  <c r="E40" i="133"/>
  <c r="E38" i="133"/>
  <c r="D38" i="133"/>
  <c r="G38" i="133"/>
  <c r="D40" i="133"/>
  <c r="G21" i="148"/>
  <c r="E21" i="148"/>
  <c r="G20" i="148"/>
  <c r="E20" i="148"/>
  <c r="G19" i="148"/>
  <c r="E19" i="148"/>
  <c r="G18" i="148"/>
  <c r="E18" i="148"/>
  <c r="G17" i="148"/>
  <c r="E17" i="148"/>
  <c r="E16" i="148"/>
  <c r="G13" i="148"/>
  <c r="E13" i="148"/>
  <c r="G12" i="148"/>
  <c r="E12" i="148"/>
  <c r="G11" i="148"/>
  <c r="E11" i="148"/>
</calcChain>
</file>

<file path=xl/sharedStrings.xml><?xml version="1.0" encoding="utf-8"?>
<sst xmlns="http://schemas.openxmlformats.org/spreadsheetml/2006/main" count="14400" uniqueCount="3069">
  <si>
    <t>Table 1.1</t>
  </si>
  <si>
    <t>Introduction</t>
  </si>
  <si>
    <t>Table 1.2</t>
  </si>
  <si>
    <t>Capital</t>
  </si>
  <si>
    <t>Table 2.1</t>
  </si>
  <si>
    <t>Table 2.2</t>
  </si>
  <si>
    <t>Table 2.3</t>
  </si>
  <si>
    <t>Table 2.4</t>
  </si>
  <si>
    <t>Credit Risk</t>
  </si>
  <si>
    <t>Table 4.1</t>
  </si>
  <si>
    <t>Table 4.12</t>
  </si>
  <si>
    <t>Table 4.13</t>
  </si>
  <si>
    <t>Table 4.14</t>
  </si>
  <si>
    <t>Table 4.15</t>
  </si>
  <si>
    <t>Table 4.17</t>
  </si>
  <si>
    <t>Table 4.18</t>
  </si>
  <si>
    <t>Table 4.19</t>
  </si>
  <si>
    <t>Counterparty Credit Risk</t>
  </si>
  <si>
    <t>Table 5.1</t>
  </si>
  <si>
    <t>Table 5.3</t>
  </si>
  <si>
    <t>Table 5.4</t>
  </si>
  <si>
    <t>Table 5.5</t>
  </si>
  <si>
    <t>Table 5.7</t>
  </si>
  <si>
    <t>Securitisation</t>
  </si>
  <si>
    <t>Table 6.1</t>
  </si>
  <si>
    <t>Table 6.2</t>
  </si>
  <si>
    <t>Table 6.3</t>
  </si>
  <si>
    <t>Table 6.4</t>
  </si>
  <si>
    <t>Market Risk</t>
  </si>
  <si>
    <t>Table 7.1</t>
  </si>
  <si>
    <t>Liquidity risk</t>
  </si>
  <si>
    <t>Table 8.1</t>
  </si>
  <si>
    <t>Leverage Ratio</t>
  </si>
  <si>
    <t>Table 9.1</t>
  </si>
  <si>
    <t>Table 9.2</t>
  </si>
  <si>
    <t>Table 9.3</t>
  </si>
  <si>
    <t>EU OV1 - Overview of RWA</t>
  </si>
  <si>
    <t>EU CR6 - IRB approach - Credit risk exposures by exposure class and PD scale (Foundation IRB)</t>
  </si>
  <si>
    <t>EU CR5 - Standardised approach by exposure class</t>
  </si>
  <si>
    <t>EU CR4 - Standardised approach - Credit risk exposure and CRM effects</t>
  </si>
  <si>
    <t>EU CCR1 - Analysis of CCR exposures by approach</t>
  </si>
  <si>
    <t>EU CCR8 - Exposures to CCPs</t>
  </si>
  <si>
    <t>Liquidity ratios</t>
  </si>
  <si>
    <t>Tier 1 ratio (%)</t>
  </si>
  <si>
    <t>€m</t>
  </si>
  <si>
    <t>Intangible assets and goodwill</t>
  </si>
  <si>
    <t>Retained earnings</t>
  </si>
  <si>
    <t>Total equity</t>
  </si>
  <si>
    <t>Total</t>
  </si>
  <si>
    <t>SME</t>
  </si>
  <si>
    <t>Corporate</t>
  </si>
  <si>
    <t>Risk-based capital ratios as a % of RWA</t>
  </si>
  <si>
    <t>%</t>
  </si>
  <si>
    <t>Collateral used in derivative transactions</t>
  </si>
  <si>
    <t>Collateral used in SFTS</t>
  </si>
  <si>
    <t>Fair value of collateral received</t>
  </si>
  <si>
    <t>Fair value of posted collateral</t>
  </si>
  <si>
    <t>Segregated</t>
  </si>
  <si>
    <t>Unsegregated</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</si>
  <si>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</si>
  <si>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</si>
  <si>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</si>
  <si>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</si>
  <si>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</si>
  <si>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</si>
  <si>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</si>
  <si>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</si>
  <si>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</si>
  <si>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</si>
  <si>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</si>
  <si>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</si>
  <si>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</si>
  <si>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</si>
  <si>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</si>
  <si>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</si>
  <si>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</si>
  <si>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</si>
  <si>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</si>
  <si>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</si>
  <si>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</si>
  <si>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</si>
  <si>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</si>
  <si>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</si>
  <si>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</si>
  <si>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</si>
  <si>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</si>
  <si>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</si>
  <si>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</si>
  <si>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</si>
  <si>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</si>
  <si>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</si>
  <si>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Countercyclical capital buffer rate</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</si>
  <si>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</si>
  <si>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</si>
  <si>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</si>
  <si>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</si>
  <si>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</si>
  <si>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</si>
  <si>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</si>
  <si>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</si>
  <si>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Net Value</t>
  </si>
  <si>
    <t>Central governments or central banks</t>
  </si>
  <si>
    <t>Institutions</t>
  </si>
  <si>
    <t>Corporates</t>
  </si>
  <si>
    <t>Retail</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</si>
  <si>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</si>
  <si>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</si>
  <si>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</si>
  <si>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</si>
  <si>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</si>
  <si>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</si>
  <si>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</si>
  <si>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</si>
  <si>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</si>
  <si>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 undertakings</t>
  </si>
  <si>
    <t>Equity exposures</t>
  </si>
  <si>
    <t>Other items</t>
  </si>
  <si>
    <t>of which:</t>
  </si>
  <si>
    <t>Risk weighted assets</t>
  </si>
  <si>
    <t>Available capital</t>
  </si>
  <si>
    <t>December</t>
  </si>
  <si>
    <t>EAD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</si>
  <si>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</si>
  <si>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</si>
  <si>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</si>
  <si>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</si>
  <si>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</si>
  <si>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</si>
  <si>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</si>
  <si>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</si>
  <si>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</si>
  <si>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</si>
  <si>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</si>
  <si>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</si>
  <si>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</si>
  <si>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</si>
  <si>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</si>
  <si>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</si>
  <si>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</si>
  <si>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Number of obligors</t>
  </si>
  <si>
    <t>On demand</t>
  </si>
  <si>
    <t>&lt;=1 year</t>
  </si>
  <si>
    <t>&gt;1 year &lt;= 5 years</t>
  </si>
  <si>
    <t>&gt;5 years</t>
  </si>
  <si>
    <t>No stated maturity</t>
  </si>
  <si>
    <t>Capital requirements</t>
  </si>
  <si>
    <t>Outright products</t>
  </si>
  <si>
    <t>Interest rate risk (general and specific)</t>
  </si>
  <si>
    <t>Equity risk (general and specific)</t>
  </si>
  <si>
    <t>Foreign exchange risk</t>
  </si>
  <si>
    <t>Commodity risk</t>
  </si>
  <si>
    <t>Options</t>
  </si>
  <si>
    <t>Simplified approach</t>
  </si>
  <si>
    <t>Delta-plus method</t>
  </si>
  <si>
    <t>Scenario approach</t>
  </si>
  <si>
    <t>Securitisation (specific risk)</t>
  </si>
  <si>
    <t>Total unweighted value (average)</t>
  </si>
  <si>
    <t>Total weighted value (average)</t>
  </si>
  <si>
    <t>Number of data points used in the calculation of averages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</si>
  <si>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</si>
  <si>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</si>
  <si>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</si>
  <si>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</si>
  <si>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</si>
  <si>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</si>
  <si>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</si>
  <si>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</si>
  <si>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</si>
  <si>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</si>
  <si>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</si>
  <si>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</si>
  <si>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</si>
  <si>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</si>
  <si>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</si>
  <si>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</si>
  <si>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</si>
  <si>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</si>
  <si>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</si>
  <si>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</si>
  <si>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EU-20a</t>
  </si>
  <si>
    <t>Fully exempt inflows</t>
  </si>
  <si>
    <t>EU-20b</t>
  </si>
  <si>
    <t>Inflows Subject to 90% Cap</t>
  </si>
  <si>
    <t>EU-20c</t>
  </si>
  <si>
    <t>Inflows Subject to 75% Cap</t>
  </si>
  <si>
    <t>CCR</t>
  </si>
  <si>
    <t>Market risk</t>
  </si>
  <si>
    <t>Minimum capital requirements</t>
  </si>
  <si>
    <t>Large exposures</t>
  </si>
  <si>
    <t>RWA</t>
  </si>
  <si>
    <t>Foundation IRB</t>
  </si>
  <si>
    <t>Qualifying revolving</t>
  </si>
  <si>
    <t>CET 1</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</si>
  <si>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</si>
  <si>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</si>
  <si>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</si>
  <si>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</si>
  <si>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</si>
  <si>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</si>
  <si>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</si>
  <si>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</si>
  <si>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</si>
  <si>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</si>
  <si>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</si>
  <si>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</si>
  <si>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</si>
  <si>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</si>
  <si>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</si>
  <si>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</si>
  <si>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</si>
  <si>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</si>
  <si>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</si>
  <si>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</si>
  <si>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</si>
  <si>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</si>
  <si>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</si>
  <si>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</si>
  <si>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Risk Weight</t>
  </si>
  <si>
    <t>of which unrated</t>
  </si>
  <si>
    <t>Exposure classes</t>
  </si>
  <si>
    <t>Others</t>
  </si>
  <si>
    <t>Exposures before CCF and CRM</t>
  </si>
  <si>
    <t>Exposures post CCF and CRM</t>
  </si>
  <si>
    <t>RWA density</t>
  </si>
  <si>
    <t>Debt securities</t>
  </si>
  <si>
    <t>Total exposures</t>
  </si>
  <si>
    <t>On performing exposures</t>
  </si>
  <si>
    <t>On non-performing exposures</t>
  </si>
  <si>
    <t>Loans and advances</t>
  </si>
  <si>
    <t>of which:
secured by collateral</t>
  </si>
  <si>
    <t>EEPE</t>
  </si>
  <si>
    <t>Standardised approach</t>
  </si>
  <si>
    <t>IMM (for derivatives and SFTs)</t>
  </si>
  <si>
    <t>Financial collateral simple method (for SFTs)</t>
  </si>
  <si>
    <t>Financial collateral comprehensive method (for SFTs)</t>
  </si>
  <si>
    <t>VaR for SFTs</t>
  </si>
  <si>
    <t>Exposure value</t>
  </si>
  <si>
    <t>Total portfolios subject to the advanced method</t>
  </si>
  <si>
    <t>(i) VaR component (including the 3x multiplier)</t>
  </si>
  <si>
    <t>(ii) SVaR component (including the 3x multiplier)</t>
  </si>
  <si>
    <t>All portfolios subject to the standardised method</t>
  </si>
  <si>
    <t>Based on the original exposure method</t>
  </si>
  <si>
    <t>Total subject to the CVA capital charge</t>
  </si>
  <si>
    <t>Total FIRB</t>
  </si>
  <si>
    <t>PD Scale</t>
  </si>
  <si>
    <t>EAD post CRM and post CCF</t>
  </si>
  <si>
    <t>0.00 to 0.15</t>
  </si>
  <si>
    <t>0.15 to &lt;0.25</t>
  </si>
  <si>
    <t>0.25 to &lt;0.50</t>
  </si>
  <si>
    <t>0.50 to &lt;0.75</t>
  </si>
  <si>
    <t>0.75 to &lt;2.50</t>
  </si>
  <si>
    <t>2.50 to &lt;10.00</t>
  </si>
  <si>
    <t>10.00 to &lt;100.00</t>
  </si>
  <si>
    <t>100.00 (Default)</t>
  </si>
  <si>
    <t>Credit derivative hedges</t>
  </si>
  <si>
    <t>Other credit derivatives</t>
  </si>
  <si>
    <t>Protection bought</t>
  </si>
  <si>
    <t>Protection sold</t>
  </si>
  <si>
    <t>Notionals</t>
  </si>
  <si>
    <t>Single-name credit default swaps</t>
  </si>
  <si>
    <t>Index credit default swaps</t>
  </si>
  <si>
    <t>Total return swaps</t>
  </si>
  <si>
    <t>Credit options</t>
  </si>
  <si>
    <t>Fair values</t>
  </si>
  <si>
    <t>Positive fair value (asset)</t>
  </si>
  <si>
    <t>Negative fair value (liability)</t>
  </si>
  <si>
    <t>Exposure to QCCPs (total)</t>
  </si>
  <si>
    <t>Segregated initial margin</t>
  </si>
  <si>
    <t>Non-segregated initial margin</t>
  </si>
  <si>
    <t>Prefunded default fund contributions</t>
  </si>
  <si>
    <t>Exposure to non-QCCPs (total)</t>
  </si>
  <si>
    <t>Unfunded default fund contributions</t>
  </si>
  <si>
    <t>Off-balance sheet exposures pre-CCF</t>
  </si>
  <si>
    <t>EL</t>
  </si>
  <si>
    <t>Value adjustments and provisions</t>
  </si>
  <si>
    <t>0.00 to &lt;0.15</t>
  </si>
  <si>
    <t>Liquidity coverage ratio</t>
  </si>
  <si>
    <t>Synthetic</t>
  </si>
  <si>
    <t>Traditional</t>
  </si>
  <si>
    <t>Corporates of which SME</t>
  </si>
  <si>
    <t>Debt Securities</t>
  </si>
  <si>
    <t>Tier 1 ratio (%) as if IFRS9 or analogous ECLs transitional arrangements had not been applied</t>
  </si>
  <si>
    <t>Leverage ratio (%) as if IFRS9 or analogous ECLs transitional arrangements had not been applied</t>
  </si>
  <si>
    <t>Leverage ratio (%)</t>
  </si>
  <si>
    <t>2a</t>
  </si>
  <si>
    <t>4a</t>
  </si>
  <si>
    <t>6a</t>
  </si>
  <si>
    <t>14a</t>
  </si>
  <si>
    <t>Credit risk</t>
  </si>
  <si>
    <t>IRB</t>
  </si>
  <si>
    <t>of which;</t>
  </si>
  <si>
    <t>CVA</t>
  </si>
  <si>
    <t>IMA</t>
  </si>
  <si>
    <t>Counterparty credit risk</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</si>
  <si>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</si>
  <si>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</si>
  <si>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</si>
  <si>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</si>
  <si>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</si>
  <si>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</si>
  <si>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</si>
  <si>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</si>
  <si>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</si>
  <si>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Total risk exposure amount (€m)</t>
  </si>
  <si>
    <t>Institution specific countercyclical buffer rate (%)</t>
  </si>
  <si>
    <t>Institution specific countercyclical buffer requirement (€m)</t>
  </si>
  <si>
    <t>Overall total</t>
  </si>
  <si>
    <t>Common equity tier 1 ratio (%)</t>
  </si>
  <si>
    <t>Total capital ratio (%)</t>
  </si>
  <si>
    <t xml:space="preserve">of which: </t>
  </si>
  <si>
    <t>Other services</t>
  </si>
  <si>
    <t>Total foundation IRB</t>
  </si>
  <si>
    <t>Total institutions</t>
  </si>
  <si>
    <t>Corporates of which specialised lending</t>
  </si>
  <si>
    <t>EAD (€m)</t>
  </si>
  <si>
    <t>Of which;</t>
  </si>
  <si>
    <t>Table 5.1 - EU CCR1 - Analysis of CCR exposure by approach</t>
  </si>
  <si>
    <t>Capital and total exposures</t>
  </si>
  <si>
    <t>Total securities financing transaction exposures</t>
  </si>
  <si>
    <t>PD</t>
  </si>
  <si>
    <t xml:space="preserve">The purpose of monitoring and managing this metric is to enable Regulators to constrain the build-up of excessive leverage, which was considered to be one of the drivers of the banking crisis.
</t>
  </si>
  <si>
    <t>Total outstanding amount of exposures securitised</t>
  </si>
  <si>
    <t>Collateral</t>
  </si>
  <si>
    <t>Credit risk mitigation</t>
  </si>
  <si>
    <t>Advanced IRB</t>
  </si>
  <si>
    <t>Glossary</t>
  </si>
  <si>
    <t>Abbreviations</t>
  </si>
  <si>
    <t>AIRB</t>
  </si>
  <si>
    <t>Advanced Internal Ratings-Based Approach</t>
  </si>
  <si>
    <t>AT1</t>
  </si>
  <si>
    <t>Additional Tier 1 capital</t>
  </si>
  <si>
    <t>BOIG</t>
  </si>
  <si>
    <t>CCF</t>
  </si>
  <si>
    <t>Credit conversion factor</t>
  </si>
  <si>
    <t>CCP</t>
  </si>
  <si>
    <t>CCyB</t>
  </si>
  <si>
    <t>Countercyclical Capital Buffer</t>
  </si>
  <si>
    <t>Common equity tier 1 capital</t>
  </si>
  <si>
    <t>CRM</t>
  </si>
  <si>
    <t>CRR</t>
  </si>
  <si>
    <t>Capital Requirements Regulation</t>
  </si>
  <si>
    <t>CSA</t>
  </si>
  <si>
    <t>Credit support annex</t>
  </si>
  <si>
    <t>Credit valuation adjustment</t>
  </si>
  <si>
    <t>Exposure at default</t>
  </si>
  <si>
    <t>EBA</t>
  </si>
  <si>
    <t>European Banking Authority</t>
  </si>
  <si>
    <t>ECAI</t>
  </si>
  <si>
    <t>External Credit Assessment Institutions</t>
  </si>
  <si>
    <t>Expected loss</t>
  </si>
  <si>
    <t>EU</t>
  </si>
  <si>
    <t>European Union</t>
  </si>
  <si>
    <t>FIRB</t>
  </si>
  <si>
    <t>Foundation Internal Ratings-Based Approach</t>
  </si>
  <si>
    <t>GAC</t>
  </si>
  <si>
    <t>Group Audit Committee</t>
  </si>
  <si>
    <t>IFRS</t>
  </si>
  <si>
    <t>International Financial Reporting Standards</t>
  </si>
  <si>
    <t>Internal Ratings-Based Approach</t>
  </si>
  <si>
    <t>ISDA</t>
  </si>
  <si>
    <t>International Swaps and Derivative Association</t>
  </si>
  <si>
    <t>LCR</t>
  </si>
  <si>
    <t>LGD</t>
  </si>
  <si>
    <t>Loss given default</t>
  </si>
  <si>
    <t>MTM</t>
  </si>
  <si>
    <t>Mark-to-market</t>
  </si>
  <si>
    <t>OTC</t>
  </si>
  <si>
    <t>Over-the-counter</t>
  </si>
  <si>
    <t>O-SII</t>
  </si>
  <si>
    <t>Other Systemically Important Institutions</t>
  </si>
  <si>
    <t>Probability of default</t>
  </si>
  <si>
    <t>PFE</t>
  </si>
  <si>
    <t>Potential future exposure</t>
  </si>
  <si>
    <t>PIT</t>
  </si>
  <si>
    <t>Point-in-time</t>
  </si>
  <si>
    <t>PVA</t>
  </si>
  <si>
    <t>Prudent valuation adjustment</t>
  </si>
  <si>
    <t>QRRE</t>
  </si>
  <si>
    <t>Qualifying revolving retail exposure</t>
  </si>
  <si>
    <t>Retail IRB</t>
  </si>
  <si>
    <t>Retail Internal Ratings Based Approach</t>
  </si>
  <si>
    <t>Small Medium Enterprise</t>
  </si>
  <si>
    <t>SSM</t>
  </si>
  <si>
    <t>Single Supervisory Mechanism</t>
  </si>
  <si>
    <t>Advanced Internal Ratings Based approach. The approach which allows banks to calculate their capital requirement for credit risk for their retail and non-retail portfolios using their own internally generated estimates of PD, LGD and CCF. These variables are then fed into a standard formula to calculate the capital requirement for the asset. Referred to as Retail IRB in this document.</t>
  </si>
  <si>
    <t>The Banking Book consists of all banking assets, liabilities and derivatives other than those held with trading intent and booked on this basis in the Trading Book.</t>
  </si>
  <si>
    <t>Banking Book</t>
  </si>
  <si>
    <t>Property or assets made available by a borrower as security against a loan. Under a collateralisation arrangement, a party who has an obligation to another party posts collateral (typically consisting of cash or securities) to secure the obligation. In the event that the counterparty defaults on the obligation, the secured party may seize the collateral.</t>
  </si>
  <si>
    <t>Credit Conversion Factor (CCF)</t>
  </si>
  <si>
    <t xml:space="preserve">An estimate of the proportion of undrawn commitments expected to be drawn down at the point of default. The CCF is expressed as a percentage and is used in the calculation of Exposure at Default (EAD).
</t>
  </si>
  <si>
    <t>Credit Risk Standardised Approach</t>
  </si>
  <si>
    <t xml:space="preserve">A technique to reduce the credit risk associated with an exposure by the application of credit risk mitigants such as collateral, guarantees and credit protection.
</t>
  </si>
  <si>
    <t>Credit Risk Mitigation</t>
  </si>
  <si>
    <t>The removal of a previously recognised financial asset or financial liability from an entity’s balance sheet.</t>
  </si>
  <si>
    <t>The European Banking Authority, formerly CEBS (the Committee of European Banking Supervisors).</t>
  </si>
  <si>
    <t>Derecognition</t>
  </si>
  <si>
    <t>A regulatory calculation of the amount expected to be lost on an exposure using a twelve month time horizon and downturn loss estimates. Expected loss is calculated by multiplying the Probability of Default (a percentage) by the Exposure at Default (an amount) and Loss Given Default (a percentage).</t>
  </si>
  <si>
    <t>Expected Loss</t>
  </si>
  <si>
    <t>External Credit Assessment Institution (ECAI)</t>
  </si>
  <si>
    <t xml:space="preserve">An eligible External Credit Assessment Institution (ECAI) is an entity, other than an Export Credit Agency, that issues external credit assessments, and that has been determined by the competent authorities to meet the eligibility requirements set out in the Capital Requirements Directive. The credit assessment provided by the ECAI is used to provide a basis for capital requirement calculations in the Standardised approach for securitisation positions as well as an input into the IRB Institutions model. Further information on the use of ECAIs under the Standardised approach for other asset classes has not been disclosed due to immateriality.
</t>
  </si>
  <si>
    <t>Exposure at Default (EAD)</t>
  </si>
  <si>
    <t xml:space="preserve">Calculating the exposure weighted average LGD involves multiplying the exposure values by the relevant LGD, summing the answers and dividing by the total exposure values.
</t>
  </si>
  <si>
    <t>Exposure Weighted Average (PD)</t>
  </si>
  <si>
    <t>Exposure Weighted Average (LGD)</t>
  </si>
  <si>
    <t xml:space="preserve">The approach where institutions use their own estimates of PD to calculate risk weights for each exposure. Supervisory estimates of LGDs and EADs are used.
</t>
  </si>
  <si>
    <t>Global Master Repurchase Agreements, are standard industry agreements that permit the netting and the collateralisation of repo type transactions.</t>
  </si>
  <si>
    <t>GMRA</t>
  </si>
  <si>
    <t>International Financial Reporting Standards.</t>
  </si>
  <si>
    <t>Internal Ratings Basel Approach (IRB)</t>
  </si>
  <si>
    <t>Immateriality</t>
  </si>
  <si>
    <t>IRB Exposure Classes</t>
  </si>
  <si>
    <t>• Qualifying revolving:           The exposures (to individuals) are revolving and unsecured. Primarily comprises of credit cards.</t>
  </si>
  <si>
    <t>ISDA is the International Swaps and Derivatives Association. ISDA Agreements are standard industry agreements issued by ISDA which permit the netting of derivative transactions.</t>
  </si>
  <si>
    <t>The leverage ratio is a monitoring tool which allows competent authorities to assess the risk of excessive leverage in their respective institutions.</t>
  </si>
  <si>
    <t>The likely financial loss associated with default, net of collections / recovery costs and realised security.</t>
  </si>
  <si>
    <t>Loss Given Default (LGD)</t>
  </si>
  <si>
    <t xml:space="preserve">The act of recording the price or value of a security, portfolio or account to reflect its current market value rather than its book value.
</t>
  </si>
  <si>
    <t>Mark-to-Market (MTM)</t>
  </si>
  <si>
    <t>MDB</t>
  </si>
  <si>
    <t>Market Risk Standardised Approach</t>
  </si>
  <si>
    <t>NPE</t>
  </si>
  <si>
    <t>Off Balance Sheet</t>
  </si>
  <si>
    <t>Off balance sheet items include undrawn commitments to lend, guarantees, letters of credit, acceptances and other items as listed in Annex I of the CRR.</t>
  </si>
  <si>
    <t>Operational Risk Standardised Approach</t>
  </si>
  <si>
    <t>An entity which, either itself or through related entities, directly or indirectly, was involved in the original agreement which created the obligations or potential obligations of the debtor or potential debtor giving rise to the exposure being securitised; or an entity which purchases a third party’s exposures onto its balance sheet and then securitises them.</t>
  </si>
  <si>
    <t>Originator</t>
  </si>
  <si>
    <t>Probability of Default (PD)</t>
  </si>
  <si>
    <t xml:space="preserve">Risk Exposure Amount refers to an amount in respect of which capital requirements arise under CRR and is used interchangeably in this document with RWA.
</t>
  </si>
  <si>
    <t>Regulatory Basis</t>
  </si>
  <si>
    <t>Risk Exposure Amount</t>
  </si>
  <si>
    <t>Total RWA divided by Total EAD post CRM.</t>
  </si>
  <si>
    <t>RWA Density (%)</t>
  </si>
  <si>
    <t xml:space="preserve">Securitisation </t>
  </si>
  <si>
    <t>The risk to which a bank is exposed on certain transactions unsettled after their due date.</t>
  </si>
  <si>
    <t>Small Medium Enterprise is defined as an enterprise which employs fewer than 250 people and whose annual turnover is less than €50 million, or annual balance sheet total less than €43 million.</t>
  </si>
  <si>
    <t>Settlement Risk</t>
  </si>
  <si>
    <t>Standardised Exposure Classes</t>
  </si>
  <si>
    <t>Trading Book</t>
  </si>
  <si>
    <t xml:space="preserve">A version of the Probability of Default measure engineered to estimate the average one-year probability of default over an economic cycle. For example, if the TtC PD of a certain loan is 2% this means that there is, on average over an economic cycle, a 2 in 100 chance that the borrower will default in any given year.
</t>
  </si>
  <si>
    <t xml:space="preserve">Through-the-Cycle PD (TtC PD)
</t>
  </si>
  <si>
    <t>Bank of Ireland Group plc</t>
  </si>
  <si>
    <t>Pillar 3 overview</t>
  </si>
  <si>
    <t>Appendices</t>
  </si>
  <si>
    <t>Appendix III</t>
  </si>
  <si>
    <t>Index</t>
  </si>
  <si>
    <t>Forward-looking statement</t>
  </si>
  <si>
    <t>The Group calculates additional liquidity outflows corresponding to collateral needs resulting from the impact of an adverse market scenario on the Group’s derivative transactions using the Historical Look Back Approach (HLBA) as guided by the EBA.  In preparing the LCR, the Group recognises restrictions on the transferability of liquidity between jurisdictions with surplus liquid assets in one jurisdiction not transferable to another jurisdiction.</t>
  </si>
  <si>
    <t>EU MR1 - Market risk under the Standardised approach</t>
  </si>
  <si>
    <t>EU LIQ1 - LCR disclosures</t>
  </si>
  <si>
    <r>
      <t xml:space="preserve">
</t>
    </r>
    <r>
      <rPr>
        <i/>
        <sz val="11"/>
        <color rgb="FF004165"/>
        <rFont val="Helvetica light"/>
      </rPr>
      <t xml:space="preserve">• Secured by immovable property collateral:    </t>
    </r>
    <r>
      <rPr>
        <sz val="11"/>
        <color rgb="FF004165"/>
        <rFont val="Helvetica light"/>
      </rPr>
      <t xml:space="preserve">  Residential mortgages.
</t>
    </r>
  </si>
  <si>
    <r>
      <t xml:space="preserve">• </t>
    </r>
    <r>
      <rPr>
        <i/>
        <sz val="11"/>
        <color rgb="FF004165"/>
        <rFont val="Helvetica light"/>
      </rPr>
      <t xml:space="preserve">Securitisation positions:     </t>
    </r>
    <r>
      <rPr>
        <sz val="11"/>
        <color rgb="FF004165"/>
        <rFont val="Helvetica light"/>
      </rPr>
      <t xml:space="preserve">Exposures belonging to a pool - as defined below under securitisation.
</t>
    </r>
  </si>
  <si>
    <r>
      <t xml:space="preserve">• </t>
    </r>
    <r>
      <rPr>
        <i/>
        <sz val="11"/>
        <color rgb="FF004165"/>
        <rFont val="Helvetica light"/>
      </rPr>
      <t xml:space="preserve">Public Sector Entities: </t>
    </r>
    <r>
      <rPr>
        <sz val="11"/>
        <color rgb="FF004165"/>
        <rFont val="Helvetica light"/>
      </rPr>
      <t xml:space="preserve">    Exposures to Public Sector Entities and non-commercial undertakings.
</t>
    </r>
  </si>
  <si>
    <r>
      <t xml:space="preserve">• </t>
    </r>
    <r>
      <rPr>
        <i/>
        <sz val="11"/>
        <color rgb="FF004165"/>
        <rFont val="Helvetica light"/>
      </rPr>
      <t xml:space="preserve">Exposures in default:   </t>
    </r>
    <r>
      <rPr>
        <sz val="11"/>
        <color rgb="FF004165"/>
        <rFont val="Helvetica light"/>
      </rPr>
      <t>Where the exposure is past due more than 90 days or unlikely to pay.</t>
    </r>
  </si>
  <si>
    <r>
      <t>•</t>
    </r>
    <r>
      <rPr>
        <i/>
        <sz val="11"/>
        <color rgb="FF004165"/>
        <rFont val="Helvetica light"/>
      </rPr>
      <t xml:space="preserve"> Exposures associated with particularly high risks:</t>
    </r>
    <r>
      <rPr>
        <sz val="11"/>
        <color rgb="FF004165"/>
        <rFont val="Helvetica light"/>
      </rPr>
      <t xml:space="preserve">   Exposures associated with particularly high risks such as investments in venture capital firms and private equity investments.
</t>
    </r>
  </si>
  <si>
    <r>
      <t>•</t>
    </r>
    <r>
      <rPr>
        <i/>
        <sz val="11"/>
        <color rgb="FF004165"/>
        <rFont val="Helvetica light"/>
      </rPr>
      <t xml:space="preserve"> Institutions Corporates with short-term credit assessment:</t>
    </r>
    <r>
      <rPr>
        <sz val="11"/>
        <color rgb="FF004165"/>
        <rFont val="Helvetica light"/>
      </rPr>
      <t xml:space="preserve">  Exposures for which a short-term credit assessment by a nominated ECAI is available.
</t>
    </r>
  </si>
  <si>
    <r>
      <t xml:space="preserve">• </t>
    </r>
    <r>
      <rPr>
        <i/>
        <sz val="11"/>
        <color rgb="FF004165"/>
        <rFont val="Helvetica light"/>
      </rPr>
      <t xml:space="preserve">Other items: </t>
    </r>
    <r>
      <rPr>
        <sz val="11"/>
        <color rgb="FF004165"/>
        <rFont val="Helvetica light"/>
      </rPr>
      <t xml:space="preserve">    Exposures not falling into the other exposure classes outlined.</t>
    </r>
  </si>
  <si>
    <t>Countries with a 
zero rate or no buffer</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</si>
  <si>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</si>
  <si>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</si>
  <si>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</si>
  <si>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</si>
  <si>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</si>
  <si>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</si>
  <si>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</si>
  <si>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For further information please contact: 
</t>
  </si>
  <si>
    <t>Group Chief Financial Officer</t>
  </si>
  <si>
    <t>Darach O'Leary</t>
  </si>
  <si>
    <t>Director of Group Investor Relations</t>
  </si>
  <si>
    <t xml:space="preserve">Introduction                                                                                             </t>
  </si>
  <si>
    <t xml:space="preserve"> Bank of Ireland Group plc</t>
  </si>
  <si>
    <t>Verification</t>
  </si>
  <si>
    <t>Media</t>
  </si>
  <si>
    <t xml:space="preserve">Glossary                                                                         </t>
  </si>
  <si>
    <t xml:space="preserve">Abbreviations                           </t>
  </si>
  <si>
    <t>Capital resources</t>
  </si>
  <si>
    <t>EU CR6 - IRB approach - Credit risk exposures by exposure class and PD scale (Advanced IRB)</t>
  </si>
  <si>
    <t>Collateral and financial guarantees received</t>
  </si>
  <si>
    <t>Central clearing counterparty</t>
  </si>
  <si>
    <t>EU CCR6 - Credit derivative exposures</t>
  </si>
  <si>
    <t>Key highlights</t>
  </si>
  <si>
    <t>Location of Pillar 3 disclosures</t>
  </si>
  <si>
    <t>Non-financial corporations</t>
  </si>
  <si>
    <t xml:space="preserve">Pillar 3 Table Index                                          </t>
  </si>
  <si>
    <t>IFRS 9-FL: Key metrics - regulatory and fully loaded basis</t>
  </si>
  <si>
    <t>RWA and RWA density</t>
  </si>
  <si>
    <t>Common equity tier 1 ratio (%) as if IFRS9 or analogous ECLs transitional arrangements had not been applied</t>
  </si>
  <si>
    <t>Total capital ratio (%) as if IFRS9 or analogous ECLs transitional arrangements had not been applied</t>
  </si>
  <si>
    <t>Corporates 
of which specialised lending</t>
  </si>
  <si>
    <t>Total notionals</t>
  </si>
  <si>
    <t>Exposures for trades at non-QCCPs (excluding initial margin and default fund contributions);</t>
  </si>
  <si>
    <t>Retail deposits and deposits from small business customers</t>
  </si>
  <si>
    <t>Overview</t>
  </si>
  <si>
    <t>Countercyclical capital buffer</t>
  </si>
  <si>
    <t>Disclosures</t>
  </si>
  <si>
    <t>Counterparty credit risk exposure</t>
  </si>
  <si>
    <t xml:space="preserve"> - Exposure by approach</t>
  </si>
  <si>
    <t xml:space="preserve"> - Standardised approach exposures</t>
  </si>
  <si>
    <t xml:space="preserve"> - IRB approach exposures</t>
  </si>
  <si>
    <t>Counterparty credit risk collateral</t>
  </si>
  <si>
    <t>Credit derivative exposures</t>
  </si>
  <si>
    <t>Exposure to CCPs</t>
  </si>
  <si>
    <t xml:space="preserve"> - Liquidity ratios</t>
  </si>
  <si>
    <t>Leverage ratio exposures</t>
  </si>
  <si>
    <t xml:space="preserve">Nothing in this document should be considered to be a forecast of future profitability or financial position of the Group and none of the information in this document is or is intended to be a profit forecast or profit estimate. Any forward-looking statement speaks only as at the date it is made. The Group does not undertake to release publicly any revision to these forward-looking statements to reflect events, circumstances or unanticipated events occurring after the date hereof.
</t>
  </si>
  <si>
    <t>Banking book exposures</t>
  </si>
  <si>
    <t>High-quality liquid assets</t>
  </si>
  <si>
    <t>Cash-outflows</t>
  </si>
  <si>
    <t>Cash-inflows</t>
  </si>
  <si>
    <t>Total cash outflows</t>
  </si>
  <si>
    <t>Total cash inflows</t>
  </si>
  <si>
    <t>Liquidity buffer</t>
  </si>
  <si>
    <t>Total net cash outflows</t>
  </si>
  <si>
    <t>Liquidity coverage ratio (%)</t>
  </si>
  <si>
    <t xml:space="preserve">Counterparty credit risk (CCR) means the risk that the counterparty to derivatives and security finance transactions could default before the final settlement of the transaction’s cash flows.
</t>
  </si>
  <si>
    <t>Converting an asset such as a loan into a marketable commodity by turning it into securities. Assets are pooled and sold, often in unitised form, enabling the lender to reliquary the asset. Any asset that generates an income stream can be securitised - i.e. mortgages, car loans, credit-card receivables.</t>
  </si>
  <si>
    <t>Total Corporates of which SME</t>
  </si>
  <si>
    <t>Total corporates of which specialised lending</t>
  </si>
  <si>
    <t>CVA capital charge</t>
  </si>
  <si>
    <t>FCR</t>
  </si>
  <si>
    <t>Forborne collateral realisation</t>
  </si>
  <si>
    <t xml:space="preserve"> - Market risk under the standardised approach</t>
  </si>
  <si>
    <t>Secured lending (e.g. reverse repos)</t>
  </si>
  <si>
    <t>Financial collateral comprehensive method</t>
  </si>
  <si>
    <t>RW</t>
  </si>
  <si>
    <t>QCCP</t>
  </si>
  <si>
    <t>Qualifying central counterparty</t>
  </si>
  <si>
    <t>SVaR</t>
  </si>
  <si>
    <t>VaR</t>
  </si>
  <si>
    <t>Value at risk</t>
  </si>
  <si>
    <t>Stressed Value at Risk</t>
  </si>
  <si>
    <t>Pillar 3 table index</t>
  </si>
  <si>
    <r>
      <t>RWA</t>
    </r>
    <r>
      <rPr>
        <b/>
        <vertAlign val="superscript"/>
        <sz val="11"/>
        <color rgb="FF004165"/>
        <rFont val="Helvetica light"/>
      </rPr>
      <t xml:space="preserve"> 1</t>
    </r>
  </si>
  <si>
    <t>1 RWA includes amounts below the thresholds for deduction (subject to 250% risk weight).</t>
  </si>
  <si>
    <t>The Group uses the Standardised approach for its assessment of Pillar 1 capital requirements for trading book market risk, using the prescribed regulatory calculation method. Risk weighted assets for market risk arise predominantly from interest rate risk on the trading book and foreign exchange risk.</t>
  </si>
  <si>
    <t>Table 7.1 - EU MR1 - Market risk under the standardised approach</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</si>
  <si>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</si>
  <si>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</si>
  <si>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</si>
  <si>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</si>
  <si>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A method for calculating risk capital requirements using ECAI ratings (where available) and supervisory risk weights.
</t>
  </si>
  <si>
    <t>The estimated value of the bank’s exposure at the moment of the borrower’s default determined under regulatory rules.</t>
  </si>
  <si>
    <t xml:space="preserve">Calculating the exposure weighted average PD involves multiplying the exposure values by the relevant PD, summing the answers and dividing by the total exposure values.
</t>
  </si>
  <si>
    <t>Approach to credit risk under which a bank may use internal estimates to generate risk components for use in the calculation of their credit risk regulatory capital requirements. There are two approaches: Foundation and Advanced (including Retail).</t>
  </si>
  <si>
    <t>Takes into account price and volatility when valuing financial collateral for the purpose of credit risk mitigation.</t>
  </si>
  <si>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Includes exposure to Covered Bonds.
</t>
    </r>
  </si>
  <si>
    <t xml:space="preserve">The Standardised approach to the determination of Pillar 1 capital for market risk in the trading book involves estimating a minimum required capital charge based on the difference in the re-pricing periods for assets, liabilities and derivatives (treated as equivalent on-balance sheet assets and liabilities). In addition, depending on the nature of the positions, it also provides for a specific risk charge. The total minimum capital charge is converted to a risk weighted asset equivalent for the trading book which is summed with other risk weighted assets in determining overall regulatory capital ratios.
</t>
  </si>
  <si>
    <r>
      <t xml:space="preserve">• </t>
    </r>
    <r>
      <rPr>
        <i/>
        <sz val="11"/>
        <color rgb="FF004165"/>
        <rFont val="Helvetica light"/>
      </rPr>
      <t>Retail:</t>
    </r>
    <r>
      <rPr>
        <sz val="11"/>
        <color rgb="FF004165"/>
        <rFont val="Helvetica light"/>
      </rPr>
      <t xml:space="preserve">    Exposures must be to an individual person or person or to a small or medium sized entity. It must be one of a  significant number of exposures with similar characteristics such that the risks associated with such lending are substantially reduced and, the total amount owed, shall not, to the knowledge of the credit institution, exceed €1 million.
</t>
    </r>
  </si>
  <si>
    <t>The application of the requirements in accordance with competent authority application of transitional provisions.</t>
  </si>
  <si>
    <r>
      <t xml:space="preserve">• </t>
    </r>
    <r>
      <rPr>
        <i/>
        <sz val="11"/>
        <color rgb="FF004165"/>
        <rFont val="Helvetica light"/>
      </rPr>
      <t>Corporates:</t>
    </r>
    <r>
      <rPr>
        <sz val="11"/>
        <color rgb="FF004165"/>
        <rFont val="Helvetica light"/>
      </rPr>
      <t xml:space="preserve">     In general, a corporate exposure is defined as a debt obligation of a corporate, partnership or proprietorship.</t>
    </r>
  </si>
  <si>
    <t>A trading book consists of positions in financial instruments and commodities held either with intent to trade, or in order to hedge other elements of the Trading Book. To be eligible for trading book capital treatment, financial instruments must either be free of any restrictive covenants on their tradability, or are able to be hedged completely.</t>
  </si>
  <si>
    <t>CRD</t>
  </si>
  <si>
    <t>CBI</t>
  </si>
  <si>
    <t>Central Bank of Ireland</t>
  </si>
  <si>
    <t>Capital Requirements Directive</t>
  </si>
  <si>
    <t xml:space="preserve">ECL </t>
  </si>
  <si>
    <t>Expected credit loss</t>
  </si>
  <si>
    <t>FCCM</t>
  </si>
  <si>
    <t>Global master repurchase agreement</t>
  </si>
  <si>
    <t>GRC</t>
  </si>
  <si>
    <t>Group Remuneration Committee</t>
  </si>
  <si>
    <t>HQLA</t>
  </si>
  <si>
    <t>High quality liquid assets</t>
  </si>
  <si>
    <t>Multilateral development bank</t>
  </si>
  <si>
    <t>Non-performing exposures</t>
  </si>
  <si>
    <t>PSE</t>
  </si>
  <si>
    <t>SFT</t>
  </si>
  <si>
    <t>Securities financing transactions</t>
  </si>
  <si>
    <t xml:space="preserve">    </t>
  </si>
  <si>
    <t>Gross carrying amount/nominal amount</t>
  </si>
  <si>
    <t>Performing exposures</t>
  </si>
  <si>
    <t>Unlikely to pay that are not past due or are past due ≤ 90 days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</si>
  <si>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</si>
  <si>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</si>
  <si>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</si>
  <si>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</si>
  <si>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</si>
  <si>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</si>
  <si>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</si>
  <si>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</si>
  <si>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</si>
  <si>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</si>
  <si>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</si>
  <si>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</si>
  <si>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</si>
  <si>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</si>
  <si>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</si>
  <si>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</si>
  <si>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</si>
  <si>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</si>
  <si>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</si>
  <si>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</si>
  <si>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</si>
  <si>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</si>
  <si>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</si>
  <si>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</si>
  <si>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t>
  </si>
  <si>
    <t>Myles O'Grady</t>
  </si>
  <si>
    <t xml:space="preserve">This document contains forward-looking statements with respect to certain of the Bank of Ireland Group plc (the ‘Company’ or ‘BOIG plc’) and its subsidiaries’ (collectively the ‘Group’ or ‘BOIG plc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
</t>
  </si>
  <si>
    <t>Head of Group External Communications and Public Affairs</t>
  </si>
  <si>
    <t>Damien Garvey</t>
  </si>
  <si>
    <t xml:space="preserve">  - Performing and Non-performing exposures</t>
  </si>
  <si>
    <t xml:space="preserve">  - Forborne exposures</t>
  </si>
  <si>
    <t>Public sector entity</t>
  </si>
  <si>
    <t>Analysis of credit quality and impairment of exposures</t>
  </si>
  <si>
    <t>CMBS</t>
  </si>
  <si>
    <t>Commercial Mortgage-Backed Securities</t>
  </si>
  <si>
    <t>Global Systemically Important Bank</t>
  </si>
  <si>
    <t>Global Systemically Important Institution</t>
  </si>
  <si>
    <t>G-SII</t>
  </si>
  <si>
    <t>RMBS</t>
  </si>
  <si>
    <t>Residential Mortgage-Backed Securities</t>
  </si>
  <si>
    <t>LDR</t>
  </si>
  <si>
    <t>Loan to Deposit Ratio</t>
  </si>
  <si>
    <t>Internal Models Approach</t>
  </si>
  <si>
    <t>IMM</t>
  </si>
  <si>
    <t>Internal Models Method</t>
  </si>
  <si>
    <t>IAA</t>
  </si>
  <si>
    <t>Internal Assessment Approach</t>
  </si>
  <si>
    <t>G_SIB</t>
  </si>
  <si>
    <t>8% of RWA</t>
  </si>
  <si>
    <t>Bulgaria</t>
  </si>
  <si>
    <r>
      <t>of which unrated</t>
    </r>
    <r>
      <rPr>
        <b/>
        <i/>
        <vertAlign val="superscript"/>
        <sz val="11"/>
        <color rgb="FF004165"/>
        <rFont val="Helvetica light"/>
      </rPr>
      <t>1</t>
    </r>
  </si>
  <si>
    <r>
      <t>of which unrated</t>
    </r>
    <r>
      <rPr>
        <i/>
        <vertAlign val="superscript"/>
        <sz val="11"/>
        <color rgb="FF004165"/>
        <rFont val="Helvetica light"/>
      </rPr>
      <t>1</t>
    </r>
  </si>
  <si>
    <t>Gross carrying amount</t>
  </si>
  <si>
    <t>The gross carrying amount related to the exposures subject to impairment is the net of accumulated partial and total write-off.</t>
  </si>
  <si>
    <t>Gross non-performing loans and advances (NPL) ratio</t>
  </si>
  <si>
    <t>The gross NPL ratio is the ratio of the gross carrying amount of NPLs and advances to the total gross carrying amount of loans and advances subject to the NPE definition. For the purpose of this calculation, loans and advances classified as held for sale, cash balances at central banks and other demand deposits are to be excluded both from the denominator and from the numerator.</t>
  </si>
  <si>
    <t>Stage 1</t>
  </si>
  <si>
    <t>Stage 2</t>
  </si>
  <si>
    <t>Stage 2 - Lifetime ECL (not credit-impaired).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</si>
  <si>
    <t>Stage 3</t>
  </si>
  <si>
    <t>Stage 3 - Lifetime ECL (credit-impaired). Credit-impaired financial instruments, other than Purchased or originated credit-impaired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Article 178 of the CRR) in scope for the impairment requirements of IFRS 9. This encompasses loans where: (i) the borrower is considered unlikely to pay in full without recourse by the Group to actions such as realising security (including ‘forborne collateral realisation’ (FCR) loans); and / or (ii) the borrower is greater than 90 days past due and the arrears amount is material.</t>
  </si>
  <si>
    <t>not applicable to BOI</t>
  </si>
  <si>
    <t>Table Name</t>
  </si>
  <si>
    <t>Maturity of exposures</t>
  </si>
  <si>
    <t>Standardised approach – Credit risk exposure and CRM effects</t>
  </si>
  <si>
    <t>IRB approach – Credit risk exposures by exposure class and PD range</t>
  </si>
  <si>
    <t>Analysis of CCR exposure by approach</t>
  </si>
  <si>
    <t>Exposures to CCPs</t>
  </si>
  <si>
    <t>RWA flow statements of CCR exposures under the IMM</t>
  </si>
  <si>
    <t>Composition of collateral for exposures to CCR</t>
  </si>
  <si>
    <t>Credit derivatives exposures</t>
  </si>
  <si>
    <t>Market risk under the standardised approach</t>
  </si>
  <si>
    <t>LCR Disclosures template</t>
  </si>
  <si>
    <t>Tab 1.4</t>
  </si>
  <si>
    <t>Tab 2.1</t>
  </si>
  <si>
    <t>Tab 4.1</t>
  </si>
  <si>
    <t>Comparison of VaR estimates with gains/losses</t>
  </si>
  <si>
    <t>IMA values for trading portfolios</t>
  </si>
  <si>
    <t>RWA flow statements of market risk exposures under the IMA</t>
  </si>
  <si>
    <t>Market Risk Tab</t>
  </si>
  <si>
    <t>Tab 5.1</t>
  </si>
  <si>
    <t>Tab 5.3</t>
  </si>
  <si>
    <t>Tab 5.4</t>
  </si>
  <si>
    <t>Tab 5.5</t>
  </si>
  <si>
    <t>Tab 5.6</t>
  </si>
  <si>
    <t>Tab 2.3</t>
  </si>
  <si>
    <t>Table Reference</t>
  </si>
  <si>
    <t>Tab 4.8</t>
  </si>
  <si>
    <t>Tab 4.6</t>
  </si>
  <si>
    <t>Tab 4.2</t>
  </si>
  <si>
    <t>Tab 4.5</t>
  </si>
  <si>
    <t>Tab 4.7</t>
  </si>
  <si>
    <t>Tab 4.16</t>
  </si>
  <si>
    <t>Tab 4.14</t>
  </si>
  <si>
    <t>Tab 4.15</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</si>
  <si>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</si>
  <si>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</si>
  <si>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</si>
  <si>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</si>
  <si>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Template 1</t>
  </si>
  <si>
    <t>Template 2</t>
  </si>
  <si>
    <t>Template 3</t>
  </si>
  <si>
    <t>Tab 9.1</t>
  </si>
  <si>
    <t>Tab 9.2</t>
  </si>
  <si>
    <t>Tab 9.3</t>
  </si>
  <si>
    <t>Tab 4.18</t>
  </si>
  <si>
    <t>Quality of forbearance</t>
  </si>
  <si>
    <t>Performing and non-performing exposures and related provisions</t>
  </si>
  <si>
    <t>Credit quality of loans and advances by industry</t>
  </si>
  <si>
    <t>Collateral obtained by taking possession and execution processes – vintage breakdown</t>
  </si>
  <si>
    <t>Guideline Reference</t>
  </si>
  <si>
    <t>Location 
Pillar 3</t>
  </si>
  <si>
    <t>Tab 4.19</t>
  </si>
  <si>
    <t>Stage 1 - 12 month Expected Credit Losses (ECL) (not credit-impaired). Financial instruments which have not experienced a significant increase in credit risk since initial recognition and are not credit-impaired. An impairment loss allowance equal Stage 1 - 12 month ECL is recognised, which is the portion of lifetime ECL resulting from default events that are possible within the next 12 months.</t>
  </si>
  <si>
    <t>Non-performing exposure (NPE)</t>
  </si>
  <si>
    <t xml:space="preserve">‘Non-performing exposures’ (NPEs): These are: (i) credit-impaired loans which includes loans where the borrower is considered unlikely to pay in full without recourse by the Group to actions such as realising security, including FCR cases, and loans where the borrower is greater than 90 days past due and the arrears amount is material; and (ii) other / probationary loans that have yet to satisfy exit criteria in line with EBA guidance to return to performing.
</t>
  </si>
  <si>
    <t xml:space="preserve">                                Bank of Ireland Group plc</t>
  </si>
  <si>
    <t>Loans and advances that have been forborne more than twice</t>
  </si>
  <si>
    <t>Non-performing forborne loans and advances that failed to meet the non-performing exit criteria</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</si>
  <si>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</si>
  <si>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</si>
  <si>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</si>
  <si>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</si>
  <si>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</si>
  <si>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</si>
  <si>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 Total</t>
  </si>
  <si>
    <t>Off-balance-sheet exposures Total</t>
  </si>
  <si>
    <t>Of which loans and advances subject to impairment</t>
  </si>
  <si>
    <t>Performing</t>
  </si>
  <si>
    <t>Non-performing</t>
  </si>
  <si>
    <t>Past due &gt; 90 days</t>
  </si>
  <si>
    <t>Of which past due &gt; 30 days ≤ 90 days</t>
  </si>
  <si>
    <t>Of which past due &gt; 90 days ≤ 180 days</t>
  </si>
  <si>
    <t>Of which: past due &gt; 180 days ≤ 1 year</t>
  </si>
  <si>
    <t>Of which: past due &gt; 2 years ≤ 5 years</t>
  </si>
  <si>
    <t>Of which: past due &gt; 5 years ≤ 7 years</t>
  </si>
  <si>
    <t>Of which: past due &gt; 7 years</t>
  </si>
  <si>
    <t>Accumulated impairment for secured assets</t>
  </si>
  <si>
    <t>Financial guarantees received</t>
  </si>
  <si>
    <t xml:space="preserve">Gross carrying amount               </t>
  </si>
  <si>
    <t>Initial stock of non-performing loans and advances</t>
  </si>
  <si>
    <t>Inflows to non-performing portfolios</t>
  </si>
  <si>
    <t>Outflows from non-performing portfolios</t>
  </si>
  <si>
    <t>Final stock of non-performing loans and advances</t>
  </si>
  <si>
    <t xml:space="preserve">Accumulated impairment, accumulated negative changes in fair value due to credit risk </t>
  </si>
  <si>
    <t xml:space="preserve">Gross carrying amount </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</si>
  <si>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</si>
  <si>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</si>
  <si>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</si>
  <si>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</si>
  <si>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</si>
  <si>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</si>
  <si>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</si>
  <si>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</si>
  <si>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</si>
  <si>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</si>
  <si>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</si>
  <si>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</si>
  <si>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</si>
  <si>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</si>
  <si>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</si>
  <si>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</si>
  <si>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</si>
  <si>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Maximum amount of the guarantee that can be considered</t>
  </si>
  <si>
    <t>of which: forborne</t>
  </si>
  <si>
    <t>Public guarantees received</t>
  </si>
  <si>
    <t>Newly originated loans and advances subject to public guarantee schemes</t>
  </si>
  <si>
    <t xml:space="preserve">  Collateralised by residential immovable property</t>
  </si>
  <si>
    <t xml:space="preserve">   Small and Medium-sized Enterprises</t>
  </si>
  <si>
    <t xml:space="preserve">   Collateralised by commercial immovable property</t>
  </si>
  <si>
    <t xml:space="preserve">     of which:</t>
  </si>
  <si>
    <t xml:space="preserve">     Collateralised by residential immovable property</t>
  </si>
  <si>
    <t xml:space="preserve">     Small and Medium-sized Enterprises</t>
  </si>
  <si>
    <t xml:space="preserve">     Collateralised by commercial immovable property</t>
  </si>
  <si>
    <t xml:space="preserve">     of which: </t>
  </si>
  <si>
    <t xml:space="preserve">  Outflows due to write-offs</t>
  </si>
  <si>
    <t xml:space="preserve">  Outflow due to other situations</t>
  </si>
  <si>
    <t>secured</t>
  </si>
  <si>
    <t xml:space="preserve">  of which;</t>
  </si>
  <si>
    <t>value capped at the value of exposure</t>
  </si>
  <si>
    <t>value above the cap</t>
  </si>
  <si>
    <t xml:space="preserve">  immovable property</t>
  </si>
  <si>
    <t>Of which: past due &gt; 1 years ≤ 2 years</t>
  </si>
  <si>
    <t xml:space="preserve">    secured with immovable property</t>
  </si>
  <si>
    <t xml:space="preserve">       of which;</t>
  </si>
  <si>
    <t xml:space="preserve">       instruments with LTV higher than 60% and lower or equal to 80%</t>
  </si>
  <si>
    <t xml:space="preserve">       instruments with LTV higher than 80% and lower or equal to 100%</t>
  </si>
  <si>
    <t xml:space="preserve">       instruments with LTV  higher than 100%</t>
  </si>
  <si>
    <t xml:space="preserve">     of which;</t>
  </si>
  <si>
    <t xml:space="preserve">   of which;</t>
  </si>
  <si>
    <t>Guidelines on Covid -19 measures reporting and disclosure (EBA GL 2020 07)</t>
  </si>
  <si>
    <t>Information on loans and advances subject to legislative and non-legislative moratoria</t>
  </si>
  <si>
    <t>Breakdown of loans and advances subject to legislative and non-legislative moratoria by residual maturity of moratoria</t>
  </si>
  <si>
    <t>Information on newly originated loans and advances provided under newly applicable public guarantee schemes introduced in response to COVID-19 crisis</t>
  </si>
  <si>
    <t>2b</t>
  </si>
  <si>
    <t>2 The Group has not availed of the Article 468 temporary treatment of certain unrealised gains and losses.</t>
  </si>
  <si>
    <t>September</t>
  </si>
  <si>
    <t>June</t>
  </si>
  <si>
    <t>March</t>
  </si>
  <si>
    <t>1 Exposures for which a credit assessment by a nominated ECAI is not applied or where a specific risk weight is applied depending on the nature of the exposure.</t>
  </si>
  <si>
    <t>COVID-19 measures</t>
  </si>
  <si>
    <t xml:space="preserve">  - Quality of forbearance</t>
  </si>
  <si>
    <t xml:space="preserve">  - Quality of non-performing exposures by geography </t>
  </si>
  <si>
    <t xml:space="preserve">  - Credit quality of loans and advances by industry</t>
  </si>
  <si>
    <t xml:space="preserve">  - Collateral valuation - loans and advances </t>
  </si>
  <si>
    <t xml:space="preserve">  - Changes in the stock of non-performing loans and advances</t>
  </si>
  <si>
    <r>
      <t xml:space="preserve">2020 </t>
    </r>
    <r>
      <rPr>
        <b/>
        <vertAlign val="superscript"/>
        <sz val="11"/>
        <color rgb="FF004165"/>
        <rFont val="Helvetica light"/>
      </rPr>
      <t>1</t>
    </r>
  </si>
  <si>
    <r>
      <t>Other countries</t>
    </r>
    <r>
      <rPr>
        <vertAlign val="superscript"/>
        <sz val="11"/>
        <color rgb="FF004165"/>
        <rFont val="Helvetica light"/>
      </rPr>
      <t>1</t>
    </r>
  </si>
  <si>
    <t>Financial and insurance activities</t>
  </si>
  <si>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2</t>
    </r>
  </si>
  <si>
    <r>
      <t>Tier 1 ratio (%) as if the temporary treatment of unrealised gains and losses measured at fair value through OCI in accordance with Article 468 of the CRR had not been applied</t>
    </r>
    <r>
      <rPr>
        <vertAlign val="superscript"/>
        <sz val="11"/>
        <color rgb="FF004165"/>
        <rFont val="Helvetica light"/>
      </rPr>
      <t>2</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</si>
  <si>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2</t>
    </r>
  </si>
  <si>
    <r>
      <t>Leverage ratio (%) as if the temporary treatment of unrealised gains and losses measured at fair value through OCI in accordance with Article 468 of the CRR had not been applied</t>
    </r>
    <r>
      <rPr>
        <vertAlign val="superscript"/>
        <sz val="11"/>
        <color rgb="FF004165"/>
        <rFont val="Helvetica light"/>
      </rPr>
      <t>2</t>
    </r>
  </si>
  <si>
    <t xml:space="preserve">Examples of forward-looking statements include, among others: statements regarding the Group’s near term and longer term future capital requirements and ratios, level of ownership by the Irish Government, loan to deposit ratios (LDRs), expected impairment charges, the level of the Group’s assets, the Group’s financial position, future income, business strategy, projected costs, margins, future payment of dividends, the implementation of changes in respect of certain of the Group’s pension schemes, estimates of capital expenditures, discussions with Irish, UK, European and other regulators and plans and objectives for future operations, and the impact of the COVID-19 pandemic particularly on certain of the above issues and generally on the global and domestic economies. Such forward-looking statements are inherently subject to risks and uncertainties, and hence actual results may differ materially from those expressed or implied by such forward-looking statements.
</t>
  </si>
  <si>
    <t xml:space="preserve">Net value is the gross carrying value (pre CRM and CCF) of On and Off balance sheet exposures less specific credit risk adjustments (value adjustments and provisions per COREP including the Article 3 calendar provisioning).
</t>
  </si>
  <si>
    <t>Luxembourg</t>
  </si>
  <si>
    <t>Quarter ending 2021</t>
  </si>
  <si>
    <t>Unweighted value by residual maturity</t>
  </si>
  <si>
    <t>Weighted value</t>
  </si>
  <si>
    <t>No maturity</t>
  </si>
  <si>
    <t>&lt; 6 months</t>
  </si>
  <si>
    <t>6 months to &lt; 1yr</t>
  </si>
  <si>
    <t>&gt;= 1 yr</t>
  </si>
  <si>
    <t>Available stable funding (ASF) Items</t>
  </si>
  <si>
    <t>Capital items and instruments</t>
  </si>
  <si>
    <t xml:space="preserve">  Own funds</t>
  </si>
  <si>
    <t xml:space="preserve">  Other capital instruments</t>
  </si>
  <si>
    <t>Retail deposits</t>
  </si>
  <si>
    <t xml:space="preserve">  Stable deposits</t>
  </si>
  <si>
    <t xml:space="preserve">  Less stable deposits</t>
  </si>
  <si>
    <t>Wholesale funding:</t>
  </si>
  <si>
    <t xml:space="preserve">  Operational deposits</t>
  </si>
  <si>
    <t xml:space="preserve">  Other wholesale funding</t>
  </si>
  <si>
    <t>Interdependent liabilities</t>
  </si>
  <si>
    <t xml:space="preserve">Other liabilities: </t>
  </si>
  <si>
    <t>NSFR derivative liabilities</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</si>
  <si>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</si>
  <si>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</si>
  <si>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</si>
  <si>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</si>
  <si>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</si>
  <si>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</si>
  <si>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</si>
  <si>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Bank Of Ireland Group plc</t>
  </si>
  <si>
    <t xml:space="preserve"> - Net Stable Funding Ratio</t>
  </si>
  <si>
    <t>EU LIQ2 - Net Stable Funding Ratio</t>
  </si>
  <si>
    <t>Pillar 3 Disclosure 2021 Tab(s)</t>
  </si>
  <si>
    <r>
      <t xml:space="preserve">2021 </t>
    </r>
    <r>
      <rPr>
        <b/>
        <vertAlign val="superscript"/>
        <sz val="11"/>
        <color rgb="FF004165"/>
        <rFont val="Helvetica light"/>
      </rPr>
      <t>1</t>
    </r>
  </si>
  <si>
    <t>Available own funds (amounts)</t>
  </si>
  <si>
    <t>Risk-weighted exposure amounts</t>
  </si>
  <si>
    <t>Capital ratios (as a percentage of risk-weighted exposure amount)</t>
  </si>
  <si>
    <t>Additional own funds requirements to address risks other than the risk of excessive leverage (as a percentage of risk-weighted exposure amount)</t>
  </si>
  <si>
    <t>EU 7a</t>
  </si>
  <si>
    <t>EU 7b</t>
  </si>
  <si>
    <t>EU 7c</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</si>
  <si>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</si>
  <si>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</si>
  <si>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</si>
  <si>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</si>
  <si>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</si>
  <si>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</si>
  <si>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</si>
  <si>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</si>
  <si>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</si>
  <si>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</si>
  <si>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</si>
  <si>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</si>
  <si>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</si>
  <si>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</si>
  <si>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</si>
  <si>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</si>
  <si>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</si>
  <si>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</si>
  <si>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</si>
  <si>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</si>
  <si>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</si>
  <si>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</si>
  <si>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</si>
  <si>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</si>
  <si>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</si>
  <si>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</si>
  <si>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</si>
  <si>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</si>
  <si>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</si>
  <si>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</si>
  <si>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</si>
  <si>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Liquidity Coverage Ratio</t>
  </si>
  <si>
    <t>EU 16a</t>
  </si>
  <si>
    <t>EU 16b</t>
  </si>
  <si>
    <t>Net Stable Funding Ratio</t>
  </si>
  <si>
    <t>Total high-quality liquid assets (HQLA) (Weighted value -average)</t>
  </si>
  <si>
    <t xml:space="preserve">Cash outflows - Total weighted value </t>
  </si>
  <si>
    <t xml:space="preserve">Cash inflows - Total weighted value </t>
  </si>
  <si>
    <t>Total net cash outflows (adjusted value)</t>
  </si>
  <si>
    <t>Total available stable funding</t>
  </si>
  <si>
    <t>Total required stable funding</t>
  </si>
  <si>
    <t>NSFR ratio (%)</t>
  </si>
  <si>
    <t>Common equity tier 1 (CET1) (€m)</t>
  </si>
  <si>
    <t>Tier 1 (€m)</t>
  </si>
  <si>
    <t>Total capital (€m)</t>
  </si>
  <si>
    <t>Total RWA (€m)</t>
  </si>
  <si>
    <t>EU KM 1: Key metrics - regulatory basis</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</si>
  <si>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</si>
  <si>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</si>
  <si>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</si>
  <si>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</si>
  <si>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</si>
  <si>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</si>
  <si>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</si>
  <si>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</si>
  <si>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</si>
  <si>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Table 2.1 - EU OV1 - Overview of risk weighted exposure amounts</t>
  </si>
  <si>
    <t>Dec-20 (€m)</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</si>
  <si>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</si>
  <si>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</si>
  <si>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</si>
  <si>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</si>
  <si>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</si>
  <si>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</si>
  <si>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</si>
  <si>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standardised approach </t>
  </si>
  <si>
    <t xml:space="preserve">  advanced measurement approach </t>
  </si>
  <si>
    <t xml:space="preserve">  basic indicator approach </t>
  </si>
  <si>
    <t xml:space="preserve">  of which:</t>
  </si>
  <si>
    <t xml:space="preserve">  SEC-IRBA approach </t>
  </si>
  <si>
    <t xml:space="preserve">  SEC-ERBA (including IAA)</t>
  </si>
  <si>
    <t xml:space="preserve">  SEC-SA approach </t>
  </si>
  <si>
    <t xml:space="preserve">   1250% / deduction</t>
  </si>
  <si>
    <t xml:space="preserve">  the standardised approach </t>
  </si>
  <si>
    <t xml:space="preserve">  IMA </t>
  </si>
  <si>
    <t xml:space="preserve">  the Foundation IRB (F-IRB) approach </t>
  </si>
  <si>
    <t xml:space="preserve">  slotting approach</t>
  </si>
  <si>
    <t xml:space="preserve">  the Advanced IRB (A-IRB) approach </t>
  </si>
  <si>
    <t xml:space="preserve">  internal model method (IMM)</t>
  </si>
  <si>
    <t xml:space="preserve">  exposures to a CCP</t>
  </si>
  <si>
    <t xml:space="preserve">  credit valuation adjustment - CVA</t>
  </si>
  <si>
    <t>Net exposure value</t>
  </si>
  <si>
    <t>Risk weight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</si>
  <si>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</si>
  <si>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</si>
  <si>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</si>
  <si>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</si>
  <si>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</si>
  <si>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</si>
  <si>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</si>
  <si>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</si>
  <si>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</si>
  <si>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EU1</t>
  </si>
  <si>
    <t>EU2</t>
  </si>
  <si>
    <t>2c</t>
  </si>
  <si>
    <t xml:space="preserve">  securities financing transactions netting sets</t>
  </si>
  <si>
    <t xml:space="preserve">  derivatives and long settlement transactions netting sets</t>
  </si>
  <si>
    <t xml:space="preserve">  from contractual cross-product netting sets</t>
  </si>
  <si>
    <t>EU CCR2 - Transactions subject to own funds requirements for CVA risk</t>
  </si>
  <si>
    <t>Exposure weighted average PD</t>
  </si>
  <si>
    <t>Exposure weighted average LGD</t>
  </si>
  <si>
    <t>Exposure weighted average maturity (years)</t>
  </si>
  <si>
    <t>Density of risk weighted exposure amounts</t>
  </si>
  <si>
    <t>Corporates 
of which other</t>
  </si>
  <si>
    <t>Total corporates of which other</t>
  </si>
  <si>
    <t>EU CCR5 - Composition of collateral for CCR exposures</t>
  </si>
  <si>
    <t>Cash – domestic currency</t>
  </si>
  <si>
    <t>Cash – other currencies</t>
  </si>
  <si>
    <t>Domestic sovereign debt</t>
  </si>
  <si>
    <t>Other sovereign debt</t>
  </si>
  <si>
    <t>Government agency debt</t>
  </si>
  <si>
    <t>Corporate bonds</t>
  </si>
  <si>
    <t>Equity securities</t>
  </si>
  <si>
    <t>Other collateral</t>
  </si>
  <si>
    <t>Exposure Value</t>
  </si>
  <si>
    <t>Exposures for trades at QCCPs (excluding initial margin and default fund contributions)</t>
  </si>
  <si>
    <t xml:space="preserve">  (i) OTC derivatives</t>
  </si>
  <si>
    <t xml:space="preserve"> (ii) Exchange-traded derivatives</t>
  </si>
  <si>
    <t xml:space="preserve"> (iii) SFTs</t>
  </si>
  <si>
    <t xml:space="preserve"> (iv) Netting sets where cross-product netting has been approved</t>
  </si>
  <si>
    <t xml:space="preserve"> (i) OTC derivatives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</si>
  <si>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</si>
  <si>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</si>
  <si>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</si>
  <si>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</si>
  <si>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</si>
  <si>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</si>
  <si>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</si>
  <si>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</si>
  <si>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</si>
  <si>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</si>
  <si>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Institution acts as originator</t>
  </si>
  <si>
    <t>STS</t>
  </si>
  <si>
    <t>of which SRT</t>
  </si>
  <si>
    <t>Non-STS</t>
  </si>
  <si>
    <t>Sub-total</t>
  </si>
  <si>
    <t>Institution acts as sponsor</t>
  </si>
  <si>
    <t>Institution acts as investor</t>
  </si>
  <si>
    <t>Table 6.1 - EU-SEC1 - Securitisation exposures in the non-trading book</t>
  </si>
  <si>
    <t>EU-SEC1 - Securitisation exposures in the non-trading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</si>
  <si>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</si>
  <si>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</si>
  <si>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</si>
  <si>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Table 6.2 - EU-SEC3 - Securitisation exposures in the non-trading book and associated regulatory capital requirements - institution acting as originator or as sponsor</t>
  </si>
  <si>
    <t xml:space="preserve">Traditional securitisation </t>
  </si>
  <si>
    <t xml:space="preserve">   Securitisation</t>
  </si>
  <si>
    <t xml:space="preserve">       Retail underlying</t>
  </si>
  <si>
    <t xml:space="preserve">       Wholesale</t>
  </si>
  <si>
    <t xml:space="preserve">   Re-securitisation</t>
  </si>
  <si>
    <t xml:space="preserve">Synthetic securitisation </t>
  </si>
  <si>
    <t>Exposure values (by RW bands/deductions)</t>
  </si>
  <si>
    <t>≤20% RW</t>
  </si>
  <si>
    <t>&gt;20% to 50% RW</t>
  </si>
  <si>
    <t>&gt;50% to 100% RW</t>
  </si>
  <si>
    <t>&gt;100% to &lt;1250% RW</t>
  </si>
  <si>
    <t>1250% RW/ deductions</t>
  </si>
  <si>
    <t>Exposure values (by regulatory approach)</t>
  </si>
  <si>
    <t>SEC-IRBA</t>
  </si>
  <si>
    <t>SEC-ERBA
(including IAA)</t>
  </si>
  <si>
    <t>SEC-SA</t>
  </si>
  <si>
    <t>RWEA (by regulatory approach)</t>
  </si>
  <si>
    <t>Capital charge after cap</t>
  </si>
  <si>
    <t xml:space="preserve">         of which STS</t>
  </si>
  <si>
    <t xml:space="preserve">      Retail underlying</t>
  </si>
  <si>
    <t xml:space="preserve">      Wholesale</t>
  </si>
  <si>
    <t xml:space="preserve">        of which STS</t>
  </si>
  <si>
    <t>Table 6.3 -  EU-SEC4 - Securitisation exposures in the non-trading book and associated regulatory capital requirements - institution acting as investor</t>
  </si>
  <si>
    <t>Exposures securitised by the institution - Institution acts as originator or as sponsor</t>
  </si>
  <si>
    <t>Total outstanding nominal amount</t>
  </si>
  <si>
    <t>Total amount of specific credit risk adjustments made during the period</t>
  </si>
  <si>
    <t>credit card</t>
  </si>
  <si>
    <t xml:space="preserve">other retail exposures </t>
  </si>
  <si>
    <t>re-securitisation</t>
  </si>
  <si>
    <t>loans to corporates</t>
  </si>
  <si>
    <t>commercial mortgages</t>
  </si>
  <si>
    <t>lease and receivables</t>
  </si>
  <si>
    <t>other wholesale</t>
  </si>
  <si>
    <t>of which: exposures in default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</si>
  <si>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</si>
  <si>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</si>
  <si>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</si>
  <si>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</si>
  <si>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</si>
  <si>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</si>
  <si>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</si>
  <si>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</si>
  <si>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</si>
  <si>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</si>
  <si>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</si>
  <si>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</si>
  <si>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of Article 429a(1) CRR)</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</si>
  <si>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</si>
  <si>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</si>
  <si>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</si>
  <si>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</si>
  <si>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</si>
  <si>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</si>
  <si>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</si>
  <si>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</si>
  <si>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</si>
  <si>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</si>
  <si>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</si>
  <si>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</si>
  <si>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</si>
  <si>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</si>
  <si>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</si>
  <si>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</si>
  <si>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</si>
  <si>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</si>
  <si>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</si>
  <si>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</si>
  <si>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</si>
  <si>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</si>
  <si>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</si>
  <si>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</si>
  <si>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</si>
  <si>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</si>
  <si>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</si>
  <si>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</si>
  <si>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</si>
  <si>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</si>
  <si>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</si>
  <si>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</si>
  <si>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</si>
  <si>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</si>
  <si>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</si>
  <si>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</si>
  <si>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</si>
  <si>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</si>
  <si>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</si>
  <si>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</si>
  <si>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</si>
  <si>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</si>
  <si>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</si>
  <si>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</si>
  <si>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</si>
  <si>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</si>
  <si>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</si>
  <si>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</si>
  <si>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</si>
  <si>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</si>
  <si>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</si>
  <si>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</si>
  <si>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</si>
  <si>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</si>
  <si>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</si>
  <si>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</si>
  <si>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</si>
  <si>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Required leverage buffer (%)</t>
  </si>
  <si>
    <t>EU-27a</t>
  </si>
  <si>
    <t>Choice on transitional arrangements and relevant exposures</t>
  </si>
  <si>
    <t>EU-27b</t>
  </si>
  <si>
    <t>Choice on transitional arrangements for the definition of the capital measure</t>
  </si>
  <si>
    <t>Securitisation exposures in the non-trading book</t>
  </si>
  <si>
    <t>Securitisation exposures in default and specific credit risk adjustments</t>
  </si>
  <si>
    <t xml:space="preserve">    defaulted</t>
  </si>
  <si>
    <t xml:space="preserve">  non-performing exposures</t>
  </si>
  <si>
    <t>EU CR3 –  CRM techniques overview:  Disclosure of the use of credit risk mitigation techniques</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</si>
  <si>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</si>
  <si>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</si>
  <si>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</si>
  <si>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</si>
  <si>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</si>
  <si>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</si>
  <si>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</si>
  <si>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Gross carrying value of forborne exposures</t>
  </si>
  <si>
    <t>EU CQ2 - Quality of forbearance</t>
  </si>
  <si>
    <t xml:space="preserve">EU CQ6 - Collateral valuation - loans and advances </t>
  </si>
  <si>
    <t>EU CR1-A - Maturity of exposures</t>
  </si>
  <si>
    <t>On-balance sheet exposures</t>
  </si>
  <si>
    <t>Exposure weighted average CCF</t>
  </si>
  <si>
    <t>Risk weighted exposure amount after supporting factors</t>
  </si>
  <si>
    <t>Density of risk weighted exposure amount</t>
  </si>
  <si>
    <t>Expected loss amount</t>
  </si>
  <si>
    <t>0.75 to &lt;2.5</t>
  </si>
  <si>
    <t>2.5 to &lt;10</t>
  </si>
  <si>
    <t>10 to &lt;100</t>
  </si>
  <si>
    <t>100 (Default)</t>
  </si>
  <si>
    <t xml:space="preserve">  0.00 to &lt;0.10</t>
  </si>
  <si>
    <t xml:space="preserve">  0.10  to &lt;0.15</t>
  </si>
  <si>
    <t xml:space="preserve">  0.75 to &lt;1.75</t>
  </si>
  <si>
    <t xml:space="preserve">  1.75 to &lt;2.5</t>
  </si>
  <si>
    <t xml:space="preserve">  2.5 to &lt;5</t>
  </si>
  <si>
    <t xml:space="preserve">  5 to &lt;10</t>
  </si>
  <si>
    <t xml:space="preserve">  10 to &lt;20</t>
  </si>
  <si>
    <t xml:space="preserve">  20 to &lt;30</t>
  </si>
  <si>
    <t xml:space="preserve">  30 to &lt;100</t>
  </si>
  <si>
    <t>Corporates of which other</t>
  </si>
  <si>
    <t>PD Range</t>
  </si>
  <si>
    <t>Total advanced IRB</t>
  </si>
  <si>
    <t>Secured by real estate property - SME</t>
  </si>
  <si>
    <t>Secured by real estate property - Non SME</t>
  </si>
  <si>
    <t>Retail of which SME</t>
  </si>
  <si>
    <t>Retail of which other</t>
  </si>
  <si>
    <t>Pre-credit derivatives risk weighted exposure amount</t>
  </si>
  <si>
    <t>Actual risk weighted exposure amount</t>
  </si>
  <si>
    <t>Exposures under F-IRB</t>
  </si>
  <si>
    <t>Central governments and central banks</t>
  </si>
  <si>
    <t xml:space="preserve">Corporates </t>
  </si>
  <si>
    <t>Exposures under A-IRB</t>
  </si>
  <si>
    <t>TOTAL (including F-IRB exposures and A-IRB exposures)</t>
  </si>
  <si>
    <t xml:space="preserve">Total exposures
</t>
  </si>
  <si>
    <t>Credit risk Mitigation techniques</t>
  </si>
  <si>
    <t>Credit risk Mitigation methods in the calculation of RWEAs</t>
  </si>
  <si>
    <t>Funded credit 
Protection (FCP)</t>
  </si>
  <si>
    <t xml:space="preserve"> Unfunded credit 
Protection (UFCP)</t>
  </si>
  <si>
    <t>of which</t>
  </si>
  <si>
    <t>Corporates – SMEs</t>
  </si>
  <si>
    <t>Corporates – Specialised lending</t>
  </si>
  <si>
    <t>Corporates – Other</t>
  </si>
  <si>
    <t>Total Foundation IRB</t>
  </si>
  <si>
    <r>
      <rPr>
        <b/>
        <sz val="11"/>
        <color rgb="FF004165"/>
        <rFont val="Helvetica light"/>
      </rPr>
      <t xml:space="preserve">RWEA without substitution effects
</t>
    </r>
    <r>
      <rPr>
        <sz val="11"/>
        <color rgb="FF004165"/>
        <rFont val="Helvetica light"/>
      </rPr>
      <t xml:space="preserve">(reduction effects only)
</t>
    </r>
  </si>
  <si>
    <r>
      <t xml:space="preserve">Part of exposures covered by </t>
    </r>
    <r>
      <rPr>
        <b/>
        <sz val="11"/>
        <color rgb="FF004165"/>
        <rFont val="Helvetica light"/>
      </rPr>
      <t>Immovable property Collaterals (%</t>
    </r>
    <r>
      <rPr>
        <sz val="11"/>
        <color rgb="FF004165"/>
        <rFont val="Helvetica light"/>
      </rPr>
      <t>)</t>
    </r>
  </si>
  <si>
    <r>
      <t xml:space="preserve">Part of exposures covered by </t>
    </r>
    <r>
      <rPr>
        <b/>
        <sz val="11"/>
        <color rgb="FF004165"/>
        <rFont val="Helvetica light"/>
      </rPr>
      <t>Receivables</t>
    </r>
  </si>
  <si>
    <r>
      <t xml:space="preserve">Part of exposures covered by </t>
    </r>
    <r>
      <rPr>
        <b/>
        <sz val="11"/>
        <color rgb="FF004165"/>
        <rFont val="Helvetica light"/>
      </rPr>
      <t>Other physical collateral</t>
    </r>
  </si>
  <si>
    <r>
      <t xml:space="preserve">Part of exposures covered by </t>
    </r>
    <r>
      <rPr>
        <b/>
        <sz val="11"/>
        <color rgb="FF004165"/>
        <rFont val="Helvetica light"/>
      </rPr>
      <t>Other funded credit protection</t>
    </r>
  </si>
  <si>
    <r>
      <t xml:space="preserve">Part of exposures covered by </t>
    </r>
    <r>
      <rPr>
        <b/>
        <sz val="11"/>
        <color rgb="FF004165"/>
        <rFont val="Helvetica light"/>
      </rPr>
      <t>Cash on deposit</t>
    </r>
  </si>
  <si>
    <r>
      <t>Part of exposures covered by</t>
    </r>
    <r>
      <rPr>
        <b/>
        <sz val="11"/>
        <color rgb="FF004165"/>
        <rFont val="Helvetica light"/>
      </rPr>
      <t xml:space="preserve"> Life insurance policies</t>
    </r>
  </si>
  <si>
    <r>
      <t xml:space="preserve">Part of exposures covered by </t>
    </r>
    <r>
      <rPr>
        <b/>
        <sz val="11"/>
        <color rgb="FF004165"/>
        <rFont val="Helvetica light"/>
      </rPr>
      <t>Instruments held by a third party</t>
    </r>
  </si>
  <si>
    <r>
      <t xml:space="preserve">
Part of exposures covered by </t>
    </r>
    <r>
      <rPr>
        <b/>
        <sz val="11"/>
        <color rgb="FF004165"/>
        <rFont val="Helvetica light"/>
      </rPr>
      <t>Guarantees</t>
    </r>
  </si>
  <si>
    <r>
      <t xml:space="preserve">Part of exposures covered by </t>
    </r>
    <r>
      <rPr>
        <b/>
        <sz val="11"/>
        <color rgb="FF004165"/>
        <rFont val="Helvetica light"/>
      </rPr>
      <t>Credit Derivatives</t>
    </r>
  </si>
  <si>
    <r>
      <t xml:space="preserve">Part of exposures covered by </t>
    </r>
    <r>
      <rPr>
        <b/>
        <sz val="11"/>
        <color rgb="FF004165"/>
        <rFont val="Helvetica light"/>
      </rPr>
      <t>Other eligible collaterals</t>
    </r>
  </si>
  <si>
    <r>
      <t xml:space="preserve"> 
Part of exposures covered by </t>
    </r>
    <r>
      <rPr>
        <b/>
        <sz val="11"/>
        <color rgb="FF004165"/>
        <rFont val="Helvetica light"/>
      </rPr>
      <t>Financial Collaterals</t>
    </r>
  </si>
  <si>
    <t xml:space="preserve">Retail – SMEs - Secured by immovable property collateral </t>
  </si>
  <si>
    <t>Retail – non-SMEs - Secured by immovable property collateral</t>
  </si>
  <si>
    <t>Retail – Qualifying revolving</t>
  </si>
  <si>
    <t>Retail – SMEs - Other</t>
  </si>
  <si>
    <t>Retail – Non-SMEs- Other</t>
  </si>
  <si>
    <t>Corporates - SMEs</t>
  </si>
  <si>
    <t>Corporates - Specialised lending</t>
  </si>
  <si>
    <t>Corporates - Other</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</si>
  <si>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</si>
  <si>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</si>
  <si>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</si>
  <si>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</si>
  <si>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</si>
  <si>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</si>
  <si>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</si>
  <si>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</si>
  <si>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</si>
  <si>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</si>
  <si>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</si>
  <si>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</si>
  <si>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</si>
  <si>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</si>
  <si>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</si>
  <si>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</si>
  <si>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</si>
  <si>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</si>
  <si>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</si>
  <si>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</si>
  <si>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</si>
  <si>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</si>
  <si>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</si>
  <si>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</si>
  <si>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</si>
  <si>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</si>
  <si>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</si>
  <si>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</si>
  <si>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</si>
  <si>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</si>
  <si>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</si>
  <si>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</si>
  <si>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</si>
  <si>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</si>
  <si>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</si>
  <si>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</si>
  <si>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</si>
  <si>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</si>
  <si>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</si>
  <si>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</si>
  <si>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</si>
  <si>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</si>
  <si>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</si>
  <si>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</si>
  <si>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</si>
  <si>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</si>
  <si>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</si>
  <si>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</si>
  <si>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</si>
  <si>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</si>
  <si>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</si>
  <si>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</si>
  <si>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</si>
  <si>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</si>
  <si>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</si>
  <si>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</si>
  <si>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</si>
  <si>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</si>
  <si>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</si>
  <si>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</si>
  <si>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</si>
  <si>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</si>
  <si>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</si>
  <si>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</si>
  <si>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</si>
  <si>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</si>
  <si>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</si>
  <si>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</si>
  <si>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</si>
  <si>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</si>
  <si>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</si>
  <si>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</si>
  <si>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</si>
  <si>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</si>
  <si>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</si>
  <si>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</si>
  <si>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</si>
  <si>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</si>
  <si>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</si>
  <si>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</si>
  <si>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</si>
  <si>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</si>
  <si>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</si>
  <si>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</si>
  <si>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</si>
  <si>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</si>
  <si>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</si>
  <si>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</si>
  <si>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Carrying values as reported in published financial statements</t>
  </si>
  <si>
    <t>Carrying values under scope of regulatory consolidation</t>
  </si>
  <si>
    <t>Balance sheet category</t>
  </si>
  <si>
    <t>Assets</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</si>
  <si>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</si>
  <si>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</si>
  <si>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</si>
  <si>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</si>
  <si>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</si>
  <si>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</si>
  <si>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</si>
  <si>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Loans and advances to customers and banks</t>
  </si>
  <si>
    <t>Assets classified as held for sale</t>
  </si>
  <si>
    <t>Interest in joint ventures &amp; associates</t>
  </si>
  <si>
    <t>Investment properties</t>
  </si>
  <si>
    <t>Property, plant and equipment</t>
  </si>
  <si>
    <t>Current tax assets</t>
  </si>
  <si>
    <t>Deferred tax assets</t>
  </si>
  <si>
    <t>Other assets</t>
  </si>
  <si>
    <t>Retirement benefit assets</t>
  </si>
  <si>
    <t>Total assets</t>
  </si>
  <si>
    <t>Equity and liabilities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</si>
  <si>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</si>
  <si>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</si>
  <si>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</si>
  <si>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</si>
  <si>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</si>
  <si>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</si>
  <si>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</si>
  <si>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</si>
  <si>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</si>
  <si>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</si>
  <si>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</si>
  <si>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</si>
  <si>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</si>
  <si>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</si>
  <si>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Equity</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</si>
  <si>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</si>
  <si>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</si>
  <si>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</si>
  <si>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</si>
  <si>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</si>
  <si>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</si>
  <si>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</si>
  <si>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</si>
  <si>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Total Advanced IRB</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</si>
  <si>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</si>
  <si>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</si>
  <si>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</si>
  <si>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</si>
  <si>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</si>
  <si>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</si>
  <si>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</si>
  <si>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</si>
  <si>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</si>
  <si>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</si>
  <si>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</si>
  <si>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</si>
  <si>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</si>
  <si>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</si>
  <si>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</si>
  <si>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</si>
  <si>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2.4a - EU CCyB1 - Geographical distribution of credit exposures relevant for the calculation of the countercyclical buffer</t>
  </si>
  <si>
    <t>Table 2.4 (b) EU CCyB2 - Amount of institution-specific countercyclical capital buffer</t>
  </si>
  <si>
    <t>Table 2.3 - EU CC2 - reconciliation of regulatory own funds to balance sheet in the audited financial statements</t>
  </si>
  <si>
    <t>Table 2.2 -  EU CC1 - Composition of regulatory own funds</t>
  </si>
  <si>
    <t>Table 1.2 - IFRS 9-FL: Key metrics - Regulatory basis</t>
  </si>
  <si>
    <t>Table 1.1 - EU KM1 - Key metrics - Regulatory basis</t>
  </si>
  <si>
    <t>EU CC1 - Composition of regulatory own funds</t>
  </si>
  <si>
    <t>EU CC2 - reconciliation of regulatory own funds to balance sheet in the audited financial statements</t>
  </si>
  <si>
    <t>Table 4.2</t>
  </si>
  <si>
    <t>Table 4.1 - EU CR4 - Standardised approach - Credit risk exposure and CRM effects</t>
  </si>
  <si>
    <t>Table 4.2 - EU CR5 - Standardised approach by exposure class</t>
  </si>
  <si>
    <t>Table 4.3 EU CR6 - IRB approach - Credit risk exposures by exposure class and PD range (Foundation IRB)</t>
  </si>
  <si>
    <t>Table 4.5 - EU CR7 – IRB approach – Effect on the RWEAs of credit derivatives used as CRM techniques</t>
  </si>
  <si>
    <t>Table 4.6 - EU CR7-A – IRB approach – Disclosure of the extent of the use of CRM techniques</t>
  </si>
  <si>
    <t xml:space="preserve">Table 4.7 - EU CR8 –  RWEA flow statements of credit risk exposures under the IRB approach </t>
  </si>
  <si>
    <t>Tale 5.3 - EU CCR4 - IRB approach - Credit risk exposures by exposure class and PD scale</t>
  </si>
  <si>
    <t>Table 5.4 - EU CCR2 - Transactions subject to own funds requirements for CVA risk</t>
  </si>
  <si>
    <t>Table 5.5 - EU CCR5 - Composition of collateral for CCR exposures</t>
  </si>
  <si>
    <t>Table 5.6 - EU CCR6 - Credit derivative exposures</t>
  </si>
  <si>
    <t>Table 5.7 - CCR8 - Exposures to CCPs</t>
  </si>
  <si>
    <t>Transitional</t>
  </si>
  <si>
    <t>Table 4.3</t>
  </si>
  <si>
    <t>Table 4.4</t>
  </si>
  <si>
    <t>Table 4.5</t>
  </si>
  <si>
    <t>Table 4.6</t>
  </si>
  <si>
    <t>Table 4.7</t>
  </si>
  <si>
    <t>Table 4.9</t>
  </si>
  <si>
    <t>Table 4.10</t>
  </si>
  <si>
    <t>Table 4.11</t>
  </si>
  <si>
    <t>EU CR7 – IRB approach – Effect on the RWEAs of credit derivatives used as CRM techniques</t>
  </si>
  <si>
    <t>EU CR7-A – IRB approach – Disclosure of the extent of the use of CRM techniques</t>
  </si>
  <si>
    <t xml:space="preserve">EU CR8 –  RWEA flow statements of credit risk exposures under the IRB approach </t>
  </si>
  <si>
    <t>EU CQ4: Quality of non-performing exposures by geography </t>
  </si>
  <si>
    <t>EU CQ5: Credit quality of loans and advances to non-financial corporations by industry</t>
  </si>
  <si>
    <t>Table 5.6</t>
  </si>
  <si>
    <t>EU CCR3 - Standardised approach – CCR exposures by regulatory exposure class and risk weights</t>
  </si>
  <si>
    <t>Table 5.2 - EU CCR3 - Standardised approach – CCR exposures by regulatory exposure class and risk weights</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</si>
  <si>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</si>
  <si>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</si>
  <si>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</si>
  <si>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</si>
  <si>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Annex 1 - Disclosure of key metrics and overview of risk-weighted exposure amounts</t>
  </si>
  <si>
    <t>EU OV1</t>
  </si>
  <si>
    <t>EU KM1</t>
  </si>
  <si>
    <t>Key metrics</t>
  </si>
  <si>
    <t>Overview of total risk exposure amounts</t>
  </si>
  <si>
    <t>Annex 7 - Disclosure of Own Funds</t>
  </si>
  <si>
    <t>EU CC1</t>
  </si>
  <si>
    <t>Tab 2.2</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</si>
  <si>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</si>
  <si>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</si>
  <si>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</si>
  <si>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</si>
  <si>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</si>
  <si>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</si>
  <si>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</si>
  <si>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Annex 9 - Disclosure of countercyclical capital buffers</t>
  </si>
  <si>
    <t>Annex 11 - Disclosure of the leverage ratio</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</si>
  <si>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</si>
  <si>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</si>
  <si>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</si>
  <si>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</si>
  <si>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</si>
  <si>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</si>
  <si>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Annex 13 - Disclosure of liquidity requirements</t>
  </si>
  <si>
    <t>EU LIQ1</t>
  </si>
  <si>
    <t>EU LIQ2</t>
  </si>
  <si>
    <t>EU LIQB</t>
  </si>
  <si>
    <t>Qualitative information on LCR which complements template EU LIQ1</t>
  </si>
  <si>
    <t>Annex 15 – Disclosure of credit risk quality</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</si>
  <si>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</si>
  <si>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</si>
  <si>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</si>
  <si>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</si>
  <si>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</si>
  <si>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</si>
  <si>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</si>
  <si>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</si>
  <si>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</si>
  <si>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</si>
  <si>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</si>
  <si>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</si>
  <si>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</si>
  <si>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</si>
  <si>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</si>
  <si>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</si>
  <si>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Annex 17 - Disclosure of the use of credit risk mitigation techniques</t>
  </si>
  <si>
    <t>Annex 19 - Disclosure of the use of the standardised approach</t>
  </si>
  <si>
    <t>EU CR4</t>
  </si>
  <si>
    <t>EU CR5</t>
  </si>
  <si>
    <t xml:space="preserve">Annex 21- Disclosure of the use of the IRB approach to credit risk </t>
  </si>
  <si>
    <t>EU CR6</t>
  </si>
  <si>
    <t>Tab 4.3 and Tab 4.4</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</si>
  <si>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</si>
  <si>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</si>
  <si>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</si>
  <si>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</si>
  <si>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</si>
  <si>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</si>
  <si>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Annex 25 - Disclosure of exposures to counterparty credit risk</t>
  </si>
  <si>
    <t>EU CCR1</t>
  </si>
  <si>
    <t>EU CCR3</t>
  </si>
  <si>
    <t>EU CCR2</t>
  </si>
  <si>
    <t>EU CCR4</t>
  </si>
  <si>
    <t>EU CCR6</t>
  </si>
  <si>
    <t>EU CCR7</t>
  </si>
  <si>
    <t>EU CCR8</t>
  </si>
  <si>
    <t>Annex 29 - Disclosure of use of standardized approach and internal model for market risk</t>
  </si>
  <si>
    <t>Transactions subject to own funds requirements for CVA risk</t>
  </si>
  <si>
    <t>Standardised approach – CCR exposures by regulatory exposure class and risk weight</t>
  </si>
  <si>
    <t>IRB approach – CCR exposures by exposure class and PD scale</t>
  </si>
  <si>
    <t>Tab 5.2</t>
  </si>
  <si>
    <t>EU CCR5</t>
  </si>
  <si>
    <t>Tab 6.1</t>
  </si>
  <si>
    <t>Tab 6.2</t>
  </si>
  <si>
    <t>Tab 6.3</t>
  </si>
  <si>
    <t>Tab 6.4</t>
  </si>
  <si>
    <t>EU SEC1</t>
  </si>
  <si>
    <t>EU SEC2</t>
  </si>
  <si>
    <t>EU SEC3</t>
  </si>
  <si>
    <t>EU SEC4</t>
  </si>
  <si>
    <t>EU SEC5</t>
  </si>
  <si>
    <t>Exposures securitised by the institution - Exposures in default and specific credit risk adjustments</t>
  </si>
  <si>
    <t>Securitisation exposures in the non-trading book and associated regulatory capital requirements - institution acting as investor</t>
  </si>
  <si>
    <t>Securitisation exposures in the non-trading book and associated regulatory capital requirements - institution acting as originator or as sponsor</t>
  </si>
  <si>
    <t>Securitisation exposures in the trading book</t>
  </si>
  <si>
    <t>Annex 27 - Disclosure of exposures to securitisation positions</t>
  </si>
  <si>
    <t>EU MR1</t>
  </si>
  <si>
    <t>EU MR2-A</t>
  </si>
  <si>
    <t>Market risk under the internal Model Approach (IMA)</t>
  </si>
  <si>
    <t>EU MR2-B</t>
  </si>
  <si>
    <t>EU MR3</t>
  </si>
  <si>
    <t>EU MR4</t>
  </si>
  <si>
    <t>Tab 4.11</t>
  </si>
  <si>
    <t>Tab 4.12</t>
  </si>
  <si>
    <t>Tab 4.13</t>
  </si>
  <si>
    <t xml:space="preserve">Related net accumulated recoveries         </t>
  </si>
  <si>
    <t xml:space="preserve">  Outflow to performing portfolio</t>
  </si>
  <si>
    <t xml:space="preserve">  Outflow due to loan repayment, partial or total</t>
  </si>
  <si>
    <t xml:space="preserve">  Outflow due to collateral liquidations</t>
  </si>
  <si>
    <t xml:space="preserve">  Outflow due to taking possession of collateral</t>
  </si>
  <si>
    <t xml:space="preserve">  Outflow due to sale of instruments</t>
  </si>
  <si>
    <t xml:space="preserve">  Outflow due to risk transfers</t>
  </si>
  <si>
    <t xml:space="preserve">  Outflow due to reclassification as held for sale</t>
  </si>
  <si>
    <t>EU CR2a: Changes in the stock of non-performing loans and advances and related net accumulated recoveries</t>
  </si>
  <si>
    <t>Appendix I: Table references</t>
  </si>
  <si>
    <t>Appendix I</t>
  </si>
  <si>
    <t>Table 6.4 – EU-SEC5 - Exposures securitised by the institution - Exposures in default and specific credit risk adjustments</t>
  </si>
  <si>
    <t>Securitisation exposures in the non-trading book and associated regulatory capital requirements</t>
  </si>
  <si>
    <t>1 The gross carrying / nominal amount of individual countries in Other countries are not material (individually less than 5% of total gross carrying / nominal amount). Exposures to supranational organisations are assigned to ‘Other countries’.</t>
  </si>
  <si>
    <t>Table 4.8</t>
  </si>
  <si>
    <t>Table 4.16</t>
  </si>
  <si>
    <t>Tel: +353 1 250 8900 ext. 43291</t>
  </si>
  <si>
    <t>Tel: +353 1 250 8900 ext. 44711</t>
  </si>
  <si>
    <t>Tel: +353 1 250 8900 ext. 46716</t>
  </si>
  <si>
    <t>Table 4.4 EU CR6 - IRB approach - Credit risk exposures by exposure class and PD range (Advanced IRB)</t>
  </si>
  <si>
    <t>Table 5.2</t>
  </si>
  <si>
    <t>EU CCR4 - IRB approach - Credit risk exposures by exposure class and PD scale</t>
  </si>
  <si>
    <t>Table 5.5 provides a breakdown of all types of collateral posted or received to support or reduce the CCR exposures related to derivative transactions or to SFTs</t>
  </si>
  <si>
    <t>The tables below reflect a comprehensive view of the methods used to calculate the Group’s counterparty credit risk (ccr) exposures.</t>
  </si>
  <si>
    <t>Table 5.2 outlines the Standardised CCR exposures by exposure classes and prescribed risk weight.</t>
  </si>
  <si>
    <t>Table 5.6 shows the exposures to credit derivative transactions broken down by bought or sold.</t>
  </si>
  <si>
    <t>Table 5.7 represents the Group's exposures to central counterparties (CCPs).</t>
  </si>
  <si>
    <t xml:space="preserve">Table 6.2 presents the securitisation exposures in the non-trading book and associated regulatory capital requirements where the Group acted as an originator. </t>
  </si>
  <si>
    <t xml:space="preserve">The European Commission has introduced a binding leverage requirement of 3%. The Group expects to remain well in excess of this requirement.
</t>
  </si>
  <si>
    <t>Tab 4.17</t>
  </si>
  <si>
    <t>Tab 5.7</t>
  </si>
  <si>
    <t xml:space="preserve">Securitisation     </t>
  </si>
  <si>
    <t>Corporates 
of which SME</t>
  </si>
  <si>
    <t>EU CCyB - Geographical distribution of credit exposures relevant for the calculation of the countercyclical capital buffer</t>
  </si>
  <si>
    <t>Own funds requirement weights (%)</t>
  </si>
  <si>
    <t>Countercyclical capital buffer rate (%)</t>
  </si>
  <si>
    <t>Total Institutions</t>
  </si>
  <si>
    <t>Total Corporate of which SME</t>
  </si>
  <si>
    <t>Total Corporates of which specialised lending</t>
  </si>
  <si>
    <t>Total Corporates of which other</t>
  </si>
  <si>
    <t>Total Secured by real estate property - SME</t>
  </si>
  <si>
    <t>Total Secured by real estate property - Non SME</t>
  </si>
  <si>
    <t>Total Qualifying revolving</t>
  </si>
  <si>
    <t>Total Retail of which SME</t>
  </si>
  <si>
    <t>Total Retail of which other</t>
  </si>
  <si>
    <t>Counterparty Credit Risk                                        Bank of Ireland Group plc</t>
  </si>
  <si>
    <t xml:space="preserve">  equities under the simple risk weighted approach</t>
  </si>
  <si>
    <t>Source based on reference numbers of the balance sheet under the regulatory scope of consolidation </t>
  </si>
  <si>
    <r>
      <t>Total exposure measure</t>
    </r>
    <r>
      <rPr>
        <vertAlign val="superscript"/>
        <sz val="11"/>
        <color rgb="FF004165"/>
        <rFont val="Helvetica light"/>
      </rPr>
      <t>2</t>
    </r>
  </si>
  <si>
    <t xml:space="preserve">Table 6.1 below shows the total securitisation exposures by the Group in the non-trading book. </t>
  </si>
  <si>
    <r>
      <t xml:space="preserve">RWEA with substitution effects
</t>
    </r>
    <r>
      <rPr>
        <sz val="11"/>
        <color rgb="FF004165"/>
        <rFont val="Helvetica light"/>
      </rPr>
      <t>(both reduction and substitution effects)</t>
    </r>
    <r>
      <rPr>
        <b/>
        <sz val="11"/>
        <color rgb="FF004165"/>
        <rFont val="Helvetica light"/>
      </rPr>
      <t xml:space="preserve">
</t>
    </r>
  </si>
  <si>
    <t>Hong Kong</t>
  </si>
  <si>
    <t>Table 6.3 presents the securitisation exposures in the non-trading book and associated regulatory capital requirements where the Group acted as an investor.</t>
  </si>
  <si>
    <r>
      <t xml:space="preserve">Central governments or central banks </t>
    </r>
    <r>
      <rPr>
        <vertAlign val="superscript"/>
        <sz val="11"/>
        <color rgb="FF004165"/>
        <rFont val="Helvetica light"/>
      </rPr>
      <t>2</t>
    </r>
  </si>
  <si>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</si>
  <si>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</si>
  <si>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</si>
  <si>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t xml:space="preserve">4 Methodology and policy: Updates to the RWA calculation methodology, communicated by the Regulator. </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</si>
  <si>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</si>
  <si>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</si>
  <si>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</si>
  <si>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</si>
  <si>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</si>
  <si>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</si>
  <si>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</si>
  <si>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The Group’s liquidity buffer is comprised primarily of unencumbered High Quality Level 1 Liquid Assets.</t>
  </si>
  <si>
    <r>
      <t>Net Stable Funding Ratio</t>
    </r>
    <r>
      <rPr>
        <b/>
        <vertAlign val="superscript"/>
        <sz val="11"/>
        <color rgb="FF004165"/>
        <rFont val="Helvetica light"/>
      </rPr>
      <t>3</t>
    </r>
  </si>
  <si>
    <r>
      <t>Cash balances at central banks and other demand deposits</t>
    </r>
    <r>
      <rPr>
        <b/>
        <vertAlign val="superscript"/>
        <sz val="11"/>
        <color rgb="FF004165"/>
        <rFont val="Helvetica light"/>
      </rPr>
      <t>1</t>
    </r>
  </si>
  <si>
    <r>
      <t>Net stable funding ratio</t>
    </r>
    <r>
      <rPr>
        <vertAlign val="superscript"/>
        <sz val="11"/>
        <color rgb="FF004165"/>
        <rFont val="Helvetica light"/>
      </rPr>
      <t>1</t>
    </r>
  </si>
  <si>
    <t>Annex 23 - Disclosure of specialised lending</t>
  </si>
  <si>
    <t>EU CR10</t>
  </si>
  <si>
    <t>Common equity tier 1 (CET1) capital as if IFRS9 or analogous ECLs transitional arrangements had not been applied (€m)</t>
  </si>
  <si>
    <t>Tier 1 capital as if IFRS9 or analogous ECLs transitional arrangements had not been applied (€m)</t>
  </si>
  <si>
    <t>Total capital as if IFRS9 or analogous ECLs transitional arrangements had not been applied (€m)</t>
  </si>
  <si>
    <t>Total risk-weighted assets as if IFRS9 or analogous ECLs transitional arrangements had not been applied (€m)</t>
  </si>
  <si>
    <t>Total Leverage ratio exposure measure (€m)</t>
  </si>
  <si>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2</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</si>
  <si>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2</t>
    </r>
  </si>
  <si>
    <r>
      <t>Total capital as if the temporary treatment of unrealised gains and losses measured at fair value through OCI in accordance with Article 468 of the CRR had not been applied (€m)</t>
    </r>
    <r>
      <rPr>
        <vertAlign val="superscript"/>
        <sz val="11"/>
        <color rgb="FF004165"/>
        <rFont val="Helvetica light"/>
      </rPr>
      <t>2</t>
    </r>
  </si>
  <si>
    <t>2 Total exposure measure reflects the impact of the placing of TLTRO funding with the Central Bank of Ireland (CBI).</t>
  </si>
  <si>
    <t>Table 2.2 presents a breakdown of the Group's own funds on a regulatory basis.</t>
  </si>
  <si>
    <r>
      <t xml:space="preserve">Counterparty credit risk - CCR </t>
    </r>
    <r>
      <rPr>
        <b/>
        <i/>
        <vertAlign val="superscript"/>
        <sz val="11"/>
        <color rgb="FF004165"/>
        <rFont val="Helvetica light"/>
      </rPr>
      <t>1</t>
    </r>
  </si>
  <si>
    <r>
      <t xml:space="preserve">  other CCR</t>
    </r>
    <r>
      <rPr>
        <i/>
        <vertAlign val="superscript"/>
        <sz val="11"/>
        <color rgb="FF004165"/>
        <rFont val="Helvetica light"/>
      </rPr>
      <t>2</t>
    </r>
  </si>
  <si>
    <t>1 The increase in the balance reflects the impact of the placing of TLTRO funding with the Central Bank of Ireland (CBI).</t>
  </si>
  <si>
    <r>
      <t>Exposures treated as sovereigns</t>
    </r>
    <r>
      <rPr>
        <i/>
        <vertAlign val="superscript"/>
        <sz val="11"/>
        <color rgb="FF004165"/>
        <rFont val="Helvetica light"/>
      </rPr>
      <t>1</t>
    </r>
  </si>
  <si>
    <r>
      <t>On-balance sheet items (excluding derivatives, SFTs but including collateral)</t>
    </r>
    <r>
      <rPr>
        <vertAlign val="superscript"/>
        <sz val="11"/>
        <color rgb="FF004165"/>
        <rFont val="Helvetica light"/>
      </rPr>
      <t>1</t>
    </r>
  </si>
  <si>
    <r>
      <t>Total derivatives exposures</t>
    </r>
    <r>
      <rPr>
        <b/>
        <vertAlign val="superscript"/>
        <sz val="11"/>
        <color rgb="FF004165"/>
        <rFont val="Helvetica light"/>
      </rPr>
      <t xml:space="preserve">2 </t>
    </r>
  </si>
  <si>
    <t>2. Derivatives for December '20 reported under the mark to market method.</t>
  </si>
  <si>
    <t>1. The increase in the balance reflects the impact of the placing of TLTRO funding with the Central Bank of Ireland (CBI).</t>
  </si>
  <si>
    <t>1 The Group capital ratios have been presented including the retained profit in 2021, availing of the regulatory profit verification process, and the retained loss in 2020.</t>
  </si>
  <si>
    <t>1. Reflects the implementation of SA-CCR in June '21.</t>
  </si>
  <si>
    <t>Specialised lending and equity exposures under the simple risk weighted approach</t>
  </si>
  <si>
    <t>The Group has modest net derivative exposures which primarily relate to the hedging of its own interest rate &amp; currency risk.  The outflows related to derivative and other collateral requirements are primarily potential outflows under the adverse market scenario included in LCR per Article 423(3) of Regulation (EU) No 575/2013.</t>
  </si>
  <si>
    <t xml:space="preserve">The Group manages its liquidity by jurisdiction with separate liquidity centres for each:
• GovCo is the Group’s principal operating entity and one of the Group’s two liquidity centres incorporating BOIMB and all subsidiaries  except BOI UK
• BOI UK is the Group’s UK regulated subsidiary and the second liquidity centre. As such, it is separately managed from a liquidity perspective though there are intragroup flows between the two entities with GovCo providing unsecured wholesale funding to BOI UK.
From an LCR perspective, the Group holds GBP denominated liquid assets to meet GBP denominated LCR outflows.
</t>
  </si>
  <si>
    <t xml:space="preserve">Capital                                                                                                                                    </t>
  </si>
  <si>
    <t>(a)</t>
  </si>
  <si>
    <t>(b)</t>
  </si>
  <si>
    <t>(c)</t>
  </si>
  <si>
    <t>(c, d)</t>
  </si>
  <si>
    <t>(f)</t>
  </si>
  <si>
    <t>(g)</t>
  </si>
  <si>
    <t>(h)</t>
  </si>
  <si>
    <t>(e)</t>
  </si>
  <si>
    <t>(i)</t>
  </si>
  <si>
    <t>(d)</t>
  </si>
  <si>
    <t>(h, i)</t>
  </si>
  <si>
    <t>(j)</t>
  </si>
  <si>
    <t>Table 1.2 presents the Group's key metrics showing the impact if the IFRS 9 transitional arrangements had not been applied. BOI elected to take advantage of the static and dynamic elements of the transitional capital rules in respect of expected credit losses introduced in 2018. The effect of this is to mitigate the impact on capital in adverse conditions.</t>
  </si>
  <si>
    <t>Table 1.1 presents the Group's key prudential regulatory metrics covering the available capital and ratios, risk-weighted exposure amounts, leverage ratio, liquidity coverage ratio (LCR) and the net stable funding ratio (NFSR).</t>
  </si>
  <si>
    <t>Table 4.1 presents the credit risk standardised exposures by exposure classes on two different basis (before credit conversion factor (CCF) and credit risk mitigation (CRM) and after CCF and CRM).</t>
  </si>
  <si>
    <t xml:space="preserve">Table 4.3 shows the breakdown of the credit risk Foundation IRB exposure classes split by PD range. </t>
  </si>
  <si>
    <t>Risk weighted exposure amounts</t>
  </si>
  <si>
    <t>Table 4.5 shows the impact of credit derivatives used as CRM techniques on the calculation of RWEAs under the IRB approach by exposure class.</t>
  </si>
  <si>
    <t>Table 4.6 shows the breakdown of the use of CRM techniques by type under the IRB approach split by exposure class.</t>
  </si>
  <si>
    <t>The table below represents the movements of the key drivers in the credit risk IRB RWAs in the period by risk type.</t>
  </si>
  <si>
    <t xml:space="preserve"> - Qualitative information on LCR disclosures</t>
  </si>
  <si>
    <t>Table 7.2 - EU IRRBB1 - Interest rate risks of non-trading book activities</t>
  </si>
  <si>
    <t>Supervisory shock scenarios</t>
  </si>
  <si>
    <t>Changes of the Economic Value of Equity</t>
  </si>
  <si>
    <t>Parallel up</t>
  </si>
  <si>
    <t>Parallel down</t>
  </si>
  <si>
    <t>Steepener</t>
  </si>
  <si>
    <t>Flattener</t>
  </si>
  <si>
    <t>Short rates up</t>
  </si>
  <si>
    <t>Short rates down</t>
  </si>
  <si>
    <t>The Economic Value of Equity (EVE) measures the changes in the net present value of interest rate sensitive instruments over their remaining life. 
In the EVE metrics the equity is excluded from the cash flows as it is treated as an overnight maturing item. EVE is calculated under the regulatory EBA prescribed scenarios and uses standard key modelling and parametric assumptions set by regulatory guidelines. Table 7.2 below outlines the changes in the economic value of equity in the period.</t>
  </si>
  <si>
    <t>EU IRRBB1</t>
  </si>
  <si>
    <t>Interest rate risks of non-trading book activities</t>
  </si>
  <si>
    <t>Annex 37 - IRRBB Disclosure (EBA/CP/2021/20)</t>
  </si>
  <si>
    <t>Table 4.4 shows the breakdown of the credit risk Advanced IRB exposure classes split by PD range. Average maturity is not a component of the Advanced IRB RWA formula and is therefore not reported in the tables below.</t>
  </si>
  <si>
    <t xml:space="preserve">The Group Audit  Committee has approved the Group’s Pillar Disclosure Policy which sets out how the Group complies with the Pillar 3 disclosure requirements. The policy sets out the overall approach to disclosure including inter alia frequency and method of disclosure, type of information to be disclosed, data sources and verification of disclosures, as well as setting out internal controls and procedures to be followed.
</t>
  </si>
  <si>
    <t>2. At December '20, the CCR was calculated on the mark to market approach and included within other CCR.</t>
  </si>
  <si>
    <t>Policy</t>
  </si>
  <si>
    <t>Attestation by Board member</t>
  </si>
  <si>
    <t>Table 5.3 outlines the F-IRB CCR exposures by exposure classes and PD scale. This table excludes central clearing counterparties (CCP) exposures that are at prescribed risk weights. The Group have no Advanced IRB CCR exposures.</t>
  </si>
  <si>
    <r>
      <t>1250% RW/ deductions</t>
    </r>
    <r>
      <rPr>
        <b/>
        <vertAlign val="superscript"/>
        <sz val="11"/>
        <color rgb="FF004165"/>
        <rFont val="Helvetica light"/>
      </rPr>
      <t>1</t>
    </r>
  </si>
  <si>
    <t>1 RWEA excludes positions deducted from capital as these are shown in “Capital Charge after cap” instead</t>
  </si>
  <si>
    <r>
      <t xml:space="preserve">Dec-20 </t>
    </r>
    <r>
      <rPr>
        <vertAlign val="superscript"/>
        <sz val="11"/>
        <color rgb="FF004165"/>
        <rFont val="Helvetica light"/>
      </rPr>
      <t>1</t>
    </r>
  </si>
  <si>
    <t>1 December 2020 restated to reflect minor updates to the COVID-19 regulatory return submitted subsequent to the publication of the 2020 Pillar 3 Disclosures.</t>
  </si>
  <si>
    <t>Annex 35 - Disclosure of encumbered and unencumbered assets</t>
  </si>
  <si>
    <t>EU AE3</t>
  </si>
  <si>
    <t>EU AE4</t>
  </si>
  <si>
    <t>EU AE2</t>
  </si>
  <si>
    <t>EU AE1</t>
  </si>
  <si>
    <t>Accompanying narrative information</t>
  </si>
  <si>
    <t>Sources of encumbrance</t>
  </si>
  <si>
    <t>Collateral received and own debt securities issued</t>
  </si>
  <si>
    <t>Encumbered and unencumbered assets</t>
  </si>
  <si>
    <t>Annex 33 - Disclosure of remuneration policy</t>
  </si>
  <si>
    <t>EU REM5</t>
  </si>
  <si>
    <t>EU REM4</t>
  </si>
  <si>
    <t>EU REM3</t>
  </si>
  <si>
    <t>EU REM2</t>
  </si>
  <si>
    <t>EU REM1</t>
  </si>
  <si>
    <t>EU REMA</t>
  </si>
  <si>
    <t>Remuneration policy</t>
  </si>
  <si>
    <t>Special payments  to staff whose professional activities have a material impact on institutions’ risk profile (identified staff)</t>
  </si>
  <si>
    <t xml:space="preserve">Remuneration awarded for the financial year </t>
  </si>
  <si>
    <t>Deferred remuneration</t>
  </si>
  <si>
    <t>Remuneration of 1 million EUR or more per year</t>
  </si>
  <si>
    <t>Information on remuneration of staff whose professional activities have a material impact on institutions’ risk profile (identified staff)</t>
  </si>
  <si>
    <t>Operational risk own funds requirements and risk-weighted exposure amounts</t>
  </si>
  <si>
    <t>EU OR1</t>
  </si>
  <si>
    <t>EU ORA</t>
  </si>
  <si>
    <t>Qualitative information on operational risk</t>
  </si>
  <si>
    <t>Annex 31 - Disclosure of operational risk</t>
  </si>
  <si>
    <t>EU MRB</t>
  </si>
  <si>
    <t>EU MRA</t>
  </si>
  <si>
    <t>Qualitative disclosure requirements for institutions using the internal Market Risk Models</t>
  </si>
  <si>
    <t>Qualitative disclosure requirements related to market risk</t>
  </si>
  <si>
    <t>Operational Risk Tab</t>
  </si>
  <si>
    <t>Qualitative disclosure requirements related to securitisation exposures</t>
  </si>
  <si>
    <t>Securitisations Tab</t>
  </si>
  <si>
    <t>EU SECA</t>
  </si>
  <si>
    <t>EU CCA</t>
  </si>
  <si>
    <t>Counterparty Credit Risk Tab</t>
  </si>
  <si>
    <t>Qualitative disclosure related to CCR</t>
  </si>
  <si>
    <t>EU CCRA</t>
  </si>
  <si>
    <t>EU CRE</t>
  </si>
  <si>
    <t>EU CR6-A</t>
  </si>
  <si>
    <t>EU CR9</t>
  </si>
  <si>
    <t>EU CR9.1</t>
  </si>
  <si>
    <t>IRB approach – Back-testing of PD per exposure class (only for  PD estimates according to point (f) of Article 180(1) CRR)</t>
  </si>
  <si>
    <t>IRB approach – Back-testing of PD per exposure class (fixed PD scale)</t>
  </si>
  <si>
    <t>Scope of the use of IRB and SA approaches</t>
  </si>
  <si>
    <t>Qualitative disclosure requirements related to IRB approach</t>
  </si>
  <si>
    <t>EU CRA</t>
  </si>
  <si>
    <t>EU CRD</t>
  </si>
  <si>
    <t>Qualitative disclosure requirements related to standardised model</t>
  </si>
  <si>
    <t>Qualitative disclosure requirements related to CRM techniques</t>
  </si>
  <si>
    <t>EU CRC</t>
  </si>
  <si>
    <t>EU CQ3</t>
  </si>
  <si>
    <t>Credit quality of performing and non-performing exposures by past due days</t>
  </si>
  <si>
    <t>EU CR2</t>
  </si>
  <si>
    <t>Changes in the stock of non-performing loans and advances</t>
  </si>
  <si>
    <t>General qualitative information about credit risk</t>
  </si>
  <si>
    <t>Additional disclosure related to the credit quality of assets</t>
  </si>
  <si>
    <t>EU CRB</t>
  </si>
  <si>
    <t>EU LIQA</t>
  </si>
  <si>
    <t>Liquidity risk management</t>
  </si>
  <si>
    <t>EU LRA</t>
  </si>
  <si>
    <t>Disclosure of LR qualitative information</t>
  </si>
  <si>
    <t>Main features of regulatory own funds instruments and eligible liabilities instruments</t>
  </si>
  <si>
    <t>Annex 5 - Disclosure of the scope of application</t>
  </si>
  <si>
    <t>EU LI1</t>
  </si>
  <si>
    <t>EU LI2</t>
  </si>
  <si>
    <t>EU LI3</t>
  </si>
  <si>
    <t>EU LIA</t>
  </si>
  <si>
    <t>EU LIB</t>
  </si>
  <si>
    <t>EU PV1</t>
  </si>
  <si>
    <t>Prudent valuation adjustments (PVA)</t>
  </si>
  <si>
    <t>Other qualitative information on the scope of application</t>
  </si>
  <si>
    <t>Explanations of differences between accounting and regulatory exposure amounts</t>
  </si>
  <si>
    <t xml:space="preserve">Outline of the differences in the scopes of consolidation (entity by entity) </t>
  </si>
  <si>
    <t xml:space="preserve">Main sources of differences between regulatory exposure amounts and carrying values in financial statements </t>
  </si>
  <si>
    <t>Differences between the accounting scope and the scope of prudential consolidation and mapping of financial statement categories with regulatory risk categories</t>
  </si>
  <si>
    <t>Annex 3 - Disclosure of risk management objectives and policies</t>
  </si>
  <si>
    <t>EU OVA</t>
  </si>
  <si>
    <t>EU OVB</t>
  </si>
  <si>
    <t>Institution risk management approach</t>
  </si>
  <si>
    <t>Disclosure on governance arrangements</t>
  </si>
  <si>
    <t>EU INS1</t>
  </si>
  <si>
    <t>EU INS2</t>
  </si>
  <si>
    <t>EU OVC</t>
  </si>
  <si>
    <t>ICAAP information</t>
  </si>
  <si>
    <t>Financial conglomerates information on own funds and capital adequacy ratio</t>
  </si>
  <si>
    <t>Insurance participations</t>
  </si>
  <si>
    <t>Appendix III - Differences in scope of consolidation</t>
  </si>
  <si>
    <t>The following table provides information on entities which are treated differently under the accounting and regulatory scope of consolidation.</t>
  </si>
  <si>
    <t>Table 1 - EU LI3 - Differences in scope of consolidation (entity by entity)</t>
  </si>
  <si>
    <t>Name of the entity</t>
  </si>
  <si>
    <t>Method of accounting consolidation</t>
  </si>
  <si>
    <t>Method of regulatory consolidation</t>
  </si>
  <si>
    <t>Description of the entity</t>
  </si>
  <si>
    <t>per FINREP (CRR Group)</t>
  </si>
  <si>
    <t>Full consolidation</t>
  </si>
  <si>
    <t>Proportional consolidation</t>
  </si>
  <si>
    <r>
      <t xml:space="preserve">Equity Method </t>
    </r>
    <r>
      <rPr>
        <vertAlign val="superscript"/>
        <sz val="11"/>
        <color rgb="FF004165"/>
        <rFont val="Helvetica light"/>
      </rPr>
      <t>1</t>
    </r>
  </si>
  <si>
    <t>Neither consolidated nor deducted</t>
  </si>
  <si>
    <t>Deducted</t>
  </si>
  <si>
    <t>BOI Insurance Limited</t>
  </si>
  <si>
    <t>X</t>
  </si>
  <si>
    <t>Financial corporations other than credit institutions</t>
  </si>
  <si>
    <t>GD 5&amp;6 Basement Company Limited</t>
  </si>
  <si>
    <t>General Investment Trust Limited DAC</t>
  </si>
  <si>
    <t>Leopardstown Offices Management Company Limited by Guarantee</t>
  </si>
  <si>
    <t>Life Fund Syndication B.V.</t>
  </si>
  <si>
    <t>Equity method</t>
  </si>
  <si>
    <t>New Ireland Assurance Company plc</t>
  </si>
  <si>
    <t>New Ireland Real Estate France</t>
  </si>
  <si>
    <t>Marshall Leasing Limited</t>
  </si>
  <si>
    <t/>
  </si>
  <si>
    <t>SCI Immeuble Saint Georges</t>
  </si>
  <si>
    <t>SCI Jupiter Immeuble</t>
  </si>
  <si>
    <t>SCI Sang Rouge</t>
  </si>
  <si>
    <t>Weesperpelin 6 BV</t>
  </si>
  <si>
    <t>Weesperpelin 6 Holding BV</t>
  </si>
  <si>
    <t>1 Subject to 10/15% threshold which determines capital deduction or RWA</t>
  </si>
  <si>
    <t>Disclosures according to Article 3 Commission implementing regulation (EU) No 1423/2013</t>
  </si>
  <si>
    <t>Issued by Bank of Ireland Group plc / Subsidiaries not subject restriction in recognition in consolidated Tier 2</t>
  </si>
  <si>
    <t>Instrument Name</t>
  </si>
  <si>
    <t>Ordinary Stock</t>
  </si>
  <si>
    <t>USD $500m Subordinated Tier 2 Notes due 2027</t>
  </si>
  <si>
    <t>Stg £300m Subordinated Tier 2 Notes due 2027</t>
  </si>
  <si>
    <t>€675m Fixed Rate Reset Additional Tier 1 Perpetual Contingent Temporary Write-Down Securities</t>
  </si>
  <si>
    <t>€300m Fixed Rate Reset Additional Tier 1 Perpetual Contingent Temporary Write-Down Securities</t>
  </si>
  <si>
    <t>€250m 10% Subordinated Debt 2022</t>
  </si>
  <si>
    <t>Issuer</t>
  </si>
  <si>
    <t>The Governor and Company of the Bank of Ireland</t>
  </si>
  <si>
    <t>Unique identifier (e.g. CUSIP, ISIN or Bloomberg identifier for private placement)</t>
  </si>
  <si>
    <t>N/A</t>
  </si>
  <si>
    <t>XS2065555562</t>
  </si>
  <si>
    <t>XS1685476092</t>
  </si>
  <si>
    <t>XS1685476175</t>
  </si>
  <si>
    <t>XS2178043530</t>
  </si>
  <si>
    <t>XS2226123573</t>
  </si>
  <si>
    <t>XS0867469305</t>
  </si>
  <si>
    <t>Governing law(s) of the instrument</t>
  </si>
  <si>
    <t>Irish</t>
  </si>
  <si>
    <t>English law except for subordination and set-off provisions which are subject to Irish law</t>
  </si>
  <si>
    <t>Regulatory treatment</t>
  </si>
  <si>
    <t>Transitional CRR rules</t>
  </si>
  <si>
    <t>Common equity tier 1</t>
  </si>
  <si>
    <t>Tier 2</t>
  </si>
  <si>
    <t>Additional Tier 1</t>
  </si>
  <si>
    <t>Post-transitional CRR rules</t>
  </si>
  <si>
    <t>Eligible at solo / (sub-)consolidated / solo &amp; (sub-)consolidated</t>
  </si>
  <si>
    <t>Group</t>
  </si>
  <si>
    <t>Group and Solo</t>
  </si>
  <si>
    <t>Instrument type (types to be specified by each jurisdiction)</t>
  </si>
  <si>
    <t>Ordinary Shares</t>
  </si>
  <si>
    <t>Subordinated Debt</t>
  </si>
  <si>
    <t>Perpetual Contingent Temporary
Write-Down Securities</t>
  </si>
  <si>
    <t>Amount recognised in regulatory capital (currency in million, as of most recent reporting date)</t>
  </si>
  <si>
    <t>€1,075m</t>
  </si>
  <si>
    <t xml:space="preserve">€675m  </t>
  </si>
  <si>
    <t xml:space="preserve">€300m  </t>
  </si>
  <si>
    <t>Nominal amount of instrument</t>
  </si>
  <si>
    <t>€300m</t>
  </si>
  <si>
    <t>€675m</t>
  </si>
  <si>
    <t>€250m</t>
  </si>
  <si>
    <t>Issue price</t>
  </si>
  <si>
    <t>€1.00 each (current issue price)</t>
  </si>
  <si>
    <t>99.478 per cent</t>
  </si>
  <si>
    <t>99.381 per cent</t>
  </si>
  <si>
    <t>100 per cent</t>
  </si>
  <si>
    <t>Redemption price</t>
  </si>
  <si>
    <t>Non-redeemable.</t>
  </si>
  <si>
    <t>par</t>
  </si>
  <si>
    <t>Accounting classification</t>
  </si>
  <si>
    <t>Shareholders' equity</t>
  </si>
  <si>
    <t>Liability - amortised cost</t>
  </si>
  <si>
    <t>Original date of issuance</t>
  </si>
  <si>
    <t>Perpetual or dated</t>
  </si>
  <si>
    <t>Perpetual</t>
  </si>
  <si>
    <t>Dated</t>
  </si>
  <si>
    <t>Original maturity date</t>
  </si>
  <si>
    <t>No Maturity</t>
  </si>
  <si>
    <t>Issuer call subject to prior supervisory approval</t>
  </si>
  <si>
    <t>Yes</t>
  </si>
  <si>
    <t>Optional call date, contingent call dates, and redemption amount</t>
  </si>
  <si>
    <t>Optional call date is 14 October 2024. Optional early redemption (i) for tax reasons (if trustee satisfied) and (ii) on the occurrence of a capital event, in each case subject to prior supervisory approval .
Redemption Amount: €1,000 per Calculation Amount of €1,000</t>
  </si>
  <si>
    <t>Optional call date is 19 September 2022. Optional early redemption (i) for tax reasons (if trustee satisfied) and (ii) on the occurrence of a capital event, in each case subject to prior supervisory approval .
Redemption Amount: €1,000 per Calculation Amount of €1,000</t>
  </si>
  <si>
    <t xml:space="preserve">Optional Call date from and including 1 September 2025 (First call date) to an including 1 March (First Reset Date) or any interest payment date thereafter. Interest payment dates being 1 September / 1 March. 
Regulatory event  call: Yes
Tax call: Yes
Redemption Amount: principal amount </t>
  </si>
  <si>
    <t>Any date following the occurrence of a Capital Event.
Optional early redemption for taxation reasons (if trustee satisfied) subject to prior supervisory approval
Redemption Amount: €1,000 per Calculation Amount (of €1,000)</t>
  </si>
  <si>
    <t>Subsequent call dates, if applicable</t>
  </si>
  <si>
    <t>See above</t>
  </si>
  <si>
    <t>Coupons / dividends</t>
  </si>
  <si>
    <t>Fixed or floating dividend/coupon</t>
  </si>
  <si>
    <t>Fixed</t>
  </si>
  <si>
    <t>Coupon rate and any related index</t>
  </si>
  <si>
    <t>As declared</t>
  </si>
  <si>
    <t>7.5% until 19 November 2025 and thereafter at the relevant Reset Rate of Interest</t>
  </si>
  <si>
    <t>6.0% until 1 March 2026 and thereafter at the relevant Reset Rate of Interest</t>
  </si>
  <si>
    <t>Existence of a dividend stopper</t>
  </si>
  <si>
    <t>No</t>
  </si>
  <si>
    <t>Fully discretionary, partially discretionary or mandatory (in terms of timing</t>
  </si>
  <si>
    <t>Fully discretionary</t>
  </si>
  <si>
    <t>Mandatory</t>
  </si>
  <si>
    <t>Fully discretionary, partially discretionary or mandatory (in terms of amount)</t>
  </si>
  <si>
    <t>Existence of step up or other incentive to redeem</t>
  </si>
  <si>
    <t>Noncumulative or cumulative</t>
  </si>
  <si>
    <t>Cumulative</t>
  </si>
  <si>
    <t>Non Cumulative</t>
  </si>
  <si>
    <t>Convertible or non-convertible</t>
  </si>
  <si>
    <t>Non-Convertible</t>
  </si>
  <si>
    <t>If convertible, conversion trigger (s)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</si>
  <si>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</si>
  <si>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</si>
  <si>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</si>
  <si>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</si>
  <si>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</si>
  <si>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 xml:space="preserve">Issued by Bank of Ireland Group Plc </t>
  </si>
  <si>
    <t>€300m Subordinated Tier 2 Notes due 2029</t>
  </si>
  <si>
    <t>Write-down features</t>
  </si>
  <si>
    <t>If write-down, write-down trigger (s)</t>
  </si>
  <si>
    <t>Common Equity Tier 1 Ratio of the 
the Group at any time falls below 7 per cent.</t>
  </si>
  <si>
    <t>If write-down, full or partial</t>
  </si>
  <si>
    <t>Fully  or Partially</t>
  </si>
  <si>
    <t>If write-down, permanent or temporary</t>
  </si>
  <si>
    <t>Temporary</t>
  </si>
  <si>
    <t>If temporary write-down, description of write-up mechanism</t>
  </si>
  <si>
    <t>Position in subordination hierarchy in liquidation (specify instrument type immediately senior to instrument)</t>
  </si>
  <si>
    <t xml:space="preserve">Most junior.
</t>
  </si>
  <si>
    <t xml:space="preserve">Pari passu with all indebtedness subordinated on winding-up to depositors and other unsubordinated creditors of the Bank, actual or contingent.
Subordinated to all unsubordinated creditors.  </t>
  </si>
  <si>
    <t>Instrument type immediately senior: AT1</t>
  </si>
  <si>
    <t>Non-compliant transitioned features</t>
  </si>
  <si>
    <t>If yes, specify non-compliant features</t>
  </si>
  <si>
    <t>(1) 'N/A' inserted if the question is not applicable</t>
  </si>
  <si>
    <t xml:space="preserve">(2) Article 77 of the CRR states that competent authority approval is required to 'reduce, redeem or repurchase Common Equity Tier 1 instruments issued by the institution in a manner that is permitted under applicable national law'. </t>
  </si>
  <si>
    <t>(3) "Amount recognised in regulatory capital" is disclosed before the restriction on the recognition of subsidiary capital instruments (Articles 85 &amp; 87 CRR). This restriction is calculated on at total basis rather than instrument by instrument.</t>
  </si>
  <si>
    <t>General Provisions</t>
  </si>
  <si>
    <t>CRR 431 - Scope of disclosure requirements</t>
  </si>
  <si>
    <t>requirements for disclosure and policy</t>
  </si>
  <si>
    <t>CRR 432 - Non-material, proprietary or confidential information</t>
  </si>
  <si>
    <t xml:space="preserve">allowed omission on basis of materiality </t>
  </si>
  <si>
    <t xml:space="preserve">CRR 433 – Frequency of disclosure
</t>
  </si>
  <si>
    <t>requirements regarding frequency of disclosure</t>
  </si>
  <si>
    <t>CRR 434 – Means of disclosures</t>
  </si>
  <si>
    <t>requirements regarding manner and location of disclosure</t>
  </si>
  <si>
    <t>Disclosure Requirement</t>
  </si>
  <si>
    <t>CRR 435 - Risk management objectives and policies</t>
  </si>
  <si>
    <t xml:space="preserve">1. Institutions shall disclose their risk management objectives and policies for each separate category of risk, including the risks referred to under this Title. These disclosures shall include:
</t>
  </si>
  <si>
    <t xml:space="preserve">     (a) the strategies and processes to manage those categories of risks;
</t>
  </si>
  <si>
    <t xml:space="preserve">     (b) the structure and organisation of the relevant risk management function including information on the basis of its authority, its powers and accountability in accordance with the institution's incorporation and governing documents; </t>
  </si>
  <si>
    <t xml:space="preserve">     (c) the scope and nature of risk reporting and measurement systems;</t>
  </si>
  <si>
    <t xml:space="preserve">     (d) the policies for hedging and mitigating risk, and the strategies and processes for monitoring the continuing effectiveness of hedges and mitigants;</t>
  </si>
  <si>
    <t xml:space="preserve">     (e) a declaration approved by the management body on the adequacy of risk management arrangements of the institution providing assurance that the risk management  systems  put  in  place  are  adequate  with  regard  to  institution's profile and strategy;</t>
  </si>
  <si>
    <t xml:space="preserve">     (f) a concise risk statement approved by the management body succinctly describing the institution's overall risk profile associated with the business strategy.     This statement shall include i) key ratios and figures providing external stakeholders with a comprehensive view of how the risk profile of the institution interacts with the risk tolerance set by the management body.</t>
  </si>
  <si>
    <t xml:space="preserve">     (ii) information on intragroup transactions and transactions with related parties that may have a material impact of the risk profile of the consolidated group. </t>
  </si>
  <si>
    <t>2. Institutions shall disclose the following information, including regular, at least annual updates, regarding governance arrangements:
     (a) the number of directorships held by members of the management body;</t>
  </si>
  <si>
    <t xml:space="preserve">     (b) the recruitment policy for the selection of members of the management body and their actual knowledge, skills and expertise;</t>
  </si>
  <si>
    <t>(c)   the   policy   on   diversity   with   regard   to   selection  of  members   of   the management body, its objectives and any relevant targets set out in that policy, and the extent to which these objectives and targets have been achieved;</t>
  </si>
  <si>
    <t xml:space="preserve">     (d) whether or not the institution has set up a separate risk committee and the number of times the risk committee has met;</t>
  </si>
  <si>
    <t xml:space="preserve">     (e) the description of the information flow on risk to the management body</t>
  </si>
  <si>
    <t>CRR 436 – Scope of application</t>
  </si>
  <si>
    <t xml:space="preserve">Institutions shall disclose the following information regarding the scope of application of this Regulation as follows: 
(a) the name of the institution to which the requirements of this Regulation apply;
</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</si>
  <si>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</si>
  <si>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</si>
  <si>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</si>
  <si>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</si>
  <si>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(f) any current or expected material practical or legal impediment to the prompt transfer of own funds or repayment of liabilities among the parent undertaking and its subsidiaries;</t>
  </si>
  <si>
    <t>(g) the aggregate amount by which the actual own funds are less than required in all subsidiaries not included in the consolidation, and the name or names of such subsidiaries;</t>
  </si>
  <si>
    <t xml:space="preserve">(h) if applicable, the circumstances of making use of the provisions laid down in Articles 7 and 9.
</t>
  </si>
  <si>
    <t>CRR 437 – Own funds</t>
  </si>
  <si>
    <t>1. Institutions shall disclose the following information regarding their own funds: 
     (a) A full reconciliation of Common Equity Tier 1 items, Additional Tier 1 items, Tier 2 items and filters and deductions applied pursuant to Articles 32 to 36, 56, 66 and 79 with the balance sheet in the audited financial statements of the institution;</t>
  </si>
  <si>
    <t>1.) b.) A  description  of  the  main  features  of  the  Common  Equity  Tier  1  and Additional Tier 1 instruments and Tier 2 instruments issued by the institution.</t>
  </si>
  <si>
    <t>1.) c.) the full terms and conditions of all Common Equity Tier 1, Additional Tier 1 and Tier 2 instruments;</t>
  </si>
  <si>
    <t xml:space="preserve">1.) d.) separate disclosure of the nature and amounts of the following: 
    (i) each prudential filter applied pursuant to Articles 32 to 35;
</t>
  </si>
  <si>
    <t xml:space="preserve">     (ii) each deduction made pursuant to Articles 36, 56 and 66;</t>
  </si>
  <si>
    <t xml:space="preserve">    (iii) items not deducted in accordance with Articles 47, 48, 56, 66 and 79;</t>
  </si>
  <si>
    <t>1.) e.) a description of all restrictions applied to the calculation of own funds in accordance with this Regulation and the instruments, prudential filters and deductions to which those restrictions apply;</t>
  </si>
  <si>
    <t>1.) f) a comprehensive explanation of the basis on which capital ratios are calculated where those capital ratios are calculated by using elements of own funds determined on a basis other than the basis laid down in this Regulation.</t>
  </si>
  <si>
    <t>CRR 437a – Own funds and eligible liabilities</t>
  </si>
  <si>
    <t xml:space="preserve">Institutions that are subject to Article 92a or 92b shall disclose the following information regarding their own funds and eligible liabilities: 
</t>
  </si>
  <si>
    <t xml:space="preserve">(a) the composition of their own funds and eligible liabilities, their maturity and their main features; 
</t>
  </si>
  <si>
    <t xml:space="preserve">(b) the ranking of eligible liabilities in the creditor hierarchy; </t>
  </si>
  <si>
    <t xml:space="preserve">(c) the total amount of each issuance of eligible liabilities instruments referred to in Article 72b and the amount of those issuances that is included in eligible liabilities items within the limits specified in Article 72b(3) and (4); </t>
  </si>
  <si>
    <t>(d) the total amount of excluded liabilities referred to in Article 72a(2).</t>
  </si>
  <si>
    <t>CRR 438 – Capital own funds requirements and risk weighted exposure amounts</t>
  </si>
  <si>
    <t>Institutions shall disclose the following information regarding the compliance by the institution with the requirements laid down in Articles 92 of this Regulation and Article 73 of Directive 2013/36/EU:
(a) A summary of the institution's approach to assessing the adequacy of its internal capital to support current and future activities;</t>
  </si>
  <si>
    <t xml:space="preserve">(b) the amount of the additional own funds requirements based on the supervisory review process as referred to in point (a) of Article 104(1) of Directive 2013/36/EU and its composition in terms of Common Equity Tier 1, additional Tier 1 and Tier 2 instruments; </t>
  </si>
  <si>
    <t xml:space="preserve">(c) upon demand from the relevant competent authority, the result of the institution's internal capital adequacy assessment process; </t>
  </si>
  <si>
    <t xml:space="preserve">(d)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 </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</si>
  <si>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</si>
  <si>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 xml:space="preserve">(f)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 </t>
  </si>
  <si>
    <t xml:space="preserve">(g) the supplementary own funds requirement and the capital adequacy ratio of the financial conglomerate calculated in accordance with Article 6 of Directive 2002/87/EC and Annex I to that Directive where method 1 or 2 set out in that Annex is applied; </t>
  </si>
  <si>
    <t>(h) the variations in the risk-weighted exposure amounts of the current disclosure period compared to the immediately preceding disclosure period that result from the use of internal models, including an outline of the key drivers explaining those variations.</t>
  </si>
  <si>
    <t>CRR 439 – Exposure to counterparty credit risk</t>
  </si>
  <si>
    <t xml:space="preserve">Institutions shall disclose the following information regarding the institution's exposure to counterparty credit risk as defined in Part Three, Title II, Chapter 6:
(a) a description of the methodology used to assign internal capital and credit limits for counterparty credit exposures, including the methods to assign those limits to exposures to central counterparties; 
</t>
  </si>
  <si>
    <t xml:space="preserve">(b) a description of policies related to guarantees and other credit risk mitigants, such as the policies for securing collateral and establishing credit reserves; </t>
  </si>
  <si>
    <t xml:space="preserve">(c) a description of policies with respect to General Wrong-Way risk and Specific Wrong-Way risk as defined in Article 291;  </t>
  </si>
  <si>
    <t xml:space="preserve">(d) the amount of collateral the institution would have to provide if its credit rating was downgraded; </t>
  </si>
  <si>
    <t xml:space="preserve">(e) the amount of segregated and unsegregated collateral received and posted per type of collateral, further broken down between collateral used for derivatives and securities financing transactions; </t>
  </si>
  <si>
    <t xml:space="preserve">(f)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 </t>
  </si>
  <si>
    <t>g) the notional value of credit derivative hedges, and the distribution of current credit exposure by types of credit exposure;</t>
  </si>
  <si>
    <t xml:space="preserve">(h) the exposure values after credit risk mitigation effects and the associated risk exposures for credit valuation adjustment capital charge, separately for each method as set out in Title VI of Part Three; </t>
  </si>
  <si>
    <t xml:space="preserve">(i)  the exposure value to central counterparties and the associated risk exposures within the scope of Section 9 of Chapter 6 of Title II of Part Three, separately for qualifying and non-qualifying central counterparties, and broken down by types of exposures; </t>
  </si>
  <si>
    <t xml:space="preserve">(j) the notional amounts and fair value of credit derivative transactions; credit derivative transactions shall be broken down by product type; within each product type, credit derivative transactions shall be broken down further by credit protection bought and credit protection sold; </t>
  </si>
  <si>
    <t xml:space="preserve">(k) the estimate of alpha where the institution has received the permission of the competent authorities to use its own estimate of alpha in accordance with Article 284(9); </t>
  </si>
  <si>
    <t xml:space="preserve">(l) separately, the disclosures included in point (e) of Article 444 and point (g) of Article 452; </t>
  </si>
  <si>
    <t>(m) for institutions using the methods set out in Sections 4 to 5 of Chapter 6 of Title II Part Three, the size of their on- and off-balance-sheet derivative business as calculated in accordance with Article 273a(1) or (2), as applicable.
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</si>
  <si>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CRR 440 - Capital Buffers</t>
  </si>
  <si>
    <t>1. An institution shall disclose the following information in relation to its compliance with the requirement for a countercyclical capital buffer referred to in Title VII, Chapter 4 of Directive 2013/36/EU. :</t>
  </si>
  <si>
    <t xml:space="preserve">a. the geographical distribution of the exposure amounts and risk-weighted exposure amounts of its credit exposures used as a basis for the calculation of their countercyclical capital buffer; </t>
  </si>
  <si>
    <t>b. the amount of their institution-specific countercyclical capital buffer.</t>
  </si>
  <si>
    <t>CRR 441 - Indicators of global systemic importance</t>
  </si>
  <si>
    <t xml:space="preserve">G-SIIs shall disclose, on an annual basis, the values of the indicators used for determining their score in accordance with the identification methodology referred to in Article 131 of Directive 2013/36/EU.
</t>
  </si>
  <si>
    <t>CRR 442 – exposures to credit risk and dilution risk</t>
  </si>
  <si>
    <t xml:space="preserve">Institutions shall disclose the following information regarding their exposures to credit risk and dilution risk: 
</t>
  </si>
  <si>
    <t xml:space="preserve">(a) the scope and definitions that they use for accounting purposes of ‘past due’ and ‘impaired’ and the differences, if any, between the definitions of ‘past due’ and ‘default’ for accounting and regulatory purposes; </t>
  </si>
  <si>
    <t xml:space="preserve">(b) a description of the approaches and methods adopted for determining specific and general credit risk adjustments; </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</si>
  <si>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</si>
  <si>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 xml:space="preserve">(d) an ageing analysis of accounting past due exposures; </t>
  </si>
  <si>
    <t xml:space="preserve">(e)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 
</t>
  </si>
  <si>
    <t xml:space="preserve">(f) any changes in the gross amount of defaulted on- and off-balance-sheet exposures, including, as a minimum, information on the opening and closing balances of those exposures, the gross amount of any of those exposures reverted to non-defaulted status or subject to a write-off; </t>
  </si>
  <si>
    <t>(g) the breakdown of loans and debt securities by residual maturity.</t>
  </si>
  <si>
    <t xml:space="preserve">CRR 443 – Unencumbered Assets
</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</si>
  <si>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</si>
  <si>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CRR 444 – use of the standardised approach</t>
  </si>
  <si>
    <t xml:space="preserve">Institutions calculating their risk-weighted exposure amounts in accordance with Chapter 2 of Title II of Part Three shall disclose the following information for each of the exposure classes set out in Article 112: 
</t>
  </si>
  <si>
    <t xml:space="preserve">(a) the names of the nominated ECAIs and ECAs and the reasons for any changes in those nominations over the disclosure period; </t>
  </si>
  <si>
    <t xml:space="preserve">(b) the exposure classes for which each ECAI or ECA is used; </t>
  </si>
  <si>
    <t xml:space="preserve">(c) a description of the process used to transfer the issuer and issue credit ratings onto items not included in the trading book; 
</t>
  </si>
  <si>
    <t xml:space="preserve">(d)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 </t>
  </si>
  <si>
    <t>(e) the exposure values and the exposure values after credit risk mitigation associated with each credit quality step as set out in Chapter 2 of Title II of Part Three, by exposure class, as well as the exposure values deducted from own funds.</t>
  </si>
  <si>
    <t>CRR 445 – Exposure to market risk</t>
  </si>
  <si>
    <t>The institutions calculating their own funds requirements in accordance with points (b) and (c) of Article 92(3) shall disclose those requirements separately for each risk referred to in those provisions. In addition, the own funds requirement for specific interest rate risk of securitisation positions shall be disclosed separately.</t>
  </si>
  <si>
    <t xml:space="preserve">CRR 446 – Operational risk
</t>
  </si>
  <si>
    <t xml:space="preserve">Institutions shall disclose the following information about their operational risk management:
(a) the approaches for the assessment of own funds requirements for operation risk that the institution qualifies for; </t>
  </si>
  <si>
    <t xml:space="preserve">(b) where the institution makes use of it, a description of the methodology set out in Article 312(2), which shall include a discussion of the relevant internal and external factors being considered in the institution's advanced measurement approach; </t>
  </si>
  <si>
    <t>(c) in the case of partial use, the scope and coverage of the different methodologies used.</t>
  </si>
  <si>
    <t>CRR 447 – Key Metrics</t>
  </si>
  <si>
    <t xml:space="preserve">Institutions shall disclose the following key metrics in a tabular format: 
</t>
  </si>
  <si>
    <t xml:space="preserve">(a) the composition of their own funds and their own funds requirements as calculated in accordance with Article 92; </t>
  </si>
  <si>
    <t xml:space="preserve">(b) the total risk exposure amount as calculated in accordance with Article 92(3); </t>
  </si>
  <si>
    <t xml:space="preserve">(c) where applicable, the amount and composition of additional own funds which the institutions are required to hold in accordance with point (a) of Article 104(1) of Directive 2013/36/EU; </t>
  </si>
  <si>
    <t>(d) their combined buffer requirement which the institutions are required to hold in accordance with Chapter 4 of Title VII of Directive 2013/36/EU;</t>
  </si>
  <si>
    <t xml:space="preserve">(e) their leverage ratio and the total exposure measure as calculated in accordance with Article 429; </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</si>
  <si>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</si>
  <si>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</si>
  <si>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(h) their own funds and eligible liabilities ratios and their components, numerator and denominator, as calculated in accordance with Articles 92a and 92b and broken down at the level of each resolution group, where applicable.</t>
  </si>
  <si>
    <t xml:space="preserve">CRR 448 – Exposure to interest rate risk on positions not included in the trading book
</t>
  </si>
  <si>
    <t xml:space="preserve">I1.As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  </t>
  </si>
  <si>
    <t xml:space="preserve">(a) the changes in the economic value of equity calculated under the six supervisory shock scenarios referred to in Article 98(5) of Directive 2013/36/EU for the current and previous disclosure periods; </t>
  </si>
  <si>
    <t xml:space="preserve">(b) the changes in the net interest income calculated under the two supervisory shock scenarios referred to in Article 98(5) of Directive 2013/36/EU for the current and previous disclosure periods; </t>
  </si>
  <si>
    <t xml:space="preserve">(c)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 </t>
  </si>
  <si>
    <t xml:space="preserve">(d) an explanation of the significance of the risk measures disclosed under points (a) and (b) of this paragraph and of any significant variations of those risk measures since the previous disclosure reference date; </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</si>
  <si>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</si>
  <si>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(f) the description of the overall risk management and mitigation strategies for those risks</t>
  </si>
  <si>
    <t xml:space="preserve">(g) average and longest repricing maturity assigned to non-maturity deposits. </t>
  </si>
  <si>
    <t>2.By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</si>
  <si>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CRR 449 – Exposure to securitisation positions</t>
  </si>
  <si>
    <t xml:space="preserve">Institutions calculating risk-weighted exposure amounts in accordance with Chapter 5 of Title II of Part Three or own funds requirements in accordance with Article 337 or 338 shall disclose the following information separately for their trading book and non-trading book activities: </t>
  </si>
  <si>
    <t xml:space="preserve">(a)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securitisation risk transfer policy; </t>
  </si>
  <si>
    <t xml:space="preserve">(b)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 </t>
  </si>
  <si>
    <t xml:space="preserve">(c) their approaches for calculating the risk-weighted exposure amounts that they apply to their securitisation activities, including the types of securitisation positions to which each approach applies and with a distinction between STS and non-STS positions; </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</si>
  <si>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</si>
  <si>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 xml:space="preserve">(e) a list of any legal entities in relation to which the institutions have disclosed that they have provided support in accordance with Chapter 5 of Title II of Part Three; </t>
  </si>
  <si>
    <t>(f) a list of legal entities affiliated with the institutions and that invest in securitisations originated by the institutions or in securitisation positions issued by SSPEs sponsored by the institutions;</t>
  </si>
  <si>
    <t xml:space="preserve">(g) a summary of their accounting policies for securitisation activity, including where relevant a distinction between securitisation and re-securitisation positions; </t>
  </si>
  <si>
    <t xml:space="preserve">(h) the names of the ECAIs used for securitisations and the types of exposure for which each agency is used; </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</si>
  <si>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</si>
  <si>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t xml:space="preserve">(j)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 </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</si>
  <si>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securitisation and re-securitisation positions, and STS and non-STS positions, and further broken down into a meaningful number of risk weight or capital requirement bands and by approach used to calculate the capital requirements; </t>
  </si>
  <si>
    <t>(l) for exposures securitised by the institution, the amount of exposures in default and the amount of the specific credit risk adjustments made by the institution during the current period, both broken down by exposure type.</t>
  </si>
  <si>
    <t>CRR 449a – Environmental, social and governance risks (ESG risks)</t>
  </si>
  <si>
    <t>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t>
  </si>
  <si>
    <t xml:space="preserve">CRR 450 – Remuneration policy
</t>
  </si>
  <si>
    <t xml:space="preserve">1.Institutions shall disclose the following information regarding their remuneration policy and practices for those categories of staff whose professional activities have a material impact on the risk profile of the institutions: 
</t>
  </si>
  <si>
    <t xml:space="preserve">(a)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 </t>
  </si>
  <si>
    <t>(b) information about the link between pay of the staff and their performance;</t>
  </si>
  <si>
    <t xml:space="preserve">(c) the most important design characteristics of the remuneration system, including information on the criteria used for performance measurement and risk adjustment, deferral policy and vesting criteria; </t>
  </si>
  <si>
    <t xml:space="preserve">(d) the ratios between fixed and variable remuneration set in accordance with point (g) of Article 94(1) of Directive 2013/36/EU; </t>
  </si>
  <si>
    <t xml:space="preserve">(e) information on the performance criteria on which the entitlement to shares, options or variable components of remuneration is based; </t>
  </si>
  <si>
    <t xml:space="preserve">(f) the main parameters and rationale for any variable component scheme and any other non-cash benefits; </t>
  </si>
  <si>
    <t xml:space="preserve">(g) aggregate quantitative information on remuneration, broken down by business area; </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</si>
  <si>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t>
  </si>
  <si>
    <t xml:space="preserve">(ii) the amounts and forms of awarded variable remuneration, split into cash, shares, share-linked instruments and other types separately for the part paid upfront and the deferred part; </t>
  </si>
  <si>
    <t>(iii) the amounts of deferred remuneration awarded for previous performance periods, split into the amount due to vest in the financial year and the amount due to vest in subsequent years;</t>
  </si>
  <si>
    <t xml:space="preserve">(iv) the amount of deferred remuneration due to vest in the financial year that is paid out during the financial year, and that is reduced through performance adjustments; </t>
  </si>
  <si>
    <t xml:space="preserve">(v) the guaranteed variable remuneration awards during the financial year, and the number of beneficiaries of those awards; </t>
  </si>
  <si>
    <t>(vi) the severance payments awarded in previous periods, that have been paid out during the financial year;</t>
  </si>
  <si>
    <t xml:space="preserve"> (vii) the amounts of severance payments awarded during the financial year, split into paid upfront and deferred, the number of beneficiaries of those payments and highest payment that has been awarded to a single person; (i)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 </t>
  </si>
  <si>
    <t xml:space="preserve">(i)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 </t>
  </si>
  <si>
    <t xml:space="preserve">(j) upon demand from the relevant Member State or competent authority, the total remuneration for each member of the management body or senior management; </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</si>
  <si>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</si>
  <si>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2.For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</si>
  <si>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CRR 451 - Leverage</t>
  </si>
  <si>
    <t xml:space="preserve">1.Institutions that are subject to Part Seven shall disclose the following information regarding their leverage ratio as calculated in accordance with Article 429 and their management of the risk of excessive leverage: </t>
  </si>
  <si>
    <t xml:space="preserve">(a) the leverage ratio and how the institutions apply Article 499(2); </t>
  </si>
  <si>
    <t xml:space="preserve">(b) a breakdown of the total exposure measure referred to in Article 429(4), as well as a reconciliation of the total exposure measure with the relevant information disclosed in published financial statements; </t>
  </si>
  <si>
    <t xml:space="preserve">(c) where applicable, the amount of exposures calculated in accordance with Articles 429(8) and 429a(1) and the adjusted leverage ratio calculated in accordance with Article 429a(7); </t>
  </si>
  <si>
    <t xml:space="preserve">(d) a description of the processes used to manage the risk of excessive leverage; </t>
  </si>
  <si>
    <t xml:space="preserve">(e) a description of the factors that had an impact on the leverage ratio during the period to which the disclosed leverage ratio refers. </t>
  </si>
  <si>
    <t xml:space="preserve">2.Public development credit institutions as defined in Article 429a(2) shall disclose the leverage ratio without the adjustment to the total exposure measure determined in accordance with point (d) of the first subparagraph of Article 429a(1). </t>
  </si>
  <si>
    <t>3.In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</si>
  <si>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CRR 451a - Liquidity requirements for credit institutions and systemic investment firms</t>
  </si>
  <si>
    <t xml:space="preserve">1.Institutions that are subject to Part Six shall disclose information on their liquidity coverage ratio, net stable funding ratio and liquidity risk management in accordance with this Article. 
</t>
  </si>
  <si>
    <t xml:space="preserve">2.Institutions shall disclose the following information in relation to their liquidity coverage ratio as calculated in accordance with the delegated act referred to in Article 460(1): </t>
  </si>
  <si>
    <t xml:space="preserve">(a) the average or averages, as applicable, of their liquidity coverage ratio based on end-of-the-month observations over the preceding 12 months for each quarter of the relevant disclosure period; </t>
  </si>
  <si>
    <t xml:space="preserve">(b)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t>
  </si>
  <si>
    <t xml:space="preserve">(c)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 </t>
  </si>
  <si>
    <t xml:space="preserve">3.Institutions shall disclose the following information in relation to their net stable funding ratio as calculated in accordance with Title IV of Part Six: </t>
  </si>
  <si>
    <t xml:space="preserve">(a) quarter-end figures of their net stable funding ratio calculated in accordance with Chapter 2 of Title IV of Part Six for each quarter of the relevant disclosure period; </t>
  </si>
  <si>
    <t xml:space="preserve">(b) an overview of the amount of available stable funding calculated in accordance with Chapter 3 of Title IV of Part Six; </t>
  </si>
  <si>
    <t xml:space="preserve">(c) an overview of the amount of required stable funding calculated in accordance with Chapter 4 of Title IV of Part Six. </t>
  </si>
  <si>
    <t>4.Institutions shall disclose the arrangements, systems, processes and strategies put in place to identify, measure, manage and monitor their liquidity risk in accordance with Article 86 of Directive 2013/36/EU.</t>
  </si>
  <si>
    <t>CRR 452 – Use of the IRB Approach to credit risk</t>
  </si>
  <si>
    <t xml:space="preserve">Institutions calculating the risk-weighted exposure amounts under the IRB Approach to credit risk shall disclose the following information: </t>
  </si>
  <si>
    <t xml:space="preserve">(a) the competent authority's permission of the approach or approved transition; </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</si>
  <si>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where institutions have received permission to use own LGDs and conversion factors for the calculation of risk-weighted exposure amounts, they shall disclose separately the percentage of the total exposure value of each exposure class subject to that permission; 
</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</si>
  <si>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</si>
  <si>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 xml:space="preserve">(d) the role of the functions involved in the development, approval and subsequent changes of the credit risk models; </t>
  </si>
  <si>
    <t xml:space="preserve">(e) the scope and main content of the reporting related to credit risk models; </t>
  </si>
  <si>
    <t xml:space="preserve">(f)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 </t>
  </si>
  <si>
    <t xml:space="preserve">(g)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 
</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</si>
  <si>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</si>
  <si>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CRR 453 – Use of credit risk mitigation techniques</t>
  </si>
  <si>
    <t xml:space="preserve">Institutions using credit risk mitigation techniques shall disclose the following information: 
</t>
  </si>
  <si>
    <t xml:space="preserve">(a) the core features of the policies and processes for on- and off-balance-sheet netting and an indication of the extent to which institutions make use of balance sheet netting; </t>
  </si>
  <si>
    <t xml:space="preserve">(b) the core features of the policies and processes for eligible collateral evaluation and management; </t>
  </si>
  <si>
    <t xml:space="preserve">(c) a description of the main types of collateral taken by the institution to mitigate credit risk; </t>
  </si>
  <si>
    <t xml:space="preserve">(d) for guarantees and credit derivatives used as credit protection, the main types of guarantor and credit derivative counterparty and their creditworthiness used for the purpose of reducing capital requirements, excluding those used as part of synthetic securitisation structures; </t>
  </si>
  <si>
    <t xml:space="preserve">(e) information about market or credit risk concentrations within the credit risk mitigation taken; </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</si>
  <si>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</si>
  <si>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 xml:space="preserve">g) the corresponding conversion factor and the credit risk mitigation associated with the exposure and the incidence of credit risk mitigation techniques with and without substitution effect; </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</si>
  <si>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</si>
  <si>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 xml:space="preserve">(i)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 </t>
  </si>
  <si>
    <t>(j)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t>
  </si>
  <si>
    <t>CRR 454 - Use of the Advanced Measurement Approaches to operational risk</t>
  </si>
  <si>
    <t>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t>
  </si>
  <si>
    <t xml:space="preserve">CRR 455 - Use of Internal Market Risk Models </t>
  </si>
  <si>
    <t>EBA GL 2020 07 Guidelines on Covid -19 measures reporting and disclosure</t>
  </si>
  <si>
    <t>Annex</t>
  </si>
  <si>
    <t>Template</t>
  </si>
  <si>
    <t>Annex 3
Annex 13
Annex 15
Annex 29
Annex 31</t>
  </si>
  <si>
    <t>EU OVA - Institution risk management approach
EU LIQA - Liquidity risk management 
EU CRA: General qualitative information about credit risk
EU MRA: Qualitative disclosure requirements related to market risk
EU ORA - Qualitative information on operational risk</t>
  </si>
  <si>
    <t>Annex 3
Annex 13
Annex 29
Annex 31</t>
  </si>
  <si>
    <t>EU OVA - Institution risk management approach
EU LIQA - Liquidity risk management 
EU MRA: Qualitative disclosure requirements related to market risk
EU ORA - Qualitative information on operational risk</t>
  </si>
  <si>
    <t>Annex 3
Annex 13
Annex 31</t>
  </si>
  <si>
    <t>EU OVA - Institution risk management approach
EU LIQA - Liquidity risk management 
EU ORA - Qualitative information on operational risk</t>
  </si>
  <si>
    <t>Annex 3
Annex 13
Annex 15
Annex 31</t>
  </si>
  <si>
    <t>EU OVA - Institution risk management approach
EU LIQA - Liquidity risk management 
EU CRA: General qualitative information about credit risk
EU ORA - Qualitative information on operational risk</t>
  </si>
  <si>
    <t>Annex 3</t>
  </si>
  <si>
    <t xml:space="preserve"> EU OVB - Disclosure on governance arrangements</t>
  </si>
  <si>
    <t>Annex 5</t>
  </si>
  <si>
    <t>EU LI3 - Outline of the differences in the scopes of consolidation (entity by entity) 
EU LIA - Explanations of differences between accounting and regulatory exposure amounts</t>
  </si>
  <si>
    <t xml:space="preserve">EU LI1 - Differences between accounting and regulatory scopes of consolidation and mapping of financial statement categories with regulatory risk categories </t>
  </si>
  <si>
    <t>EU LI2 - Main sources of differences between regulatory exposure amounts and carrying values in financial statements</t>
  </si>
  <si>
    <t>EU PV1: Prudent valuation adjustments (PVA)</t>
  </si>
  <si>
    <t>EU LIB - Other qualitative information on the scope of application</t>
  </si>
  <si>
    <t>Annex 7</t>
  </si>
  <si>
    <t>EU CC1 - Composition of regulatory own funds
EU CC2 - reconciliation of regulatory own funds to balance sheet in the audited financial statements</t>
  </si>
  <si>
    <t>EU CCA: Main features of regulatory own funds instruments and eligible liabilities instruments</t>
  </si>
  <si>
    <t>Annex 1</t>
  </si>
  <si>
    <t>EU OVC - ICAAP information</t>
  </si>
  <si>
    <t>EU KM1 - Overview of risk weighted exposure amounts</t>
  </si>
  <si>
    <t>EU OV1 - Overview of risk weighted exposure amounts</t>
  </si>
  <si>
    <t>Annex 23</t>
  </si>
  <si>
    <t>EU INS1 - Insurance participations</t>
  </si>
  <si>
    <t>EU INS2 - Financial conglomerates information on own funds and capital adequacy ratio</t>
  </si>
  <si>
    <t>Annex 21
Annex 25
Annex 29</t>
  </si>
  <si>
    <t>EU CR8 –  RWEA flow statements of credit risk exposures under the IRB approach 
EU CCR7 – RWEA flow statements of CCR exposures under the IMM
EU MR2-B - RWA flow statements of market risk exposures under the IMA</t>
  </si>
  <si>
    <t>Annex 25</t>
  </si>
  <si>
    <t>EU CCRA – Qualitative disclosure related to CCR</t>
  </si>
  <si>
    <t>EU CCR5 – Composition of collateral for CCR exposures</t>
  </si>
  <si>
    <t>EU CCR1 – Analysis of CCR exposure by approach</t>
  </si>
  <si>
    <t>EU CCR2 – Transactions subject to own funds requirements for CVA risk</t>
  </si>
  <si>
    <t>EU CCR8 – Exposures to CCPs</t>
  </si>
  <si>
    <t>EU CCR6 – Credit derivatives exposures</t>
  </si>
  <si>
    <t>EU CCR3 – Standardised approach – CCR exposures by regulatory exposure class and risk weights
EU CCR4 – IRB approach – CCR exposures by exposure class and PD scale</t>
  </si>
  <si>
    <t>Annex 9</t>
  </si>
  <si>
    <t>EU CCyB1 - Geographical distribution of credit exposures relevant for the calculation of the countercyclical buffer</t>
  </si>
  <si>
    <t>EU CCyB2 - Amount of institution-specific countercyclical capital buffer</t>
  </si>
  <si>
    <t>Not applicable to BOI</t>
  </si>
  <si>
    <t>Annex 15</t>
  </si>
  <si>
    <t>EU CRB: Additional disclosure related to the credit quality of assets</t>
  </si>
  <si>
    <t>EU CQ3: Credit quality of performing and non-performing exposures by past due days
EU CR1: Performing and non-performing exposures and related provisions
EU CQ1: Credit quality of forborne exposures
EU CQ4: Quality of non-performing exposures by geography 
EU CQ5: Credit quality of loans and advances by industry
EU CQ2: Quality of forbearance
EU CR2a: Changes in the stock of non-performing loans and advances and related net accumulated recoveries
EU CQ7: Collateral obtained by taking possession and execution processes 
EU CQ4: Quality of non-performing exposures by geography 
EU CQ5: Credit quality of loans and advances by industry
EU CQ6: Collateral valuation - loans and advances 
EU CQ8: Collateral obtained by taking possession and execution processes – vintage breakdown</t>
  </si>
  <si>
    <t>EU CQ3: Credit quality of performing and non-performing exposures by past due days</t>
  </si>
  <si>
    <t>EU CQ4: Quality of non-performing exposures by geography 
EU CQ5: Credit quality of loans and advances by industry
EU CQ4: Quality of non-performing exposures by geography 
EU CQ5: Credit quality of loans and advances by industry</t>
  </si>
  <si>
    <t>EU CR2: Changes in the stock of non-performing loans and advances
EU CR1: Performing and non-performing exposures and related provisions
EU CR2a: Changes in the stock of non-performing loans and advances and related net accumulated recoveries</t>
  </si>
  <si>
    <t>EU CR1-A: Maturity of exposures</t>
  </si>
  <si>
    <t>Annex 35</t>
  </si>
  <si>
    <t>EU AE1 - Encumbered and unencumbered assets
EU AE2 - Collateral received and own debt securities issued
EU AE3 - Sources of encumbrance
EU AE4 - Accompanying narrative information</t>
  </si>
  <si>
    <t>Annex 19</t>
  </si>
  <si>
    <t>EU CRD – Qualitative disclosure requirements related to standardised model</t>
  </si>
  <si>
    <t>Annex 19
Annex 25</t>
  </si>
  <si>
    <t>EU CR4 – standardised approach – Credit risk exposure and CRM effects
EU CR5 – standardised approach
EU CCR3 – Standardised approach – CCR exposures by regulatory exposure class and risk weights</t>
  </si>
  <si>
    <t>Annex 29</t>
  </si>
  <si>
    <t>EU MR1 - Market risk under the standardised approach</t>
  </si>
  <si>
    <t>Annex 31</t>
  </si>
  <si>
    <t>EU ORA - Qualitative information on operational risk
EU OR1 - Operational risk own funds requirements and risk-weighted exposure amounts</t>
  </si>
  <si>
    <t>new IRRBB Disclosures</t>
  </si>
  <si>
    <t>Annex 27</t>
  </si>
  <si>
    <t xml:space="preserve">EU-SECA - Qualitative disclosure requirements related to securitisation exposures </t>
  </si>
  <si>
    <t>EU-SEC1 - Securitisation exposures in the non-trading book
EU-SEC2 - Securitisation exposures in the trading book</t>
  </si>
  <si>
    <t>EU-SEC3 - Securitisation exposures in the non-trading book and associated regulatory capital requirements - institution acting as originator or as sponsor
EU-SEC4 - Securitisation exposures in the non-trading book and associated regulatory capital requirements - institution acting as investor</t>
  </si>
  <si>
    <t>Not applicable until June 2022</t>
  </si>
  <si>
    <t>Annex 33</t>
  </si>
  <si>
    <t>EU REMA - Remuneration policy</t>
  </si>
  <si>
    <t>EU REM5 - Information on remuneration of staff whose professional activities have a material impact on institutions’ risk profile (identified staff)</t>
  </si>
  <si>
    <t xml:space="preserve">EU REM1 - Remuneration awarded for the financial year </t>
  </si>
  <si>
    <t>EU REM3 - Deferred remuneration</t>
  </si>
  <si>
    <t>EU REM2 - Special payments  to staff whose professional activities have a material impact on institutions’ risk profile (identified staff)</t>
  </si>
  <si>
    <t>EU REM4 - Remuneration of 1 million EUR or more per year</t>
  </si>
  <si>
    <t>Annex 11</t>
  </si>
  <si>
    <t xml:space="preserve"> EU LR2 - LRCom: Leverage ratio common disclosure</t>
  </si>
  <si>
    <t>EU LR1 - LRSum: Summary reconciliation of accounting assets and leverage ratio exposures
EU LR2 - LRCom: Leverage ratio common disclosure
EU LR3 - LRSpl: Split-up of on balance sheet exposures (excluding derivatives, SFTs and exempted exposures)</t>
  </si>
  <si>
    <t>EU LRA: Free format text boxes for disclosure on qualitative items</t>
  </si>
  <si>
    <t xml:space="preserve"> EU LR2 - LRCom: Leverage ratio common disclosure (up to rows 28)</t>
  </si>
  <si>
    <t xml:space="preserve"> EU LR2 - LRCom: Leverage ratio common disclosure (rows 28 to 31a)</t>
  </si>
  <si>
    <t>Annex 13</t>
  </si>
  <si>
    <t>EU LIQ1 - Quantitative information of LCR
EU LIQB  on qualitative information on LCR, which complements template EU LIQ1</t>
  </si>
  <si>
    <t>EU LIQ2: Net Stable Funding Ratio</t>
  </si>
  <si>
    <t xml:space="preserve">EU LIQA - Liquidity risk management </t>
  </si>
  <si>
    <t>Annex 21</t>
  </si>
  <si>
    <t>EU CRE – Qualitative disclosure requirements related to IRB approach</t>
  </si>
  <si>
    <t>EU CRE – Qualitative disclosure requirements related to IRB approach
EU CR6-A – Scope of the use of IRB and SA approaches</t>
  </si>
  <si>
    <t xml:space="preserve">Annex 21
Annex 25
</t>
  </si>
  <si>
    <t>EU CR6 – IRB approach – Credit risk exposures by exposure class and PD range
EU CCR4 – IRB approach – CCR exposures by exposure class and PD scale</t>
  </si>
  <si>
    <t>EU CR9 –IRB approach – Back-testing of PD per exposure class (fixed PD scale)
EU CR9.1 –IRB approach – Back-testing of PD per exposure class (only for  PD estimates according to point (f) of Article 180(1) CRR)</t>
  </si>
  <si>
    <t>Annex 17</t>
  </si>
  <si>
    <t>EU CRC – Qualitative disclosure requirements related to CRM techniques</t>
  </si>
  <si>
    <t>Annex 19
Annex 21</t>
  </si>
  <si>
    <t>EU CR4 – standardised approach – Credit risk exposure and CRM effects
EU CR7-A – IRB approach – Disclosure of the extent of the use of CRM techniques</t>
  </si>
  <si>
    <t>EU CR4 – standardised approach – Credit risk exposure and CRM effects</t>
  </si>
  <si>
    <t>EU MRB: Qualitative disclosure requirements for institutions using the internal Market Risk Models
EU MR2-A - Market risk under the internal Model Approach (IMA)
EU MR3 - IMA values for trading portfolios
EU MR4 - Comparison of VaR estimates with gains/losses</t>
  </si>
  <si>
    <t>Template 1: Information on loans and advances subject to legislative and non-legislative moratoria
Template 2: Breakdown of loans and advances subject to legislative and non-legislative moratoria by residual maturity of moratoria
Template 3: Information on newly originated loans and advances provided under newly applicable public guarantee schemes introduced in response to COVID-19 crisis</t>
  </si>
  <si>
    <t>Appendix IV</t>
  </si>
  <si>
    <t>Remuneration Tab</t>
  </si>
  <si>
    <t>Tab 10.1</t>
  </si>
  <si>
    <t>Tab 10.2</t>
  </si>
  <si>
    <t>Tab 10.3</t>
  </si>
  <si>
    <t>Leverage Ratio Tab</t>
  </si>
  <si>
    <t>Capital Tab</t>
  </si>
  <si>
    <t>It should be noted that while some quantitative information in this document is based on financial data contained in the Group’s Annual Report 31 December 2021, the majority of the quantitative data is sourced from the Group regulatory platform and is calculated according to regulatory requirements.</t>
  </si>
  <si>
    <t>Information which is sourced from the Group’s Annual Report 31 December 2021 may be subject to audit by the Group’s external auditors and is subject to both internal and external review, along with appropriate governance procedures. The Pillar 3 document is subject to a robust governance process including final approval by the Group Audit Committee (GAC).</t>
  </si>
  <si>
    <t xml:space="preserve">                                                                                                                                                                                                                                  
Bank of Ireland Group plc
Year end Pillar 3 Disclosures 
December 2021</t>
  </si>
  <si>
    <t>Tab 3.2</t>
  </si>
  <si>
    <t>Credit Risk Tab</t>
  </si>
  <si>
    <t>Tab 4.20</t>
  </si>
  <si>
    <t>Tab 4.21</t>
  </si>
  <si>
    <t>Tab 4.22</t>
  </si>
  <si>
    <t>3 The Group’s Net Stable Funding Ratio (NSFR) from 30 June 2021 onwards is prepared on a regulatory group basis, in accordance with the EU Capital Requirement Regulations and Directive, as amended, which require the maintenance of a NSFR ratio greater than or equal to 100%, effective June 2021.</t>
  </si>
  <si>
    <t>Financial Conglomerate</t>
  </si>
  <si>
    <t>Capital adequacy ratio of the financial conglomerate (%)</t>
  </si>
  <si>
    <t xml:space="preserve">Supplementary own fund requirements of the financial conglomerate (€m) </t>
  </si>
  <si>
    <t>Table 1 - EU INS2 - Financial conglomerates information on own funds and capital adequacy ratio</t>
  </si>
  <si>
    <t>Table 2 - EU OVC - ICAAP information</t>
  </si>
  <si>
    <t>Dec-21 (€m)</t>
  </si>
  <si>
    <t>Tables 9.1, 9.2 and 9.3 illustrate the leverage ratio calculated in accordance with Articles 429 and 499 of the CRR and a breakdown of the Group’s leverage ratio exposure as at 31 December 2021 on a regulatory basis.</t>
  </si>
  <si>
    <t xml:space="preserve">   Bank of Ireland Group plc</t>
  </si>
  <si>
    <t>Carrying amount of encumbered assets</t>
  </si>
  <si>
    <t>of which notionally eligible EHQLA and HQLA</t>
  </si>
  <si>
    <t>Fair value of encumbered assets</t>
  </si>
  <si>
    <t>Carrying amount of unencumbered assets</t>
  </si>
  <si>
    <t>of which EHQLA and HQLA</t>
  </si>
  <si>
    <t>Fair value of unencumbered assets</t>
  </si>
  <si>
    <t>Equity instruments</t>
  </si>
  <si>
    <t>covered bonds</t>
  </si>
  <si>
    <t>issued by general governments</t>
  </si>
  <si>
    <t>issued by financial corporations</t>
  </si>
  <si>
    <t>issued by non-financial corporations</t>
  </si>
  <si>
    <t>Loans on demand</t>
  </si>
  <si>
    <t>Unencumbered</t>
  </si>
  <si>
    <t>Fair value of encumbered collateral received or own debt securities issued</t>
  </si>
  <si>
    <t>Fair value of collateral received or own debt securities issued available for encumbrance</t>
  </si>
  <si>
    <t>Collateral received</t>
  </si>
  <si>
    <t>Loans and advances other than loans on demand</t>
  </si>
  <si>
    <t>Other collateral received</t>
  </si>
  <si>
    <t>Matching liabilities, contingent liabilities or securities lent</t>
  </si>
  <si>
    <t>Assets, collateral received and own debt securities issued other than covered bonds and ABSs encumbered</t>
  </si>
  <si>
    <t>Carrying amount of selected financial 
liabilities</t>
  </si>
  <si>
    <t>Carrying amount of selected financial liabilities</t>
  </si>
  <si>
    <t xml:space="preserve">Covered bonds, a key element of the Group’s long term funding strategy are issued through its subsidiary Bank of Ireland Mortgage Bank (BoIMB).  BoIMB is registered as a designated mortgage credit institution to issue Irish Asset Covered Securities (ACS) in accordance with relevant legislative requirements.  BoIMB is required to maintain minimum contractual overcollateralization of 5% and minimum legislative overcollateralization of 3% (both on a prudent market value basis). This is monitored by the Covered Asset Monitor on behalf of the Central Bank of Ireland.  The incidence of over-collateralisation on the levels of encumbrance is treated in line with the EBA guidelines on encumbrance. </t>
  </si>
  <si>
    <t>securitisations</t>
  </si>
  <si>
    <t>Own debt securities issued other than own covered bonds or securitisations</t>
  </si>
  <si>
    <t xml:space="preserve"> Own covered bonds and securitisations issued and not yet pledged</t>
  </si>
  <si>
    <t>Total collateral received and own debt securities issued</t>
  </si>
  <si>
    <t>Assets, collateral received and own debt securities issued other than covered bonds and securitisations encumbered</t>
  </si>
  <si>
    <t>Operational risk</t>
  </si>
  <si>
    <t>Banking activities</t>
  </si>
  <si>
    <t>Year-3</t>
  </si>
  <si>
    <t>Year-2</t>
  </si>
  <si>
    <t>Year-1</t>
  </si>
  <si>
    <t>Risk Exposure amount</t>
  </si>
  <si>
    <t>Banking activities subject to basic indicator approach (BIA)</t>
  </si>
  <si>
    <t>Banking activities subject to standardised (TSA) / alternative standardised (ASA) approaches</t>
  </si>
  <si>
    <t>Banking activities subject to advanced measurement approaches AMA</t>
  </si>
  <si>
    <t xml:space="preserve">    Subject to TSA:</t>
  </si>
  <si>
    <t xml:space="preserve">    Subject to ASA:</t>
  </si>
  <si>
    <t>Relevant indicator</t>
  </si>
  <si>
    <t xml:space="preserve">Distinctions between Pillar 3 and IFRS disclosures                                                                                              </t>
  </si>
  <si>
    <t>Table 1.5 - EU LI2 - Reconciliation between regulatory exposure amounts and carrying value in financial statements</t>
  </si>
  <si>
    <t>Items subject to</t>
  </si>
  <si>
    <t>Credit risk framework</t>
  </si>
  <si>
    <t>CCR framework</t>
  </si>
  <si>
    <t>Securitisation framework</t>
  </si>
  <si>
    <t>Assets carrying value amount under the scope of regulatory consolidation (as per template EU LI1)</t>
  </si>
  <si>
    <t>Liabilities carrying value amount under the regulatory scope of consolidation (as per template EU LI1)</t>
  </si>
  <si>
    <t>Total net amount under the regulatory scope of consolidation</t>
  </si>
  <si>
    <t>Differences due to different netting rules, other than those already in row 2</t>
  </si>
  <si>
    <t>Differences due to consideration of provisions</t>
  </si>
  <si>
    <t>Exposure amounts considered for regulatory purposes</t>
  </si>
  <si>
    <t>Distinctions between Pillar 3 and IFRS disclosures</t>
  </si>
  <si>
    <t>Table 1.4 - EU LI1 - Difference between accounting and regulatory scope of consolidation</t>
  </si>
  <si>
    <t>Carrying values of items</t>
  </si>
  <si>
    <t>Subject to the credit risk framework</t>
  </si>
  <si>
    <t>Subject to the CCR framework</t>
  </si>
  <si>
    <t>Subject to the securitisation framework</t>
  </si>
  <si>
    <t>Subject to the market risk framework</t>
  </si>
  <si>
    <t>Not subject to capital requirements or subject to deduction from capital</t>
  </si>
  <si>
    <t>Leasing Liabilities</t>
  </si>
  <si>
    <t>Preparation and basis of consolidation</t>
  </si>
  <si>
    <r>
      <t xml:space="preserve">                                 </t>
    </r>
    <r>
      <rPr>
        <b/>
        <sz val="12"/>
        <color theme="0"/>
        <rFont val="Helvetica light"/>
      </rPr>
      <t>Bank of Ireland Group plc</t>
    </r>
  </si>
  <si>
    <t>Table 1.3 - Basis of Consolidation</t>
  </si>
  <si>
    <t>Entity type</t>
  </si>
  <si>
    <t xml:space="preserve">Statutory accounting treatment </t>
  </si>
  <si>
    <t>Banking entities</t>
  </si>
  <si>
    <t>Fully consolidated</t>
  </si>
  <si>
    <t>Other Consolidated Subsidiaries</t>
  </si>
  <si>
    <r>
      <t>Securitisation vehicles</t>
    </r>
    <r>
      <rPr>
        <vertAlign val="superscript"/>
        <sz val="11"/>
        <color rgb="FF004165"/>
        <rFont val="Helvetica light"/>
      </rPr>
      <t>1</t>
    </r>
  </si>
  <si>
    <t>Fully consolidated (see Securitisations tab for further details)</t>
  </si>
  <si>
    <t>Insurance undertakings</t>
  </si>
  <si>
    <t>Significant investments in financial sector entities which are not fully consolidated are subject to the 10%/15% threshold which determines the extent to which these investments are deducted from capital or included in RWA.</t>
  </si>
  <si>
    <t>Joint ventures / associates</t>
  </si>
  <si>
    <t>Equity method of accounting or fair value through the P&amp;L</t>
  </si>
  <si>
    <t>The Group’s non-qualifying holdings outside the financial sector in joint ventures and associates are included in RWA.</t>
  </si>
  <si>
    <t>Other Non-consolidated Subsidiaries</t>
  </si>
  <si>
    <t>These investments are an exposure subject to RWA treatment.</t>
  </si>
  <si>
    <t>Further information relating to differences in scope of consolidation on an entity by entity basis is contained in Appendix III of this document.</t>
  </si>
  <si>
    <t>1 Excluding vehicles where the securitisation involves de-recognition of the underlying assets</t>
  </si>
  <si>
    <t>IRB approach</t>
  </si>
  <si>
    <t>PD Grades</t>
  </si>
  <si>
    <t>S&amp;P type ratings</t>
  </si>
  <si>
    <t>1-4</t>
  </si>
  <si>
    <t>0% &lt;= PD &lt; 0.26%</t>
  </si>
  <si>
    <t>AAA, AA+, AA, AA-, A+, A, A-, BBB+, BBB</t>
  </si>
  <si>
    <t>5-7</t>
  </si>
  <si>
    <t>0.26% &lt;= PD &lt; 1.45%</t>
  </si>
  <si>
    <t>BBB-, BB+, BB, BB-</t>
  </si>
  <si>
    <t>8-9</t>
  </si>
  <si>
    <t>1.45% &lt;= PD &lt; 3.60%</t>
  </si>
  <si>
    <t>B+</t>
  </si>
  <si>
    <t>10-11</t>
  </si>
  <si>
    <t>3.60% &lt;= PD &lt; 100%</t>
  </si>
  <si>
    <t>B, Below B</t>
  </si>
  <si>
    <t>12</t>
  </si>
  <si>
    <t>n/a</t>
  </si>
  <si>
    <t>Not past due or past due ≤ 30 days</t>
  </si>
  <si>
    <t>Past due &gt; 30 days ≤ 90 days</t>
  </si>
  <si>
    <t>Past due
&gt; 90 days
≤ 180 days</t>
  </si>
  <si>
    <t>Past due
&gt; 180 days
≤ 1 year</t>
  </si>
  <si>
    <t>Past due
&gt; 1 year ≤ 2 years</t>
  </si>
  <si>
    <t>Past due
&gt; 2 years ≤ 5 years</t>
  </si>
  <si>
    <t xml:space="preserve">      Past due
&gt; 5 years ≤ 7 years</t>
  </si>
  <si>
    <t>Past due &gt; 7 years</t>
  </si>
  <si>
    <r>
      <t>Central banks</t>
    </r>
    <r>
      <rPr>
        <vertAlign val="superscript"/>
        <sz val="11"/>
        <color rgb="FF004165"/>
        <rFont val="Helvetica Light "/>
      </rPr>
      <t>1</t>
    </r>
  </si>
  <si>
    <t xml:space="preserve">1 Amount restated for “Cash Balances at Central Banks” and “Other Demand Deposits” which are no longer classified as Loans and Advances.
</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</si>
  <si>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</si>
  <si>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</si>
  <si>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</si>
  <si>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</si>
  <si>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Other non-credit obligation assets</t>
  </si>
  <si>
    <t xml:space="preserve">Total </t>
  </si>
  <si>
    <t xml:space="preserve">  Regional governments or local authorities </t>
  </si>
  <si>
    <t xml:space="preserve">  Public sector entities </t>
  </si>
  <si>
    <t xml:space="preserve">  Corporates - Specialised lending, excluding slotting approach</t>
  </si>
  <si>
    <t xml:space="preserve">  Corporates - Specialised lending under slotting approach</t>
  </si>
  <si>
    <t xml:space="preserve">  Retail – Secured by real estate SMEs</t>
  </si>
  <si>
    <t xml:space="preserve">  Retail – Secured by real estate non-SMEs</t>
  </si>
  <si>
    <t xml:space="preserve">  Retail – Qualifying revolving</t>
  </si>
  <si>
    <t xml:space="preserve">  Retail – Other SMEs</t>
  </si>
  <si>
    <t xml:space="preserve">  Retail – Other non-SMEs</t>
  </si>
  <si>
    <t>10a</t>
  </si>
  <si>
    <t>12a</t>
  </si>
  <si>
    <t>17a</t>
  </si>
  <si>
    <t>Risk weighted exposure amount as at the end of the previous reporting period - September '21</t>
  </si>
  <si>
    <t>Risk weighted exposure amount as at the end of the reporting period - December '21</t>
  </si>
  <si>
    <t>Capital instruments' and main features table of Bank of Ireland Group plc as at 31 December 2021</t>
  </si>
  <si>
    <t>Capital instruments' and main features table as at 31 December 2021 (continued)</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</si>
  <si>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</si>
  <si>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</si>
  <si>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</si>
  <si>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</si>
  <si>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</si>
  <si>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</si>
  <si>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</si>
  <si>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</si>
  <si>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Number of obligors at the end of previous year</t>
  </si>
  <si>
    <t>of which number of
obligors which defaulted in the year</t>
  </si>
  <si>
    <t>Table 4.23 presents an overview of the stock of newly originated loans and advances subject to public guarantee schemes introduced in response to COVID-19 crisis.</t>
  </si>
  <si>
    <t>Table 4.23 - Information on newly originated loans and advances provided under newly applicable public guarantee schemes introduced in response to COVID-19 crisis</t>
  </si>
  <si>
    <t>Table 4.22 - Breakdown of loans and advances subject to legislative and non-legislative moratoria by residual maturity of moratoria</t>
  </si>
  <si>
    <t>Table 4.22 presents an overview of the volume of loans and advances subject to legislative and non-legislative moratoria by residual maturity of these moratoria.</t>
  </si>
  <si>
    <t>Table 4.21 - Information on loans and advances subject to legislative and non-legislative moratoria</t>
  </si>
  <si>
    <t>Table 4.20 - EU CR3 –  CRM techniques overview:  Disclosure of the use of credit risk mitigation techniques</t>
  </si>
  <si>
    <t xml:space="preserve">Table 4.19 presents an overview of the movements (inflows and outflows) of non-performing loans and advances. </t>
  </si>
  <si>
    <t>Table 4.19 - EU CR2a: Changes in the stock of non-performing loans and advances and related net accumulated recoveries</t>
  </si>
  <si>
    <t xml:space="preserve">Table 4.18 presents the collateral valuation and other information on loans and advances. </t>
  </si>
  <si>
    <t xml:space="preserve">Table 4.18 - EU CQ6: Collateral valuation - loans and advances </t>
  </si>
  <si>
    <t>Table 4.17 presents an overview of the credit quality of loans and advances to non-financial corporations and related impairments, provisions and valuation adjustments by industry.</t>
  </si>
  <si>
    <t>Table 4.17 - EU CQ5: Credit quality of loans and advances to non-financial corporations by industry</t>
  </si>
  <si>
    <t>Table 4.16 presents an overview of the credit quality of non-performing exposures and related accumulated impairment, provisions and valuation adjustments by geography.</t>
  </si>
  <si>
    <t>Table 4.16 - EU CQ4: Quality of non-performing exposures by geography </t>
  </si>
  <si>
    <t>Table 4.15 presents an overview of the credit quality of forbearance.</t>
  </si>
  <si>
    <t>Table 4.15 - EU CQ2 - Quality of forbearance</t>
  </si>
  <si>
    <t>Table 4.14 presents the credit quality of the performing and non-performing forborne exposures by portfolio and exposure class.</t>
  </si>
  <si>
    <t>Table 4.14 - EU CQ1 - Credit quality of forborne exposures</t>
  </si>
  <si>
    <t>Table 4.13 - EU CQ3 - Credit quality of performing and non-performing exposures by past due days</t>
  </si>
  <si>
    <t>Table 4.12 - EU CR1-A: Maturity of exposures</t>
  </si>
  <si>
    <t>The maturity analysis in Table 4.12 below discloses the Group’s credit quality of the performing and non-performing exposures split by the residual contractual maturity band of the portfolio. Net value represents the gross carry amount of exposures less provisions.</t>
  </si>
  <si>
    <t>Table 4.11 - EU CR1 - Performing and non-performing exposures and related provisions</t>
  </si>
  <si>
    <t xml:space="preserve">Table 4.10 shows the Backtesting of PD by Advanced IRB exposure classes split by PD range. </t>
  </si>
  <si>
    <t xml:space="preserve">Table 4.9 shows the Backtesting of PD by Foundation IRB exposure classes split by PD range. </t>
  </si>
  <si>
    <t>Table 4.8 presents the scope of the use of IRB and SA approaches.</t>
  </si>
  <si>
    <t>Table 4.8 - EU CR6-A – Scope of the use of IRB and SA approaches</t>
  </si>
  <si>
    <t>Analysis of credit risk IRB approach</t>
  </si>
  <si>
    <t>Analysis of credit risk Standardised approach</t>
  </si>
  <si>
    <t>Tab 4.23</t>
  </si>
  <si>
    <t>Tab 4.9 and 4.10</t>
  </si>
  <si>
    <t>Table 4.20</t>
  </si>
  <si>
    <t>Table 4.21</t>
  </si>
  <si>
    <t>Table 4.22</t>
  </si>
  <si>
    <t>Table 4.23</t>
  </si>
  <si>
    <t>EU CQ3 - Credit quality of performing and non-performing exposures by past due days</t>
  </si>
  <si>
    <t>EU CR6-A – Scope of the use of IRB and SA approaches</t>
  </si>
  <si>
    <t>EU CR9 - IRB approach - Back-testing of PD by exposure class and PD scale (Foundation IRB)</t>
  </si>
  <si>
    <t>EU CR9 - IRB approach - Back-testing of PD by exposure class and PD scale (Advanced IRB)</t>
  </si>
  <si>
    <t>Table 4.10 - EU CR9 - IRB approach - Back-testing of PD by exposure class and PD range (Advanced IRB)</t>
  </si>
  <si>
    <t>Table 4.9 - EU CR9 - IRB approach - Back-testing of PD by exposure class and PD range (Foundation IRB)</t>
  </si>
  <si>
    <t>Not subject to own funds requirements or subject to deduction from own funds</t>
  </si>
  <si>
    <t>Market Risk framework</t>
  </si>
  <si>
    <t>Differences in valuations</t>
  </si>
  <si>
    <t>Differences due to the use of credit risk mitigation techniques (CRMs)</t>
  </si>
  <si>
    <t>Differences due to credit conversion factors</t>
  </si>
  <si>
    <t>Differences due to Securitisation with risk transfer</t>
  </si>
  <si>
    <t>Other differences</t>
  </si>
  <si>
    <t>EU AE1 - Encumbered and unencumbered assets</t>
  </si>
  <si>
    <t>EU AE2 - Collateral received and own debt securities issued</t>
  </si>
  <si>
    <t>EU AE3 - Sources of encumbrance</t>
  </si>
  <si>
    <t>Remuneration</t>
  </si>
  <si>
    <t>MB Supervisory function</t>
  </si>
  <si>
    <t xml:space="preserve">MB Management function </t>
  </si>
  <si>
    <t>Other senior management</t>
  </si>
  <si>
    <t>Other identified staff</t>
  </si>
  <si>
    <t>Fixed remuneration</t>
  </si>
  <si>
    <t>Number of identified staff</t>
  </si>
  <si>
    <t>(Not applicable in the EU)</t>
  </si>
  <si>
    <t>EU-4a</t>
  </si>
  <si>
    <t>EU-5x</t>
  </si>
  <si>
    <t>Variable remuneration</t>
  </si>
  <si>
    <t>EU-13a</t>
  </si>
  <si>
    <t>EU-14a</t>
  </si>
  <si>
    <t>EU-13b</t>
  </si>
  <si>
    <t>EU-14b</t>
  </si>
  <si>
    <t>EU-14x</t>
  </si>
  <si>
    <t>EU-14y</t>
  </si>
  <si>
    <t xml:space="preserve">Guaranteed variable remuneration awards </t>
  </si>
  <si>
    <t>Guaranteed variable remuneration awards - Number of identified staff</t>
  </si>
  <si>
    <t>Guaranteed variable remuneration awards -Total amount</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</si>
  <si>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</si>
  <si>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</si>
  <si>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</si>
  <si>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</si>
  <si>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</si>
  <si>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</si>
  <si>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</si>
  <si>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</si>
  <si>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</si>
  <si>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</si>
  <si>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</si>
  <si>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</si>
  <si>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</si>
  <si>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</si>
  <si>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Share-linked instruments or equivalent non-cash instruments </t>
  </si>
  <si>
    <t>Other instruments</t>
  </si>
  <si>
    <t>Other forms</t>
  </si>
  <si>
    <t>MB Management function</t>
  </si>
  <si>
    <t>Total amount</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</si>
  <si>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</si>
  <si>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</si>
  <si>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</si>
  <si>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</si>
  <si>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</si>
  <si>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</si>
  <si>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</si>
  <si>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</si>
  <si>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</si>
  <si>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</si>
  <si>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</si>
  <si>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</si>
  <si>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x</t>
  </si>
  <si>
    <t>To be extended as appropriate, if further payment bands are needed.</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</si>
  <si>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</si>
  <si>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</si>
  <si>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</si>
  <si>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</si>
  <si>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</si>
  <si>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</si>
  <si>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</si>
  <si>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</si>
  <si>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</si>
  <si>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</si>
  <si>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 xml:space="preserve"> - Remuneration awarded for the financial year</t>
  </si>
  <si>
    <t xml:space="preserve"> - Special payments  to staff whose professional activities have a material impact on institutions’ risk profile (identified staff)</t>
  </si>
  <si>
    <t xml:space="preserve"> - Deferred remuneration </t>
  </si>
  <si>
    <t xml:space="preserve"> - Remuneration of 1 million EUR or more per year</t>
  </si>
  <si>
    <t xml:space="preserve"> - Information on remuneration of staff whose professional activities have a material impact on institutions’ risk profile (identified staff)</t>
  </si>
  <si>
    <t xml:space="preserve">EU REM3 - Deferred remuneration </t>
  </si>
  <si>
    <t>Table 10.1</t>
  </si>
  <si>
    <t>Table 10.2</t>
  </si>
  <si>
    <t>Table 10.3</t>
  </si>
  <si>
    <t>Limits, policies and collateral</t>
  </si>
  <si>
    <t>Limits</t>
  </si>
  <si>
    <t>Counterparty credit limits are based primarily on the counterparty credit rating but also take into account historic limit usage and requirements from the business. The capital calculation uses PDs assigned to counterparties based on their ratings and the PDs are then used to calculate RWA and EL.</t>
  </si>
  <si>
    <t>Policies</t>
  </si>
  <si>
    <t>Policies are in place for securing collateral and establishing credit reserves. Legal agreements giving effect to netting International Swaps and Derivatives Association (ISDA) and / or collateral arrangements (Global Master Repurchase Agreement (GMRA), Credit Support Annex (CSA) and Cleared Derivatives Execution Agreements (CDEAs)) are negotiated and put in place with interbank and other counterparties. In relation to CSA's BOI calculate variation and initial margin on a daily basis.  Variation margins are agreed with the counterparty daily and settled as cash. Initial Margin on the cleared derivative portfolio is settled as bonds pledged. The calculation of initial margin on the bi- lateral portfolio came into scope in 2020. To date no bonds pledged have been required on the bi lateral portfolio, as thresholds have not been reached.</t>
  </si>
  <si>
    <t>Wrong-way risk</t>
  </si>
  <si>
    <t xml:space="preserve">The Group recognises the potential for ‘wrong-way’ exposure in derivatives rewriting risk. This occurs where the potential market-driven exposure on the contract is likely to be positively correlated with the counterparty because both are linked to a common factor such as a commodity price or an exchange rate. The Group allows for the potential impact of wrong-way exposure qualitatively in assessing individual credits.
</t>
  </si>
  <si>
    <t>European Markets Infrastructure Regulation (EMIR)</t>
  </si>
  <si>
    <t>EMIR includes the obligation to centrally clear certain classes of OTC derivative contracts through Central Counterparty Clearing (CCPs). The CCP is a regulated financial institution that takes on counterparty credit risk between financial parties. The Group began clearing OTC interest rate swaps and Index referenced CDS (Credit Default Swaps) in 2016 to meet this obligation.</t>
  </si>
  <si>
    <t>Exposure value measure</t>
  </si>
  <si>
    <t>The Group determines exposure values for counterparty credit risk using the Standardised Approach (SA-CCR). This covers derivative exposures. The Group determines exposure values for repurchase transactions using the Financial Collateral Comprehensive Method (FCCM) .
In determining the EAD for derivative credit exposure, the Group recognises the credit risk mitigating impact of cash collateral received under CSAs. EAD for particular netting sets is reduced by the amount of cash collateral held in accordance with the relevant specific regulatory rules. Separately, where the Group posts collateral under a CSA, the net negative mark-to-market on the related netting set is used to reduce the EAD on the collateral exposure, once again in accordance with the relevant specific regulatory rules.</t>
  </si>
  <si>
    <t>Risk Management</t>
  </si>
  <si>
    <t>Number of directorships held by members of the Board</t>
  </si>
  <si>
    <t>Table 3.2</t>
  </si>
  <si>
    <t>Appendix II</t>
  </si>
  <si>
    <t>Risk Management Framework</t>
  </si>
  <si>
    <t>Business Risk</t>
  </si>
  <si>
    <t>People Risk</t>
  </si>
  <si>
    <t>Strategic Risk</t>
  </si>
  <si>
    <t>Life Insurance Risk</t>
  </si>
  <si>
    <t>Conduct and Regulatory Risk</t>
  </si>
  <si>
    <t>Standardised Approach</t>
  </si>
  <si>
    <t>Analysis of standardised approach</t>
  </si>
  <si>
    <t>IRB Approach</t>
  </si>
  <si>
    <t>Interest Rate Risk in the Banking Book</t>
  </si>
  <si>
    <t xml:space="preserve"> - Interest rate risks of non-trading book activities</t>
  </si>
  <si>
    <t>Operational risk under own funds requirements and risk-weighted exposure amounts</t>
  </si>
  <si>
    <t>Funding &amp; Liquidity risk</t>
  </si>
  <si>
    <t>The Internal Capital Adequacy Assessment Process (ICAAPP) is carried out by the Group on an annual basis. The ICAAP process facilitates the Board and senior management in adequately identifying, measuring and monitoring the Group’s risk profile to ensure the Group holds sufficient capital to cover these risks and support its strategy. Underpinning the ICAAP process, the Group prepares detailed financial projections. Base case projections are prepared using consensus macroeconomic forecasts together with Group-specific assumptions, and the stress case is prepared based on a severe but plausible stress economic scenario.
The ICAAP process demonstrates that the Group has sufficient capital under both the base and stress case scenarios to support its business and achieve its objectives having regard to Board approved Risk Appetite and Strategy, and to meet its regulatory capital, leverage and liquidity requirements.
The Board approved ICAAP Report and supporting documentation is submitted to the ECB and CBI on an annual basis, and is subject to regulatory review as part of the SREP.</t>
  </si>
  <si>
    <t>Risk management</t>
  </si>
  <si>
    <t>Guided by the conditions of the Board approved Risk Identity and Risk Appetite, the Group follows an integrated approach to risk management to ensure that all material classes of risk are taken into consideration and that the Group’s overall business strategy and remuneration practices are aligned with its risk and capital management strategies.</t>
  </si>
  <si>
    <t>Key Prudential and Loan book metrics remain within their limits set by the Board in the Risk Appetite Statement.  These key ratios and figures associated with the risk profile are included below:</t>
  </si>
  <si>
    <t>Table 3.1 - Key risk figures and ratios</t>
  </si>
  <si>
    <t>Loan book portfolio (on balance sheet - pre impairment loss allowance)</t>
  </si>
  <si>
    <t>€bn</t>
  </si>
  <si>
    <t>Residential mortgages</t>
  </si>
  <si>
    <t>Consumer</t>
  </si>
  <si>
    <t>LCR ratio (%)</t>
  </si>
  <si>
    <t>Net stable funding ratio</t>
  </si>
  <si>
    <t>NSFR ratio</t>
  </si>
  <si>
    <t xml:space="preserve">Risk management </t>
  </si>
  <si>
    <t xml:space="preserve">                                                                            Bank of Ireland Group plc</t>
  </si>
  <si>
    <t xml:space="preserve">The number of directorships held by members of the Board is listed in the Table 3.2.
</t>
  </si>
  <si>
    <t>Table 3.2 - Number of directorships held by members of the Board</t>
  </si>
  <si>
    <t>Director</t>
  </si>
  <si>
    <r>
      <t xml:space="preserve">No. of directorships </t>
    </r>
    <r>
      <rPr>
        <b/>
        <vertAlign val="superscript"/>
        <sz val="11"/>
        <color rgb="FF004165"/>
        <rFont val="Helvetica light"/>
      </rPr>
      <t>1</t>
    </r>
  </si>
  <si>
    <t>Giles Andrews</t>
  </si>
  <si>
    <t>Evelyn Bourke</t>
  </si>
  <si>
    <t>Ian Buchanan</t>
  </si>
  <si>
    <t>Eileen Fitzpatrick</t>
  </si>
  <si>
    <t xml:space="preserve">Richard Goulding </t>
  </si>
  <si>
    <t>Michele Greene</t>
  </si>
  <si>
    <t>Patrick Kennedy</t>
  </si>
  <si>
    <t xml:space="preserve">Francesca McDonagh </t>
  </si>
  <si>
    <t xml:space="preserve">Fiona Muldoon </t>
  </si>
  <si>
    <t>Stephen Pateman</t>
  </si>
  <si>
    <t>Risk management framework</t>
  </si>
  <si>
    <t>The Executive Risk Committee (ERC) and Asset and Liability Committee (ALCO) are the Group’s most senior management risk committees and operate with delegated authority from the Group Executive Committee (GEC), which monitors and oversees their performance of these committees. The Board Risk Committee (BRC) also exercises oversight of these committees, as outlined in their respective Terms of Reference.
The ERC is chaired by the Group CRO, and the ALCO is chaired by the Group CFO. The membership of these committees comprises members of the Group Executive team and Group- wide divisional and control function executives. The ERC met 25 times, and the ALCO met 16 times, during 2021.
The ERC is responsible for managing all risk types across the Group, with the exception of Market risk, Funding &amp; Liquidity risk, and Capital adequacy, which are managed by the ALCO. Responsibilities include monitoring and reviewing the Group’s risk profile and compliance with risk appetite and other approved policy limits, approving risk policies and actions within discretion delegated by the GEC. The ERC and ALCO delegate specific responsibility for oversight of major classes of risk to specific appointed committees and individuals that are accountable to them.
The relevant ERC appointed committees are set out in the following table.</t>
  </si>
  <si>
    <t>Committee</t>
  </si>
  <si>
    <t>Delegated responsibility</t>
  </si>
  <si>
    <t>Group Credit Risk Committee</t>
  </si>
  <si>
    <t>Oversight of Credit risk related matters.</t>
  </si>
  <si>
    <t>Group Regulatory and Conduct Risk Committee</t>
  </si>
  <si>
    <t>Oversight of Conduct and Regulatory risk.</t>
  </si>
  <si>
    <t>Group Operational Risk Committee</t>
  </si>
  <si>
    <t>Oversight of Operational risk.</t>
  </si>
  <si>
    <t>Enterprise Risk Management Committee</t>
  </si>
  <si>
    <t>Oversight of Business risk, Strategic risk, Life Insurance risk, and People risk.</t>
  </si>
  <si>
    <t>Risk Measurement Committee</t>
  </si>
  <si>
    <t>Approval and oversight of all aspects of credit risk measurement systems and may also oversee other risk model classes used for management purposes within the Group.</t>
  </si>
  <si>
    <t>The relevant ALCO appointed committees are set out in the following table.</t>
  </si>
  <si>
    <t>Balance Sheet &amp; Structural Risk Committee</t>
  </si>
  <si>
    <t>Responsible for supporting ALCO in the areas of Funds Transfer Pricing (FTP) and structural risk.</t>
  </si>
  <si>
    <t>Market Risk Committee</t>
  </si>
  <si>
    <t>Responsible for supporting ALCO in the governance, measurement and control of discretionary market risk and oversight of derivative activity.</t>
  </si>
  <si>
    <t>Group Securitisation Committee</t>
  </si>
  <si>
    <t>Supports ALCO in providing oversight of collateral management &amp; asset encumbrance.</t>
  </si>
  <si>
    <t>Capital-Liquidity Alert Response Group</t>
  </si>
  <si>
    <t>May be established in line with the escalation process outlined in the Group’s Recovery Plan to assist in the management of the Group’s response to a stress scenario.</t>
  </si>
  <si>
    <r>
      <rPr>
        <b/>
        <sz val="11"/>
        <color rgb="FF004165"/>
        <rFont val="Helvetica light"/>
      </rPr>
      <t>Management oversight of risk</t>
    </r>
    <r>
      <rPr>
        <sz val="11"/>
        <color rgb="FF004165"/>
        <rFont val="Helvetica light"/>
      </rPr>
      <t xml:space="preserve">
The Board, ERC, ALCO and their appointed committees are subject to annual effectiveness reviews which may result in further enhancement as endorsed by the Board. Areas of specific focus for review include organisational  design, governance structures   and   risk   appetite   design,   articulation   and implementation.
Group Risk is responsible for the Group’s overall risk strategy and integrated risk reporting to the Board, the BRC and Group Executive team. The function is led by the Group CRO who is a member of the Group Executive team and reports directly to the Group CEO, and may directly influence business decisions by:
•	emphasising a portfolio approach to risk management in addition to a transactional approach;
•	leading the discussion on the setting of risk appetite; and
•	providing appropriate risk measurements to influence the assessment of business performance.
The Group CRO provides independent advice and constructive challenge to the Group Executive in the support of effective risk- informed business decisions. This involves acting as an enabler as well as a challenger of well-structured business growth opportunities that can be shown to fit within the Group’s risk appetite. In 2021 the Group appointed a new Group CRO.
In addition, a number of other Group functions have 2LOD responsibility for certain key risk types, namely Group Finance (Business risk) and People Services (People risk). Strategic risk is managed by the relevant Divisional CEOs, with 2LOD Risk Oversight assigned to the Group Chief Strategy Officer. Life Insurance risk is managed within NIAC, an independent regulated subsidiary with its own independent board, with 2LOD Risk Oversight assigned to the CFO, NIAC.
</t>
    </r>
    <r>
      <rPr>
        <b/>
        <sz val="11"/>
        <color rgb="FF004165"/>
        <rFont val="Helvetica light"/>
      </rPr>
      <t>Risk appetite</t>
    </r>
    <r>
      <rPr>
        <sz val="11"/>
        <color rgb="FF004165"/>
        <rFont val="Helvetica light"/>
      </rPr>
      <t xml:space="preserve">
The Group’s overall risk strategy is to ensure that the Group clearly defines its risk appetite as reflected in Group strategy and that it has appropriate risk governance, processes and controls in place as articulated in the Group Risk Framework to:
•	address its target markets with confidence;
•	protect its balance sheet; and
•	deliver sustainable profitability.</t>
    </r>
  </si>
  <si>
    <r>
      <rPr>
        <b/>
        <sz val="11"/>
        <color rgb="FF004165"/>
        <rFont val="Helvetica light"/>
      </rPr>
      <t>Risk Assessment</t>
    </r>
    <r>
      <rPr>
        <sz val="11"/>
        <color rgb="FF004165"/>
        <rFont val="Helvetica light"/>
      </rPr>
      <t xml:space="preserve">
Risk assessment in the Group is performed through a range of processes. These processes include quantitative measurement for quantifiable risks, Risk and Control Self-Assessments (RCSAs) for non-financial risks, and Strategic Risk Assessments for major decisions. Quantitative measurement involves using data and defined measurement methodologies to estimate a series of defined quantitative risk metrics on a regular basis. Materiality assessments for non-financial risks are conducted using the Group’s RCSA process. Risks are identified, classified, and rated using a likelihood and impact scale on a periodic basis. A dashboard aggregation of identified risks is monitored and reported, which enables timely management of highly rated risks. For major business decisions, Strategic Risk Assessments are conducted which assess key factors across each of the Group’s key risk types. This informs management and key decision making committees regarding the materiality of risks associated with critical business decisions.
</t>
    </r>
    <r>
      <rPr>
        <b/>
        <sz val="11"/>
        <color rgb="FF004165"/>
        <rFont val="Helvetica light"/>
      </rPr>
      <t xml:space="preserve">
Risk management</t>
    </r>
    <r>
      <rPr>
        <sz val="11"/>
        <color rgb="FF004165"/>
        <rFont val="Helvetica light"/>
      </rPr>
      <t xml:space="preserve">
The identified key risk types are actively analysed and measured in line with the formalised policies and management processes in place for each risk type.
For credit, funding and liquidity, life insurance, market, operational and pension risks, risk models are used to measure, manage and report on these respective risk types. Risk limits and diversification, together with regular review processes, are in place to manage potential credit risk and funding and liquidity risk concentrations which in turn could lead to increased volatility in the Group’s expected financial outcomes. Additionally, the Group’s calculation of economic capital takes into consideration the extent to which credit concentration risk exists in respect of single name, sector and geography.
At Group level, common measures and approaches for risk aggregation and measurement have also been adopted, in order to inform operational and strategic plans and to steer the business within the boundaries of its risk appetite. These include one-year or multi-year forecasting / stress testing and a capital allocation framework which incorporates economic capital modelling and risk adjusted return analysis. The Group uses a suite of risk measurement models and systems to support decision making processes at transaction and portfolio levels, e.g. approving a loan facility to a borrower.</t>
    </r>
  </si>
  <si>
    <r>
      <t xml:space="preserve">The Group also runs more frequent and / or ad hoc stress tests for general risk management purposes. These cover:
</t>
    </r>
    <r>
      <rPr>
        <b/>
        <sz val="11"/>
        <color rgb="FF004165"/>
        <rFont val="Helvetica light"/>
      </rPr>
      <t>Market risk</t>
    </r>
    <r>
      <rPr>
        <sz val="11"/>
        <color rgb="FF004165"/>
        <rFont val="Helvetica light"/>
      </rPr>
      <t xml:space="preserve">
The following market risks are subject to stress testing as part of its normal risk measurement and management process:
•	discretionary market risk, consisting of Trading  Book positions and discretionary Interest Rate Risk in the Banking Book (IRRBB) risk;
•	structural IRRBB consisting of balance sheet basis risk; and
•	structural FX, the sensitivity of Group capital ratios to exchange rate movement.
Discretionary risk and basis risk are stressed using empirically- based scenario analyses. In the case of discretionary risk, the stress test results are potential changes in the economic value of positions; in the case of basis risk, the results are potential changes in one year-ahead net interest income.
</t>
    </r>
    <r>
      <rPr>
        <b/>
        <sz val="11"/>
        <color rgb="FF004165"/>
        <rFont val="Helvetica light"/>
      </rPr>
      <t>Operational risk</t>
    </r>
    <r>
      <rPr>
        <sz val="11"/>
        <color rgb="FF004165"/>
        <rFont val="Helvetica light"/>
      </rPr>
      <t xml:space="preserve">
Operational risk stresses are modelled based on a scenario- based approach. Severe, yet plausible operational risk loss scenarios are applied on a Group-basis and are used to inform the assessment of the Group’s economic capital requirement.
</t>
    </r>
    <r>
      <rPr>
        <b/>
        <sz val="11"/>
        <color rgb="FF004165"/>
        <rFont val="Helvetica light"/>
      </rPr>
      <t>Life insurance risk</t>
    </r>
    <r>
      <rPr>
        <sz val="11"/>
        <color rgb="FF004165"/>
        <rFont val="Helvetica light"/>
      </rPr>
      <t xml:space="preserve">
Life insurance regulations require each life company to complete an annual ORSA. The ORSA process is intended to consider severe but plausible risks to the business, and the capital or mitigating actions required to withstand those risks within the context of its business plans. This assessment considers a range of sensitivities and scenario tests, including deterioration in the insurance risk experience.
</t>
    </r>
    <r>
      <rPr>
        <b/>
        <sz val="11"/>
        <color rgb="FF004165"/>
        <rFont val="Helvetica light"/>
      </rPr>
      <t>Funding and liquidity risk</t>
    </r>
    <r>
      <rPr>
        <sz val="11"/>
        <color rgb="FF004165"/>
        <rFont val="Helvetica light"/>
      </rPr>
      <t xml:space="preserve">
The Group stresses its exposure to liquidity risk through liquidity stress testing which provides senior management with the ability to assess the degree to which the Group is vulnerable to extreme but plausible adverse liquidity conditions. It is used to identify the potential impact of a range of adverse shocks, including the impacts of rating downgrades and the reduction / withdrawal of certain funding markets such as customer deposits or wholesale markets on the Group’s ability to fund its outflows (asset financing and / or contractual obligations) at the required time and at a reasonable cost.
Recovery and resolution planning
In line with the BRRD for EU banks, the Group maintains a Recovery Plan which sets out options to restore financial stability and viability of the Group in the event of the relevant circumstances arising. The Group’s Recovery Plan is approved by the Board on the recommendation of BRC and ALCO.
For institutions which are under the remit of the Single Resolution Board (SRB), including the Group, resolution plans are prepared by the SRB to determine an institution’s critical functions, to identify and address any impediments to its resolvability and to prepare for its possible resolution. The SRB published an Expectations for Banks document which sets out the actions required by institutions (including the Group) to demonstrate they are resolvable.</t>
    </r>
  </si>
  <si>
    <r>
      <rPr>
        <b/>
        <sz val="11"/>
        <color rgb="FF004165"/>
        <rFont val="Helvetica light"/>
      </rPr>
      <t>Risk mitigation</t>
    </r>
    <r>
      <rPr>
        <sz val="11"/>
        <color rgb="FF004165"/>
        <rFont val="Helvetica light"/>
      </rPr>
      <t xml:space="preserve">
The Group mitigates business risk through business planning methods, such as the diversification of revenue streams, cost base management and oversight of business plans, which are informed by expectations of the external environment and the Group’s strategic priorities.
At an operational level, the Group’s annual budget process sets expectation at a business unit level for lending volumes, margins and costs. The tracking of actual and regularly forecasted volumes, margins and costs against budgeted levels is a key financial management process in the mitigation of business risk.</t>
    </r>
  </si>
  <si>
    <r>
      <rPr>
        <b/>
        <sz val="11"/>
        <color rgb="FF004165"/>
        <rFont val="Helvetica light"/>
      </rPr>
      <t>People Risk</t>
    </r>
    <r>
      <rPr>
        <sz val="11"/>
        <color rgb="FF004165"/>
        <rFont val="Helvetica light"/>
      </rPr>
      <t xml:space="preserve">
</t>
    </r>
    <r>
      <rPr>
        <b/>
        <sz val="11"/>
        <color rgb="FF004165"/>
        <rFont val="Helvetica light"/>
      </rPr>
      <t>Deﬁnition:</t>
    </r>
    <r>
      <rPr>
        <sz val="11"/>
        <color rgb="FF004165"/>
        <rFont val="Helvetica light"/>
      </rPr>
      <t xml:space="preserve">
People risks are risks to the Group and its performance relating to the delivery of its strategic objectives which can be attributed to the workforce. Specifically, People risk captures the risk that the Group does not attract and maintain an employee base with the skills, capabilities, and culture necessary to execute the Group’s business objectives. People risk also includes risks relating to health and safety. As such, people risks can be categorised in to those relating to Capacity and Capability (including Leadership), Culture and Engagement and Industrial Relations, as well as Health and Safety.
There are a number of drivers of People risk. The economic environment may create uncertainty within the Group and in the wider financial market. The external environment (post-Brexit and reflective of the ongoing COVID-19 situation) and resulting BoI challenges e.g. improving efficiency, may impact the Group’s ability to attract, motivate and retain qualified and experienced staff to execute strategy. In this context, People risk may also arise as a result of the Group’s transformation and digitalisation as the organisation adapts to the changing needs and preferences of our customer base, with resultant need for staff flexibility and up-skilling alongside transitioning to a sustainable operating model. Associated people risks include impacts on employee engagement and culture  embedding, as well  as industrial relations risks and business continuity. Furthermore, people risks can be compounded by the continuing impact of remuneration restrictions (e.g. variable pay/bonuses and caps) in a labour market with ongoing high demand for particular skills and / or restricted mobility between jurisdictions.
</t>
    </r>
    <r>
      <rPr>
        <b/>
        <sz val="11"/>
        <color rgb="FF004165"/>
        <rFont val="Helvetica light"/>
      </rPr>
      <t>Risk management, measurement and reporting</t>
    </r>
    <r>
      <rPr>
        <sz val="11"/>
        <color rgb="FF004165"/>
        <rFont val="Helvetica light"/>
      </rPr>
      <t xml:space="preserve">
The Group believes that good customer outcomes are heavily influenced by good colleague outcomes which can only be delivered by good people risk management. People risk is managed in line with the Group People Risk Framework and associated policies which guide compliance with legal, regulatory and contractual obligations.
The Group acknowledges that a degree of People risk will arise in the operation of its’ business activities, with the limit of the Group’s appetite for People risk being where the People risk would cause a material detrimental impact on the ability to deliver strategic organisational objectives. On an annual basis, the Board approves the Group Risk Appetite Statement, which incorporates a statement and metrics for people risk. Each component of overall People risk has risk committee reported metrics for which individual risk appetite measures are in place. Regular reporting on people metrics and trends including on colleague health and wellbeing is provided to Senior Management and Board, including inputs to the Board Risk Reporting.
</t>
    </r>
    <r>
      <rPr>
        <b/>
        <sz val="11"/>
        <color rgb="FF004165"/>
        <rFont val="Helvetica light"/>
      </rPr>
      <t>Risk mitigation</t>
    </r>
    <r>
      <rPr>
        <sz val="11"/>
        <color rgb="FF004165"/>
        <rFont val="Helvetica light"/>
      </rPr>
      <t xml:space="preserve">
The Group mitigates the potential impact of people risk through a number of measures. A suite of policies and Group wide processes are in place to guide compliance with legal, regulatory and contractual obligations. Structured Group wide programmes and strategies are in place to support a number of focus areas, including but not limited to: colleague wellbeing; capability uplift through the professionalisation and enterprise skills agenda; female talent development as well as broader inclusion and diversity initiatives; and Group wide culture and employee engagement plans. A comprehensive colleague communications approach is also in place.</t>
    </r>
  </si>
  <si>
    <t>Life insurance risk</t>
  </si>
  <si>
    <t>Conduct and regulatory risk</t>
  </si>
  <si>
    <r>
      <rPr>
        <b/>
        <sz val="11"/>
        <color rgb="FF004165"/>
        <rFont val="Helvetica light"/>
      </rPr>
      <t>Default risk</t>
    </r>
    <r>
      <rPr>
        <sz val="11"/>
        <color rgb="FF004165"/>
        <rFont val="Helvetica light"/>
      </rPr>
      <t xml:space="preserve">
Default risk is the risk that financial institutions, sovereigns, state institutions, companies or individuals will be unable to meet the required payments on their debt obligations. Default may be as a result of one or a number of factors including, but not limited to:
•	deterioration in macroeconomic or general market conditions;
•	deterioration in a borrower’s capacity to service its credit obligation;
•	a credit event (e.g. a corporate transaction);
•	a natural or manmade disaster;
•	regulatory change, or technological development that causes an abrupt deterioration in credit quality;
•	a mismatch between the currency of a borrower’s income and their borrowing / repayments; and
•	environmental factors that impact on the credit quality of the counterparty.</t>
    </r>
  </si>
  <si>
    <r>
      <rPr>
        <b/>
        <sz val="11"/>
        <color rgb="FF004165"/>
        <rFont val="Helvetica light"/>
      </rPr>
      <t>Credit concentration risk</t>
    </r>
    <r>
      <rPr>
        <sz val="11"/>
        <color rgb="FF004165"/>
        <rFont val="Helvetica light"/>
      </rPr>
      <t xml:space="preserve">
Credit concentration risk is the risk of loss due to exposures to a single entity or group of entities engaged in similar activities and having similar economic characteristics that would cause their ability to meet contractual obligations to be similarly affected by changes in economic or other conditions. Undue concentrations could lead to increased volatility in the Group’s expected financial outcomes.</t>
    </r>
  </si>
  <si>
    <r>
      <rPr>
        <b/>
        <sz val="11"/>
        <color rgb="FF004165"/>
        <rFont val="Helvetica light"/>
      </rPr>
      <t>Credit policy</t>
    </r>
    <r>
      <rPr>
        <sz val="11"/>
        <color rgb="FF004165"/>
        <rFont val="Helvetica light"/>
      </rPr>
      <t xml:space="preserve">
The core values and principles governing the provision of credit are contained in Group Credit Policy which is approved by the Board. Individual business unit credit policies (which include specific sectoral / product credit policies) define in greater detail the credit approach appropriate to the units concerned. These policies are aligned with, and have regard to, the Group’s Risk Appetite Statement and applicable credit limits, the lessons learned from the Group’s loss history, the markets in which the business units operate and the products which they provide.</t>
    </r>
  </si>
  <si>
    <r>
      <rPr>
        <b/>
        <sz val="11"/>
        <color rgb="FF004165"/>
        <rFont val="Helvetica light"/>
      </rPr>
      <t>Credit risk mitigation (audited)</t>
    </r>
    <r>
      <rPr>
        <sz val="11"/>
        <color rgb="FF004165"/>
        <rFont val="Helvetica light"/>
      </rPr>
      <t xml:space="preserve">
An assessment of the borrower’s ability to service and repay the proposed level of debt (principal repayment source) is undertaken for credit requests and is a key element in the Group’s approach to mitigating risk. In addition, the Group mitigates credit risk through the adoption of both proactive preventative measures (e.g. controls and limits) and the development and implementation of strategies to assess and reduce the impact of particular risks should these materialise, including hedging, securitisation, the taking of collateral (which acts as a secondary repayment source) and selective asset / portfolio disposals and securitisations.</t>
    </r>
  </si>
  <si>
    <r>
      <rPr>
        <b/>
        <sz val="11"/>
        <color rgb="FF004165"/>
        <rFont val="Helvetica light"/>
      </rPr>
      <t>Counterparty credit risk arising from derivatives</t>
    </r>
    <r>
      <rPr>
        <sz val="11"/>
        <color rgb="FF004165"/>
        <rFont val="Helvetica light"/>
      </rPr>
      <t xml:space="preserve">
Trading in over-the-counter (OTC) derivatives is governed by the European Market Infrastructure Regulation. The Group has executed standard internationally recognised documents such as International Swaps and Derivatives Association (ISDA) agreements and Credit Support Annexes (CSAs) with all of its derivative financial counterparties. In addition, the Group has Cleared Derivatives Execution Agreements (CDEAs) with its principal interbank derivative counterparties enabling the Group to clear eligible derivatives through an EU approved and regulated central counterparty. If a derivative contract cannot be cleared through a central counterparty, a CSA serves to limit the potential cost of replacing that contract at market price in the event of a default by the financial counterparty. All of the Group’s interbank derivatives are covered by CDEAs or CSAs and are hence collateralised.</t>
    </r>
  </si>
  <si>
    <r>
      <rPr>
        <b/>
        <sz val="11"/>
        <color rgb="FF004165"/>
        <rFont val="Helvetica light"/>
      </rPr>
      <t>Asset quality - Loans and advances to customers (audited except where denoted unaudited)
Asset quality methodology</t>
    </r>
    <r>
      <rPr>
        <sz val="11"/>
        <color rgb="FF004165"/>
        <rFont val="Helvetica light"/>
      </rPr>
      <t xml:space="preserve">
The Group has allocated financial instruments into one of the following categories at the reporting date:</t>
    </r>
  </si>
  <si>
    <r>
      <rPr>
        <b/>
        <sz val="11"/>
        <color rgb="FF004165"/>
        <rFont val="Helvetica light"/>
      </rPr>
      <t xml:space="preserve">Stage 1 - 12 month expected credit losses (not credit-impaired) </t>
    </r>
    <r>
      <rPr>
        <sz val="11"/>
        <color rgb="FF004165"/>
        <rFont val="Helvetica light"/>
      </rPr>
      <t xml:space="preserve">
Financial instruments which have not experienced a significant increase in credit risk since initial recognition and are not credit-impaired. An impairment loss allowance equal to 12-month ECL is recognised, which is the portion of lifetime ECL resulting from default events that are possible within the next 12 months.</t>
    </r>
  </si>
  <si>
    <r>
      <rPr>
        <b/>
        <sz val="11"/>
        <color rgb="FF004165"/>
        <rFont val="Helvetica light"/>
      </rPr>
      <t xml:space="preserve">Stage 2 - Lifetime expected credit losses (not credit-impaired) </t>
    </r>
    <r>
      <rPr>
        <sz val="11"/>
        <color rgb="FF004165"/>
        <rFont val="Helvetica light"/>
      </rPr>
      <t xml:space="preserve">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r>
  </si>
  <si>
    <r>
      <rPr>
        <b/>
        <sz val="11"/>
        <color rgb="FF004165"/>
        <rFont val="Helvetica light"/>
      </rPr>
      <t xml:space="preserve">Stage 3 - Lifetime expected credit losses (credit-impaired) </t>
    </r>
    <r>
      <rPr>
        <sz val="11"/>
        <color rgb="FF004165"/>
        <rFont val="Helvetica light"/>
      </rPr>
      <t xml:space="preserve">
Credit-impaired financial instruments, other than Purchased or Originated Credit-impaired (POCI)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regulatory guidelines including European Banking Authority (EBA) Guidelines on the application of the definition of default under Article 178 of the Capital Requirements Regulation (CRR)). This encompasses loans where: (i) the borrower is considered unlikely to pay in full without recourse by the Group to actions such as realising security and / or (ii) the borrower is greater than or equal to 90 days past due and the arrears amount is material.</t>
    </r>
  </si>
  <si>
    <r>
      <rPr>
        <b/>
        <sz val="11"/>
        <color rgb="FF004165"/>
        <rFont val="Helvetica light"/>
      </rPr>
      <t>Forborne loans</t>
    </r>
    <r>
      <rPr>
        <sz val="11"/>
        <color rgb="FF004165"/>
        <rFont val="Helvetica light"/>
      </rPr>
      <t xml:space="preserve">
Loans where a forbearance measure has been granted and where the criteria to exit a forborne classification, in line with EBA guidance, are not yet met. Loans that have never been forborne or loans that are no longer required to be reported as ‘forborne’ are classified as ‘non-forborne’.</t>
    </r>
  </si>
  <si>
    <r>
      <rPr>
        <b/>
        <sz val="11"/>
        <color rgb="FF004165"/>
        <rFont val="Helvetica light"/>
      </rPr>
      <t>Credit risk methodologies (audited)</t>
    </r>
    <r>
      <rPr>
        <sz val="11"/>
        <color rgb="FF004165"/>
        <rFont val="Helvetica light"/>
      </rPr>
      <t xml:space="preserve">
The Group’s credit risk methodologies encompass internal credit rating models and scoring tools and impairment models and are set out below.
</t>
    </r>
  </si>
  <si>
    <r>
      <rPr>
        <b/>
        <sz val="11"/>
        <color rgb="FF004165"/>
        <rFont val="Helvetica light"/>
      </rPr>
      <t>The structure of internal rating systems</t>
    </r>
    <r>
      <rPr>
        <sz val="11"/>
        <color rgb="FF004165"/>
        <rFont val="Helvetica light"/>
      </rPr>
      <t xml:space="preserve">
The Group divides its internal rating systems into non-retail and retail approaches.
For the Group’s retail consumer and smaller business portfolios, the credit risk assessment is grounded on application and behavioural scoring tools. For larger commercial and corporate customers, the risk assessment is underpinned by statistical risk rating models which incorporate quantitative information from the customer (e.g. financial statements) together with a qualitative assessment of non-financial risk factors such as management quality and market / trading outlook. Lending to financial institutions is assigned an internal rating supported by external ratings of the major rating agencies.</t>
    </r>
  </si>
  <si>
    <r>
      <rPr>
        <b/>
        <sz val="11"/>
        <color rgb="FF004165"/>
        <rFont val="Helvetica light"/>
      </rPr>
      <t>PD calculation</t>
    </r>
    <r>
      <rPr>
        <sz val="11"/>
        <color rgb="FF004165"/>
        <rFont val="Helvetica light"/>
      </rPr>
      <t xml:space="preserve">
For the purposes of internal credit rating models, the Group produces estimates of PD on either or both of the following bases:
•	Through-the-Cycle (TtC) estimates are estimates of default over an entire economic cycle, averaged to a twelve month basis. These are in effect averaged expectations of PD for a borrower over the economic cycle; and
•	Cyclical estimates are estimates of default applicable to the next immediate twelve months. These cyclical estimates partially capture the economic cycle in that they typically rise in an economic downturn and decline in an economic upturn but not necessarily to the same degree as default rates change in the economy.</t>
    </r>
  </si>
  <si>
    <r>
      <rPr>
        <b/>
        <sz val="11"/>
        <color rgb="FF004165"/>
        <rFont val="Helvetica light"/>
      </rPr>
      <t>Non-retail internal rating systems</t>
    </r>
    <r>
      <rPr>
        <sz val="11"/>
        <color rgb="FF004165"/>
        <rFont val="Helvetica light"/>
      </rPr>
      <t xml:space="preserve">
The Group has adopted the Foundation Internal Rating Based (FIRB) approach for most of its non-retail portfolios. Under this approach, the Group calculates its own estimates for PD and uses supervisory estimates of LGD and credit conversion factors.
To calculate PD under the FIRB approach, the Group assesses the credit quality of borrowers based on transaction and borrower specific characteristics. Scorecards are developed for each significant portfolio or type of lending, with outputs used to assign a PD grade to each borrower.
In the case of financial institutions, external credit agency ratings are used to provide a significant challenge within the Group’s ratings approach. For exposures other than financial institutions, external ratings, when available for borrowers, play a role in the independent validation of internal estimates.
For non-retail exposures, the Group calculates its own estimates of PD on a TtC basis and on a cyclical basis. The TtC PD estimates are based on internal default experience, or where default data is limited, statistical model estimates combined with available data to reflect the average default rate over the course of an economic cycle. The TtC PDs do not vary with the economic cycle and are used to calculate risk weighted exposure amounts and to determine minimum regulatory capital requirements. The cyclical PD estimates which capture a change in borrower risk over the economic cycle are used for internal credit management purposes. Both measures are estimated from the same borrower risk factors.</t>
    </r>
  </si>
  <si>
    <r>
      <rPr>
        <b/>
        <sz val="11"/>
        <color rgb="FF004165"/>
        <rFont val="Helvetica light"/>
      </rPr>
      <t>Retail internal rating systems</t>
    </r>
    <r>
      <rPr>
        <sz val="11"/>
        <color rgb="FF004165"/>
        <rFont val="Helvetica light"/>
      </rPr>
      <t xml:space="preserve">
The Group has adopted the Retail Internal Rating Based (IRB) approach for the majority of its retail exposures. Under this approach, the Group calculates its own estimates for PD, LGD and credit conversion factors.
External ratings do not play a role within the Group’s retail internal rating systems, however, external credit bureau data can play a role in assessing certain borrowers. 
Under the Retail IRB approach, scorecards based on internal behavioural data and, where relevant, transaction specific characteristics are developed for specific portfolios or product types, the output from the scorecard is used to determine the PD estimate.
The Group calculates retail PDs on a TtC or cyclical basis depending on the portfolio. The TtC estimates are calibrated based on long run average default rates over the course of an economic cycle (based on internal default experience) within identified discrete risk pools. The cyclical estimates are calibrated based on a weighted average of the expected long-run default rate over the course of an economic cycle and the most recently observed annual default rate. These retail PDs are used for both the calculation of risk weighted exposure amounts and for internal credit management purposes.
LGD estimates are based on historic loss experience and associated costs for all observed defaults for a defined time period. The time period is set for each model to ensure LGD estimates are representative of economic downturn conditions. Estimates of credit conversion factors (which determine the extent to which a currently undrawn amount is assumed to be drawn and outstanding at point of default) are similarly derived based on historic experience from observed defaults, and are calibrated to produce estimates of behaviour characteristic of an economic downturn if those are more conservative than the long run average.
The assumption that the time periods and data used for the estimation of LGD and credit conversion factors remain representative of economic downturn conditions is subject to review and challenge on an ongoing basis.</t>
    </r>
  </si>
  <si>
    <t>Control mechanisms for credit rating and impairment models
The Group Model Risk Policy and Group Model Risk Standards, as approved by the BRC and ERC respectively, set out the Group’s overall approach to model risk management. The Group also sets out more detailed requirements with respect to development, monitoring and validation of credit rating and impairment models. These standards are approved by the RMC and / or the MRC. Model development and redevelopment for credit rating and impairment models are approved by the RMC and the results of model performance monitoring are reported to the MRC with onward reporting at the RMC on a regular basis.
The Group mitigates model risk for credit rating and impairment models as follows:
•	model development standards: the Group adopts centralised standards and methodologies over the operation and development of models. This ensures a common approach in key areas such as documentation, data quality and management and model testing;
•	model governance: the Group adopts a uniform approach to the governance of all risk rating model related activities and impairment model related activities, ensuring the appropriate involvement of relevant stakeholders;
•	model performance monitoring: credit risk rating and impairment models are subject to testing on a quarterly basis which is reported to the relevant committee. This includes assessment of model performance against observed outcomes, including:
-	rank order of borrowers;
-	accuracy of parameter estimates;
-	the stability of the rating;
-	the quality of data; and
-	the appropriateness of model use.
•	independent validation: models are subject to in-depth analysis on a periodic basis, which includes an assessment of model performance against observed outcomes, including: rank order of borrowers; accuracy of parameter estimates; the stability of the rating population; the quality of data; and the appropriateness of model use. This analysis is carried out by a dedicated unit (the Independent Validation Unit) which is independent of credit origination and management functions.
When issues are raised on risk rating or impairment models, plans are developed to remediate or replace such models within an agreed timeframe.
In addition, GIA regularly reviews the risk control framework, including policies and standards, to ensure that these are being adhered to, meet industry good practices and are compliant with regulatory requirements.</t>
  </si>
  <si>
    <r>
      <rPr>
        <b/>
        <sz val="11"/>
        <color rgb="FF004165"/>
        <rFont val="Helvetica light"/>
      </rPr>
      <t>IFRS 9 Exposure at Default</t>
    </r>
    <r>
      <rPr>
        <sz val="11"/>
        <color rgb="FF004165"/>
        <rFont val="Helvetica light"/>
      </rPr>
      <t xml:space="preserve">
Current point-in-time EAD is the expected EAD were the borrower to default within the next 12 months. Future point-in-time EAD also incorporates expected contractual cash flows. IFRS 9 EAD differs from regulatory EAD in that it incorporates expected contractual cash flows and caps the exposure at the contractual limit.</t>
    </r>
  </si>
  <si>
    <r>
      <rPr>
        <b/>
        <sz val="11"/>
        <color rgb="FF004165"/>
        <rFont val="Helvetica light"/>
      </rPr>
      <t>Modelled loss rates</t>
    </r>
    <r>
      <rPr>
        <sz val="11"/>
        <color rgb="FF004165"/>
        <rFont val="Helvetica light"/>
      </rPr>
      <t xml:space="preserve">
For some smaller and / or lower risk portfolios, (primarily UK unsecured consumer lending and RoI asset finance portfolios) impairment loss allowances are measured by applying modelled loss rates to exposure amounts. Modelled loss rates are generally determined on a component basis taking into account factors such as the nature and credit quality of the exposures and past default and recovery experience on the portfolio or on portfolios with similar risk characteristics. Generally a number of different loss rates will be set for a portfolio to allow differentiation of individual financial instruments within the portfolio based on their credit quality.</t>
    </r>
  </si>
  <si>
    <r>
      <rPr>
        <b/>
        <sz val="11"/>
        <color rgb="FF004165"/>
        <rFont val="Helvetica light"/>
      </rPr>
      <t>Identifying defaulted assets and credit-impaired assets</t>
    </r>
    <r>
      <rPr>
        <sz val="11"/>
        <color rgb="FF004165"/>
        <rFont val="Helvetica light"/>
      </rPr>
      <t xml:space="preserve">
The Group’s population of credit-impaired financial assets are consistent with its population of defaulted financial assets and closely aligned with the Group’s definition of NPEs. Where default criteria are no longer met, the credit facility (obligor for non-retail exposures) exits credit-impaired (Stage 3), subject to meeting defined probation criteria, in line with regulatory requirements.
Under the definition of default the Group considers certain events as resulting in mandatory default and credit-impaired classification without further assessment. These include:
•	greater than or equal to 90 days past due and the past due amount is material;
•	more than 3 full monthly payments past due (retail credit facilities only);
•	a forbearance arrangement is put in place and that arrangement involves debt forgiveness or reduction in interest rate / margin;
•	legal action is underway by the Group to enforce repayment or realise security;
•	the Group or a receiver takes security into possession;
•	the Group has formally sought an insolvency arrangement in respect of the borrower;
•	the exposure is classified as non-performing forborne for supervisory reporting purposes; and
•	residential mortgages where default has occurred on another credit facility secured on the same property collateral, or more than 20% of overall balance sheet exposure to the customer in the mortgage portfolio is in default.
Certain other events necessitate a lender assessment and, if the outcome of the lender assessment is that the contractual amount of principal and interest will not be fully repaid in what is assessed to be the most likely cash flow scenario or will be repaid only via recourse by the Group to actions such as realising security, default and credit-impaired classification is mandatory. For larger value commercial lending cases (typically greater than €1 million or £850,000), the lender assessment involves production of an individual discounted cash flow analysis. The events differ by portfolio and include those set out below.
All portfolios:
•	a forbearance measure has been requested by a borrower and formally assessed;
•	the non-payment of interest (e.g. via interest roll-up, arrears capitalisation etc.) as a result of the terms of modification of loans, including refinancing and renegotiation of facilities where during the renegotiation process, the lender becomes aware that the borrower is under actual or apparent financial distress;
•	there are justified concerns about a borrower’s future ability to generate stable and sufficient cash flows;
•	a borrower’s sources of recurring income are no longer available to meet regular loan repayments;
•	evidence of fraudulent activity by the borrower or another party connected with the loan;
•	the contractual maturity date has passed without repayment in full;
•	repayment of a credit obligation is suspended because of a law allowing this option or other legal restrictions;
•	it becomes known that an insolvency arrangement is in force; or
•	in respect of the borrower or that the borrower has formally sought an insolvency arrangement.
Residential mortgage portfolios:
•	offer of voluntary surrender of security or sale of security at a possible shortfall; or
•	it becomes known that the borrower has become unemployed with no comparable new employment secured.
Larger Small and Medium Enterprise / corporate and property loans:
•	the borrower has breached the covenants of a credit contract with the Group;
•	there is a crisis in the sector in which the counterparty operates combined with a weak position of the counterparty in this sector;
•	external credit rating has been downgraded below a certain level;
•	financial statements or financial assessment indicates inability of the borrower to meet debt service obligations and / or a negative net assets position;
•	the borrower has ceased trading;
•	a fall in the assessed current value of security such that the LTV ratio is greater than or equal to 120% (Property and construction only);
•	a fall in net rent such that it is inadequate to cover interest with little / no other income to support debt service capacity (investment property exposures only); or
•	a fall in the assessed gross development value such that sale proceeds are no longer expected to fully repay debt (development exposures only).</t>
    </r>
  </si>
  <si>
    <r>
      <rPr>
        <b/>
        <sz val="11"/>
        <color rgb="FF004165"/>
        <rFont val="Helvetica light"/>
      </rPr>
      <t>Methodologies for valuation of property collateral</t>
    </r>
    <r>
      <rPr>
        <sz val="11"/>
        <color rgb="FF004165"/>
        <rFont val="Helvetica light"/>
      </rPr>
      <t xml:space="preserve">
The Group’s approach to the determination of the market value of property collateral is set out in a Board-approved Group Property Collateral Valuation Policy, supported by  GCRC-approved Group Property Collateral Valuation Guidelines, and is summarised below. The Group’s approach to applying FLI to those values for the purposes of measuring impairment loss allowance for the year ended 31 December 2021 is set out in the Board-approved Group Impairment Policy and is described below.
Retail Ireland mortgage loan book property values are determined by reference to the original or latest property valuations held indexed to the Central Statistics Office (CSO) Residential Property Price Index (RPPI). Retail UK mortgage loan book property values are determined by reference to the original or latest property valuations held indexed to the Nationwide UK house price index.
Commercial property valuations may include formal written valuations from external or internal professionals, or ‘internally assessed valuations’ completed by business units. Internally assessed valuations are informed by the most appropriate sources available for the assets in question. This may include property specific information / characteristics, local market knowledge, comparable transactions, professional advice (e.g. asset management reports) or a combination thereof, in line with more detailed guidance approved at least annually by the GCRC. This guidance is informed by both internal and externally sourced market data / valuation information, including input from the Group’s Real Estate Advisory Unit.
Internally assessed valuations are subject to review, challenge and, potentially, revision by independent credit professionals in underwriting units within the Group Risk function and are approved as part of the normal credit process. 
Typically, more frequent valuations are required for properties held as security for NPEs with an annual valuation required for NPEs in excess of €300,000.</t>
    </r>
  </si>
  <si>
    <t>Relationship of PD grades with external ratings</t>
  </si>
  <si>
    <t xml:space="preserve">The table below illustrates the relationship between PD grade, PD band and S&amp;P type ratings. PD is used in the IRB RWA calculation and can be mapped to Group-level PD grades based on PD bands. These PD grades differ from internal obligor grades which are used in arriving at IFRS classifications, however there is a defined relationship between both sets of grades.
Note the internal ranges do not map directly to the prescribed ranges used in tables 4.3 and 4.4.
</t>
  </si>
  <si>
    <r>
      <rPr>
        <b/>
        <sz val="11"/>
        <color rgb="FF004165"/>
        <rFont val="Helvetica light"/>
      </rPr>
      <t>The internal ratings process by exposure class</t>
    </r>
    <r>
      <rPr>
        <sz val="11"/>
        <color rgb="FF004165"/>
        <rFont val="Helvetica light"/>
      </rPr>
      <t xml:space="preserve">
Details on how the internal ratings process is applied to each individual IRB exposure class are given below. Departures from Group standards outlined above are not permitted.
</t>
    </r>
    <r>
      <rPr>
        <b/>
        <sz val="11"/>
        <color rgb="FF004165"/>
        <rFont val="Helvetica light"/>
      </rPr>
      <t>Corporates</t>
    </r>
    <r>
      <rPr>
        <sz val="11"/>
        <color rgb="FF004165"/>
        <rFont val="Helvetica light"/>
      </rPr>
      <t xml:space="preserve">
Corporate entities, including certain SME and specialised lending exposures are rated using a number of models. This suite of models typically incorporates scorecard-based calibrated PD outputs (both TtC and cyclical PD estimates). The Group does not rate purchased corporate receivables under the IRB approach. Information on the Corporates Foundation IRB exposure class is provided in Table 4.3.
</t>
    </r>
    <r>
      <rPr>
        <b/>
        <sz val="11"/>
        <color rgb="FF004165"/>
        <rFont val="Helvetica light"/>
      </rPr>
      <t>Institutions</t>
    </r>
    <r>
      <rPr>
        <sz val="11"/>
        <color rgb="FF004165"/>
        <rFont val="Helvetica light"/>
      </rPr>
      <t xml:space="preserve">
Institutions are rated by a single dedicated model. This is an internally-built scorecard and the output from this model is a single PD estimate that is fully TtC.  Information on the Institutions Foundation IRB exposure class is provided in Table 4.3.
</t>
    </r>
    <r>
      <rPr>
        <b/>
        <sz val="11"/>
        <color rgb="FF004165"/>
        <rFont val="Helvetica light"/>
      </rPr>
      <t>Retail</t>
    </r>
    <r>
      <rPr>
        <sz val="11"/>
        <color rgb="FF004165"/>
        <rFont val="Helvetica light"/>
      </rPr>
      <t xml:space="preserve">
Retail exposures including Mortgages, Qualifying Revolving Retail Exposures (QRRE) and certain Retail SME and Consumer loans are rated on a number of models based on application and behavioural data which is calibrated to a PD. This PD estimate typically varies with the economic cycle. The Group also generates LGD and CCF estimates for its retail exposures. These estimates are calibrated to produce estimates representative of an economic downturn. Information on the Retail IRB exposure classes is provided in Table 4.4.
</t>
    </r>
    <r>
      <rPr>
        <b/>
        <sz val="11"/>
        <color rgb="FF004165"/>
        <rFont val="Helvetica light"/>
      </rPr>
      <t>Securitisations</t>
    </r>
    <r>
      <rPr>
        <sz val="11"/>
        <color rgb="FF004165"/>
        <rFont val="Helvetica light"/>
      </rPr>
      <t xml:space="preserve">
Capital requirements for securitisation positions (retained and purchased) are determined under the IRB approach. These are dealt within the Securitisation section.
</t>
    </r>
  </si>
  <si>
    <t xml:space="preserve">                 Bank of Ireland Group plc</t>
  </si>
  <si>
    <t>Interest Rate Risk in the Banking Book (IRRBB)</t>
  </si>
  <si>
    <t>IRRBB Measurement</t>
  </si>
  <si>
    <t>Structural Interest Rate Risk</t>
  </si>
  <si>
    <t>Operational Risk</t>
  </si>
  <si>
    <t>Table 11.1 below represents the remuneration made by the Group to Senior Management, Material Risk Takers, and all staff in the Group in 2021.</t>
  </si>
  <si>
    <t xml:space="preserve">Table 11.1 - Template EU REM1 - Remuneration awarded for the financial year </t>
  </si>
  <si>
    <t>Table 11.2 below represents the remuneration made by the Group to Senior Management, Material Risk Takers, and all staff in the Group in 2021.</t>
  </si>
  <si>
    <t>Table 11.2 - Template EU REM2 - Special payments  to staff whose professional activities have a material impact on institutions’ risk profile (identified staff)</t>
  </si>
  <si>
    <t>Table 11.3 below represents the remuneration made by the Group to Senior Management, Material Risk Takers, and all staff in the Group in 2021.</t>
  </si>
  <si>
    <t xml:space="preserve">Table 11.3 - Template EU REM3 - Deferred remuneration </t>
  </si>
  <si>
    <t>Table 11.4 below represents the remuneration made by the Group to Senior Management, Material Risk Takers, and all staff in the Group in 2021.</t>
  </si>
  <si>
    <t>Table 11.4 - Template EU REM4 - Remuneration of 1 million EUR or more per year</t>
  </si>
  <si>
    <t>Table 11.5 below represents the remuneration made by the Group to Senior Management, Material Risk Takers, and all staff in the Group in 2021.</t>
  </si>
  <si>
    <t>Table 11.5 - Template EU REM5 - Information on remuneration of staff whose professional activities have a material impact on institutions’ risk profile (identified staff)</t>
  </si>
  <si>
    <t>Table 10.3 - EU LR3 - LRSpl: Split-up of on balance sheet exposures (excluding derivatives, SFTs and exempted exposures)</t>
  </si>
  <si>
    <t>Table 10.2 below represents a detailed breakdown of the components of the Leverage Ratio along with the minimum requirements and buffers.</t>
  </si>
  <si>
    <t>Table 10.2 - EU LR2 - LRCom: Leverage ratio common disclosure</t>
  </si>
  <si>
    <t>Table 10.1 below represents the reconciliation of the Total leverage exposure measure with the relevant information disclosed in the Group's interim published financial statements.</t>
  </si>
  <si>
    <t>Table 10.1 - EU LR1 - LRSum: Summary reconciliation of accounting assets and leverage ratio exposures</t>
  </si>
  <si>
    <t>Table 9.6 - EU AE3 - Sources of encumbrance</t>
  </si>
  <si>
    <t>Table 9.5 - EU AE2 - Collateral received and own debt securities issued</t>
  </si>
  <si>
    <t>Table 9.4 - EU AE1 - Encumbered and unencumbered assets</t>
  </si>
  <si>
    <t>Table 9.3 below represents the Group's NFSR ratio and key components.</t>
  </si>
  <si>
    <t>Table 9.3 - EU LIQ2 - Net Stable Funding Ratio</t>
  </si>
  <si>
    <t>EU LIQB - qualitative information on LCR disclosures.</t>
  </si>
  <si>
    <t xml:space="preserve">Table 9.2 below represents the 12 month average breakdown of the Group's high quality liquid assets, cash outflows and cash inflows on both an unweighted and weighted basis that are used to derive the liquidity coverage ratio. </t>
  </si>
  <si>
    <t>Table 9.2 - EU LIQ1 - LCR disclosures</t>
  </si>
  <si>
    <t>Funding and liquidity risk</t>
  </si>
  <si>
    <t>Table 8.1 - EU OR1 - Operational risk under own funds requirements and risk-weighted exposure amounts</t>
  </si>
  <si>
    <t>Risk Management, Risk Management Framework, Business risk, People risk, Strategic risk, Credit risk, Market risk, Operational risk, Funding and liquidity risk, Life insurance risk, Conduct and regulatory risk tabs.</t>
  </si>
  <si>
    <t>Funding and liquidity risk tab</t>
  </si>
  <si>
    <t>Standardised Approach Tab</t>
  </si>
  <si>
    <t>IRB Approach Tab</t>
  </si>
  <si>
    <t>Tab 7.1</t>
  </si>
  <si>
    <t>Tab 8.1</t>
  </si>
  <si>
    <t>Tab 11.1</t>
  </si>
  <si>
    <t>Tab 11.2</t>
  </si>
  <si>
    <t>Tab 11.3</t>
  </si>
  <si>
    <t>Tab 11.4</t>
  </si>
  <si>
    <t>Tab 11.5</t>
  </si>
  <si>
    <t>Tab 9.5</t>
  </si>
  <si>
    <t>Tab 9.6</t>
  </si>
  <si>
    <t>EU IRRBBA</t>
  </si>
  <si>
    <t>Qualitative information on interest rate risks of non-trading book activities</t>
  </si>
  <si>
    <t>IRRBB Tab</t>
  </si>
  <si>
    <t>Tab 7.2</t>
  </si>
  <si>
    <t>EU IRRBB1 - Interest rate risks of non-trading book activities</t>
  </si>
  <si>
    <t>EU IRRBBA - Qualitative information on interest rate risks of non-trading book activities</t>
  </si>
  <si>
    <t>Analysis of IRB approach</t>
  </si>
  <si>
    <t>Analysis of Credit Risk Quality</t>
  </si>
  <si>
    <t>IRRBB</t>
  </si>
  <si>
    <t>Funding and Liquidity Risk</t>
  </si>
  <si>
    <t xml:space="preserve"> - Asset Encumbrance</t>
  </si>
  <si>
    <t xml:space="preserve"> - Collateral received and own debt securities issued</t>
  </si>
  <si>
    <t xml:space="preserve"> - Sources of encumbrance</t>
  </si>
  <si>
    <t>Table 9.1 - Liquidity ratios</t>
  </si>
  <si>
    <t xml:space="preserve">LRQua: Disclosure on qualitative items </t>
  </si>
  <si>
    <t>The leverage ratio is designed to serve as an important backstop to the risk-based capital measures by constraining the build-up of leverage in the banking system and providing an extra layer of protection against model risk and measurement error.</t>
  </si>
  <si>
    <t>Leverage is the extent to which a firm funds its assets with borrowings rather than equity. More debt relative to each euro of equity results in a higher level of leverage. The leverage ratio measures the extent to which a firm has financed its assets with equity. It does not take into account what those assets are, or what their risk characteristics are. Leverage ratios effectively place a cap on borrowings as a multiple of a bank's equity.</t>
  </si>
  <si>
    <t xml:space="preserve">The definition of the leverage ratio is Tier 1 capital divided by total assets (which include derivatives, SFT’s, undrawn balances).
</t>
  </si>
  <si>
    <t xml:space="preserve">The European Commission has introduced a binding leverage requirement of 3% which will be applicable from 28 June 2021. The Group expects to remain well in excess of this requirement.
</t>
  </si>
  <si>
    <t>The Group’s capital and exposures are monitored on a monthly basis which covers both a historical and a forward looking viewpoint. When proposed transactions or movements in capital or assets are being considered the impact on the leverage ratio is taken into account. The Group closely monitors  the leverage ratio to ensure all regulatory requirements and internal targets are met. In addition the leverage ratio is monitored against the Board approved Risk Appetite Statement and suite of Recovery Indicators.</t>
  </si>
  <si>
    <t xml:space="preserve">Remuneration                                                                                                                                                                                   </t>
  </si>
  <si>
    <t>Remuneration Governance</t>
  </si>
  <si>
    <t xml:space="preserve">The Group Remuneration Committee (GRC) has the responsibility to consider, agree and approve a remuneration policy that supports the Group’s objectives of long-term sustainability and success, sound and effective risk management and good corporate governance.  The GRC held 11 meetings in 2021. </t>
  </si>
  <si>
    <t>With delegated authority from the Board, the GRC annually reviews and approves the Group Remuneration Policy and the Director’s Remuneration Policy (DRP).  The GRC also reviews and approves the remuneration of the Chairman of the Board, the Executive Directors, the Group Secretary, members of the GEC and Senior Officers in Independent Control Functions, as well as overseeing the remuneration of all staff whose professional activities have a material impact on the Group’s risk profile.</t>
  </si>
  <si>
    <t>External consultants</t>
  </si>
  <si>
    <t>During 2021, independent advice was received by the GRC from the Committee’s independent external advisers, PricewaterhouseCoopers (PwC) on a range of issues relating to remuneration including:</t>
  </si>
  <si>
    <t>o   remuneration benchmarking for Executive Directors;</t>
  </si>
  <si>
    <t>o   variable pay structures for all colleagues, including annual and long term incentive schemes;</t>
  </si>
  <si>
    <t>o   evolving pay regulations and market pay practices; and</t>
  </si>
  <si>
    <t>o   other remuneration structures.</t>
  </si>
  <si>
    <t>Scope</t>
  </si>
  <si>
    <t xml:space="preserve">The Group’s objective of attracting, retaining and motivating high calibre people is deemed fundamental to the successful delivery of the Group’s business strategy. The Group wants to ensure the right people are in the right roles and recognises the importance that the Group’s shareholders place on the operation and management of the Group’s remuneration framework. The Group Remuneration Policy provides a framework for all colleagues and directors of the Group and its wholly owned subsidiaries. To reflect this, the Group operates strong governance across the organisation on the management of its remuneration framework.  </t>
  </si>
  <si>
    <t xml:space="preserve">The Policy applies, in its entirety, to all Group employees, directors (including Non-Executive directors), self-employed external contractors and temporary employees in all institutions and other entities within the scope of prudential consolidation, including all branches.  This Policy does not apply to Joint Ventures, which are subject to specific contractual agreements with Joint Venture partners.  </t>
  </si>
  <si>
    <t>Bank of Ireland (UK) plc and New Ireland Assurance Company have their own Remuneration Policies which are consistent with the Group Policy while compliant with relevant regulations, and are approved by their own board and/or board remuneration committees and their Chief People Officer equivalent role holder.  Local regulations or statutory requirements will override this policy where applicable.</t>
  </si>
  <si>
    <t>Material Risk Takers</t>
  </si>
  <si>
    <t>Staff whose professional activities have a material impact on the Group risk profile are identified as Material Risk Takers (MRTs) and can be summarised as: the management body; senior management; other staff with key functional, managerial or risk responsibilities; and staff who individually, or as part of a committee, have authority to approve new business products or to commit to credit risk exposures and market risk transactions above certain levels.  All Pre-approval Controlled Function role holders and Key function holders are identified as MRTs as well as a number of senior staff whose quantum remuneration requires them to be identified as MRTs.</t>
  </si>
  <si>
    <t>Remuneration Restrictions</t>
  </si>
  <si>
    <t xml:space="preserve">The application of market aligned remuneration policies and practices are constrained by significant remuneration restrictions which cover all directors, senior management, employees and certain service providers across the Group (Remuneration Restrictions). </t>
  </si>
  <si>
    <t xml:space="preserve">The Remuneration Restrictions were contained within the Covered Institutions Financial Support Scheme 2008 and the ‘Minister’s Letter’ (July 2011), under which the Group gave a number of commitments and undertakings to the Minister for Finance in respect of remuneration practices. The Minister’s Letter was a further condition of the Transaction and Underwriting Agreement entered into with the Irish Government (July 2011) during the 2011 Recapitalisation of the Group. The Group maintains a dialogue with the Department of Finance in relation to Executive Director remuneration and other remuneration related topics and will respond appropriately to any revisions to the Remuneration Restrictions.  </t>
  </si>
  <si>
    <t xml:space="preserve">As a result of the Remuneration Restrictions the Group is currently unable to provide a fixed/variable remuneration mix throughout the Group and is precluded from introducing any new bonus or incentive schemes, allowances or other fringe benefits without prior agreement of the Department of Finance.    Consequently, the absence of performance based variable pay, combined with the requirement to operate within an overall remuneration cap on individual salaries and allowances, constrains the ability of the Group to clearly link Group culture and values, risk culture, ESG objectives, customer outcomes and Group performance to remuneration. This results in risks in terms of attraction and retention, a lack of remuneration alignment with business goals, as well as some restrictions on the application of discretion and cost base inflexibility.  A limited retention scheme in BOI(UK)plc has been approved which is not subject to the Remuneration Restrictions (currently comprising 9 individuals, none of whom are identified as Material Risk Takers for the Group). </t>
  </si>
  <si>
    <t>The Excess Bank Remuneration Charge on ROI tax residents in Covered Institutions, where variable pay equals or exceeds €20,000, also constrains the Group.</t>
  </si>
  <si>
    <t>MRT Remuneration</t>
  </si>
  <si>
    <t>The Remuneration ethos is to reward employees fairly and competitively for their contribution to the Group.  Reward arrangements are reviewed on a regular basis to assess competitiveness of total reward arrangements against market norms, acknowledging constraints of the Remuneration Restrictions.  The following principles are applied:</t>
  </si>
  <si>
    <t>o   Employee focused</t>
  </si>
  <si>
    <t>The Group seeks to reward all employees fairly and transparently, and promotes the concept of ‘equal pay for equal work’ through operating a consistent approach to remuneration for colleagues.  Reward structures are designed to attract, retain and engage high calibre employees.</t>
  </si>
  <si>
    <t>o   Customer focused variable reward structures</t>
  </si>
  <si>
    <t>o  Support and encourage the fair treatment of customers</t>
  </si>
  <si>
    <t>o  Mitigate the potential for conflict between commercial, customer and public interests.</t>
  </si>
  <si>
    <t>o  Avoid any conflict with an employee’s duty to act in the best interests of customers or clients</t>
  </si>
  <si>
    <t xml:space="preserve">o   Inclusive basis </t>
  </si>
  <si>
    <t>The Policy is designed and implemented on an inclusive basis, including gender-neutrality, with pay for male and female colleagues monitored on an annual basis.  Monitoring is completed by People Services and reported to the Group Remuneration Committee.</t>
  </si>
  <si>
    <t>o   Externally aligned</t>
  </si>
  <si>
    <t>The Group uses recognised external benchmarks to understand the remuneration levels of industry peers and remuneration offered by other industries who compete with the Group for talent in each of the Group’s geographical locations.  Monitoring is completed by Reward and reported to the Group Remuneration Committee.</t>
  </si>
  <si>
    <t>o   Performance aligned</t>
  </si>
  <si>
    <t>Due to the Remuneration Restrictions remuneration is only weakly aligned to performance via the potential salary increase awarded as part of the annual salary review process, which is dependent on a colleague’s performance rating (based on performance versus financial and non-financial goals).  The absence of performance based variable pay precludes the Group from aligning the remuneration of employees with the achievement of longer term customer, financial and strategic goals.  However, divisional and individual performance measures and targets are aligned with business and risk objectives at either a Group or local business level, through a performance achievement process, ensuring alignment with business and risk strategy, culture and values, and long-term interests.</t>
  </si>
  <si>
    <t>o   Risk aligned</t>
  </si>
  <si>
    <t xml:space="preserve">Due to the Remuneration Restrictions, the alignment between remuneration and risk management, is limited due to the unavailability of variable remuneration to further incentivise prudent risk management.  Each employee has risk goals as part of their individual performance achievement process which informs their end of year performance rating, thereby influencing their base pay level under the annual salary review process.  A strong risk culture is promoted throughout the Group which encompasses the general awareness, attitude and behaviour of everyone in the Group to the taking and management of appropriate risk.  </t>
  </si>
  <si>
    <t>Management Body review of Group Remuneration Policy</t>
  </si>
  <si>
    <t>The GRC reviewed and approved an updated Group Remuneration Policy in 2021.  The Policy was amended to clarify the impact of the Remuneration Restrictions on the remuneration approach for all stakeholders including colleagues, management, directors and regulatory bodies.</t>
  </si>
  <si>
    <t xml:space="preserve">Remuneration of Senior Officers in Independent Control Functions </t>
  </si>
  <si>
    <t>The Group defines employees of Independent Control Functions as employees of Group Risk who are in a risk management or compliance role, as well as employees of Group Internal Audit, in line with regulations.  Thus, Senior Officers in Independent Control Functions are identified as:</t>
  </si>
  <si>
    <t>o   the Group Chief Risk Officer and the Group Chief Internal Auditor;</t>
  </si>
  <si>
    <t xml:space="preserve">o   those in management roles reporting directly to either the Group Chief Risk Officer or the Group Chief Internal Auditor; and </t>
  </si>
  <si>
    <t>o   those heading a subordinated function with Group Risk and/or Group Internal Audit.</t>
  </si>
  <si>
    <t xml:space="preserve">The remuneration of senior officers in Independent Control Functions is directly overseen by the Group Remuneration Committee.  </t>
  </si>
  <si>
    <t>As a result of the Remuneration Restrictions, all remuneration for Group Risk and Group Internal Audit is currently entirely fixed, except for severance.  Upon the removal of the Remuneration Restrictions, the remuneration of independent control functions will be predominantly fixed, to reflect the nature of their responsibilities and independence and will have specific variable remuneration arrangements applied to reflect their independence from the divisions that they support to prevent potential conflicts of interest.</t>
  </si>
  <si>
    <t>Severance payments and guaranteed variable remuneration</t>
  </si>
  <si>
    <t>Severance payments comply with relevant remuneration regulations and are made in accordance with approved criteria for all colleagues.  Severance payments do not reward failure or misconduct. In particular, severance payments are not awarded where there is obvious failure which allows for the immediate cancellation of a contract or the dismissal of a colleague.  The Group operates standard voluntary parting terms, including optional early retirement for eligible colleagues.   There is no guaranteed variable remuneration permitted.</t>
  </si>
  <si>
    <t xml:space="preserve">Due to the Remuneration Restrictions, there is limited alignment between remuneration and risk management due to the unavailability of variable remuneration to further incentivise prudent risk management.  Each employee has risk goals as part of their individual performance achievement process which informs their end of year performance rating, thereby influencing their base pay level under the annual salary review process.  A strong risk culture is promoted throughout the Group which encompasses the general awareness, attitude and behaviour of everyone in the Group with the taking of appropriate risk managed within the boundaries of Group risk appetite to enable the Group safely achieve its strategic priorities.  </t>
  </si>
  <si>
    <t>To support the alignment of risk and remuneration, where possible, and for good governance, the following applies:</t>
  </si>
  <si>
    <t xml:space="preserve">There is cross-membership between the Group Remuneration Committee and the Board Risk Committee. </t>
  </si>
  <si>
    <t xml:space="preserve">o   The Group Chief Risk Officer attends at least one Group Remuneration Committee meeting per year to report on the Group’s risk profile, its financial condition and future prospects, and to consider the implications of remuneration policies, if any, for risk and risk management within the Group. </t>
  </si>
  <si>
    <t>Fixed to Variable Remuneration Ratio</t>
  </si>
  <si>
    <t>Alignment of Remuneration to Performance</t>
  </si>
  <si>
    <t>Due to the Remuneration Restrictions, there is limited alignment between remuneration and performance via the potential salary increase awarded as part of the annual salary review process, which is dependent on a colleague’s performance rating (based on performance versus financial and non-financial goals).  The absence of performance based variable pay precludes the Group from aligning the remuneration of employees with the achievement of longer term customer, financial and strategic goals.  However, divisional and individual performance measures and targets are aligned with business and risk objectives at either a Group or local business level, through a performance achievement process, ensuring alignment with business and risk strategy, culture and values, and long-term interests.</t>
  </si>
  <si>
    <t>Adjustment of Remuneration to account for Long-term Performance</t>
  </si>
  <si>
    <t>The Group cannot adjust remuneration to take account of long-term performance as the Group is not allowed to provide variable pay due to the Remuneration Restrictions.</t>
  </si>
  <si>
    <t>Parameters and Rationale for components of Variable Pay schemes</t>
  </si>
  <si>
    <t>Not applicable – The Group cannot offer variable remuneration due to the Remuneration Restrictions.</t>
  </si>
  <si>
    <t>Management Body Remuneration</t>
  </si>
  <si>
    <t>The total remuneration for each member of the management body is disclosed in the annual report and accounts of the Group.  The remuneration of senior management is made available to the Department of Finance and the Central Bank of Ireland, as required.</t>
  </si>
  <si>
    <t xml:space="preserve">Derogation </t>
  </si>
  <si>
    <t>The Group does not benefit from a derogation laid down in Article 94(3) CRD in accordance with point (k) of Article 450(1) CRR.</t>
  </si>
  <si>
    <t>Large Institution Reporting</t>
  </si>
  <si>
    <t>The Group is identified as a systemically important institution by the Central Bank of Ireland and thus relevant large institutions’ disclosures are made.   The total remuneration for each member of the management body, differentiating between executive and non-executive directors, is disclosed in the below table and in the annual report and accounts of the Group, in accordance with Article 450(2) CRR</t>
  </si>
  <si>
    <t>Total €'000</t>
  </si>
  <si>
    <t>Executive Directors</t>
  </si>
  <si>
    <t>Francesca McDonagh</t>
  </si>
  <si>
    <t>Myles O’Grady</t>
  </si>
  <si>
    <t>Non-executive Directors</t>
  </si>
  <si>
    <t>Richard Goulding</t>
  </si>
  <si>
    <t>Fiona Muldoon</t>
  </si>
  <si>
    <t>Steve Pateman</t>
  </si>
  <si>
    <t>2     Covered Institutions are defined as institutions that have executed a guarantee acceptance deed and have been designated in an order by the Minister for Finance under the Credit Institutions (Financial Support) Scheme 2008.  The Covered Institutions are The Governor and Company of the Bank of Ireland and Bank of Ireland Mortgage Bank.</t>
  </si>
  <si>
    <t>Table 7.2</t>
  </si>
  <si>
    <t>EU OR1 - Operational risk under own funds requirements and risk-weighted exposure amounts</t>
  </si>
  <si>
    <t>Table 9.4</t>
  </si>
  <si>
    <t>Table 9.5</t>
  </si>
  <si>
    <t>Table 9.6</t>
  </si>
  <si>
    <t>Table 11.1</t>
  </si>
  <si>
    <t>Table 11.2</t>
  </si>
  <si>
    <t>Table 11.3</t>
  </si>
  <si>
    <t>Table 11.4</t>
  </si>
  <si>
    <t>Table 11.5</t>
  </si>
  <si>
    <t>Table References</t>
  </si>
  <si>
    <t>CRR Roadmap</t>
  </si>
  <si>
    <t>EU LI3 - Differences in scope of consolidation (entity by entity)</t>
  </si>
  <si>
    <t xml:space="preserve">EU CCA: Main features of regulatory own funds instruments and eligible liabilities instruments         </t>
  </si>
  <si>
    <t>P3 Location</t>
  </si>
  <si>
    <t>EU LI3 - Appendix III
EU LIA - Tab 1.4</t>
  </si>
  <si>
    <t>EU OVB - Tab 3.2</t>
  </si>
  <si>
    <t>EU CR10 - Not applicable to BOI</t>
  </si>
  <si>
    <t>EU INS1 - Not applicable to BOI</t>
  </si>
  <si>
    <t>BOI complies with required disclosures in compliance with legislation and policy</t>
  </si>
  <si>
    <t>Introduction Tab</t>
  </si>
  <si>
    <t>Risk Management Framework Tab</t>
  </si>
  <si>
    <t>EU LIB - Tab 1.4</t>
  </si>
  <si>
    <t>EU CC1 - Tab 2.2
EU CC1 - Tab 2.3</t>
  </si>
  <si>
    <t>EU CCA - Appendix IV</t>
  </si>
  <si>
    <t>EU CC1 - Tab 2.2</t>
  </si>
  <si>
    <t>EU OVC - Capital Tab</t>
  </si>
  <si>
    <t>EU KM1 - Tab 1.1</t>
  </si>
  <si>
    <t>EU OV1 - Tab 2.1</t>
  </si>
  <si>
    <t>EU CR8 - Tab 4.7
EU CCR7 - Not applicable to BOI
EU MR2-B - Not applicable to BOI</t>
  </si>
  <si>
    <t>EU CCRA – Counterparty Credit Risk Tab</t>
  </si>
  <si>
    <t>EU CCR5 – Tab 5.5</t>
  </si>
  <si>
    <t>EU CCR1 - Tab 5.1</t>
  </si>
  <si>
    <t>EU CCR1 - Tab 5.2</t>
  </si>
  <si>
    <t>EU CCR2 - Tab 5.4</t>
  </si>
  <si>
    <t>EU CCR8 – Tab 5.7</t>
  </si>
  <si>
    <t>EU CCR6 – Tab 5.6</t>
  </si>
  <si>
    <t>EU CCR3 – Tab 5.2
EU CCR4 – Tab 5.3</t>
  </si>
  <si>
    <t>EU CCyB1 - Tab 2.4</t>
  </si>
  <si>
    <t>EU CCyB2 - Tab 2.4</t>
  </si>
  <si>
    <t>EU CRB - Credit Risk Tab</t>
  </si>
  <si>
    <t>EU CQ3 - Tab 4.13</t>
  </si>
  <si>
    <t>EU CR2 - Not applicable in BOI
EU CR1 - Tab 4.11
EU CR2a - Tab 4.19</t>
  </si>
  <si>
    <t>EU CR1-A - Tab 4.12</t>
  </si>
  <si>
    <t>EU CRD – Standardised Approach Tab</t>
  </si>
  <si>
    <t>EU CR4 – Tab 4.1
EU CR5 – Tab 4.2
EU CCR3 – Tab 5.2</t>
  </si>
  <si>
    <t>EU MR1 - Tab 7.1</t>
  </si>
  <si>
    <t>EU ORA - Operational Risk Tab
EU OR1 - Tab 8.1</t>
  </si>
  <si>
    <t>EU IRRBB1 - Tab 7.2</t>
  </si>
  <si>
    <t>EU IRRBBA - IRRBB Tab</t>
  </si>
  <si>
    <t>EU SECA - Securitisations Tab</t>
  </si>
  <si>
    <t>EU-SEC1 - Tab 6.1
EU-SEC2 - Not applicable to BOI</t>
  </si>
  <si>
    <t>EU-SEC3 - Tab 6.2
EU-SEC4 - Tab 6.3</t>
  </si>
  <si>
    <t>EU-SEC5 - Tab 6.4</t>
  </si>
  <si>
    <t>EU REMA - Remuneration Tab</t>
  </si>
  <si>
    <t>EU REM5 - Tab 11.5</t>
  </si>
  <si>
    <t>EU REM1 - Tab 11.1</t>
  </si>
  <si>
    <t>EU REM3 - Tab 11.3</t>
  </si>
  <si>
    <t>EU REM2 - Tab 11.2</t>
  </si>
  <si>
    <t>EU REM4 - Tab 11.4</t>
  </si>
  <si>
    <t xml:space="preserve"> EU LR2 - Tab 10.2</t>
  </si>
  <si>
    <t>EU LR1 - Tab 10.1
EU LR2 - Tab 10.2
EU LR3 - Tab 10.3</t>
  </si>
  <si>
    <t>EU LRA - Leverage Ratio Tab</t>
  </si>
  <si>
    <t>EU LIQ1 - Tab 9.1
EU LIQB  - Tab 9.2</t>
  </si>
  <si>
    <t>EU LIQ2 - Tab 9.3</t>
  </si>
  <si>
    <t>EU LIQ2 - Tab 9.4</t>
  </si>
  <si>
    <t>EU LIQ2 - Tab 9.5</t>
  </si>
  <si>
    <t>EU LIQ2 - Tab 9.6</t>
  </si>
  <si>
    <t>EU LIQA - Funding and liquidity risk tab</t>
  </si>
  <si>
    <t>EU CRE – IRB Approach Tab</t>
  </si>
  <si>
    <t xml:space="preserve">EU CR6 – Tab 4.3 and Tab 4.4
EU CCR4 – Tab 5.3
</t>
  </si>
  <si>
    <t>EU CR9 – Tab 4.9 and 4.10
EU CR9.1 - Not applicable to BOI</t>
  </si>
  <si>
    <t>EU CRC – Tab 4.20</t>
  </si>
  <si>
    <t>EU CR3 –  Tab 4.20</t>
  </si>
  <si>
    <t>EU CR4 – Tab 4.1
EU CR7-A - Tab 4.6</t>
  </si>
  <si>
    <t>EU CR4 – Tab 4.1</t>
  </si>
  <si>
    <t>EU CR7 – Tab 4.5</t>
  </si>
  <si>
    <t>EU MRB - Not applicable to BOI
EU MR2-A - Not applicable to BOI
EU MR3 - Not applicable to BOI
EU MR4 - Not applicable to BOI</t>
  </si>
  <si>
    <t>Template 1 - Tab 4.21
Template 2 - Tab 4.22
Template 3 - Tab 4.23</t>
  </si>
  <si>
    <r>
      <rPr>
        <b/>
        <sz val="11"/>
        <color rgb="FF004165"/>
        <rFont val="Helvitica light"/>
      </rPr>
      <t>Risk mitigation</t>
    </r>
    <r>
      <rPr>
        <sz val="11"/>
        <color rgb="FF004165"/>
        <rFont val="Helvitica light"/>
      </rPr>
      <t xml:space="preserve">
The Group mitigates the potential impact of people risk through a number of measures. A suite of policies and Group wide processes are in place to guide compliance with legal, regulatory and contractual obligations. Structured Group wide programmes and strategies are in place to support a number of focus areas, including but not limited to: colleague wellbeing; capability uplift through the professionalisation and enterprise skills agenda;
female talent development as well as broader inclusion and diversity initiatives; and Group wide culture and employee engagement plans. A comprehensive colleague communications approach is also in place.</t>
    </r>
  </si>
  <si>
    <t>Frequency</t>
  </si>
  <si>
    <t>Some details of the key differences between the Group’s accounting and regulatory exposures are set out in Table 1.5.</t>
  </si>
  <si>
    <t>BOIG has been identified and classified as a financial conglomerate comprising of the banking regulatory group and insurance companies (see Tab1.3). In accordance with Article 49 (5) of the CRR, the own funds requirement and capital adequacy ratio of the financial conglomerate calculated on the basis of the Financial Conglomerates Directive are set out below:</t>
  </si>
  <si>
    <t>Forward looking statement Tab</t>
  </si>
  <si>
    <t>EU LR1 - Tab 10.1
EU LR2 - Tab 10.2
EU LR3 - Tab 10.3
EU LRA - Leverage Ratio Tab</t>
  </si>
  <si>
    <t>EU LR1 - LRSum: Summary reconciliation of accounting assets and leverage ratio exposures
EU LR2 - LRCom: Leverage ratio common disclosure
EU LR3 - LRSpl: Split-up of on balance sheet exposures (excluding derivatives, SFTs and exempted exposures)
EU LRA: Free format text boxes for disclosure on qualitative items</t>
  </si>
  <si>
    <t>Table 1.3</t>
  </si>
  <si>
    <t>Table 1.4</t>
  </si>
  <si>
    <t>Table 1.5</t>
  </si>
  <si>
    <t>Basis of Consolidation</t>
  </si>
  <si>
    <t>EU LI1 - Difference between accounting and regulatory scope of consolidation</t>
  </si>
  <si>
    <t>EU LI2 - Reconciliation between regulatory exposure amounts and carrying value in financial statements</t>
  </si>
  <si>
    <t>Tab 1.5</t>
  </si>
  <si>
    <t>EU LI1 - Tab 1.4</t>
  </si>
  <si>
    <t>EU LI2 - Tab 1.5</t>
  </si>
  <si>
    <t>Tab 9.4</t>
  </si>
  <si>
    <t>EU AE1 - Tab 9.4
EU AE2 - Tab 9.5
EU AE3 - Tab 9.6
EU AE4 - Tab 9.6</t>
  </si>
  <si>
    <t>Total risk exposure amounts (TREA)</t>
  </si>
  <si>
    <t>Total own funds requirements</t>
  </si>
  <si>
    <t>TREA</t>
  </si>
  <si>
    <t>Total Risk exposure amounts</t>
  </si>
  <si>
    <t>Risk Exposure Amounts (REA)</t>
  </si>
  <si>
    <t xml:space="preserve">Used in the calculation of risk-based capital ratios. Total assets are calculated by applying predetermined calculations (set by the regulators) to the nominal outstanding amount of each on-balance sheet asset and the notional principal amount of each off-balance sheet item and incorporating risk weighted factors. 
</t>
  </si>
  <si>
    <r>
      <t>The Group holds operational risk capital to cover the potential financial impact of operational risk events, and uses the Standardised Approach (TSA) to determine its Pillar 1 capital requirement. Risk exposure amount for operational risk at 31 December 2021 are €</t>
    </r>
    <r>
      <rPr>
        <sz val="11"/>
        <color theme="3"/>
        <rFont val="Helvetica light"/>
      </rPr>
      <t>4.2</t>
    </r>
    <r>
      <rPr>
        <sz val="11"/>
        <color rgb="FF004165"/>
        <rFont val="Helvetica light"/>
      </rPr>
      <t xml:space="preserve"> billion (2020: €4.2 billion).</t>
    </r>
  </si>
  <si>
    <t>Capital ratios and requirements including buffers </t>
  </si>
  <si>
    <t>Balance sheet as in published financial statements</t>
  </si>
  <si>
    <t>Under regulatory scope of consolidation</t>
  </si>
  <si>
    <r>
      <rPr>
        <b/>
        <sz val="16"/>
        <color theme="0"/>
        <rFont val="Helvetica light"/>
      </rPr>
      <t>Appendix IV: Capital instruments (main features)</t>
    </r>
    <r>
      <rPr>
        <b/>
        <sz val="14"/>
        <color theme="0"/>
        <rFont val="Helvetica light"/>
      </rPr>
      <t xml:space="preserve">                                                                                                                                                                                                                                                                                       </t>
    </r>
  </si>
  <si>
    <t>cash-based</t>
  </si>
  <si>
    <t>shares or equivalent ownership interests</t>
  </si>
  <si>
    <t xml:space="preserve">share-linked instruments or equivalent non-cash instruments </t>
  </si>
  <si>
    <t>other instruments</t>
  </si>
  <si>
    <t>other forms</t>
  </si>
  <si>
    <t>deferred</t>
  </si>
  <si>
    <t>guaranteed variable remuneration awards paid during the financial year, that are not taken into account in the bonus cap</t>
  </si>
  <si>
    <t xml:space="preserve">paid during the financial year </t>
  </si>
  <si>
    <t>Shares or equivalent ownership interests</t>
  </si>
  <si>
    <t>members of the MB</t>
  </si>
  <si>
    <t>other senior management</t>
  </si>
  <si>
    <t>other identified staff</t>
  </si>
  <si>
    <t>On-balance-sheet exposures</t>
  </si>
  <si>
    <t>RWA 1</t>
  </si>
  <si>
    <t>Observed average default rate (%)</t>
  </si>
  <si>
    <t>Exposures weighted average PD (%)</t>
  </si>
  <si>
    <t>Average PD (%)</t>
  </si>
  <si>
    <t>Average
historical
annual
default rate (%)</t>
  </si>
  <si>
    <t>average PD</t>
  </si>
  <si>
    <t>EU CQ3 - Tab 4.13
EU CR1 - Tab 4.11
EU CQ1 - Tab 4.14
EU CQ4 - Tab 4.16
EU CQ5 - Tab 4.17
EU CQ2 - Tab 4.15
EU CR2a - Tab 4.19
EU CQ7 - Not applicable to BOI
EU CQ8 - Not applicable to BOI</t>
  </si>
  <si>
    <t>The purpose of this template is to show the differences between the scope of accounting and regulatory consolidation along with the link between the Group's consolidated balance sheet and the numbers used in the composition of the regulatory own funds disclosure in table 2.2.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</si>
  <si>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</si>
  <si>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</si>
  <si>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</si>
  <si>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</si>
  <si>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</si>
  <si>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</si>
  <si>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</si>
  <si>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</si>
  <si>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</si>
  <si>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</si>
  <si>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</si>
  <si>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Close-out cost</t>
  </si>
  <si>
    <t>Concentrated positions</t>
  </si>
  <si>
    <t>Early termination</t>
  </si>
  <si>
    <t>Model risk</t>
  </si>
  <si>
    <t>Future administrative costs</t>
  </si>
  <si>
    <t>Total Additional Valuation Adjustments (AVAs)</t>
  </si>
  <si>
    <t>Table 2.5. - EU PV1 - Prudent valuation adjustments (PVA)</t>
  </si>
  <si>
    <t>of which: Total core approach in the banking book</t>
  </si>
  <si>
    <t>of which: Total core approach in the trading book</t>
  </si>
  <si>
    <t>Table 2.5</t>
  </si>
  <si>
    <t>EU PV1 - Prudent valuation adjustments (PVA)</t>
  </si>
  <si>
    <t>Tab 2.5</t>
  </si>
  <si>
    <t>EU PV1 - Tab 2.5</t>
  </si>
  <si>
    <r>
      <t>Other</t>
    </r>
    <r>
      <rPr>
        <vertAlign val="superscript"/>
        <sz val="11"/>
        <color rgb="FF004165"/>
        <rFont val="Helvetica light"/>
      </rPr>
      <t>1</t>
    </r>
  </si>
  <si>
    <t>1 The credit exposures amount of individual countries in Other countries are not material (individually less than 5% of total credit exposures).</t>
  </si>
  <si>
    <t>Governance and oversight</t>
  </si>
  <si>
    <r>
      <rPr>
        <b/>
        <sz val="11"/>
        <color rgb="FF004165"/>
        <rFont val="Helvetica light"/>
      </rPr>
      <t>Risk identity</t>
    </r>
    <r>
      <rPr>
        <sz val="11"/>
        <color rgb="FF004165"/>
        <rFont val="Helvetica light"/>
      </rPr>
      <t xml:space="preserve">
The Group’s risk identity qualitatively defines the relative positioning of the Group’s activities within a spectrum of business models and market opportunities. The Group’s current Board approved Risk Identity is to be the National Champion bank in Ireland focused on having long-term relationships with our retail, commercial and corporate customers. The Group’s core franchise is in Ireland with income and risk diversification through a meaningful presence in the UK and selected international activities where the Group has proven competencies.</t>
    </r>
  </si>
  <si>
    <r>
      <rPr>
        <b/>
        <sz val="11"/>
        <color rgb="FF004165"/>
        <rFont val="Helvetica light"/>
      </rPr>
      <t>Risk dimensions</t>
    </r>
    <r>
      <rPr>
        <sz val="11"/>
        <color rgb="FF004165"/>
        <rFont val="Helvetica light"/>
      </rPr>
      <t xml:space="preserve">
The Group's Risk Identity is translated into objectives across three key dimensions as follows:
•	Manage  financial  volatility:  with  focus  on  ongoing management of risk to earnings and liquidity taken by the Group.
•	Ensure  solvency:  with  focus  on  the  protection  of stakeholders from impact of extreme conditions on the Group,  mitigating  actions  the  Group  can  take  to  avoid insolvency,  and  capital  buffers  sought  out  from  these conditions.
•	Protect the franchise: with focus on the protection the long term sustainability of the Group.</t>
    </r>
  </si>
  <si>
    <r>
      <rPr>
        <b/>
        <sz val="11"/>
        <color rgb="FF004165"/>
        <rFont val="Helvetica light"/>
      </rPr>
      <t>Risk taxonomy</t>
    </r>
    <r>
      <rPr>
        <sz val="11"/>
        <color rgb="FF004165"/>
        <rFont val="Helvetica light"/>
      </rPr>
      <t xml:space="preserve">
In order to ensure that all risks the Group may face have been identified and are being adequately addressed through its management of risk, the Group applies a methodology aimed at ensuring its risk taxonomy is comprehensive. Risks assumed or faced by the Group are classified into causes, events or outcomes:
•	Risk causes are internally generated or external environments that can precipitate or drive the occurrence of specific risk events; the categories of risk causes identified broadly align to the headings of  inadequate  process, systems, people, or external causes;
•	Risk events are identified as discrete, specific occurrences, which directly result in a negative outcome. Risk events are identified at a granular level, and are intended to reflect an exhaustive / comprehensive inventory of potential risk events. These granular events are aggregated into hierarchical groupings based on similar characteristics, with the highest level representing the Group’s ‘Key Risk Types’; and
•	Risk outcomes are identified as categories of negative outcome for the Group, its customers, and or the community at large.
For the purposes of risk oversight, executive management accountability is allocated based on the risk events (through the key risk types), as given the collectively exhaustive and mutually exclusive nature of risk events, this approach minimises the likelihood of overlaps or gaps in risk oversight. While risk reporting is primarily through the key risk types, the categories of risk causes and risk outcomes also represent valuable risk reporting lenses which support a holistic view of risk.</t>
    </r>
  </si>
  <si>
    <r>
      <t xml:space="preserve">The Group seeks to accomplish its risk strategy by:
•	defining risk appetite as the boundary condition for the Group’s strategic plan and annual operating plan / budget;
•	ensuring that all material risks are correctly identified, assessed, managed, monitored and reported;
•	ensuring that capital and funding considerations shape the approach to risk selection / management in the Group;
•	allocating clear roles and responsibilities / accountability for the control of risk within the Group;
•	avoiding undue risk concentrations;
•	engendering a prudent and balanced risk management culture;
•	ensuring that the basis of remuneration for key decision makers is consistent with EBA guidelines, as appropriate; and
•	ensuring  that  the  Group’s  risk  management  structures remain appropriate to its risk profile and take account of lessons learnt and emerging internal and external factors.
Risk appetite defines the amount and type of risk the Group is prepared to accept in pursuit of its financial objectives. It informs Group strategy and, as part of the overall framework for risk governance, forms a boundary condition to strategy and guides the Group in its risk-taking and related business activities. The Group’s approach to risk appetite is outlined in the Group Risk Appetite Framework, which includes a detailed description of the process to review risk appetite limits, the process to report risk appetite measures, and the process to escalate breaches of risk appetite, should they occur.
Risk appetite is defined in qualitative terms as well as quantitatively through a series of high level limits and thresholds covering areas such as credit risk, market risk, funding and liquidity risk, operational risk and capital measures.
</t>
    </r>
    <r>
      <rPr>
        <b/>
        <sz val="11"/>
        <color rgb="FF004165"/>
        <rFont val="Helvetica light"/>
      </rPr>
      <t>Risk frameworks and policies</t>
    </r>
    <r>
      <rPr>
        <sz val="11"/>
        <color rgb="FF004165"/>
        <rFont val="Helvetica light"/>
      </rPr>
      <t xml:space="preserve">
In line with good risk management practices, the Group utilises a range of risk management tools to effectively and consistently manage risk across the Group, including frameworks (for how to manage  risk),  policies  /  policy  standards  (setting  out  the boundaries and minimum requirements to stay within appetite) and procedures / guidelines (for how to apply the policies and in some cases how discretion may be applied).
Subsidiary oversight
The Board has the overall responsibility for ensuring that there is an appropriate governance framework in place for the Group. The Board exercises oversight over Group subsidiaries, while respecting the independent legal and regulatory responsibilities that  apply  to  the  boards  of  such  subsidiaries.  The  Group Subsidiary Governance Policy sets out how the Board exercises oversight of Group Subsidiaries and the high-level governance standards  that  shall  be  applied  across  the  Group  in  a proportionate manner.</t>
    </r>
  </si>
  <si>
    <r>
      <rPr>
        <b/>
        <sz val="11"/>
        <color rgb="FF004165"/>
        <rFont val="Helvetica light"/>
      </rPr>
      <t>Return on Capital</t>
    </r>
    <r>
      <rPr>
        <sz val="11"/>
        <color rgb="FF004165"/>
        <rFont val="Helvetica light"/>
      </rPr>
      <t xml:space="preserve">
The common measure of return on risk used by the Group is Risk Adjusted  Return  on  Capital  (RAROC).  RAROC  is  used  to objectively assess the return of individual loans, portfolios and businesses, and is a key performance metric for the Group in the context of allocation of capital.
</t>
    </r>
    <r>
      <rPr>
        <b/>
        <sz val="11"/>
        <color rgb="FF004165"/>
        <rFont val="Helvetica light"/>
      </rPr>
      <t xml:space="preserve">Loan loss forecasting and solvency stress testing </t>
    </r>
    <r>
      <rPr>
        <sz val="11"/>
        <color rgb="FF004165"/>
        <rFont val="Helvetica light"/>
      </rPr>
      <t xml:space="preserve">
Forecasting and stress testing are risk management tools used by  the  Group  to  alert  management  to  potential  adverse outcomes related to a variety of risks and inform risk appetite and contingent mitigating action.
The Group conducts:
•	loan loss forecasting which informs senior management about potential outcomes related to loan loss evolution under chosen macroeconomic scenarios. This information is regularly used as an input into the Group’s budget, strategic plan and ICAAP. Additionally, it can be used to forecast future provisioning needs and / or to understand, and therefore anticipate, earnings volatility and future capital utilisation, such as at portfolio / transaction level. Results of forecasting are used by the Group to enhance the understanding of potential vulnerabilities and to make decisions around risk appetite and capital adequacy or to help prepare mitigating actions;
•	solvency stress tests evaluate the Group’s financial position under ‘severe but plausible’ scenarios or sensitivities and provide an indication of how much capital might be needed to absorb losses should such a shock occur. Scenarios for solvency stress testing are approved by ALCO but regulators can also request that a mandated stress scenario be run to assess capital needs across banks in a particular jurisdiction. The approved scenarios are applied to the Group’s credit portfolios and financials as appropriate, in order to generate stressed loan loss forecasts and other impacts over the scenario period. The outputs of the solvency stress testing are reviewed and approved by the Board, and used by the Group to inform risk appetite, strategy and capital planning and are an integral component of the Group’s ICAAP process. They are also used by regulators to assess the Group’s ability to continue to meet its capital requirements under severe adverse conditions; and
•	reverse stress testing evaluates the Group’s ability to survive an unforeseen severe event or combination of events that would cause the Group’s business model to become unviable. Reverse stress testing complements and builds on solvency stress testing by exploring more extreme scenarios / events beyond the likelihood thresholds looked at in solvency stress testing. This is achieved as reverse stress testing is developed in reverse, working back from an outcome of business failure to causal analysis, while the more typical solvency stress testing works towards defining a range of outcomes or probabilities given defined inputs.
Due to the unprecedented nature of the COVID-19 economic shock, this continued to be a primary focus of loan loss forecasting and solvency stress testing activities during 2021. In parallel the Group is developing its scenario modelling and scenario capabilities in the climate risk space.</t>
    </r>
  </si>
  <si>
    <r>
      <rPr>
        <b/>
        <sz val="11"/>
        <color rgb="FF004165"/>
        <rFont val="Helvetica light"/>
      </rPr>
      <t>Business Risk</t>
    </r>
    <r>
      <rPr>
        <sz val="11"/>
        <color rgb="FF004165"/>
        <rFont val="Helvetica light"/>
      </rPr>
      <t xml:space="preserve">
</t>
    </r>
    <r>
      <rPr>
        <b/>
        <sz val="11"/>
        <color rgb="FF004165"/>
        <rFont val="Helvetica light"/>
      </rPr>
      <t>Deﬁnition:</t>
    </r>
    <r>
      <rPr>
        <sz val="11"/>
        <color rgb="FF004165"/>
        <rFont val="Helvetica light"/>
      </rPr>
      <t xml:space="preserve">
The risk of earnings volatility over the short term (1 year time frame). This risk will manifest through adverse impact to the strength of the Group’s franchise and/or operational economics including volumes, margins, costs, and net worth. It can be driven by sudden shifts in customer behaviour/demand, competitive dynamics, new market entrants, new products, new product pricing, inadequate cost management, and /or an inappropriate concentration of earnings.
</t>
    </r>
    <r>
      <rPr>
        <b/>
        <sz val="11"/>
        <color rgb="FF004165"/>
        <rFont val="Helvetica light"/>
      </rPr>
      <t>Risk management, measurement and reporting</t>
    </r>
    <r>
      <rPr>
        <sz val="11"/>
        <color rgb="FF004165"/>
        <rFont val="Helvetica light"/>
      </rPr>
      <t xml:space="preserve">
Divisions and business units are responsible for delivery of their business plans and management of such factors as pricing, sales and loan volumes, operating expenses and other factors that may introduce earnings volatility.
Monitoring of business risk is performed on a divisional basis, and measured quarterly, with a scorecard addressing movements in key indicators around income diversification, margin trends, customer advocacy, costs, and employee engagement. In addition to this, business risk is evaluated through quarterly updates in the Board Risk Report which is reviewed by the ERC, the BRC and the Board. Updates on risk dashboards and risk appetite compliance are provided on a monthly basis. The key dimensions evaluated within business risk are:
•	the strength of the Group's returns;
•	evaluation of financial projections;
•	strength of the Group’s competitive position; and
•	management capability, technology capability and resource availability.
The Group also reviews business risk as part of the annual risk identification process. In addition there is an annual review of business risk to ensure that the BRC is comfortable with the processes in place to manage business risk and that residual risk is within the Group’s risk appetite.</t>
    </r>
  </si>
  <si>
    <r>
      <rPr>
        <b/>
        <sz val="11"/>
        <color rgb="FF004165"/>
        <rFont val="Helvetica light"/>
      </rPr>
      <t>Management of challenged assets (audited)</t>
    </r>
    <r>
      <rPr>
        <sz val="11"/>
        <color rgb="FF004165"/>
        <rFont val="Helvetica light"/>
      </rPr>
      <t xml:space="preserve">
The Group has in place a range of initiatives to manage challenged and vulnerable credit. These include:
•	enhanced collections and recoveries processes;
•	specialist work-out teams to ensure early intervention in vulnerable cases;
•	intensive review cycles for ‘at risk’ exposures and the management of excess positions; and
•	support from central teams in managing ‘at risk’ portfolios at a business unit level.
</t>
    </r>
  </si>
  <si>
    <r>
      <rPr>
        <b/>
        <sz val="11"/>
        <color rgb="FF004165"/>
        <rFont val="Helvetica light"/>
      </rPr>
      <t>Review of credit-impaired loans</t>
    </r>
    <r>
      <rPr>
        <sz val="11"/>
        <color rgb="FF004165"/>
        <rFont val="Helvetica light"/>
      </rPr>
      <t xml:space="preserve">
It is Group policy to review credit-impaired loans above agreed thresholds semi-annually or on receipt of material new information, with the review including a reassessment of the recovery strategy and the continued appropriateness of a credit-impaired classification. The minimum requirements for a credit-impaired loan to return to non credit-impaired status are that the borrower must not be greater than 90 days past due on a material amount, the borrower must be considered likely to pay in full without recourse by the Group to actions such as realising security and there must be no forbearance arrangement in place where future reliance on realisation of collateral is expected for repayment in full when this was not originally envisaged. Typically, an updated assessment of the borrower’s current financial condition and prospects for repayment is required with the borrower to have satisfactorily met repayments required under the original or modified agreement regularly for a reasonable period of time.</t>
    </r>
  </si>
  <si>
    <r>
      <rPr>
        <b/>
        <sz val="11"/>
        <color rgb="FF004165"/>
        <rFont val="Helvetica light"/>
      </rPr>
      <t>Deﬁnition and background (audited)</t>
    </r>
    <r>
      <rPr>
        <sz val="11"/>
        <color rgb="FF004165"/>
        <rFont val="Helvetica light"/>
      </rPr>
      <t xml:space="preserve">
Market risk is the risk of loss arising from movements in interest rates, FX rates or other market prices. Market risk arises from the structure of the balance sheet, the Group’s business mix and discretionary risk-taking. The Group recognises that the effective management of market risk is essential to the maintenance of stable earnings, the preservation of shareholder value and the achievement of the Group's strategic objectives.
</t>
    </r>
    <r>
      <rPr>
        <b/>
        <sz val="11"/>
        <color rgb="FF004165"/>
        <rFont val="Helvetica light"/>
      </rPr>
      <t>Risk management, measurement and reporting (audited)</t>
    </r>
    <r>
      <rPr>
        <sz val="11"/>
        <color rgb="FF004165"/>
        <rFont val="Helvetica light"/>
      </rPr>
      <t xml:space="preserve">
The management of market risk in the Group is governed by the Group’s Risk Appetite Statement and by the Group Policy on Market Risk, both of which are approved by the Board. These are supplemented by a range of ALCO approved limits and controls. The Group has an established governance structure for market risk that involves the Board, its risk committees (BRC and ERC), and ALCO, which has primary responsibility for the oversight of market risk in the Group.
The Board monitors adherence to market risk appetite through the monthly Board Risk Report.
Group Market &amp; Liquidity Risk (GM&amp;LR) provides second line oversight of the Group’s exposure to market risk, ensuring that the Group correctly identifies and assesses the market risks to which it is exposed. GM&amp;LR is a part of the Group Risk Function reporting to the Group CRO.
It is Group policy to minimise exposure to market risk, subject to defined limits for discretionary risk. Nonetheless, certain structural market risks remain and, in some cases, are difficult to eliminate fully. In addition, the Group bears economic exposure to adverse movements in the credit spreads of bonds held as liquid assets, or held as matching assets in the New Ireland life assurance business (NIAC). The latter is the predominant economic exposure arising on the NIAC fixed interest portfolio.
Market risks that arise are transferred to and managed by Bank of Ireland Global Markets (BoIGM), the treasury execution arm of the Group. These market risks are hedged by BoIGM as a matter of course with the external market or, in the case of a small quantum of the risks concerned, are run as short-term discretionary risk positions subject to policy and limits. Discretionary risk-taking is confined to interest rate risk (including inflation exposure), FX risk and traded credit risk.
Similarly, market risks in the Group’s life assurance business, NIAC, are managed within defined tolerances. However, certain residual risks are inherent in this business, notably exposure to credit spreads on assets held to match policyholder liabilities, and indirect exposure to equity markets through changes in the discounted value of fees applied to equity assets held by policyholders in insurance contracts. This is outlined in greater detail below.</t>
    </r>
  </si>
  <si>
    <r>
      <rPr>
        <b/>
        <sz val="11"/>
        <color rgb="FF004165"/>
        <rFont val="Helvetica light"/>
      </rPr>
      <t>Structural FX (unaudited)</t>
    </r>
    <r>
      <rPr>
        <sz val="11"/>
        <color rgb="FF004165"/>
        <rFont val="Helvetica light"/>
      </rPr>
      <t xml:space="preserve">
The Group defines structural FX risk as the exposure of its key capital ratios to changes in exchange rates. Changes in exchange rates can increase or decrease the overall euro-equivalent level of RWAs. It is Group policy to manage structural FX risk by ensuring that the currency composition of its RWAs and its structural net asset position by currency are broadly similar. This is designed to minimise the impact of exchange rate movements on the principal capital ratios.
At 31 December 2021, the estimated sensitivity of the Group’s fully loaded CET1 ratio to a combined 10% movement of sterling and dollar combined against the euro was four basis points.
</t>
    </r>
    <r>
      <rPr>
        <b/>
        <sz val="11"/>
        <color rgb="FF004165"/>
        <rFont val="Helvetica light"/>
      </rPr>
      <t>Use of derivatives in the management of market risk (audited)</t>
    </r>
    <r>
      <rPr>
        <sz val="11"/>
        <color rgb="FF004165"/>
        <rFont val="Helvetica light"/>
      </rPr>
      <t xml:space="preserve">
The activities set out above involve, in many instances, transactions in a range of derivative instruments. The Group makes extensive use of derivatives to hedge its balance sheet, service its customer needs and, to a lesser extent, assume discretionary risk. The Group’s participation in derivatives markets is subject to policy approved by the ALCO. The Group makes a clear distinction between derivatives which must be transacted on a perfectly hedged basis and those whose risks can be managed within broader interest rate or FX books.
Discretionary market risk can only be assumed in clearly defined categories of derivatives which are traded in well-established liquid markets, supported by industry standard conventions and documentation  and  valued  in  accordance  with  generally accepted methods.
The approach to hedging and managing market risk is governed by policies explicitly designed to ensure that all hedging activities are risk reducing. Interest rate risk arising on customer lending and term deposit-taking is centralised by way of internal hedging transactions with BoIGM. This exposure is, in turn, substantially eliminated by BoIGM through external hedges.
Structural risk is managed by way of selective and strategic hedging initiatives which are executed under ALCO’s authority.
Policy requires that, where behavioural optionality hedging relies on assumptions about uncertain customer behaviour and where material, it is subject to limits or other controls.</t>
    </r>
  </si>
  <si>
    <r>
      <rPr>
        <b/>
        <sz val="11"/>
        <color rgb="FF004165"/>
        <rFont val="Helvetica light"/>
      </rPr>
      <t>Operational risk appetite</t>
    </r>
    <r>
      <rPr>
        <sz val="11"/>
        <color rgb="FF004165"/>
        <rFont val="Helvetica light"/>
      </rPr>
      <t xml:space="preserve">
The Board has set out its appetite for operational risk in terms of both qualitative factors and quantitative measures reflecting the nature of non-financial risks. As such, the monitoring of operational risk indicators is supplemented with qualitative review  and  discussion  at  senior  management  executive committees to ensure appropriate actions are taken to enhance controls.
</t>
    </r>
    <r>
      <rPr>
        <b/>
        <sz val="11"/>
        <color rgb="FF004165"/>
        <rFont val="Helvetica light"/>
      </rPr>
      <t>Risk assessment</t>
    </r>
    <r>
      <rPr>
        <sz val="11"/>
        <color rgb="FF004165"/>
        <rFont val="Helvetica light"/>
      </rPr>
      <t xml:space="preserve">
A systematic identification and assessment of the operational risks faced by the Group is a core component of the Group’s overall operational risk framework. This is known as the Risk and Control Self Assessment (RCSA) and is a framework for capturing, measuring and managing operational risk as well as providing a mechanism for consistent identification, monitoring, reviewing, updating and reporting of risks throughout the Group. A key element  of  this  process  is  the  categorisation  of  risks  by taxonomy.
</t>
    </r>
    <r>
      <rPr>
        <b/>
        <sz val="11"/>
        <color rgb="FF004165"/>
        <rFont val="Helvetica light"/>
      </rPr>
      <t>Risk mitigation and transfer</t>
    </r>
    <r>
      <rPr>
        <sz val="11"/>
        <color rgb="FF004165"/>
        <rFont val="Helvetica light"/>
      </rPr>
      <t xml:space="preserve">
In addition to business unit risk mitigation initiatives, the Group implements specific policies and risk mitigation measures for key operational  risks  including,  but  not  limited  to,  sourcing, technology and business disruption risks. This strategy is further supported by risk transfer mechanisms such as the Group’s insurance programme, whereby selected risks are reinsured externally.  The  Group  Insurance  programme  is  reviewed annually to ensure coverage remains appropriate to the Group’s risk   management   objectives.   The   Group’s   total   capital requirement arising from operational risk is calculated using an internal model based on outputs of the scenario analysis programme as part of the ICAAP process.
</t>
    </r>
    <r>
      <rPr>
        <b/>
        <sz val="11"/>
        <color rgb="FF004165"/>
        <rFont val="Helvetica light"/>
      </rPr>
      <t>Risk reporting</t>
    </r>
    <r>
      <rPr>
        <sz val="11"/>
        <color rgb="FF004165"/>
        <rFont val="Helvetica light"/>
      </rPr>
      <t xml:space="preserve">
Regular reporting of operational risk is a key component of the Group’s Operational Risk Framework.
The Board receives monthly update on the operational risk profile via the Board Risk Report which provides a timely assessment of material operational risks against risk appetite.
At least four times a year, the Head of Non-Financial Risk reports to GORC on the status of operational risk in the Group, including the status of the material operational risks, the progress of risk mitigation initiatives and programmes, significant loss events, and the nature, scale and frequency of overall losses.
In addition, specified operational risk information is collated for the purposes of reporting to regulatory supervisors in the jurisdictions in which the Group operates.</t>
    </r>
  </si>
  <si>
    <t>The following table provides a reconciliation of the Group’s consolidated balance sheet as at 31 December 2021 on an accounting consolidated basis to the Group’s consolidated balance sheet under the regulatory scope of consolidation. Certain assets and liabilities can be subject to multiple RWA frameworks.</t>
  </si>
  <si>
    <t>Table 2.1 below summarises the Group's RWAs and minimum capital requirements by risk type. The decrease of €2.0bn in RWA between December 2020 and December 2021 primarily reflects decreases in RWA from capital optimisation initiatives and changes in asset quality being offset by increases from loan book growth and FX movements.</t>
  </si>
  <si>
    <t>Non-property SME and corporate</t>
  </si>
  <si>
    <t>Property and construction</t>
  </si>
  <si>
    <r>
      <rPr>
        <b/>
        <sz val="11"/>
        <color rgb="FF004165"/>
        <rFont val="Helvetica light"/>
      </rPr>
      <t>Deﬁnition</t>
    </r>
    <r>
      <rPr>
        <sz val="11"/>
        <color rgb="FF004165"/>
        <rFont val="Helvetica light"/>
      </rPr>
      <t xml:space="preserve">
The risk of inadequate returns over the long term (greater than 1 year). It includes the failure to develop an effective and sustainable long term strategy, inadequate execution of a chosen strategy, or failure to adapt a chosen strategy where fundamental assumptions underpinning the strategy have changed.
</t>
    </r>
    <r>
      <rPr>
        <b/>
        <sz val="11"/>
        <color rgb="FF004165"/>
        <rFont val="Helvetica light"/>
      </rPr>
      <t>Risk management, measurement and reporting</t>
    </r>
    <r>
      <rPr>
        <sz val="11"/>
        <color rgb="FF004165"/>
        <rFont val="Helvetica light"/>
      </rPr>
      <t xml:space="preserve">
Business, divisional and portfolio strategy is developed within the boundaries of the Group’s strategy as well as the Group’s Risk Appetite Statement. These strategies are approved by business divisional CEOs and presented to the Board.
Monitoring of strategic risk is performed on a Group and divisional basis, and measured quarterly. Strategic risk focuses on the appropriateness of the Group’s strategic plan and financial projections over the longer term and is evaluated through quarterly updates in the Board Risk Report which is reviewed by the ERC, the BRC and the Board. Updates on risk dashboards are provided on a monthly basis.
On an annual basis the Group reviews strategic risk as part of the risk identification process. In addition the annual review and challenge of strategic risk presented to BRC to ensure the Group is comfortable with the processes in place to manage strategic risk and that residual risk is within the Group’s risk appetite.
</t>
    </r>
    <r>
      <rPr>
        <b/>
        <sz val="11"/>
        <color rgb="FF004165"/>
        <rFont val="Helvetica light"/>
      </rPr>
      <t>Risk mitigation</t>
    </r>
    <r>
      <rPr>
        <sz val="11"/>
        <color rgb="FF004165"/>
        <rFont val="Helvetica light"/>
      </rPr>
      <t xml:space="preserve">
The Group mitigates strategic risk through regular updates to the  Board  on  industry  developments,  the  macroeconomic environment and associated trends which may impact the Group’s activities, review of the competitive environment and strategies at a divisional and business unit level.</t>
    </r>
  </si>
  <si>
    <t xml:space="preserve">5 Acquisitions and disposals: This can represent movements in RWA due to changes in book sizes as a result of acquisitions and/or disposals. </t>
  </si>
  <si>
    <t>Table 4.11 presents the credit quality of the performing and non-performing exposures by portfolio and exposure class showing the impairment stage. The Group's non performing loans (NPL) are 5.31% at December 2021 (5.54% December 2020).</t>
  </si>
  <si>
    <t>The leverage ratio measures the level of Tier 1 capital against both on and off balance sheet exposures. As at 31 December 2021, the leverage ratio was 6.55% on a regulatory basis (31 December 2020: 7.07%).</t>
  </si>
  <si>
    <t>Total fixed remuneration (€m)</t>
  </si>
  <si>
    <t>Total variable remuneration (€m)</t>
  </si>
  <si>
    <t>Total remuneration (2 + 10) (€m)</t>
  </si>
  <si>
    <t>Total remuneration of identified staff (€m)</t>
  </si>
  <si>
    <t>variable remuneration (€m)</t>
  </si>
  <si>
    <t>fixed remuneration (€m)</t>
  </si>
  <si>
    <t>Severance payments awarded during the financial year - Total amount (€m)</t>
  </si>
  <si>
    <t>severance payments paid during the financial year, that are not taken into account in the bonus cap (€m)</t>
  </si>
  <si>
    <t>highest payment that has been awarded to a single person (€m)</t>
  </si>
  <si>
    <r>
      <t xml:space="preserve">The Risk Management Lifecycle articulates the primary categories of activity that the Group applies in the management of risk. These categories of activity are applicable to all Key Risk Types and include Identification, Appetite Setting, Assessment, Management, Monitoring, and Reporting.
</t>
    </r>
    <r>
      <rPr>
        <b/>
        <sz val="11"/>
        <color rgb="FF004165"/>
        <rFont val="Helvetica light"/>
      </rPr>
      <t>Risk identiﬁcation</t>
    </r>
    <r>
      <rPr>
        <sz val="11"/>
        <color rgb="FF004165"/>
        <rFont val="Helvetica light"/>
      </rPr>
      <t xml:space="preserve">
The Group ensures appropriate identification of risk through both top-down and bottom-up risk identification processes. On an annual basis, risks facing the Group are identified and assessed through a top-down Risk Identification and Materiality Assessment process. Arising out of this process, the identified risks are aggregated and key risk types are identified which could have a material impact on the Group’s earnings, capital adequacy and / or on its ability to trade in the future. These key risk types form the basis on which risk is managed and reported in the Group.
An accountable 2LOD Risk Oversight executive is assigned to each key risk type and appropriate policies and / or processes are put in place and a formalised measurement and management process defined and implemented. Risk appetite measures for each risk type are set by the Board.
Separate from the Group’s Risk Identification and Materiality Assessment process, a review of the top five risks facing the Group is carried out on a semi-annual basis. This process involves Senior Executive management identifying and ranking what they perceive to be the top risks facing the Group. This review facilitates the identification and discussion of new risks whose existence or importance may have been highlighted or elevated by unusual or out of course developments such as external market shocks or geopolitical event risks. It also facilitates discussion and assessment of how such risks or events may have a knock-on impact for the Group’s identified key risk types.
In addition to these top-down risk identification processes, colleagues throughout the Group are required to continuously monitor for new or emerging risks. For non-financial risks, these granular level risks are recorded via the Group’s Risk and Control Self-Assessment process.
</t>
    </r>
    <r>
      <rPr>
        <b/>
        <sz val="11"/>
        <color rgb="FF004165"/>
        <rFont val="Helvetica light"/>
      </rPr>
      <t>Risk appetite setting</t>
    </r>
    <r>
      <rPr>
        <sz val="11"/>
        <color rgb="FF004165"/>
        <rFont val="Helvetica light"/>
      </rPr>
      <t xml:space="preserve">
Aligned to the Group’s Risk Appetite Framework, on an annual basis the Group reviews, and updates where necessary, its Risk Appetite Statement. This document outlines both qualitative statements of risk appetite for each key risk type, and a series of high level quantitative risk appetite metrics and limits.
These high level limits are cascaded where appropriate into more granular limits across portfolios and business units. Risk appetite guides the Group in its risk-taking and related business activities, having regard to managing financial volatility, ensuring solvency and protecting the Group’s core franchises and growth platforms.
The Risk Appetite Statement includes specific limits on credit category and single name exposures among other qualitative and quantitative risk parameters and it also provides for the implementation of a hierarchy of credit category limits. The Risk Appetite Statement is reviewed at least annually or in light of changing business and economic conditions. It is set and approved by the Board following consideration and recommendation by the BRC.</t>
    </r>
  </si>
  <si>
    <t>In line with the BRRD for EU banks, the Group maintains both a Recovery Plan and a Contingency Funding Plan which sets out a suite of potential funding and liquidity options which could be exercised to restore financial stability and viability of the Group in the event of a major stress event. The Group’s Recovery Plan is approved by the Board on the recommendation of BRC and ALCO. The Group’s Contingency Funding Plan is approved by ALCO.
The annual ILAAP enables the Board to assess the adequacy of the Group’s funding and liquidity risk management framework, to assess the key liquidity and funding risks to which it is exposed; and details the Group’s approach to determining the level of liquid assets and contingent liquidity that is required to be maintained under both business as usual and severe stress scenarios.
A key part of this assessment is cash flow forecasting that includes assumptions on the likely behavioural cash flows of certain customer products. Estimating these behavioural cash flows allows the Group assess the stability of its funding sources and potential liquidity requirements in both business as usual and stressed scenarios. The stressed scenarios incorporate Group specific and systemic risks and are run at different levels of possible, even if unlikely, severity. Actions and strategies available to mitigate the impacts of the stress scenarios are evaluated as to their appropriateness. Stress test results are reported to ALCO, the BRC and the Board.</t>
  </si>
  <si>
    <t>Remuneration for year ending 31 December 2021</t>
  </si>
  <si>
    <t>Gross Salary 
€'000</t>
  </si>
  <si>
    <t>Fees 
€'000</t>
  </si>
  <si>
    <t>Performance Bonus 
€'000</t>
  </si>
  <si>
    <t>Other Remuneration 
€'000</t>
  </si>
  <si>
    <t>Pension funding contribution 
€'000</t>
  </si>
  <si>
    <t>Institutions calculating their capital requirements in accordance with Article 363 shall disclose the following information: 
(a)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</si>
  <si>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 xml:space="preserve">(b) the scope of permission by the competent authority; </t>
  </si>
  <si>
    <t xml:space="preserve">(c) a description of the extent and methodologies for compliance with the requirements set out in Articles 104 and 105; </t>
  </si>
  <si>
    <t xml:space="preserve">(d)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 </t>
  </si>
  <si>
    <t xml:space="preserve">(e) the elements of the own funds requirement as specified in Article 364; </t>
  </si>
  <si>
    <t xml:space="preserve">(f) the weighted average liquidity horizon for each sub-portfolio covered by the internal models for incremental default and migration risk and for correlation trading; </t>
  </si>
  <si>
    <t xml:space="preserve">(g) a comparison of the daily end-of-day value-at-risk measures to the one-day changes of the portfolio's value by the end of the subsequent business day together with an analysis of any important overshooting during the reporting period. </t>
  </si>
  <si>
    <r>
      <rPr>
        <b/>
        <sz val="11"/>
        <color rgb="FF004165"/>
        <rFont val="Helvetica light"/>
      </rPr>
      <t>Risk statement</t>
    </r>
    <r>
      <rPr>
        <sz val="11"/>
        <color rgb="FF004165"/>
        <rFont val="Helvetica light"/>
      </rPr>
      <t xml:space="preserve">
Guided by the conditions of the Board approved Risk Identity and risk appetite, the Group follows an integrated approach to risk management to ensure that all material classes of risk are taken into consideration and that the Group’s overall business strategy and remuneration practices are aligned with its risk and capital management strategies.
The Group Risk Framework is the overarching high level document which articulates the Group’s integrated approach to risk. It is reviewed and approved annually by the Group CRO and by the Board at least every three years following consideration and recommendation by the BRC. It specifies the Group’s approach to risk identification, appetite setting, assessment, management, monitoring, and reporting.
The Group Risk Framework provides the foundations and organisational arrangements for designing, implementing, monitoring, reviewing and continually improving risk management practices and activities across the Group. It provides the context within which business and risk strategies are considered and developed (including risk policies, guidelines and limits / targets). The Group Risk Framework reflects the Group’s analysis and responses to the impact and experience gained from economic and financial stress. This includes the implementation of specific recommendations from internal and external risk governance reviews endorsed by the Board.</t>
    </r>
  </si>
  <si>
    <r>
      <rPr>
        <b/>
        <sz val="11"/>
        <color rgb="FF004165"/>
        <rFont val="Helvetica light"/>
      </rPr>
      <t xml:space="preserve">Risk management lifecycle </t>
    </r>
    <r>
      <rPr>
        <sz val="11"/>
        <color rgb="FF004165"/>
        <rFont val="Helvetica light"/>
      </rPr>
      <t xml:space="preserve">
The BRC also receives risk information through its review of the ERC minutes and through investigations carried out into specific risk matters. The GAC separately receives Internal Audit reports on a range of matters following completion of its independent, risk based assignments or ad hoc reviews.
</t>
    </r>
    <r>
      <rPr>
        <b/>
        <sz val="11"/>
        <color rgb="FF004165"/>
        <rFont val="Helvetica light"/>
      </rPr>
      <t>Enablers</t>
    </r>
    <r>
      <rPr>
        <sz val="11"/>
        <color rgb="FF004165"/>
        <rFont val="Helvetica light"/>
      </rPr>
      <t xml:space="preserve">
The Group Risk Framework recognises that risk management is required to be built on a foundation of key enablers primarily relating to appropriate culture and capabilities. Enablers are defined to recognise the robust foundation on which the Group Risk Framework is based.
</t>
    </r>
    <r>
      <rPr>
        <b/>
        <sz val="11"/>
        <color rgb="FF004165"/>
        <rFont val="Helvetica light"/>
      </rPr>
      <t>Process Excellence &amp; Operational Resilience</t>
    </r>
    <r>
      <rPr>
        <sz val="11"/>
        <color rgb="FF004165"/>
        <rFont val="Helvetica light"/>
      </rPr>
      <t xml:space="preserve">
Process Excellence and Operational Resilience are foundational elements in provision of reliable services and engendering trust within customer relationships.
</t>
    </r>
    <r>
      <rPr>
        <b/>
        <sz val="11"/>
        <color rgb="FF004165"/>
        <rFont val="Helvetica light"/>
      </rPr>
      <t>Leadership</t>
    </r>
    <r>
      <rPr>
        <sz val="11"/>
        <color rgb="FF004165"/>
        <rFont val="Helvetica light"/>
      </rPr>
      <t xml:space="preserve">
Leadership must be prepared to execute on their responsibilities with respect to risk, help to foster the appropriate risk culture and guide the organisation in line with the Group’s Purpose and Values.
</t>
    </r>
    <r>
      <rPr>
        <b/>
        <sz val="11"/>
        <color rgb="FF004165"/>
        <rFont val="Helvetica light"/>
      </rPr>
      <t>Resource Adequacy and Eﬀectiveness</t>
    </r>
    <r>
      <rPr>
        <sz val="11"/>
        <color rgb="FF004165"/>
        <rFont val="Helvetica light"/>
      </rPr>
      <t xml:space="preserve">
Resource adequacy and effectiveness is critical. Appropriate levels of resource with required capabilities and experience must be available to manage key risks according to materiality.
</t>
    </r>
    <r>
      <rPr>
        <b/>
        <sz val="11"/>
        <color rgb="FF004165"/>
        <rFont val="Helvetica light"/>
      </rPr>
      <t>Systems and Infrastructure</t>
    </r>
    <r>
      <rPr>
        <sz val="11"/>
        <color rgb="FF004165"/>
        <rFont val="Helvetica light"/>
      </rPr>
      <t xml:space="preserve">
Systems and infrastructure provide the tools for the Group to manage and oversee risk on a day-to-day basis.
</t>
    </r>
    <r>
      <rPr>
        <b/>
        <sz val="11"/>
        <color rgb="FF004165"/>
        <rFont val="Helvetica light"/>
      </rPr>
      <t>Culture</t>
    </r>
    <r>
      <rPr>
        <sz val="11"/>
        <color rgb="FF004165"/>
        <rFont val="Helvetica light"/>
      </rPr>
      <t xml:space="preserve">
The Group risk appetite articulates the level of risk the Group is prepared to take to achieve its strategic priorities. The culture of the Group reflects the balance between:
•	risk management and financial return; and
•	risk taking and incentives.
The Group’s risk culture encompasses the general awareness, attitude and behaviour of employees to the taking of appropriate risk and the management of risk within the Group.
The Group’s risk culture is a key element of the Group’s effective risk management framework, which enables decisions to be taken in a sound and informed manner.
Standards of behaviour are detailed in the Group Code of Conduct to which all management and staff must adhere and affirm annually. The Speak Up Policy sets out the steps staff can take to raise any concerns they might have of wrongdoing, risk or malpractice in the Group.</t>
    </r>
  </si>
  <si>
    <r>
      <rPr>
        <b/>
        <sz val="11"/>
        <color rgb="FF004165"/>
        <rFont val="Helvetica light"/>
      </rPr>
      <t>Individual Discounted Cash Flow analysis</t>
    </r>
    <r>
      <rPr>
        <sz val="11"/>
        <color rgb="FF004165"/>
        <rFont val="Helvetica light"/>
      </rPr>
      <t xml:space="preserve">
For credit-impaired financial instruments in Business Banking, Corporate Banking and certain other relationship-managed portfolios, the impairment loss allowance is primarily determined by an individual DCF analysis completed by lenders in business units and subject to review, challenge and, potentially, revision by independent credit professionals in underwriting units within Group Risk. The expected future cash flows are based on an assessment of future recoveries and include forecasted principal and interest payments (not necessarily contractual amounts due) and expected cash flows, if any, from the realisation of collateral / security held, less realisation costs.
The approach taken to incorporate forward-looking information into the estimation of stage 3 impairment loss allowances for relationship-managed cases where recovery values are dependent on non-property related cash flows and / or collateral was reviewed in 2021. Following this review an enhanced approach was implemented whereby discounted cash flow analysis is flexed with respect to forward-looking information scenarios. The combined impact of this change in approach is a c.€4 million net increase in impairment loss allowance.</t>
    </r>
  </si>
  <si>
    <r>
      <rPr>
        <b/>
        <sz val="11"/>
        <color rgb="FF004165"/>
        <rFont val="Helvetica light"/>
      </rPr>
      <t>Identifying a significant increase in credit risk</t>
    </r>
    <r>
      <rPr>
        <sz val="11"/>
        <color rgb="FF004165"/>
        <rFont val="Helvetica light"/>
      </rPr>
      <t xml:space="preserve">
The Group’s standard criteria to identify financial instruments which have had a ‘significant increase in credit risk since initial recognition’ are applied to the vast majority of loans and advances to customers. ‘Credit risk’ in this context refers to the change in the risk of a default occurring over the expected life of the financial instrument. Unless credit-impaired or a POCI, a financial instrument is generally allocated to Stage 2 if any of the following criteria are met at the reporting date:
•	remaining lifetime PD is more than double and more than 50 basis points higher than the remaining lifetime PD at the reporting date as estimated based on facts and circumstances as at initial recognition (adjusted where relevant for changes in prepayment expectations);
•	a contractual payment is greater than 30 days past due;
•	the credit management PD risk rating for individually assessed / relationship managed assets is above a defined risk threshold; and / or
•	the exposure is a forborne loan or a NPE.
The above criteria are automatically applied as part of the monthly execution of the Group’s impairment models. In addition, management considers whether there is reasonable and supportable information that would not otherwise be taken into account that would indicate that a significant increase in credit risk had occurred.
Where a financial asset has been modified but not derecognised, the quantitative assessment of ‘significant increase in credit risk’ continues to be based on the remaining lifetime PD at the reporting date as estimated based on facts and circumstances as at initial recognition (adjusted where relevant for changes in prepayment expectations).
The Group assesses the effectiveness of its staging criteria semi-annually, taking into account considerations such as the extent to which: (i) exposures have moved directly from Stage 1 to Stage 3; (ii) exposures have moved to Stage 3, having spent only a short period in Stage 2; (iii) exposures have moved frequently between Stages 1 and 2; and (iv) there is potential over-reliance on backstop or qualitative criteria in identifying Stage 2 exposures.
The Group applies the low credit risk expedient to all debt securities in scope for the impairment requirements of IFRS 9 (with the exception of a small amount of debt securities associated with corporate banking relationships) and similarly to loans and advances to banks, central banks and investment firms. ‘Low credit risk’ encompasses PD grades 1 to 5 on the Group’s internal PD rating system, which broadly aligns with ratings of AAA to BBB- for the external major rating agencies. Such financial instruments are allocated to Stage 1. 
For some smaller and / or low risk portfolios, the Group identifies a ‘significant increase in credit risk since initial recognition’ solely by reference to whether a contractual payment is greater than 30 days past due.</t>
    </r>
  </si>
  <si>
    <r>
      <rPr>
        <b/>
        <sz val="11"/>
        <color rgb="FF004165"/>
        <rFont val="Helvetica light"/>
      </rPr>
      <t>Risk mitigation (audited)</t>
    </r>
    <r>
      <rPr>
        <sz val="11"/>
        <color rgb="FF004165"/>
        <rFont val="Helvetica light"/>
      </rPr>
      <t xml:space="preserve">
The Group mitigates the potential impact of insurance risk through a number of measures. Capital is held against exposure to life insurance risk. Exposure to risk is also managed and controlled by the use of medical and financial underwriting, risk mitigating contract design features and reinsurance, as detailed in risk management policies.
</t>
    </r>
    <r>
      <rPr>
        <b/>
        <sz val="11"/>
        <color rgb="FF004165"/>
        <rFont val="Helvetica light"/>
      </rPr>
      <t>Risk reporting (audited)</t>
    </r>
    <r>
      <rPr>
        <sz val="11"/>
        <color rgb="FF004165"/>
        <rFont val="Helvetica light"/>
      </rPr>
      <t xml:space="preserve">
An update on the status of life insurance risk is included in the Board Risk Report on a quarterly basis. Updates on risk dashboards and risk appetite compliance are included in the Board Risk Report on a monthly basis. NIAC’s ORSA report in respect of the NIAC annual assessment is also presented to the ERC on an annual basis.</t>
    </r>
  </si>
  <si>
    <r>
      <rPr>
        <b/>
        <sz val="11"/>
        <color rgb="FF004165"/>
        <rFont val="Helvetica light"/>
      </rPr>
      <t>Conduct and regulatory risk:
Deﬁnition</t>
    </r>
    <r>
      <rPr>
        <sz val="11"/>
        <color rgb="FF004165"/>
        <rFont val="Helvetica light"/>
      </rPr>
      <t xml:space="preserve">
Conduct and regulatory risk is defined as the risk that the Group, and/or  its  staff,  conduct  business  in  an  inappropriate  or negligent manner that leads to adverse customer outcomes and/or non-compliance with laws, rules and regulations related o Conduct of Business, Data Protection and Financial Crime. It is also the risk of the failure to appropriately identify and implement governance arrangements for compliance with any new laws, rules and regulations that relate to licensed financial services activity. Conduct and Regulatory risk is categorised as a non-financial risk within the Bank’s Group Risk Framework and is further broken down into distinct risk categories:
Customer-focused strategy: The risk of not delivering fair outcomes to customers. It also covers those laws, regulations, codes and guidelines that govern the activities of the Group with regard to consumer protection requirements, advertising and marketing compliance, mortgage arrears and lending codes. This also includes regulatory expectations with regard to the delivery or good/fair customer outcomes laid out in formal industry communications such as Dear CEO letters.
Product and Service  Governance  Lifecycle  Management:  The risk of the design and development of products and services that do not continue to be appropriate and suitable over the lifetime of the product or respond to changing customer needs. It also covers those laws, regulations, codes and guidelines that govern the activities of the Group with regard to product and services design, development, oversight and governance.
Colleague Compliance and Culture: The risk of colleagues not meeting set regulatory compliance standards as well as standards of behaviour that have a material negative outcome for stakeholders including customers, colleagues and communities (including shareholders, suppliers  and regulators). It also covers the Group’s Individual Accountability Framework and Accountability Risk as well as those laws, regulations, codes and guidelines that govern the activities of the Group with regard to conduct and other standards required of individuals and the business.
Regulatory Compliance: The risk of failure by the Group to implement effective governance in respect of regulatory change, as well as failure to appropriately manage our regulatory engagements or to comply with conduct   of   business   laws, regulations,  codes  and  guidelines.
Data Protection and Privacy: The risk of failing to comply with data protection and privacy principles and requirements and/or protect the personal data of our customers, employees and other individuals who allow the bank to process their personal data. It covers laws, regulations and guidelines relating data protection  and  privacy  within  all  jurisdictions  the  Group operates.
Financial Crime: The risk that the measures adopted by the Group to prevent and detect money laundering, terrorist financing, sanctions evasion or fraud are not effective and/or do not meet regulator expectations. It also covers those laws and regulations that require the bank to design and manage processes to identify, assess, mitigate and report on AML, CFT and FS risks and to ensure that staff are aware of those laws and ensure they are alert to those risks when required to do so.</t>
    </r>
  </si>
  <si>
    <t>Description of securitisation and re-securitisation activities:</t>
  </si>
  <si>
    <t>Securitisations generally require Group companies to enter into transactions with a Structured Entity (SE). From an accounting perspective, the treatment of SEs is assessed in accordance with IFRS 10 which establishes the principles for when the Group is deemed to control another entity and therefore required to consolidate it through the Group’s financial statements.
An SE is an entity that has been designed so that voting or similar rights are not the dominant factor in deciding who controls the entity, such as when any voting rights relate to administrative tasks only and the relevant activities are directed by means of contractual arrangements. The Group assesses whether it has power over the relevant activities in assessing control over such an entity by considering factors such as who manages the assets of these entities and whether the Group has lending to, or a residual interest in such entities.
Where the Group acts as originator in a securitisation, all financial assets continue to be held on the Group balance sheet, and a liability is recognised for the proceeds of the funding transaction, unless:
• the contractual rights to the cash flows have expired; or
• the financial assets have been transferred and the Group has transferred the contractual right to receive the cash flows of the financial asset or assumes a contractual obligation to pay the cash flows of the financial asset only where it collects equivalent amounts from the original asset, such amount are remitted without material delay and the Group is prohibited from selling or pledging the original asset other than as security.
Where any of the above conditions apply to a fully proportionate share of all or specifically identified cash flows, the relevant accounting treatment is applied to that proportion of the asset.</t>
  </si>
  <si>
    <t>Accounting policies for securitisation activity:</t>
  </si>
  <si>
    <t>The type of risk activities:</t>
  </si>
  <si>
    <t>Use of External Credit Assessment Institutions (ECAIs):</t>
  </si>
  <si>
    <t>Calculation of risk weighted exposure amounts:</t>
  </si>
  <si>
    <t xml:space="preserve">Securitisation                                                                                                                                          Bank of Ireland Group plc  </t>
  </si>
  <si>
    <t>Public or private placement</t>
  </si>
  <si>
    <t>Public</t>
  </si>
  <si>
    <t>€500 Subordinated Tier 2 Notes due 2031</t>
  </si>
  <si>
    <t>XS2340236327</t>
  </si>
  <si>
    <t>Contractual recognition of write down and conversion powers of resolution authorities</t>
  </si>
  <si>
    <t>€498m</t>
  </si>
  <si>
    <t>€500m</t>
  </si>
  <si>
    <t>99.972 per cent</t>
  </si>
  <si>
    <t>99.951 per cent</t>
  </si>
  <si>
    <t xml:space="preserve">Optional call date from and including 19 May 2025 (First call date) to and including 19 November (First Reset Date) or any interest payment date thereafter. Interest payment dates being 19 May / 19 November. 
Regulatory Event: Applicable
Tax Event: Applicable
Redemption Amount: Prevailing Principal Amount </t>
  </si>
  <si>
    <t>Optional call date is any day falling in the period commencing on (and including)
11 May 2026 and ending on (and including) 11 August 2026. 
Optional early redemption (i) for tax reasons (if trustee satisfied) and (ii) on the occurrence of a capital event, in each case subject to prior supervisory approval .
Redemption Amount: €1,000 per Calculation Amount of €1,000</t>
  </si>
  <si>
    <t>€447m(USD $500m)</t>
  </si>
  <si>
    <t>€356m</t>
  </si>
  <si>
    <t>€360m (Stg £300m)</t>
  </si>
  <si>
    <t>€299m</t>
  </si>
  <si>
    <t>€441m</t>
  </si>
  <si>
    <r>
      <t>€48m</t>
    </r>
    <r>
      <rPr>
        <vertAlign val="superscript"/>
        <sz val="7"/>
        <color theme="1"/>
        <rFont val="Arial"/>
        <family val="2"/>
      </rPr>
      <t>(3)</t>
    </r>
  </si>
  <si>
    <t>Fixed with one reset date.
2.375%; reset to the sum of the Subsequent Reset Reference Rate plus the applicable Reset Margin of 2.8% at Reset Date (14 October 2024)</t>
  </si>
  <si>
    <t>Fixed, with one reset date.
4.125%; reset to the sum of the Subsequent Reset Reference Rate plus the applicable Reset Margin of 2.5% at Reset Date (19 Sep 2022).</t>
  </si>
  <si>
    <t>Fixed, with one reset date.
3.125%; reset to the sum of the Subsequent Reset Reference Rate plus the applicable Reset Margin of 2.7% at Reset Date (19 Sep 2022).</t>
  </si>
  <si>
    <t>Fixed with one reset date
1.375%; reset to the sum of the Subsequent Reset Reference Rate plus the applicable Reset Margin of 1.65% at Reset Date (11 August 2026)</t>
  </si>
  <si>
    <t xml:space="preserve">No </t>
  </si>
  <si>
    <t xml:space="preserve">Fully discretionary </t>
  </si>
  <si>
    <t>To the extent permitted by the Regulatory Capital Requirements and subject to the Maximum Distributable Amount (if any) the Issuer may at its sole and full discretion reinstate the Prevailing Principal Amount of each Security (a Write-Up), up to a maximum of its Initial Principal Amount, on a pro rata basis with the other Securities and with any Written Down Additional Tier 1 Instruments.</t>
  </si>
  <si>
    <t>Type of subordination (only for eligible liabilities)</t>
  </si>
  <si>
    <t>Ranking of the instrument in normal insolvency proceedings</t>
  </si>
  <si>
    <t>2(b)</t>
  </si>
  <si>
    <t>2(a)</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</si>
  <si>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</si>
  <si>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Instrument type immediately senior: Dated Subordinated Notes</t>
  </si>
  <si>
    <t>Instrument type immediately senior: Senior Preferred Notes</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</si>
  <si>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</si>
  <si>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 xml:space="preserve">Instrument type immediately senior: Senior Preferred Notes </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</si>
  <si>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</si>
  <si>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The Securities are direct, unsecured, unguaranteed and subordinated obligations of the Issuer and rank pari
passu, without any preference among themselves. 
Subordinated to all Senior Creditors, including (i) unsubordinated creditors; (ii) creditors subordinated to unsubordinated creditors but not further or otherwise; (iii) Tier 2 Capital; and (iv) any other creditors whose claims are, or are expressed to be, subordinate to the claims of other creditors.</t>
  </si>
  <si>
    <t>Link to the full term and conditions of the instrument (signposting)</t>
  </si>
  <si>
    <t>https://investorrelations.bankofireland.com/capital-instruments/</t>
  </si>
  <si>
    <t>EU CRE – IRB Approach Tab
EU CR6-A - 4.8 Tab</t>
  </si>
  <si>
    <t xml:space="preserve">Copies of the Group’s Pillar 3 Disclosures can be obtained from the Group’s website at www.bankofireland.com. </t>
  </si>
  <si>
    <t>Total amount of adjustment during the financial year due to ex post implicit adjustments (i.e. changes of value of deferred remuneration due to the changes of prices of instruments)</t>
  </si>
  <si>
    <t>(General provisions deducted in determining Tier 1 capital and specific provisions associated with off-balance sheet exposures)</t>
  </si>
  <si>
    <t>Changes of the Net Interest Income analysis</t>
  </si>
  <si>
    <t xml:space="preserve">The Group uses net interest income sensitivity analysis to measure the responsiveness of earnings to scenarios for short and long-term rates. The following table shows the estimated sensitivity of the Group’s net interest income (before tax) to an instantaneous and sustained 1% parallel movement in interest rates. The estimates are based on management assumptions primarily related to the repricing of customer transactions; the relationship between key official interest rates set by Monetary Authorities and market determined interest rates; and the assumption of a constant balance sheet by size and composition. The sensitivities should not be considered a forecast of future performance in these rate scenarios as they do not capture potential management action in response to unexpected changes in the interest rate environment.
</t>
  </si>
  <si>
    <t>100bps higher</t>
  </si>
  <si>
    <t>c275</t>
  </si>
  <si>
    <t>c220</t>
  </si>
  <si>
    <t>100bps lower</t>
  </si>
  <si>
    <t>(c.215)</t>
  </si>
  <si>
    <t>(c.220)</t>
  </si>
  <si>
    <t xml:space="preserve">Estimated Sensitivity of Group  income (1 year horizon) </t>
  </si>
  <si>
    <t xml:space="preserve">Non-trading interest rate risk or Interest Rate Risk in the Banking Book refers to the risk to earnings and capital naturally arising through the conduct of retail and wholesale banking business as the various balance sheets components have different maturities, interest rate basis or behavioural attributes. The Group distinguishes between structural IRRBB and discretionary IRRBB.  Structural IRRBB is the inherent risk of a bank’s balance sheet which can be mitigated but not fully eliminated.  Discretionary IRRBB is Banking Book risk which is run in the expectation of a favourable movement in interest rates and can be closed out in liquid markets. The Group’s IRRBB is defined and measured in a manner that is consistent with regulatory definition and guidelines and is in line with the Group’s Risk Appetite, which is approved by the Board at least annually. The Board defines its appetite for IRRBB risk through the setting of limits and other controls.  Additionally, Board approved limits are supplemented by ALCO approved limits and controls.  </t>
  </si>
  <si>
    <t>Appendix II - CRR Roadmap</t>
  </si>
  <si>
    <t>Appendix III: Differences in scope of consolidation</t>
  </si>
  <si>
    <t>Appendix II: CRR Roadmap</t>
  </si>
  <si>
    <t xml:space="preserve">Appendix IV: Capital instruments (main features)         </t>
  </si>
  <si>
    <t>Appendix V</t>
  </si>
  <si>
    <t>Appendix V: Related party transactions</t>
  </si>
  <si>
    <t>Related party transactions</t>
  </si>
  <si>
    <r>
      <rPr>
        <b/>
        <sz val="16"/>
        <color theme="0"/>
        <rFont val="Helvetica light"/>
      </rPr>
      <t>Appendix V: Related Party Transactions</t>
    </r>
    <r>
      <rPr>
        <b/>
        <sz val="14"/>
        <color theme="0"/>
        <rFont val="Helvetica light"/>
      </rPr>
      <t xml:space="preserve">                                                                                                                                                                                                                                                                                       </t>
    </r>
  </si>
  <si>
    <t>Related parties in the Group include the parent company, BOIG plc, subsidiary undertakings, associated undertakings, joint arrangements, post-employment benefits, the State, KMP and connected parties. A number of banking transactions are entered into between the Company and its subsidiaries in the normal course of business. These include extending secured and unsecured loans, investing in debt securities issued by subsidiaries, taking of deposits and undertaking foreign currency transactions.</t>
  </si>
  <si>
    <t>Balance as at 1 January 2021
€000</t>
  </si>
  <si>
    <t>Balance as at 31 December 2021
€000</t>
  </si>
  <si>
    <t>Aggregate maximum amount outstanding during the year ended 31 December 2021
€000</t>
  </si>
  <si>
    <t>Repayments during the year ended 31 December 2021
€000</t>
  </si>
  <si>
    <t>Companies Act disclosure
Loans</t>
  </si>
  <si>
    <t>E Bourke</t>
  </si>
  <si>
    <t>Credit card total</t>
  </si>
  <si>
    <t>Directors at 31 December 2021</t>
  </si>
  <si>
    <t>P Kennedy</t>
  </si>
  <si>
    <t>F McDonagh</t>
  </si>
  <si>
    <t>F Muldoon</t>
  </si>
  <si>
    <t>E Fitzpatrick</t>
  </si>
  <si>
    <t>M Greene</t>
  </si>
  <si>
    <t>Mortgage total</t>
  </si>
  <si>
    <t>Current account total</t>
  </si>
  <si>
    <t>Loan total</t>
  </si>
  <si>
    <t>(ii) Loans to connected persons on favourable terms</t>
  </si>
  <si>
    <t>Loans to connected persons1 on favourable terms</t>
  </si>
  <si>
    <t>Maximum amounts outstanding during 2021
€000</t>
  </si>
  <si>
    <t xml:space="preserve">Maximum number of persons during 2021
</t>
  </si>
  <si>
    <t>Number of persons as at 31 December 2021</t>
  </si>
  <si>
    <t>(iii) Loans to connected persons - Central Bank licence condition disclosures</t>
  </si>
  <si>
    <t>Under its banking licence, the Bank is required to disclose in its annual audited financial statements details of:
• the aggregate amount of lending to all connected persons, as defined in Section 220 of the Companies Act 2014; and
• the aggregate maximum amount outstanding during the year for which those financial statements are being prepared.
Disclosure is subject to certain de minimis exemptions and to exemptions for loans relating to principal private residences where the total of such loans to an individual connected person does not exceed €1 million. The following information is presented in accordance with this licence condition.</t>
  </si>
  <si>
    <t>Persons connected to P Kennedy</t>
  </si>
  <si>
    <t>Connected persons of the following directors</t>
  </si>
  <si>
    <t>(iv) Key management personnel - loans and deposits (IAS 24)</t>
  </si>
  <si>
    <t>Maximum amount outstanding during the year ended 31 December 2021
€000</t>
  </si>
  <si>
    <t>Total number of relevant KMP as at 1 January 2021</t>
  </si>
  <si>
    <t>Total number of relevant KMP as at 31 December 2021</t>
  </si>
  <si>
    <t>Loans</t>
  </si>
  <si>
    <t>Deposits</t>
  </si>
  <si>
    <t>Key management personnel</t>
  </si>
  <si>
    <t>v) Compensation of KMP</t>
  </si>
  <si>
    <t>Details of compensation paid to KMP are provided below:</t>
  </si>
  <si>
    <t>Remunerations</t>
  </si>
  <si>
    <t>2021
€000</t>
  </si>
  <si>
    <t>Post employment benefits</t>
  </si>
  <si>
    <t>Termination benefits</t>
  </si>
  <si>
    <t>Number of KP</t>
  </si>
  <si>
    <t>Off-balance sheet amounts</t>
  </si>
  <si>
    <t>Salaries and other short-term benefits</t>
  </si>
  <si>
    <t>EU CR10 –  Specialised lending and equity exposures under the simple risk weighted approach</t>
  </si>
  <si>
    <r>
      <rPr>
        <b/>
        <sz val="11"/>
        <color rgb="FF004165"/>
        <rFont val="Helvetica light"/>
      </rPr>
      <t>Operational risk deﬁnition</t>
    </r>
    <r>
      <rPr>
        <sz val="11"/>
        <color rgb="FF004165"/>
        <rFont val="Helvetica light"/>
      </rPr>
      <t xml:space="preserve">
Operational risk is defined as the risk of loss resulting from inadequate or failed internal processes, people and systems, or from external events. This risk includes Business Continuity, Data Quality and Availability, Information Security and Cyber Risk, Information   Technology,   Legal   and   Contractual,   Model, Payments, Sourcing, Financial and Regulatory Reporting, Change Execution Risk and Physical Security.
</t>
    </r>
    <r>
      <rPr>
        <b/>
        <sz val="11"/>
        <color rgb="FF004165"/>
        <rFont val="Helvetica light"/>
      </rPr>
      <t>Risk management</t>
    </r>
    <r>
      <rPr>
        <sz val="11"/>
        <color rgb="FF004165"/>
        <rFont val="Helvetica light"/>
      </rPr>
      <t xml:space="preserve">
The Group faces operational risks in the normal pursuit of its business  objectives.  The  primary  goals  of  operational  risk management are ensuring the sustainability and integrity of the Group’s operations and the protection of its reputation by controlling, mitigating or transferring the impact of operational risk. Operational risk cannot be fully eliminated. The Group has established  a  formal  approach  to  the  management  of operational risk in the form of an ‘Operational Risk Framework’ which defines the Group’s approach to identifying, assessing, managing, monitoring and reporting the operational risks which may impact the achievement of the Group’s business objectives.
This framework outlines, inter alia the following:
•	formulation and dissemination of a Operational Risk Policy specifying the risk management obligations of management and staff within the Group;
•	maintaining  organisational  structures  for  the  oversight, monitoring and management of operational risk throughout the Group;
•	setting aside capital and maintaining a suite of insurance policies;
•	setting out the boundary conditions in which operational risks are to be managed, by way of Board approved Risk Appetite Statement; and
•	embedding formal operational risk management processes and standards throughout the Group.
</t>
    </r>
    <r>
      <rPr>
        <b/>
        <sz val="11"/>
        <color rgb="FF004165"/>
        <rFont val="Helvetica light"/>
      </rPr>
      <t>Operational risk policy and governance</t>
    </r>
    <r>
      <rPr>
        <sz val="11"/>
        <color rgb="FF004165"/>
        <rFont val="Helvetica light"/>
      </rPr>
      <t xml:space="preserve">
The Group continues to maintain its ongoing oversight and control of its exposure to operational risk. A critical component of the operational risk framework is a BRC approved Operational Risk Policy which sets out the Group’s objectives and the obligations of management in respect of operational risk. 
Governance and oversight of operational risk forms part of the Group’s  Risk  Framework  which  aims  to  ensure  that  risk management activities are adequate and commensurate with the Board approved risk appetite. The GORC is appointed by the ERC and is responsible for the oversight and monitoring of operational risk within the Group and material subsidiaries. Business units hold primary responsibility for the management of operational risk and compliance with internal control requirements.
</t>
    </r>
    <r>
      <rPr>
        <b/>
        <sz val="11"/>
        <color rgb="FF004165"/>
        <rFont val="Helvetica light"/>
      </rPr>
      <t>The Non-Financial Risk Function is accountable for the development and maintenance of an Operational Risk Framework to ensure a robust, consistent and systematic approach is applied to managing operational risk exposures across the Group.</t>
    </r>
  </si>
  <si>
    <t>Percentage of total exposure value subject to a roll-out plan (%)</t>
  </si>
  <si>
    <t>Assets - Breakdown by asset classes according to the balance sheet in the published financial statements</t>
  </si>
  <si>
    <t>Equity and liabilities - Breakdown by equity and liability classes according to the balance sheet in the published financial statements</t>
  </si>
  <si>
    <t>]Bank of Ireland Group plc</t>
  </si>
  <si>
    <t>]</t>
  </si>
  <si>
    <t xml:space="preserve">The purpose of the Pillar 3 disclosures is to disclose information in accordance with the scope of application of CRD requirements for the Group, particularly covering capital requirements and resources, credit risk, counterparty credit risk, information on securitisation activity, market risk, operational risk, liquidity risk, encumbered / unencumbered assets, leverage ratio and the Group’s remuneration disclosures. CRD in the context of this document describes the package CRR as amended, CRD as amended and regulatory and technical standards.
These disclosures represent the annual Pillar 3 disclosures of Bank of Ireland Group plc ('the Group) as at 31 December 2021. They have been prepared in accordance with the requirements of the Capital Requirements Directive &amp; Regulation. </t>
  </si>
  <si>
    <t>The difference between the accounting data and information sourced from the Group’s regulatory reporting platform is most evident for credit risk disclosures where credit exposure under CRD unlike financial statement information, includes potential future drawings of committed credit lines as well as other technical differences. Pillar 3 quantitative data is thus not always directly comparable with the quantitative data contained in the Group’s Annual Report 31 December 2021.</t>
  </si>
  <si>
    <t>CRD regulatory treatment</t>
  </si>
  <si>
    <t xml:space="preserve">CRD provides for a countercyclical buffer that could require banks to hold additional CET 1 capital of up to 2.5%. This requirement is expected to be imposed by the designated authority where credit growth is deemed to be excessive and leading to the build-up of system-wide risk. The countercyclical buffer was phased in from 1 January 2016 to 1 January 2019.
</t>
  </si>
  <si>
    <t>The Standardised approach applies where exposures do not qualify for use of the IRB approach and / or where an exemption from IRB has been granted. It is less sophisticated than the IRB approach for regulatory capital calculations. Under this approach, credit risk is measured by applying risk weights outlined in CRD based on the exposure class to which the exposure is allocated. The following tables outline the credit risk Standardised exposure classes by the prescribed risk weight.</t>
  </si>
  <si>
    <t xml:space="preserve">Tables 9.4, 9.5 and 9.6 are designed to show the amounts of encumbered and unencumbered assets held by the Group. Assets are differentiated between those that are available for potential funding needs. All tables below are based on  EBA reporting templates pertaining to Asset Encumbrance under CRD. Please note that all figures are median values based on quarter end point-in-time (PiT) figures covering the year ended 31 December 2021.
</t>
  </si>
  <si>
    <t xml:space="preserve">CRD / CRR Article </t>
  </si>
  <si>
    <r>
      <rPr>
        <i/>
        <sz val="11"/>
        <color rgb="FF004165"/>
        <rFont val="Helvetica light"/>
      </rPr>
      <t xml:space="preserve">• Corporates:   </t>
    </r>
    <r>
      <rPr>
        <sz val="11"/>
        <color rgb="FF004165"/>
        <rFont val="Helvetica light"/>
      </rPr>
      <t xml:space="preserve">      CRD does not provide a definition of the corporate exposure class; it simply provides that any  exposure not falling into any of the other exposure classes will be allocated to the corporate exposure class.</t>
    </r>
  </si>
  <si>
    <t>The Pillar 1 approach which allows banks to calculate their capital requirement in respect of operational risk by multiplying the gross income from each business line by the relevant factor specified in respect of that business line (as set out in CRD).</t>
  </si>
  <si>
    <t>The likelihood that a debt instrument will default within a stated timeframe (For CRD this is a twelve month time horizon). For example, the probability of default of a certain loan is 2%; this means that there are 2 chances out of 100 that the borrower will default in the next 12 months.</t>
  </si>
  <si>
    <t xml:space="preserve">The CRD permits non-disclosure where the information to be provided is not regarded as material.
Information is deemed to be material under the CRD if its omission or misstatement could change or influence the assessment or decision of a user relying on that information for the purposes of making an economic decision. Any required items left out of this document due to immateriality are referenced in the relevant section of this document.
</t>
  </si>
  <si>
    <t>The Central Bank of Ireland (CBI) and the Financial Policy Committee (FPC) in the UK reduced CCyB back to 0% until at least the end of 2022. Table 2.4 below presents the geographical distribution of exposures to the relevant countries and the overall additional capital requirement of €2 million at 31 December 2021 (31 December 2020: €1m).</t>
  </si>
  <si>
    <t xml:space="preserve">The Group has adopted the Foundation IRB approach for its non-retail exposures (eight Probability of Default (PD) models) and the Advanced IRB approach (twenty six models in total including EAD, LGD and PD) for the majority of its retail exposures. Exposures for which capital requirements continue to be determined under the Standardised approach include sovereign and multilateral development bank exposures, the Group’s land and development exposures, certain asset finance and leasing portfolios, non-credit obligation assets and other corporate exposures for which regulatory approval to use the IRB approach is not held. 
</t>
  </si>
  <si>
    <t>The Risk Management Report within the Group's Annual Report 31 December 2021 contains significant information on principal risks and uncertainties, the risk management framework, management of key Group risks and capital management.</t>
  </si>
  <si>
    <t>For further information on the Group’s Risk Management Framework and management of key Group risks, please see the following tabs within the disclosures: Risk Management Framework, Business risk, People risk, Strategic risk, Credit risk, Market risk, Operational risk, Funding and liquidity risk, Life insurance risk, Conduct and regulatory risk.</t>
  </si>
  <si>
    <t>For information on related party transactions please see Appendix V of the disclosures.</t>
  </si>
  <si>
    <t>Exposure value as defined in Article 166 CRR under the IRB approach</t>
  </si>
  <si>
    <t>Table 4.21 presents an overview of the credit quality of loans and advances subject to moratoria on loan repayments applied in the light of the COVID-19 crisis. At 31 December 2021, all payment breaks had expired with over 95% of customers moved back to previous repayment terms.</t>
  </si>
  <si>
    <r>
      <rPr>
        <b/>
        <sz val="11"/>
        <color rgb="FF004165"/>
        <rFont val="Helvetica light"/>
      </rPr>
      <t>Definition of credit risk (audited)</t>
    </r>
    <r>
      <rPr>
        <sz val="11"/>
        <color rgb="FF004165"/>
        <rFont val="Helvetica light"/>
      </rPr>
      <t xml:space="preserve">
Credit risk is the risk of loss resulting from a counterparty being unable to meet its contractual obligations to the Group in respect of loans or other financial transactions. This risk includes counterparty default risk, concentration risk, cross border transfer risk, credit quality deterioration risk and collateral value deterioration risk. At portfolio level, credit risk is assessed in relation to the degree of name, product, industry and geographic concentration to inform the setting of appropriate risk mitigation and transfer mechanisms, and to assess risk capital requirements. Risk appetite measures for credit risk are set by
the Board.
Credit risk arises from loans and advances to customers and from certain other financial transactions such as those entered into by the Group with financial institutions, sovereigns and state institutions.
Credit facilities can be largely grouped into the followingcategories:
• cash advances (e.g. loans, overdrafts, revolving credit facilities (RCFs) and bonds), including associated commitments and letters of offer;
• credit related contingent facilities (issuing of guarantees / performance bonds / letters of credit);
• derivative instruments; and 
• settlement / clearing lines.
The manner in which the Group’s exposure to credit risk arises, its policies and processes for managing it and the methods used to measure and monitor it are set out below.</t>
    </r>
  </si>
  <si>
    <r>
      <rPr>
        <b/>
        <sz val="11"/>
        <color rgb="FF004165"/>
        <rFont val="Helvetica light"/>
      </rPr>
      <t>Cross border transfer risk</t>
    </r>
    <r>
      <rPr>
        <sz val="11"/>
        <color rgb="FF004165"/>
        <rFont val="Helvetica light"/>
      </rPr>
      <t xml:space="preserve">
Cross border transfer risk is the risk that sovereign or other counterparties within a country may be unable, unwilling or precluded from fulfilling their cross-border obligations due to changing political, financial or economic circumstances such that a loss to the Group may arise.</t>
    </r>
  </si>
  <si>
    <r>
      <t xml:space="preserve">Credit quality deterioration risk
</t>
    </r>
    <r>
      <rPr>
        <sz val="11"/>
        <color rgb="FF004165"/>
        <rFont val="Helvetica light"/>
      </rPr>
      <t>Credit quality deterioration risk is the potential for loss due to an internal / external ratings downgrade which signals a change in the credit quality of the loan exposure.</t>
    </r>
  </si>
  <si>
    <r>
      <rPr>
        <b/>
        <sz val="11"/>
        <color rgb="FF004165"/>
        <rFont val="Helvetica light"/>
      </rPr>
      <t>Collateral value deterioration risk</t>
    </r>
    <r>
      <rPr>
        <sz val="11"/>
        <color rgb="FF004165"/>
        <rFont val="Helvetica light"/>
      </rPr>
      <t xml:space="preserve">
Collateral value deterioration risk is the risk of loss arising from a change in the value or enforceability of security held in respect of a transaction with credit risk.</t>
    </r>
  </si>
  <si>
    <r>
      <rPr>
        <b/>
        <sz val="11"/>
        <color rgb="FF004165"/>
        <rFont val="Helvetica light"/>
      </rPr>
      <t>Credit risk statement</t>
    </r>
    <r>
      <rPr>
        <sz val="11"/>
        <color rgb="FF004165"/>
        <rFont val="Helvetica light"/>
      </rPr>
      <t xml:space="preserve">
The Group actively seeks opportunities to provide appropriately remunerated credit facilities to borrowers who are assessed as having the capacity to service and discharge their obligations and to allow growth in the volume of loan assets in line with the Group’s risk appetite and to provide a solid foundation for sustained growth in earnings and shareholder value.
The Group’s credit strategy is to underwrite credit risk within a clearly defined Board-approved risk appetite and risk governance framework through the extension of credit to customers and financial counterparties in a manner that results in an appropriate return for the risks taken and on the capital deployed while operating within prudent Board-approved risk parameters, and to maximise recoveries on loans that become distressed.</t>
    </r>
  </si>
  <si>
    <r>
      <rPr>
        <b/>
        <sz val="11"/>
        <color rgb="FF004165"/>
        <rFont val="Helvetica light"/>
      </rPr>
      <t>Credit risk management</t>
    </r>
    <r>
      <rPr>
        <sz val="11"/>
        <color rgb="FF004165"/>
        <rFont val="Helvetica light"/>
      </rPr>
      <t xml:space="preserve">
The Group’s approach to the management of credit risk is focused on a detailed credit analysis at origination followed by early intervention and active management of accounts where creditworthiness has deteriorated.
Through its ongoing credit review processes, the Group seeks early identification of deteriorating loans with a view to taking corrective action to prevent a loan becoming credit-impaired. Typically, loans that are at risk of becoming credit-impaired are managed by dedicated specialist units / debt collection teams focused on working out loans. For loans that become creditimpaired, the focus is to minimise the loss that the Group will incur. This may involve implementing forbearance solutions, entering into restructuring arrangements, action to enforce security, asset / portfolio disposals or securitisations.
The Group Credit Risk function has responsibility for the independent oversight of credit risk, and for overall risk reporting to the GCRC, ERC, the BRC and the Board on developments in credit risk and compliance with specific risk limits. It is led by the Chief Credit Officer who reports directly to the Group CRO. The function provides independent oversight and management of the Group’s credit risk strategy, credit risk management information and credit risk underwriting. A separate Customer Loans Solutions function also reports to the Group CRO and provides experienced and dedicated management of challenged assets.</t>
    </r>
  </si>
  <si>
    <r>
      <rPr>
        <b/>
        <sz val="11"/>
        <color rgb="FF004165"/>
        <rFont val="Helvetica light"/>
      </rPr>
      <t>Lending authorisation</t>
    </r>
    <r>
      <rPr>
        <sz val="11"/>
        <color rgb="FF004165"/>
        <rFont val="Helvetica light"/>
      </rPr>
      <t xml:space="preserve">
The Group’s credit risk management systems operate through a hierarchy of lending authorities which are related to internal loan ratings. All exposures above certain levels require approval by the Group Credit Transactions Committee (GCTC). Other exposures are approved according to a system of tiered individual authorities, which reflect credit competence, proven judgement and experience. Material lending proposals are referred to credit units for independent assessment / approval or formulation of a recommendation for subsequent adjudication by the applicable approval authority. Certain retail loan applications may be approved automatically where they meet both approved policy rules and minimum thresholds for the score produced by internal credit scoring tools.</t>
    </r>
  </si>
  <si>
    <r>
      <rPr>
        <b/>
        <sz val="11"/>
        <color rgb="FF004165"/>
        <rFont val="Helvetica light"/>
      </rPr>
      <t>Controls and limits</t>
    </r>
    <r>
      <rPr>
        <sz val="11"/>
        <color rgb="FF004165"/>
        <rFont val="Helvetica light"/>
      </rPr>
      <t xml:space="preserve">
The Group imposes credit risk control limits and guide points to mitigate significant concentration risk. These limits and guide points are informed by the Group’s Risk Appetite Statement which is approved annually by the Board.
It includes specific long-term limits for each category and maximum exposure limits to a customer or a group of connected customers.
The Board approves a framework of country maximum exposure guide points which are used as benchmarks for the setting of country limits. A maximum exposure limit framework for exposures to banks is also approved by the GCRC for each rating category. Limits are set and monitored for countries, sovereign obligors and banks in accordance with these frameworks.</t>
    </r>
  </si>
  <si>
    <r>
      <rPr>
        <b/>
        <sz val="11"/>
        <color rgb="FF004165"/>
        <rFont val="Helvetica light"/>
      </rPr>
      <t>Credit risk measurement (audited)</t>
    </r>
    <r>
      <rPr>
        <sz val="11"/>
        <color rgb="FF004165"/>
        <rFont val="Helvetica light"/>
      </rPr>
      <t xml:space="preserve">
All credit transactions are assessed at origination for credit quality and the borrower is assigned a credit grade based on a predefined credit rating scale. The risk, and consequently the credit grade, is reassessed periodically. The use of internal credit rating models and scoring tools, which measure the degree of risk inherent in lending to specific counterparties, is central to the credit risk assessment and ongoing management processes within the Group.</t>
    </r>
  </si>
  <si>
    <r>
      <rPr>
        <b/>
        <sz val="11"/>
        <color rgb="FF004165"/>
        <rFont val="Helvetica light"/>
      </rPr>
      <t>Risk transfer</t>
    </r>
    <r>
      <rPr>
        <sz val="11"/>
        <color rgb="FF004165"/>
        <rFont val="Helvetica light"/>
      </rPr>
      <t xml:space="preserve">
The objective of risk mitigation / transfer is to limit the risk impact to acceptable levels. At portfolio level, credit risk is assessed in relation to the degree of name, sector and geographic concentration. Where possible emergence of undue risk concentrations are identified, the risk capital implications are assessed and, where appropriate, risk transfer and mitigation options (e.g. disposals, securitisations, hedging strategies) are explored.</t>
    </r>
  </si>
  <si>
    <r>
      <rPr>
        <b/>
        <sz val="11"/>
        <color rgb="FF004165"/>
        <rFont val="Helvetica light"/>
      </rPr>
      <t>Credit risk reporting / monitoring (audited)</t>
    </r>
    <r>
      <rPr>
        <sz val="11"/>
        <color rgb="FF004165"/>
        <rFont val="Helvetica light"/>
      </rPr>
      <t xml:space="preserve">
Credit risk at a Group, divisional and significant operating unit / product type level is reported on a monthly basis to senior management. This monthly reporting includes information and detailed commentary on loan book growth, quality of the loan book (credit grade and PD profiles and RWAs), impairment loss allowances, and individual large credit-impaired exposures.
Credit risk, including compliance with key credit risk limits, is monitored and reported monthly in the Board Risk Report. This reort is presented to and discussed by the ERC and the Board. The quarterly Board Risk Report is also presented to and discussed by the BRC. A report on exceptions to credit policy is presented to and reviewed by the GCRC, ERC, the BRC and the Board on a quarterly basis.
On a quarterly basis the GCRC considers credit concentration reports which track changes in sectoral and single name concentrations measured under agreed parameters.
In addition, other reports are submitted to senior management and the Board as required.
CR, an independent function within GIA, reviews the quality and management of credit risk assets across the Group. Using a risk based approach, CR carries out periodic reviews of Group lending portfolios, lending units and credit units.</t>
    </r>
  </si>
  <si>
    <r>
      <rPr>
        <b/>
        <sz val="11"/>
        <color rgb="FF004165"/>
        <rFont val="Helvetica light"/>
      </rPr>
      <t>Internal credit rating models</t>
    </r>
    <r>
      <rPr>
        <sz val="11"/>
        <color rgb="FF004165"/>
        <rFont val="Helvetica light"/>
      </rPr>
      <t xml:space="preserve">
The use of internal credit rating models and scoring tools, which measure the degree of risk inherent in lending to specific counterparties, is central to the credit risk assessment and ongoing management processes within the Group.
The primary model measures used are:
•	PD: the probability of a given counterparty defaulting on any of its borrowings from the Group within the next twelve months;
•	Exposure at Default (EAD): the exposure the Group has to a defaulting borrower at the time of default; and
•	Loss Given Default (LGD): the loss incurred (after the realisation of any collateral) on a specific transaction should the borrower default, expressed as a percentage of EAD.
These measures are used to calculate regulatory expected loss and are fully embedded in, and form an essential component of, the Group’s operational and strategic credit risk management and credit pricing practices.</t>
    </r>
  </si>
  <si>
    <r>
      <rPr>
        <b/>
        <sz val="11"/>
        <color rgb="FF004165"/>
        <rFont val="Helvetica light"/>
      </rPr>
      <t>Impairment models</t>
    </r>
    <r>
      <rPr>
        <sz val="11"/>
        <color rgb="FF004165"/>
        <rFont val="Helvetica light"/>
      </rPr>
      <t xml:space="preserve">
The Group has in place a suite of IFRS 9 compliant impairment models which are executed on a monthly basis. The ECL framework allocates financial instruments to Stage 1, 2 or 3 and measures the applicable 12 month or lifetime ECL. The characteristics of an exposure determine which impairment model is applied, with influencing factors including product type (e.g. residential mortgage, unsecured personal loan, business loan) and market segment (e.g. owner occupier, Buy to Let (BTL), general corporate lending, general business lending).
ECLs are calculated as the sum of the marginal losses for each time period from the reporting date. The key components of the ECL calculation are probability of default (PD), EAD and LGD and are described below. Other components include discount rate and maturity. The current contractual interest rate is generally
used as the discount rate as it is considered a suitable approximation of the effective interest rate determined at initial recognition. For term lending including committed RCFs, contractual maturity is used in the ECL calculation. For other revolving facilities, behavioural life is generally used.</t>
    </r>
  </si>
  <si>
    <t>Appendix I - Table References</t>
  </si>
  <si>
    <r>
      <t xml:space="preserve">Three lines of defence approach
</t>
    </r>
    <r>
      <rPr>
        <sz val="11"/>
        <color rgb="FF004165"/>
        <rFont val="Helvetica light"/>
      </rPr>
      <t xml:space="preserve">The Group follows a three lines of defence approach to risk management and oversight. This ensures a comprehensive and structured consideration of risk, and is aligned with regulatory expectations.
</t>
    </r>
    <r>
      <rPr>
        <b/>
        <sz val="11"/>
        <color rgb="FF004165"/>
        <rFont val="Helvetica light"/>
      </rPr>
      <t xml:space="preserve">First line of defence (1LOD): </t>
    </r>
    <r>
      <rPr>
        <sz val="11"/>
        <color rgb="FF004165"/>
        <rFont val="Helvetica light"/>
      </rPr>
      <t xml:space="preserve">Primary responsibility and accountability for risk management lies with line management in individual businesses and relevant Group functions (the ‘1LOD Risk Owners’). They are responsible for the identification and management of risk at business unit / Group function level including the implementation of appropriate controls and reporting to the Group in respect of all major risk occurrences.
</t>
    </r>
    <r>
      <rPr>
        <b/>
        <sz val="11"/>
        <color rgb="FF004165"/>
        <rFont val="Helvetica light"/>
      </rPr>
      <t xml:space="preserve">Second line of defence (2LOD): </t>
    </r>
    <r>
      <rPr>
        <sz val="11"/>
        <color rgb="FF004165"/>
        <rFont val="Helvetica light"/>
      </rPr>
      <t xml:space="preserve">Group Risk and a number of central functions are responsible for maintaining independent risk oversight, including challenge and intervention where appropriate, and ensuring that a risk control framework is in place. Nominated ‘2LOD Risk Oversight’ executives are responsible for ensuring:
•	that a policy or a process is in place for the risks assigned to them;
•	exposure to the risk is correctly identified, assessed according to the Group’s materiality criteria, and reported;
•	identified risks are managed using an appropriate risk strategy, or escalated; and
•	independent oversight and analysis along with centralised risk reporting are provided.
</t>
    </r>
    <r>
      <rPr>
        <b/>
        <sz val="11"/>
        <color rgb="FF004165"/>
        <rFont val="Helvetica light"/>
      </rPr>
      <t>Third line of defence (3LOD):</t>
    </r>
    <r>
      <rPr>
        <sz val="11"/>
        <color rgb="FF004165"/>
        <rFont val="Helvetica light"/>
      </rPr>
      <t xml:space="preserve"> Group Internal Audit (GIA) provides independent, reasonable assurance to key stakeholders on the effectiveness of the Group’s risk management and internal control framework. GIA carries out risk based assignments covering Group businesses and functions (including outsourcing providers - subject to the right to audit), with ratings assigned as appropriate. Findings are communicated to senior management and other key stakeholders, with remediation plans monitored for progress against agreed completion dates. Credit Review (CR), an independent function within GIA, is responsible for reviewing the quality and management of credit risk assets across the Group.</t>
    </r>
  </si>
  <si>
    <t xml:space="preserve">Under the updated CRR, the frequency of disclosures is now determined by the size of institution per Article 433. The Group is classified as a listed “large institution” as it meets certain conditions laid out in Article 4. The Group will disclose the requirements as outlined under Article 433a for a listed large institution and as frequently as required.  </t>
  </si>
  <si>
    <r>
      <t xml:space="preserve">"I confirm that Bank of Ireland Group's Pillar 3 disclosures for December 2021 to the best of my knowledge, comply with Part Eight of the CRR and have been prepared in accordance with the Group's Pillar 3 Disclosure Policy". 
</t>
    </r>
    <r>
      <rPr>
        <i/>
        <sz val="11"/>
        <color rgb="FF004165"/>
        <rFont val="Helvetica light"/>
      </rPr>
      <t>Myles O'Grady</t>
    </r>
    <r>
      <rPr>
        <sz val="11"/>
        <color rgb="FF004165"/>
        <rFont val="Helvetica light"/>
      </rPr>
      <t xml:space="preserve">
Group Chief Financial Officer
</t>
    </r>
  </si>
  <si>
    <t xml:space="preserve">The Group’s Pillar 3 disclosures are published on a consolidated basis for the year ended 31 December 2021.
Not all legal entities are within the scope of regulatory consolidation. A summarised diagrammatical representation (as at 31 December 2021) of the regulatory consolidation group is illustrated below. The disclosures within this document are based on the regulatory consolidated group, although some additional narrative information relating to the full accounting group ( including insurance risks) is also provided. Table 1.3 highlights the main differences between the basis of consolidation for accounting purposes and the CRD regulatory treatment.
</t>
  </si>
  <si>
    <t xml:space="preserve">Table 1.5 below provides a reconciliation of the consolidated regulatory balance sheet to Exposure At Default (EAD) for items subject to the credit risk, CCR and securitisation frameworks. Certain assets can be subject to multiple RWA frameworks. EAD is the estimated value of the bank’s exposure at the moment of the borrower’s default determined under regulatory rules.
It should be noted that there are fundamental technical differences in the basis of calculation between financial statement information based on International Financial Reporting Standards (IFRS) accounting standards and regulatory information based on CRD capital adequacy concepts and rules. This is most evident for credit risk disclosures. Credit EAD under the CRD, is defined as the expected amount of EAD and is estimated under specified regulatory rules.
There are two different types of tables included in this document, those compiled based on accounting standards (sourced from the Group’s Annual Report 31 December 2021) and those compiled using CRD methodologies. Unless specified otherwise, both sets of data reflect the position as at 31 December 2021. The specific methodology used is indicated before each table where applicable.
Many tables throughout the Group’s Pillar 3 disclosures are based on net value under the regulatory scope of consolidation. Net value is the gross carrying value of on and off balance sheet exposures, less allowances / impairments.
</t>
  </si>
  <si>
    <t xml:space="preserve">The Group's CET1 capital ratio is 17.02 % at 31 December 2021 (31 December 2020: 14.92%) calculated on a regulatory basis. </t>
  </si>
  <si>
    <t>Table 2.5 presents a breakdown of the Group's prudent valuation adjustment for which the Group uses the simplified approach.</t>
  </si>
  <si>
    <t>As at 31 December 2020, a two-notch downgrade of the Group by either S&amp;P or Moody’s on the Group’s CSAs covering its interbank derivative positions will have little impact. Legally the Group is not required to post additional collateral in respect of its existing trades. Under EMIR requirements, threshold amounts can no longer be included in CSAs for over-the- counter (OTC) derivative transactions entered into on or after 1 March 2017.</t>
  </si>
  <si>
    <r>
      <t>Disclosure of mean values</t>
    </r>
    <r>
      <rPr>
        <b/>
        <vertAlign val="superscript"/>
        <sz val="12"/>
        <color rgb="FF004165"/>
        <rFont val="Helvetica light"/>
      </rPr>
      <t>3</t>
    </r>
  </si>
  <si>
    <t>3. The Group does not avail of the temporary exemption of central bank reserves.</t>
  </si>
  <si>
    <t>The ICAAP process facilitates the Board and senior management in adequately identifying, measuring and monitoring the Group’s risk profile to ensure the Group holds sufficient capital (under both Normative and Economic Perspectives) to cover these risks and support its strategy. Underpinning the ICAAP process, the Group prepares detailed financial projections. Under the Normative Perspective, base case projections are prepared using consensus macroeconomic forecasts together with Group-specific assumptions, and the stress case is prepared based on a severe but plausible stress economic scenario. The ICAAP process also assesses the Group’s capital adequacy under the Economic Perspective.</t>
  </si>
  <si>
    <t xml:space="preserve">1 The Group’s Net Stable Funding Ratio (NSFR) for 31 December 2021 is prepared on a regulatory group basis, in accordance with the EU Capital Requirement Regulations and Directive, as amended, which require the maintenance of a NSFR ratio greater than or equal to 100%, effective June 2021. Comparative NSFR, for 31 December 2020 is calculated based on the Group’s interpretation of the Basel Committee on Banking Supervision October 2014 document.
</t>
  </si>
  <si>
    <t>The Group manages liquidity by jurisdiction and monitors asset encumbrance by jurisdiction.  At 31 December 2021, €5.3 billion of encumbered assets are denominated in GBP, with associated liabilities of €4.1 billion, primarily related to drawings under the Bank of England (BOE) Term Funding Scheme and Notes in circulation.</t>
  </si>
  <si>
    <t xml:space="preserve">At 31 December 2021, the Group has €108.8 billion of unencumbered assets. Included in this amount are assets of €5.1 billion which would not be deemed available for encumbrance in the normal course of business and include intangible assets, tax assets, fixed assets and derivative assets.
</t>
  </si>
  <si>
    <t xml:space="preserve">Risk weights are set out according to each exposure class. In many classes, risk weights are also determined by the credit quality of the exposure, with reference to the credit assessment of External Credit Assessment Institutions (ECAIs). 															
ECAI are used for the following standardised exposure classes:
• Exposures to central governments or central banks;
• Exposures to  regional governments or local authorities;
• Exposures to public sector entities;
• Exposures to  multilateral development banks; and
• Exposures to  international organisations.
The Group uses external ratings provided by the ECAIs: Fitch Ratings, Moody’s Investors Service and Standard &amp; Poor’s. 
ECAI ratings are mapped to risk buckets or ‘credit quality steps’ in accordance with EU commission implementing regulations. 
Risk weights are set out in CRR tables according to these credit quality steps.	</t>
  </si>
  <si>
    <r>
      <rPr>
        <b/>
        <sz val="11"/>
        <color rgb="FF004165"/>
        <rFont val="Helvetica light"/>
      </rPr>
      <t>Classiﬁcation of market risk (unaudited)</t>
    </r>
    <r>
      <rPr>
        <sz val="11"/>
        <color rgb="FF004165"/>
        <rFont val="Helvetica light"/>
      </rPr>
      <t xml:space="preserve">
In accordance with Group policy and aligned with regulatory requirements and guidance the Group classifies market risk as follows:
•	Interest Rate Risk in the Banking Book: This is interest rate risk that arises naturally through the conduct of retail and wholesale banking business. This is broken down into re-pricing risk, yield curve risk, basis risk and optionality risk. It also includes earnings risk arising from non-interest bearing, floored or perpetually fixed assets and liabilities.
•	Trading Book Risk: This consists of risk positions that are pro-actively assumed and which are booked in the Trading Book in compliance with the CRR.
•	Other market-related risks to earnings and / or capital: Risks to earnings and / or capital that do not fall naturally within the regulatory-defined categories of Trading Book and IRRBB fall under this heading. For the most part, these risks reflect the application of mark-to-market accounting to particular portfolios or the impact of FX rate movements on what is a dual-currency balance sheet. The most material risks arise from the fair valuation of credit risk in securities portfolios and derivative books.
</t>
    </r>
    <r>
      <rPr>
        <b/>
        <sz val="11"/>
        <color rgb="FF004165"/>
        <rFont val="Helvetica light"/>
      </rPr>
      <t>Balance sheet linkage (audited)</t>
    </r>
    <r>
      <rPr>
        <sz val="11"/>
        <color rgb="FF004165"/>
        <rFont val="Helvetica light"/>
      </rPr>
      <t xml:space="preserve">
The principal risk factors which drive changes in earnings or value in relation to each line item are also outlined. Trading Book assets and liabilities were a small proportion of the balance sheet at 31 December 2021 and this is representative of the position throughout the year. Interest rates are the most significant risk factor.
</t>
    </r>
    <r>
      <rPr>
        <b/>
        <sz val="11"/>
        <color rgb="FF004165"/>
        <rFont val="Helvetica light"/>
      </rPr>
      <t>Discretionary market risk (audited)</t>
    </r>
    <r>
      <rPr>
        <sz val="11"/>
        <color rgb="FF004165"/>
        <rFont val="Helvetica light"/>
      </rPr>
      <t xml:space="preserve">
Discretionary risk is a risk that is carried in the expectation of gain from near-term movements in liquid financial markets. BoIGM is the sole Group business unit permitted to run discretionary market risk.
Discretionary risk can be taken by leaving naturally arising retail or wholesale generated risks unhedged for a period (discretionary IRRBB) or by taking proprietary positions in the market (Trading Book risk). In conformity with the CRR, customer derivatives are booked in the Trading Book and can be a source of trading risk if not fully closed out.</t>
    </r>
  </si>
  <si>
    <t>Discretionary market risk is subject to strict controls which set out the markets and instruments in which risk can be assumed, the types of positions which can be taken and the limits which must be complied with. BoIGM’s discretionary market risk is confined to interest rate risk (including inflation exposure), FX risk and credit spread exposure. A limit on discretionary risk and a high-level stop loss are set in the Risk Appetite Statement approved by the Board. The Group does not seek to generate a material proportion of its earnings through discretionary risk-taking and it has a low tolerance for earnings volatility arising from this activity which is reflected in policy, limits and other controls applied.
The Group employs a VaR approach to measure, and set limits on, discretionary market risk whether taken in the Banking Book (discretionary IRRBB) or pro-actively assumed in the Trading Book. The Group utilises a monte-carlo simulation model approach for the calculation of the interest rate risk component and a parametric VaR approach for the FX, inflation and credit risk components at a 99% (two tailed) confidence level, using a one day holding period and based on one year of historic data. The volatilities and correlations which are used to generate VaR numbers are estimated using the exponentially weighted moving average approach which gives more weight to recent data and responds  quickly  to  changes  in  market  volatility.  VaR  is backtested and reported on a daily basis with all exceptions subject to review and explanation.
For the nature of risks assumed by the Group, VaR remains a reliable basis of risk measurement, supplemented by stress testing.
The Group uses VaR to allocate capital to discretionary trading book risk in its ICAAP but uses the standardised approach (TSA) for Pillar 1 Trading Book capital.
The Group recognises that VaR is subject to certain inherent limitations and therefore VaR limits are supplemented by scenario-based stress tests. These are particularly important in periods of low market volatility when VaR numbers can understate the risks of loss from large adverse market moves. Position limits and ‘stop losses’ are also a central element of the control environment.
Total VaR is the sum of overall interest rate, FX and traded credit VaR. Overall Interest Rate VaR is a correlated measure of trading book interest rate and discretionary IRRBB.</t>
  </si>
  <si>
    <r>
      <rPr>
        <b/>
        <sz val="11"/>
        <color rgb="FF004165"/>
        <rFont val="Helvetica light"/>
      </rPr>
      <t>Structural and other risks (audited)</t>
    </r>
    <r>
      <rPr>
        <sz val="11"/>
        <color rgb="FF004165"/>
        <rFont val="Helvetica light"/>
      </rPr>
      <t xml:space="preserve">
Notwithstanding the overriding objective of running minimal levels of market risk, certain structural market risks remain and are managed centrally as part of the Group’s asset and liability management process.
</t>
    </r>
    <r>
      <rPr>
        <b/>
        <sz val="11"/>
        <color rgb="FF004165"/>
        <rFont val="Helvetica light"/>
      </rPr>
      <t>Structural interest rate risk (unaudited)</t>
    </r>
    <r>
      <rPr>
        <sz val="11"/>
        <color rgb="FF004165"/>
        <rFont val="Helvetica light"/>
      </rPr>
      <t xml:space="preserve">
Structural interest rate risk is predominantly the exposure of Group  earnings  to  interest  rate  changes  arising  from  the presence of non-interest bearing or behaviourally fixed-rate assets and liabilities on the balance sheet. The principal non-interest bearing liabilities are equity and non-interest bearing current accounts. It is Group policy to invest its net non-interest bearing liabilities (or free funds) in a portfolio of swaps with an average life of 3.5 years and a maximum life of seven years. This has the effect of helping to mitigate the impact of the interest rate changes on interest income. Other structural risks arise from credit-impaired loans and
floored loans and deposits.
Net interest income sensitivity analysis (unaudited)
The Group uses net interest income sensitivity analysis to measure the responsiveness of earnings to scenarios for short and long-term rates.
Basis Risk
Basis risk is the exposure of the Group’s earnings to sustained changes in the differentials between the floating market related benchmark rates to which the Group’s assets, liabilities and derivative hedges are linked. In the Group’s case, the principal rates used for product and derivative repricing are one, three and six month Euro Inter Bank Offered Rate (EURIBOR), Sterling Overnight Index Average, EUR short-term rate, the ECB refinancing rate and the BoE base rate. In addition, the Group funds an element of its sterling balance sheet in part from euro which creates a structural exposure to the cost of this hedging.
The Group applies notional limits and stress scenario analysis to its basis positions.</t>
    </r>
  </si>
  <si>
    <t xml:space="preserve">IRRBB is based on a three lines of defence model, in line with the Group-wide approach to risk management. 
First line of defence functions are responsible for management of structural interest rate risk, structural basis risk and discretionary interest rate risk and bear the primary responsibility for protecting the Group from market risk-related losses.  First line functions are Group Treasury and BoI Global Markets.
Second line of defence function for IRRBB is carried out by Group Market and Liquidity Risk (GMLR) as part of Group Risk.  GMLR’s primary responsibility is to identify, understand, measure and manage IRRBB to which the Group is exposed.  Additionally it operates an effective monitoring, reporting and control framework.  
Group Internal Audit provides an independent, reasonable assurance to key stakeholders on the effectiveness of the Group’s risk management and internal control framework.  
Group Asset and Liability Committee (“ALCo)” is charged with the oversight of market risk, including IRRBB, and has appointed and delegated to the Balance Sheet Structural Risk Committee (“BSSRC”) and Group Treasurer. 
The main focus for Structural hedges is to manage Earnings Risk on Non-Interest Bearing Liabilities, Earnings Risk on Low-Rate Sensitive Deposits and Market Basis Risk.
</t>
  </si>
  <si>
    <t>Economic value of Equity (EVE) measures changes in the net present value of interest rate sensitive instruments over their remaining life resulting from interest rate movements. 
Net Interest Income sensitivity measures the impact on earnings from interest sensitive assets and liabilities due to a sudden change in interest rates. This is measured on quarterly basis in accordance with article 448(b). An internal 100bp static balance sheet NII sensitivity model is also performed on a monthly basis. 
Discretionary IRRBB risk is measured and controlled using a 1 day, 99.0% VaR approach, calculated on a daily basis by Global Markets Market Risk.
Basis risk, defined as the spread between swap risk of different tenor and cross-currency basis. Nominal basis exposures are calculated by Group Market Risk and Liquidity on a monthly basis. Basis Risk  must be removed, as far as practicable, from individual books and balance sheets, and centralised in a structural basis book which is managed by Global Markets on behalf of Group Treasury .</t>
  </si>
  <si>
    <t xml:space="preserve">The following scenarios are used to measure economic value and/or net interest income:
                          - Parallel shock up +200bps  / Parallel shock down -200bps
The following SOT scenarios are used to measure the economic value of equity:
                          - Parallel shock up / Parallel shock down 
                          - Steepener (short rates down and long rates up) / Flattener (short rates up and long rates down)
                          - Short rates up / Short rates down
The following scenarios are used to measure net interest income:
                         - Parallel shock up  +100bps
                         - Parallel shock down -100bps
The Groups internal Net Interest Income scenarios assume a static balance sheet over  1-year horizon. </t>
  </si>
  <si>
    <t xml:space="preserve">For the purpose of the EU IRRBB1 template (see Tab 7.2), the below modelling parameters are assumed:
EVE SOT metrics in the following table are calculated in accordance with EBA regulatory guidelines. 
</t>
  </si>
  <si>
    <t xml:space="preserve">
Structural Interest Rate Risk is predominantly the exposure of Group earnings to interest rate changes arising from the presence of non-interest bearing or behaviourally fixed-rate assets and liabilities on the balance sheet. The principal non-interest bearing liabilities are equity and non-interest bearing current accounts. It is Group policy to invest its net non-interest bearing liabilities ( or Free Funds) in a portfolio of swaps with an average life of 3.5 years and a maximum life of 7 years. This has the effect of helping to mitigate the impact of the interest rate changes on interest income.
</t>
  </si>
  <si>
    <r>
      <rPr>
        <b/>
        <sz val="11"/>
        <color rgb="FF004165"/>
        <rFont val="Helvetica light"/>
      </rPr>
      <t>Loan impairment</t>
    </r>
    <r>
      <rPr>
        <sz val="11"/>
        <color rgb="FF004165"/>
        <rFont val="Helvetica light"/>
      </rPr>
      <t xml:space="preserve">
Under IFRS 9, essentially all credit risk exposures not measured at fair value through profit or loss (FVTPL) are subject to recognition of an impairment loss allowance for expected credit losses (ECL). The Group’s impairment modelling methodologies are approved by Model Risk Committee (MRC) and / or RMC
and the quantum of the Group’s impairment gain or loss, NPEs and impairment loss allowances are reviewed by the GCRC and by the ERC in advance of providing a recommendation to the GAC.
The Group’s credit risk rating systems and impairment models and methodologies play a key role in quantifying the appropriate level of impairment loss allowance.</t>
    </r>
    <r>
      <rPr>
        <sz val="11"/>
        <color rgb="FFFF0000"/>
        <rFont val="Helvetica light"/>
      </rPr>
      <t xml:space="preserve">
</t>
    </r>
  </si>
  <si>
    <r>
      <rPr>
        <b/>
        <sz val="11"/>
        <color rgb="FF004165"/>
        <rFont val="Helvetica light"/>
      </rPr>
      <t>Collateral</t>
    </r>
    <r>
      <rPr>
        <sz val="11"/>
        <color rgb="FF004165"/>
        <rFont val="Helvetica light"/>
      </rPr>
      <t xml:space="preserve">
Credit risk mitigation includes the requirement to obtain collateral, depending on the nature of the product and local market practice, as set out in the Group’s policies and procedures. The Group takes collateral as a secondary repayment source, which can be called upon if the borrower is unable or unwilling to service and repay debt as originally envisaged. Various types of collateral are accepted, including property, securities, cash, guarantees and insurance.
The nature and level of collateral required depends on a number of factors including, but not limited to, the amount of the exposure, the type of facility made available, the term of the facility, the amount of the borrower’s own cash input and an evaluation of the level of risk or Probability of Default (PD).
The Group’s requirements around completion, valuation and management of collateral are set out in appropriate Group or business unit policies and procedures. </t>
    </r>
  </si>
  <si>
    <r>
      <rPr>
        <b/>
        <sz val="11"/>
        <color rgb="FF004165"/>
        <rFont val="Helvetica light"/>
      </rPr>
      <t>Group forbearance strategies</t>
    </r>
    <r>
      <rPr>
        <sz val="11"/>
        <color rgb="FF004165"/>
        <rFont val="Helvetica light"/>
      </rPr>
      <t xml:space="preserve">
Forbearance occurs when a borrower is granted a concession or agreed change to a loan (‘forbearance measure’) for reasons relating to the actual or apparent financial stress or distress of that borrower. If the concession or agreed change to a loan granted to a borrower is not related to the actual or apparent financial stress or distress of that borrower, forbearance has not occurred.
The forbearance strategies adopted by the Group seek to maximise recoveries and minimise losses arising from nonrepayment of debt, while providing suitable and sustainable restructure options that are supportive of customers in challenged circumstances. Such strategies may include, where appropriate, one or a combination of measures such as a temporary reduction in contractual payments, a term extension, capitalisation of arrears, adjustment or non-enforcement of
covenants and / or more permanent restructuring measures. Forbearance requests are assessed on a case by case basis, taking due consideration of the individual circumstances and risk profile of the borrower.
A request for forbearance will always be a trigger event for the Group to undertake an assessment of the customer’s financial circumstances and ability to repay prior to any decision to grant a forbearance treatment. This assessment may result in a deterioration in the credit grade assigned to the loan, potentially impacting how frequently the loan must be formally reviewed. This assessment may also result in a loan being considered to have experienced a ‘significant increase in credit risk’ or becoming classified as credit-impaired.
The Group Credit Policy and Group Credit Framework outlines the core principles and parameters underpinning the Group’s approach to forbearance with individual business unit policies and procedures defining in greater detail the forbearance strategies appropriate to each unit.
Borrower compliance with revised terms and conditions may not be achieved in all cases. Non-compliance could for example arise because the individual circumstances and risk profile of the borrower continue to deteriorate, or fail to show an expected improvement, to the extent that an agreed reduced level of repayment can no longer be met. In the event of noncompliance, a request for further forbearance may be considered. It is possible that the Group, by virtue of having granted forbearance to a borrower, could suffer a loss that might otherwise have been avoided had enforcement action instead been taken - this could for example arise where the value of security held in respect of a loan diminishes over the period of a forbearance arrangement which ultimately proves unsustainable.
It is the Group’s policy to measure the effectiveness of forbearance arrangements over the lifetime of those arrangements. A forbearance arrangement is considered to be effective where the risk profile of the affected borrower stabilises or improves over the measured time period, resulting in an improved outcome for the Group and the borrower. The measurement of effectiveness takes account of the nature and intended outcome of the forbearance arrangement and the
period over which it applies.
Where customers required further support following the expiry of COVID-19 payment breaks or concessions (i.e. are unable to return to paying full capital and interest) the Group offered suitable and sustainable solutions. The Group has alternative repayment arrangements available, including forbearance arrangements, for customers who require further financial support and these are based on an assessment of the individual needs of each customer and what is the most suitable solution.</t>
    </r>
  </si>
  <si>
    <r>
      <rPr>
        <b/>
        <sz val="11"/>
        <color rgb="FF004165"/>
        <rFont val="Helvetica light"/>
      </rPr>
      <t>Purchased or originated credit-impaired financial assets</t>
    </r>
    <r>
      <rPr>
        <sz val="11"/>
        <color rgb="FF004165"/>
        <rFont val="Helvetica light"/>
      </rPr>
      <t xml:space="preserve">
Financial assets that were credit-impaired at initial recognition. A POCI is not subject to any initial impairment loss allowance but an impairment loss allowance is subsequently recognised for the cumulative changes in lifetime ECL since initial recognition. A POCI remains classified as such until it is derecognised, even if assessed as no longer credit-impaired at a subsequent reporting date.
The Group continued to apply the following classifications at the reporting date.</t>
    </r>
  </si>
  <si>
    <r>
      <rPr>
        <b/>
        <sz val="11"/>
        <color rgb="FF004165"/>
        <rFont val="Helvetica light"/>
      </rPr>
      <t>Non-performing exposures</t>
    </r>
    <r>
      <rPr>
        <sz val="11"/>
        <color rgb="FF004165"/>
        <rFont val="Helvetica light"/>
      </rPr>
      <t xml:space="preserve">
These are:
(i)	credit-impaired loans which includes loans where the borrower is considered unlikely to pay in full without recourse by the Group to actions such as realising security, and / or loans where the borrower is greater than or equal to 90 days past due and the arrears amount is material; and
(ii)	other loans meeting NPE criteria as aligned with regulatory requirements.
</t>
    </r>
  </si>
  <si>
    <r>
      <rPr>
        <b/>
        <sz val="11"/>
        <color rgb="FF004165"/>
        <rFont val="Helvetica light"/>
      </rPr>
      <t>Composition and impairment</t>
    </r>
    <r>
      <rPr>
        <sz val="11"/>
        <color rgb="FF004165"/>
        <rFont val="Helvetica light"/>
      </rPr>
      <t xml:space="preserve">
At 31 December 2021, loans and advances to customers (pre impairment loss allowance) of €77.9 billion were €0.6 billion lower than 31 December 2020, reflecting the combined impacts of currency translation, utilisation of impairment loss allowances and net redemptions in the year.
Credit-impaired loans decreased to €4.3 billion or 5.5% of customer loans at 31 December 2021 from €4.5 billion or 5.7% at 31 December 2020. This decrease reflected resolution strategies that include appropriate and sustainable support to viable customers who are in financial difficulty. Resolution strategies include the realisation of cash proceeds from property sales activity, securitisation of non-performing portfolios and, where appropriate, have given rise to utilisation of impairment loss allowance against loan amounts for which there is no reasonable expectation of recovery. The Group completed the securitisation of a pool of non-performing residential mortgages with a gross carrying value of €0.3 billion in the year, with an associated €12 million impairment gain.
The decrease from resolution strategies was partly offset by the emergence of new defaults for case-specific reasons primarily in the Corporate and Property and construction portfolios.
The application of updated FLI, updates to individually assessed risk ratings and re-assessment for post-model adjustments resulted in net migration of €3.3 billion loans from Stage 2 to Stage 1 in the period (i.e. cases that are no longer identified as having experienced a significant increase in credit risk). The net migration in part reflects the proportion of the Group’s COVID- 19 post-model management adjustment allocated to Stage 1 at 31 December 2020</t>
    </r>
    <r>
      <rPr>
        <sz val="11"/>
        <color rgb="FFFF0000"/>
        <rFont val="Helvetica light"/>
      </rPr>
      <t xml:space="preserve"> </t>
    </r>
    <r>
      <rPr>
        <sz val="11"/>
        <color rgb="FF004165"/>
        <rFont val="Helvetica light"/>
      </rPr>
      <t xml:space="preserve">. The stock of impairment loss allowance on credit-impaired loans was €1.4 billion at 31 December 2021, marginally higher than the stock at 31 December 2020. The net increase incorporates impairment loss allowance utilisation of €260 million, offset by the impact of the impairment loss on credit-impaired loans of €145 million and the impact of currency translation and other movements.
The total impairment loss allowance as at 31 December 2021 includes a total Group management adjustment of €392 million (31 December 2020: €237 million), €389 million of which was recognised against loans and advances to customers, with the remaining €3 million recognised against other financial instruments. </t>
    </r>
    <r>
      <rPr>
        <sz val="11"/>
        <color rgb="FFFF0000"/>
        <rFont val="Helvetica light"/>
      </rPr>
      <t xml:space="preserve">
</t>
    </r>
    <r>
      <rPr>
        <sz val="11"/>
        <color rgb="FF004165"/>
        <rFont val="Helvetica light"/>
      </rPr>
      <t xml:space="preserve">
Impairment loss allowance as a percentage of credit-impaired loans was at 32% at 31 December 2021 (31 December 2020:30%).
While at a Group level impairment loss allowance cover for credit-impaired loans was stable compared to the same period in 2020, there was a decrease in impairment cover observed in the non-property SME and corporate and development property portfolios reflecting case-specific impairment assessments for some larger defaulted assets. This was offset by higher impairment cover for credit-impaired assets in other portfolios, particularly for Retail Ireland residential mortgages reflecting changes to the LGD models implemented in the year</t>
    </r>
    <r>
      <rPr>
        <sz val="11"/>
        <color rgb="FFFF0000"/>
        <rFont val="Helvetica light"/>
      </rPr>
      <t xml:space="preserve"> </t>
    </r>
    <r>
      <rPr>
        <sz val="11"/>
        <color rgb="FF004165"/>
        <rFont val="Helvetica light"/>
      </rPr>
      <t>and an increase in post-model Group Management adjustments.</t>
    </r>
  </si>
  <si>
    <r>
      <rPr>
        <b/>
        <sz val="11"/>
        <color rgb="FF004165"/>
        <rFont val="Helvetica light"/>
      </rPr>
      <t>Other uses of internal estimates</t>
    </r>
    <r>
      <rPr>
        <sz val="11"/>
        <color rgb="FF004165"/>
        <rFont val="Helvetica light"/>
      </rPr>
      <t xml:space="preserve">
Internal estimates play an essential role in risk management and decision making processes as well as the credit approval functions, the internal capital allocation function and the corporate governance functions of the Group. The specific uses of internal estimates differ from portfolio to portfolio, and for retail and non-retail approaches, but typically include:
•	credit decisioning / automated credit decisioning and borrower credit approval;
•	credit management;
•	calculation of RAROC;
•	internal reporting; and
•	internal capital allocation between businesses of the Group. 
For other purposes, the cyclical PD estimates typically are used.  Both estimates feature within internal management reporting.</t>
    </r>
  </si>
  <si>
    <r>
      <rPr>
        <b/>
        <sz val="11"/>
        <color rgb="FF004165"/>
        <rFont val="Helvetica light"/>
      </rPr>
      <t xml:space="preserve">Methodology for loan loss provisioning under IFRS 9
</t>
    </r>
    <r>
      <rPr>
        <sz val="11"/>
        <color rgb="FF004165"/>
        <rFont val="Helvetica light"/>
      </rPr>
      <t xml:space="preserve">
</t>
    </r>
    <r>
      <rPr>
        <b/>
        <sz val="11"/>
        <color rgb="FF004165"/>
        <rFont val="Helvetica light"/>
      </rPr>
      <t>Approach to measurement of impairment loss allowances</t>
    </r>
    <r>
      <rPr>
        <sz val="11"/>
        <color rgb="FF004165"/>
        <rFont val="Helvetica light"/>
      </rPr>
      <t xml:space="preserve">
Impairment is measured in a way that reflects: (a) an unbiased and probability-weighted amount that is determined by evaluating a range of possible outcomes; (b) the time value of money; and (c) reasonable and supportable information that is available without undue cost or effort at the reporting date about past events, current conditions and forecasts of future economic conditions. Impairment is measured through the use of impairment models, individual discounted cash flow (DCF) analysis and modelled loss rates; supplemented where necessary by Group management adjustments.
In general, a loss allowance is recognised for all financial instruments in scope for the impairment requirements of IFRS 9. There have been no significant changes in the quality of collateral or credit enhancements as a result of changes in the Group’s collateral policies during the year.</t>
    </r>
  </si>
  <si>
    <r>
      <rPr>
        <b/>
        <sz val="11"/>
        <color rgb="FF004165"/>
        <rFont val="Helvetica light"/>
      </rPr>
      <t>IFRS 9 Loss Given Default</t>
    </r>
    <r>
      <rPr>
        <sz val="11"/>
        <color rgb="FF004165"/>
        <rFont val="Helvetica light"/>
      </rPr>
      <t xml:space="preserve">
Current point-in-time LGD is the loss that would be incurred should default occur in the next 12 months. To facilitate the calculation of lifetime ECL, future point-in-time LGDs are calculated for each year from the start of year 2 to maturity of the exposure. The starting point for individual components of the calculation is historical data. Cure rate is incorporated as appropriate into the calculation and represents the expected propensity of borrowers to return to the non-defaulted book without a loss having been realised. FLI is also incorporated into LGD as appropriate where RoI or UK property collateral is held. IFRS 9 LGD may differ from regulatory LGD as conservatism and downward assumptions are generally removed.
The LGD component of the residential mortgages impairment models was reviewed in the period, including consideration of the rationale for the €50 million Group management adjustment to impairment loss allowance for stage 3 Irish residential mortgages applied at 31 December 2020, as well as other internal and external information available at the period end.
Following completion of this review a number of changes to the residential mortgage LGD models have been implemented including adjustments to LGD parameters (e.g. sales ratio; cash recoveries) for long-dated stage 3 assets in the RoI mortgage portfolio. The combined impact of these changes is a c.€65 million increase in impairment loss allowance, noting that the €50 million Group management adjustment for stage 3 residential mortgages applied at 31 December 2020 is no longer considered to be required following the changes to LGD models outlined above.
The LGD component for relationship managed Corporate and Business Banking impairment models are under review, and a number of changes to the models are expected to be implemented in the next financial year including an enhancement to incorporate the impact of forward-looking information into the estimation of LGD. The combined impact of these changes is estimated to be a c.€32 million increase in impairment loss allowance in Corporate Banking impairment models and a post-model Group management adjustment has been recognised to reflect this expected change in model methodology.
The approach to applying forward-looking forecasts for residential and commercial property prices into the estimation of stage 3 impairment loss allowances in relevant models and discounted cash flow analysis (see below) was reviewed in 2021. The review considered regulatory guidance on non-performing loans. Following this review, the approach was refined whereby property price forecasts used to estimate stage 3 impairment loss allowances are adjusted so that the property collateral value at the point of liquidation does not incorporate an improvement on the current market condition. The combined impact of this change is a c.€16 million increase in impairment loss allowance (c.€14 million for residential mortgages and c.€2 million for property and construction).</t>
    </r>
  </si>
  <si>
    <r>
      <rPr>
        <b/>
        <sz val="11"/>
        <color rgb="FF004165"/>
        <rFont val="Helvetica light"/>
      </rPr>
      <t>Changes in estimates</t>
    </r>
    <r>
      <rPr>
        <sz val="11"/>
        <color rgb="FF004165"/>
        <rFont val="Helvetica light"/>
      </rPr>
      <t xml:space="preserve">
</t>
    </r>
    <r>
      <rPr>
        <b/>
        <sz val="11"/>
        <color rgb="FF004165"/>
        <rFont val="Helvetica light"/>
      </rPr>
      <t>Forward looking information</t>
    </r>
    <r>
      <rPr>
        <sz val="11"/>
        <color rgb="FF004165"/>
        <rFont val="Helvetica light"/>
      </rPr>
      <t xml:space="preserve">
Forward Looking Information (FLI) refers to probability weighted future macroeconomic scenarios approved semi-annually by the ERC and used in the assessment of 'significant increase in credit risk' and in the measurement of impairment loss allowances under IFRS 9. The Group has used four RoI FLI scenarios and four UK FLI scenarios at 31 December 2021, a decrease from five scenarios in 2020, comprising of a central scenario, an upside scenario, and two downside scenarios, all extending over a five year forecast period, with reversion to long run averages for property price growth for years beyond the forecast period. The Group keeps under review the number of FLI scenarios and the need to produce projections for other jurisdictions.
The central FLI scenario for the year ending 31 December 2021 is based on internal and external information and management judgement and follows the same process as used in prior periods.
The upside and downside scenarios in previous reporting periods were generated using a simulation model that uses historical volatilities and correlations for key macroeconomic variables to generate a distribution around the central forecast.
However, due to the unprecedented nature of the COVID-19 economic shock, the Group employed an amended approach for the selection of the upside and downside FLI scenarios for the 31 December 2021 and 30 December 2020 reporting dates in order to avoid counterintuitive trends in the respective scenarios.
In order to incorporate available reasonable and supportable information and apply meaningful upside and downside FLI scenarios, three narrative-driven alternative scenarios (one upside and two downside) were constructed to reflect different lengths of restrictions, depth of downturn and pace of economic recovery.
The existing FLI methodology was leveraged to assign probability weightings to the narrative driven scenarios. The FLI methodology is a simulation tool that uses recent actual observed values and historical data to produce a number of possible paths for the relevant economic variables based on their historical relationships and volatilities. The FLI model is used for scenario generation for a defined probability weighting and for assessing probability weights for a given scenario. 
The narrative-driven scenarios were assessed relative to the simulated distribution. The model-derived probability weightings attached to the scenarios are a function of their relative position on the distribution, with a lower probability weighting attached to the scenarios that were assessed to be more distant from the
centre of the distribution. The final weightings were also informed by other qualitative factors and expert judgment.
The overall ECL for an exposure is determined as a probability-weighted average of the ECL calculated for each scenario, weighted by the probability of each scenario occurring. 
Beyond the forecast period, default rates are assumed to revert over time to an observed long run average and the value of property collateral for LGD purposes is assumed to grow at an observed long-run rate.
Typically, one or two macroeconomic variables are incorporated into each impairment model, being those determined through macro regression techniques to be most relevant to forecasting default of the credit risk exposures flowing through that model.
The lifetime PD expectation for an exposure generated under each of the scenarios, weighted by the probability of each scenario occurring, is used to generate the lifetime PD expectations used for the assessment of ‘significant increase in credit risk’.
Forecasts of residential and commercial property price growth are incorporated as appropriate into the LGD component of the ECL calculation. 
Forward-looking information is also taken into account in relation to the estimation of impairment loss allowances for relationship managed corporate and business banking portfolios where recovery values are dependent on non-property cash flows and / or collateral.</t>
    </r>
  </si>
  <si>
    <r>
      <rPr>
        <b/>
        <sz val="11"/>
        <color rgb="FF004165"/>
        <rFont val="Helvetica light"/>
      </rPr>
      <t>IFRS 9 Probability of Default</t>
    </r>
    <r>
      <rPr>
        <sz val="11"/>
        <color rgb="FF004165"/>
        <rFont val="Helvetica light"/>
      </rPr>
      <t xml:space="preserve">
Where available, the ratings or underlying scores from internal credit rating models are used as a starting point for IFRS 9 PD calibration. While calibration techniques are similar to those used for regulatory purposes, the IFRS 9 PD differs from throughthe-cycle PDs as it is a point-in-time PD measure based on current conditions adjusted to reflect FLI under a range of scenarios.
A current point-in-time IFRS 9 PD is calculated as the expected default rate over the next 12 months. This PD is used in the calculation of 12-month ECL and as a starting point in the calculation of lifetime PD. Future point-in-time IFRS 9 PDs are also calculated, being the expected default rates for each year from the start of year two to maturity of the financial instrument. Transition matrices are used to determine how an exposure moves between different PD bands over time.
Together, the current point-in-time IFRS 9 PD and future pointin-time IFRS 9 PDs are used to calculate an IFRS 9 lifetime PD expectation for each FLI scenario. The scenario-weighted averages are used to generate an overall IFRS 9 lifetime PD expectation. At origination of a new financial instrument, these expectations are stored, together with prepayment estimates where relevant, and allow for comparison at future reporting dates as one of the key determinants as to whether a ‘significant increase in credit risk’ has occurred. As lifetime PD was not calculated historically, the Group used reasonable and supportable information available without undue cost or effort to approximate the residual IFRS 9 lifetime PD expectations at initial recognition for most financial instruments originated prior to the adoption of IFRS 9 on 1 January 2018.
Due to the unprecedented nature of the COVID-19 macroeconomic scenario, a greater degree of management judgement (based on available reasonable and supportable internal and external information) was incorporated into IFRS 9 PD estimates at 31 December 2020. For the year ending 31 December 2021, management assessed the modelled PD estimates, with reference to updated macroeconomic forecasts, and determined that incorporation of management judgement into PD estimates was not required.</t>
    </r>
  </si>
  <si>
    <r>
      <t>residential mortgages</t>
    </r>
    <r>
      <rPr>
        <vertAlign val="superscript"/>
        <sz val="11"/>
        <color rgb="FF004165"/>
        <rFont val="Helvetica light"/>
      </rPr>
      <t>1</t>
    </r>
  </si>
  <si>
    <t>1Includes 1174 mil of securitisation where significant risk transfer is not recognised.</t>
  </si>
  <si>
    <r>
      <rPr>
        <b/>
        <sz val="11"/>
        <color rgb="FF004165"/>
        <rFont val="Helvetica light"/>
      </rPr>
      <t>Risk Governance</t>
    </r>
    <r>
      <rPr>
        <sz val="11"/>
        <color rgb="FF004165"/>
        <rFont val="Helvetica light"/>
      </rPr>
      <t xml:space="preserve">
The Board has ultimate responsibility for the governance of risk at the Group. Oversight of risk activities is achieved through a risk  governance  structure  designed  to  facilitate  the  risk identification,  appetite  setting,  assessment,  management, monitoring, and ultimate reporting on risk activities and material considerations to the Board.
The Board is assisted in its risk governance responsibilities by the delegated sub-committees of the Board, primarily the Board Risk and Group Audit Committees (BRC and GAC respectively), and at executive level by the Executive Risk Committee (ERC), Asset and Liability Committee (ALCO), and their supporting appointed executive committees, namely the Group Credit Risk committee (GCRC), Group Regulatory and Conduct Risk Committee (GRCRC), Group Operational Risk Committee (GORC), Enterprise Risk Management Committee (ERMC), Risk Measurement Committee (RMC), Balance Sheet and Structural Risk Committee, Market Risk Committee, Group Securitisation Committee, and Capital-Liquidity Alert Response Group.
The Board of Directors is ultimately accountable for the effective management of risks and for the system of internal controls in the Group. The system of internal control is designed to ensure thorough and regular evaluation of the nature and extent of risks, and the ability of the Group to react accordingly. The Board is supported by the BRC on risk oversight matters and the GAC in relation to the effectiveness of the system of internal controls. Each of the Board Committees and the executive committees that form part of the risk governance framework operate in accordance with clear terms of reference, approved by the Board or parent executive committee, setting out their respective roles and responsibilities. </t>
    </r>
  </si>
  <si>
    <r>
      <rPr>
        <b/>
        <sz val="11"/>
        <color rgb="FF004165"/>
        <rFont val="Helvetica light"/>
      </rPr>
      <t>Monitoring and reporting</t>
    </r>
    <r>
      <rPr>
        <sz val="11"/>
        <color rgb="FF004165"/>
        <rFont val="Helvetica light"/>
      </rPr>
      <t xml:space="preserve">
The Group CRO reports on risk to the ERC, the BRC and the Board on a regular basis. This allows Group management to be clear and consistent in communication with internal and external stakeholders, including markets, rating agencies and regulators. Additionally, it is a process which assists in discharging the regulatory responsibilities of the Group, which stipulates that management understand the major risks facing the Group and the process in place for managing those risks.
The key risk types identified under the Group’s risk identification process are assessed and their status is reported quarterly by the Group CRO in the Board Risk Report which is reviewed by the ERC, the BRC and the Board.</t>
    </r>
    <r>
      <rPr>
        <sz val="11"/>
        <color rgb="FFFF0000"/>
        <rFont val="Helvetica light"/>
      </rPr>
      <t xml:space="preserve"> </t>
    </r>
    <r>
      <rPr>
        <sz val="11"/>
        <color rgb="FF004165"/>
        <rFont val="Helvetica light"/>
      </rPr>
      <t>Updates on risk dashboards and risk appetite compliance are provided on a monthly basis. The frequency of reporting is assessed and increased as appropriate during times of stress / crisis.
As part of the Group’s risk monitoring and review processes and in support of the Group’s ICAAP, a suite of risk and capital reports are regularly reviewed by ALCO and ERC. In addition, the Group performs regular ongoing operational reporting and monitoring of credit quality, grade migration and other risk trends as well as the tracking of market risk and operational risk within the Group Risk functions. Furthermore, the measurement and reporting process is subject to ongoing review and is enhanced where appropriate.
Breaches of the Group Risk Framework or breaches of key risk policies are advised to the ERC by the relevant 2LOD Risk Oversight and reported, as necessary by the Chair of ERC, to the BRC and Board.</t>
    </r>
  </si>
  <si>
    <r>
      <rPr>
        <b/>
        <sz val="11"/>
        <color rgb="FF004165"/>
        <rFont val="Helvetica light"/>
      </rPr>
      <t>Risk management and measurement</t>
    </r>
    <r>
      <rPr>
        <sz val="11"/>
        <color rgb="FF004165"/>
        <rFont val="Helvetica light"/>
      </rPr>
      <t xml:space="preserve">
The Group Risk Framework identifies the Group’s formal governance process around risk, including its framework for setting risk appetite and is implemented by accountable executives and monitored by the GRCRC, the ERC, the BRC and Board, in line with the overall Group risk governance structure.
The Conduct and Regulatory Risk Framework (CRRF), which sits below the overarching Group Risk Framework, sets out the structures and methodologies by which the Group identifies and manages conduct and regulatory risk.   There are two components within the Framework:
•	Governance and Oversight: Governance arrangements and management oversight of Conduct and Regulatory risk, including specific roles and responsibilities across three lines of defence.
•	Risk Management Lifecycle: The conduct and regulatory risk management lifecycle recognises the importance of regular risk identification and assessment, diligently setting risk appetite and having robust measurement  in  place  to monitor and report against this.
The effective management of conduct and regulatory risk is primarily the responsibility of business management and is supported by Group Compliance. On an annual basis, the Board approves the Group Risk Appetite Statement, which incorporates statements for all material risks, including conduct and regulatory risk.
</t>
    </r>
    <r>
      <rPr>
        <b/>
        <sz val="11"/>
        <color rgb="FF004165"/>
        <rFont val="Helvetica light"/>
      </rPr>
      <t>Risk mitigation</t>
    </r>
    <r>
      <rPr>
        <sz val="11"/>
        <color rgb="FF004165"/>
        <rFont val="Helvetica light"/>
      </rPr>
      <t xml:space="preserve">
The primary risk mitigants for conduct and regulatory risk are the suite of policies and policy standards and the existence of appropriate controls in place throughout the business. The Group Conduct and Regulatory Risk Framework and associated policies / policy standards set out the minimum requirements for the effective management of Conduct and Regulatory Risk to ensure that the Group’s overall exposure remains within the Board’s approved risk appetite. The Group also mitigates Conduct and Regulatory Risk through the early identification, appropriate assessment, measurement and reporting of risks.
</t>
    </r>
    <r>
      <rPr>
        <b/>
        <sz val="11"/>
        <color rgb="FF004165"/>
        <rFont val="Helvetica light"/>
      </rPr>
      <t>Risk reporting</t>
    </r>
    <r>
      <rPr>
        <sz val="11"/>
        <color rgb="FF004165"/>
        <rFont val="Helvetica light"/>
      </rPr>
      <t xml:space="preserve">
The current status of conduct and regulatory risk is reported to the ERC and the Board members through a variety of forms including the Group Chief Compliance Officer Report and Board Risk Report on a quarterly basis. Monthly updates on the conduct and regulatory risk profile are provided to GRCRC. The GRCRC oversees the status of conduct and regulatory risk in the Group, including the progress of associated risk mitigation initiatives, issues and breaches, and significant regulatory
interactions on a monthly basis.</t>
    </r>
  </si>
  <si>
    <r>
      <rPr>
        <b/>
        <sz val="11"/>
        <color rgb="FF004165"/>
        <rFont val="Helvetica light"/>
      </rPr>
      <t>COVID-19 (unaudited)</t>
    </r>
    <r>
      <rPr>
        <sz val="11"/>
        <color rgb="FF004165"/>
        <rFont val="Helvetica light"/>
      </rPr>
      <t xml:space="preserve">
In response to the COVID-19 pandemic and the imposition of social restrictions, the Group established a range of supports for personal and business customers in 2020, including credit-related supports such as payment breaks for impacted customers; working capital funding (including access to government supported schemes); and other concessions such as covenant waivers /amendments. 
At 31 December 2021, there were c.79,000 cases (c.€8.0 billion exposure) for which the Group granted payment breaks during 2020. At 31 December 2021, all payment breaks had expired and 3% had been approved for new and / or additional forbearance.
The Group has considered regulatory and supervisory statements issued since the onset of the pandemic, which provided guidance on the treatment of COVID-19 payment breaks, including EBA guidelines on the criteria applicable in determining whether such payment breaks should be considered as forbearance. The approach adopted by the Group in response to COVID-19 is consistent with regulatory guidance and key elements of the Group’s approach for the year ending 31 December 2021 are outlined below:
	FLI scenarios for the period from 2022 to 2026 take into account the impact of COVID-19 on key macro-economic factors, including consideration of upside and downside risks associated with vaccine efficacy, emergence of new variants and implementation of social restrictions;
•	individual assessments for corporate cases and the relationship managed business banking cases incorporate the case-specific impacts of COVID-19 on customers;
•	top-down sectoral assessments for business banking portfolios have been considered with outputs utilised to inform post-model Group management adjustments to the model driven impairment loss allowances, as well as the appropriate staging classification;
•	collective assessments have been considered for retail portfolios (i.e. residential mortgages, consumer lending, and asset finance), with outputs utilised to inform post-model Group management adjustments to the model driven impairment loss allowance, as well as staging classification where appropriate; and
•	application of management judgement (based on available reasonable and supportable internal and external information), where appropriate, has been incorporated into impairment reporting processes. In particular judgement has been applied where impairment models would have generated inappropriate impairment loss allowances.
Where customers required further support following the expiry of COVID-19 payment breaks or concessions, the Group offered suitable and sustainable solutions. As at 31 December 2021 c.3% customers have availed of new and / or additional forbearance arrangements following the expiry of their payment break arrangement. These cases are classified as forborne within the associated portfolios. Customers that are not in forbearance following expiry of payment breaks are subject to standard credit management processes, as outlined above. However, management has assessed certain portfolios for latent risk associated with ongoing government supports, that may mask credit risk in standard risk metrics, and have applied post model Group management adjustments to impairment loss allowances where considered to be appropriate.</t>
    </r>
  </si>
  <si>
    <r>
      <rPr>
        <b/>
        <sz val="11"/>
        <color rgb="FF004165"/>
        <rFont val="Helvetica light"/>
      </rPr>
      <t>Life insurance risk:</t>
    </r>
    <r>
      <rPr>
        <sz val="11"/>
        <color rgb="FF004165"/>
        <rFont val="Helvetica light"/>
      </rPr>
      <t xml:space="preserve">
</t>
    </r>
    <r>
      <rPr>
        <b/>
        <sz val="11"/>
        <color rgb="FF004165"/>
        <rFont val="Helvetica light"/>
      </rPr>
      <t>Deﬁnition (audited)</t>
    </r>
    <r>
      <rPr>
        <sz val="11"/>
        <color rgb="FF004165"/>
        <rFont val="Helvetica light"/>
      </rPr>
      <t xml:space="preserve">
Life insurance risk is the risk of unexpected variation in the amount and timing of claims associated with insurance benefits. This variation, arising from changing customer mortality, life expectancy, health or behaviour characteristics, may be short or long term in nature. The sub-categories of life insurance risk such as mortality, longevity and persistency risk each relate to different sources of loss which arise as a result of writing life insurance business.
</t>
    </r>
    <r>
      <rPr>
        <b/>
        <sz val="11"/>
        <color rgb="FF004165"/>
        <rFont val="Helvetica light"/>
      </rPr>
      <t>Risk management (audited)</t>
    </r>
    <r>
      <rPr>
        <sz val="11"/>
        <color rgb="FF004165"/>
        <rFont val="Helvetica light"/>
      </rPr>
      <t xml:space="preserve">
Life insurance risk is underwritten and managed by NIAC, a wholly owned subsidiary of the Group. The management of insurance risk is the responsibility of the board of NIAC which is delegated through internal governance structures. Aggregate life insurance risk exposure and exposure to the sub-categories of life insurance risk are monitored through a suite of management reporting metrics.
The risks that arise as a result of writing life insurance business are also managed by a number of governance fora as well as senior management. The minimum standards required when managing these risks are set out in a suite of NIAC board approved policies.
The Group transfers some life insurance risk to reinsurance companies who then meet an agreed share of the claims that arise on a book of business in return for a premium. This creates a credit exposure to these reinsurance companies which is managed within the NIAC risk management framework with responsibilities delegated through the Reinsurance Risk Policy. A review of the panel of reinsurers that may be used and the structure of reinsurance arrangements is carried out at least annually. Senior members of the management team with actuarial and underwriting expertise contribute to the effective oversight of this risk.
</t>
    </r>
    <r>
      <rPr>
        <b/>
        <sz val="11"/>
        <color rgb="FF004165"/>
        <rFont val="Helvetica light"/>
      </rPr>
      <t>Risk measurement (audited)</t>
    </r>
    <r>
      <rPr>
        <sz val="11"/>
        <color rgb="FF004165"/>
        <rFont val="Helvetica light"/>
      </rPr>
      <t xml:space="preserve">
Risk  experience  is  monitored  regularly  with  actual  claims experience being compared to the underlying risk assumptions. The results of this analysis are used to inform management of the appropriateness of those assumptions for use in pricing, capital management and new product design.
Exposure  to  life  insurance  risk  is  measured  by  means  of sensitivity and scenario testing. Risk capital is calculated for each individual risk type by stressing the best estimate assumptions of future experience by extreme, but plausible, factors. The stress factors are pre-defined by regulation and are set at a level with an expected frequency of occurrence of one year in every 200. NIAC also carries out an ORSA annually which is overseen by the NIAC board. Within the ORSA, NIAC’s risk profile is considered, both quantitatively and qualitatively, in a holistic manner  with  potential  areas  of  risk  identified  along  with conclusions in respect of how those risks will be mitigated.</t>
    </r>
  </si>
  <si>
    <t>The Group has acted as originator under a number of securitisation structures, both traditional and synthetic. The purpose of these securitisations is typically to diversify the sources of funding for the Group or to transfer credit risk. Information on the exposures securitised under these transactions, and which qualify for Pillar 1 derecognition, are provided in the tables in this Annex.
The Group has also purchased positions in securitisation transactions. These positions have been purchased in transactions where the individual notes were originally highly rated and benefited from strong credit enhancement provided by lower ranking notes. The purchased positions cover a broad range of asset classes including Commercial Mortgage-Backed Securities (CMBS), Residential Mortgage-Backed Securities (RMBS), consumer loans and loans to Corporates/ SMEs.
In addition, the Group has transacted internal securitisations for funding purposes. These do not qualify for derecognition under Pillar 1 and the exposures securitised under them are included in the credit risk tables in this document. These securitisations are outside the scope of this section.
The Group has not acted as a sponsor in any securitisation transactions.
None of the Group's originated or purchased securitisation positions qualify for STS.</t>
  </si>
  <si>
    <t>For synthetic securitisations, the Group always retains the senior securitisation positions.  With the exception of one recent synthetic transaction, the Group also retains the first loss securitisation positions.   
For traditional securitisations, the Group retains 5% of each of the issued notes or as single vertical risk retention tranche.  
For purchased securitisations, the Group has invested in [l] securitisations positions.
None of the Group's originated or purchased securitisation positions qualify for STS.</t>
  </si>
  <si>
    <t xml:space="preserve">For the purpose of the RWA calculation, ECAIs are used for the Group’s purchased securitisation positions. The following ECAIs are used: Fitch Ratings, Moody’s Investors Service and Standard &amp; Poor’s. These are used for all exposure types, though the securitisations may not have been rated by all three agencies.
The Group’s purchased positions are classified as either other financial assets at fair value through profit or loss or loans and receivables from an accounting perspective. 
There is no change to the accounting treatment of assets securitised in originated securitisations or purchased securitisations from the previous reporting period. 
The Group has no assets awaiting securitisation at 31 December 2021. </t>
  </si>
  <si>
    <t>There is a requirement to disclose any impediment to the prompt transfer of funds within the Group. In respect of the Group’s licensed subsidiaries, the Group is obliged to meet certain license conditions in respect of capital and / or liquidity. These requirements may include meeting or exceeding appropriate capital and liquidity ratios and obtaining appropriate regulatory approvals for the transfer of capital or, in certain circumstances, liquidity. The Group’s licensed subsidiaries would be unable to remit funds to the parent when to do so would result in such ratios or other regulatory permissions being breached. Apart from this requirement, there is no restriction on the prompt transfer of own funds or the repayment of liabilities between the subsidiary companies and the parent.</t>
  </si>
  <si>
    <t xml:space="preserve">As part of managing its funding requirements, the Group from time to time encumbers assets, as collateral to support wholesale funding initiatives. This would include covered bonds, asset backed securities, securities repurchase agreements and other structures that are secured over customer loans, primarily mortgages.  At 31 December 2021, €24.1 billion of the Group’s assets and collateral received were encumbered, primarily through these structures within GovCo, BOIMB and BOIUK Plc. The Group's total encumbered assets increased during 2021, driven by its participation in TLTRO III borrowing €10.8bn; the proceeds of which were then placed with the ECB. In addition c.€2bn of previously unencumbered mortgages were encumbered within the Group's Special Mortgage-Backed Promissory Note GovCo programme.
</t>
  </si>
  <si>
    <t xml:space="preserve">At 31 December 2021, the Group has €4.1bn of assets included within retained securitisations (€1.0bn) and retained covered bonds (€3.2bn). Of these assets, €2.4bn is encumbered within retained securitisations (€0.5bn) and retained covered bonds (€1.9bn). </t>
  </si>
  <si>
    <t>EU LIB - Tab 1.3
Appendix III</t>
  </si>
  <si>
    <t>Article 432(1) of the CRR and the EBA Guidelines on Materiality, Proportionality and Confidentiality and on Disclosure Frequency, allow for the omission of certain elements of information from Pillar 3 disclosure on the basis of materiality. As set out in Appendix II - CRR Roadmap, the Group does not disclose information on the following CRR Articles on the basis of materiality: Article 442(e).
The  Governor and Company of the Bank of Ireland is availing of the discretion provided for in Article 9 of the CRR to report on an ‘individual consolidation’ basis which allows for the treatment of certain subsidiaries as if they were, in effect, branches of the parent in their own right.</t>
  </si>
  <si>
    <t xml:space="preserve">Credit spread risk (unaudited)
Credit spread risk arises from the potential impact of changes to the spread between the bond yield and swap rates. Bonds purchased primarily as liquid assets and classified as fair value through other comprehensive income (FVOCI) are held at fair value on the balance sheet and as such, movements in the credit spreads can result in adverse impacts on the fair value of these holdings. At 31 December 2021, the Group held €9.5 billion in securities classified as FVOCI (2020: 10.9 billion). A 1 % increase in the average credit spread of the book in 2021 would have reduced its value by €404 million (2020: €490 million).
An analogous economic risk exists in relation to securities held by NIAC to match policyholder liabilities and to invest its capital. At 31 December 2021, NIAC’s bond portfolio had a market value of €1.5 billion (2020: €1.6 billion). At 31 December 2021, a 1% widening of all credit spreads (measured as bond yields minus
the corresponding swap rate) would have had an impact on earnings of €109 million negative, while a 1% tightening would have had a positive impact of €125 million (2020: €122 million negative and €143 million positive respectively).
The Group also models the spread risk for both the FVOCI and NIAC portfolios over a one-year horizon using a delta-normal VaR model and deterministic spread stress model respectively. They approximate a potential one-year loss in portfolio value due to changes in credit spreads.
Interest rate risk in New Ireland Assurance Company plc (unaudited)
In managing the interest rate risk in its business, NIAC has regard to the sensitivity of its capital position, as well as its IFRS earnings, to market movements. NIAC follows a policy of asset / liability matching to ensure that the exposure of its capital position to interest rate movements remains within tolerances, while also managing the impact on IFRS profits. At 31 December 2021, a 1% fall in swap and yield rates would have reduced its excess own funds (own funds less solvency capital requirement (SCR)) by €46 million and decreased its IFRS profit by €6 million (2020: €56 million negative and €2 million negative respectively).
Equity risk (unaudited)
NIAC’s earnings are also indirectly exposed to changes in equity markets. This arises because a management fee is charged on the value of €6.9 billion of equities held for policyholders in insurance contracts in its unit-linked book. As equity markets move up and down, this gives rise to a change in current and discounted future streams of equity-related fees which is reflected in NIAC’s earnings. Every 1% fall in equity markets applied to positions at 31 December 2021 would have reduced NIAC’s earnings by €3 million (2020: €2 million reduction). Every 1% increase in equity markets would have had a broadly equal and opposite impact.
 </t>
  </si>
  <si>
    <t>€250m 10% Subordinated Tier 2 Notes due 2022</t>
  </si>
  <si>
    <t xml:space="preserve">Giles Andrews   </t>
  </si>
  <si>
    <t>1 The table above sets out  the number of directorships held by each member of the Board whether the directorship is of a group company or not, whether it is an executive or non-executive directorship, 
and regardless of whether the directorship is with an entity that pursues or does not pursue a commercial objective.</t>
  </si>
  <si>
    <t>EU CQ4 - Tab 4.16 (see Footnote 1 on 4.16 regarding materiality)
EU CQ5 - Tab 4.17</t>
  </si>
  <si>
    <t>(i) SSPEs which acquire exposures originated by the institutions;  Mulcair Securities DAC; Mulcair Securities No.2 DAC;Bowbell No.2 plc
(ii) SSPEs sponsored by the institutions;  n/a
(iii) SSPEs and other legal entities for which the institutions provide securitisation-related services, such as advisory, asset servicing or management services Mulcair Securities DAC; Mulcair Securities No.2 DAC; Bowbell No.2 plc
(iv) SSPEs included in the institutions' regulatory scope of consolidation; Bowbell No.2 plc; Mespil Securities DAC; Vale Securities Finance DAC; Glen Securities Finance DAC; Mespil Securities No.2 DAC</t>
  </si>
  <si>
    <t>Listing of SSPEs:</t>
  </si>
  <si>
    <r>
      <rPr>
        <b/>
        <sz val="11"/>
        <color rgb="FF004165"/>
        <rFont val="Helvetica light"/>
      </rPr>
      <t>Introduction</t>
    </r>
    <r>
      <rPr>
        <sz val="11"/>
        <color rgb="FF004165"/>
        <rFont val="Helvetica light"/>
      </rPr>
      <t xml:space="preserve">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
Exposures rated under the standardised approach amount to €61,132 million (2020: € 41,912 million). The exposure value is presented before credit risk mitigation (“CRM”) and credit conversion factors (“CCF”) and after credit impairment provisions but excluding counterparty credit risk exposures and securitisations.
</t>
    </r>
    <r>
      <rPr>
        <b/>
        <sz val="11"/>
        <color rgb="FF004165"/>
        <rFont val="Helvetica light"/>
      </rPr>
      <t>Use of external credit ratings</t>
    </r>
    <r>
      <rPr>
        <sz val="11"/>
        <color rgb="FF004165"/>
        <rFont val="Helvetica light"/>
      </rPr>
      <t xml:space="preserve">
Under CRD, institutions are permitted to determine the risk weight of an exposure with reference to the credit assessments of external credit assessment institutions (“ECAIs”).</t>
    </r>
  </si>
  <si>
    <t>Board composition in 2021</t>
  </si>
  <si>
    <t>The composition of the Board remained unchanged in 2021 albeit the performance of Directors, the composition of the Board and the collective suitability of the Directors remains under continuous review. The Group CFO and Executive Director, Myles O’Grady, notified the Board during Q3 2021 of his intention to resign and departs the Group in Q1 2022. On behalf of the Board, I would like to recognise Myles’ significant contribution to the Group during his tenure. A successor to the Group CFO has been identified, subject to regulatory approval and will be announced to the market when appropriate.
Myles’ departure reflects the increasing risk and likely growing impact on the tenure of executives in financial services arising from the continuing restrictions by the Irish Government on Irish bank boards’ autonomy to determine remuneration policies that are appropriate to attract and retain talent and align executives’ interests to the long term sustainable success of the bank.
The Nomination, Governance and Responsible Business Committee (NGRB) is responsible for reviewing the composition of the Board and its Committees and assessing whether the balance of skills, experience, knowledge and independence is appropriate to enable them to operate effectively. The composition of the Board remains under continuous review and the NGRB maintains a constant focus on succession planning, to ensure the continuation of a strong and diverse Board and the orderly succession of Board members, which is appropriate to the Group’s Purpose and the industry within which it operates.
During 2021, the NGRB commenced a search for a new Independent Non-Executive Director (NED) with an agreed experience, skills and diversity profile, supported by external search consultancy firm Board Works Ltd which provides similar services to the Irish market and as a result has engaged on occasion with firms associated with individual Directors. Board Works Ltd has no other connection with the Company. The primary objective of the search is to facilitate orderly succession of Directors over the coming years.
The Board succession plan, approved in 2021, has identified a number of decisions regarding the tenure of Directors and actions required to ensure the orderly succession of Directors over the coming years, many of which will commence in 2022.
Market experience suggests it is increasingly challenging to identify suitable individuals of high calibre with an interest in taking on a bank board position on the current terms and conditions, due to the level of scrutiny, expectation and risk associated with such positions in the current environment. The imminent introduction of the Senior Executive Accountability Regime in Ireland, whilst welcome in many ways including the clarity it brings in relation to accountability in financial services, is likely to be another barrier to attracting diverse candidates from other industries to bank boards.
Market experience suggests it is increasingly challenging to identify suitable individuals of high calibre with an interest in taking on a bank board position on the current terms and conditions, due to the level of scrutiny, expectation and risk associated with such positions in the current environment. The imminent introduction of the Senior Executive Accountability Regime in Ireland, whilst welcome in many ways including the clarity it brings in relation to accountability in financial services, is likely to be another barrier to attracting diverse candidates from other industries to bank boards.</t>
  </si>
  <si>
    <r>
      <rPr>
        <b/>
        <sz val="11"/>
        <color rgb="FF004165"/>
        <rFont val="Helvitica light"/>
      </rPr>
      <t>Diversity</t>
    </r>
    <r>
      <rPr>
        <sz val="11"/>
        <color rgb="FF004165"/>
        <rFont val="Helvitica light"/>
      </rPr>
      <t xml:space="preserve">
A Board-approved Policy for the Assessment of Directors, which outlines the Board appointment process, is in place and is in accordance with applicable joint guidelines issued by ESMA and the EBA.
The Board is fully committed to diversity in all forms and truly believes that diversity is an essential ingredient of sound decision-making. As of 1 January 2022, the Board comprises 45% female representation. The Board’s approach to diversity in all its forms is set out in the Board Diversity Policy, which has retained the specific gender target of maintaining a minimum of 33% female representation on the Board, with a medium term aspiration of achieving broadly equal gender representation on the Board.</t>
    </r>
  </si>
  <si>
    <t>The Board is assisted in its risk governance responsibilities by a Board Risk Committee.  The Risk Committee met 25 times in 2021, including 6 joint meetings with the Group Audit Committee to consider the impairment charges being applied to the 2020 financial statements and the 30 June 2021 interim financial statements and two joint meetings with the Group Nomination, Governance &amp; Responsible Business Committee to consider ESG matters.”</t>
  </si>
  <si>
    <r>
      <rPr>
        <b/>
        <sz val="11"/>
        <color rgb="FF004165"/>
        <rFont val="Helvitica light"/>
      </rPr>
      <t>Board responsibility</t>
    </r>
    <r>
      <rPr>
        <sz val="11"/>
        <color rgb="FF004165"/>
        <rFont val="Helvitica light"/>
      </rPr>
      <t xml:space="preserve">
The Board is responsible for overseeing the Group’s risk management and internal control systems, which are designed quality of internal and external reporting and compliance with applicable laws and regulations and to review the effectiveness
of same.
In establishing and reviewing the risk management and internal control systems, the Directors carried out a robust assessment of the principal risks facing the Group including those that would threaten its business model, future performance, solvency or liquidity, the likelihood of a risk event occurring and the costs of control. The process for identification, evaluation and management of the principal risks faced by the Group is integrated into the Group’s overall framework for risk governance. The Group is forward-looking in its risk identification processes to ensure emerging risks are identified. The risk identification, evaluation and management process also identifies whether the controls in place result in an acceptable level of risk. At Group level, a consolidated risk report and risk
appetite dashboard is reviewed and regularly debated by the BRC and the Board to ensure satisfaction with the overall risk profile, risk accountabilities and mitigating actions.
The report and dashboard provide a monthly view of the Group’s overall risk profile, key risks and management actions, together with performance against risk appetite and an assessment of emerging risks which could affect the Group’s performance over
the life of the operating plan.
The Board concluded that the Group’s risk management arrangements are adequate to provide assurance that the risk management systems put in place are suitable with regard to the Group’s profile and strategy.</t>
    </r>
  </si>
  <si>
    <r>
      <rPr>
        <b/>
        <sz val="11"/>
        <color rgb="FF004165"/>
        <rFont val="Helvetica light"/>
      </rPr>
      <t>Funding and liquidity risk</t>
    </r>
    <r>
      <rPr>
        <sz val="11"/>
        <color rgb="FF004165"/>
        <rFont val="Helvetica light"/>
      </rPr>
      <t xml:space="preserve">
The Group has established a liquidity risk management framework which encompasses the liquidity policies, systems and controls in place to ensure that the Group is positioned to address its daily liquidity obligations and to withstand a period of liquidity stress. Principal components of this framework are the Group’s Risk Appetite Statement and associated limits and the Group’s Funding and Liquidity Policy, both of which are approved by the Board on the recommendation of ALCO.
The Group Funding and Liquidity Policy outlines the Group’s governance process with respect to funding and liquidity risk, and sets out the core principles that govern the manner in which the risk is mitigated, monitored and managed. The operation of this policy is delegated to the Group’s ALCO.
Liquidity risk management within the Group focuses on the control, within prudent limits, of risk arising from the mismatch in contracted maturities of assets and liabilities and the risks arising from undrawn commitments and other contingent liabilities. The Group manages its liquidity by jurisdiction with liquid assets predominantly held in the currency of each jurisdiction.
The Group seeks to maintain a stable funding base with loan portfolios funded substantially by granular retail originated deposits with any residual funding requirements principally met through term wholesale funding and equity.
The Group’s treasury function within Group Finance provides top down centralised management of the Group’s funding and liquidity position including overall responsibility for the management of the Group’s liquidity position and funding strategy. This ensures a coordinated approach to balance sheet management and is accomplished through the incorporation of funding and liquidity risk appetite metrics into risk appetite at a consolidated level, monitoring liquidity metrics for each jurisdiction and compliance by the business units with the Group’s funds transfer pricing policy.
The Group Market and Liquidity Risk function provides independent oversight of funding and liquidity risk and is responsible for proposing and maintaining the Group’s funding and liquidity risk management framework and associated risk appetite metrics.</t>
    </r>
  </si>
  <si>
    <t xml:space="preserve">The Group’s cash flow and liquidity reporting processes provide management with daily liquidity risk information by designated cash flow categories. These processes capture the cash flows from both on-balance sheet and off-balance sheet transactions.
Management reviews funding and liquidity reports and stress testing results on a daily, weekly and monthly basis against the Group’s Risk Appetite Statement. It is the responsibility of ALCO to ensure that the measuring, monitoring and reporting of funding and liquidity is adequately performed and complies with the governance framework. The Board monitors adherence to the liquidity risk appetite through the monthly Board Risk Report.
Liquidity risk management consists of two main activities:
• structural liquidity management focuses on the balance sheet structure, the funding mix, the expected maturity profile of assets and liabilities and the Group’s debt issuance strategy; and
• tactical liquidity management focuses on monitoring current and expected daily cash flows to ensure that the Group’s liquidity needs can be met.
Both activities require consideration of the potential hedging actions required with respect to the Group’s balance sheet and also the market risk exposures which may occur through this hedging.
The management of market risk in the Group is governed by the Group’s Risk Appetite Statement and by the Group Policy on Market Risk, both of which are approved by the Board. These are supplemented by a range of ALCO approved limits and controls. The Group has an established governance structure for market risk that involves the Board, its risk committees (BRC and GRPC), and ALCO, which has primary responsibility for the oversight of market risk in the Group.  
The Board monitors adherence to market risk appetite through the monthly Board Risk Report.
The Group makes extensive use of derivatives to hedge its balance sheet, service its customer needs and, to a lesser extent, assume discretionary risk. The Group’s participation in derivatives markets is subject to policy approved by the ALCO. The Group makes a clear distinction between derivatives which must be transacted on a perfectly hedged basis and those whose risks can be managed within broader interest rate or FX books. 
The approach to hedging and managing market risk is governed by policies explicitly designed to ensure that all hedging activities are risk reducing. Structural risk is managed by way of selective and strategic hedging initiatives which are executed under ALCO’s authority. 
</t>
  </si>
  <si>
    <t>The Board, having considered the Group ILAAP, is satisfied that it demonstrates that:
• Appropriate governance, systems and controls are in place to identify, assess and manage the Group’s funding and liquidity risks;
• The Group maintains adequate levels of Counterbalancing Capacity (including liquid assets), under both normal and stressed conditions to cover its short and medium-term liquidity risks over an appropriate set of time horizons, including intraday periods; and
• The Group’s medium term obligations are adequately met by ensuring the Group is funded in a stable, sustainable and cost effective way with lending growth funded by stable retail deposits. 
The Board is confident that the assessment process undertaken to produce the ILAAP is complete and robust. On this basis the Board concludes that the volume and capacity of liquidity resources available to the Group are adequate to support its business model, to achieve its strategic objectives, to withstand severe but plausible liquidity stress scenarios and to meet regulatory requirements including the Liquidity Coverage and Net Stable Funding Ratios.
Funding and liquidity risk arises from a fundamental part of the Group’s business model; the maturity transformation of primarily short term deposits into longer term loans. The Group’s funding and liquidity strategy is to maintain a stable funding base with loan portfolios substantially funded by retail originated customer deposit portfolios.
The following points are of note:
•	Group customer deposits of €92.8 billion have increased by €4.2 billion since 31 December 2020. The Group’s LDR reduced by 4% to 82% at 31 December 2021 (31 December 2020: 86%).
•	The main driver of this deposit movement was due to €6 billion growth in Retail Ireland, which was primarily driven by higher household and SME savings, partially offset by lower BOI UK plc deposits, due to planned UK deleveraging. On a constant currency basis, Group customer deposits increased by €3 billion.
•	Customer deposits are primarily retail oriented with the top 20 customers representing c. 3.6% of total deposits.
•	The Group has modest wholesale funding requirements. Wholesale funding (excluding TLTRO III) represents c.10% of total funding.
•	The Group manages its liquidity by jurisdiction with liquid assets predominantly held in the currency of each jurisdiction.
•	The Group’s LCR at 31 December 2021 was 181% (31 December 2020 was 153%). The Group’s NSFR at 31 December 2021 was 144% (31 December 2020 was 138%).A4
•	The Group’s overall encumbrance ratio was 18% (2020: 10%) with the increase in encumbered assets primarily due to the drawdown of TLTRO III funding.</t>
  </si>
  <si>
    <t>The Group is principally funded via granular retail originated deposits which are the primary driver of movements in the LCR over the period. Customer Deposits are originated in the Group’s core franchises in ROI and UK with the top 20 deposits representing c.3.6%% of the Group’s deposit base. 
The Group expects to remain a substantially deposit funded institution with loan portfolios principally funded by granular retail customer deposits and modest term wholesale funding issuance primarily to meet the Group’s MREL requirements.
The Group’s strong LCR derives from increased deposit funding over the reference period.</t>
  </si>
  <si>
    <r>
      <t>Table 4.13 presents the credit quality of the performing and non-performing exposures by past due days that are classified according to Annex V to Regulation (EU) No 2021/451. The gross non-performing loans and advances (NPL) ratio at 31 December 2020 is 5</t>
    </r>
    <r>
      <rPr>
        <sz val="11"/>
        <color rgb="FFFF0000"/>
        <rFont val="Helvetica light"/>
      </rPr>
      <t>.</t>
    </r>
    <r>
      <rPr>
        <sz val="11"/>
        <color rgb="FF004165"/>
        <rFont val="Helvetica light"/>
      </rPr>
      <t>5% (31 December 2019 3.8%).</t>
    </r>
  </si>
  <si>
    <t>The CRD package transposes, via a Regulation and a Directive, the new global standards on bank capital (commonly known as the Basel III agreement) into the EU legal framework. The Capital Requirements Directive and the Capital Requirements Regulation were published in the Official Journal of the EU in June 2013 (also called CRD IV / CRR) and have been subsequently updated, including significantly in June 2021 (also called CRD V / CRR II). The legislation involves phased implementation.</t>
  </si>
  <si>
    <t>At 31 December 2021, the Group’s securitisation positions were risk weighted in accordance to the hierarchy of approaches set out in Article 254 of the CRR.  For the Group’s synthetic securitisations, the SEC-IRBA method was used to risk weight the securitisation positions with the retained junior positions deducted fully from CET1. The Group has recognised significant credit risk transfer for these transactions pursuant to Article 245 (2) of the CRR.
The risk weighted exposure amounts for the Group’s purchased positions are calculated using the SEC-ERBA approach. The Group’s purchased positions are all held in the Banking Book.  A supervisory deduction is taken from CET1 for purchased positions which otherwise would have attracted a 1250% risk.
None of the Group's originated or purchased securitisation positions qualify for STS.</t>
  </si>
  <si>
    <r>
      <rPr>
        <b/>
        <sz val="11"/>
        <color rgb="FF004165"/>
        <rFont val="Helvetica light"/>
      </rPr>
      <t>a. Associates, joint ventures and joint operations</t>
    </r>
    <r>
      <rPr>
        <sz val="11"/>
        <color rgb="FF004165"/>
        <rFont val="Helvetica light"/>
      </rPr>
      <t xml:space="preserve">
The Group provides to and receives from its associates, joint ventures and joint operations, certain banking and financial services, which are not material to the Group, on similar terms to third party transactions. These include loans, deposits and foreign currency transactions.
</t>
    </r>
    <r>
      <rPr>
        <b/>
        <sz val="11"/>
        <color rgb="FF004165"/>
        <rFont val="Helvetica light"/>
      </rPr>
      <t>b. Pension funds</t>
    </r>
    <r>
      <rPr>
        <sz val="11"/>
        <color rgb="FF004165"/>
        <rFont val="Helvetica light"/>
      </rPr>
      <t xml:space="preserve">
The Group provides a range of normal banking and financial services, which are not material to the Group, to various pension funds operated by the Group for the benefit of its employees (principally to the BSPF), which are conducted on similar terms to third party transactions. 
The Group occupies one property owned by the BSPF. At 31 December 2021, the total value of this property was €36 million (2020: €36 million). In 2021, the rental income paid to BSPF was €2 million (2020: €2 million).
At 31 December 2021, BSPF assets included BOIG plc shares amounting to €5 million (2020: €3 million).
</t>
    </r>
    <r>
      <rPr>
        <b/>
        <sz val="11"/>
        <color rgb="FF004165"/>
        <rFont val="Helvetica light"/>
      </rPr>
      <t>c. Transactions with the State</t>
    </r>
    <r>
      <rPr>
        <sz val="11"/>
        <color rgb="FF004165"/>
        <rFont val="Helvetica light"/>
      </rPr>
      <t xml:space="preserve">
The Group considers that the State is a related party under IAS 24 as it is in a position to exercise significant influence over the Group.
</t>
    </r>
    <r>
      <rPr>
        <b/>
        <sz val="11"/>
        <color rgb="FF004165"/>
        <rFont val="Helvetica light"/>
      </rPr>
      <t xml:space="preserve">d. Transactions with Directors and Key Management Personnel
(i) Loans to Directors
</t>
    </r>
    <r>
      <rPr>
        <sz val="11"/>
        <color rgb="FF004165"/>
        <rFont val="Helvetica light"/>
      </rPr>
      <t>The following information is presented in accordance with the Companies Act 2014, as amended (‘Companies Acts’). For the purposes of the Companies Acts disclosures, Directors means the Board of Directors and any past Directors who were Directors during the relevant period. Where no amount is shown in the tables below, this indicates either a credit balance, a balance of €nil, or a balance of less than €500. The value of arrangements at the beginning and end of the financial year as stated below in accordance with Section 307 of the Companies Act 2014, expressed as a percentage of the net assets of the Group at the beginning and end of the financial year, is less than 1%.</t>
    </r>
  </si>
  <si>
    <t>M O’Grady, G Andrews, R Goulding, I Buchanan and S Pateman had no loans from the Group in 2021. No advances were made during the year. No amounts were waived during 2021. None of the loans were credit-impaired as at 31 December 2021. There is no interest which having fallen due on the above loans has not been paid in 2021 (2020: €nil).
All Directors have other transactions with the Bank. The nature of these transactions includes investments, pension funds, deposits, general insurance, life assurance and current accounts with credit balances. Other than as indicated, all loans to Directors are made in the ordinary course of business on substantially the same terms, including interest rates and collateral, as those prevailing at the time for similar transactions with other persons unconnected with the Group and of similar financial standing and do not involve more than normal risk of collectability.</t>
  </si>
  <si>
    <t>For the purposes of IAS 24 ‘Related party disclosures’, the Group has 24 KMP (2020: 24) which comprise the Directors, the members of the GEC and any past KMP who was a KMP during the relevant period. In addition to Executive Directors, the GEC comprises the Group Secretary &amp; Head of Corporate Governance, Chief of Staff and Head of Group Corporate Affairs, Chief Executive - Retail (UK), Chief Marketing Officer, Chief People Officer, Chief Executive - Corporate &amp; Markets
(and interim Chief Executive - Corporate &amp; Markets), Chief Executive - Retail Ireland, Group Chief Risk Officer, (and Interim Group Chief Risk Officer), Chief Operating Officer, Chief Strategy Officer. KMP, including Directors, hold products with Group companies in the ordinary course of business.
Other than as indicated, all loans to NEDs are made in the ordinary course of business on substantially the same terms, including interest rates and collateral, as those prevailing at the time for similar transactions with other persons unconnected with the Group and do not involve more than the normal risk of collectability. Loans to KMP other than NEDs are made on terms similar to those available to staff generally and / or in the ordinary course of business on normal commercial terms.
The aggregate amounts outstanding, in respect of all loans, quasi-loans and credit transactions between the Bank and its KMP, as defined above, together with members of their close families and entities influenced by them are shown in the following table:</t>
  </si>
  <si>
    <t>KMP have other protection products with the Bank. The nature of these products includes mortgage protection, life assurance and critical illness cover. It also includes general insurance products which are underwritten by a number of external insurance companies and for which the Bank acts as an intermediary only. None of these products has any encashment value at 31 December 2021 (2020: €nil).
Included in the above loan disclosure figures are loans to KMP and close family members of KMP on preferential staff rates, amounting to €4,239 (2020: €5,003).
None of the loans were credit-impaired as at 31 December 2021. There is no interest which having fallen due on the above loans has not been paid in 2021 (2020: €nil). There are no guarantees entered into by the Bank in favour of KMP of the Bank and no guarantees in favour of the Bank have been entered into by KMP of the Bank.</t>
  </si>
  <si>
    <t>Table 4.20 shows the volume of unsecured and secured exposures. Secured exposures are limited to those exposures against which eligible collateral which meets CRR definitions is held and has been used in the calculation of the Group’s capital requirements. Haircuts are applied consistent with CRR requirements.
This table is not reflective of the total volume of exposures against which collateral and guarantees are actually held across the Group, nor does it reflect the full range of credit risk mitigation taken. A significant portion of the exposures included in Table 4.20 (exposures unsecured carrying amount) benefit from security taken to mitigate credit risk, but this security is not eligible for use in the regulatory capital calculations. For example, exposures in the Group’s leasing business are included as unsecured exposures in the table, although the underlying assets financed are held to mitigate credit risk in this business.
The table excludes exposures where the Group nets derivative mark-to-market positions with certain interbank counterparties against cash collateral placed and received with those counterparties under CSA agreements. For cash collateral held against derivative exposures refer to the counterparty credit risk section.
Debt securities are included in the relevant exposure classes in the table. Credit risk mitigation realised through the netting of on-balance sheet assets and liabilities is not reflected in the table. Certain customer loans and overdrafts are netted against deposits as permitted by the CRR subject to certain criteria including a legal right of offset. Effectiveness of netting techniques is achieved through the execution of industry standard legal agreements.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</si>
</sst>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00">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_-* #,##0.0_-;\-* #,##0.0_-;_-* &quot;-&quot;?_-;_-@_-"/>
    <numFmt numFmtId="351" formatCode="#,###;\(#,###\);\-"/>
    <numFmt numFmtId="352" formatCode="#,##0.0"/>
    <numFmt numFmtId="353" formatCode="0.000%"/>
    <numFmt numFmtId="354" formatCode="_-* #,##0.0_-;\-* #,##0.0_-;_-* &quot;-&quot;_-;_-@_-"/>
    <numFmt numFmtId="355" formatCode="#,##0;\(#,##0\);_-* &quot;-&quot;?_-;_-@_-"/>
    <numFmt numFmtId="356" formatCode="###\-;\(###\)"/>
    <numFmt numFmtId="357" formatCode="#,###;\(#,###\);"/>
    <numFmt numFmtId="358" formatCode="0_ ;\-0\ "/>
    <numFmt numFmtId="359" formatCode="0.0_);\(0.0\);0.0"/>
    <numFmt numFmtId="360" formatCode="[h]:mm"/>
  </numFmts>
  <fonts count="39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6"/>
      <color theme="0"/>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i/>
      <sz val="10"/>
      <color rgb="FF004165"/>
      <name val="Helvetica light"/>
    </font>
    <font>
      <b/>
      <sz val="14"/>
      <color rgb="FF004165"/>
      <name val="Helvetica Condensed"/>
      <family val="2"/>
    </font>
    <font>
      <sz val="11"/>
      <color rgb="FF004165"/>
      <name val="Helvetica Condensed"/>
      <family val="2"/>
    </font>
    <font>
      <b/>
      <sz val="14"/>
      <color theme="0"/>
      <name val="Helvetica light"/>
    </font>
    <font>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0"/>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i/>
      <sz val="11"/>
      <color theme="1"/>
      <name val="Helvetica light"/>
    </font>
    <font>
      <sz val="11"/>
      <color rgb="FFFF0000"/>
      <name val="Helvetica light"/>
    </font>
    <font>
      <b/>
      <sz val="10"/>
      <color rgb="FF2F5773"/>
      <name val="Calibri"/>
      <family val="2"/>
      <scheme val="minor"/>
    </font>
    <font>
      <i/>
      <sz val="11"/>
      <color rgb="FF004165"/>
      <name val="Helvetica Light "/>
    </font>
    <font>
      <b/>
      <i/>
      <vertAlign val="superscript"/>
      <sz val="11"/>
      <color rgb="FF004165"/>
      <name val="Helvetica light"/>
    </font>
    <font>
      <b/>
      <sz val="8.5"/>
      <color theme="1"/>
      <name val="Segoe UI"/>
      <family val="2"/>
    </font>
    <font>
      <i/>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sz val="8"/>
      <name val="Verdana"/>
      <family val="2"/>
    </font>
    <font>
      <b/>
      <sz val="8"/>
      <name val="Verdana"/>
      <family val="2"/>
    </font>
    <font>
      <sz val="11"/>
      <color theme="1"/>
      <name val="Segoe UI"/>
      <family val="2"/>
    </font>
    <font>
      <vertAlign val="superscript"/>
      <sz val="11"/>
      <color rgb="FF004165"/>
      <name val="Calibri"/>
      <family val="2"/>
      <scheme val="minor"/>
    </font>
    <font>
      <b/>
      <sz val="11"/>
      <color rgb="FFFF0000"/>
      <name val="Helvetica light"/>
    </font>
    <font>
      <sz val="11"/>
      <name val="Calibri"/>
      <family val="2"/>
      <scheme val="minor"/>
    </font>
    <font>
      <b/>
      <sz val="11"/>
      <name val="Calibri"/>
      <family val="2"/>
      <scheme val="minor"/>
    </font>
    <font>
      <i/>
      <sz val="11"/>
      <color theme="1"/>
      <name val="Calibri"/>
      <family val="2"/>
      <scheme val="minor"/>
    </font>
    <font>
      <vertAlign val="superscript"/>
      <sz val="10"/>
      <color rgb="FF004165"/>
      <name val="Helvetica light"/>
    </font>
    <font>
      <sz val="10"/>
      <color rgb="FF000000"/>
      <name val="Arial"/>
      <family val="2"/>
    </font>
    <font>
      <b/>
      <sz val="11"/>
      <color theme="1"/>
      <name val="Helvetica light"/>
    </font>
    <font>
      <b/>
      <sz val="8"/>
      <color rgb="FFFFFFFF"/>
      <name val="Arial"/>
      <family val="2"/>
    </font>
    <font>
      <b/>
      <sz val="7"/>
      <color rgb="FFFFFFFF"/>
      <name val="Arial"/>
      <family val="2"/>
    </font>
    <font>
      <i/>
      <sz val="7"/>
      <color rgb="FF000000"/>
      <name val="Arial"/>
      <family val="2"/>
    </font>
    <font>
      <b/>
      <sz val="7"/>
      <color theme="1"/>
      <name val="Arial"/>
      <family val="2"/>
    </font>
    <font>
      <sz val="7"/>
      <color theme="1"/>
      <name val="Arial"/>
      <family val="2"/>
    </font>
    <font>
      <sz val="7"/>
      <color rgb="FF000000"/>
      <name val="Arial"/>
      <family val="2"/>
    </font>
    <font>
      <b/>
      <i/>
      <sz val="7"/>
      <color theme="1"/>
      <name val="Arial"/>
      <family val="2"/>
    </font>
    <font>
      <sz val="11"/>
      <color theme="3"/>
      <name val="Helvetica light"/>
    </font>
    <font>
      <sz val="8"/>
      <color rgb="FF004165"/>
      <name val="Helvetica light"/>
    </font>
    <font>
      <vertAlign val="superscript"/>
      <sz val="11"/>
      <color theme="1"/>
      <name val="Calibri"/>
      <family val="2"/>
      <scheme val="minor"/>
    </font>
    <font>
      <b/>
      <sz val="11"/>
      <color rgb="FF004165"/>
      <name val="Helvetica Light "/>
    </font>
    <font>
      <sz val="11"/>
      <color rgb="FF004165"/>
      <name val="Helvetica Light "/>
    </font>
    <font>
      <sz val="12"/>
      <color rgb="FFFF0000"/>
      <name val="Calibri"/>
      <family val="2"/>
      <scheme val="minor"/>
    </font>
    <font>
      <sz val="12"/>
      <name val="Calibri"/>
      <family val="2"/>
      <scheme val="minor"/>
    </font>
    <font>
      <b/>
      <i/>
      <sz val="11"/>
      <color rgb="FF004165"/>
      <name val="Helvetica Light "/>
    </font>
    <font>
      <vertAlign val="superscript"/>
      <sz val="11"/>
      <color rgb="FF004165"/>
      <name val="Helvetica Light "/>
    </font>
    <font>
      <i/>
      <sz val="8.5"/>
      <name val="Segoe UI"/>
      <family val="2"/>
    </font>
    <font>
      <i/>
      <sz val="8.5"/>
      <color rgb="FF000000"/>
      <name val="Segoe UI"/>
      <family val="2"/>
    </font>
    <font>
      <sz val="8"/>
      <color rgb="FFFF0000"/>
      <name val="Calibri"/>
      <family val="2"/>
      <scheme val="minor"/>
    </font>
    <font>
      <b/>
      <sz val="9"/>
      <name val="Verdana"/>
      <family val="2"/>
    </font>
    <font>
      <b/>
      <strike/>
      <sz val="9"/>
      <name val="Verdana"/>
      <family val="2"/>
    </font>
    <font>
      <sz val="8"/>
      <name val="Calibri"/>
      <family val="2"/>
      <scheme val="minor"/>
    </font>
    <font>
      <b/>
      <sz val="11"/>
      <color rgb="FF004165"/>
      <name val="Helvitica light"/>
    </font>
    <font>
      <sz val="11"/>
      <color rgb="FF004165"/>
      <name val="Helvitica light"/>
    </font>
    <font>
      <sz val="11"/>
      <color rgb="FF004165"/>
      <name val="Calibri"/>
      <family val="2"/>
      <scheme val="minor"/>
    </font>
    <font>
      <sz val="10"/>
      <color rgb="FF004165"/>
      <name val="Arial"/>
      <family val="2"/>
    </font>
    <font>
      <sz val="10"/>
      <color rgb="FF004165"/>
      <name val="Calibri"/>
      <family val="2"/>
      <scheme val="minor"/>
    </font>
    <font>
      <sz val="10"/>
      <color rgb="FF004165"/>
      <name val="Wingdings"/>
      <charset val="2"/>
    </font>
    <font>
      <b/>
      <sz val="10"/>
      <color rgb="FF004165"/>
      <name val="Arial"/>
      <family val="2"/>
    </font>
    <font>
      <sz val="11"/>
      <color rgb="FF004165"/>
      <name val="Helvitca light"/>
    </font>
    <font>
      <sz val="11"/>
      <color theme="3" tint="-0.249977111117893"/>
      <name val="Helvetica light"/>
    </font>
    <font>
      <sz val="11"/>
      <color rgb="FF0000FF"/>
      <name val="Helvetica light"/>
    </font>
    <font>
      <b/>
      <u/>
      <sz val="11"/>
      <color rgb="FF004165"/>
      <name val="Helvitca light"/>
    </font>
    <font>
      <b/>
      <sz val="11"/>
      <color rgb="FF004165"/>
      <name val="Helvitca light"/>
    </font>
    <font>
      <vertAlign val="superscript"/>
      <sz val="11"/>
      <color theme="3" tint="-0.249977111117893"/>
      <name val="Helvetica light"/>
    </font>
    <font>
      <vertAlign val="superscript"/>
      <sz val="7"/>
      <color theme="1"/>
      <name val="Arial"/>
      <family val="2"/>
    </font>
    <font>
      <b/>
      <vertAlign val="superscript"/>
      <sz val="12"/>
      <color rgb="FF004165"/>
      <name val="Helvetica light"/>
    </font>
  </fonts>
  <fills count="1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rgb="FF00416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
      <patternFill patternType="solid">
        <fgColor rgb="FF92D050"/>
        <bgColor indexed="64"/>
      </patternFill>
    </fill>
  </fills>
  <borders count="1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theme="0"/>
      </top>
      <bottom style="medium">
        <color indexed="64"/>
      </bottom>
      <diagonal/>
    </border>
    <border>
      <left/>
      <right/>
      <top style="thin">
        <color auto="1"/>
      </top>
      <bottom style="thin">
        <color auto="1"/>
      </bottom>
      <diagonal/>
    </border>
  </borders>
  <cellStyleXfs count="5444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43" fillId="0" borderId="0" applyNumberFormat="0" applyFill="0" applyBorder="0" applyProtection="0">
      <alignment vertical="top" wrapText="1"/>
    </xf>
    <xf numFmtId="0" fontId="1" fillId="0" borderId="0"/>
    <xf numFmtId="0" fontId="23" fillId="0" borderId="0"/>
    <xf numFmtId="0" fontId="23" fillId="0" borderId="0"/>
  </cellStyleXfs>
  <cellXfs count="1931">
    <xf numFmtId="0" fontId="0" fillId="0" borderId="0" xfId="0"/>
    <xf numFmtId="0" fontId="296" fillId="0" borderId="0" xfId="0" applyFont="1" applyFill="1"/>
    <xf numFmtId="0" fontId="296" fillId="0" borderId="0" xfId="0" applyFont="1"/>
    <xf numFmtId="0" fontId="302" fillId="0" borderId="0" xfId="0" applyFont="1" applyFill="1" applyBorder="1" applyAlignment="1">
      <alignment vertical="center" wrapText="1"/>
    </xf>
    <xf numFmtId="0" fontId="296" fillId="0" borderId="0" xfId="0" applyFont="1" applyFill="1" applyAlignment="1">
      <alignment vertical="center" wrapText="1"/>
    </xf>
    <xf numFmtId="0" fontId="296" fillId="0" borderId="0" xfId="0" applyFont="1" applyFill="1" applyBorder="1" applyAlignment="1">
      <alignment vertical="center" wrapText="1"/>
    </xf>
    <xf numFmtId="0" fontId="296" fillId="0" borderId="0" xfId="0" applyFont="1" applyBorder="1" applyAlignment="1">
      <alignment horizontal="center" vertical="center"/>
    </xf>
    <xf numFmtId="0" fontId="296" fillId="0" borderId="0" xfId="0" applyFont="1" applyBorder="1" applyAlignment="1">
      <alignment vertical="center"/>
    </xf>
    <xf numFmtId="0" fontId="296" fillId="0" borderId="0" xfId="0" applyFont="1" applyAlignment="1">
      <alignment horizontal="center"/>
    </xf>
    <xf numFmtId="0" fontId="296" fillId="0" borderId="0" xfId="0" applyFont="1" applyAlignment="1">
      <alignment vertical="center"/>
    </xf>
    <xf numFmtId="0" fontId="296" fillId="0" borderId="0" xfId="0" applyFont="1" applyBorder="1" applyAlignment="1">
      <alignment wrapText="1"/>
    </xf>
    <xf numFmtId="0" fontId="296" fillId="0" borderId="0" xfId="0" applyFont="1" applyAlignment="1">
      <alignment wrapText="1"/>
    </xf>
    <xf numFmtId="0" fontId="297" fillId="0" borderId="0" xfId="0" applyFont="1" applyFill="1" applyAlignment="1">
      <alignment vertical="top"/>
    </xf>
    <xf numFmtId="0" fontId="296" fillId="0" borderId="0" xfId="0" applyFont="1" applyFill="1" applyAlignment="1">
      <alignment wrapText="1"/>
    </xf>
    <xf numFmtId="0" fontId="297" fillId="0" borderId="0" xfId="0" applyFont="1" applyFill="1" applyAlignment="1">
      <alignment horizontal="center"/>
    </xf>
    <xf numFmtId="0" fontId="297" fillId="0" borderId="20" xfId="0" applyFont="1" applyFill="1" applyBorder="1" applyAlignment="1">
      <alignment vertical="top"/>
    </xf>
    <xf numFmtId="0" fontId="296" fillId="0" borderId="20" xfId="0" applyFont="1" applyFill="1" applyBorder="1" applyAlignment="1">
      <alignment wrapText="1"/>
    </xf>
    <xf numFmtId="0" fontId="296" fillId="0" borderId="0" xfId="0" applyFont="1" applyFill="1" applyAlignment="1">
      <alignment horizontal="center" vertical="top"/>
    </xf>
    <xf numFmtId="346" fontId="296" fillId="0" borderId="0" xfId="0" applyNumberFormat="1" applyFont="1" applyFill="1" applyAlignment="1">
      <alignment wrapText="1"/>
    </xf>
    <xf numFmtId="166" fontId="296" fillId="0" borderId="0" xfId="0" applyNumberFormat="1" applyFont="1" applyFill="1"/>
    <xf numFmtId="178" fontId="296" fillId="0" borderId="0" xfId="0" applyNumberFormat="1" applyFont="1" applyFill="1"/>
    <xf numFmtId="0" fontId="308" fillId="0" borderId="0" xfId="0" applyFont="1" applyFill="1" applyAlignment="1">
      <alignment horizontal="center" vertical="top"/>
    </xf>
    <xf numFmtId="0" fontId="308" fillId="0" borderId="0" xfId="0" applyFont="1" applyFill="1" applyAlignment="1"/>
    <xf numFmtId="166" fontId="298" fillId="0" borderId="0" xfId="0" applyNumberFormat="1" applyFont="1" applyFill="1"/>
    <xf numFmtId="0" fontId="297" fillId="0" borderId="0" xfId="0" applyFont="1"/>
    <xf numFmtId="0" fontId="297" fillId="0" borderId="0" xfId="0" applyFont="1" applyFill="1"/>
    <xf numFmtId="0" fontId="295" fillId="0" borderId="0" xfId="0" applyFont="1" applyAlignment="1"/>
    <xf numFmtId="0" fontId="297" fillId="0" borderId="0" xfId="0" applyFont="1" applyBorder="1" applyAlignment="1"/>
    <xf numFmtId="0" fontId="296" fillId="0" borderId="0" xfId="0" applyFont="1" applyAlignment="1">
      <alignment vertical="top" wrapText="1"/>
    </xf>
    <xf numFmtId="0" fontId="296" fillId="0" borderId="0" xfId="0" applyFont="1" applyFill="1" applyBorder="1" applyAlignment="1">
      <alignment wrapText="1"/>
    </xf>
    <xf numFmtId="41" fontId="296" fillId="0" borderId="0" xfId="1" applyNumberFormat="1" applyFont="1" applyFill="1"/>
    <xf numFmtId="167" fontId="296" fillId="0" borderId="0" xfId="1" applyNumberFormat="1" applyFont="1" applyFill="1" applyBorder="1" applyAlignment="1">
      <alignment horizontal="center"/>
    </xf>
    <xf numFmtId="0" fontId="297" fillId="0" borderId="0" xfId="0" applyFont="1" applyBorder="1" applyAlignment="1">
      <alignment wrapText="1"/>
    </xf>
    <xf numFmtId="0" fontId="296" fillId="0" borderId="0" xfId="0" applyFont="1" applyBorder="1"/>
    <xf numFmtId="0" fontId="296" fillId="0" borderId="0" xfId="0" applyFont="1" applyFill="1" applyBorder="1" applyAlignment="1">
      <alignment vertical="top"/>
    </xf>
    <xf numFmtId="0" fontId="297" fillId="0" borderId="0" xfId="0" applyFont="1" applyFill="1" applyBorder="1"/>
    <xf numFmtId="0" fontId="295" fillId="0" borderId="0" xfId="0" applyFont="1" applyAlignment="1">
      <alignment wrapText="1"/>
    </xf>
    <xf numFmtId="0" fontId="297" fillId="0" borderId="0" xfId="0" applyFont="1" applyAlignment="1">
      <alignment wrapText="1"/>
    </xf>
    <xf numFmtId="0" fontId="297" fillId="0" borderId="0" xfId="0" applyFont="1" applyFill="1" applyBorder="1" applyAlignment="1"/>
    <xf numFmtId="0" fontId="313" fillId="0" borderId="0" xfId="0" applyFont="1"/>
    <xf numFmtId="0" fontId="309" fillId="0" borderId="0" xfId="23" applyFont="1"/>
    <xf numFmtId="283" fontId="296" fillId="0" borderId="0" xfId="0" applyNumberFormat="1" applyFont="1"/>
    <xf numFmtId="283" fontId="296" fillId="0" borderId="0" xfId="0" applyNumberFormat="1" applyFont="1" applyBorder="1"/>
    <xf numFmtId="0" fontId="310" fillId="0" borderId="0" xfId="23" applyFont="1" applyBorder="1"/>
    <xf numFmtId="0" fontId="309" fillId="0" borderId="0" xfId="23" applyFont="1" applyBorder="1"/>
    <xf numFmtId="0" fontId="309" fillId="0" borderId="0" xfId="23" applyFont="1" applyFill="1" applyBorder="1"/>
    <xf numFmtId="0" fontId="309" fillId="0" borderId="0" xfId="23" applyFont="1" applyFill="1" applyBorder="1" applyAlignment="1">
      <alignment wrapText="1"/>
    </xf>
    <xf numFmtId="0" fontId="296" fillId="0" borderId="0" xfId="0" applyFont="1" applyFill="1" applyBorder="1"/>
    <xf numFmtId="349" fontId="309" fillId="0" borderId="0" xfId="2911" applyNumberFormat="1" applyFont="1" applyBorder="1"/>
    <xf numFmtId="173" fontId="309" fillId="0" borderId="0" xfId="2911" applyFont="1"/>
    <xf numFmtId="2" fontId="309" fillId="0" borderId="0" xfId="2911" applyNumberFormat="1" applyFont="1" applyAlignment="1">
      <alignment horizontal="center" vertical="top"/>
    </xf>
    <xf numFmtId="1" fontId="309" fillId="0" borderId="0" xfId="2911" applyNumberFormat="1" applyFont="1" applyAlignment="1">
      <alignment horizontal="center" vertical="top"/>
    </xf>
    <xf numFmtId="173" fontId="309" fillId="0" borderId="0" xfId="2911" applyFont="1" applyBorder="1" applyAlignment="1">
      <alignment horizontal="left" vertical="top"/>
    </xf>
    <xf numFmtId="173" fontId="309" fillId="0" borderId="0" xfId="2911" applyFont="1" applyFill="1" applyBorder="1" applyAlignment="1">
      <alignment horizontal="left" vertical="top"/>
    </xf>
    <xf numFmtId="173" fontId="309" fillId="0" borderId="0" xfId="2911" applyFont="1" applyAlignment="1">
      <alignment horizontal="center"/>
    </xf>
    <xf numFmtId="0" fontId="297" fillId="0" borderId="0" xfId="0" applyFont="1" applyBorder="1" applyAlignment="1">
      <alignment horizontal="center"/>
    </xf>
    <xf numFmtId="0" fontId="297" fillId="0" borderId="0" xfId="0" applyFont="1" applyFill="1" applyBorder="1" applyAlignment="1">
      <alignment textRotation="90" wrapText="1"/>
    </xf>
    <xf numFmtId="0" fontId="297" fillId="0" borderId="0" xfId="0" applyFont="1" applyBorder="1"/>
    <xf numFmtId="346" fontId="297" fillId="0" borderId="0" xfId="0" applyNumberFormat="1" applyFont="1" applyBorder="1"/>
    <xf numFmtId="167" fontId="296" fillId="0" borderId="0" xfId="0" applyNumberFormat="1" applyFont="1" applyBorder="1"/>
    <xf numFmtId="167" fontId="296" fillId="0" borderId="0" xfId="1" applyNumberFormat="1" applyFont="1" applyBorder="1"/>
    <xf numFmtId="167" fontId="296" fillId="0" borderId="0" xfId="1" applyNumberFormat="1" applyFont="1" applyFill="1" applyBorder="1"/>
    <xf numFmtId="0" fontId="296" fillId="0" borderId="0" xfId="0" applyFont="1" applyBorder="1" applyAlignment="1"/>
    <xf numFmtId="43" fontId="296" fillId="0" borderId="0" xfId="0" applyNumberFormat="1" applyFont="1" applyBorder="1"/>
    <xf numFmtId="172" fontId="296" fillId="0" borderId="0" xfId="0" applyNumberFormat="1" applyFont="1" applyBorder="1"/>
    <xf numFmtId="0" fontId="297" fillId="0" borderId="20" xfId="0" applyFont="1" applyBorder="1"/>
    <xf numFmtId="0" fontId="296" fillId="0" borderId="20" xfId="0" applyFont="1" applyBorder="1"/>
    <xf numFmtId="346" fontId="296" fillId="0" borderId="0" xfId="0" applyNumberFormat="1" applyFont="1"/>
    <xf numFmtId="167" fontId="309" fillId="0" borderId="0" xfId="24" applyNumberFormat="1" applyFont="1" applyFill="1" applyBorder="1"/>
    <xf numFmtId="0" fontId="296" fillId="0" borderId="0" xfId="0" applyFont="1" applyFill="1" applyBorder="1" applyAlignment="1">
      <alignment horizontal="center"/>
    </xf>
    <xf numFmtId="41" fontId="296" fillId="0" borderId="0" xfId="0" applyNumberFormat="1" applyFont="1"/>
    <xf numFmtId="41" fontId="296" fillId="0" borderId="0" xfId="0" applyNumberFormat="1" applyFont="1" applyBorder="1"/>
    <xf numFmtId="41" fontId="296" fillId="0" borderId="0" xfId="0" applyNumberFormat="1" applyFont="1" applyFill="1" applyBorder="1"/>
    <xf numFmtId="166" fontId="296" fillId="0" borderId="0" xfId="0" applyNumberFormat="1" applyFont="1" applyFill="1" applyBorder="1"/>
    <xf numFmtId="346" fontId="296" fillId="0" borderId="0" xfId="0" applyNumberFormat="1" applyFont="1" applyBorder="1"/>
    <xf numFmtId="0" fontId="297" fillId="0" borderId="0" xfId="0" applyFont="1" applyBorder="1" applyAlignment="1">
      <alignment horizontal="left"/>
    </xf>
    <xf numFmtId="0" fontId="296" fillId="0" borderId="0" xfId="0" applyFont="1" applyBorder="1" applyAlignment="1">
      <alignment horizontal="left"/>
    </xf>
    <xf numFmtId="41" fontId="296" fillId="0" borderId="0" xfId="0" applyNumberFormat="1" applyFont="1" applyBorder="1" applyAlignment="1">
      <alignment wrapText="1"/>
    </xf>
    <xf numFmtId="0" fontId="296" fillId="0" borderId="0" xfId="0" applyFont="1" applyFill="1" applyBorder="1" applyAlignment="1"/>
    <xf numFmtId="0" fontId="297" fillId="0" borderId="0" xfId="0" applyFont="1" applyBorder="1" applyAlignment="1">
      <alignment horizontal="left" wrapText="1"/>
    </xf>
    <xf numFmtId="9" fontId="296" fillId="0" borderId="0" xfId="0" applyNumberFormat="1" applyFont="1" applyBorder="1"/>
    <xf numFmtId="166" fontId="296" fillId="0" borderId="0" xfId="0" applyNumberFormat="1" applyFont="1" applyBorder="1"/>
    <xf numFmtId="169" fontId="296" fillId="0" borderId="0" xfId="11608" applyNumberFormat="1" applyFont="1" applyBorder="1"/>
    <xf numFmtId="196" fontId="309" fillId="0" borderId="0" xfId="11608" applyNumberFormat="1" applyFont="1" applyBorder="1"/>
    <xf numFmtId="41" fontId="297" fillId="0" borderId="0" xfId="0" applyNumberFormat="1" applyFont="1" applyBorder="1" applyAlignment="1">
      <alignment wrapText="1"/>
    </xf>
    <xf numFmtId="9" fontId="296" fillId="0" borderId="0" xfId="0" applyNumberFormat="1" applyFont="1" applyBorder="1" applyAlignment="1">
      <alignment wrapText="1"/>
    </xf>
    <xf numFmtId="166" fontId="296" fillId="0" borderId="0" xfId="0" applyNumberFormat="1" applyFont="1" applyBorder="1" applyAlignment="1">
      <alignment wrapText="1"/>
    </xf>
    <xf numFmtId="9" fontId="296" fillId="0" borderId="0" xfId="0" applyNumberFormat="1" applyFont="1" applyFill="1" applyBorder="1" applyAlignment="1">
      <alignment wrapText="1"/>
    </xf>
    <xf numFmtId="166" fontId="296" fillId="0" borderId="0" xfId="0" applyNumberFormat="1" applyFont="1" applyFill="1" applyBorder="1" applyAlignment="1">
      <alignment wrapText="1"/>
    </xf>
    <xf numFmtId="41" fontId="296" fillId="0" borderId="0" xfId="0" applyNumberFormat="1" applyFont="1" applyFill="1" applyBorder="1" applyAlignment="1">
      <alignment wrapText="1"/>
    </xf>
    <xf numFmtId="169" fontId="296" fillId="0" borderId="0" xfId="11608" applyNumberFormat="1" applyFont="1" applyFill="1" applyBorder="1" applyAlignment="1">
      <alignment wrapText="1"/>
    </xf>
    <xf numFmtId="9" fontId="296" fillId="0" borderId="0" xfId="0" applyNumberFormat="1" applyFont="1" applyFill="1" applyBorder="1"/>
    <xf numFmtId="41" fontId="296" fillId="38" borderId="0" xfId="0" applyNumberFormat="1" applyFont="1" applyFill="1" applyBorder="1"/>
    <xf numFmtId="169" fontId="296" fillId="0" borderId="0" xfId="11608" applyNumberFormat="1" applyFont="1" applyFill="1" applyBorder="1"/>
    <xf numFmtId="41" fontId="297" fillId="0" borderId="0" xfId="0" applyNumberFormat="1" applyFont="1" applyFill="1" applyBorder="1" applyAlignment="1">
      <alignment wrapText="1"/>
    </xf>
    <xf numFmtId="9" fontId="297" fillId="0" borderId="0" xfId="0" applyNumberFormat="1" applyFont="1" applyFill="1" applyBorder="1" applyAlignment="1">
      <alignment wrapText="1"/>
    </xf>
    <xf numFmtId="166" fontId="297" fillId="0" borderId="0" xfId="0" applyNumberFormat="1" applyFont="1" applyFill="1" applyBorder="1" applyAlignment="1">
      <alignment wrapText="1"/>
    </xf>
    <xf numFmtId="169" fontId="297" fillId="0" borderId="0" xfId="11608" applyNumberFormat="1" applyFont="1" applyFill="1" applyBorder="1" applyAlignment="1">
      <alignment wrapText="1"/>
    </xf>
    <xf numFmtId="0" fontId="315" fillId="0" borderId="0" xfId="23" applyFont="1" applyBorder="1"/>
    <xf numFmtId="166" fontId="296" fillId="0" borderId="0" xfId="2" applyNumberFormat="1" applyFont="1" applyFill="1" applyBorder="1"/>
    <xf numFmtId="3" fontId="296" fillId="0" borderId="0" xfId="0" applyNumberFormat="1" applyFont="1" applyFill="1" applyBorder="1" applyAlignment="1">
      <alignment wrapText="1"/>
    </xf>
    <xf numFmtId="0" fontId="296" fillId="0" borderId="0" xfId="0" applyFont="1" applyFill="1" applyBorder="1" applyAlignment="1">
      <alignment horizontal="left"/>
    </xf>
    <xf numFmtId="9" fontId="297" fillId="0" borderId="20" xfId="0" applyNumberFormat="1" applyFont="1" applyBorder="1"/>
    <xf numFmtId="0" fontId="296" fillId="0" borderId="0" xfId="0" applyFont="1" applyBorder="1" applyAlignment="1">
      <alignment horizontal="left" wrapText="1"/>
    </xf>
    <xf numFmtId="9" fontId="296" fillId="0" borderId="20" xfId="0" applyNumberFormat="1" applyFont="1" applyBorder="1"/>
    <xf numFmtId="0" fontId="297" fillId="0" borderId="0" xfId="0" applyFont="1" applyAlignment="1">
      <alignment horizontal="center" wrapText="1"/>
    </xf>
    <xf numFmtId="0" fontId="302" fillId="0" borderId="0" xfId="0" applyFont="1" applyBorder="1"/>
    <xf numFmtId="0" fontId="316" fillId="0" borderId="0" xfId="0" applyFont="1" applyBorder="1"/>
    <xf numFmtId="0" fontId="298" fillId="0" borderId="0" xfId="0" applyFont="1" applyAlignment="1">
      <alignment vertical="top" wrapText="1"/>
    </xf>
    <xf numFmtId="0" fontId="297" fillId="0" borderId="0" xfId="0" applyFont="1" applyFill="1" applyAlignment="1"/>
    <xf numFmtId="41" fontId="296" fillId="0" borderId="0" xfId="1" applyNumberFormat="1" applyFont="1" applyFill="1" applyBorder="1"/>
    <xf numFmtId="346" fontId="296" fillId="0" borderId="0" xfId="0" applyNumberFormat="1" applyFont="1" applyFill="1" applyBorder="1" applyAlignment="1">
      <alignment wrapText="1"/>
    </xf>
    <xf numFmtId="167" fontId="296" fillId="0" borderId="0" xfId="0" applyNumberFormat="1" applyFont="1" applyFill="1" applyBorder="1"/>
    <xf numFmtId="178" fontId="296" fillId="0" borderId="0" xfId="0" applyNumberFormat="1" applyFont="1" applyBorder="1"/>
    <xf numFmtId="178" fontId="296" fillId="0" borderId="0" xfId="0" applyNumberFormat="1" applyFont="1" applyBorder="1" applyAlignment="1">
      <alignment wrapText="1"/>
    </xf>
    <xf numFmtId="41" fontId="296" fillId="0" borderId="0" xfId="0" applyNumberFormat="1" applyFont="1" applyBorder="1" applyAlignment="1"/>
    <xf numFmtId="178" fontId="296" fillId="0" borderId="0" xfId="0" applyNumberFormat="1" applyFont="1" applyBorder="1" applyAlignment="1"/>
    <xf numFmtId="41" fontId="297" fillId="0" borderId="0" xfId="0" applyNumberFormat="1" applyFont="1" applyBorder="1" applyAlignment="1"/>
    <xf numFmtId="178" fontId="297" fillId="0" borderId="0" xfId="0" applyNumberFormat="1" applyFont="1" applyBorder="1" applyAlignment="1"/>
    <xf numFmtId="167" fontId="296" fillId="0" borderId="0" xfId="1" applyNumberFormat="1" applyFont="1" applyBorder="1" applyAlignment="1">
      <alignment wrapText="1"/>
    </xf>
    <xf numFmtId="0" fontId="298" fillId="0" borderId="0" xfId="0" applyFont="1" applyBorder="1" applyAlignment="1">
      <alignment horizontal="left" indent="1"/>
    </xf>
    <xf numFmtId="0" fontId="318" fillId="0" borderId="0" xfId="0" applyFont="1"/>
    <xf numFmtId="0" fontId="296" fillId="0" borderId="0" xfId="3058" applyFont="1"/>
    <xf numFmtId="0" fontId="297" fillId="0" borderId="0" xfId="3058" applyFont="1"/>
    <xf numFmtId="41" fontId="296" fillId="0" borderId="0" xfId="3058" applyNumberFormat="1" applyFont="1"/>
    <xf numFmtId="0" fontId="296" fillId="0" borderId="0" xfId="3058" applyFont="1" applyBorder="1"/>
    <xf numFmtId="0" fontId="314" fillId="0" borderId="0" xfId="25" applyFont="1" applyBorder="1" applyAlignment="1">
      <alignment wrapText="1"/>
    </xf>
    <xf numFmtId="0" fontId="303" fillId="0" borderId="0" xfId="0" applyFont="1" applyFill="1" applyBorder="1"/>
    <xf numFmtId="346" fontId="297" fillId="0" borderId="0" xfId="0" applyNumberFormat="1" applyFont="1" applyFill="1" applyBorder="1" applyAlignment="1">
      <alignment horizontal="left"/>
    </xf>
    <xf numFmtId="0" fontId="297" fillId="0" borderId="117" xfId="0" applyFont="1" applyFill="1" applyBorder="1" applyAlignment="1">
      <alignment horizontal="center"/>
    </xf>
    <xf numFmtId="0" fontId="309" fillId="0" borderId="0" xfId="17" applyFont="1" applyFill="1" applyBorder="1">
      <alignment vertical="center"/>
    </xf>
    <xf numFmtId="348" fontId="309" fillId="0" borderId="0" xfId="17" applyNumberFormat="1" applyFont="1" applyFill="1" applyBorder="1">
      <alignment vertical="center"/>
    </xf>
    <xf numFmtId="0" fontId="302" fillId="0" borderId="0" xfId="20" applyFont="1" applyFill="1" applyBorder="1"/>
    <xf numFmtId="0" fontId="310" fillId="0" borderId="0" xfId="17" applyFont="1" applyFill="1" applyBorder="1">
      <alignment vertical="center"/>
    </xf>
    <xf numFmtId="348" fontId="310" fillId="0" borderId="0" xfId="17" applyNumberFormat="1" applyFont="1" applyFill="1" applyBorder="1">
      <alignment vertical="center"/>
    </xf>
    <xf numFmtId="0" fontId="297" fillId="0" borderId="20" xfId="0" applyFont="1" applyFill="1" applyBorder="1" applyAlignment="1">
      <alignment horizontal="right"/>
    </xf>
    <xf numFmtId="0" fontId="296" fillId="0" borderId="0" xfId="0" applyFont="1" applyBorder="1" applyAlignment="1">
      <alignment vertical="center" wrapText="1"/>
    </xf>
    <xf numFmtId="0" fontId="297" fillId="0" borderId="20" xfId="0" applyFont="1" applyBorder="1" applyAlignment="1">
      <alignment horizontal="right" wrapText="1"/>
    </xf>
    <xf numFmtId="0" fontId="314" fillId="0" borderId="0" xfId="0" applyFont="1" applyAlignment="1">
      <alignment horizontal="left" vertical="top" wrapText="1"/>
    </xf>
    <xf numFmtId="49" fontId="314" fillId="0" borderId="0" xfId="0" applyNumberFormat="1" applyFont="1" applyAlignment="1">
      <alignment vertical="top" wrapText="1"/>
    </xf>
    <xf numFmtId="0" fontId="314" fillId="0" borderId="0" xfId="0" applyFont="1" applyAlignment="1">
      <alignment vertical="top" wrapText="1"/>
    </xf>
    <xf numFmtId="0" fontId="310" fillId="0" borderId="0" xfId="0" applyFont="1" applyAlignment="1">
      <alignment vertical="center" wrapText="1"/>
    </xf>
    <xf numFmtId="0" fontId="309" fillId="0" borderId="0" xfId="0" applyFont="1" applyAlignment="1">
      <alignment vertical="center" wrapText="1"/>
    </xf>
    <xf numFmtId="0" fontId="297" fillId="0" borderId="0" xfId="3058" applyFont="1" applyAlignment="1">
      <alignment vertical="top"/>
    </xf>
    <xf numFmtId="0" fontId="296" fillId="154" borderId="0" xfId="0" applyFont="1" applyFill="1"/>
    <xf numFmtId="9" fontId="296" fillId="155" borderId="0" xfId="0" applyNumberFormat="1" applyFont="1" applyFill="1"/>
    <xf numFmtId="0" fontId="296" fillId="155" borderId="0" xfId="0" applyFont="1" applyFill="1"/>
    <xf numFmtId="41" fontId="297" fillId="155" borderId="0" xfId="1" applyNumberFormat="1" applyFont="1" applyFill="1"/>
    <xf numFmtId="41" fontId="297" fillId="155" borderId="19" xfId="1" applyNumberFormat="1" applyFont="1" applyFill="1" applyBorder="1"/>
    <xf numFmtId="0" fontId="296" fillId="155" borderId="0" xfId="0" applyFont="1" applyFill="1" applyBorder="1"/>
    <xf numFmtId="167" fontId="296" fillId="155" borderId="0" xfId="1" applyNumberFormat="1" applyFont="1" applyFill="1" applyBorder="1"/>
    <xf numFmtId="10" fontId="296" fillId="155" borderId="0" xfId="0" applyNumberFormat="1" applyFont="1" applyFill="1" applyBorder="1"/>
    <xf numFmtId="167" fontId="297" fillId="155" borderId="117" xfId="1" applyNumberFormat="1" applyFont="1" applyFill="1" applyBorder="1"/>
    <xf numFmtId="167" fontId="297" fillId="155" borderId="102" xfId="1" applyNumberFormat="1" applyFont="1" applyFill="1" applyBorder="1"/>
    <xf numFmtId="167" fontId="297" fillId="155" borderId="0" xfId="1" applyNumberFormat="1" applyFont="1" applyFill="1" applyBorder="1"/>
    <xf numFmtId="167" fontId="296" fillId="155" borderId="0" xfId="22" applyNumberFormat="1" applyFont="1" applyFill="1" applyBorder="1"/>
    <xf numFmtId="0" fontId="297" fillId="155" borderId="0" xfId="0" applyFont="1" applyFill="1" applyAlignment="1">
      <alignment horizontal="center"/>
    </xf>
    <xf numFmtId="41" fontId="296" fillId="155" borderId="0" xfId="0" applyNumberFormat="1" applyFont="1" applyFill="1" applyBorder="1"/>
    <xf numFmtId="167" fontId="296" fillId="155" borderId="0" xfId="24" applyNumberFormat="1" applyFont="1" applyFill="1" applyBorder="1"/>
    <xf numFmtId="41" fontId="297" fillId="155" borderId="117" xfId="0" applyNumberFormat="1" applyFont="1" applyFill="1" applyBorder="1"/>
    <xf numFmtId="41" fontId="297" fillId="155" borderId="0" xfId="0" applyNumberFormat="1" applyFont="1" applyFill="1" applyBorder="1"/>
    <xf numFmtId="41" fontId="296" fillId="155" borderId="0" xfId="0" applyNumberFormat="1" applyFont="1" applyFill="1" applyBorder="1" applyAlignment="1">
      <alignment wrapText="1"/>
    </xf>
    <xf numFmtId="169" fontId="296" fillId="155" borderId="0" xfId="11608" applyNumberFormat="1" applyFont="1" applyFill="1" applyBorder="1" applyAlignment="1">
      <alignment wrapText="1"/>
    </xf>
    <xf numFmtId="167" fontId="296" fillId="155" borderId="0" xfId="0" applyNumberFormat="1" applyFont="1" applyFill="1" applyBorder="1" applyAlignment="1">
      <alignment wrapText="1"/>
    </xf>
    <xf numFmtId="9" fontId="296" fillId="155" borderId="0" xfId="0" applyNumberFormat="1" applyFont="1" applyFill="1" applyBorder="1"/>
    <xf numFmtId="9" fontId="297" fillId="155" borderId="117" xfId="2" applyFont="1" applyFill="1" applyBorder="1"/>
    <xf numFmtId="166" fontId="297" fillId="155" borderId="117" xfId="2" applyNumberFormat="1" applyFont="1" applyFill="1" applyBorder="1"/>
    <xf numFmtId="167" fontId="297" fillId="155" borderId="117" xfId="1" applyNumberFormat="1" applyFont="1" applyFill="1" applyBorder="1" applyAlignment="1">
      <alignment horizontal="center"/>
    </xf>
    <xf numFmtId="167" fontId="296" fillId="155" borderId="0" xfId="0" applyNumberFormat="1" applyFont="1" applyFill="1"/>
    <xf numFmtId="167" fontId="297" fillId="155" borderId="117" xfId="24" applyNumberFormat="1" applyFont="1" applyFill="1" applyBorder="1"/>
    <xf numFmtId="167" fontId="297" fillId="155" borderId="0" xfId="24" applyNumberFormat="1" applyFont="1" applyFill="1" applyBorder="1"/>
    <xf numFmtId="41" fontId="296" fillId="155" borderId="0" xfId="1" applyNumberFormat="1" applyFont="1" applyFill="1" applyBorder="1"/>
    <xf numFmtId="178" fontId="296" fillId="155" borderId="0" xfId="0" applyNumberFormat="1" applyFont="1" applyFill="1" applyBorder="1"/>
    <xf numFmtId="178" fontId="297" fillId="155" borderId="117" xfId="0" applyNumberFormat="1" applyFont="1" applyFill="1" applyBorder="1"/>
    <xf numFmtId="178" fontId="296" fillId="155" borderId="0" xfId="0" applyNumberFormat="1" applyFont="1" applyFill="1" applyBorder="1" applyAlignment="1">
      <alignment wrapText="1"/>
    </xf>
    <xf numFmtId="178" fontId="297" fillId="155" borderId="117" xfId="0" applyNumberFormat="1" applyFont="1" applyFill="1" applyBorder="1" applyAlignment="1">
      <alignment wrapText="1"/>
    </xf>
    <xf numFmtId="167" fontId="296" fillId="155" borderId="0" xfId="1" applyNumberFormat="1" applyFont="1" applyFill="1" applyBorder="1" applyAlignment="1">
      <alignment wrapText="1"/>
    </xf>
    <xf numFmtId="167" fontId="297" fillId="155" borderId="117" xfId="1" applyNumberFormat="1" applyFont="1" applyFill="1" applyBorder="1" applyAlignment="1">
      <alignment wrapText="1"/>
    </xf>
    <xf numFmtId="167" fontId="297" fillId="155" borderId="0" xfId="1" applyNumberFormat="1" applyFont="1" applyFill="1" applyBorder="1" applyAlignment="1">
      <alignment wrapText="1"/>
    </xf>
    <xf numFmtId="0" fontId="297" fillId="155" borderId="117" xfId="0" applyFont="1" applyFill="1" applyBorder="1"/>
    <xf numFmtId="0" fontId="301" fillId="0" borderId="0" xfId="0" applyFont="1" applyFill="1"/>
    <xf numFmtId="0" fontId="296" fillId="0" borderId="0" xfId="0" applyFont="1" applyAlignment="1">
      <alignment vertical="top"/>
    </xf>
    <xf numFmtId="167" fontId="298" fillId="155" borderId="115" xfId="1" applyNumberFormat="1" applyFont="1" applyFill="1" applyBorder="1" applyAlignment="1">
      <alignment wrapText="1"/>
    </xf>
    <xf numFmtId="167" fontId="298" fillId="155" borderId="116" xfId="1" applyNumberFormat="1" applyFont="1" applyFill="1" applyBorder="1" applyAlignment="1">
      <alignment wrapText="1"/>
    </xf>
    <xf numFmtId="167" fontId="298" fillId="155" borderId="21" xfId="1" applyNumberFormat="1" applyFont="1" applyFill="1" applyBorder="1" applyAlignment="1">
      <alignment wrapText="1"/>
    </xf>
    <xf numFmtId="167" fontId="298" fillId="155" borderId="0" xfId="1" applyNumberFormat="1" applyFont="1" applyFill="1" applyBorder="1" applyAlignment="1">
      <alignment wrapText="1"/>
    </xf>
    <xf numFmtId="167" fontId="298" fillId="155" borderId="16" xfId="1" applyNumberFormat="1" applyFont="1" applyFill="1" applyBorder="1" applyAlignment="1">
      <alignment wrapText="1"/>
    </xf>
    <xf numFmtId="167" fontId="298" fillId="155" borderId="23" xfId="1" applyNumberFormat="1" applyFont="1" applyFill="1" applyBorder="1" applyAlignment="1">
      <alignment wrapText="1"/>
    </xf>
    <xf numFmtId="167" fontId="298" fillId="155" borderId="20" xfId="1" applyNumberFormat="1" applyFont="1" applyFill="1" applyBorder="1" applyAlignment="1">
      <alignment wrapText="1"/>
    </xf>
    <xf numFmtId="167" fontId="298" fillId="155" borderId="17" xfId="1" applyNumberFormat="1" applyFont="1" applyFill="1" applyBorder="1" applyAlignment="1">
      <alignment wrapText="1"/>
    </xf>
    <xf numFmtId="347" fontId="297" fillId="0" borderId="0" xfId="0" applyNumberFormat="1" applyFont="1" applyFill="1" applyBorder="1"/>
    <xf numFmtId="347" fontId="297" fillId="0" borderId="0" xfId="1" applyNumberFormat="1" applyFont="1" applyFill="1" applyBorder="1"/>
    <xf numFmtId="0" fontId="296" fillId="0" borderId="0" xfId="0" applyFont="1" applyFill="1" applyAlignment="1">
      <alignment vertical="top"/>
    </xf>
    <xf numFmtId="0" fontId="296" fillId="0" borderId="0" xfId="0" applyFont="1" applyFill="1" applyAlignment="1">
      <alignment horizontal="left" vertical="top" wrapText="1"/>
    </xf>
    <xf numFmtId="169" fontId="296" fillId="155" borderId="0" xfId="0" applyNumberFormat="1" applyFont="1" applyFill="1"/>
    <xf numFmtId="166" fontId="296" fillId="155" borderId="0" xfId="0" applyNumberFormat="1" applyFont="1" applyFill="1"/>
    <xf numFmtId="10" fontId="296" fillId="155" borderId="0" xfId="0" applyNumberFormat="1" applyFont="1" applyFill="1"/>
    <xf numFmtId="0" fontId="329" fillId="0" borderId="0" xfId="0" applyFont="1"/>
    <xf numFmtId="0" fontId="296" fillId="0" borderId="0" xfId="0" applyFont="1" applyFill="1" applyBorder="1" applyAlignment="1">
      <alignment vertical="center"/>
    </xf>
    <xf numFmtId="0" fontId="323" fillId="0" borderId="0" xfId="0" applyFont="1" applyAlignment="1">
      <alignment vertical="center"/>
    </xf>
    <xf numFmtId="0" fontId="296" fillId="0" borderId="0" xfId="0" applyFont="1" applyAlignment="1">
      <alignment horizontal="left"/>
    </xf>
    <xf numFmtId="0" fontId="296" fillId="0" borderId="0" xfId="0" applyFont="1" applyFill="1" applyAlignment="1">
      <alignment horizontal="left" vertical="top"/>
    </xf>
    <xf numFmtId="0" fontId="309" fillId="0" borderId="0" xfId="17" applyFont="1" applyFill="1" applyBorder="1" applyAlignment="1">
      <alignment vertical="top" wrapText="1"/>
    </xf>
    <xf numFmtId="41" fontId="298" fillId="0" borderId="0" xfId="0" applyNumberFormat="1" applyFont="1" applyBorder="1"/>
    <xf numFmtId="0" fontId="295" fillId="0" borderId="0" xfId="0" applyFont="1" applyBorder="1" applyAlignment="1">
      <alignment vertical="center"/>
    </xf>
    <xf numFmtId="41" fontId="296" fillId="0" borderId="0" xfId="3058" applyNumberFormat="1" applyFont="1" applyBorder="1" applyAlignment="1">
      <alignment horizontal="center"/>
    </xf>
    <xf numFmtId="41" fontId="314" fillId="0" borderId="0" xfId="11608" applyNumberFormat="1" applyFont="1" applyBorder="1" applyAlignment="1">
      <alignment horizontal="right" wrapText="1"/>
    </xf>
    <xf numFmtId="0" fontId="323" fillId="0" borderId="0" xfId="0" applyFont="1" applyFill="1" applyAlignment="1">
      <alignment vertical="center"/>
    </xf>
    <xf numFmtId="0" fontId="323" fillId="0" borderId="0" xfId="17" applyFont="1" applyFill="1" applyBorder="1" applyAlignment="1">
      <alignment vertical="center"/>
    </xf>
    <xf numFmtId="0" fontId="296" fillId="0" borderId="0" xfId="0" applyFont="1" applyFill="1" applyAlignment="1">
      <alignment wrapText="1"/>
    </xf>
    <xf numFmtId="0" fontId="322" fillId="0" borderId="0" xfId="0" applyFont="1" applyFill="1" applyAlignment="1">
      <alignment horizontal="left" indent="1"/>
    </xf>
    <xf numFmtId="350" fontId="296" fillId="155" borderId="0" xfId="0" applyNumberFormat="1" applyFont="1" applyFill="1" applyBorder="1"/>
    <xf numFmtId="350" fontId="296" fillId="155" borderId="0" xfId="0" applyNumberFormat="1" applyFont="1" applyFill="1" applyBorder="1" applyAlignment="1">
      <alignment wrapText="1"/>
    </xf>
    <xf numFmtId="0" fontId="0" fillId="0" borderId="0" xfId="0" applyAlignment="1">
      <alignment vertical="top"/>
    </xf>
    <xf numFmtId="0" fontId="297" fillId="0" borderId="0" xfId="0" applyFont="1" applyFill="1" applyBorder="1" applyAlignment="1">
      <alignment horizontal="center"/>
    </xf>
    <xf numFmtId="0" fontId="296" fillId="0" borderId="0" xfId="0" applyFont="1" applyAlignment="1">
      <alignment wrapText="1"/>
    </xf>
    <xf numFmtId="0" fontId="296" fillId="0" borderId="0" xfId="0" applyFont="1" applyBorder="1" applyAlignment="1">
      <alignment horizontal="center"/>
    </xf>
    <xf numFmtId="0" fontId="296" fillId="0" borderId="0" xfId="0" applyFont="1" applyFill="1" applyBorder="1" applyAlignment="1">
      <alignment horizontal="center"/>
    </xf>
    <xf numFmtId="0" fontId="297" fillId="0" borderId="0" xfId="0" applyFont="1" applyFill="1" applyBorder="1" applyAlignment="1">
      <alignment horizontal="center"/>
    </xf>
    <xf numFmtId="0" fontId="296" fillId="0" borderId="0" xfId="0" applyFont="1" applyBorder="1" applyAlignment="1">
      <alignment horizontal="center" wrapText="1"/>
    </xf>
    <xf numFmtId="0" fontId="296" fillId="0" borderId="0" xfId="0" applyFont="1" applyFill="1" applyBorder="1" applyAlignment="1">
      <alignment horizontal="left" wrapText="1"/>
    </xf>
    <xf numFmtId="0" fontId="297" fillId="0" borderId="0" xfId="0" applyFont="1" applyBorder="1" applyAlignment="1">
      <alignment horizontal="center"/>
    </xf>
    <xf numFmtId="0" fontId="297" fillId="0" borderId="0" xfId="3058" applyFont="1" applyAlignment="1">
      <alignment vertical="top"/>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297" fillId="0" borderId="0" xfId="0" applyFont="1" applyBorder="1" applyAlignment="1">
      <alignment horizontal="right" wrapText="1"/>
    </xf>
    <xf numFmtId="0" fontId="322" fillId="0" borderId="0" xfId="0" applyFont="1" applyFill="1" applyAlignment="1">
      <alignment horizontal="center" vertical="top"/>
    </xf>
    <xf numFmtId="0" fontId="322" fillId="0" borderId="0" xfId="0" applyFont="1" applyFill="1" applyAlignment="1"/>
    <xf numFmtId="0" fontId="296" fillId="0" borderId="0" xfId="0" applyFont="1" applyFill="1" applyAlignment="1">
      <alignment wrapText="1"/>
    </xf>
    <xf numFmtId="0" fontId="327" fillId="0" borderId="0" xfId="0" applyFont="1" applyAlignment="1">
      <alignment wrapText="1"/>
    </xf>
    <xf numFmtId="0" fontId="296" fillId="0" borderId="0" xfId="23" applyFont="1" applyFill="1" applyBorder="1"/>
    <xf numFmtId="0" fontId="297" fillId="0" borderId="0" xfId="23" applyFont="1" applyFill="1" applyBorder="1"/>
    <xf numFmtId="0" fontId="296" fillId="0" borderId="0" xfId="23" applyFont="1" applyFill="1" applyBorder="1" applyAlignment="1">
      <alignment wrapText="1"/>
    </xf>
    <xf numFmtId="2" fontId="296" fillId="0" borderId="0" xfId="2911" applyNumberFormat="1" applyFont="1" applyAlignment="1">
      <alignment horizontal="center" vertical="top"/>
    </xf>
    <xf numFmtId="173" fontId="296" fillId="0" borderId="0" xfId="2911" applyFont="1" applyBorder="1" applyAlignment="1">
      <alignment horizontal="center" vertical="top"/>
    </xf>
    <xf numFmtId="2" fontId="297" fillId="0" borderId="0" xfId="2911" applyNumberFormat="1" applyFont="1" applyAlignment="1">
      <alignment vertical="top"/>
    </xf>
    <xf numFmtId="346" fontId="296" fillId="0" borderId="0" xfId="2911" applyNumberFormat="1" applyFont="1" applyBorder="1" applyAlignment="1">
      <alignment horizontal="left" vertical="top"/>
    </xf>
    <xf numFmtId="2" fontId="297" fillId="0" borderId="0" xfId="2911" applyNumberFormat="1" applyFont="1" applyBorder="1" applyAlignment="1">
      <alignment horizontal="center" vertical="top" wrapText="1"/>
    </xf>
    <xf numFmtId="1" fontId="296" fillId="0" borderId="0" xfId="2911" applyNumberFormat="1" applyFont="1" applyAlignment="1">
      <alignment horizontal="center" vertical="top"/>
    </xf>
    <xf numFmtId="173" fontId="296" fillId="0" borderId="0" xfId="2911" applyFont="1" applyBorder="1" applyAlignment="1">
      <alignment horizontal="left" vertical="top"/>
    </xf>
    <xf numFmtId="173" fontId="298" fillId="0" borderId="0" xfId="2911" applyFont="1" applyBorder="1" applyAlignment="1">
      <alignment horizontal="left" vertical="top"/>
    </xf>
    <xf numFmtId="173" fontId="296" fillId="0" borderId="0" xfId="2911" applyFont="1" applyBorder="1" applyAlignment="1">
      <alignment vertical="top" wrapText="1"/>
    </xf>
    <xf numFmtId="1" fontId="297" fillId="0" borderId="0" xfId="2911" applyNumberFormat="1" applyFont="1" applyAlignment="1">
      <alignment horizontal="center" vertical="top"/>
    </xf>
    <xf numFmtId="173" fontId="297" fillId="0" borderId="0" xfId="2911" applyFont="1" applyFill="1" applyBorder="1" applyAlignment="1">
      <alignment horizontal="left" vertical="top"/>
    </xf>
    <xf numFmtId="173" fontId="296" fillId="0" borderId="0" xfId="2911" applyFont="1" applyFill="1" applyBorder="1" applyAlignment="1">
      <alignment horizontal="left" vertical="top"/>
    </xf>
    <xf numFmtId="173" fontId="296" fillId="0" borderId="0" xfId="2911" applyFont="1" applyFill="1" applyBorder="1" applyAlignment="1">
      <alignment vertical="top" wrapText="1"/>
    </xf>
    <xf numFmtId="173" fontId="296" fillId="0" borderId="0" xfId="2911" applyFont="1" applyFill="1" applyBorder="1" applyAlignment="1">
      <alignment horizontal="left" vertical="top" wrapText="1"/>
    </xf>
    <xf numFmtId="1" fontId="297" fillId="0" borderId="0" xfId="2911" applyNumberFormat="1" applyFont="1" applyFill="1" applyAlignment="1">
      <alignment horizontal="center" vertical="top"/>
    </xf>
    <xf numFmtId="173" fontId="297" fillId="0" borderId="0" xfId="2911" applyFont="1" applyBorder="1" applyAlignment="1">
      <alignment horizontal="left" vertical="top"/>
    </xf>
    <xf numFmtId="173" fontId="296" fillId="0" borderId="0" xfId="2911" applyFont="1" applyBorder="1" applyAlignment="1">
      <alignment horizontal="left" vertical="top" wrapText="1"/>
    </xf>
    <xf numFmtId="0" fontId="326" fillId="155" borderId="10" xfId="0" applyFont="1" applyFill="1" applyBorder="1" applyAlignment="1">
      <alignment horizontal="left" vertical="top" wrapText="1"/>
    </xf>
    <xf numFmtId="0" fontId="327" fillId="155" borderId="10" xfId="0" applyFont="1" applyFill="1" applyBorder="1" applyAlignment="1">
      <alignment horizontal="left" vertical="top" wrapText="1"/>
    </xf>
    <xf numFmtId="0" fontId="328" fillId="155" borderId="10" xfId="0" applyFont="1" applyFill="1" applyBorder="1" applyAlignment="1">
      <alignment horizontal="left" vertical="top" wrapText="1"/>
    </xf>
    <xf numFmtId="0" fontId="297" fillId="0" borderId="0" xfId="23" applyFont="1" applyFill="1" applyBorder="1" applyAlignment="1">
      <alignment horizontal="left" wrapText="1"/>
    </xf>
    <xf numFmtId="0" fontId="297" fillId="0" borderId="0" xfId="23" applyFont="1" applyFill="1" applyBorder="1" applyAlignment="1">
      <alignment wrapText="1"/>
    </xf>
    <xf numFmtId="0" fontId="296" fillId="0" borderId="0" xfId="25" applyFont="1" applyFill="1" applyBorder="1" applyAlignment="1">
      <alignment wrapText="1"/>
    </xf>
    <xf numFmtId="167" fontId="296" fillId="155" borderId="0" xfId="1" applyNumberFormat="1" applyFont="1" applyFill="1" applyBorder="1" applyAlignment="1">
      <alignment horizontal="center"/>
    </xf>
    <xf numFmtId="0" fontId="296" fillId="0" borderId="0" xfId="0" applyFont="1" applyBorder="1" applyAlignment="1">
      <alignment horizontal="center" vertical="center" wrapText="1"/>
    </xf>
    <xf numFmtId="346" fontId="296" fillId="0" borderId="0" xfId="23" applyNumberFormat="1" applyFont="1" applyFill="1" applyBorder="1" applyAlignment="1">
      <alignment wrapText="1"/>
    </xf>
    <xf numFmtId="0" fontId="313" fillId="0" borderId="0" xfId="23" applyFont="1" applyFill="1" applyBorder="1" applyAlignment="1">
      <alignment horizontal="center" wrapText="1"/>
    </xf>
    <xf numFmtId="0" fontId="298" fillId="0" borderId="0" xfId="0" applyFont="1" applyFill="1" applyBorder="1"/>
    <xf numFmtId="0" fontId="298" fillId="0" borderId="0" xfId="0" applyFont="1" applyBorder="1"/>
    <xf numFmtId="0" fontId="298" fillId="0" borderId="0" xfId="0" applyFont="1" applyFill="1" applyBorder="1" applyAlignment="1">
      <alignment wrapText="1"/>
    </xf>
    <xf numFmtId="0" fontId="297" fillId="0" borderId="0" xfId="25" applyFont="1" applyFill="1" applyBorder="1" applyAlignment="1"/>
    <xf numFmtId="173" fontId="297" fillId="0" borderId="0" xfId="25" applyNumberFormat="1" applyFont="1" applyFill="1" applyBorder="1" applyAlignment="1">
      <alignment horizontal="left"/>
    </xf>
    <xf numFmtId="41" fontId="297" fillId="0" borderId="0" xfId="25" applyNumberFormat="1" applyFont="1" applyFill="1" applyBorder="1" applyAlignment="1"/>
    <xf numFmtId="41" fontId="297" fillId="155" borderId="0" xfId="25" applyNumberFormat="1" applyFont="1" applyFill="1" applyBorder="1" applyAlignment="1">
      <alignment horizontal="right" wrapText="1"/>
    </xf>
    <xf numFmtId="0" fontId="319" fillId="0" borderId="0" xfId="0" applyFont="1" applyFill="1" applyAlignment="1">
      <alignment vertical="center"/>
    </xf>
    <xf numFmtId="0" fontId="300" fillId="0" borderId="0" xfId="0" applyFont="1" applyFill="1" applyAlignment="1">
      <alignment horizontal="right" vertical="center"/>
    </xf>
    <xf numFmtId="0" fontId="298" fillId="0" borderId="0" xfId="0" applyFont="1" applyAlignment="1">
      <alignment wrapText="1"/>
    </xf>
    <xf numFmtId="0" fontId="297" fillId="0" borderId="0" xfId="17" applyFont="1" applyFill="1" applyBorder="1">
      <alignment vertical="center"/>
    </xf>
    <xf numFmtId="0" fontId="296" fillId="0" borderId="0" xfId="17" applyFont="1" applyFill="1" applyBorder="1">
      <alignment vertical="center"/>
    </xf>
    <xf numFmtId="348" fontId="296" fillId="0" borderId="0" xfId="17" applyNumberFormat="1" applyFont="1" applyFill="1" applyBorder="1">
      <alignment vertical="center"/>
    </xf>
    <xf numFmtId="0" fontId="297" fillId="0" borderId="20" xfId="17" applyFont="1" applyFill="1" applyBorder="1">
      <alignment vertical="center"/>
    </xf>
    <xf numFmtId="0" fontId="296" fillId="0" borderId="20" xfId="17" applyFont="1" applyFill="1" applyBorder="1">
      <alignment vertical="center"/>
    </xf>
    <xf numFmtId="0" fontId="297" fillId="0" borderId="0" xfId="17" applyFont="1" applyFill="1" applyBorder="1" applyAlignment="1">
      <alignment vertical="top"/>
    </xf>
    <xf numFmtId="0" fontId="297" fillId="0" borderId="0" xfId="17" applyFont="1" applyFill="1" applyBorder="1" applyAlignment="1">
      <alignment vertical="top" wrapText="1"/>
    </xf>
    <xf numFmtId="348" fontId="297" fillId="155" borderId="0" xfId="17" applyNumberFormat="1" applyFont="1" applyFill="1" applyBorder="1" applyAlignment="1">
      <alignment vertical="center"/>
    </xf>
    <xf numFmtId="0" fontId="296" fillId="0" borderId="0" xfId="17" applyFont="1" applyFill="1" applyBorder="1" applyAlignment="1">
      <alignment vertical="top"/>
    </xf>
    <xf numFmtId="0" fontId="296" fillId="0" borderId="0" xfId="17" applyFont="1" applyFill="1" applyBorder="1" applyAlignment="1">
      <alignment vertical="top" wrapText="1"/>
    </xf>
    <xf numFmtId="348" fontId="296" fillId="155" borderId="0" xfId="17" applyNumberFormat="1" applyFont="1" applyFill="1" applyBorder="1" applyAlignment="1">
      <alignment vertical="center"/>
    </xf>
    <xf numFmtId="348" fontId="297" fillId="155" borderId="117" xfId="17" applyNumberFormat="1" applyFont="1" applyFill="1" applyBorder="1" applyAlignment="1">
      <alignment vertical="center"/>
    </xf>
    <xf numFmtId="0" fontId="297" fillId="0" borderId="0" xfId="20" applyFont="1" applyFill="1" applyBorder="1"/>
    <xf numFmtId="348" fontId="296" fillId="155" borderId="0" xfId="17" applyNumberFormat="1" applyFont="1" applyFill="1" applyBorder="1">
      <alignment vertical="center"/>
    </xf>
    <xf numFmtId="0" fontId="296" fillId="0" borderId="0" xfId="17" applyFont="1" applyFill="1" applyBorder="1" applyAlignment="1">
      <alignment vertical="center" wrapText="1"/>
    </xf>
    <xf numFmtId="0" fontId="297" fillId="0" borderId="0" xfId="17" applyFont="1" applyFill="1" applyBorder="1" applyAlignment="1">
      <alignment vertical="center" wrapText="1"/>
    </xf>
    <xf numFmtId="348" fontId="297" fillId="155" borderId="117" xfId="17" applyNumberFormat="1" applyFont="1" applyFill="1" applyBorder="1">
      <alignment vertical="center"/>
    </xf>
    <xf numFmtId="348" fontId="297" fillId="155" borderId="0" xfId="17" applyNumberFormat="1" applyFont="1" applyFill="1" applyBorder="1">
      <alignment vertical="center"/>
    </xf>
    <xf numFmtId="3" fontId="297" fillId="0" borderId="0" xfId="17" applyNumberFormat="1" applyFont="1" applyFill="1" applyBorder="1">
      <alignment vertical="center"/>
    </xf>
    <xf numFmtId="0" fontId="297" fillId="0" borderId="0" xfId="0" applyFont="1" applyAlignment="1">
      <alignment vertical="top" wrapText="1"/>
    </xf>
    <xf numFmtId="167" fontId="298" fillId="155" borderId="0" xfId="24" applyNumberFormat="1" applyFont="1" applyFill="1" applyBorder="1"/>
    <xf numFmtId="0" fontId="298" fillId="0" borderId="0" xfId="0" applyFont="1" applyBorder="1" applyAlignment="1">
      <alignment horizontal="center" vertical="center" wrapText="1"/>
    </xf>
    <xf numFmtId="41" fontId="298" fillId="155" borderId="0" xfId="0" applyNumberFormat="1" applyFont="1" applyFill="1" applyBorder="1"/>
    <xf numFmtId="41" fontId="321" fillId="155" borderId="117" xfId="0" applyNumberFormat="1" applyFont="1" applyFill="1" applyBorder="1"/>
    <xf numFmtId="0" fontId="298" fillId="0" borderId="0" xfId="0" applyFont="1" applyBorder="1" applyAlignment="1">
      <alignment wrapText="1"/>
    </xf>
    <xf numFmtId="167" fontId="321" fillId="155" borderId="0" xfId="24" applyNumberFormat="1" applyFont="1" applyFill="1" applyBorder="1"/>
    <xf numFmtId="41" fontId="298" fillId="155" borderId="117" xfId="0" applyNumberFormat="1" applyFont="1" applyFill="1" applyBorder="1"/>
    <xf numFmtId="0" fontId="297" fillId="0" borderId="0" xfId="0" applyFont="1" applyFill="1" applyBorder="1" applyAlignment="1">
      <alignment horizontal="right" wrapText="1"/>
    </xf>
    <xf numFmtId="0" fontId="296" fillId="0" borderId="0" xfId="0" applyFont="1" applyFill="1" applyBorder="1" applyAlignment="1">
      <alignment horizontal="right" wrapText="1"/>
    </xf>
    <xf numFmtId="0" fontId="296" fillId="0" borderId="0" xfId="0" applyFont="1" applyFill="1" applyBorder="1" applyAlignment="1">
      <alignment horizontal="right"/>
    </xf>
    <xf numFmtId="0" fontId="297" fillId="0" borderId="0" xfId="0" applyFont="1" applyBorder="1" applyAlignment="1">
      <alignment horizontal="right"/>
    </xf>
    <xf numFmtId="41" fontId="297" fillId="0" borderId="0" xfId="0" applyNumberFormat="1" applyFont="1" applyBorder="1" applyAlignment="1">
      <alignment horizontal="right" wrapText="1"/>
    </xf>
    <xf numFmtId="9" fontId="297" fillId="0" borderId="0" xfId="0" applyNumberFormat="1" applyFont="1" applyBorder="1" applyAlignment="1">
      <alignment horizontal="right" wrapText="1"/>
    </xf>
    <xf numFmtId="166" fontId="297" fillId="0" borderId="0" xfId="0" applyNumberFormat="1" applyFont="1" applyBorder="1" applyAlignment="1">
      <alignment horizontal="right" wrapText="1"/>
    </xf>
    <xf numFmtId="0" fontId="297" fillId="0" borderId="20" xfId="0" applyFont="1" applyBorder="1" applyAlignment="1">
      <alignment horizontal="right"/>
    </xf>
    <xf numFmtId="0" fontId="296" fillId="0" borderId="20" xfId="0" applyFont="1" applyBorder="1" applyAlignment="1">
      <alignment horizontal="right"/>
    </xf>
    <xf numFmtId="167" fontId="297"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1" applyNumberFormat="1" applyFont="1" applyFill="1" applyBorder="1" applyAlignment="1">
      <alignment horizontal="right"/>
    </xf>
    <xf numFmtId="41" fontId="298" fillId="155" borderId="0" xfId="1" applyNumberFormat="1" applyFont="1" applyFill="1" applyBorder="1"/>
    <xf numFmtId="167" fontId="298" fillId="155" borderId="0" xfId="1" applyNumberFormat="1" applyFont="1" applyFill="1" applyBorder="1"/>
    <xf numFmtId="0" fontId="298" fillId="0" borderId="0" xfId="0" applyFont="1" applyBorder="1" applyAlignment="1">
      <alignment horizontal="left"/>
    </xf>
    <xf numFmtId="346" fontId="298" fillId="0" borderId="0" xfId="0" applyNumberFormat="1" applyFont="1" applyBorder="1" applyAlignment="1">
      <alignment wrapText="1"/>
    </xf>
    <xf numFmtId="167" fontId="298" fillId="155" borderId="115" xfId="1" applyNumberFormat="1" applyFont="1" applyFill="1" applyBorder="1"/>
    <xf numFmtId="167" fontId="298" fillId="155" borderId="116" xfId="1" applyNumberFormat="1" applyFont="1" applyFill="1" applyBorder="1"/>
    <xf numFmtId="0" fontId="297" fillId="0" borderId="0" xfId="11608" applyNumberFormat="1" applyFont="1" applyBorder="1" applyAlignment="1">
      <alignment horizontal="right" wrapText="1"/>
    </xf>
    <xf numFmtId="346" fontId="296" fillId="0" borderId="0" xfId="0" applyNumberFormat="1" applyFont="1" applyFill="1" applyBorder="1" applyAlignment="1">
      <alignment horizontal="left"/>
    </xf>
    <xf numFmtId="17" fontId="297" fillId="0" borderId="0" xfId="0" applyNumberFormat="1" applyFont="1" applyFill="1" applyBorder="1" applyAlignment="1">
      <alignment horizontal="right"/>
    </xf>
    <xf numFmtId="348" fontId="297" fillId="0" borderId="0" xfId="17" applyNumberFormat="1" applyFont="1" applyFill="1" applyBorder="1" applyAlignment="1">
      <alignment horizontal="right" vertical="center"/>
    </xf>
    <xf numFmtId="348" fontId="297" fillId="0" borderId="20" xfId="17" applyNumberFormat="1" applyFont="1" applyFill="1" applyBorder="1" applyAlignment="1">
      <alignment horizontal="right" vertical="center"/>
    </xf>
    <xf numFmtId="348" fontId="296" fillId="0" borderId="0" xfId="17" applyNumberFormat="1" applyFont="1" applyFill="1" applyBorder="1" applyAlignment="1">
      <alignment horizontal="right" vertical="center"/>
    </xf>
    <xf numFmtId="348" fontId="296" fillId="0" borderId="20" xfId="17" applyNumberFormat="1" applyFont="1" applyFill="1" applyBorder="1" applyAlignment="1">
      <alignment horizontal="right" vertical="center"/>
    </xf>
    <xf numFmtId="0" fontId="296" fillId="0" borderId="0" xfId="17" applyFont="1" applyFill="1" applyBorder="1" applyAlignment="1">
      <alignment horizontal="right" vertical="center"/>
    </xf>
    <xf numFmtId="14" fontId="297" fillId="0" borderId="20" xfId="0" applyNumberFormat="1" applyFont="1" applyFill="1" applyBorder="1" applyAlignment="1">
      <alignment horizontal="right"/>
    </xf>
    <xf numFmtId="14" fontId="297" fillId="0" borderId="0" xfId="0" applyNumberFormat="1" applyFont="1" applyFill="1" applyBorder="1" applyAlignment="1">
      <alignment horizontal="right"/>
    </xf>
    <xf numFmtId="346" fontId="298" fillId="0" borderId="0" xfId="0" applyNumberFormat="1" applyFont="1" applyAlignment="1">
      <alignment wrapText="1"/>
    </xf>
    <xf numFmtId="10" fontId="297" fillId="0" borderId="0" xfId="0" applyNumberFormat="1" applyFont="1" applyFill="1" applyBorder="1" applyAlignment="1">
      <alignment horizontal="right" wrapText="1"/>
    </xf>
    <xf numFmtId="0" fontId="297" fillId="0" borderId="0" xfId="0" applyFont="1" applyFill="1" applyBorder="1" applyAlignment="1">
      <alignment wrapText="1"/>
    </xf>
    <xf numFmtId="0" fontId="298" fillId="0" borderId="0" xfId="17" applyFont="1" applyFill="1" applyBorder="1" applyAlignment="1">
      <alignment vertical="center" wrapText="1"/>
    </xf>
    <xf numFmtId="0" fontId="298" fillId="0" borderId="0" xfId="17" applyFont="1" applyFill="1" applyBorder="1">
      <alignment vertical="center"/>
    </xf>
    <xf numFmtId="0" fontId="296" fillId="0" borderId="0" xfId="0" applyFont="1" applyFill="1" applyBorder="1" applyAlignment="1">
      <alignment horizontal="right"/>
    </xf>
    <xf numFmtId="0" fontId="296" fillId="0" borderId="0" xfId="0" applyFont="1" applyFill="1" applyBorder="1" applyAlignment="1">
      <alignment horizontal="right" wrapText="1"/>
    </xf>
    <xf numFmtId="0" fontId="297" fillId="0" borderId="0" xfId="0" applyFont="1" applyBorder="1" applyAlignment="1">
      <alignment horizontal="right" wrapText="1"/>
    </xf>
    <xf numFmtId="0" fontId="296" fillId="0" borderId="0" xfId="0" applyFont="1" applyBorder="1" applyAlignment="1">
      <alignment horizontal="right" wrapText="1"/>
    </xf>
    <xf numFmtId="0" fontId="296" fillId="0" borderId="0" xfId="0" applyFont="1" applyBorder="1" applyAlignment="1">
      <alignment horizontal="center"/>
    </xf>
    <xf numFmtId="0" fontId="297" fillId="0" borderId="0" xfId="0" applyFont="1" applyBorder="1" applyAlignment="1">
      <alignment horizontal="center"/>
    </xf>
    <xf numFmtId="0" fontId="303" fillId="0" borderId="57" xfId="54432" applyFont="1" applyBorder="1" applyAlignment="1">
      <alignment wrapText="1"/>
    </xf>
    <xf numFmtId="0" fontId="296" fillId="0" borderId="57" xfId="0" applyFont="1" applyBorder="1" applyAlignment="1">
      <alignment wrapText="1"/>
    </xf>
    <xf numFmtId="0" fontId="303" fillId="0" borderId="57" xfId="54432" applyFont="1" applyBorder="1" applyAlignment="1">
      <alignment vertical="top" wrapText="1"/>
    </xf>
    <xf numFmtId="167" fontId="296" fillId="155" borderId="20" xfId="1" applyNumberFormat="1" applyFont="1" applyFill="1" applyBorder="1"/>
    <xf numFmtId="41" fontId="296" fillId="155" borderId="0" xfId="0" applyNumberFormat="1" applyFont="1" applyFill="1" applyBorder="1" applyAlignment="1"/>
    <xf numFmtId="167" fontId="298" fillId="155" borderId="102" xfId="1" applyNumberFormat="1" applyFont="1" applyFill="1" applyBorder="1"/>
    <xf numFmtId="167" fontId="298" fillId="155" borderId="21" xfId="1" applyNumberFormat="1" applyFont="1" applyFill="1" applyBorder="1"/>
    <xf numFmtId="167" fontId="298" fillId="155" borderId="16" xfId="1" applyNumberFormat="1" applyFont="1" applyFill="1" applyBorder="1"/>
    <xf numFmtId="167" fontId="298" fillId="155" borderId="23" xfId="1" applyNumberFormat="1" applyFont="1" applyFill="1" applyBorder="1"/>
    <xf numFmtId="167" fontId="298" fillId="155" borderId="20" xfId="1" applyNumberFormat="1" applyFont="1" applyFill="1" applyBorder="1"/>
    <xf numFmtId="167" fontId="298" fillId="155" borderId="17" xfId="1" applyNumberFormat="1" applyFont="1" applyFill="1" applyBorder="1"/>
    <xf numFmtId="41" fontId="297" fillId="155" borderId="0" xfId="0" applyNumberFormat="1" applyFont="1" applyFill="1" applyBorder="1" applyAlignment="1"/>
    <xf numFmtId="173" fontId="298" fillId="0" borderId="0" xfId="2911" applyFont="1" applyFill="1" applyBorder="1" applyAlignment="1">
      <alignment horizontal="left" vertical="top"/>
    </xf>
    <xf numFmtId="0" fontId="296" fillId="0" borderId="0" xfId="0" applyFont="1" applyFill="1" applyBorder="1" applyAlignment="1">
      <alignment textRotation="90" wrapText="1"/>
    </xf>
    <xf numFmtId="10" fontId="296" fillId="0" borderId="0" xfId="0" applyNumberFormat="1" applyFont="1" applyFill="1" applyBorder="1" applyAlignment="1">
      <alignment horizontal="right" wrapText="1"/>
    </xf>
    <xf numFmtId="14" fontId="296" fillId="0" borderId="20" xfId="0" applyNumberFormat="1" applyFont="1" applyFill="1" applyBorder="1" applyAlignment="1">
      <alignment horizontal="right"/>
    </xf>
    <xf numFmtId="0" fontId="309" fillId="0" borderId="0" xfId="0" applyFont="1" applyAlignment="1">
      <alignment horizontal="left" vertical="center" wrapText="1"/>
    </xf>
    <xf numFmtId="173" fontId="298" fillId="0" borderId="0" xfId="2911" applyFont="1" applyFill="1" applyBorder="1" applyAlignment="1">
      <alignment horizontal="left" vertical="top" wrapText="1"/>
    </xf>
    <xf numFmtId="349" fontId="297" fillId="0" borderId="0" xfId="2911" applyNumberFormat="1" applyFont="1" applyBorder="1" applyAlignment="1">
      <alignment horizontal="right" wrapText="1"/>
    </xf>
    <xf numFmtId="349" fontId="297" fillId="0" borderId="0" xfId="2911" applyNumberFormat="1" applyFont="1" applyFill="1" applyBorder="1" applyAlignment="1">
      <alignment horizontal="right" vertical="center" wrapText="1"/>
    </xf>
    <xf numFmtId="349" fontId="296" fillId="155" borderId="0" xfId="2911" applyNumberFormat="1" applyFont="1" applyFill="1" applyBorder="1" applyAlignment="1">
      <alignment horizontal="right"/>
    </xf>
    <xf numFmtId="349" fontId="298" fillId="155" borderId="0" xfId="2911" applyNumberFormat="1" applyFont="1" applyFill="1" applyBorder="1" applyAlignment="1">
      <alignment horizontal="right"/>
    </xf>
    <xf numFmtId="349" fontId="297" fillId="155" borderId="117" xfId="2911" applyNumberFormat="1" applyFont="1" applyFill="1" applyBorder="1" applyAlignment="1">
      <alignment horizontal="right"/>
    </xf>
    <xf numFmtId="349" fontId="297" fillId="155" borderId="0" xfId="2911" applyNumberFormat="1" applyFont="1" applyFill="1" applyAlignment="1">
      <alignment horizontal="right" wrapText="1"/>
    </xf>
    <xf numFmtId="349" fontId="297" fillId="155" borderId="0" xfId="2911" applyNumberFormat="1" applyFont="1" applyFill="1" applyBorder="1" applyAlignment="1">
      <alignment horizontal="right" wrapText="1"/>
    </xf>
    <xf numFmtId="349" fontId="297" fillId="155" borderId="0" xfId="2911" applyNumberFormat="1" applyFont="1" applyFill="1" applyBorder="1" applyAlignment="1">
      <alignment horizontal="right"/>
    </xf>
    <xf numFmtId="166" fontId="297" fillId="155" borderId="0" xfId="2" applyNumberFormat="1" applyFont="1" applyFill="1" applyAlignment="1">
      <alignment horizontal="right" wrapText="1"/>
    </xf>
    <xf numFmtId="0" fontId="296" fillId="0" borderId="0" xfId="0" applyFont="1" applyAlignment="1">
      <alignment vertical="top" wrapText="1"/>
    </xf>
    <xf numFmtId="0" fontId="296" fillId="0" borderId="0" xfId="0" applyFont="1" applyAlignment="1">
      <alignment vertical="top"/>
    </xf>
    <xf numFmtId="0" fontId="296" fillId="0" borderId="0" xfId="23" applyFont="1" applyFill="1" applyBorder="1" applyAlignment="1">
      <alignment wrapText="1"/>
    </xf>
    <xf numFmtId="10" fontId="296" fillId="155" borderId="0" xfId="2" applyNumberFormat="1" applyFont="1" applyFill="1" applyBorder="1" applyAlignment="1">
      <alignment horizontal="right" vertical="top"/>
    </xf>
    <xf numFmtId="0" fontId="296" fillId="0" borderId="0" xfId="0" applyFont="1"/>
    <xf numFmtId="0" fontId="296" fillId="0" borderId="0" xfId="0" applyFont="1" applyAlignment="1">
      <alignment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334" fillId="0" borderId="0" xfId="0" applyFont="1" applyAlignment="1">
      <alignment vertical="center"/>
    </xf>
    <xf numFmtId="0" fontId="335" fillId="156" borderId="0" xfId="0" applyFont="1" applyFill="1" applyBorder="1" applyAlignment="1">
      <alignment horizontal="left" wrapText="1"/>
    </xf>
    <xf numFmtId="169" fontId="298" fillId="38" borderId="117" xfId="11608" applyNumberFormat="1" applyFont="1" applyFill="1" applyBorder="1" applyAlignment="1">
      <alignment wrapText="1"/>
    </xf>
    <xf numFmtId="169" fontId="298" fillId="38" borderId="0" xfId="11608" applyNumberFormat="1" applyFont="1" applyFill="1" applyBorder="1" applyAlignment="1">
      <alignment wrapText="1"/>
    </xf>
    <xf numFmtId="0" fontId="0" fillId="0" borderId="0" xfId="0" applyFont="1"/>
    <xf numFmtId="0" fontId="297" fillId="0" borderId="0" xfId="0" applyFont="1" applyBorder="1" applyAlignment="1">
      <alignment vertical="center"/>
    </xf>
    <xf numFmtId="0" fontId="297" fillId="0" borderId="0" xfId="0" applyFont="1" applyBorder="1" applyAlignment="1">
      <alignment vertical="center" wrapText="1"/>
    </xf>
    <xf numFmtId="167" fontId="0" fillId="0" borderId="0" xfId="1" applyNumberFormat="1" applyFont="1"/>
    <xf numFmtId="0" fontId="0" fillId="0" borderId="0" xfId="0" applyFont="1"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8" fillId="156" borderId="0" xfId="0" applyFont="1" applyFill="1" applyBorder="1" applyAlignment="1">
      <alignment horizontal="center" vertical="center" wrapText="1"/>
    </xf>
    <xf numFmtId="167" fontId="297" fillId="155" borderId="20" xfId="1" applyNumberFormat="1" applyFont="1" applyFill="1" applyBorder="1" applyAlignment="1">
      <alignment wrapText="1"/>
    </xf>
    <xf numFmtId="168" fontId="297" fillId="155" borderId="20" xfId="1" applyNumberFormat="1" applyFont="1" applyFill="1" applyBorder="1" applyAlignment="1">
      <alignment wrapText="1"/>
    </xf>
    <xf numFmtId="168" fontId="298" fillId="155" borderId="20" xfId="1" applyNumberFormat="1" applyFont="1" applyFill="1" applyBorder="1" applyAlignment="1">
      <alignment wrapText="1"/>
    </xf>
    <xf numFmtId="0" fontId="296" fillId="156" borderId="0" xfId="0" applyFont="1" applyFill="1" applyBorder="1" applyAlignment="1">
      <alignment horizontal="left" vertical="center" wrapText="1"/>
    </xf>
    <xf numFmtId="168" fontId="296" fillId="155" borderId="0" xfId="1" applyNumberFormat="1" applyFont="1" applyFill="1" applyBorder="1" applyAlignment="1">
      <alignment wrapText="1"/>
    </xf>
    <xf numFmtId="168" fontId="298" fillId="155" borderId="0" xfId="1" applyNumberFormat="1" applyFont="1" applyFill="1" applyBorder="1" applyAlignment="1">
      <alignment wrapText="1"/>
    </xf>
    <xf numFmtId="0" fontId="296" fillId="156" borderId="0" xfId="0" applyFont="1" applyFill="1" applyBorder="1" applyAlignment="1">
      <alignment horizontal="left" vertical="center" wrapText="1" indent="1"/>
    </xf>
    <xf numFmtId="167" fontId="298" fillId="155" borderId="117" xfId="1" applyNumberFormat="1" applyFont="1" applyFill="1" applyBorder="1" applyAlignment="1">
      <alignment wrapText="1"/>
    </xf>
    <xf numFmtId="168" fontId="297" fillId="155" borderId="117" xfId="1" applyNumberFormat="1" applyFont="1" applyFill="1" applyBorder="1" applyAlignment="1">
      <alignment wrapText="1"/>
    </xf>
    <xf numFmtId="168" fontId="298" fillId="155" borderId="117" xfId="1" applyNumberFormat="1" applyFont="1" applyFill="1" applyBorder="1" applyAlignment="1">
      <alignment wrapText="1"/>
    </xf>
    <xf numFmtId="0" fontId="0" fillId="0" borderId="0" xfId="0" applyAlignment="1">
      <alignment horizontal="right" vertical="center"/>
    </xf>
    <xf numFmtId="0" fontId="296" fillId="153" borderId="0" xfId="0" applyFont="1" applyFill="1" applyBorder="1" applyAlignment="1">
      <alignment horizontal="center" vertical="center" wrapText="1"/>
    </xf>
    <xf numFmtId="0" fontId="296" fillId="0" borderId="16" xfId="0" applyFont="1" applyFill="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167" fontId="297" fillId="155" borderId="0" xfId="1" applyNumberFormat="1" applyFont="1" applyFill="1" applyBorder="1" applyAlignment="1"/>
    <xf numFmtId="167" fontId="298" fillId="155" borderId="0" xfId="1" applyNumberFormat="1" applyFont="1" applyFill="1" applyBorder="1" applyAlignment="1"/>
    <xf numFmtId="0" fontId="296" fillId="156" borderId="0" xfId="0" applyFont="1" applyFill="1" applyBorder="1" applyAlignment="1">
      <alignment horizontal="left" wrapText="1"/>
    </xf>
    <xf numFmtId="0" fontId="296" fillId="0" borderId="0" xfId="0" applyFont="1" applyAlignment="1">
      <alignment vertical="center" wrapText="1"/>
    </xf>
    <xf numFmtId="0" fontId="296" fillId="0" borderId="0" xfId="0" applyFont="1" applyFill="1" applyBorder="1" applyAlignment="1">
      <alignment wrapText="1"/>
    </xf>
    <xf numFmtId="167" fontId="297" fillId="153" borderId="20" xfId="1" applyNumberFormat="1" applyFont="1" applyFill="1" applyBorder="1" applyAlignment="1">
      <alignment horizontal="center" wrapText="1"/>
    </xf>
    <xf numFmtId="167" fontId="297" fillId="153" borderId="23" xfId="1" applyNumberFormat="1" applyFont="1" applyFill="1" applyBorder="1" applyAlignment="1">
      <alignment horizontal="center" wrapText="1"/>
    </xf>
    <xf numFmtId="167" fontId="297" fillId="153" borderId="17" xfId="1" applyNumberFormat="1" applyFont="1" applyFill="1" applyBorder="1" applyAlignment="1">
      <alignment horizontal="center" wrapText="1"/>
    </xf>
    <xf numFmtId="167" fontId="297" fillId="155" borderId="20" xfId="1" applyNumberFormat="1" applyFont="1" applyFill="1" applyBorder="1"/>
    <xf numFmtId="0" fontId="297" fillId="0" borderId="52" xfId="0" applyFont="1" applyFill="1" applyBorder="1" applyAlignment="1">
      <alignment horizontal="center" wrapText="1"/>
    </xf>
    <xf numFmtId="0" fontId="297" fillId="0" borderId="117" xfId="0" applyFont="1" applyFill="1" applyBorder="1" applyAlignment="1">
      <alignment horizontal="center" wrapText="1"/>
    </xf>
    <xf numFmtId="0" fontId="297" fillId="0" borderId="49" xfId="0" applyFont="1" applyFill="1" applyBorder="1" applyAlignment="1">
      <alignment horizontal="center" wrapText="1"/>
    </xf>
    <xf numFmtId="168" fontId="297" fillId="155" borderId="0" xfId="1" applyNumberFormat="1" applyFont="1" applyFill="1" applyBorder="1" applyAlignment="1">
      <alignment wrapText="1"/>
    </xf>
    <xf numFmtId="349" fontId="297" fillId="155" borderId="0" xfId="2911" applyNumberFormat="1" applyFont="1" applyFill="1" applyAlignment="1">
      <alignment wrapText="1"/>
    </xf>
    <xf numFmtId="0" fontId="296" fillId="0" borderId="0" xfId="0" applyFont="1" applyAlignment="1">
      <alignment vertical="top" wrapText="1"/>
    </xf>
    <xf numFmtId="0" fontId="296" fillId="0" borderId="0" xfId="23" applyFont="1" applyFill="1" applyBorder="1" applyAlignment="1">
      <alignment wrapText="1"/>
    </xf>
    <xf numFmtId="0" fontId="300" fillId="0" borderId="0" xfId="0" applyFont="1" applyFill="1" applyBorder="1" applyAlignment="1">
      <alignment vertical="center"/>
    </xf>
    <xf numFmtId="167" fontId="298" fillId="0" borderId="0" xfId="1" applyNumberFormat="1" applyFont="1" applyFill="1" applyBorder="1"/>
    <xf numFmtId="0" fontId="311" fillId="0" borderId="0" xfId="23" applyFont="1" applyFill="1" applyBorder="1" applyAlignment="1"/>
    <xf numFmtId="0" fontId="322" fillId="0" borderId="0" xfId="0" applyFont="1" applyBorder="1"/>
    <xf numFmtId="0" fontId="296" fillId="0" borderId="0" xfId="0" applyFont="1" applyAlignment="1">
      <alignment vertical="top" wrapText="1"/>
    </xf>
    <xf numFmtId="166" fontId="0" fillId="0" borderId="0" xfId="2" applyNumberFormat="1" applyFont="1"/>
    <xf numFmtId="0" fontId="296" fillId="0" borderId="102" xfId="0" applyFont="1" applyBorder="1" applyAlignment="1">
      <alignment vertical="center"/>
    </xf>
    <xf numFmtId="0" fontId="296" fillId="0" borderId="0" xfId="0" applyFont="1" applyBorder="1" applyAlignment="1">
      <alignment wrapText="1"/>
    </xf>
    <xf numFmtId="0" fontId="296" fillId="0" borderId="0" xfId="0" applyFont="1" applyFill="1" applyAlignment="1">
      <alignment wrapText="1"/>
    </xf>
    <xf numFmtId="0" fontId="296" fillId="0" borderId="0" xfId="0" applyFont="1" applyFill="1" applyAlignment="1">
      <alignment horizontal="left" vertical="top" wrapText="1"/>
    </xf>
    <xf numFmtId="0" fontId="296" fillId="0" borderId="0" xfId="0" applyFont="1" applyAlignment="1">
      <alignment vertical="center" wrapText="1"/>
    </xf>
    <xf numFmtId="0" fontId="296" fillId="0" borderId="52" xfId="0" applyFont="1" applyFill="1" applyBorder="1" applyAlignment="1">
      <alignment horizontal="center" wrapText="1"/>
    </xf>
    <xf numFmtId="0" fontId="296" fillId="0" borderId="117" xfId="0" applyFont="1" applyFill="1" applyBorder="1" applyAlignment="1">
      <alignment horizontal="center" wrapText="1"/>
    </xf>
    <xf numFmtId="0" fontId="296" fillId="0" borderId="49" xfId="0" applyFont="1" applyFill="1" applyBorder="1" applyAlignment="1">
      <alignment horizontal="center" wrapText="1"/>
    </xf>
    <xf numFmtId="0" fontId="319" fillId="157" borderId="0" xfId="0" applyFont="1" applyFill="1" applyAlignment="1">
      <alignment horizontal="left" vertical="center"/>
    </xf>
    <xf numFmtId="0" fontId="324" fillId="157" borderId="0" xfId="0" applyFont="1" applyFill="1" applyAlignment="1">
      <alignment vertical="center"/>
    </xf>
    <xf numFmtId="0" fontId="300" fillId="157" borderId="0" xfId="0" applyFont="1" applyFill="1" applyAlignment="1">
      <alignment horizontal="right" vertical="center"/>
    </xf>
    <xf numFmtId="0" fontId="296" fillId="157" borderId="0" xfId="0" applyFont="1" applyFill="1"/>
    <xf numFmtId="0" fontId="305" fillId="157" borderId="0" xfId="0" applyFont="1" applyFill="1" applyBorder="1" applyAlignment="1">
      <alignment wrapText="1"/>
    </xf>
    <xf numFmtId="0" fontId="305" fillId="157" borderId="0" xfId="0" applyFont="1" applyFill="1"/>
    <xf numFmtId="0" fontId="319" fillId="157" borderId="118" xfId="0" applyFont="1" applyFill="1" applyBorder="1" applyAlignment="1">
      <alignment vertical="center"/>
    </xf>
    <xf numFmtId="0" fontId="299" fillId="157" borderId="118" xfId="0" applyFont="1" applyFill="1" applyBorder="1" applyAlignment="1">
      <alignment horizontal="center" vertical="center"/>
    </xf>
    <xf numFmtId="0" fontId="297" fillId="0" borderId="0" xfId="0" applyFont="1" applyAlignment="1">
      <alignment horizontal="left"/>
    </xf>
    <xf numFmtId="0" fontId="296" fillId="0" borderId="0" xfId="0" applyFont="1" applyAlignment="1">
      <alignment wrapText="1"/>
    </xf>
    <xf numFmtId="0" fontId="297" fillId="0" borderId="0" xfId="0" applyFont="1" applyFill="1" applyBorder="1" applyAlignment="1">
      <alignment horizontal="right" wrapText="1"/>
    </xf>
    <xf numFmtId="0" fontId="296" fillId="0" borderId="0" xfId="0" applyFont="1" applyBorder="1" applyAlignment="1">
      <alignment vertical="top"/>
    </xf>
    <xf numFmtId="0" fontId="296" fillId="0" borderId="0" xfId="0" applyFont="1" applyBorder="1" applyAlignment="1">
      <alignment wrapText="1"/>
    </xf>
    <xf numFmtId="0" fontId="297" fillId="0" borderId="117" xfId="0" applyFont="1" applyBorder="1" applyAlignment="1">
      <alignment horizontal="center" wrapText="1"/>
    </xf>
    <xf numFmtId="0" fontId="0" fillId="157" borderId="0" xfId="0" applyFill="1"/>
    <xf numFmtId="0" fontId="319" fillId="157" borderId="52" xfId="0" applyFont="1" applyFill="1" applyBorder="1" applyAlignment="1">
      <alignment horizontal="left" vertical="center"/>
    </xf>
    <xf numFmtId="0" fontId="300" fillId="157" borderId="49" xfId="0" applyFont="1" applyFill="1" applyBorder="1" applyAlignment="1">
      <alignment horizontal="right" vertical="center" wrapText="1"/>
    </xf>
    <xf numFmtId="0" fontId="296" fillId="157" borderId="0" xfId="0" applyFont="1" applyFill="1" applyBorder="1" applyAlignment="1">
      <alignment wrapText="1"/>
    </xf>
    <xf numFmtId="0" fontId="296" fillId="157" borderId="0" xfId="0" applyFont="1" applyFill="1" applyAlignment="1">
      <alignment wrapText="1"/>
    </xf>
    <xf numFmtId="0" fontId="300" fillId="157" borderId="0" xfId="0" applyFont="1" applyFill="1" applyBorder="1" applyAlignment="1">
      <alignment horizontal="left" vertical="center" wrapText="1"/>
    </xf>
    <xf numFmtId="0" fontId="319" fillId="157" borderId="0" xfId="0" applyFont="1" applyFill="1" applyAlignment="1">
      <alignment vertical="center"/>
    </xf>
    <xf numFmtId="0" fontId="296" fillId="157" borderId="0" xfId="0" applyFont="1" applyFill="1" applyAlignment="1">
      <alignment horizontal="left" wrapText="1"/>
    </xf>
    <xf numFmtId="0" fontId="296" fillId="157" borderId="0" xfId="0" applyFont="1" applyFill="1" applyAlignment="1">
      <alignment vertical="top"/>
    </xf>
    <xf numFmtId="0" fontId="325" fillId="157" borderId="0" xfId="23" applyFont="1" applyFill="1" applyAlignment="1">
      <alignment vertical="center"/>
    </xf>
    <xf numFmtId="0" fontId="309" fillId="157" borderId="0" xfId="23" applyFont="1" applyFill="1"/>
    <xf numFmtId="17" fontId="297" fillId="0" borderId="0" xfId="0" applyNumberFormat="1" applyFont="1" applyAlignment="1">
      <alignment horizontal="left"/>
    </xf>
    <xf numFmtId="173" fontId="296" fillId="157" borderId="0" xfId="6870" applyFont="1" applyFill="1"/>
    <xf numFmtId="173" fontId="319" fillId="157" borderId="0" xfId="2911" applyFont="1" applyFill="1" applyBorder="1" applyAlignment="1">
      <alignment vertical="center"/>
    </xf>
    <xf numFmtId="349" fontId="300" fillId="157" borderId="0" xfId="2911" applyNumberFormat="1" applyFont="1" applyFill="1" applyBorder="1" applyAlignment="1">
      <alignment vertical="center"/>
    </xf>
    <xf numFmtId="2" fontId="309" fillId="157" borderId="0" xfId="2911" applyNumberFormat="1" applyFont="1" applyFill="1" applyAlignment="1">
      <alignment horizontal="center" vertical="top"/>
    </xf>
    <xf numFmtId="173" fontId="309" fillId="157" borderId="0" xfId="2911" applyFont="1" applyFill="1" applyBorder="1" applyAlignment="1">
      <alignment horizontal="left" vertical="top"/>
    </xf>
    <xf numFmtId="349" fontId="309" fillId="157" borderId="0" xfId="2911" applyNumberFormat="1" applyFont="1" applyFill="1" applyBorder="1"/>
    <xf numFmtId="173" fontId="309" fillId="157" borderId="0" xfId="2911" applyFont="1" applyFill="1"/>
    <xf numFmtId="0" fontId="319" fillId="157" borderId="0" xfId="0" applyFont="1" applyFill="1" applyBorder="1" applyAlignment="1">
      <alignment vertical="center"/>
    </xf>
    <xf numFmtId="0" fontId="299" fillId="157" borderId="0" xfId="0" applyFont="1" applyFill="1" applyBorder="1" applyAlignment="1">
      <alignment vertical="center"/>
    </xf>
    <xf numFmtId="0" fontId="305" fillId="157" borderId="0" xfId="0" applyFont="1" applyFill="1" applyBorder="1" applyAlignment="1">
      <alignment vertical="center"/>
    </xf>
    <xf numFmtId="0" fontId="297" fillId="157" borderId="0" xfId="0" applyFont="1" applyFill="1" applyBorder="1" applyAlignment="1">
      <alignment horizontal="center"/>
    </xf>
    <xf numFmtId="0" fontId="296" fillId="157" borderId="0" xfId="0" applyFont="1" applyFill="1" applyBorder="1"/>
    <xf numFmtId="167" fontId="325" fillId="157" borderId="0" xfId="24" applyNumberFormat="1" applyFont="1" applyFill="1" applyBorder="1" applyAlignment="1">
      <alignment vertical="center"/>
    </xf>
    <xf numFmtId="167" fontId="309" fillId="157" borderId="0" xfId="24" applyNumberFormat="1" applyFont="1" applyFill="1" applyBorder="1"/>
    <xf numFmtId="0" fontId="299" fillId="157" borderId="0" xfId="0" applyFont="1" applyFill="1" applyAlignment="1">
      <alignment vertical="center"/>
    </xf>
    <xf numFmtId="0" fontId="305" fillId="157" borderId="0" xfId="0" applyFont="1" applyFill="1" applyAlignment="1">
      <alignment vertical="center"/>
    </xf>
    <xf numFmtId="0" fontId="320" fillId="157" borderId="0" xfId="0" applyFont="1" applyFill="1" applyAlignment="1">
      <alignment vertical="center"/>
    </xf>
    <xf numFmtId="41" fontId="296" fillId="157" borderId="0" xfId="0" applyNumberFormat="1" applyFont="1" applyFill="1" applyBorder="1"/>
    <xf numFmtId="9" fontId="296" fillId="157" borderId="0" xfId="0" applyNumberFormat="1" applyFont="1" applyFill="1" applyBorder="1"/>
    <xf numFmtId="166" fontId="296" fillId="157" borderId="0" xfId="0" applyNumberFormat="1" applyFont="1" applyFill="1" applyBorder="1"/>
    <xf numFmtId="169" fontId="296" fillId="157" borderId="0" xfId="11608" applyNumberFormat="1" applyFont="1" applyFill="1" applyBorder="1"/>
    <xf numFmtId="0" fontId="319" fillId="157" borderId="0" xfId="0" applyFont="1" applyFill="1" applyBorder="1" applyAlignment="1">
      <alignment horizontal="left" vertical="center"/>
    </xf>
    <xf numFmtId="0" fontId="320" fillId="157" borderId="0" xfId="0" applyFont="1" applyFill="1" applyBorder="1" applyAlignment="1">
      <alignment vertical="center"/>
    </xf>
    <xf numFmtId="0" fontId="300" fillId="157" borderId="0" xfId="0" applyFont="1" applyFill="1" applyBorder="1" applyAlignment="1">
      <alignment horizontal="right" vertical="center"/>
    </xf>
    <xf numFmtId="0" fontId="330" fillId="157" borderId="0" xfId="0" applyFont="1" applyFill="1" applyBorder="1" applyAlignment="1">
      <alignment vertical="center"/>
    </xf>
    <xf numFmtId="0" fontId="300" fillId="157" borderId="0" xfId="0" applyFont="1" applyFill="1" applyBorder="1" applyAlignment="1">
      <alignment vertical="center"/>
    </xf>
    <xf numFmtId="167" fontId="296" fillId="157"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153" borderId="23" xfId="1" applyNumberFormat="1" applyFont="1" applyFill="1" applyBorder="1" applyAlignment="1">
      <alignment horizontal="center" wrapText="1"/>
    </xf>
    <xf numFmtId="167" fontId="296" fillId="153" borderId="20" xfId="1" applyNumberFormat="1" applyFont="1" applyFill="1" applyBorder="1" applyAlignment="1">
      <alignment horizontal="center" wrapText="1"/>
    </xf>
    <xf numFmtId="167" fontId="296" fillId="153" borderId="17" xfId="1" applyNumberFormat="1" applyFont="1" applyFill="1" applyBorder="1" applyAlignment="1">
      <alignment horizontal="center"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4" fillId="157" borderId="0" xfId="0" applyFont="1" applyFill="1" applyBorder="1" applyAlignment="1">
      <alignment vertical="center"/>
    </xf>
    <xf numFmtId="0" fontId="296" fillId="0" borderId="115" xfId="0" applyFont="1" applyBorder="1" applyAlignment="1">
      <alignment horizontal="center" wrapText="1"/>
    </xf>
    <xf numFmtId="0" fontId="300" fillId="157" borderId="0" xfId="0" applyFont="1" applyFill="1" applyBorder="1" applyAlignment="1">
      <alignment horizontal="center" vertical="center"/>
    </xf>
    <xf numFmtId="0" fontId="300" fillId="157" borderId="0" xfId="0" applyFont="1" applyFill="1" applyAlignment="1">
      <alignment vertical="center"/>
    </xf>
    <xf numFmtId="41" fontId="320" fillId="157" borderId="0" xfId="0" applyNumberFormat="1" applyFont="1" applyFill="1" applyBorder="1" applyAlignment="1">
      <alignment vertical="center"/>
    </xf>
    <xf numFmtId="166" fontId="320" fillId="157" borderId="0" xfId="0" applyNumberFormat="1" applyFont="1" applyFill="1" applyBorder="1" applyAlignment="1">
      <alignment vertical="center"/>
    </xf>
    <xf numFmtId="178" fontId="296" fillId="157" borderId="0" xfId="0" applyNumberFormat="1" applyFont="1" applyFill="1" applyBorder="1"/>
    <xf numFmtId="0" fontId="319" fillId="157" borderId="0" xfId="0" applyFont="1" applyFill="1" applyBorder="1" applyAlignment="1">
      <alignment horizontal="center" vertical="center"/>
    </xf>
    <xf numFmtId="0" fontId="319" fillId="157" borderId="0" xfId="3058" applyFont="1" applyFill="1" applyAlignment="1">
      <alignment vertical="center"/>
    </xf>
    <xf numFmtId="0" fontId="318" fillId="157" borderId="0" xfId="0" applyFont="1" applyFill="1"/>
    <xf numFmtId="0" fontId="320" fillId="157" borderId="0" xfId="3058" applyFont="1" applyFill="1" applyAlignment="1">
      <alignment vertical="center"/>
    </xf>
    <xf numFmtId="0" fontId="296" fillId="157" borderId="0" xfId="3058" applyFont="1" applyFill="1"/>
    <xf numFmtId="41" fontId="296" fillId="157" borderId="0" xfId="3058" applyNumberFormat="1" applyFont="1" applyFill="1"/>
    <xf numFmtId="0" fontId="296" fillId="157" borderId="0" xfId="0" applyFont="1" applyFill="1" applyBorder="1" applyAlignment="1">
      <alignment horizontal="center"/>
    </xf>
    <xf numFmtId="0" fontId="320" fillId="157" borderId="0" xfId="17" applyFont="1" applyFill="1" applyBorder="1" applyAlignment="1">
      <alignment vertical="center"/>
    </xf>
    <xf numFmtId="0" fontId="309" fillId="157" borderId="0" xfId="17" applyFont="1" applyFill="1" applyBorder="1">
      <alignment vertical="center"/>
    </xf>
    <xf numFmtId="348" fontId="309" fillId="157" borderId="0" xfId="17" applyNumberFormat="1" applyFont="1" applyFill="1" applyBorder="1">
      <alignment vertical="center"/>
    </xf>
    <xf numFmtId="348" fontId="325" fillId="157" borderId="0" xfId="17" applyNumberFormat="1" applyFont="1" applyFill="1" applyBorder="1">
      <alignment vertical="center"/>
    </xf>
    <xf numFmtId="0" fontId="319" fillId="157" borderId="0" xfId="17" applyFont="1" applyFill="1" applyBorder="1" applyAlignment="1">
      <alignment vertical="center"/>
    </xf>
    <xf numFmtId="348" fontId="320" fillId="157" borderId="0" xfId="17" applyNumberFormat="1" applyFont="1" applyFill="1" applyBorder="1" applyAlignment="1">
      <alignment vertical="center"/>
    </xf>
    <xf numFmtId="0" fontId="319" fillId="157" borderId="115" xfId="0" applyFont="1" applyFill="1" applyBorder="1" applyAlignment="1">
      <alignment vertical="center"/>
    </xf>
    <xf numFmtId="0" fontId="319" fillId="157" borderId="102" xfId="0" applyFont="1" applyFill="1" applyBorder="1" applyAlignment="1">
      <alignment vertical="center"/>
    </xf>
    <xf numFmtId="0" fontId="304" fillId="157" borderId="21" xfId="0" applyFont="1" applyFill="1" applyBorder="1" applyAlignment="1">
      <alignment horizontal="center" vertical="top" wrapText="1"/>
    </xf>
    <xf numFmtId="0" fontId="304" fillId="157" borderId="0" xfId="0" applyFont="1" applyFill="1" applyBorder="1" applyAlignment="1">
      <alignment horizontal="center" vertical="top" wrapText="1"/>
    </xf>
    <xf numFmtId="0" fontId="304" fillId="157" borderId="18" xfId="0" applyFont="1" applyFill="1" applyBorder="1" applyAlignment="1">
      <alignment horizontal="left" vertical="top" wrapText="1"/>
    </xf>
    <xf numFmtId="0" fontId="304" fillId="157" borderId="23" xfId="0" applyFont="1" applyFill="1" applyBorder="1" applyAlignment="1">
      <alignment horizontal="left" vertical="top" wrapText="1"/>
    </xf>
    <xf numFmtId="0" fontId="314" fillId="157" borderId="0" xfId="0" applyFont="1" applyFill="1" applyAlignment="1">
      <alignment vertical="top" wrapText="1"/>
    </xf>
    <xf numFmtId="0" fontId="314" fillId="157" borderId="0" xfId="0" applyFont="1" applyFill="1" applyAlignment="1">
      <alignment horizontal="left" vertical="top" wrapText="1"/>
    </xf>
    <xf numFmtId="49" fontId="314" fillId="157" borderId="0" xfId="0" applyNumberFormat="1" applyFont="1" applyFill="1" applyAlignment="1">
      <alignment vertical="top" wrapText="1"/>
    </xf>
    <xf numFmtId="0" fontId="300" fillId="157" borderId="102" xfId="0" applyFont="1" applyFill="1" applyBorder="1" applyAlignment="1">
      <alignment vertical="center"/>
    </xf>
    <xf numFmtId="0" fontId="304" fillId="157" borderId="0" xfId="0" applyFont="1" applyFill="1" applyBorder="1" applyAlignment="1">
      <alignment horizontal="center" wrapText="1"/>
    </xf>
    <xf numFmtId="3" fontId="298" fillId="0" borderId="0" xfId="0" quotePrefix="1" applyNumberFormat="1" applyFont="1" applyFill="1" applyBorder="1" applyAlignment="1">
      <alignment vertical="center"/>
    </xf>
    <xf numFmtId="0" fontId="329" fillId="0" borderId="0" xfId="0" applyFont="1" applyAlignment="1">
      <alignment vertical="center" wrapText="1"/>
    </xf>
    <xf numFmtId="0" fontId="339" fillId="0" borderId="0" xfId="0" applyFont="1" applyAlignment="1">
      <alignment vertical="center" wrapText="1"/>
    </xf>
    <xf numFmtId="0" fontId="327" fillId="0" borderId="57" xfId="0" applyFont="1" applyBorder="1" applyAlignment="1">
      <alignment horizontal="center" vertical="center" wrapText="1"/>
    </xf>
    <xf numFmtId="0" fontId="337" fillId="0" borderId="0" xfId="0" applyFont="1" applyBorder="1" applyAlignment="1">
      <alignment vertical="center" wrapText="1"/>
    </xf>
    <xf numFmtId="0" fontId="340" fillId="0" borderId="0" xfId="0" applyFont="1" applyBorder="1" applyAlignment="1">
      <alignment vertical="center" wrapText="1"/>
    </xf>
    <xf numFmtId="0" fontId="341" fillId="0" borderId="0" xfId="0" applyFont="1" applyFill="1" applyBorder="1" applyAlignment="1">
      <alignment vertical="center" wrapText="1"/>
    </xf>
    <xf numFmtId="0" fontId="337" fillId="0" borderId="0" xfId="0" applyFont="1" applyFill="1" applyBorder="1" applyAlignment="1">
      <alignment vertical="center" wrapText="1"/>
    </xf>
    <xf numFmtId="0" fontId="342" fillId="0" borderId="0" xfId="0" applyFont="1" applyFill="1" applyBorder="1" applyAlignment="1">
      <alignment vertical="center" wrapText="1"/>
    </xf>
    <xf numFmtId="0" fontId="0" fillId="0" borderId="0" xfId="0" applyFill="1"/>
    <xf numFmtId="0" fontId="329" fillId="0" borderId="0" xfId="0" applyFont="1" applyBorder="1"/>
    <xf numFmtId="0" fontId="341" fillId="0" borderId="20" xfId="0" applyFont="1" applyBorder="1" applyAlignment="1">
      <alignment horizontal="center" vertical="center"/>
    </xf>
    <xf numFmtId="0" fontId="341" fillId="0" borderId="0" xfId="0" applyFont="1" applyBorder="1" applyAlignment="1">
      <alignment vertical="center" wrapText="1"/>
    </xf>
    <xf numFmtId="43" fontId="296" fillId="155" borderId="0" xfId="1" applyFont="1" applyFill="1" applyBorder="1" applyAlignment="1">
      <alignment horizontal="right" vertical="center"/>
    </xf>
    <xf numFmtId="0" fontId="339" fillId="0" borderId="0" xfId="0" applyFont="1" applyFill="1" applyBorder="1" applyAlignment="1">
      <alignment vertical="center" wrapText="1"/>
    </xf>
    <xf numFmtId="0" fontId="339" fillId="0" borderId="20" xfId="0" applyFont="1" applyBorder="1" applyAlignment="1">
      <alignment horizontal="center" vertical="center" wrapText="1"/>
    </xf>
    <xf numFmtId="0" fontId="339" fillId="0" borderId="20" xfId="0" applyFont="1" applyFill="1" applyBorder="1" applyAlignment="1">
      <alignment horizontal="center" vertical="center" wrapText="1"/>
    </xf>
    <xf numFmtId="0" fontId="344" fillId="0" borderId="16" xfId="54442" applyFont="1" applyFill="1" applyBorder="1" applyAlignment="1"/>
    <xf numFmtId="0" fontId="48" fillId="0" borderId="0" xfId="54442" applyFont="1" applyBorder="1"/>
    <xf numFmtId="0" fontId="345" fillId="0" borderId="0" xfId="54442" applyFont="1" applyFill="1" applyBorder="1" applyAlignment="1">
      <alignment horizontal="center" vertical="center" wrapText="1"/>
    </xf>
    <xf numFmtId="0" fontId="0" fillId="0" borderId="0" xfId="0" applyFill="1" applyBorder="1"/>
    <xf numFmtId="0" fontId="297" fillId="0" borderId="0" xfId="0" applyNumberFormat="1" applyFont="1" applyFill="1" applyBorder="1" applyAlignment="1">
      <alignment horizontal="center"/>
    </xf>
    <xf numFmtId="0" fontId="330" fillId="0" borderId="0" xfId="0" applyFont="1" applyFill="1" applyBorder="1" applyAlignment="1">
      <alignment vertical="center"/>
    </xf>
    <xf numFmtId="0" fontId="337" fillId="0" borderId="0" xfId="0" applyFont="1" applyBorder="1" applyAlignment="1">
      <alignment horizontal="justify" vertical="center" wrapText="1"/>
    </xf>
    <xf numFmtId="0" fontId="297" fillId="0" borderId="0" xfId="23" applyFont="1" applyFill="1" applyBorder="1" applyAlignment="1">
      <alignment horizontal="center" wrapText="1"/>
    </xf>
    <xf numFmtId="0" fontId="297" fillId="0" borderId="52" xfId="23" applyFont="1" applyFill="1" applyBorder="1" applyAlignment="1">
      <alignment horizontal="center" wrapText="1"/>
    </xf>
    <xf numFmtId="0" fontId="297" fillId="0" borderId="117" xfId="23" applyFont="1" applyFill="1" applyBorder="1" applyAlignment="1">
      <alignment horizontal="center" wrapText="1"/>
    </xf>
    <xf numFmtId="0" fontId="297" fillId="0" borderId="49" xfId="23" applyFont="1" applyFill="1" applyBorder="1" applyAlignment="1">
      <alignment horizontal="center" wrapText="1"/>
    </xf>
    <xf numFmtId="167" fontId="297" fillId="0" borderId="21" xfId="1" applyNumberFormat="1" applyFont="1" applyBorder="1" applyAlignment="1">
      <alignment vertical="top" wrapText="1"/>
    </xf>
    <xf numFmtId="167" fontId="297" fillId="0" borderId="23" xfId="1" applyNumberFormat="1" applyFont="1" applyBorder="1" applyAlignment="1">
      <alignment vertical="top" wrapText="1"/>
    </xf>
    <xf numFmtId="0" fontId="297" fillId="0" borderId="52" xfId="0" applyFont="1" applyBorder="1" applyAlignment="1">
      <alignment horizontal="center" wrapText="1"/>
    </xf>
    <xf numFmtId="0" fontId="297" fillId="0" borderId="49" xfId="0" applyFont="1" applyBorder="1" applyAlignment="1">
      <alignment horizontal="center" wrapText="1"/>
    </xf>
    <xf numFmtId="0" fontId="297" fillId="0" borderId="21" xfId="54442" applyFont="1" applyFill="1" applyBorder="1" applyAlignment="1">
      <alignment horizontal="center" vertical="center" wrapText="1"/>
    </xf>
    <xf numFmtId="0" fontId="296" fillId="0" borderId="115" xfId="54443" quotePrefix="1" applyFont="1" applyFill="1" applyBorder="1" applyAlignment="1">
      <alignment horizontal="center" vertical="center" wrapText="1"/>
    </xf>
    <xf numFmtId="0" fontId="296" fillId="0" borderId="115" xfId="54442" applyFont="1" applyFill="1" applyBorder="1" applyAlignment="1">
      <alignment horizontal="center" vertical="center" wrapText="1"/>
    </xf>
    <xf numFmtId="0" fontId="296" fillId="0" borderId="56" xfId="54442" applyFont="1" applyFill="1" applyBorder="1" applyAlignment="1">
      <alignment horizontal="center" vertical="center" wrapText="1"/>
    </xf>
    <xf numFmtId="49" fontId="297" fillId="0" borderId="56" xfId="54440" applyNumberFormat="1" applyFont="1" applyFill="1" applyBorder="1" applyAlignment="1">
      <alignment horizontal="center" vertical="center" wrapText="1"/>
    </xf>
    <xf numFmtId="0" fontId="298" fillId="0" borderId="0" xfId="0" applyFont="1" applyBorder="1" applyAlignment="1"/>
    <xf numFmtId="0" fontId="297" fillId="0" borderId="115" xfId="54442" applyFont="1" applyFill="1" applyBorder="1" applyAlignment="1">
      <alignment horizontal="center" wrapText="1"/>
    </xf>
    <xf numFmtId="0" fontId="297" fillId="0" borderId="56" xfId="54442" applyFont="1" applyFill="1" applyBorder="1" applyAlignment="1">
      <alignment horizontal="center" wrapText="1"/>
    </xf>
    <xf numFmtId="0" fontId="300" fillId="0" borderId="0" xfId="0" applyFont="1" applyFill="1" applyBorder="1" applyAlignment="1">
      <alignment horizontal="center" vertical="center"/>
    </xf>
    <xf numFmtId="0" fontId="346" fillId="153" borderId="21" xfId="0" applyFont="1" applyFill="1" applyBorder="1" applyAlignment="1">
      <alignment vertical="center" wrapText="1"/>
    </xf>
    <xf numFmtId="0" fontId="297" fillId="0" borderId="115" xfId="0" applyFont="1" applyBorder="1" applyAlignment="1">
      <alignment vertical="center"/>
    </xf>
    <xf numFmtId="0" fontId="297" fillId="0" borderId="116" xfId="0" applyFont="1" applyBorder="1" applyAlignment="1">
      <alignment vertical="center"/>
    </xf>
    <xf numFmtId="0" fontId="297" fillId="0" borderId="102" xfId="0" applyFont="1" applyBorder="1" applyAlignment="1">
      <alignment vertical="center" wrapText="1"/>
    </xf>
    <xf numFmtId="0" fontId="297" fillId="0" borderId="116" xfId="0" applyFont="1" applyBorder="1" applyAlignment="1">
      <alignment vertical="center" wrapText="1"/>
    </xf>
    <xf numFmtId="0" fontId="297" fillId="153" borderId="21" xfId="0" applyFont="1" applyFill="1" applyBorder="1" applyAlignment="1">
      <alignment vertical="center" wrapText="1"/>
    </xf>
    <xf numFmtId="0" fontId="297" fillId="153" borderId="0" xfId="0" applyFont="1" applyFill="1" applyAlignment="1">
      <alignment wrapText="1"/>
    </xf>
    <xf numFmtId="0" fontId="297" fillId="153" borderId="21" xfId="0" applyFont="1" applyFill="1" applyBorder="1" applyAlignment="1">
      <alignment wrapText="1"/>
    </xf>
    <xf numFmtId="0" fontId="296" fillId="0" borderId="56" xfId="0" applyFont="1" applyBorder="1" applyAlignment="1">
      <alignment horizontal="center" wrapText="1"/>
    </xf>
    <xf numFmtId="167" fontId="296" fillId="155" borderId="102" xfId="1" applyNumberFormat="1" applyFont="1" applyFill="1" applyBorder="1" applyAlignment="1">
      <alignment horizontal="right" vertical="center"/>
    </xf>
    <xf numFmtId="41" fontId="296" fillId="155" borderId="102" xfId="1" applyNumberFormat="1" applyFont="1" applyFill="1" applyBorder="1" applyAlignment="1">
      <alignment horizontal="right" vertical="center"/>
    </xf>
    <xf numFmtId="167" fontId="296" fillId="155" borderId="0" xfId="1" applyNumberFormat="1" applyFont="1" applyFill="1" applyBorder="1" applyAlignment="1">
      <alignment horizontal="right" vertical="center"/>
    </xf>
    <xf numFmtId="41" fontId="296" fillId="155" borderId="0" xfId="1" applyNumberFormat="1" applyFont="1" applyFill="1" applyBorder="1" applyAlignment="1">
      <alignment horizontal="right" vertical="center"/>
    </xf>
    <xf numFmtId="41" fontId="296" fillId="38" borderId="0" xfId="1" applyNumberFormat="1" applyFont="1" applyFill="1" applyBorder="1"/>
    <xf numFmtId="0" fontId="296" fillId="0" borderId="0" xfId="0" applyFont="1" applyFill="1" applyAlignment="1">
      <alignment vertical="top" wrapText="1"/>
    </xf>
    <xf numFmtId="0" fontId="296" fillId="0" borderId="0" xfId="0" applyFont="1" applyFill="1" applyAlignment="1">
      <alignment wrapText="1"/>
    </xf>
    <xf numFmtId="169" fontId="296" fillId="0" borderId="0" xfId="0" applyNumberFormat="1" applyFont="1" applyFill="1"/>
    <xf numFmtId="10" fontId="296" fillId="0" borderId="0" xfId="0" applyNumberFormat="1" applyFont="1" applyFill="1"/>
    <xf numFmtId="167" fontId="296" fillId="0" borderId="0" xfId="22" applyNumberFormat="1" applyFont="1" applyFill="1" applyBorder="1"/>
    <xf numFmtId="10" fontId="296" fillId="0" borderId="0" xfId="0" applyNumberFormat="1" applyFont="1" applyFill="1" applyBorder="1"/>
    <xf numFmtId="167" fontId="296" fillId="0" borderId="117" xfId="1" applyNumberFormat="1" applyFont="1" applyFill="1" applyBorder="1"/>
    <xf numFmtId="3" fontId="296" fillId="0" borderId="0" xfId="0" applyNumberFormat="1" applyFont="1" applyFill="1" applyBorder="1" applyAlignment="1">
      <alignment horizontal="center" vertical="center"/>
    </xf>
    <xf numFmtId="0" fontId="296" fillId="0" borderId="0" xfId="0" applyFont="1" applyBorder="1" applyAlignment="1">
      <alignment wrapText="1"/>
    </xf>
    <xf numFmtId="349" fontId="296" fillId="0" borderId="0" xfId="2911" applyNumberFormat="1" applyFont="1" applyFill="1" applyBorder="1" applyAlignment="1">
      <alignment horizontal="right"/>
    </xf>
    <xf numFmtId="349" fontId="298" fillId="0" borderId="0" xfId="2911" applyNumberFormat="1" applyFont="1" applyFill="1" applyBorder="1" applyAlignment="1">
      <alignment horizontal="right"/>
    </xf>
    <xf numFmtId="349" fontId="297" fillId="0" borderId="0" xfId="2911" applyNumberFormat="1" applyFont="1" applyFill="1" applyAlignment="1">
      <alignment horizontal="right" wrapText="1"/>
    </xf>
    <xf numFmtId="349" fontId="297" fillId="0" borderId="0" xfId="2911" applyNumberFormat="1" applyFont="1" applyFill="1" applyBorder="1" applyAlignment="1">
      <alignment horizontal="right" wrapText="1"/>
    </xf>
    <xf numFmtId="349" fontId="297" fillId="0" borderId="0" xfId="2911" applyNumberFormat="1" applyFont="1" applyFill="1" applyAlignment="1">
      <alignmen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167" fontId="296" fillId="0" borderId="117" xfId="1" applyNumberFormat="1" applyFont="1" applyFill="1" applyBorder="1" applyAlignment="1">
      <alignment horizontal="center"/>
    </xf>
    <xf numFmtId="41" fontId="296" fillId="0" borderId="117" xfId="0" applyNumberFormat="1" applyFont="1" applyFill="1" applyBorder="1"/>
    <xf numFmtId="41" fontId="297" fillId="0" borderId="0" xfId="0" applyNumberFormat="1" applyFont="1" applyFill="1" applyBorder="1"/>
    <xf numFmtId="41" fontId="297" fillId="0" borderId="0" xfId="1" applyNumberFormat="1" applyFont="1" applyFill="1" applyBorder="1"/>
    <xf numFmtId="41" fontId="296" fillId="0" borderId="19" xfId="1" applyNumberFormat="1" applyFont="1" applyFill="1" applyBorder="1"/>
    <xf numFmtId="167" fontId="298" fillId="0" borderId="20" xfId="1" applyNumberFormat="1" applyFont="1" applyFill="1" applyBorder="1" applyAlignment="1">
      <alignment wrapText="1"/>
    </xf>
    <xf numFmtId="41" fontId="298" fillId="0" borderId="0" xfId="0" applyNumberFormat="1" applyFont="1" applyFill="1" applyBorder="1"/>
    <xf numFmtId="41" fontId="298" fillId="0" borderId="117" xfId="0" applyNumberFormat="1" applyFont="1" applyFill="1" applyBorder="1"/>
    <xf numFmtId="167" fontId="296" fillId="0" borderId="20" xfId="1" applyNumberFormat="1" applyFont="1" applyFill="1" applyBorder="1" applyAlignment="1">
      <alignment wrapText="1"/>
    </xf>
    <xf numFmtId="168" fontId="296" fillId="0" borderId="20" xfId="1" applyNumberFormat="1" applyFont="1" applyFill="1" applyBorder="1" applyAlignment="1">
      <alignment wrapText="1"/>
    </xf>
    <xf numFmtId="168" fontId="298" fillId="0" borderId="20" xfId="1" applyNumberFormat="1" applyFont="1" applyFill="1" applyBorder="1" applyAlignment="1">
      <alignment wrapText="1"/>
    </xf>
    <xf numFmtId="167" fontId="296" fillId="0" borderId="117" xfId="1" applyNumberFormat="1" applyFont="1" applyFill="1" applyBorder="1" applyAlignment="1">
      <alignment wrapText="1"/>
    </xf>
    <xf numFmtId="167" fontId="298" fillId="0" borderId="117" xfId="1" applyNumberFormat="1" applyFont="1" applyFill="1" applyBorder="1" applyAlignment="1">
      <alignment wrapText="1"/>
    </xf>
    <xf numFmtId="168" fontId="296" fillId="0" borderId="117" xfId="1" applyNumberFormat="1" applyFont="1" applyFill="1" applyBorder="1" applyAlignment="1">
      <alignment wrapText="1"/>
    </xf>
    <xf numFmtId="168" fontId="298" fillId="0" borderId="117" xfId="1" applyNumberFormat="1" applyFont="1" applyFill="1" applyBorder="1" applyAlignment="1">
      <alignment wrapText="1"/>
    </xf>
    <xf numFmtId="167" fontId="296" fillId="0" borderId="0" xfId="1" applyNumberFormat="1" applyFont="1" applyFill="1" applyBorder="1" applyAlignment="1"/>
    <xf numFmtId="167" fontId="298" fillId="0" borderId="0" xfId="1" applyNumberFormat="1" applyFont="1" applyFill="1" applyBorder="1" applyAlignment="1"/>
    <xf numFmtId="167" fontId="296" fillId="0" borderId="0" xfId="0" applyNumberFormat="1" applyFont="1" applyFill="1"/>
    <xf numFmtId="167" fontId="296" fillId="38" borderId="0" xfId="1" applyNumberFormat="1" applyFont="1" applyFill="1" applyBorder="1"/>
    <xf numFmtId="167" fontId="296" fillId="155" borderId="0" xfId="1" applyNumberFormat="1" applyFont="1" applyFill="1" applyBorder="1" applyAlignment="1">
      <alignment horizontal="right"/>
    </xf>
    <xf numFmtId="167" fontId="338" fillId="0" borderId="0" xfId="1" applyNumberFormat="1" applyFont="1" applyBorder="1" applyAlignment="1">
      <alignment vertical="center" wrapText="1"/>
    </xf>
    <xf numFmtId="168" fontId="296" fillId="38" borderId="0" xfId="1" applyNumberFormat="1" applyFont="1" applyFill="1" applyBorder="1"/>
    <xf numFmtId="168" fontId="296" fillId="155" borderId="0" xfId="1" applyNumberFormat="1" applyFont="1" applyFill="1" applyBorder="1" applyAlignment="1">
      <alignment horizontal="right"/>
    </xf>
    <xf numFmtId="168" fontId="338" fillId="0" borderId="0" xfId="1" applyNumberFormat="1" applyFont="1" applyBorder="1" applyAlignment="1">
      <alignment vertical="center" wrapText="1"/>
    </xf>
    <xf numFmtId="168" fontId="296" fillId="155" borderId="0" xfId="1" applyNumberFormat="1" applyFont="1" applyFill="1" applyBorder="1" applyAlignment="1">
      <alignment horizontal="right" vertical="center"/>
    </xf>
    <xf numFmtId="168" fontId="296" fillId="0" borderId="0" xfId="1" applyNumberFormat="1" applyFont="1" applyFill="1" applyBorder="1" applyAlignment="1">
      <alignment horizontal="right"/>
    </xf>
    <xf numFmtId="351" fontId="296" fillId="155" borderId="102" xfId="1" applyNumberFormat="1" applyFont="1" applyFill="1" applyBorder="1" applyAlignment="1">
      <alignment horizontal="right" vertical="center"/>
    </xf>
    <xf numFmtId="351" fontId="296" fillId="155" borderId="0" xfId="1" applyNumberFormat="1" applyFont="1" applyFill="1" applyBorder="1" applyAlignment="1">
      <alignment horizontal="right" vertical="center"/>
    </xf>
    <xf numFmtId="351" fontId="296" fillId="155" borderId="0" xfId="1" applyNumberFormat="1" applyFont="1" applyFill="1" applyBorder="1" applyAlignment="1">
      <alignment horizontal="right"/>
    </xf>
    <xf numFmtId="351" fontId="296" fillId="38" borderId="0" xfId="1" applyNumberFormat="1" applyFont="1" applyFill="1" applyBorder="1"/>
    <xf numFmtId="41" fontId="298" fillId="0" borderId="0" xfId="1" applyNumberFormat="1" applyFont="1" applyFill="1" applyBorder="1"/>
    <xf numFmtId="41" fontId="296" fillId="0" borderId="0" xfId="11608" applyNumberFormat="1" applyFont="1" applyFill="1" applyBorder="1" applyAlignment="1">
      <alignment horizontal="right" wrapText="1"/>
    </xf>
    <xf numFmtId="167" fontId="297" fillId="0" borderId="117" xfId="1" applyNumberFormat="1" applyFont="1" applyFill="1" applyBorder="1" applyAlignment="1">
      <alignment horizontal="center"/>
    </xf>
    <xf numFmtId="348" fontId="296" fillId="0" borderId="0" xfId="17" applyNumberFormat="1" applyFont="1" applyFill="1" applyBorder="1" applyAlignment="1">
      <alignment vertical="center"/>
    </xf>
    <xf numFmtId="348" fontId="296" fillId="0" borderId="117" xfId="17" applyNumberFormat="1" applyFont="1" applyFill="1" applyBorder="1" applyAlignment="1">
      <alignment vertical="center"/>
    </xf>
    <xf numFmtId="348" fontId="296" fillId="0" borderId="117" xfId="17" applyNumberFormat="1" applyFont="1" applyFill="1" applyBorder="1">
      <alignment vertical="center"/>
    </xf>
    <xf numFmtId="0" fontId="296" fillId="0" borderId="16" xfId="0" applyFont="1" applyBorder="1" applyAlignment="1">
      <alignment wrapText="1"/>
    </xf>
    <xf numFmtId="0" fontId="296" fillId="0" borderId="0" xfId="0" applyFont="1" applyAlignment="1">
      <alignment vertical="center" wrapText="1"/>
    </xf>
    <xf numFmtId="0" fontId="296" fillId="0" borderId="108" xfId="0" applyFont="1" applyFill="1" applyBorder="1"/>
    <xf numFmtId="0" fontId="296" fillId="0" borderId="124" xfId="0" applyFont="1" applyBorder="1"/>
    <xf numFmtId="0" fontId="296" fillId="0" borderId="21" xfId="0" applyFont="1" applyFill="1" applyBorder="1" applyAlignment="1">
      <alignment wrapText="1"/>
    </xf>
    <xf numFmtId="167" fontId="339" fillId="155" borderId="0" xfId="0" applyNumberFormat="1" applyFont="1" applyFill="1" applyBorder="1" applyAlignment="1">
      <alignment horizontal="center" vertical="center" wrapText="1"/>
    </xf>
    <xf numFmtId="0" fontId="296" fillId="0" borderId="0" xfId="0" applyFont="1" applyAlignment="1">
      <alignment wrapText="1"/>
    </xf>
    <xf numFmtId="167" fontId="297" fillId="155" borderId="102" xfId="1" applyNumberFormat="1" applyFont="1" applyFill="1" applyBorder="1" applyAlignment="1">
      <alignment horizontal="right" vertical="center"/>
    </xf>
    <xf numFmtId="168" fontId="297" fillId="155" borderId="102" xfId="1" applyNumberFormat="1" applyFont="1" applyFill="1" applyBorder="1" applyAlignment="1">
      <alignment horizontal="right" vertical="center"/>
    </xf>
    <xf numFmtId="167" fontId="297" fillId="155" borderId="0" xfId="1" applyNumberFormat="1" applyFont="1" applyFill="1" applyBorder="1" applyAlignment="1">
      <alignment horizontal="right" vertical="center"/>
    </xf>
    <xf numFmtId="167" fontId="297" fillId="38" borderId="0" xfId="1" applyNumberFormat="1" applyFont="1" applyFill="1" applyBorder="1"/>
    <xf numFmtId="168" fontId="297" fillId="38" borderId="0" xfId="1" applyNumberFormat="1" applyFont="1" applyFill="1" applyBorder="1"/>
    <xf numFmtId="167" fontId="297" fillId="155" borderId="117" xfId="1" applyNumberFormat="1" applyFont="1" applyFill="1" applyBorder="1" applyAlignment="1">
      <alignment horizontal="right" vertical="center"/>
    </xf>
    <xf numFmtId="168" fontId="297" fillId="155" borderId="117" xfId="1" applyNumberFormat="1" applyFont="1" applyFill="1" applyBorder="1" applyAlignment="1">
      <alignment horizontal="right" vertical="center"/>
    </xf>
    <xf numFmtId="351" fontId="297" fillId="155" borderId="117" xfId="1" applyNumberFormat="1" applyFont="1" applyFill="1" applyBorder="1" applyAlignment="1">
      <alignment horizontal="right" vertical="center"/>
    </xf>
    <xf numFmtId="352" fontId="296" fillId="0" borderId="0" xfId="0" applyNumberFormat="1" applyFont="1"/>
    <xf numFmtId="0" fontId="296" fillId="155" borderId="0" xfId="2" applyNumberFormat="1" applyFont="1" applyFill="1" applyBorder="1" applyAlignment="1">
      <alignment horizontal="right"/>
    </xf>
    <xf numFmtId="2" fontId="296" fillId="0" borderId="0" xfId="2" applyNumberFormat="1" applyFont="1" applyFill="1" applyBorder="1" applyAlignment="1">
      <alignment horizontal="right"/>
    </xf>
    <xf numFmtId="0" fontId="0" fillId="0" borderId="0" xfId="0" applyAlignment="1">
      <alignment horizontal="center"/>
    </xf>
    <xf numFmtId="167" fontId="0" fillId="0" borderId="0" xfId="0" applyNumberFormat="1"/>
    <xf numFmtId="10" fontId="0" fillId="0" borderId="0" xfId="2" applyNumberFormat="1" applyFont="1"/>
    <xf numFmtId="0" fontId="347" fillId="0" borderId="0" xfId="0" applyFont="1" applyAlignment="1"/>
    <xf numFmtId="353" fontId="296" fillId="155" borderId="0" xfId="2" applyNumberFormat="1" applyFont="1" applyFill="1" applyBorder="1"/>
    <xf numFmtId="167" fontId="296" fillId="155" borderId="102" xfId="1" applyNumberFormat="1" applyFont="1" applyFill="1" applyBorder="1" applyAlignment="1">
      <alignment horizontal="center" vertical="center"/>
    </xf>
    <xf numFmtId="167" fontId="296" fillId="155" borderId="0" xfId="1" applyNumberFormat="1" applyFont="1" applyFill="1" applyBorder="1" applyAlignment="1">
      <alignment horizontal="center" vertical="center"/>
    </xf>
    <xf numFmtId="167" fontId="296" fillId="38" borderId="0" xfId="1" applyNumberFormat="1" applyFont="1" applyFill="1" applyBorder="1" applyAlignment="1">
      <alignment horizontal="center"/>
    </xf>
    <xf numFmtId="0" fontId="342" fillId="0" borderId="0" xfId="0" applyFont="1" applyBorder="1" applyAlignment="1">
      <alignment vertical="center" wrapText="1"/>
    </xf>
    <xf numFmtId="43" fontId="339" fillId="0" borderId="0" xfId="1" applyFont="1" applyFill="1" applyBorder="1" applyAlignment="1">
      <alignment vertical="center" wrapText="1"/>
    </xf>
    <xf numFmtId="167" fontId="339" fillId="0" borderId="0" xfId="1" applyNumberFormat="1" applyFont="1" applyFill="1" applyBorder="1" applyAlignment="1">
      <alignment vertical="center" wrapText="1"/>
    </xf>
    <xf numFmtId="43" fontId="342" fillId="0" borderId="0" xfId="1" applyFont="1" applyBorder="1" applyAlignment="1">
      <alignment vertical="center" wrapText="1"/>
    </xf>
    <xf numFmtId="43" fontId="339" fillId="0" borderId="0" xfId="0" applyNumberFormat="1" applyFont="1" applyFill="1" applyBorder="1" applyAlignment="1">
      <alignment vertical="center" wrapText="1"/>
    </xf>
    <xf numFmtId="0" fontId="296" fillId="0" borderId="0" xfId="0" applyFont="1" applyFill="1" applyAlignment="1">
      <alignment horizontal="left" vertical="top"/>
    </xf>
    <xf numFmtId="0" fontId="319" fillId="157" borderId="0" xfId="0" applyFont="1" applyFill="1" applyAlignment="1">
      <alignment horizontal="left" vertical="center"/>
    </xf>
    <xf numFmtId="0" fontId="296" fillId="0" borderId="0" xfId="0" applyFont="1" applyFill="1" applyAlignment="1">
      <alignment wrapText="1"/>
    </xf>
    <xf numFmtId="0" fontId="296" fillId="0" borderId="20" xfId="0" applyFont="1" applyFill="1" applyBorder="1" applyAlignment="1">
      <alignment horizontal="center" wrapText="1"/>
    </xf>
    <xf numFmtId="0" fontId="297" fillId="0" borderId="0" xfId="0" applyFont="1" applyFill="1" applyBorder="1" applyAlignment="1">
      <alignment horizontal="center"/>
    </xf>
    <xf numFmtId="0" fontId="296" fillId="0" borderId="0" xfId="0" applyFont="1" applyFill="1" applyBorder="1" applyAlignment="1">
      <alignment horizontal="center"/>
    </xf>
    <xf numFmtId="0" fontId="297" fillId="0" borderId="20" xfId="0" applyFont="1" applyFill="1" applyBorder="1" applyAlignment="1">
      <alignment horizontal="center" vertical="center"/>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Alignment="1">
      <alignment wrapText="1"/>
    </xf>
    <xf numFmtId="0" fontId="296" fillId="0" borderId="0" xfId="0" applyFont="1" applyAlignment="1">
      <alignment vertical="top"/>
    </xf>
    <xf numFmtId="0" fontId="296" fillId="0" borderId="0" xfId="0" applyFont="1" applyBorder="1" applyAlignment="1">
      <alignment horizontal="right" wrapText="1"/>
    </xf>
    <xf numFmtId="0" fontId="297" fillId="0" borderId="117" xfId="0" applyFont="1" applyBorder="1" applyAlignment="1">
      <alignment horizontal="center" wrapText="1"/>
    </xf>
    <xf numFmtId="0" fontId="297" fillId="0" borderId="0" xfId="0" applyFont="1" applyBorder="1" applyAlignment="1">
      <alignment horizontal="left" wrapText="1"/>
    </xf>
    <xf numFmtId="0" fontId="296" fillId="0" borderId="0" xfId="0" applyFont="1" applyBorder="1" applyAlignment="1">
      <alignment horizontal="center" wrapText="1"/>
    </xf>
    <xf numFmtId="0" fontId="296" fillId="0" borderId="0" xfId="0" applyFont="1" applyBorder="1" applyAlignment="1">
      <alignment horizontal="center"/>
    </xf>
    <xf numFmtId="0" fontId="297" fillId="0" borderId="0" xfId="0" applyFont="1" applyBorder="1" applyAlignment="1">
      <alignment horizontal="center"/>
    </xf>
    <xf numFmtId="17" fontId="297" fillId="0" borderId="20" xfId="0" applyNumberFormat="1" applyFont="1" applyFill="1" applyBorder="1" applyAlignment="1">
      <alignment horizontal="right"/>
    </xf>
    <xf numFmtId="0" fontId="297" fillId="0" borderId="102" xfId="0" applyFont="1" applyFill="1" applyBorder="1" applyAlignment="1">
      <alignment horizontal="center"/>
    </xf>
    <xf numFmtId="0" fontId="297" fillId="0" borderId="23" xfId="0" applyFont="1" applyFill="1" applyBorder="1" applyAlignment="1">
      <alignment horizontal="center" vertical="center"/>
    </xf>
    <xf numFmtId="0" fontId="297" fillId="0" borderId="17" xfId="0" applyFont="1" applyFill="1" applyBorder="1" applyAlignment="1">
      <alignment horizontal="center" vertical="center"/>
    </xf>
    <xf numFmtId="0" fontId="296" fillId="0" borderId="0" xfId="0" applyFont="1" applyFill="1" applyBorder="1" applyAlignment="1">
      <alignment horizontal="right" vertical="top"/>
    </xf>
    <xf numFmtId="0" fontId="297" fillId="155" borderId="0" xfId="0" applyFont="1" applyFill="1" applyAlignment="1">
      <alignment horizontal="center" vertical="center"/>
    </xf>
    <xf numFmtId="0" fontId="297" fillId="0" borderId="0" xfId="0" applyFont="1" applyFill="1" applyAlignment="1">
      <alignment horizontal="center" vertical="center"/>
    </xf>
    <xf numFmtId="0" fontId="296" fillId="0" borderId="0" xfId="0" applyFont="1" applyFill="1" applyAlignment="1">
      <alignment horizontal="center" vertical="center"/>
    </xf>
    <xf numFmtId="0" fontId="297" fillId="155" borderId="20" xfId="0" applyFont="1" applyFill="1" applyBorder="1" applyAlignment="1">
      <alignment horizontal="center" vertical="center"/>
    </xf>
    <xf numFmtId="0" fontId="297" fillId="0" borderId="0" xfId="0" applyFont="1" applyFill="1" applyBorder="1" applyAlignment="1">
      <alignment horizontal="center" wrapText="1"/>
    </xf>
    <xf numFmtId="41" fontId="296" fillId="0" borderId="0" xfId="1" applyNumberFormat="1" applyFont="1" applyFill="1" applyBorder="1" applyAlignment="1">
      <alignment horizontal="center" vertical="center"/>
    </xf>
    <xf numFmtId="41" fontId="296" fillId="0" borderId="117" xfId="1" applyNumberFormat="1" applyFont="1" applyFill="1" applyBorder="1" applyAlignment="1">
      <alignment horizontal="center" vertical="center"/>
    </xf>
    <xf numFmtId="41" fontId="296" fillId="0" borderId="19" xfId="1" applyNumberFormat="1" applyFont="1" applyFill="1" applyBorder="1" applyAlignment="1">
      <alignment horizontal="center" vertical="center"/>
    </xf>
    <xf numFmtId="10" fontId="296" fillId="0" borderId="20" xfId="0" applyNumberFormat="1" applyFont="1" applyFill="1" applyBorder="1"/>
    <xf numFmtId="41" fontId="296" fillId="0" borderId="20" xfId="1" applyNumberFormat="1" applyFont="1" applyFill="1" applyBorder="1" applyAlignment="1">
      <alignment horizontal="center" vertical="center"/>
    </xf>
    <xf numFmtId="353" fontId="296" fillId="0" borderId="0" xfId="0" applyNumberFormat="1" applyFont="1" applyFill="1" applyBorder="1"/>
    <xf numFmtId="0" fontId="296" fillId="0" borderId="0" xfId="0" applyFont="1" applyBorder="1" applyAlignment="1">
      <alignment horizontal="left" vertical="top"/>
    </xf>
    <xf numFmtId="0" fontId="296" fillId="0" borderId="0" xfId="0" applyFont="1" applyFill="1" applyAlignment="1">
      <alignment wrapText="1"/>
    </xf>
    <xf numFmtId="0" fontId="296" fillId="0" borderId="0" xfId="23" applyFont="1" applyFill="1" applyBorder="1" applyAlignment="1">
      <alignment horizontal="left" wrapText="1"/>
    </xf>
    <xf numFmtId="0" fontId="297" fillId="0" borderId="0" xfId="0" applyFont="1" applyBorder="1" applyAlignment="1">
      <alignment horizontal="left" vertical="center" wrapText="1"/>
    </xf>
    <xf numFmtId="0" fontId="296" fillId="0" borderId="0" xfId="0" applyFont="1" applyBorder="1" applyAlignment="1">
      <alignment vertical="top"/>
    </xf>
    <xf numFmtId="0" fontId="296" fillId="0" borderId="56" xfId="0" applyFont="1" applyFill="1" applyBorder="1" applyAlignment="1">
      <alignment horizontal="center" wrapText="1"/>
    </xf>
    <xf numFmtId="0" fontId="339" fillId="0" borderId="0" xfId="0" applyFont="1" applyAlignment="1">
      <alignment horizontal="justify" vertical="center" wrapText="1"/>
    </xf>
    <xf numFmtId="0" fontId="338" fillId="0" borderId="0" xfId="0" applyFont="1" applyAlignment="1">
      <alignment horizontal="justify" vertical="center" wrapText="1"/>
    </xf>
    <xf numFmtId="0" fontId="296" fillId="0" borderId="0" xfId="17" applyFont="1" applyFill="1" applyBorder="1" applyAlignment="1">
      <alignment vertical="top" wrapText="1"/>
    </xf>
    <xf numFmtId="0" fontId="296" fillId="0" borderId="0" xfId="17" applyFont="1" applyFill="1" applyBorder="1" applyAlignment="1">
      <alignment vertical="top"/>
    </xf>
    <xf numFmtId="41" fontId="297" fillId="155" borderId="0" xfId="1" applyNumberFormat="1" applyFont="1" applyFill="1" applyBorder="1"/>
    <xf numFmtId="41" fontId="298" fillId="155" borderId="0" xfId="0" applyNumberFormat="1" applyFont="1" applyFill="1" applyBorder="1" applyAlignment="1">
      <alignment wrapText="1"/>
    </xf>
    <xf numFmtId="0" fontId="321" fillId="0" borderId="0" xfId="0" applyFont="1" applyAlignment="1">
      <alignment wrapText="1"/>
    </xf>
    <xf numFmtId="41" fontId="321" fillId="155" borderId="0" xfId="0" applyNumberFormat="1" applyFont="1" applyFill="1" applyBorder="1" applyAlignment="1">
      <alignment wrapText="1"/>
    </xf>
    <xf numFmtId="41" fontId="321" fillId="155" borderId="0" xfId="1" applyNumberFormat="1" applyFont="1" applyFill="1" applyBorder="1"/>
    <xf numFmtId="17" fontId="297" fillId="0" borderId="0" xfId="0" applyNumberFormat="1" applyFont="1" applyBorder="1" applyAlignment="1">
      <alignment horizontal="left" wrapText="1"/>
    </xf>
    <xf numFmtId="17" fontId="296" fillId="0" borderId="0" xfId="0" applyNumberFormat="1" applyFont="1" applyFill="1" applyBorder="1" applyAlignment="1">
      <alignment horizontal="left" wrapText="1"/>
    </xf>
    <xf numFmtId="17" fontId="296" fillId="0" borderId="0" xfId="0" applyNumberFormat="1" applyFont="1" applyBorder="1" applyAlignment="1">
      <alignment horizontal="left" wrapText="1"/>
    </xf>
    <xf numFmtId="0" fontId="298" fillId="0" borderId="0" xfId="0" applyFont="1" applyFill="1" applyBorder="1" applyAlignment="1">
      <alignment horizontal="left" vertical="top" wrapText="1"/>
    </xf>
    <xf numFmtId="17" fontId="297" fillId="0" borderId="0" xfId="0" applyNumberFormat="1" applyFont="1" applyFill="1" applyBorder="1" applyAlignment="1">
      <alignment horizontal="left" wrapText="1"/>
    </xf>
    <xf numFmtId="0" fontId="296" fillId="0" borderId="0" xfId="0" applyFont="1" applyFill="1" applyAlignment="1">
      <alignment horizontal="right" vertical="top"/>
    </xf>
    <xf numFmtId="354" fontId="296" fillId="155" borderId="0" xfId="1" applyNumberFormat="1" applyFont="1" applyFill="1" applyBorder="1"/>
    <xf numFmtId="17" fontId="296" fillId="0" borderId="0" xfId="0" applyNumberFormat="1" applyFont="1" applyBorder="1" applyAlignment="1">
      <alignment horizontal="left"/>
    </xf>
    <xf numFmtId="17" fontId="297" fillId="0" borderId="0" xfId="0" applyNumberFormat="1" applyFont="1" applyBorder="1" applyAlignment="1">
      <alignment horizontal="left"/>
    </xf>
    <xf numFmtId="41" fontId="296" fillId="155" borderId="19" xfId="0" applyNumberFormat="1" applyFont="1" applyFill="1" applyBorder="1"/>
    <xf numFmtId="17" fontId="297" fillId="0" borderId="20" xfId="0" applyNumberFormat="1" applyFont="1" applyBorder="1" applyAlignment="1">
      <alignment horizontal="left"/>
    </xf>
    <xf numFmtId="0" fontId="297" fillId="0" borderId="20" xfId="0" applyFont="1" applyBorder="1" applyAlignment="1">
      <alignment horizontal="center" vertical="center"/>
    </xf>
    <xf numFmtId="0" fontId="296" fillId="0" borderId="0" xfId="3058" applyFont="1" applyFill="1" applyBorder="1"/>
    <xf numFmtId="0" fontId="349" fillId="0" borderId="0" xfId="0" applyFont="1" applyFill="1" applyBorder="1" applyAlignment="1">
      <alignment vertical="center"/>
    </xf>
    <xf numFmtId="0" fontId="349" fillId="0" borderId="16" xfId="0" applyFont="1" applyFill="1" applyBorder="1" applyAlignment="1">
      <alignment vertical="center"/>
    </xf>
    <xf numFmtId="0" fontId="350" fillId="0" borderId="16" xfId="0" applyFont="1" applyFill="1" applyBorder="1" applyAlignment="1">
      <alignment vertical="center"/>
    </xf>
    <xf numFmtId="167" fontId="296" fillId="155" borderId="102" xfId="1" applyNumberFormat="1" applyFont="1" applyFill="1" applyBorder="1"/>
    <xf numFmtId="167" fontId="297" fillId="155" borderId="116" xfId="1" applyNumberFormat="1" applyFont="1" applyFill="1" applyBorder="1"/>
    <xf numFmtId="0" fontId="300" fillId="157" borderId="0" xfId="3058" applyFont="1" applyFill="1" applyAlignment="1">
      <alignment vertical="center"/>
    </xf>
    <xf numFmtId="17" fontId="297" fillId="0" borderId="0" xfId="3058" applyNumberFormat="1" applyFont="1" applyAlignment="1">
      <alignment horizontal="left"/>
    </xf>
    <xf numFmtId="0" fontId="296" fillId="0" borderId="0" xfId="3058" applyFont="1" applyFill="1" applyBorder="1" applyAlignment="1">
      <alignment vertical="top" wrapText="1"/>
    </xf>
    <xf numFmtId="167" fontId="297" fillId="155" borderId="10" xfId="1" applyNumberFormat="1" applyFont="1" applyFill="1" applyBorder="1"/>
    <xf numFmtId="167" fontId="296" fillId="155" borderId="56" xfId="1" applyNumberFormat="1" applyFont="1" applyFill="1" applyBorder="1"/>
    <xf numFmtId="167" fontId="296" fillId="155" borderId="57" xfId="1" applyNumberFormat="1" applyFont="1" applyFill="1" applyBorder="1"/>
    <xf numFmtId="167" fontId="297" fillId="155" borderId="57" xfId="1" applyNumberFormat="1" applyFont="1" applyFill="1" applyBorder="1"/>
    <xf numFmtId="41" fontId="296" fillId="0" borderId="0" xfId="3058" applyNumberFormat="1" applyFont="1" applyFill="1" applyBorder="1" applyAlignment="1">
      <alignment horizontal="center"/>
    </xf>
    <xf numFmtId="0" fontId="349" fillId="0" borderId="0" xfId="0" applyFont="1" applyFill="1" applyBorder="1" applyAlignment="1"/>
    <xf numFmtId="0" fontId="350" fillId="0" borderId="0" xfId="0" applyFont="1" applyFill="1" applyBorder="1" applyAlignment="1"/>
    <xf numFmtId="167" fontId="297" fillId="155" borderId="115" xfId="1" applyNumberFormat="1" applyFont="1" applyFill="1" applyBorder="1"/>
    <xf numFmtId="167" fontId="296" fillId="155" borderId="21" xfId="1" applyNumberFormat="1" applyFont="1" applyFill="1" applyBorder="1"/>
    <xf numFmtId="167" fontId="296" fillId="155" borderId="16" xfId="1" applyNumberFormat="1" applyFont="1" applyFill="1" applyBorder="1"/>
    <xf numFmtId="167" fontId="297" fillId="155" borderId="0" xfId="11608" applyNumberFormat="1" applyFont="1" applyFill="1" applyBorder="1" applyAlignment="1">
      <alignment horizontal="right" wrapText="1"/>
    </xf>
    <xf numFmtId="41" fontId="296" fillId="155" borderId="0" xfId="25" applyNumberFormat="1" applyFont="1" applyFill="1" applyBorder="1" applyAlignment="1">
      <alignment horizontal="left" wrapText="1"/>
    </xf>
    <xf numFmtId="41" fontId="297" fillId="155" borderId="0" xfId="25" applyNumberFormat="1" applyFont="1" applyFill="1" applyBorder="1" applyAlignment="1">
      <alignment horizontal="left" wrapText="1"/>
    </xf>
    <xf numFmtId="167" fontId="296" fillId="155" borderId="0" xfId="11608" applyNumberFormat="1" applyFont="1" applyFill="1" applyBorder="1" applyAlignment="1">
      <alignment horizontal="right" wrapText="1"/>
    </xf>
    <xf numFmtId="167" fontId="297" fillId="0" borderId="115" xfId="1" applyNumberFormat="1" applyFont="1" applyFill="1" applyBorder="1" applyAlignment="1">
      <alignment horizontal="center" vertical="center"/>
    </xf>
    <xf numFmtId="167" fontId="297" fillId="0" borderId="116" xfId="1" applyNumberFormat="1" applyFont="1" applyFill="1" applyBorder="1"/>
    <xf numFmtId="167" fontId="297" fillId="0" borderId="21" xfId="1" applyNumberFormat="1" applyFont="1" applyFill="1" applyBorder="1"/>
    <xf numFmtId="167" fontId="297" fillId="0" borderId="17" xfId="1" applyNumberFormat="1" applyFont="1" applyFill="1" applyBorder="1"/>
    <xf numFmtId="167" fontId="297" fillId="0" borderId="23" xfId="1" applyNumberFormat="1" applyFont="1" applyFill="1" applyBorder="1"/>
    <xf numFmtId="167" fontId="297" fillId="0" borderId="18" xfId="1" applyNumberFormat="1" applyFont="1" applyFill="1" applyBorder="1"/>
    <xf numFmtId="168" fontId="297" fillId="155" borderId="0" xfId="11608" applyNumberFormat="1" applyFont="1" applyFill="1" applyBorder="1" applyAlignment="1">
      <alignment horizontal="right" wrapText="1"/>
    </xf>
    <xf numFmtId="168" fontId="296" fillId="155" borderId="0" xfId="11608" applyNumberFormat="1" applyFont="1" applyFill="1" applyBorder="1" applyAlignment="1">
      <alignment horizontal="right" wrapText="1"/>
    </xf>
    <xf numFmtId="167" fontId="297" fillId="0" borderId="0" xfId="11608" applyNumberFormat="1" applyFont="1" applyFill="1" applyBorder="1" applyAlignment="1">
      <alignment horizontal="right" vertical="top" wrapText="1"/>
    </xf>
    <xf numFmtId="167" fontId="297" fillId="0" borderId="23" xfId="11608" applyNumberFormat="1" applyFont="1" applyFill="1" applyBorder="1" applyAlignment="1">
      <alignment horizontal="right" vertical="top" wrapText="1"/>
    </xf>
    <xf numFmtId="167" fontId="298" fillId="0" borderId="10" xfId="11608" applyNumberFormat="1" applyFont="1" applyFill="1" applyBorder="1" applyAlignment="1">
      <alignment horizontal="right" wrapText="1"/>
    </xf>
    <xf numFmtId="167" fontId="298" fillId="0" borderId="10" xfId="1" applyNumberFormat="1" applyFont="1" applyFill="1" applyBorder="1"/>
    <xf numFmtId="0" fontId="296" fillId="0" borderId="0" xfId="0" applyFont="1" applyAlignment="1">
      <alignment wrapText="1"/>
    </xf>
    <xf numFmtId="0" fontId="296" fillId="0" borderId="0" xfId="17" applyFont="1" applyFill="1" applyBorder="1" applyAlignment="1">
      <alignment horizontal="right" vertical="center" wrapText="1"/>
    </xf>
    <xf numFmtId="0" fontId="297" fillId="0" borderId="0" xfId="17" applyFont="1" applyFill="1" applyBorder="1" applyAlignment="1">
      <alignment horizontal="right" vertical="center"/>
    </xf>
    <xf numFmtId="166" fontId="297" fillId="155" borderId="0" xfId="2" applyNumberFormat="1" applyFont="1" applyFill="1" applyBorder="1" applyAlignment="1">
      <alignmen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67" fontId="298" fillId="155" borderId="117" xfId="24" applyNumberFormat="1" applyFont="1" applyFill="1" applyBorder="1"/>
    <xf numFmtId="351" fontId="296" fillId="155" borderId="0" xfId="1" applyNumberFormat="1" applyFont="1" applyFill="1" applyBorder="1" applyAlignment="1">
      <alignment horizontal="center" vertical="center"/>
    </xf>
    <xf numFmtId="17" fontId="296" fillId="0" borderId="0" xfId="0" applyNumberFormat="1" applyFont="1" applyBorder="1" applyAlignment="1">
      <alignment horizontal="left" vertical="center" wrapText="1"/>
    </xf>
    <xf numFmtId="17" fontId="297" fillId="0" borderId="0" xfId="0" applyNumberFormat="1" applyFont="1" applyFill="1" applyBorder="1" applyAlignment="1"/>
    <xf numFmtId="0" fontId="297" fillId="0" borderId="0" xfId="0" applyFont="1" applyFill="1" applyBorder="1" applyAlignment="1">
      <alignment horizontal="left" vertical="top" wrapText="1"/>
    </xf>
    <xf numFmtId="17" fontId="297" fillId="0" borderId="0" xfId="0" applyNumberFormat="1" applyFont="1" applyBorder="1" applyAlignment="1">
      <alignment horizontal="left" vertical="center" wrapText="1"/>
    </xf>
    <xf numFmtId="0" fontId="296" fillId="0" borderId="0" xfId="0" applyFont="1" applyAlignment="1">
      <alignment horizontal="center" wrapText="1"/>
    </xf>
    <xf numFmtId="17" fontId="296" fillId="0" borderId="20" xfId="0" applyNumberFormat="1" applyFont="1" applyBorder="1" applyAlignment="1">
      <alignment horizontal="center" wrapText="1"/>
    </xf>
    <xf numFmtId="17" fontId="297" fillId="0" borderId="20" xfId="0" applyNumberFormat="1" applyFont="1" applyBorder="1" applyAlignment="1">
      <alignment horizontal="center" wrapText="1"/>
    </xf>
    <xf numFmtId="196" fontId="296" fillId="155" borderId="0" xfId="1" applyNumberFormat="1" applyFont="1" applyFill="1" applyAlignment="1">
      <alignment horizontal="center" vertical="center"/>
    </xf>
    <xf numFmtId="196" fontId="296" fillId="0" borderId="0" xfId="1" applyNumberFormat="1" applyFont="1" applyFill="1" applyAlignment="1">
      <alignment horizontal="center" vertical="center"/>
    </xf>
    <xf numFmtId="17" fontId="297" fillId="0" borderId="0" xfId="23" applyNumberFormat="1" applyFont="1" applyFill="1" applyBorder="1" applyAlignment="1">
      <alignment horizontal="left" wrapText="1"/>
    </xf>
    <xf numFmtId="0" fontId="296" fillId="0" borderId="52" xfId="23" applyFont="1" applyFill="1" applyBorder="1" applyAlignment="1">
      <alignment horizontal="center" wrapText="1"/>
    </xf>
    <xf numFmtId="0" fontId="296" fillId="0" borderId="117" xfId="23" applyFont="1" applyFill="1" applyBorder="1" applyAlignment="1">
      <alignment horizontal="center" wrapText="1"/>
    </xf>
    <xf numFmtId="0" fontId="296" fillId="0" borderId="49" xfId="23" applyFont="1" applyFill="1" applyBorder="1" applyAlignment="1">
      <alignment horizontal="center"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1" fontId="296" fillId="0" borderId="0" xfId="1" applyNumberFormat="1" applyFont="1" applyFill="1" applyBorder="1" applyAlignment="1">
      <alignment horizontal="right"/>
    </xf>
    <xf numFmtId="351" fontId="296" fillId="0" borderId="117" xfId="1" applyNumberFormat="1" applyFont="1" applyFill="1" applyBorder="1" applyAlignment="1">
      <alignment horizontal="right" vertical="center"/>
    </xf>
    <xf numFmtId="17" fontId="296" fillId="0" borderId="0" xfId="23" applyNumberFormat="1" applyFont="1" applyFill="1" applyBorder="1" applyAlignment="1">
      <alignment horizontal="left" wrapText="1"/>
    </xf>
    <xf numFmtId="0" fontId="329" fillId="0" borderId="0" xfId="0" applyFont="1" applyFill="1" applyAlignment="1">
      <alignment vertical="center" wrapText="1"/>
    </xf>
    <xf numFmtId="0" fontId="346" fillId="0" borderId="21" xfId="0" applyFont="1" applyFill="1" applyBorder="1" applyAlignment="1">
      <alignment vertical="center" wrapText="1"/>
    </xf>
    <xf numFmtId="0" fontId="296" fillId="0" borderId="115" xfId="0" applyFont="1" applyFill="1" applyBorder="1" applyAlignment="1">
      <alignment vertical="center"/>
    </xf>
    <xf numFmtId="0" fontId="296" fillId="0" borderId="116" xfId="0" applyFont="1" applyFill="1" applyBorder="1" applyAlignment="1">
      <alignment vertical="center"/>
    </xf>
    <xf numFmtId="0" fontId="296" fillId="0" borderId="102" xfId="0" applyFont="1" applyFill="1" applyBorder="1" applyAlignment="1">
      <alignment vertical="center" wrapText="1"/>
    </xf>
    <xf numFmtId="0" fontId="296" fillId="0" borderId="116" xfId="0" applyFont="1" applyFill="1" applyBorder="1" applyAlignment="1">
      <alignment vertical="center" wrapText="1"/>
    </xf>
    <xf numFmtId="0" fontId="296" fillId="0" borderId="21" xfId="0" applyFont="1" applyFill="1" applyBorder="1" applyAlignment="1">
      <alignment vertical="center" wrapText="1"/>
    </xf>
    <xf numFmtId="0" fontId="296" fillId="0" borderId="115" xfId="0" applyFont="1" applyFill="1" applyBorder="1" applyAlignment="1">
      <alignment horizontal="center" wrapText="1"/>
    </xf>
    <xf numFmtId="351" fontId="296" fillId="0" borderId="102" xfId="1" applyNumberFormat="1" applyFont="1" applyFill="1" applyBorder="1" applyAlignment="1">
      <alignment horizontal="right" vertical="center"/>
    </xf>
    <xf numFmtId="351" fontId="296" fillId="0" borderId="0" xfId="1" applyNumberFormat="1" applyFont="1" applyFill="1" applyBorder="1" applyAlignment="1">
      <alignment horizontal="right" vertical="center"/>
    </xf>
    <xf numFmtId="0" fontId="296" fillId="0" borderId="0" xfId="0" applyFont="1" applyFill="1" applyAlignment="1">
      <alignment wrapText="1"/>
    </xf>
    <xf numFmtId="0" fontId="312" fillId="0" borderId="0" xfId="0" applyFont="1" applyAlignment="1">
      <alignment wrapText="1"/>
    </xf>
    <xf numFmtId="0" fontId="300" fillId="157" borderId="0" xfId="0" applyFont="1" applyFill="1" applyBorder="1" applyAlignment="1">
      <alignment horizontal="right" vertical="center"/>
    </xf>
    <xf numFmtId="0" fontId="297" fillId="0" borderId="0" xfId="0" applyFont="1" applyBorder="1" applyAlignment="1">
      <alignment horizontal="right"/>
    </xf>
    <xf numFmtId="0" fontId="296" fillId="0" borderId="0" xfId="23" applyFont="1" applyFill="1" applyBorder="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338" fillId="0" borderId="0" xfId="1" applyNumberFormat="1" applyFont="1" applyFill="1" applyBorder="1" applyAlignment="1">
      <alignment vertical="center" wrapText="1"/>
    </xf>
    <xf numFmtId="168" fontId="338" fillId="0" borderId="0" xfId="1" applyNumberFormat="1" applyFont="1" applyFill="1" applyBorder="1" applyAlignment="1">
      <alignment vertical="center" wrapText="1"/>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0" fontId="300" fillId="157" borderId="0" xfId="0" applyFont="1" applyFill="1" applyAlignment="1">
      <alignment horizontal="right" vertical="center"/>
    </xf>
    <xf numFmtId="0" fontId="296" fillId="0" borderId="0" xfId="0" applyFont="1" applyFill="1" applyAlignment="1">
      <alignment wrapText="1"/>
    </xf>
    <xf numFmtId="169" fontId="298" fillId="155" borderId="0" xfId="11608" applyNumberFormat="1" applyFont="1" applyFill="1" applyBorder="1" applyAlignment="1">
      <alignment wrapText="1"/>
    </xf>
    <xf numFmtId="167" fontId="298" fillId="155" borderId="0" xfId="0" applyNumberFormat="1" applyFont="1" applyFill="1" applyBorder="1" applyAlignment="1">
      <alignment wrapText="1"/>
    </xf>
    <xf numFmtId="167" fontId="297" fillId="155" borderId="0" xfId="0" applyNumberFormat="1" applyFont="1" applyFill="1" applyBorder="1" applyAlignment="1">
      <alignment wrapText="1"/>
    </xf>
    <xf numFmtId="0" fontId="296" fillId="153" borderId="117" xfId="0" applyFont="1" applyFill="1" applyBorder="1" applyAlignment="1">
      <alignment horizontal="center" vertical="center" wrapText="1"/>
    </xf>
    <xf numFmtId="0" fontId="296" fillId="153" borderId="115" xfId="0" applyFont="1" applyFill="1" applyBorder="1" applyAlignment="1">
      <alignment horizontal="center" vertical="center" wrapText="1"/>
    </xf>
    <xf numFmtId="0" fontId="297" fillId="153" borderId="10" xfId="0" applyFont="1" applyFill="1" applyBorder="1" applyAlignment="1">
      <alignment horizontal="center" vertical="center" wrapText="1"/>
    </xf>
    <xf numFmtId="9" fontId="297" fillId="155" borderId="0" xfId="0" applyNumberFormat="1" applyFont="1" applyFill="1" applyBorder="1"/>
    <xf numFmtId="283" fontId="297" fillId="0" borderId="0" xfId="0" applyNumberFormat="1" applyFont="1" applyFill="1" applyBorder="1" applyAlignment="1">
      <alignment horizontal="right" wrapText="1"/>
    </xf>
    <xf numFmtId="283" fontId="297" fillId="0" borderId="0" xfId="0" applyNumberFormat="1" applyFont="1" applyFill="1" applyBorder="1" applyAlignment="1">
      <alignment horizontal="right"/>
    </xf>
    <xf numFmtId="347" fontId="296" fillId="0" borderId="0" xfId="0" applyNumberFormat="1" applyFont="1" applyFill="1" applyBorder="1"/>
    <xf numFmtId="347" fontId="296" fillId="0" borderId="0" xfId="1" applyNumberFormat="1" applyFont="1" applyFill="1" applyBorder="1"/>
    <xf numFmtId="283" fontId="297" fillId="0" borderId="0" xfId="0" applyNumberFormat="1" applyFont="1" applyAlignment="1">
      <alignment horizontal="center" vertical="center" wrapText="1"/>
    </xf>
    <xf numFmtId="0" fontId="312" fillId="157" borderId="0" xfId="0" applyFont="1" applyFill="1" applyAlignment="1">
      <alignment wrapText="1"/>
    </xf>
    <xf numFmtId="283" fontId="297" fillId="0" borderId="0" xfId="0" applyNumberFormat="1" applyFont="1" applyAlignment="1">
      <alignment horizontal="center"/>
    </xf>
    <xf numFmtId="355" fontId="296" fillId="155" borderId="0" xfId="0" applyNumberFormat="1" applyFont="1" applyFill="1"/>
    <xf numFmtId="355" fontId="297" fillId="155" borderId="0" xfId="0" applyNumberFormat="1" applyFont="1" applyFill="1"/>
    <xf numFmtId="173" fontId="297" fillId="0" borderId="0" xfId="2911" applyFont="1" applyFill="1" applyBorder="1" applyAlignment="1">
      <alignment vertical="top" wrapText="1"/>
    </xf>
    <xf numFmtId="173" fontId="321" fillId="0" borderId="0" xfId="2911" applyFont="1" applyFill="1" applyBorder="1" applyAlignment="1">
      <alignment vertical="top" wrapText="1"/>
    </xf>
    <xf numFmtId="349" fontId="297" fillId="155" borderId="102" xfId="2911" applyNumberFormat="1" applyFont="1" applyFill="1" applyBorder="1" applyAlignment="1">
      <alignment horizontal="right"/>
    </xf>
    <xf numFmtId="349" fontId="297" fillId="0" borderId="102" xfId="2911" applyNumberFormat="1" applyFont="1" applyFill="1" applyBorder="1" applyAlignment="1">
      <alignment horizontal="right"/>
    </xf>
    <xf numFmtId="173" fontId="297" fillId="0" borderId="0" xfId="2911" applyFont="1" applyFill="1" applyBorder="1" applyAlignment="1">
      <alignment horizontal="left" vertical="top" wrapText="1"/>
    </xf>
    <xf numFmtId="1" fontId="296" fillId="0" borderId="0" xfId="2911" applyNumberFormat="1" applyFont="1" applyFill="1" applyAlignment="1">
      <alignment horizontal="center" vertical="top"/>
    </xf>
    <xf numFmtId="1" fontId="297" fillId="0" borderId="0" xfId="2911" applyNumberFormat="1" applyFont="1" applyFill="1" applyAlignment="1">
      <alignment horizontal="left" vertical="top"/>
    </xf>
    <xf numFmtId="41" fontId="296" fillId="155" borderId="0" xfId="2" applyNumberFormat="1" applyFont="1" applyFill="1" applyBorder="1" applyAlignment="1">
      <alignment horizontal="right" vertical="top"/>
    </xf>
    <xf numFmtId="0" fontId="297" fillId="0" borderId="0" xfId="15" applyFont="1" applyAlignment="1"/>
    <xf numFmtId="0" fontId="297" fillId="0" borderId="0" xfId="15" applyFont="1" applyAlignment="1">
      <alignment wrapText="1"/>
    </xf>
    <xf numFmtId="0" fontId="313" fillId="0" borderId="0" xfId="15" applyFont="1"/>
    <xf numFmtId="0" fontId="297" fillId="0" borderId="0" xfId="15" applyFont="1" applyFill="1" applyAlignment="1">
      <alignment horizontal="right"/>
    </xf>
    <xf numFmtId="0" fontId="296" fillId="0" borderId="0" xfId="15" applyFont="1"/>
    <xf numFmtId="346" fontId="296" fillId="155" borderId="0" xfId="14" applyNumberFormat="1" applyFont="1" applyFill="1" applyAlignment="1"/>
    <xf numFmtId="168" fontId="296" fillId="155" borderId="0" xfId="14" applyNumberFormat="1" applyFont="1" applyFill="1" applyAlignment="1"/>
    <xf numFmtId="0" fontId="296" fillId="0" borderId="0" xfId="15" applyFont="1" applyFill="1"/>
    <xf numFmtId="168" fontId="296" fillId="155" borderId="0" xfId="14" applyNumberFormat="1" applyFont="1" applyFill="1" applyBorder="1" applyAlignment="1"/>
    <xf numFmtId="0" fontId="297" fillId="0" borderId="0" xfId="15" applyFont="1"/>
    <xf numFmtId="168" fontId="297" fillId="155" borderId="19" xfId="14" applyNumberFormat="1" applyFont="1" applyFill="1" applyBorder="1" applyAlignment="1"/>
    <xf numFmtId="168" fontId="297" fillId="155" borderId="117" xfId="14" applyNumberFormat="1" applyFont="1" applyFill="1" applyBorder="1" applyAlignment="1"/>
    <xf numFmtId="168" fontId="297" fillId="155" borderId="102" xfId="14" applyNumberFormat="1" applyFont="1" applyFill="1" applyBorder="1" applyAlignment="1"/>
    <xf numFmtId="168" fontId="296" fillId="0" borderId="0" xfId="14" applyNumberFormat="1" applyFont="1" applyFill="1" applyBorder="1" applyAlignment="1"/>
    <xf numFmtId="0" fontId="297" fillId="0" borderId="0" xfId="15" applyFont="1" applyFill="1"/>
    <xf numFmtId="0" fontId="319" fillId="157" borderId="0" xfId="0" applyFont="1" applyFill="1" applyAlignment="1">
      <alignment vertical="center" wrapText="1"/>
    </xf>
    <xf numFmtId="41" fontId="296" fillId="155" borderId="0" xfId="0" applyNumberFormat="1" applyFont="1" applyFill="1" applyBorder="1" applyAlignment="1">
      <alignment horizontal="center" vertical="center"/>
    </xf>
    <xf numFmtId="41" fontId="297" fillId="155" borderId="117" xfId="0" applyNumberFormat="1" applyFont="1" applyFill="1" applyBorder="1" applyAlignment="1">
      <alignment horizontal="center" vertical="center"/>
    </xf>
    <xf numFmtId="0" fontId="296" fillId="0" borderId="0" xfId="0" applyFont="1" applyFill="1" applyAlignment="1">
      <alignment wrapText="1"/>
    </xf>
    <xf numFmtId="17" fontId="297" fillId="0" borderId="20" xfId="17" applyNumberFormat="1" applyFont="1" applyFill="1" applyBorder="1" applyAlignment="1">
      <alignment horizontal="center" vertical="center"/>
    </xf>
    <xf numFmtId="17" fontId="296" fillId="0" borderId="20" xfId="17" applyNumberFormat="1" applyFont="1" applyFill="1" applyBorder="1" applyAlignment="1">
      <alignment horizontal="center" vertical="center"/>
    </xf>
    <xf numFmtId="41" fontId="316" fillId="155" borderId="0" xfId="0" applyNumberFormat="1" applyFont="1" applyFill="1" applyBorder="1"/>
    <xf numFmtId="169" fontId="316" fillId="155" borderId="0" xfId="11608" applyNumberFormat="1" applyFont="1" applyFill="1" applyBorder="1" applyAlignment="1">
      <alignment wrapText="1"/>
    </xf>
    <xf numFmtId="167" fontId="316" fillId="155" borderId="0" xfId="0" applyNumberFormat="1" applyFont="1" applyFill="1" applyBorder="1" applyAlignment="1">
      <alignment wrapText="1"/>
    </xf>
    <xf numFmtId="356" fontId="296" fillId="155" borderId="0" xfId="0" applyNumberFormat="1" applyFont="1" applyFill="1" applyBorder="1" applyAlignment="1">
      <alignment wrapText="1"/>
    </xf>
    <xf numFmtId="356" fontId="316" fillId="155" borderId="0" xfId="0" applyNumberFormat="1" applyFont="1" applyFill="1" applyBorder="1"/>
    <xf numFmtId="356" fontId="296" fillId="155" borderId="0" xfId="0" applyNumberFormat="1" applyFont="1" applyFill="1" applyBorder="1"/>
    <xf numFmtId="356" fontId="298" fillId="155" borderId="0" xfId="0" applyNumberFormat="1" applyFont="1" applyFill="1" applyBorder="1"/>
    <xf numFmtId="10" fontId="296" fillId="155" borderId="0" xfId="11608" applyNumberFormat="1" applyFont="1" applyFill="1" applyBorder="1" applyAlignment="1">
      <alignment wrapText="1"/>
    </xf>
    <xf numFmtId="10" fontId="297" fillId="155" borderId="117" xfId="0" applyNumberFormat="1" applyFont="1" applyFill="1" applyBorder="1"/>
    <xf numFmtId="10" fontId="297" fillId="155" borderId="117" xfId="11608" applyNumberFormat="1" applyFont="1" applyFill="1" applyBorder="1" applyAlignment="1">
      <alignment wrapText="1"/>
    </xf>
    <xf numFmtId="0" fontId="296" fillId="0" borderId="0" xfId="0" applyFont="1" applyAlignment="1">
      <alignment wrapText="1"/>
    </xf>
    <xf numFmtId="0" fontId="297" fillId="0" borderId="0" xfId="23" applyFont="1" applyFill="1" applyBorder="1" applyAlignment="1">
      <alignment horizontal="left" wrapText="1"/>
    </xf>
    <xf numFmtId="167" fontId="297" fillId="0" borderId="0" xfId="1" applyNumberFormat="1" applyFont="1" applyFill="1" applyBorder="1"/>
    <xf numFmtId="0" fontId="321" fillId="0" borderId="0" xfId="0" applyFont="1" applyFill="1" applyBorder="1" applyAlignment="1">
      <alignment wrapText="1"/>
    </xf>
    <xf numFmtId="41" fontId="297" fillId="155" borderId="0" xfId="1" applyNumberFormat="1" applyFont="1" applyFill="1" applyBorder="1" applyAlignment="1">
      <alignment vertical="top"/>
    </xf>
    <xf numFmtId="41" fontId="297" fillId="155" borderId="0" xfId="0" applyNumberFormat="1" applyFont="1" applyFill="1" applyBorder="1" applyAlignment="1">
      <alignment vertical="top"/>
    </xf>
    <xf numFmtId="41" fontId="296" fillId="155" borderId="0" xfId="1" applyNumberFormat="1" applyFont="1" applyFill="1" applyBorder="1" applyAlignment="1">
      <alignment vertical="top"/>
    </xf>
    <xf numFmtId="41" fontId="296" fillId="38" borderId="0" xfId="0" applyNumberFormat="1" applyFont="1" applyFill="1" applyBorder="1" applyAlignment="1">
      <alignment vertical="top"/>
    </xf>
    <xf numFmtId="41" fontId="296" fillId="0" borderId="0" xfId="0" applyNumberFormat="1" applyFont="1" applyFill="1" applyBorder="1" applyAlignment="1">
      <alignment vertical="top"/>
    </xf>
    <xf numFmtId="10" fontId="297" fillId="155" borderId="0" xfId="2" applyNumberFormat="1" applyFont="1" applyFill="1" applyBorder="1" applyAlignment="1">
      <alignment vertical="top"/>
    </xf>
    <xf numFmtId="41" fontId="297" fillId="0" borderId="0" xfId="1" applyNumberFormat="1" applyFont="1" applyFill="1" applyBorder="1" applyAlignment="1">
      <alignment vertical="top"/>
    </xf>
    <xf numFmtId="41" fontId="297" fillId="0" borderId="0" xfId="0" applyNumberFormat="1" applyFont="1" applyFill="1" applyBorder="1" applyAlignment="1">
      <alignment vertical="top"/>
    </xf>
    <xf numFmtId="348" fontId="300" fillId="157" borderId="0" xfId="17" applyNumberFormat="1" applyFont="1" applyFill="1" applyBorder="1" applyAlignment="1">
      <alignment vertical="center"/>
    </xf>
    <xf numFmtId="348" fontId="298" fillId="0" borderId="56" xfId="17" applyNumberFormat="1" applyFont="1" applyFill="1" applyBorder="1">
      <alignment vertical="center"/>
    </xf>
    <xf numFmtId="348" fontId="298" fillId="0" borderId="57" xfId="17" applyNumberFormat="1" applyFont="1" applyFill="1" applyBorder="1">
      <alignment vertical="center"/>
    </xf>
    <xf numFmtId="348" fontId="298" fillId="0" borderId="18" xfId="17" applyNumberFormat="1" applyFont="1" applyFill="1" applyBorder="1">
      <alignment vertical="center"/>
    </xf>
    <xf numFmtId="348" fontId="298" fillId="155" borderId="56" xfId="17" applyNumberFormat="1" applyFont="1" applyFill="1" applyBorder="1">
      <alignment vertical="center"/>
    </xf>
    <xf numFmtId="348" fontId="298" fillId="155" borderId="57" xfId="17" applyNumberFormat="1" applyFont="1" applyFill="1" applyBorder="1">
      <alignment vertical="center"/>
    </xf>
    <xf numFmtId="348" fontId="298" fillId="155" borderId="18" xfId="17" applyNumberFormat="1" applyFont="1" applyFill="1" applyBorder="1">
      <alignment vertical="center"/>
    </xf>
    <xf numFmtId="43" fontId="296" fillId="38" borderId="0" xfId="1" applyFont="1" applyFill="1" applyBorder="1" applyAlignment="1">
      <alignment horizontal="center"/>
    </xf>
    <xf numFmtId="41" fontId="296" fillId="38" borderId="0" xfId="1" applyNumberFormat="1" applyFont="1" applyFill="1" applyBorder="1" applyAlignment="1">
      <alignment horizontal="center"/>
    </xf>
    <xf numFmtId="351" fontId="297" fillId="155" borderId="0" xfId="1" applyNumberFormat="1" applyFont="1" applyFill="1" applyBorder="1" applyAlignment="1">
      <alignment horizontal="center" vertical="center"/>
    </xf>
    <xf numFmtId="0" fontId="324" fillId="0" borderId="0" xfId="0" applyFont="1" applyFill="1" applyAlignment="1">
      <alignment vertical="center"/>
    </xf>
    <xf numFmtId="0" fontId="303" fillId="0" borderId="56" xfId="54432" applyFont="1" applyBorder="1" applyAlignment="1">
      <alignment wrapText="1"/>
    </xf>
    <xf numFmtId="0" fontId="296" fillId="0" borderId="56" xfId="0" applyFont="1" applyBorder="1" applyAlignment="1">
      <alignment wrapText="1"/>
    </xf>
    <xf numFmtId="0" fontId="296" fillId="0" borderId="16" xfId="0" applyFont="1" applyBorder="1"/>
    <xf numFmtId="0" fontId="303" fillId="0" borderId="57" xfId="54432" applyFont="1" applyFill="1" applyBorder="1" applyAlignment="1">
      <alignment wrapText="1"/>
    </xf>
    <xf numFmtId="0" fontId="303" fillId="0" borderId="57" xfId="54432" applyFont="1" applyFill="1" applyBorder="1" applyAlignment="1">
      <alignment vertical="top" wrapText="1"/>
    </xf>
    <xf numFmtId="0" fontId="296" fillId="0" borderId="0" xfId="0" applyFont="1" applyFill="1" applyAlignment="1">
      <alignment vertical="center"/>
    </xf>
    <xf numFmtId="173" fontId="309" fillId="0" borderId="0" xfId="2911" applyFont="1" applyFill="1"/>
    <xf numFmtId="173" fontId="309" fillId="0" borderId="0" xfId="2911" applyFont="1" applyFill="1" applyAlignment="1">
      <alignment horizontal="center"/>
    </xf>
    <xf numFmtId="0" fontId="323" fillId="0" borderId="0" xfId="0" applyFont="1" applyFill="1" applyBorder="1" applyAlignment="1">
      <alignment vertical="center"/>
    </xf>
    <xf numFmtId="351" fontId="348" fillId="0" borderId="0" xfId="1" applyNumberFormat="1" applyFont="1" applyFill="1" applyBorder="1" applyAlignment="1">
      <alignment vertical="center"/>
    </xf>
    <xf numFmtId="0" fontId="348" fillId="0" borderId="0" xfId="0" applyFont="1" applyFill="1" applyAlignment="1">
      <alignment vertical="center"/>
    </xf>
    <xf numFmtId="0" fontId="323" fillId="0" borderId="0" xfId="0" applyFont="1" applyFill="1" applyBorder="1"/>
    <xf numFmtId="0" fontId="317" fillId="0" borderId="0" xfId="0" applyFont="1" applyFill="1"/>
    <xf numFmtId="0" fontId="318" fillId="0" borderId="0" xfId="0" applyFont="1" applyFill="1"/>
    <xf numFmtId="0" fontId="323" fillId="0" borderId="0" xfId="3058" applyFont="1" applyFill="1" applyAlignment="1">
      <alignment vertical="center"/>
    </xf>
    <xf numFmtId="0" fontId="296" fillId="0" borderId="0" xfId="3058" applyFont="1" applyFill="1"/>
    <xf numFmtId="0" fontId="296" fillId="0" borderId="0" xfId="3058" applyFont="1" applyFill="1" applyAlignment="1">
      <alignment vertical="center"/>
    </xf>
    <xf numFmtId="0" fontId="296" fillId="157" borderId="20" xfId="0" applyFont="1" applyFill="1" applyBorder="1"/>
    <xf numFmtId="0" fontId="303" fillId="0" borderId="108" xfId="54432" applyFont="1" applyBorder="1" applyAlignment="1">
      <alignment vertical="center"/>
    </xf>
    <xf numFmtId="0" fontId="296" fillId="0" borderId="124" xfId="0" applyFont="1" applyBorder="1" applyAlignment="1">
      <alignment horizontal="center" vertical="center"/>
    </xf>
    <xf numFmtId="0" fontId="296" fillId="0" borderId="108" xfId="0" applyFont="1" applyBorder="1" applyAlignment="1">
      <alignment horizontal="center" vertical="center"/>
    </xf>
    <xf numFmtId="0" fontId="303" fillId="0" borderId="108" xfId="0" applyFont="1" applyBorder="1" applyAlignment="1">
      <alignment horizontal="center" vertical="center"/>
    </xf>
    <xf numFmtId="0" fontId="303" fillId="0" borderId="124" xfId="0" applyFont="1" applyBorder="1" applyAlignment="1">
      <alignment horizontal="center" vertical="center"/>
    </xf>
    <xf numFmtId="49" fontId="303" fillId="0" borderId="124" xfId="54432" applyNumberFormat="1" applyFont="1" applyBorder="1" applyAlignment="1">
      <alignment horizontal="center" vertical="center" wrapText="1"/>
    </xf>
    <xf numFmtId="0" fontId="303" fillId="0" borderId="124" xfId="54432" applyFont="1" applyBorder="1" applyAlignment="1">
      <alignment horizontal="center" vertical="center" wrapText="1"/>
    </xf>
    <xf numFmtId="10" fontId="296" fillId="155" borderId="0" xfId="2" applyNumberFormat="1" applyFont="1" applyFill="1"/>
    <xf numFmtId="10" fontId="296" fillId="0" borderId="0" xfId="2" applyNumberFormat="1" applyFont="1" applyFill="1"/>
    <xf numFmtId="10" fontId="296" fillId="155"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155" borderId="0" xfId="0" applyNumberFormat="1" applyFont="1" applyFill="1" applyBorder="1" applyAlignment="1">
      <alignment wrapText="1"/>
    </xf>
    <xf numFmtId="10" fontId="316" fillId="155" borderId="0" xfId="0" applyNumberFormat="1" applyFont="1" applyFill="1" applyBorder="1"/>
    <xf numFmtId="10" fontId="297" fillId="0" borderId="0" xfId="0" applyNumberFormat="1" applyFont="1" applyFill="1" applyBorder="1" applyAlignment="1">
      <alignment wrapText="1"/>
    </xf>
    <xf numFmtId="10" fontId="298" fillId="155" borderId="0" xfId="0" applyNumberFormat="1" applyFont="1" applyFill="1" applyBorder="1"/>
    <xf numFmtId="10" fontId="296" fillId="0" borderId="0" xfId="0" applyNumberFormat="1" applyFont="1" applyFill="1" applyBorder="1" applyAlignment="1">
      <alignment wrapText="1"/>
    </xf>
    <xf numFmtId="10" fontId="296" fillId="155" borderId="0" xfId="2" applyNumberFormat="1" applyFont="1" applyFill="1" applyBorder="1"/>
    <xf numFmtId="10" fontId="296" fillId="155" borderId="0" xfId="1" applyNumberFormat="1" applyFont="1" applyFill="1" applyBorder="1"/>
    <xf numFmtId="10" fontId="296" fillId="0" borderId="0" xfId="2" applyNumberFormat="1" applyFont="1" applyFill="1" applyBorder="1"/>
    <xf numFmtId="10" fontId="296" fillId="0" borderId="117" xfId="2" applyNumberFormat="1" applyFont="1" applyFill="1" applyBorder="1"/>
    <xf numFmtId="10" fontId="296" fillId="155" borderId="0" xfId="2" applyNumberFormat="1" applyFont="1" applyFill="1" applyBorder="1" applyAlignment="1">
      <alignment wrapText="1"/>
    </xf>
    <xf numFmtId="10" fontId="316" fillId="155" borderId="0" xfId="2" applyNumberFormat="1" applyFont="1" applyFill="1" applyBorder="1"/>
    <xf numFmtId="10" fontId="298" fillId="155" borderId="0" xfId="2" applyNumberFormat="1" applyFont="1" applyFill="1" applyBorder="1"/>
    <xf numFmtId="10" fontId="297" fillId="0" borderId="0" xfId="2" applyNumberFormat="1" applyFont="1" applyFill="1" applyBorder="1" applyAlignment="1">
      <alignment wrapText="1"/>
    </xf>
    <xf numFmtId="10" fontId="296" fillId="0" borderId="0" xfId="2" applyNumberFormat="1" applyFont="1" applyFill="1" applyBorder="1" applyAlignment="1">
      <alignment wrapText="1"/>
    </xf>
    <xf numFmtId="10" fontId="296" fillId="0" borderId="0" xfId="0" applyNumberFormat="1" applyFont="1" applyBorder="1"/>
    <xf numFmtId="10" fontId="296" fillId="0" borderId="0" xfId="0" applyNumberFormat="1" applyFont="1" applyBorder="1" applyAlignment="1">
      <alignment wrapText="1"/>
    </xf>
    <xf numFmtId="10" fontId="296" fillId="0" borderId="0" xfId="0" applyNumberFormat="1" applyFont="1" applyBorder="1" applyAlignment="1"/>
    <xf numFmtId="10" fontId="297" fillId="0" borderId="0" xfId="0" applyNumberFormat="1" applyFont="1" applyBorder="1" applyAlignment="1"/>
    <xf numFmtId="10" fontId="297" fillId="155" borderId="117" xfId="0" applyNumberFormat="1" applyFont="1" applyFill="1" applyBorder="1" applyAlignment="1">
      <alignment wrapText="1"/>
    </xf>
    <xf numFmtId="10" fontId="297" fillId="155" borderId="0" xfId="2" applyNumberFormat="1" applyFont="1" applyFill="1" applyBorder="1" applyAlignment="1">
      <alignment vertical="center"/>
    </xf>
    <xf numFmtId="10" fontId="296" fillId="0" borderId="0" xfId="17" applyNumberFormat="1" applyFont="1" applyFill="1" applyBorder="1">
      <alignment vertical="center"/>
    </xf>
    <xf numFmtId="10" fontId="296" fillId="0" borderId="0" xfId="2" applyNumberFormat="1" applyFont="1" applyFill="1" applyBorder="1" applyAlignment="1">
      <alignment vertical="center"/>
    </xf>
    <xf numFmtId="10" fontId="296" fillId="155" borderId="0" xfId="2" applyNumberFormat="1" applyFont="1" applyFill="1" applyBorder="1" applyAlignment="1">
      <alignment vertical="center"/>
    </xf>
    <xf numFmtId="0" fontId="296" fillId="0" borderId="0" xfId="0" applyFont="1" applyFill="1" applyAlignment="1">
      <alignment wrapText="1"/>
    </xf>
    <xf numFmtId="0" fontId="297" fillId="0" borderId="0" xfId="0" applyFont="1" applyBorder="1" applyAlignment="1">
      <alignment horizontal="right" wrapText="1"/>
    </xf>
    <xf numFmtId="169" fontId="296" fillId="38" borderId="0" xfId="11608" applyNumberFormat="1" applyFont="1" applyFill="1" applyBorder="1" applyAlignment="1">
      <alignment wrapText="1"/>
    </xf>
    <xf numFmtId="169" fontId="316" fillId="38" borderId="0" xfId="11608" applyNumberFormat="1" applyFont="1" applyFill="1" applyBorder="1" applyAlignment="1">
      <alignment wrapText="1"/>
    </xf>
    <xf numFmtId="0" fontId="303" fillId="0" borderId="124" xfId="54432" applyFont="1" applyBorder="1" applyAlignment="1">
      <alignment vertical="center"/>
    </xf>
    <xf numFmtId="49" fontId="303" fillId="0" borderId="108" xfId="54432" applyNumberFormat="1" applyFont="1" applyBorder="1" applyAlignment="1">
      <alignment horizontal="center" vertical="center" wrapText="1"/>
    </xf>
    <xf numFmtId="0" fontId="296" fillId="0" borderId="0" xfId="0" applyFont="1" applyFill="1" applyAlignment="1">
      <alignment wrapText="1"/>
    </xf>
    <xf numFmtId="10" fontId="296" fillId="0" borderId="0" xfId="2" applyNumberFormat="1" applyFont="1" applyAlignment="1">
      <alignment vertical="center" wrapText="1"/>
    </xf>
    <xf numFmtId="166" fontId="296" fillId="0" borderId="0" xfId="2" applyNumberFormat="1" applyFont="1" applyFill="1"/>
    <xf numFmtId="10" fontId="296" fillId="0" borderId="20" xfId="2" applyNumberFormat="1" applyFont="1" applyFill="1" applyBorder="1"/>
    <xf numFmtId="10" fontId="296" fillId="0" borderId="19" xfId="2" applyNumberFormat="1" applyFont="1" applyFill="1" applyBorder="1"/>
    <xf numFmtId="10" fontId="297" fillId="155" borderId="117" xfId="2" applyNumberFormat="1" applyFont="1" applyFill="1" applyBorder="1"/>
    <xf numFmtId="10" fontId="296" fillId="0" borderId="0" xfId="2" applyNumberFormat="1" applyFont="1" applyBorder="1"/>
    <xf numFmtId="41" fontId="296" fillId="155" borderId="0" xfId="1" applyNumberFormat="1" applyFont="1" applyFill="1" applyBorder="1" applyAlignment="1">
      <alignment vertical="center"/>
    </xf>
    <xf numFmtId="41" fontId="296" fillId="38" borderId="0" xfId="1" applyNumberFormat="1" applyFont="1" applyFill="1" applyBorder="1" applyAlignment="1">
      <alignment vertical="center"/>
    </xf>
    <xf numFmtId="17" fontId="297" fillId="0" borderId="0" xfId="25" applyNumberFormat="1" applyFont="1" applyFill="1" applyBorder="1" applyAlignment="1">
      <alignment horizontal="right" wrapText="1"/>
    </xf>
    <xf numFmtId="10" fontId="297" fillId="155" borderId="0" xfId="0" applyNumberFormat="1" applyFont="1" applyFill="1" applyBorder="1"/>
    <xf numFmtId="169" fontId="297" fillId="155" borderId="0" xfId="11608" applyNumberFormat="1" applyFont="1" applyFill="1" applyBorder="1" applyAlignment="1">
      <alignment wrapText="1"/>
    </xf>
    <xf numFmtId="10" fontId="297" fillId="155" borderId="0" xfId="2" applyNumberFormat="1" applyFont="1" applyFill="1" applyBorder="1"/>
    <xf numFmtId="356" fontId="297" fillId="155" borderId="0" xfId="0" applyNumberFormat="1" applyFont="1" applyFill="1" applyBorder="1"/>
    <xf numFmtId="169" fontId="297" fillId="38" borderId="0" xfId="11608" applyNumberFormat="1" applyFont="1" applyFill="1" applyBorder="1" applyAlignment="1">
      <alignment wrapText="1"/>
    </xf>
    <xf numFmtId="10" fontId="298" fillId="0" borderId="0" xfId="2" applyNumberFormat="1" applyFont="1" applyBorder="1" applyAlignment="1">
      <alignment horizontal="center" vertical="center"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296" fillId="0" borderId="0" xfId="0" applyFont="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xf>
    <xf numFmtId="0" fontId="296" fillId="0" borderId="0" xfId="0" applyFont="1" applyBorder="1" applyAlignment="1">
      <alignment horizontal="right"/>
    </xf>
    <xf numFmtId="0" fontId="297" fillId="0" borderId="0" xfId="0" applyFont="1" applyBorder="1" applyAlignment="1">
      <alignment horizontal="right"/>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0" fontId="297" fillId="0" borderId="52" xfId="0" applyFont="1" applyBorder="1" applyAlignment="1">
      <alignment horizontal="center" wrapText="1"/>
    </xf>
    <xf numFmtId="0" fontId="297" fillId="0" borderId="117" xfId="0" applyFont="1" applyBorder="1" applyAlignment="1">
      <alignment horizontal="center" wrapText="1"/>
    </xf>
    <xf numFmtId="0" fontId="297" fillId="0" borderId="49" xfId="0" applyFont="1" applyBorder="1" applyAlignment="1">
      <alignment horizontal="center" wrapText="1"/>
    </xf>
    <xf numFmtId="0" fontId="344" fillId="0" borderId="0" xfId="54442" applyFont="1" applyFill="1" applyBorder="1" applyAlignment="1">
      <alignment horizontal="center" vertical="center" wrapText="1"/>
    </xf>
    <xf numFmtId="0" fontId="296" fillId="0" borderId="115" xfId="54442" applyFont="1" applyFill="1" applyBorder="1" applyAlignment="1">
      <alignment horizontal="center" wrapText="1"/>
    </xf>
    <xf numFmtId="0" fontId="296" fillId="0" borderId="56" xfId="54442" applyFont="1" applyFill="1" applyBorder="1" applyAlignment="1">
      <alignment horizontal="center" wrapText="1"/>
    </xf>
    <xf numFmtId="0" fontId="296" fillId="0" borderId="21" xfId="54442" applyFont="1" applyFill="1" applyBorder="1" applyAlignment="1">
      <alignment horizontal="center" vertical="center" wrapText="1"/>
    </xf>
    <xf numFmtId="167" fontId="296" fillId="0" borderId="102" xfId="1" applyNumberFormat="1" applyFont="1" applyFill="1" applyBorder="1" applyAlignment="1">
      <alignment horizontal="center" vertical="center"/>
    </xf>
    <xf numFmtId="167" fontId="296" fillId="0" borderId="0" xfId="1" applyNumberFormat="1" applyFont="1" applyFill="1" applyBorder="1" applyAlignment="1">
      <alignment horizontal="center" vertical="center"/>
    </xf>
    <xf numFmtId="167" fontId="339" fillId="0" borderId="0" xfId="0" applyNumberFormat="1" applyFont="1" applyFill="1" applyBorder="1" applyAlignment="1">
      <alignment horizontal="center" vertical="center"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41" fontId="296" fillId="0" borderId="102" xfId="1" applyNumberFormat="1" applyFont="1" applyFill="1" applyBorder="1" applyAlignment="1">
      <alignment horizontal="right" vertical="center"/>
    </xf>
    <xf numFmtId="41" fontId="296" fillId="0" borderId="0" xfId="1" applyNumberFormat="1" applyFont="1" applyFill="1" applyBorder="1" applyAlignment="1">
      <alignment horizontal="right" vertical="center"/>
    </xf>
    <xf numFmtId="351" fontId="296" fillId="0" borderId="0" xfId="1" applyNumberFormat="1" applyFont="1" applyFill="1" applyBorder="1" applyAlignment="1">
      <alignment horizontal="center" vertical="center"/>
    </xf>
    <xf numFmtId="0" fontId="303" fillId="0" borderId="0" xfId="23" applyFont="1" applyFill="1" applyBorder="1" applyAlignment="1">
      <alignment horizontal="center" wrapText="1"/>
    </xf>
    <xf numFmtId="49" fontId="296" fillId="0" borderId="56" xfId="54440" applyNumberFormat="1" applyFont="1" applyFill="1" applyBorder="1" applyAlignment="1">
      <alignment horizontal="center" vertical="center" wrapText="1"/>
    </xf>
    <xf numFmtId="0" fontId="296"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43" fontId="296" fillId="0" borderId="0" xfId="1" applyFont="1" applyFill="1" applyBorder="1" applyAlignment="1">
      <alignment horizontal="right" vertical="center"/>
    </xf>
    <xf numFmtId="41" fontId="296" fillId="0" borderId="0" xfId="0" applyNumberFormat="1" applyFont="1" applyBorder="1" applyAlignment="1">
      <alignment horizontal="right" wrapText="1"/>
    </xf>
    <xf numFmtId="166" fontId="296" fillId="0" borderId="0" xfId="0" applyNumberFormat="1" applyFont="1" applyBorder="1" applyAlignment="1">
      <alignment horizontal="right" wrapText="1"/>
    </xf>
    <xf numFmtId="9" fontId="296" fillId="0" borderId="0" xfId="0" applyNumberFormat="1" applyFont="1" applyBorder="1" applyAlignment="1">
      <alignment horizontal="right" wrapText="1"/>
    </xf>
    <xf numFmtId="17" fontId="296" fillId="0" borderId="0" xfId="0" applyNumberFormat="1" applyFont="1" applyFill="1" applyBorder="1" applyAlignment="1">
      <alignment horizontal="left"/>
    </xf>
    <xf numFmtId="41" fontId="296" fillId="0" borderId="0" xfId="0" applyNumberFormat="1" applyFont="1" applyFill="1" applyBorder="1" applyAlignment="1">
      <alignment horizontal="right" wrapText="1"/>
    </xf>
    <xf numFmtId="166" fontId="296" fillId="0" borderId="0" xfId="0" applyNumberFormat="1" applyFont="1" applyFill="1" applyBorder="1" applyAlignment="1">
      <alignment horizontal="right" wrapText="1"/>
    </xf>
    <xf numFmtId="9" fontId="296" fillId="0" borderId="0" xfId="0" applyNumberFormat="1" applyFont="1" applyFill="1" applyBorder="1" applyAlignment="1">
      <alignment horizontal="right" wrapText="1"/>
    </xf>
    <xf numFmtId="346" fontId="296" fillId="0" borderId="0" xfId="0" applyNumberFormat="1" applyFont="1" applyFill="1" applyBorder="1"/>
    <xf numFmtId="0" fontId="296" fillId="0" borderId="0" xfId="11608" applyNumberFormat="1" applyFont="1" applyBorder="1" applyAlignment="1">
      <alignment horizontal="right" wrapText="1"/>
    </xf>
    <xf numFmtId="0" fontId="296" fillId="0" borderId="0" xfId="11608" applyNumberFormat="1" applyFont="1" applyFill="1" applyBorder="1" applyAlignment="1">
      <alignment horizontal="right" wrapText="1"/>
    </xf>
    <xf numFmtId="167" fontId="296" fillId="0" borderId="0" xfId="0" applyNumberFormat="1" applyFont="1" applyFill="1" applyBorder="1" applyAlignment="1">
      <alignment wrapText="1"/>
    </xf>
    <xf numFmtId="356" fontId="296" fillId="0" borderId="0" xfId="0" applyNumberFormat="1" applyFont="1" applyFill="1" applyBorder="1" applyAlignment="1">
      <alignment wrapText="1"/>
    </xf>
    <xf numFmtId="0" fontId="316" fillId="0" borderId="0" xfId="0" applyFont="1" applyFill="1" applyBorder="1"/>
    <xf numFmtId="41" fontId="316" fillId="0" borderId="0" xfId="0" applyNumberFormat="1" applyFont="1" applyFill="1" applyBorder="1"/>
    <xf numFmtId="10" fontId="316" fillId="0" borderId="0" xfId="0" applyNumberFormat="1" applyFont="1" applyFill="1" applyBorder="1"/>
    <xf numFmtId="169" fontId="316" fillId="0" borderId="0" xfId="11608" applyNumberFormat="1" applyFont="1" applyFill="1" applyBorder="1" applyAlignment="1">
      <alignment wrapText="1"/>
    </xf>
    <xf numFmtId="167" fontId="316" fillId="0" borderId="0" xfId="0" applyNumberFormat="1" applyFont="1" applyFill="1" applyBorder="1" applyAlignment="1">
      <alignment wrapText="1"/>
    </xf>
    <xf numFmtId="356" fontId="316" fillId="0" borderId="0" xfId="0" applyNumberFormat="1" applyFont="1" applyFill="1" applyBorder="1"/>
    <xf numFmtId="356" fontId="296" fillId="0" borderId="0" xfId="0" applyNumberFormat="1" applyFont="1" applyFill="1" applyBorder="1"/>
    <xf numFmtId="41" fontId="309" fillId="0" borderId="0" xfId="0" applyNumberFormat="1" applyFont="1" applyFill="1" applyBorder="1"/>
    <xf numFmtId="10" fontId="309" fillId="0" borderId="0" xfId="0" applyNumberFormat="1" applyFont="1" applyFill="1" applyBorder="1"/>
    <xf numFmtId="356" fontId="309" fillId="0" borderId="0" xfId="0" applyNumberFormat="1" applyFont="1" applyFill="1" applyBorder="1"/>
    <xf numFmtId="10" fontId="298" fillId="0" borderId="0" xfId="0" applyNumberFormat="1" applyFont="1" applyFill="1" applyBorder="1"/>
    <xf numFmtId="10" fontId="316" fillId="0" borderId="0" xfId="2" applyNumberFormat="1" applyFont="1" applyFill="1" applyBorder="1"/>
    <xf numFmtId="169" fontId="298" fillId="0" borderId="0" xfId="11608" applyNumberFormat="1" applyFont="1" applyFill="1" applyBorder="1" applyAlignment="1">
      <alignment wrapText="1"/>
    </xf>
    <xf numFmtId="10" fontId="298" fillId="0" borderId="0" xfId="2" applyNumberFormat="1" applyFont="1" applyFill="1" applyBorder="1"/>
    <xf numFmtId="356" fontId="298" fillId="0" borderId="0" xfId="0" applyNumberFormat="1" applyFont="1" applyFill="1" applyBorder="1"/>
    <xf numFmtId="41" fontId="333" fillId="0" borderId="0" xfId="0" applyNumberFormat="1" applyFont="1" applyFill="1" applyBorder="1" applyAlignment="1">
      <alignment wrapText="1"/>
    </xf>
    <xf numFmtId="10" fontId="296" fillId="0" borderId="0" xfId="2" applyNumberFormat="1" applyFont="1" applyBorder="1" applyAlignment="1">
      <alignment wrapText="1"/>
    </xf>
    <xf numFmtId="0" fontId="351" fillId="157" borderId="0" xfId="0" applyFont="1" applyFill="1"/>
    <xf numFmtId="0" fontId="0" fillId="0" borderId="124" xfId="0" applyBorder="1"/>
    <xf numFmtId="0" fontId="0" fillId="0" borderId="0" xfId="0" applyBorder="1"/>
    <xf numFmtId="0" fontId="0" fillId="0" borderId="108" xfId="0" applyBorder="1"/>
    <xf numFmtId="0" fontId="293" fillId="0" borderId="124" xfId="54432" applyBorder="1" applyAlignment="1">
      <alignment vertical="center"/>
    </xf>
    <xf numFmtId="0" fontId="293" fillId="0" borderId="108" xfId="54432" applyBorder="1" applyAlignment="1">
      <alignment vertical="center"/>
    </xf>
    <xf numFmtId="0" fontId="296" fillId="0" borderId="108" xfId="0" applyFont="1" applyFill="1" applyBorder="1" applyAlignment="1">
      <alignment vertical="center" wrapText="1"/>
    </xf>
    <xf numFmtId="17" fontId="297" fillId="0" borderId="0" xfId="2911" applyNumberFormat="1" applyFont="1" applyBorder="1" applyAlignment="1">
      <alignment horizontal="center"/>
    </xf>
    <xf numFmtId="0" fontId="311" fillId="0" borderId="0" xfId="0" applyFont="1" applyAlignment="1"/>
    <xf numFmtId="0" fontId="311" fillId="0" borderId="0" xfId="23" applyFont="1" applyFill="1" applyBorder="1" applyAlignment="1">
      <alignment vertical="top" wrapText="1"/>
    </xf>
    <xf numFmtId="0" fontId="296" fillId="0" borderId="0" xfId="23" applyFont="1" applyFill="1" applyBorder="1" applyAlignment="1">
      <alignment vertical="top" wrapText="1"/>
    </xf>
    <xf numFmtId="0" fontId="312" fillId="0" borderId="0" xfId="0" applyFont="1" applyAlignment="1"/>
    <xf numFmtId="0" fontId="296" fillId="0" borderId="0" xfId="0" applyFont="1" applyFill="1" applyBorder="1" applyAlignment="1">
      <alignment horizontal="center" wrapText="1"/>
    </xf>
    <xf numFmtId="0" fontId="296" fillId="0" borderId="0" xfId="0" applyFont="1" applyAlignment="1">
      <alignment vertical="top" wrapText="1"/>
    </xf>
    <xf numFmtId="346" fontId="297" fillId="0" borderId="0" xfId="0" applyNumberFormat="1" applyFont="1"/>
    <xf numFmtId="346" fontId="296" fillId="0" borderId="0" xfId="0" applyNumberFormat="1" applyFont="1" applyAlignment="1">
      <alignment vertical="top" wrapText="1"/>
    </xf>
    <xf numFmtId="356" fontId="296" fillId="155" borderId="0" xfId="2" applyNumberFormat="1" applyFont="1" applyFill="1" applyAlignment="1">
      <alignment horizontal="center"/>
    </xf>
    <xf numFmtId="356" fontId="296" fillId="155" borderId="0" xfId="0" applyNumberFormat="1" applyFont="1" applyFill="1" applyAlignment="1">
      <alignment horizontal="center"/>
    </xf>
    <xf numFmtId="356" fontId="296" fillId="0" borderId="0" xfId="0" applyNumberFormat="1" applyFont="1" applyFill="1" applyAlignment="1">
      <alignment horizontal="center"/>
    </xf>
    <xf numFmtId="351" fontId="296" fillId="155" borderId="0" xfId="0" applyNumberFormat="1" applyFont="1" applyFill="1" applyBorder="1"/>
    <xf numFmtId="351" fontId="296" fillId="155" borderId="0" xfId="11608" applyNumberFormat="1" applyFont="1" applyFill="1" applyBorder="1" applyAlignment="1">
      <alignment wrapText="1"/>
    </xf>
    <xf numFmtId="351" fontId="297" fillId="155" borderId="117" xfId="0" applyNumberFormat="1" applyFont="1" applyFill="1" applyBorder="1"/>
    <xf numFmtId="351" fontId="296" fillId="155" borderId="0" xfId="2" applyNumberFormat="1" applyFont="1" applyFill="1" applyBorder="1" applyAlignment="1">
      <alignment vertical="center"/>
    </xf>
    <xf numFmtId="351" fontId="296" fillId="0" borderId="0" xfId="2" applyNumberFormat="1" applyFont="1" applyFill="1" applyBorder="1" applyAlignment="1">
      <alignment vertical="center"/>
    </xf>
    <xf numFmtId="0" fontId="300" fillId="157" borderId="0" xfId="0" applyFont="1" applyFill="1" applyAlignment="1">
      <alignment horizontal="right" vertical="center"/>
    </xf>
    <xf numFmtId="0" fontId="296" fillId="0" borderId="0" xfId="0" applyFont="1" applyAlignment="1">
      <alignment vertical="top" wrapText="1"/>
    </xf>
    <xf numFmtId="17" fontId="297" fillId="0" borderId="0" xfId="2911" applyNumberFormat="1" applyFont="1" applyBorder="1" applyAlignment="1"/>
    <xf numFmtId="0" fontId="297" fillId="0" borderId="0" xfId="2911" applyNumberFormat="1" applyFont="1" applyBorder="1" applyAlignment="1"/>
    <xf numFmtId="0" fontId="311" fillId="0" borderId="0" xfId="23" applyFont="1" applyFill="1" applyBorder="1" applyAlignment="1">
      <alignment vertical="top"/>
    </xf>
    <xf numFmtId="0" fontId="352" fillId="0" borderId="0" xfId="17" applyFont="1" applyFill="1" applyBorder="1" applyAlignment="1">
      <alignment vertical="top"/>
    </xf>
    <xf numFmtId="0" fontId="300" fillId="157" borderId="0" xfId="0" applyFont="1" applyFill="1" applyAlignment="1">
      <alignment horizontal="right" vertical="center"/>
    </xf>
    <xf numFmtId="0" fontId="322" fillId="0" borderId="0" xfId="0" applyFont="1" applyFill="1" applyAlignment="1">
      <alignment horizontal="left" vertical="top"/>
    </xf>
    <xf numFmtId="349" fontId="300" fillId="157" borderId="0" xfId="2911" applyNumberFormat="1" applyFont="1" applyFill="1" applyBorder="1" applyAlignment="1">
      <alignment horizontal="right" vertical="center"/>
    </xf>
    <xf numFmtId="168" fontId="296" fillId="155" borderId="0" xfId="14" applyNumberFormat="1" applyFont="1" applyFill="1" applyAlignment="1">
      <alignment horizontal="center" vertical="center"/>
    </xf>
    <xf numFmtId="349" fontId="296" fillId="155" borderId="0" xfId="2911" applyNumberFormat="1" applyFont="1" applyFill="1" applyBorder="1" applyAlignment="1">
      <alignment horizontal="center" vertical="center"/>
    </xf>
    <xf numFmtId="349" fontId="298" fillId="155" borderId="0" xfId="2911" applyNumberFormat="1" applyFont="1" applyFill="1" applyBorder="1" applyAlignment="1">
      <alignment horizontal="center" vertical="center"/>
    </xf>
    <xf numFmtId="349" fontId="297" fillId="155" borderId="0" xfId="2911" applyNumberFormat="1" applyFont="1" applyFill="1" applyBorder="1" applyAlignment="1">
      <alignment horizontal="center" vertical="center" wrapText="1"/>
    </xf>
    <xf numFmtId="349" fontId="297" fillId="155" borderId="0" xfId="2911" applyNumberFormat="1" applyFont="1" applyFill="1" applyBorder="1" applyAlignment="1">
      <alignment horizontal="center" vertical="center"/>
    </xf>
    <xf numFmtId="41" fontId="296" fillId="155" borderId="0" xfId="2" applyNumberFormat="1" applyFont="1" applyFill="1" applyBorder="1" applyAlignment="1">
      <alignment horizontal="center" vertical="center"/>
    </xf>
    <xf numFmtId="166" fontId="296" fillId="155" borderId="0" xfId="2" applyNumberFormat="1" applyFont="1" applyFill="1" applyBorder="1" applyAlignment="1">
      <alignment horizontal="center" vertical="center"/>
    </xf>
    <xf numFmtId="0" fontId="296" fillId="155" borderId="0" xfId="2" applyNumberFormat="1" applyFont="1" applyFill="1" applyBorder="1" applyAlignment="1">
      <alignment horizontal="center" vertical="center"/>
    </xf>
    <xf numFmtId="166" fontId="297" fillId="155" borderId="0" xfId="2" applyNumberFormat="1" applyFont="1" applyFill="1" applyBorder="1" applyAlignment="1">
      <alignment horizontal="center" vertical="center" wrapText="1"/>
    </xf>
    <xf numFmtId="17" fontId="296" fillId="0" borderId="0" xfId="2911" applyNumberFormat="1" applyFont="1" applyBorder="1" applyAlignment="1">
      <alignment horizontal="center"/>
    </xf>
    <xf numFmtId="349" fontId="296" fillId="0" borderId="0" xfId="2911" applyNumberFormat="1" applyFont="1" applyBorder="1" applyAlignment="1">
      <alignment horizontal="right" wrapText="1"/>
    </xf>
    <xf numFmtId="349" fontId="296" fillId="0" borderId="117" xfId="2911" applyNumberFormat="1" applyFont="1" applyFill="1" applyBorder="1" applyAlignment="1">
      <alignment horizontal="right"/>
    </xf>
    <xf numFmtId="349" fontId="321" fillId="155" borderId="0" xfId="2911" applyNumberFormat="1" applyFont="1" applyFill="1" applyBorder="1" applyAlignment="1">
      <alignment horizontal="center" vertical="center" wrapText="1"/>
    </xf>
    <xf numFmtId="349" fontId="321" fillId="155" borderId="0" xfId="2911" applyNumberFormat="1" applyFont="1" applyFill="1" applyBorder="1" applyAlignment="1">
      <alignment horizontal="center" vertical="center"/>
    </xf>
    <xf numFmtId="168" fontId="298" fillId="155" borderId="0" xfId="14" applyNumberFormat="1" applyFont="1" applyFill="1" applyAlignment="1">
      <alignment horizontal="center" vertical="center"/>
    </xf>
    <xf numFmtId="0" fontId="300" fillId="157" borderId="0" xfId="0" applyFont="1" applyFill="1" applyBorder="1" applyAlignment="1">
      <alignment horizontal="right" vertical="center"/>
    </xf>
    <xf numFmtId="348" fontId="300" fillId="157" borderId="0" xfId="17" applyNumberFormat="1" applyFont="1" applyFill="1" applyBorder="1" applyAlignment="1">
      <alignment horizontal="right" vertical="center"/>
    </xf>
    <xf numFmtId="167" fontId="297" fillId="0" borderId="0" xfId="1" applyNumberFormat="1" applyFont="1" applyFill="1" applyBorder="1" applyAlignment="1">
      <alignment horizontal="center"/>
    </xf>
    <xf numFmtId="357" fontId="296" fillId="155" borderId="0" xfId="1" applyNumberFormat="1" applyFont="1" applyFill="1" applyBorder="1" applyAlignment="1">
      <alignment horizontal="center"/>
    </xf>
    <xf numFmtId="349" fontId="298" fillId="155" borderId="0" xfId="2911" applyNumberFormat="1" applyFont="1" applyFill="1" applyBorder="1" applyAlignment="1">
      <alignment horizontal="center"/>
    </xf>
    <xf numFmtId="167" fontId="297" fillId="155" borderId="0" xfId="1" applyNumberFormat="1" applyFont="1" applyFill="1" applyBorder="1" applyAlignment="1">
      <alignment horizontal="center" vertical="center"/>
    </xf>
    <xf numFmtId="167" fontId="297" fillId="155" borderId="115" xfId="1" applyNumberFormat="1" applyFont="1" applyFill="1" applyBorder="1" applyAlignment="1">
      <alignment horizontal="center" vertical="center"/>
    </xf>
    <xf numFmtId="167" fontId="297" fillId="155" borderId="102" xfId="1" applyNumberFormat="1" applyFont="1" applyFill="1" applyBorder="1" applyAlignment="1">
      <alignment horizontal="center" vertical="center"/>
    </xf>
    <xf numFmtId="167" fontId="297" fillId="155" borderId="116" xfId="1" applyNumberFormat="1" applyFont="1" applyFill="1" applyBorder="1" applyAlignment="1">
      <alignment horizontal="center" vertical="center"/>
    </xf>
    <xf numFmtId="167" fontId="296" fillId="155" borderId="21" xfId="1" applyNumberFormat="1" applyFont="1" applyFill="1" applyBorder="1" applyAlignment="1">
      <alignment horizontal="center" vertical="center"/>
    </xf>
    <xf numFmtId="167" fontId="296" fillId="155" borderId="16" xfId="1" applyNumberFormat="1" applyFont="1" applyFill="1" applyBorder="1" applyAlignment="1">
      <alignment horizontal="center" vertical="center"/>
    </xf>
    <xf numFmtId="0" fontId="311" fillId="0" borderId="0" xfId="3058" applyFont="1" applyFill="1" applyBorder="1"/>
    <xf numFmtId="167" fontId="296" fillId="0" borderId="0" xfId="1" applyNumberFormat="1" applyFont="1" applyAlignment="1">
      <alignment vertical="center"/>
    </xf>
    <xf numFmtId="348" fontId="296" fillId="0" borderId="0" xfId="0" applyNumberFormat="1" applyFont="1" applyAlignment="1">
      <alignment vertical="center"/>
    </xf>
    <xf numFmtId="167" fontId="296" fillId="0" borderId="0" xfId="0" applyNumberFormat="1" applyFont="1" applyAlignment="1">
      <alignment vertical="center"/>
    </xf>
    <xf numFmtId="0" fontId="300" fillId="157" borderId="0" xfId="0" applyFont="1" applyFill="1" applyAlignment="1">
      <alignment horizontal="right" vertical="center"/>
    </xf>
    <xf numFmtId="0" fontId="296" fillId="0" borderId="0" xfId="0" applyFont="1" applyFill="1" applyAlignment="1">
      <alignment wrapText="1"/>
    </xf>
    <xf numFmtId="0" fontId="296" fillId="0" borderId="0" xfId="0" applyFont="1" applyFill="1" applyBorder="1" applyAlignment="1">
      <alignment wrapText="1"/>
    </xf>
    <xf numFmtId="196" fontId="316" fillId="155" borderId="0" xfId="0" applyNumberFormat="1" applyFont="1" applyFill="1" applyBorder="1"/>
    <xf numFmtId="196" fontId="296" fillId="155" borderId="0" xfId="0" applyNumberFormat="1" applyFont="1" applyFill="1" applyBorder="1"/>
    <xf numFmtId="196" fontId="298" fillId="155" borderId="0" xfId="0" applyNumberFormat="1" applyFont="1" applyFill="1" applyBorder="1"/>
    <xf numFmtId="196" fontId="316" fillId="0" borderId="0" xfId="0" applyNumberFormat="1" applyFont="1" applyFill="1" applyBorder="1"/>
    <xf numFmtId="196" fontId="296" fillId="155" borderId="0" xfId="0" applyNumberFormat="1" applyFont="1" applyFill="1" applyBorder="1" applyAlignment="1">
      <alignment wrapText="1"/>
    </xf>
    <xf numFmtId="196" fontId="298" fillId="155" borderId="0" xfId="0" applyNumberFormat="1" applyFont="1" applyFill="1" applyBorder="1" applyAlignment="1">
      <alignment wrapText="1"/>
    </xf>
    <xf numFmtId="1" fontId="296" fillId="0" borderId="0" xfId="0" applyNumberFormat="1" applyFont="1" applyFill="1" applyBorder="1" applyAlignment="1">
      <alignment wrapText="1"/>
    </xf>
    <xf numFmtId="1" fontId="316" fillId="0" borderId="0" xfId="0" applyNumberFormat="1" applyFont="1" applyFill="1" applyBorder="1"/>
    <xf numFmtId="1" fontId="316" fillId="0" borderId="0" xfId="0" applyNumberFormat="1" applyFont="1" applyFill="1" applyBorder="1" applyAlignment="1">
      <alignment wrapText="1"/>
    </xf>
    <xf numFmtId="1" fontId="296" fillId="0" borderId="0" xfId="0" applyNumberFormat="1" applyFont="1" applyFill="1" applyBorder="1"/>
    <xf numFmtId="0" fontId="296" fillId="0" borderId="0" xfId="0" applyFont="1" applyAlignment="1">
      <alignment vertical="top" wrapText="1"/>
    </xf>
    <xf numFmtId="10" fontId="296" fillId="155" borderId="0" xfId="0" applyNumberFormat="1" applyFont="1" applyFill="1" applyAlignment="1">
      <alignment horizontal="center"/>
    </xf>
    <xf numFmtId="10" fontId="296" fillId="0" borderId="0" xfId="0" applyNumberFormat="1" applyFont="1" applyFill="1" applyAlignment="1">
      <alignment horizontal="center"/>
    </xf>
    <xf numFmtId="0" fontId="296" fillId="0" borderId="10" xfId="0" applyFont="1" applyFill="1" applyBorder="1" applyAlignment="1">
      <alignment horizontal="center" wrapText="1"/>
    </xf>
    <xf numFmtId="0" fontId="296" fillId="0" borderId="10" xfId="0" applyFont="1" applyFill="1" applyBorder="1" applyAlignment="1">
      <alignment wrapText="1"/>
    </xf>
    <xf numFmtId="0" fontId="296" fillId="0" borderId="10" xfId="0" applyFont="1" applyFill="1" applyBorder="1" applyAlignment="1">
      <alignment vertical="top" wrapText="1"/>
    </xf>
    <xf numFmtId="0" fontId="296" fillId="0" borderId="10" xfId="0" applyFont="1" applyFill="1" applyBorder="1" applyAlignment="1">
      <alignment horizontal="center" vertical="top" wrapText="1"/>
    </xf>
    <xf numFmtId="0" fontId="296" fillId="0" borderId="10" xfId="0" applyFont="1" applyBorder="1" applyAlignment="1">
      <alignment horizontal="center" vertical="top" wrapText="1"/>
    </xf>
    <xf numFmtId="49" fontId="296" fillId="0" borderId="10" xfId="0" applyNumberFormat="1" applyFont="1" applyFill="1" applyBorder="1" applyAlignment="1">
      <alignment vertical="top" wrapText="1"/>
    </xf>
    <xf numFmtId="49" fontId="296" fillId="0" borderId="0" xfId="0" applyNumberFormat="1" applyFont="1" applyFill="1" applyBorder="1" applyAlignment="1">
      <alignment wrapText="1"/>
    </xf>
    <xf numFmtId="49" fontId="311" fillId="0" borderId="0" xfId="0" applyNumberFormat="1" applyFont="1" applyFill="1" applyBorder="1" applyAlignment="1">
      <alignment wrapText="1"/>
    </xf>
    <xf numFmtId="49" fontId="296" fillId="157" borderId="0" xfId="0" applyNumberFormat="1" applyFont="1" applyFill="1" applyAlignment="1">
      <alignment wrapText="1"/>
    </xf>
    <xf numFmtId="0" fontId="296" fillId="157" borderId="0" xfId="0" applyNumberFormat="1" applyFont="1" applyFill="1" applyAlignment="1">
      <alignment wrapText="1"/>
    </xf>
    <xf numFmtId="0" fontId="296" fillId="157" borderId="0" xfId="0" applyFont="1" applyFill="1" applyAlignment="1">
      <alignment horizontal="center" wrapText="1"/>
    </xf>
    <xf numFmtId="49" fontId="296" fillId="0" borderId="0" xfId="0" applyNumberFormat="1" applyFont="1" applyFill="1" applyAlignment="1">
      <alignment wrapText="1"/>
    </xf>
    <xf numFmtId="0" fontId="296" fillId="0" borderId="0" xfId="0" applyNumberFormat="1" applyFont="1" applyFill="1" applyAlignment="1">
      <alignment wrapText="1"/>
    </xf>
    <xf numFmtId="0" fontId="296" fillId="0" borderId="0" xfId="0" applyFont="1" applyFill="1" applyAlignment="1">
      <alignment horizontal="center" wrapText="1"/>
    </xf>
    <xf numFmtId="0" fontId="0" fillId="0" borderId="0" xfId="0" applyAlignment="1">
      <alignment vertical="center"/>
    </xf>
    <xf numFmtId="0" fontId="354" fillId="153" borderId="0" xfId="0" applyFont="1" applyFill="1" applyAlignment="1">
      <alignment horizontal="left" vertical="top"/>
    </xf>
    <xf numFmtId="0" fontId="327" fillId="153" borderId="0" xfId="0" applyFont="1" applyFill="1" applyAlignment="1"/>
    <xf numFmtId="0" fontId="327" fillId="153" borderId="0" xfId="0" applyFont="1" applyFill="1" applyAlignment="1">
      <alignment horizontal="left" vertical="top"/>
    </xf>
    <xf numFmtId="0" fontId="355" fillId="157" borderId="67" xfId="0" applyFont="1" applyFill="1" applyBorder="1" applyAlignment="1">
      <alignment horizontal="left" vertical="top"/>
    </xf>
    <xf numFmtId="0" fontId="356" fillId="157" borderId="125" xfId="0" applyFont="1" applyFill="1" applyBorder="1" applyAlignment="1">
      <alignment vertical="center"/>
    </xf>
    <xf numFmtId="0" fontId="356" fillId="157" borderId="67" xfId="0" applyFont="1" applyFill="1" applyBorder="1" applyAlignment="1">
      <alignment vertical="center"/>
    </xf>
    <xf numFmtId="0" fontId="357" fillId="38" borderId="126" xfId="0" applyFont="1" applyFill="1" applyBorder="1" applyAlignment="1">
      <alignment horizontal="left" vertical="top" wrapText="1"/>
    </xf>
    <xf numFmtId="0" fontId="360" fillId="158" borderId="130" xfId="0" applyFont="1" applyFill="1" applyBorder="1" applyAlignment="1">
      <alignment horizontal="left" vertical="top" wrapText="1"/>
    </xf>
    <xf numFmtId="0" fontId="359" fillId="0" borderId="131" xfId="0" applyFont="1" applyFill="1" applyBorder="1" applyAlignment="1">
      <alignment horizontal="left" vertical="top" wrapText="1"/>
    </xf>
    <xf numFmtId="0" fontId="359" fillId="153" borderId="131" xfId="0" applyFont="1" applyFill="1" applyBorder="1" applyAlignment="1">
      <alignment horizontal="left" vertical="top" wrapText="1"/>
    </xf>
    <xf numFmtId="0" fontId="359" fillId="153" borderId="126" xfId="0" applyFont="1" applyFill="1" applyBorder="1" applyAlignment="1">
      <alignment horizontal="left" vertical="top" wrapText="1"/>
    </xf>
    <xf numFmtId="0" fontId="359" fillId="0" borderId="130" xfId="0" applyFont="1" applyFill="1" applyBorder="1" applyAlignment="1">
      <alignment horizontal="left" vertical="top" wrapText="1"/>
    </xf>
    <xf numFmtId="0" fontId="359" fillId="0" borderId="128" xfId="0" applyFont="1" applyFill="1" applyBorder="1" applyAlignment="1">
      <alignment horizontal="left" vertical="top" wrapText="1"/>
    </xf>
    <xf numFmtId="0" fontId="359" fillId="153" borderId="130" xfId="0" applyFont="1" applyFill="1" applyBorder="1" applyAlignment="1">
      <alignment horizontal="left" vertical="top" wrapText="1"/>
    </xf>
    <xf numFmtId="0" fontId="360" fillId="158" borderId="131" xfId="0" applyFont="1" applyFill="1" applyBorder="1" applyAlignment="1">
      <alignment horizontal="left" vertical="top" wrapText="1"/>
    </xf>
    <xf numFmtId="0" fontId="359" fillId="153" borderId="127" xfId="0" applyFont="1" applyFill="1" applyBorder="1" applyAlignment="1">
      <alignment horizontal="left" vertical="top" wrapText="1"/>
    </xf>
    <xf numFmtId="0" fontId="357" fillId="38" borderId="131" xfId="0" applyFont="1" applyFill="1" applyBorder="1" applyAlignment="1">
      <alignment horizontal="left" vertical="top" wrapText="1"/>
    </xf>
    <xf numFmtId="0" fontId="359" fillId="38" borderId="130" xfId="0" applyFont="1" applyFill="1" applyBorder="1" applyAlignment="1">
      <alignment horizontal="left" vertical="top" wrapText="1"/>
    </xf>
    <xf numFmtId="0" fontId="359" fillId="38" borderId="127" xfId="0" applyFont="1" applyFill="1" applyBorder="1" applyAlignment="1">
      <alignment horizontal="left" vertical="top" wrapText="1"/>
    </xf>
    <xf numFmtId="0" fontId="359" fillId="0" borderId="127" xfId="0" applyFont="1" applyFill="1" applyBorder="1" applyAlignment="1">
      <alignment horizontal="left" vertical="top" wrapText="1"/>
    </xf>
    <xf numFmtId="0" fontId="359" fillId="0" borderId="132" xfId="0" applyFont="1" applyFill="1" applyBorder="1" applyAlignment="1">
      <alignment horizontal="left" vertical="center" wrapText="1"/>
    </xf>
    <xf numFmtId="0" fontId="359" fillId="0" borderId="130" xfId="0" applyFont="1" applyFill="1" applyBorder="1" applyAlignment="1">
      <alignment horizontal="left" vertical="center" wrapText="1"/>
    </xf>
    <xf numFmtId="0" fontId="359" fillId="0" borderId="95" xfId="0" applyFont="1" applyFill="1" applyBorder="1" applyAlignment="1">
      <alignment horizontal="left" vertical="center" wrapText="1"/>
    </xf>
    <xf numFmtId="0" fontId="359" fillId="0" borderId="131" xfId="0" applyFont="1" applyFill="1" applyBorder="1" applyAlignment="1">
      <alignment horizontal="left" vertical="center" wrapText="1"/>
    </xf>
    <xf numFmtId="0" fontId="359" fillId="0" borderId="132" xfId="0" applyFont="1" applyBorder="1" applyAlignment="1">
      <alignment horizontal="left" vertical="center"/>
    </xf>
    <xf numFmtId="0" fontId="359" fillId="0" borderId="131" xfId="0" applyFont="1" applyBorder="1" applyAlignment="1">
      <alignment horizontal="left" vertical="center"/>
    </xf>
    <xf numFmtId="0" fontId="359" fillId="0" borderId="95" xfId="0" applyFont="1" applyBorder="1" applyAlignment="1">
      <alignment horizontal="left" vertical="center"/>
    </xf>
    <xf numFmtId="0" fontId="359" fillId="0" borderId="131" xfId="0" applyFont="1" applyFill="1" applyBorder="1" applyAlignment="1">
      <alignment horizontal="left" vertical="center"/>
    </xf>
    <xf numFmtId="15" fontId="359" fillId="0" borderId="130" xfId="0" applyNumberFormat="1" applyFont="1" applyFill="1" applyBorder="1" applyAlignment="1">
      <alignment horizontal="left" vertical="top" wrapText="1"/>
    </xf>
    <xf numFmtId="15" fontId="359" fillId="0" borderId="133" xfId="0" applyNumberFormat="1" applyFont="1" applyBorder="1" applyAlignment="1">
      <alignment horizontal="left" vertical="top"/>
    </xf>
    <xf numFmtId="15" fontId="359" fillId="0" borderId="55" xfId="0" applyNumberFormat="1" applyFont="1" applyBorder="1" applyAlignment="1">
      <alignment horizontal="left" vertical="top"/>
    </xf>
    <xf numFmtId="15" fontId="359" fillId="0" borderId="134" xfId="0" applyNumberFormat="1" applyFont="1" applyFill="1" applyBorder="1" applyAlignment="1">
      <alignment horizontal="left" vertical="top" wrapText="1"/>
    </xf>
    <xf numFmtId="15" fontId="359" fillId="0" borderId="0" xfId="0" applyNumberFormat="1" applyFont="1" applyFill="1" applyBorder="1" applyAlignment="1">
      <alignment horizontal="left" vertical="top" wrapText="1"/>
    </xf>
    <xf numFmtId="0" fontId="359" fillId="0" borderId="130" xfId="2" applyNumberFormat="1" applyFont="1" applyFill="1" applyBorder="1" applyAlignment="1">
      <alignment horizontal="left" vertical="top" wrapText="1"/>
    </xf>
    <xf numFmtId="10" fontId="359" fillId="153" borderId="130" xfId="2" applyNumberFormat="1" applyFont="1" applyFill="1" applyBorder="1" applyAlignment="1">
      <alignment horizontal="left" vertical="top" wrapText="1"/>
    </xf>
    <xf numFmtId="0" fontId="360" fillId="158" borderId="135" xfId="0" applyFont="1" applyFill="1" applyBorder="1" applyAlignment="1">
      <alignment horizontal="left" vertical="top" wrapText="1"/>
    </xf>
    <xf numFmtId="0" fontId="359" fillId="0" borderId="132" xfId="0" applyFont="1" applyFill="1" applyBorder="1" applyAlignment="1">
      <alignment horizontal="left" vertical="top"/>
    </xf>
    <xf numFmtId="0" fontId="359" fillId="0" borderId="132" xfId="0" applyFont="1" applyBorder="1" applyAlignment="1">
      <alignment horizontal="left" vertical="top"/>
    </xf>
    <xf numFmtId="0" fontId="359" fillId="0" borderId="95" xfId="0" applyFont="1" applyBorder="1" applyAlignment="1">
      <alignment horizontal="left" vertical="top"/>
    </xf>
    <xf numFmtId="0" fontId="359" fillId="0" borderId="131" xfId="0" applyFont="1" applyBorder="1" applyAlignment="1">
      <alignment horizontal="left" vertical="top"/>
    </xf>
    <xf numFmtId="0" fontId="358" fillId="38" borderId="125" xfId="0" applyFont="1" applyFill="1" applyBorder="1" applyAlignment="1">
      <alignment vertical="top" wrapText="1"/>
    </xf>
    <xf numFmtId="0" fontId="358" fillId="38" borderId="129" xfId="0" applyFont="1" applyFill="1" applyBorder="1" applyAlignment="1">
      <alignment vertical="top" wrapText="1"/>
    </xf>
    <xf numFmtId="0" fontId="359" fillId="0" borderId="130" xfId="0" applyFont="1" applyBorder="1" applyAlignment="1">
      <alignment horizontal="left" vertical="top" wrapText="1"/>
    </xf>
    <xf numFmtId="0" fontId="359" fillId="0" borderId="136" xfId="0" applyFont="1" applyFill="1" applyBorder="1" applyAlignment="1">
      <alignment horizontal="left" vertical="top" wrapText="1"/>
    </xf>
    <xf numFmtId="0" fontId="360" fillId="153" borderId="0" xfId="0" applyFont="1" applyFill="1" applyBorder="1" applyAlignment="1">
      <alignment horizontal="left" vertical="top"/>
    </xf>
    <xf numFmtId="0" fontId="0" fillId="153" borderId="0" xfId="0" applyFill="1" applyAlignment="1"/>
    <xf numFmtId="0" fontId="0" fillId="153" borderId="0" xfId="0" applyFill="1"/>
    <xf numFmtId="0" fontId="0" fillId="154" borderId="0" xfId="0" applyFill="1"/>
    <xf numFmtId="0" fontId="296" fillId="0" borderId="0" xfId="0" applyFont="1" applyAlignment="1">
      <alignment horizontal="left"/>
    </xf>
    <xf numFmtId="0" fontId="300" fillId="157" borderId="0" xfId="0" applyFont="1" applyFill="1" applyAlignment="1">
      <alignment horizontal="right" vertical="center"/>
    </xf>
    <xf numFmtId="0" fontId="297" fillId="0" borderId="0" xfId="0" applyFont="1" applyAlignment="1">
      <alignment horizontal="left"/>
    </xf>
    <xf numFmtId="0" fontId="296" fillId="0" borderId="0" xfId="0" applyFont="1" applyAlignment="1">
      <alignment vertical="top" wrapText="1"/>
    </xf>
    <xf numFmtId="0" fontId="319" fillId="157" borderId="0" xfId="0" applyFont="1" applyFill="1" applyAlignment="1">
      <alignment horizontal="left" vertical="center"/>
    </xf>
    <xf numFmtId="0" fontId="296" fillId="0" borderId="0" xfId="0" applyFont="1" applyFill="1" applyAlignment="1">
      <alignment wrapText="1"/>
    </xf>
    <xf numFmtId="0" fontId="296" fillId="0" borderId="0" xfId="0" applyFont="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6" fillId="0" borderId="20" xfId="0" applyFont="1" applyBorder="1" applyAlignment="1">
      <alignment horizontal="right"/>
    </xf>
    <xf numFmtId="0" fontId="297" fillId="0" borderId="20" xfId="0" applyFont="1" applyBorder="1" applyAlignment="1">
      <alignment horizontal="right"/>
    </xf>
    <xf numFmtId="0" fontId="297" fillId="0" borderId="0" xfId="0" applyFont="1" applyFill="1" applyAlignment="1">
      <alignment vertical="top" wrapText="1"/>
    </xf>
    <xf numFmtId="0" fontId="296" fillId="0" borderId="0" xfId="0" applyFont="1" applyFill="1" applyAlignment="1">
      <alignment vertical="top" wrapText="1"/>
    </xf>
    <xf numFmtId="17" fontId="297" fillId="0" borderId="0" xfId="23" applyNumberFormat="1" applyFont="1" applyFill="1" applyBorder="1" applyAlignment="1">
      <alignment horizontal="left" wrapText="1"/>
    </xf>
    <xf numFmtId="0" fontId="296" fillId="0" borderId="0" xfId="0" applyFont="1" applyFill="1" applyBorder="1" applyAlignment="1">
      <alignment horizontal="left" vertical="top" wrapText="1"/>
    </xf>
    <xf numFmtId="0" fontId="296" fillId="0" borderId="0" xfId="0" applyFont="1" applyFill="1" applyBorder="1" applyAlignment="1">
      <alignment wrapText="1"/>
    </xf>
    <xf numFmtId="3" fontId="296" fillId="155" borderId="0" xfId="0" applyNumberFormat="1" applyFont="1" applyFill="1"/>
    <xf numFmtId="10" fontId="296" fillId="155" borderId="0" xfId="2" applyNumberFormat="1" applyFont="1" applyFill="1" applyAlignment="1">
      <alignment horizontal="center"/>
    </xf>
    <xf numFmtId="0" fontId="297" fillId="0" borderId="0" xfId="0" applyFont="1" applyAlignment="1">
      <alignment vertical="center" wrapText="1"/>
    </xf>
    <xf numFmtId="0" fontId="297" fillId="0" borderId="0" xfId="0" applyFont="1" applyAlignment="1">
      <alignment vertical="center"/>
    </xf>
    <xf numFmtId="10" fontId="297" fillId="155" borderId="0" xfId="2" applyNumberFormat="1" applyFont="1" applyFill="1" applyAlignment="1">
      <alignment horizontal="center" vertical="center"/>
    </xf>
    <xf numFmtId="196" fontId="297" fillId="155" borderId="0" xfId="1" applyNumberFormat="1" applyFont="1" applyFill="1" applyAlignment="1">
      <alignment horizontal="center" vertical="center"/>
    </xf>
    <xf numFmtId="10" fontId="297" fillId="0" borderId="0" xfId="2" applyNumberFormat="1" applyFont="1" applyFill="1" applyAlignment="1">
      <alignment horizontal="center" vertical="center"/>
    </xf>
    <xf numFmtId="17" fontId="297" fillId="0" borderId="0" xfId="0" applyNumberFormat="1" applyFont="1" applyFill="1" applyAlignment="1">
      <alignment horizontal="center" vertical="center"/>
    </xf>
    <xf numFmtId="17" fontId="296" fillId="0" borderId="0" xfId="0" applyNumberFormat="1" applyFont="1" applyFill="1" applyAlignment="1">
      <alignment horizontal="center" vertical="center"/>
    </xf>
    <xf numFmtId="0" fontId="296" fillId="0" borderId="0" xfId="0" applyFont="1" applyAlignment="1"/>
    <xf numFmtId="0" fontId="297" fillId="0" borderId="0" xfId="0" applyFont="1" applyAlignment="1">
      <alignment horizontal="right" wrapText="1"/>
    </xf>
    <xf numFmtId="0" fontId="298" fillId="0" borderId="0" xfId="0" applyFont="1" applyAlignment="1">
      <alignment horizontal="right" wrapText="1"/>
    </xf>
    <xf numFmtId="0" fontId="296" fillId="0" borderId="20" xfId="0" applyFont="1" applyBorder="1" applyAlignment="1">
      <alignment horizontal="right" wrapText="1"/>
    </xf>
    <xf numFmtId="167" fontId="296" fillId="155" borderId="0" xfId="1" applyNumberFormat="1" applyFont="1" applyFill="1" applyAlignment="1">
      <alignment wrapText="1"/>
    </xf>
    <xf numFmtId="167" fontId="298" fillId="155" borderId="0" xfId="1" applyNumberFormat="1" applyFont="1" applyFill="1" applyAlignment="1">
      <alignment wrapText="1"/>
    </xf>
    <xf numFmtId="0" fontId="298" fillId="0" borderId="0" xfId="0" applyFont="1"/>
    <xf numFmtId="0" fontId="298" fillId="0" borderId="0" xfId="0" applyFont="1" applyAlignment="1">
      <alignment horizontal="left"/>
    </xf>
    <xf numFmtId="0" fontId="296" fillId="0" borderId="0" xfId="0" applyFont="1" applyAlignment="1">
      <alignment horizontal="right" wrapText="1"/>
    </xf>
    <xf numFmtId="167" fontId="296" fillId="0" borderId="0" xfId="1" applyNumberFormat="1" applyFont="1" applyFill="1" applyAlignment="1">
      <alignment wrapText="1"/>
    </xf>
    <xf numFmtId="167" fontId="298" fillId="0" borderId="0" xfId="1" applyNumberFormat="1" applyFont="1" applyFill="1" applyAlignment="1">
      <alignment wrapText="1"/>
    </xf>
    <xf numFmtId="0" fontId="305" fillId="157" borderId="0" xfId="0" applyFont="1" applyFill="1" applyBorder="1" applyAlignment="1">
      <alignment vertical="center" wrapText="1"/>
    </xf>
    <xf numFmtId="0" fontId="296" fillId="0" borderId="0" xfId="18" applyFont="1" applyFill="1" applyBorder="1" applyAlignment="1">
      <alignment horizontal="left" vertical="center" wrapText="1" indent="1"/>
    </xf>
    <xf numFmtId="346" fontId="296" fillId="0" borderId="0" xfId="25714" applyNumberFormat="1" applyFont="1" applyFill="1" applyBorder="1" applyAlignment="1">
      <alignment horizontal="left" vertical="center" wrapText="1" indent="1"/>
    </xf>
    <xf numFmtId="0" fontId="296" fillId="0" borderId="20" xfId="18" quotePrefix="1" applyFont="1" applyFill="1" applyBorder="1" applyAlignment="1">
      <alignment horizontal="right" vertical="center" wrapText="1"/>
    </xf>
    <xf numFmtId="0" fontId="298" fillId="0" borderId="20" xfId="18" quotePrefix="1" applyFont="1" applyFill="1" applyBorder="1" applyAlignment="1">
      <alignment horizontal="right" vertical="center" wrapText="1"/>
    </xf>
    <xf numFmtId="0" fontId="297" fillId="0" borderId="0" xfId="18" applyFont="1" applyFill="1" applyBorder="1" applyAlignment="1">
      <alignment horizontal="left" vertical="center" wrapText="1" indent="1"/>
    </xf>
    <xf numFmtId="41" fontId="297" fillId="155" borderId="0" xfId="19" applyNumberFormat="1" applyFont="1" applyFill="1" applyBorder="1" applyAlignment="1">
      <alignment vertical="center" wrapText="1"/>
      <protection locked="0"/>
    </xf>
    <xf numFmtId="41" fontId="298" fillId="155" borderId="0" xfId="19" applyNumberFormat="1" applyFont="1" applyFill="1" applyBorder="1" applyAlignment="1">
      <alignment vertical="center" wrapText="1"/>
      <protection locked="0"/>
    </xf>
    <xf numFmtId="41" fontId="296" fillId="155" borderId="0" xfId="19" applyNumberFormat="1" applyFont="1" applyFill="1" applyBorder="1" applyAlignment="1">
      <alignment vertical="center" wrapText="1"/>
      <protection locked="0"/>
    </xf>
    <xf numFmtId="0" fontId="298" fillId="0" borderId="0" xfId="18" applyFont="1" applyFill="1" applyBorder="1" applyAlignment="1">
      <alignment horizontal="left" vertical="center" wrapText="1" indent="1"/>
    </xf>
    <xf numFmtId="41" fontId="321" fillId="155" borderId="0" xfId="19" applyNumberFormat="1" applyFont="1" applyFill="1" applyBorder="1" applyAlignment="1">
      <alignment vertical="center" wrapText="1"/>
      <protection locked="0"/>
    </xf>
    <xf numFmtId="41" fontId="297" fillId="155" borderId="0" xfId="1" applyNumberFormat="1" applyFont="1" applyFill="1" applyBorder="1" applyAlignment="1" applyProtection="1">
      <alignment vertical="center" wrapText="1"/>
      <protection locked="0"/>
    </xf>
    <xf numFmtId="41" fontId="296" fillId="0" borderId="0" xfId="1" applyNumberFormat="1" applyFont="1" applyFill="1" applyBorder="1" applyAlignment="1" applyProtection="1">
      <alignment vertical="center" wrapText="1"/>
      <protection locked="0"/>
    </xf>
    <xf numFmtId="41" fontId="296" fillId="0" borderId="0" xfId="19" applyNumberFormat="1" applyFont="1" applyFill="1" applyBorder="1" applyAlignment="1">
      <alignment vertical="center" wrapText="1"/>
      <protection locked="0"/>
    </xf>
    <xf numFmtId="41" fontId="298" fillId="0" borderId="0" xfId="19" applyNumberFormat="1" applyFont="1" applyFill="1" applyBorder="1" applyAlignment="1">
      <alignment vertical="center" wrapText="1"/>
      <protection locked="0"/>
    </xf>
    <xf numFmtId="0" fontId="296" fillId="0" borderId="102" xfId="0" applyFont="1" applyFill="1" applyBorder="1"/>
    <xf numFmtId="0" fontId="296" fillId="0" borderId="20" xfId="0" applyFont="1" applyFill="1" applyBorder="1"/>
    <xf numFmtId="41" fontId="298" fillId="0" borderId="0" xfId="1" applyNumberFormat="1" applyFont="1" applyFill="1" applyBorder="1" applyAlignment="1" applyProtection="1">
      <alignment vertical="center" wrapText="1"/>
      <protection locked="0"/>
    </xf>
    <xf numFmtId="0" fontId="309" fillId="0" borderId="0" xfId="18" applyFont="1" applyFill="1" applyBorder="1" applyAlignment="1">
      <alignment horizontal="left" vertical="center" wrapText="1" indent="1"/>
    </xf>
    <xf numFmtId="41" fontId="314" fillId="0" borderId="0" xfId="1" applyNumberFormat="1" applyFont="1" applyFill="1" applyBorder="1" applyAlignment="1" applyProtection="1">
      <alignment vertical="center" wrapText="1"/>
      <protection locked="0"/>
    </xf>
    <xf numFmtId="0" fontId="296" fillId="157" borderId="0" xfId="0" applyFont="1" applyFill="1" applyAlignment="1">
      <alignment vertical="center"/>
    </xf>
    <xf numFmtId="3" fontId="297" fillId="0" borderId="0" xfId="0" applyNumberFormat="1" applyFont="1" applyFill="1" applyBorder="1"/>
    <xf numFmtId="3" fontId="297" fillId="0" borderId="0" xfId="0" applyNumberFormat="1" applyFont="1" applyBorder="1"/>
    <xf numFmtId="3" fontId="296" fillId="0" borderId="0" xfId="0" applyNumberFormat="1" applyFont="1" applyFill="1"/>
    <xf numFmtId="3" fontId="296" fillId="0" borderId="0" xfId="0" applyNumberFormat="1" applyFont="1" applyBorder="1"/>
    <xf numFmtId="17" fontId="296" fillId="0" borderId="20" xfId="0" applyNumberFormat="1" applyFont="1" applyBorder="1" applyAlignment="1">
      <alignment horizontal="left"/>
    </xf>
    <xf numFmtId="17" fontId="296" fillId="0" borderId="20" xfId="25714" applyNumberFormat="1" applyFont="1" applyFill="1" applyBorder="1" applyAlignment="1">
      <alignment horizontal="left" vertical="center" wrapText="1" indent="1"/>
    </xf>
    <xf numFmtId="17" fontId="297" fillId="0" borderId="20" xfId="25714" applyNumberFormat="1" applyFont="1" applyFill="1" applyBorder="1" applyAlignment="1">
      <alignment horizontal="left" vertical="center" wrapText="1" indent="1"/>
    </xf>
    <xf numFmtId="10" fontId="296" fillId="0" borderId="0" xfId="2" applyNumberFormat="1" applyFont="1" applyFill="1" applyAlignment="1">
      <alignment horizontal="center" vertical="center"/>
    </xf>
    <xf numFmtId="167" fontId="297" fillId="155" borderId="0" xfId="1" applyNumberFormat="1" applyFont="1" applyFill="1" applyBorder="1" applyAlignment="1">
      <alignment horizontal="center"/>
    </xf>
    <xf numFmtId="0" fontId="297" fillId="0" borderId="0" xfId="0" applyFont="1" applyFill="1" applyAlignment="1">
      <alignment horizontal="center" vertical="center" wrapText="1"/>
    </xf>
    <xf numFmtId="17" fontId="297" fillId="0" borderId="0" xfId="0" applyNumberFormat="1" applyFont="1" applyFill="1" applyAlignment="1">
      <alignment horizontal="left" vertical="top" wrapText="1"/>
    </xf>
    <xf numFmtId="0" fontId="297" fillId="0" borderId="10" xfId="0" applyFont="1" applyFill="1" applyBorder="1" applyAlignment="1">
      <alignment horizontal="center" vertical="center" wrapText="1"/>
    </xf>
    <xf numFmtId="0" fontId="299" fillId="157" borderId="0" xfId="0" applyFont="1" applyFill="1" applyAlignment="1">
      <alignment vertical="center" wrapText="1"/>
    </xf>
    <xf numFmtId="358" fontId="296" fillId="0" borderId="0" xfId="1" applyNumberFormat="1" applyFont="1" applyFill="1" applyBorder="1" applyAlignment="1">
      <alignment horizontal="left" vertical="top"/>
    </xf>
    <xf numFmtId="167" fontId="297" fillId="0" borderId="0" xfId="1" applyNumberFormat="1" applyFont="1" applyFill="1" applyBorder="1" applyAlignment="1">
      <alignment horizontal="right" wrapText="1"/>
    </xf>
    <xf numFmtId="167" fontId="296" fillId="0" borderId="0" xfId="1" applyNumberFormat="1" applyFont="1" applyFill="1" applyBorder="1" applyAlignment="1">
      <alignment horizontal="right" wrapText="1"/>
    </xf>
    <xf numFmtId="0" fontId="297" fillId="0" borderId="20" xfId="0" applyFont="1" applyBorder="1" applyAlignment="1">
      <alignment horizontal="left" wrapText="1"/>
    </xf>
    <xf numFmtId="167" fontId="297" fillId="0" borderId="20" xfId="1" applyNumberFormat="1" applyFont="1" applyFill="1" applyBorder="1" applyAlignment="1">
      <alignment horizontal="right"/>
    </xf>
    <xf numFmtId="167" fontId="296" fillId="0" borderId="20" xfId="1" applyNumberFormat="1" applyFont="1" applyFill="1" applyBorder="1" applyAlignment="1">
      <alignment horizontal="right"/>
    </xf>
    <xf numFmtId="0" fontId="297" fillId="0" borderId="0" xfId="0" applyFont="1" applyFill="1" applyBorder="1" applyAlignment="1">
      <alignment vertical="top"/>
    </xf>
    <xf numFmtId="0" fontId="297" fillId="0" borderId="0" xfId="0" applyFont="1" applyBorder="1" applyAlignment="1">
      <alignment vertical="top" wrapText="1"/>
    </xf>
    <xf numFmtId="348" fontId="297" fillId="155" borderId="0" xfId="1" applyNumberFormat="1" applyFont="1" applyFill="1" applyBorder="1" applyAlignment="1">
      <alignment vertical="center"/>
    </xf>
    <xf numFmtId="348" fontId="296" fillId="0" borderId="0" xfId="1" applyNumberFormat="1" applyFont="1" applyFill="1" applyBorder="1" applyAlignment="1">
      <alignment vertical="center"/>
    </xf>
    <xf numFmtId="346" fontId="296" fillId="0" borderId="0" xfId="0" applyNumberFormat="1" applyFont="1" applyBorder="1" applyAlignment="1">
      <alignment vertical="top" wrapText="1"/>
    </xf>
    <xf numFmtId="348" fontId="296" fillId="155" borderId="20" xfId="1" applyNumberFormat="1" applyFont="1" applyFill="1" applyBorder="1" applyAlignment="1">
      <alignment vertical="center"/>
    </xf>
    <xf numFmtId="348" fontId="296" fillId="0" borderId="20" xfId="1" applyNumberFormat="1" applyFont="1" applyFill="1" applyBorder="1" applyAlignment="1">
      <alignment vertical="center"/>
    </xf>
    <xf numFmtId="348" fontId="296" fillId="155" borderId="0" xfId="1" applyNumberFormat="1" applyFont="1" applyFill="1" applyBorder="1" applyAlignment="1">
      <alignment vertical="top"/>
    </xf>
    <xf numFmtId="348" fontId="296" fillId="0" borderId="0" xfId="1" applyNumberFormat="1" applyFont="1" applyFill="1" applyBorder="1" applyAlignment="1">
      <alignment vertical="top"/>
    </xf>
    <xf numFmtId="348" fontId="296" fillId="0" borderId="102" xfId="1" applyNumberFormat="1" applyFont="1" applyFill="1" applyBorder="1" applyAlignment="1">
      <alignment vertical="center"/>
    </xf>
    <xf numFmtId="348" fontId="296" fillId="155" borderId="0" xfId="1" applyNumberFormat="1" applyFont="1" applyFill="1" applyBorder="1" applyAlignment="1">
      <alignment vertical="center"/>
    </xf>
    <xf numFmtId="348" fontId="297" fillId="155" borderId="117" xfId="1" applyNumberFormat="1" applyFont="1" applyFill="1" applyBorder="1" applyAlignment="1"/>
    <xf numFmtId="348" fontId="296" fillId="0" borderId="117" xfId="1" applyNumberFormat="1" applyFont="1" applyFill="1" applyBorder="1" applyAlignment="1"/>
    <xf numFmtId="348" fontId="297" fillId="0" borderId="0" xfId="1" applyNumberFormat="1" applyFont="1" applyFill="1" applyBorder="1" applyAlignment="1">
      <alignment vertical="center"/>
    </xf>
    <xf numFmtId="167" fontId="296" fillId="0" borderId="0" xfId="1" applyNumberFormat="1" applyFont="1"/>
    <xf numFmtId="0" fontId="363" fillId="157" borderId="0" xfId="0" applyFont="1" applyFill="1" applyAlignment="1">
      <alignment horizontal="left" vertical="center" indent="1"/>
    </xf>
    <xf numFmtId="167" fontId="296" fillId="157" borderId="0" xfId="1" applyNumberFormat="1" applyFont="1" applyFill="1"/>
    <xf numFmtId="0" fontId="297" fillId="0" borderId="0" xfId="15" applyFont="1" applyFill="1" applyBorder="1" applyAlignment="1">
      <alignment horizontal="right" wrapText="1"/>
    </xf>
    <xf numFmtId="41" fontId="296" fillId="155" borderId="0" xfId="15" applyNumberFormat="1" applyFont="1" applyFill="1"/>
    <xf numFmtId="41" fontId="296" fillId="155" borderId="0" xfId="0" applyNumberFormat="1" applyFont="1" applyFill="1"/>
    <xf numFmtId="41" fontId="296" fillId="155" borderId="0" xfId="1" applyNumberFormat="1" applyFont="1" applyFill="1"/>
    <xf numFmtId="0" fontId="296" fillId="155" borderId="0" xfId="15" applyFont="1" applyFill="1"/>
    <xf numFmtId="168" fontId="296" fillId="155" borderId="0" xfId="0" applyNumberFormat="1" applyFont="1" applyFill="1"/>
    <xf numFmtId="167" fontId="296" fillId="155" borderId="0" xfId="1" applyNumberFormat="1" applyFont="1" applyFill="1"/>
    <xf numFmtId="168" fontId="296" fillId="0" borderId="0" xfId="14" applyNumberFormat="1" applyFont="1" applyFill="1" applyAlignment="1"/>
    <xf numFmtId="0" fontId="296" fillId="0" borderId="0" xfId="0" applyFont="1" applyFill="1" applyAlignment="1">
      <alignment horizontal="left"/>
    </xf>
    <xf numFmtId="0" fontId="296" fillId="0" borderId="0" xfId="15" applyFont="1" applyFill="1" applyAlignment="1">
      <alignment wrapText="1"/>
    </xf>
    <xf numFmtId="0" fontId="296" fillId="0" borderId="0" xfId="15" applyFont="1" applyFill="1" applyBorder="1" applyAlignment="1">
      <alignment horizontal="right" wrapText="1"/>
    </xf>
    <xf numFmtId="0" fontId="303" fillId="0" borderId="0" xfId="15" applyFont="1" applyFill="1"/>
    <xf numFmtId="0" fontId="296" fillId="0" borderId="0" xfId="15" applyFont="1" applyFill="1" applyAlignment="1">
      <alignment horizontal="right"/>
    </xf>
    <xf numFmtId="346" fontId="296" fillId="0" borderId="0" xfId="14" applyNumberFormat="1" applyFont="1" applyFill="1" applyAlignment="1"/>
    <xf numFmtId="41" fontId="296" fillId="0" borderId="0" xfId="15" applyNumberFormat="1" applyFont="1" applyFill="1"/>
    <xf numFmtId="41" fontId="296" fillId="0" borderId="0" xfId="0" applyNumberFormat="1" applyFont="1" applyFill="1"/>
    <xf numFmtId="168" fontId="296" fillId="0" borderId="19" xfId="14" applyNumberFormat="1" applyFont="1" applyFill="1" applyBorder="1" applyAlignment="1"/>
    <xf numFmtId="168" fontId="296" fillId="0" borderId="0" xfId="0" applyNumberFormat="1" applyFont="1" applyFill="1"/>
    <xf numFmtId="167" fontId="296" fillId="0" borderId="0" xfId="1" applyNumberFormat="1" applyFont="1" applyFill="1"/>
    <xf numFmtId="168" fontId="296" fillId="0" borderId="117" xfId="14" applyNumberFormat="1" applyFont="1" applyFill="1" applyBorder="1" applyAlignment="1"/>
    <xf numFmtId="168" fontId="296" fillId="0" borderId="102" xfId="14" applyNumberFormat="1" applyFont="1" applyFill="1" applyBorder="1" applyAlignment="1"/>
    <xf numFmtId="0" fontId="324" fillId="157" borderId="0" xfId="0" applyFont="1" applyFill="1" applyAlignment="1">
      <alignment vertical="center" wrapText="1"/>
    </xf>
    <xf numFmtId="0" fontId="330" fillId="157" borderId="0" xfId="0" applyFont="1" applyFill="1" applyAlignment="1">
      <alignment horizontal="right" vertical="center" wrapText="1"/>
    </xf>
    <xf numFmtId="0" fontId="297" fillId="0" borderId="20" xfId="0" applyFont="1" applyBorder="1" applyAlignment="1">
      <alignment wrapText="1"/>
    </xf>
    <xf numFmtId="0" fontId="296" fillId="0" borderId="20" xfId="0" applyFont="1" applyBorder="1" applyAlignment="1">
      <alignment wrapText="1"/>
    </xf>
    <xf numFmtId="0" fontId="296" fillId="0" borderId="117" xfId="0" applyFont="1" applyBorder="1" applyAlignment="1">
      <alignment vertical="top" wrapText="1"/>
    </xf>
    <xf numFmtId="0" fontId="296" fillId="0" borderId="102" xfId="0" applyFont="1" applyBorder="1" applyAlignment="1">
      <alignment vertical="top" wrapText="1"/>
    </xf>
    <xf numFmtId="0" fontId="364" fillId="0" borderId="0" xfId="0" applyFont="1"/>
    <xf numFmtId="9" fontId="296" fillId="0" borderId="0" xfId="0" applyNumberFormat="1" applyFont="1" applyAlignment="1">
      <alignment horizontal="center"/>
    </xf>
    <xf numFmtId="0" fontId="365" fillId="0" borderId="0" xfId="0" applyFont="1" applyBorder="1" applyAlignment="1">
      <alignment horizontal="left"/>
    </xf>
    <xf numFmtId="3" fontId="0" fillId="0" borderId="0" xfId="0" applyNumberFormat="1"/>
    <xf numFmtId="0" fontId="366" fillId="0" borderId="0" xfId="0" applyFont="1" applyAlignment="1">
      <alignment vertical="center" wrapText="1"/>
    </xf>
    <xf numFmtId="0" fontId="366" fillId="0" borderId="0" xfId="0" applyFont="1" applyBorder="1" applyAlignment="1">
      <alignment vertical="center" wrapText="1"/>
    </xf>
    <xf numFmtId="0" fontId="365" fillId="0" borderId="0" xfId="0" applyFont="1" applyBorder="1" applyAlignment="1">
      <alignment horizontal="left" wrapText="1"/>
    </xf>
    <xf numFmtId="3" fontId="365" fillId="153" borderId="52" xfId="0" applyNumberFormat="1" applyFont="1" applyFill="1" applyBorder="1" applyAlignment="1">
      <alignment horizontal="center" wrapText="1"/>
    </xf>
    <xf numFmtId="3" fontId="365" fillId="153" borderId="117" xfId="0" applyNumberFormat="1" applyFont="1" applyFill="1" applyBorder="1" applyAlignment="1">
      <alignment horizontal="center" wrapText="1"/>
    </xf>
    <xf numFmtId="3" fontId="365" fillId="153" borderId="49" xfId="0" applyNumberFormat="1" applyFont="1" applyFill="1" applyBorder="1" applyAlignment="1">
      <alignment horizontal="center" wrapText="1"/>
    </xf>
    <xf numFmtId="0" fontId="335" fillId="156" borderId="0" xfId="0" applyFont="1" applyFill="1" applyBorder="1" applyAlignment="1">
      <alignment horizontal="center" vertical="center" wrapText="1"/>
    </xf>
    <xf numFmtId="0" fontId="366" fillId="156" borderId="0" xfId="0" applyFont="1" applyFill="1" applyBorder="1" applyAlignment="1">
      <alignment horizontal="left" wrapText="1"/>
    </xf>
    <xf numFmtId="0" fontId="367" fillId="0" borderId="0" xfId="0" applyFont="1" applyFill="1" applyBorder="1"/>
    <xf numFmtId="0" fontId="366" fillId="0" borderId="0" xfId="0" applyFont="1" applyBorder="1" applyAlignment="1">
      <alignment horizontal="center" vertical="center" wrapText="1"/>
    </xf>
    <xf numFmtId="0" fontId="365" fillId="0" borderId="0" xfId="0" applyFont="1" applyBorder="1" applyAlignment="1">
      <alignment wrapText="1"/>
    </xf>
    <xf numFmtId="167" fontId="298" fillId="155" borderId="117" xfId="1" applyNumberFormat="1" applyFont="1" applyFill="1" applyBorder="1"/>
    <xf numFmtId="0" fontId="368" fillId="0" borderId="0" xfId="0" applyFont="1" applyBorder="1"/>
    <xf numFmtId="0" fontId="369" fillId="0" borderId="0" xfId="0" applyFont="1" applyBorder="1" applyAlignment="1">
      <alignment horizontal="center" vertical="center" wrapText="1"/>
    </xf>
    <xf numFmtId="0" fontId="366" fillId="0" borderId="0" xfId="0" applyFont="1" applyBorder="1" applyAlignment="1">
      <alignment horizontal="left" wrapText="1"/>
    </xf>
    <xf numFmtId="3" fontId="366" fillId="153" borderId="52" xfId="0" applyNumberFormat="1" applyFont="1" applyFill="1" applyBorder="1" applyAlignment="1">
      <alignment horizontal="center" wrapText="1"/>
    </xf>
    <xf numFmtId="3" fontId="366" fillId="153" borderId="117" xfId="0" applyNumberFormat="1" applyFont="1" applyFill="1" applyBorder="1" applyAlignment="1">
      <alignment horizontal="center" wrapText="1"/>
    </xf>
    <xf numFmtId="3" fontId="366" fillId="153" borderId="49" xfId="0" applyNumberFormat="1" applyFont="1" applyFill="1" applyBorder="1" applyAlignment="1">
      <alignment horizontal="center" wrapText="1"/>
    </xf>
    <xf numFmtId="167" fontId="296" fillId="0" borderId="20" xfId="1" applyNumberFormat="1" applyFont="1" applyFill="1" applyBorder="1"/>
    <xf numFmtId="167" fontId="298" fillId="0" borderId="20" xfId="1" applyNumberFormat="1" applyFont="1" applyFill="1" applyBorder="1"/>
    <xf numFmtId="0" fontId="366" fillId="0" borderId="0" xfId="0" applyFont="1" applyBorder="1" applyAlignment="1">
      <alignment wrapText="1"/>
    </xf>
    <xf numFmtId="167" fontId="298" fillId="0" borderId="117" xfId="1" applyNumberFormat="1" applyFont="1" applyFill="1" applyBorder="1"/>
    <xf numFmtId="0" fontId="370" fillId="156" borderId="0" xfId="0" applyFont="1" applyFill="1" applyBorder="1" applyAlignment="1">
      <alignment horizontal="left"/>
    </xf>
    <xf numFmtId="17" fontId="365" fillId="0" borderId="0" xfId="0" applyNumberFormat="1" applyFont="1" applyBorder="1" applyAlignment="1">
      <alignment horizontal="left" wrapText="1"/>
    </xf>
    <xf numFmtId="167" fontId="296" fillId="155" borderId="117" xfId="1" applyNumberFormat="1" applyFont="1" applyFill="1" applyBorder="1"/>
    <xf numFmtId="17" fontId="366" fillId="0" borderId="0" xfId="0" applyNumberFormat="1" applyFont="1" applyBorder="1" applyAlignment="1">
      <alignment horizontal="left" wrapText="1"/>
    </xf>
    <xf numFmtId="3" fontId="366" fillId="153" borderId="20" xfId="0" applyNumberFormat="1" applyFont="1" applyFill="1" applyBorder="1" applyAlignment="1">
      <alignment horizontal="center" wrapText="1"/>
    </xf>
    <xf numFmtId="0" fontId="300" fillId="157" borderId="0" xfId="0" applyFont="1" applyFill="1" applyBorder="1" applyAlignment="1"/>
    <xf numFmtId="0" fontId="300" fillId="157" borderId="0" xfId="0" applyFont="1" applyFill="1" applyBorder="1" applyAlignment="1">
      <alignment horizontal="right"/>
    </xf>
    <xf numFmtId="43" fontId="371" fillId="38" borderId="0" xfId="0" applyNumberFormat="1" applyFont="1" applyFill="1" applyBorder="1" applyAlignment="1">
      <alignment vertical="center" wrapText="1"/>
    </xf>
    <xf numFmtId="43" fontId="372" fillId="38" borderId="0" xfId="0" applyNumberFormat="1" applyFont="1" applyFill="1" applyBorder="1" applyAlignment="1">
      <alignment vertical="center" wrapText="1"/>
    </xf>
    <xf numFmtId="0" fontId="297" fillId="0" borderId="10" xfId="0" applyFont="1" applyBorder="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7" fillId="0" borderId="0" xfId="0" applyFont="1" applyBorder="1" applyAlignment="1">
      <alignment horizontal="right"/>
    </xf>
    <xf numFmtId="0" fontId="296" fillId="0" borderId="0" xfId="17" applyFont="1" applyFill="1" applyBorder="1" applyAlignment="1">
      <alignment horizontal="right" vertical="top" wrapText="1"/>
    </xf>
    <xf numFmtId="41" fontId="321" fillId="155" borderId="0" xfId="1" applyNumberFormat="1" applyFont="1" applyFill="1" applyBorder="1" applyAlignment="1" applyProtection="1">
      <alignment vertical="center" wrapText="1"/>
      <protection locked="0"/>
    </xf>
    <xf numFmtId="41" fontId="297" fillId="38" borderId="0" xfId="0" applyNumberFormat="1" applyFont="1" applyFill="1" applyBorder="1"/>
    <xf numFmtId="167" fontId="297" fillId="155" borderId="117" xfId="1" applyNumberFormat="1" applyFont="1" applyFill="1" applyBorder="1" applyAlignment="1">
      <alignment horizontal="center" vertical="center"/>
    </xf>
    <xf numFmtId="41" fontId="296" fillId="0" borderId="10" xfId="0" applyNumberFormat="1" applyFont="1" applyBorder="1" applyAlignment="1">
      <alignment horizontal="right" wrapText="1"/>
    </xf>
    <xf numFmtId="41" fontId="297" fillId="0" borderId="18" xfId="0" applyNumberFormat="1" applyFont="1" applyBorder="1" applyAlignment="1">
      <alignment horizontal="right" wrapText="1"/>
    </xf>
    <xf numFmtId="348" fontId="296" fillId="38" borderId="0" xfId="1" applyNumberFormat="1" applyFont="1" applyFill="1" applyBorder="1" applyAlignment="1">
      <alignment vertical="center"/>
    </xf>
    <xf numFmtId="348" fontId="296" fillId="38" borderId="20" xfId="1" applyNumberFormat="1" applyFont="1" applyFill="1" applyBorder="1" applyAlignment="1">
      <alignment vertical="center"/>
    </xf>
    <xf numFmtId="348" fontId="296" fillId="153" borderId="102" xfId="1" applyNumberFormat="1" applyFont="1" applyFill="1" applyBorder="1" applyAlignment="1">
      <alignment vertical="center"/>
    </xf>
    <xf numFmtId="0" fontId="300" fillId="157" borderId="0" xfId="0" applyFont="1" applyFill="1" applyAlignment="1">
      <alignment vertical="center"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296" fillId="0" borderId="0" xfId="0" applyFont="1" applyAlignment="1">
      <alignment wrapText="1"/>
    </xf>
    <xf numFmtId="0" fontId="297" fillId="0" borderId="0" xfId="0" applyFont="1" applyAlignment="1">
      <alignment horizontal="center"/>
    </xf>
    <xf numFmtId="0" fontId="296" fillId="0" borderId="0" xfId="17" applyFont="1">
      <alignment vertical="center"/>
    </xf>
    <xf numFmtId="0" fontId="297" fillId="0" borderId="0" xfId="0" applyFont="1" applyAlignment="1">
      <alignment vertical="top"/>
    </xf>
    <xf numFmtId="0" fontId="349" fillId="0" borderId="0" xfId="0" applyFont="1"/>
    <xf numFmtId="0" fontId="373" fillId="0" borderId="0" xfId="0" applyFont="1"/>
    <xf numFmtId="348" fontId="309" fillId="157" borderId="0" xfId="17" applyNumberFormat="1" applyFont="1" applyFill="1">
      <alignment vertical="center"/>
    </xf>
    <xf numFmtId="0" fontId="309" fillId="157" borderId="0" xfId="17" applyFont="1" applyFill="1">
      <alignment vertical="center"/>
    </xf>
    <xf numFmtId="0" fontId="296" fillId="0" borderId="0" xfId="17" applyFont="1" applyAlignment="1">
      <alignment vertical="center" wrapText="1"/>
    </xf>
    <xf numFmtId="0" fontId="0" fillId="0" borderId="0" xfId="0" applyAlignment="1">
      <alignment wrapText="1"/>
    </xf>
    <xf numFmtId="0" fontId="350" fillId="0" borderId="0" xfId="0" applyFont="1" applyAlignment="1">
      <alignment wrapText="1"/>
    </xf>
    <xf numFmtId="0" fontId="349" fillId="0" borderId="0" xfId="0" applyFont="1" applyAlignment="1">
      <alignment wrapText="1"/>
    </xf>
    <xf numFmtId="0" fontId="349" fillId="0" borderId="0" xfId="0" applyFont="1" applyAlignment="1">
      <alignment horizontal="center" wrapText="1"/>
    </xf>
    <xf numFmtId="0" fontId="300" fillId="157" borderId="0" xfId="0" applyFont="1" applyFill="1" applyAlignment="1">
      <alignment horizontal="center" vertical="center" wrapText="1"/>
    </xf>
    <xf numFmtId="0" fontId="374" fillId="0" borderId="0" xfId="30703" applyFont="1" applyAlignment="1">
      <alignment horizontal="left" vertical="center"/>
    </xf>
    <xf numFmtId="0" fontId="309" fillId="157" borderId="15" xfId="17" applyFont="1" applyFill="1" applyBorder="1">
      <alignment vertical="center"/>
    </xf>
    <xf numFmtId="0" fontId="302" fillId="0" borderId="0" xfId="0" applyFont="1" applyAlignment="1">
      <alignment vertical="center" wrapText="1"/>
    </xf>
    <xf numFmtId="0" fontId="303" fillId="0" borderId="16" xfId="54432" applyFont="1" applyFill="1" applyBorder="1" applyAlignment="1">
      <alignment vertical="top" wrapText="1"/>
    </xf>
    <xf numFmtId="0" fontId="303" fillId="0" borderId="0" xfId="54432" applyFont="1" applyBorder="1" applyAlignment="1">
      <alignment horizontal="center" vertical="center"/>
    </xf>
    <xf numFmtId="0" fontId="296" fillId="0" borderId="0" xfId="0" applyFont="1" applyFill="1" applyBorder="1" applyAlignment="1">
      <alignment vertical="center" wrapText="1"/>
    </xf>
    <xf numFmtId="0" fontId="313" fillId="0" borderId="0" xfId="0" applyFont="1" applyAlignment="1">
      <alignment vertical="center" wrapText="1"/>
    </xf>
    <xf numFmtId="0" fontId="298" fillId="0" borderId="0" xfId="0" applyFont="1" applyAlignment="1">
      <alignment vertical="center" wrapText="1"/>
    </xf>
    <xf numFmtId="0" fontId="305" fillId="0" borderId="0" xfId="0" applyFont="1"/>
    <xf numFmtId="0" fontId="296" fillId="0" borderId="0" xfId="0" applyFont="1" applyAlignment="1">
      <alignment horizontal="left"/>
    </xf>
    <xf numFmtId="0" fontId="303" fillId="0" borderId="0" xfId="54432" applyFont="1" applyBorder="1" applyAlignment="1">
      <alignment horizontal="center" vertical="center"/>
    </xf>
    <xf numFmtId="0" fontId="296" fillId="0" borderId="0" xfId="0" applyFont="1" applyAlignment="1">
      <alignment horizontal="left" vertical="top" wrapText="1"/>
    </xf>
    <xf numFmtId="0" fontId="296" fillId="0" borderId="0" xfId="0" applyFont="1" applyAlignment="1">
      <alignment vertical="top" wrapText="1"/>
    </xf>
    <xf numFmtId="0" fontId="319" fillId="157" borderId="0" xfId="0" applyFont="1" applyFill="1" applyAlignment="1">
      <alignment horizontal="left" vertical="center"/>
    </xf>
    <xf numFmtId="0" fontId="319" fillId="157" borderId="0" xfId="0" applyFont="1" applyFill="1" applyAlignment="1">
      <alignment horizontal="left" vertical="center" wrapText="1"/>
    </xf>
    <xf numFmtId="0" fontId="296" fillId="0" borderId="0" xfId="0" applyFont="1" applyAlignment="1">
      <alignment wrapText="1"/>
    </xf>
    <xf numFmtId="0" fontId="297" fillId="0" borderId="20" xfId="0" applyFont="1" applyBorder="1" applyAlignment="1">
      <alignment horizontal="center"/>
    </xf>
    <xf numFmtId="0" fontId="296" fillId="0" borderId="20" xfId="0" applyFont="1" applyBorder="1" applyAlignment="1">
      <alignment horizontal="center"/>
    </xf>
    <xf numFmtId="0" fontId="296" fillId="0" borderId="0" xfId="0" applyFont="1" applyAlignment="1">
      <alignment horizontal="left" vertical="center" wrapText="1"/>
    </xf>
    <xf numFmtId="0" fontId="296" fillId="0" borderId="0" xfId="0" applyFont="1" applyFill="1" applyBorder="1" applyAlignment="1">
      <alignment vertical="center" wrapText="1"/>
    </xf>
    <xf numFmtId="0" fontId="296" fillId="157" borderId="0" xfId="0" applyFont="1" applyFill="1" applyAlignment="1">
      <alignment horizontal="center"/>
    </xf>
    <xf numFmtId="0" fontId="296" fillId="0" borderId="0" xfId="0" applyFont="1" applyAlignment="1">
      <alignment wrapText="1"/>
    </xf>
    <xf numFmtId="0" fontId="297" fillId="0" borderId="0" xfId="0" applyFont="1" applyAlignment="1">
      <alignment horizontal="right"/>
    </xf>
    <xf numFmtId="169" fontId="296" fillId="155" borderId="0" xfId="1" applyNumberFormat="1" applyFont="1" applyFill="1" applyAlignment="1">
      <alignment horizontal="center" vertical="center"/>
    </xf>
    <xf numFmtId="169" fontId="296" fillId="0" borderId="0" xfId="1" applyNumberFormat="1" applyFont="1" applyFill="1" applyAlignment="1">
      <alignment horizontal="center" vertical="center"/>
    </xf>
    <xf numFmtId="0" fontId="296" fillId="155" borderId="0" xfId="0" applyFont="1" applyFill="1" applyAlignment="1">
      <alignment horizontal="center"/>
    </xf>
    <xf numFmtId="0" fontId="297" fillId="155" borderId="0" xfId="0" applyFont="1" applyFill="1" applyAlignment="1">
      <alignment horizontal="right"/>
    </xf>
    <xf numFmtId="166" fontId="296" fillId="155" borderId="0" xfId="2" applyNumberFormat="1" applyFont="1" applyFill="1" applyAlignment="1">
      <alignment horizontal="right"/>
    </xf>
    <xf numFmtId="166" fontId="296" fillId="0" borderId="0" xfId="2" applyNumberFormat="1" applyFont="1" applyFill="1" applyAlignment="1">
      <alignment horizontal="right"/>
    </xf>
    <xf numFmtId="0" fontId="296" fillId="0" borderId="0" xfId="0" applyFont="1" applyAlignment="1">
      <alignment horizontal="right"/>
    </xf>
    <xf numFmtId="9" fontId="296" fillId="0" borderId="0" xfId="0" applyNumberFormat="1" applyFont="1" applyAlignment="1">
      <alignment horizontal="right"/>
    </xf>
    <xf numFmtId="0" fontId="0" fillId="0" borderId="0" xfId="0" applyAlignment="1">
      <alignment vertical="top" wrapText="1"/>
    </xf>
    <xf numFmtId="0" fontId="296" fillId="0" borderId="0" xfId="0" applyFont="1" applyAlignment="1">
      <alignment horizontal="center" vertical="top"/>
    </xf>
    <xf numFmtId="0" fontId="297" fillId="0" borderId="17" xfId="0" applyFont="1" applyBorder="1" applyAlignment="1">
      <alignment wrapText="1"/>
    </xf>
    <xf numFmtId="0" fontId="297" fillId="0" borderId="23" xfId="0" applyFont="1" applyBorder="1" applyAlignment="1">
      <alignment wrapText="1"/>
    </xf>
    <xf numFmtId="0" fontId="327" fillId="0" borderId="0" xfId="0" applyFont="1"/>
    <xf numFmtId="0" fontId="296" fillId="0" borderId="49" xfId="0" applyFont="1" applyBorder="1" applyAlignment="1">
      <alignment wrapText="1"/>
    </xf>
    <xf numFmtId="0" fontId="296" fillId="0" borderId="52" xfId="0" applyFont="1" applyBorder="1" applyAlignment="1">
      <alignment wrapText="1"/>
    </xf>
    <xf numFmtId="0" fontId="296" fillId="0" borderId="116" xfId="0" applyFont="1" applyBorder="1" applyAlignment="1">
      <alignment wrapText="1"/>
    </xf>
    <xf numFmtId="0" fontId="296" fillId="0" borderId="115" xfId="0" applyFont="1" applyBorder="1" applyAlignment="1">
      <alignment wrapText="1"/>
    </xf>
    <xf numFmtId="0" fontId="327" fillId="0" borderId="0" xfId="0" applyFont="1" applyAlignment="1">
      <alignment vertical="top" wrapText="1"/>
    </xf>
    <xf numFmtId="0" fontId="309" fillId="0" borderId="0" xfId="23" applyFont="1" applyAlignment="1">
      <alignment vertical="center"/>
    </xf>
    <xf numFmtId="0" fontId="314" fillId="0" borderId="0" xfId="23" applyFont="1" applyAlignment="1">
      <alignment horizontal="left" indent="1"/>
    </xf>
    <xf numFmtId="0" fontId="310" fillId="0" borderId="0" xfId="23" applyFont="1" applyAlignment="1">
      <alignment vertical="top" wrapText="1"/>
    </xf>
    <xf numFmtId="0" fontId="296" fillId="0" borderId="0" xfId="23" applyFont="1" applyAlignment="1">
      <alignment wrapText="1"/>
    </xf>
    <xf numFmtId="0" fontId="296" fillId="0" borderId="0" xfId="0" quotePrefix="1" applyFont="1" applyAlignment="1">
      <alignment horizontal="center"/>
    </xf>
    <xf numFmtId="0" fontId="131" fillId="0" borderId="0" xfId="0" applyFont="1"/>
    <xf numFmtId="0" fontId="131" fillId="0" borderId="0" xfId="0" applyFont="1" applyAlignment="1">
      <alignment vertical="top" wrapText="1"/>
    </xf>
    <xf numFmtId="0" fontId="295" fillId="0" borderId="0" xfId="0" applyFont="1"/>
    <xf numFmtId="0" fontId="297" fillId="0" borderId="0" xfId="0" applyFont="1" applyAlignment="1">
      <alignment horizontal="left" vertical="center" wrapText="1"/>
    </xf>
    <xf numFmtId="0" fontId="297" fillId="0" borderId="0" xfId="0" applyFont="1" applyAlignment="1">
      <alignment horizontal="center" vertical="center" wrapText="1"/>
    </xf>
    <xf numFmtId="17" fontId="297" fillId="0" borderId="0" xfId="0" applyNumberFormat="1" applyFont="1" applyAlignment="1">
      <alignment horizontal="left" vertical="center"/>
    </xf>
    <xf numFmtId="0" fontId="353" fillId="0" borderId="0" xfId="0" applyFont="1" applyAlignment="1">
      <alignment horizontal="center" vertical="center" wrapText="1"/>
    </xf>
    <xf numFmtId="346" fontId="296" fillId="0" borderId="0" xfId="0" applyNumberFormat="1" applyFont="1" applyAlignment="1">
      <alignment horizontal="left"/>
    </xf>
    <xf numFmtId="0" fontId="303" fillId="0" borderId="0" xfId="0" applyFont="1"/>
    <xf numFmtId="0" fontId="328" fillId="0" borderId="10" xfId="0" applyFont="1" applyBorder="1" applyAlignment="1">
      <alignment horizontal="left" vertical="top" wrapText="1"/>
    </xf>
    <xf numFmtId="0" fontId="327" fillId="0" borderId="10" xfId="0" applyFont="1" applyBorder="1" applyAlignment="1">
      <alignment vertical="top" wrapText="1"/>
    </xf>
    <xf numFmtId="0" fontId="327" fillId="0" borderId="10" xfId="0" applyFont="1" applyBorder="1" applyAlignment="1">
      <alignment horizontal="left" vertical="top" wrapText="1"/>
    </xf>
    <xf numFmtId="2" fontId="327" fillId="0" borderId="10" xfId="0" applyNumberFormat="1" applyFont="1" applyBorder="1" applyAlignment="1">
      <alignment horizontal="left" vertical="top" wrapText="1"/>
    </xf>
    <xf numFmtId="2" fontId="327" fillId="0" borderId="10" xfId="0" applyNumberFormat="1" applyFont="1" applyBorder="1" applyAlignment="1">
      <alignment vertical="top" wrapText="1"/>
    </xf>
    <xf numFmtId="0" fontId="327" fillId="153" borderId="0" xfId="0" applyFont="1" applyFill="1" applyBorder="1" applyAlignment="1">
      <alignment horizontal="left" vertical="top" wrapText="1"/>
    </xf>
    <xf numFmtId="0" fontId="304" fillId="157" borderId="0" xfId="0" applyFont="1" applyFill="1" applyAlignment="1">
      <alignment horizontal="center" vertical="top" wrapText="1"/>
    </xf>
    <xf numFmtId="0" fontId="327" fillId="0" borderId="10" xfId="0" applyFont="1" applyBorder="1" applyAlignment="1">
      <alignment horizontal="center" vertical="center" wrapText="1"/>
    </xf>
    <xf numFmtId="0" fontId="326" fillId="0" borderId="10" xfId="0" applyFont="1" applyBorder="1" applyAlignment="1">
      <alignment horizontal="left" vertical="top" wrapText="1"/>
    </xf>
    <xf numFmtId="2" fontId="303" fillId="0" borderId="0" xfId="54432" applyNumberFormat="1" applyFont="1" applyBorder="1" applyAlignment="1">
      <alignment horizontal="center" vertical="center"/>
    </xf>
    <xf numFmtId="0" fontId="296" fillId="0" borderId="0" xfId="0" applyFont="1" applyAlignment="1">
      <alignment wrapText="1"/>
    </xf>
    <xf numFmtId="0" fontId="309" fillId="0" borderId="0" xfId="17" applyFont="1">
      <alignment vertical="center"/>
    </xf>
    <xf numFmtId="348" fontId="309" fillId="0" borderId="0" xfId="17" applyNumberFormat="1" applyFont="1">
      <alignment vertical="center"/>
    </xf>
    <xf numFmtId="0" fontId="319" fillId="157" borderId="95" xfId="0" applyFont="1" applyFill="1" applyBorder="1" applyAlignment="1">
      <alignment vertical="center"/>
    </xf>
    <xf numFmtId="0" fontId="378" fillId="0" borderId="0" xfId="0" applyFont="1" applyAlignment="1">
      <alignment horizontal="left" vertical="top"/>
    </xf>
    <xf numFmtId="0" fontId="378" fillId="0" borderId="0" xfId="0" applyFont="1" applyAlignment="1">
      <alignment horizontal="left" vertical="top" wrapText="1"/>
    </xf>
    <xf numFmtId="0" fontId="377" fillId="0" borderId="0" xfId="0" applyFont="1" applyAlignment="1">
      <alignment horizontal="left" vertical="top"/>
    </xf>
    <xf numFmtId="0" fontId="379" fillId="0" borderId="0" xfId="0" applyFont="1"/>
    <xf numFmtId="0" fontId="380" fillId="0" borderId="0" xfId="0" applyFont="1" applyAlignment="1">
      <alignment horizontal="left" vertical="center" wrapText="1"/>
    </xf>
    <xf numFmtId="0" fontId="381" fillId="0" borderId="0" xfId="0" applyFont="1"/>
    <xf numFmtId="0" fontId="296" fillId="0" borderId="0" xfId="0" applyFont="1" applyAlignment="1">
      <alignment horizontal="left" indent="2"/>
    </xf>
    <xf numFmtId="0" fontId="377" fillId="0" borderId="0" xfId="0" applyFont="1" applyAlignment="1">
      <alignment horizontal="left" vertical="top" wrapText="1"/>
    </xf>
    <xf numFmtId="0" fontId="378" fillId="153" borderId="0" xfId="0" applyFont="1" applyFill="1" applyAlignment="1">
      <alignment horizontal="left" vertical="top"/>
    </xf>
    <xf numFmtId="0" fontId="382" fillId="0" borderId="0" xfId="0" applyFont="1" applyAlignment="1">
      <alignment horizontal="justify" vertical="center" wrapText="1"/>
    </xf>
    <xf numFmtId="0" fontId="378" fillId="0" borderId="0" xfId="0" applyFont="1" applyAlignment="1">
      <alignment horizontal="left" vertical="center"/>
    </xf>
    <xf numFmtId="0" fontId="379" fillId="0" borderId="0" xfId="0" applyFont="1" applyAlignment="1">
      <alignment vertical="center"/>
    </xf>
    <xf numFmtId="0" fontId="383" fillId="0" borderId="0" xfId="0" applyFont="1" applyAlignment="1">
      <alignment horizontal="justify" vertical="center" wrapText="1"/>
    </xf>
    <xf numFmtId="0" fontId="377" fillId="0" borderId="0" xfId="0" applyFont="1" applyAlignment="1">
      <alignment horizontal="left" vertical="center"/>
    </xf>
    <xf numFmtId="0" fontId="380" fillId="0" borderId="0" xfId="0" applyFont="1" applyAlignment="1">
      <alignment wrapText="1"/>
    </xf>
    <xf numFmtId="0" fontId="384" fillId="0" borderId="0" xfId="0" applyFont="1" applyAlignment="1">
      <alignment horizontal="justify" vertical="center"/>
    </xf>
    <xf numFmtId="0" fontId="385" fillId="0" borderId="0" xfId="0" applyFont="1"/>
    <xf numFmtId="0" fontId="386" fillId="157" borderId="0" xfId="0" applyFont="1" applyFill="1"/>
    <xf numFmtId="0" fontId="384" fillId="0" borderId="0" xfId="0" applyFont="1"/>
    <xf numFmtId="0" fontId="387" fillId="0" borderId="0" xfId="0" applyFont="1" applyAlignment="1">
      <alignment horizontal="justify" vertical="center"/>
    </xf>
    <xf numFmtId="0" fontId="388" fillId="0" borderId="0" xfId="0" applyFont="1" applyAlignment="1">
      <alignment horizontal="justify" vertical="center"/>
    </xf>
    <xf numFmtId="0" fontId="384" fillId="0" borderId="0" xfId="0" applyFont="1" applyAlignment="1">
      <alignment horizontal="left" vertical="center"/>
    </xf>
    <xf numFmtId="0" fontId="389" fillId="0" borderId="0" xfId="0" applyFont="1"/>
    <xf numFmtId="0" fontId="389" fillId="0" borderId="20" xfId="0" applyFont="1" applyBorder="1"/>
    <xf numFmtId="0" fontId="311" fillId="0" borderId="0" xfId="0" applyFont="1"/>
    <xf numFmtId="0" fontId="300" fillId="157" borderId="0" xfId="0" applyFont="1" applyFill="1" applyAlignment="1">
      <alignment horizontal="right" vertical="center"/>
    </xf>
    <xf numFmtId="0" fontId="300" fillId="0" borderId="117" xfId="0" applyFont="1" applyBorder="1" applyAlignment="1">
      <alignment horizontal="right" vertical="center" wrapText="1"/>
    </xf>
    <xf numFmtId="0" fontId="324" fillId="0" borderId="0" xfId="0" applyFont="1"/>
    <xf numFmtId="0" fontId="296" fillId="0" borderId="57" xfId="0" applyFont="1" applyBorder="1" applyAlignment="1">
      <alignment vertical="top"/>
    </xf>
    <xf numFmtId="0" fontId="296" fillId="0" borderId="57" xfId="0" applyFont="1" applyBorder="1" applyAlignment="1">
      <alignment vertical="top" wrapText="1"/>
    </xf>
    <xf numFmtId="0" fontId="296" fillId="0" borderId="18" xfId="0" applyFont="1" applyBorder="1" applyAlignment="1">
      <alignment wrapText="1"/>
    </xf>
    <xf numFmtId="0" fontId="303" fillId="0" borderId="0" xfId="54432" applyFont="1" applyBorder="1" applyAlignment="1">
      <alignment horizontal="center" vertical="center"/>
    </xf>
    <xf numFmtId="0" fontId="300" fillId="157" borderId="118" xfId="0" applyFont="1" applyFill="1" applyBorder="1" applyAlignment="1">
      <alignment horizontal="center" vertical="center"/>
    </xf>
    <xf numFmtId="0" fontId="319" fillId="157" borderId="118" xfId="0" applyFont="1" applyFill="1" applyBorder="1" applyAlignment="1">
      <alignment horizontal="center" vertical="center"/>
    </xf>
    <xf numFmtId="0" fontId="304" fillId="157" borderId="0" xfId="0" applyFont="1" applyFill="1" applyAlignment="1">
      <alignment vertical="top" wrapText="1"/>
    </xf>
    <xf numFmtId="0" fontId="16" fillId="0" borderId="0" xfId="0" applyFont="1"/>
    <xf numFmtId="0" fontId="296" fillId="0" borderId="108" xfId="0" applyFont="1" applyBorder="1" applyAlignment="1">
      <alignment vertical="center" wrapText="1"/>
    </xf>
    <xf numFmtId="0" fontId="353" fillId="153" borderId="0" xfId="0" applyFont="1" applyFill="1" applyBorder="1" applyAlignment="1">
      <alignment vertical="center" wrapText="1"/>
    </xf>
    <xf numFmtId="0" fontId="131" fillId="0" borderId="0" xfId="0" applyFont="1" applyBorder="1" applyAlignment="1">
      <alignment horizontal="right" vertical="center" wrapText="1"/>
    </xf>
    <xf numFmtId="0" fontId="311" fillId="0" borderId="0" xfId="0" applyFont="1" applyAlignment="1">
      <alignment vertical="center" wrapText="1"/>
    </xf>
    <xf numFmtId="0" fontId="296" fillId="0" borderId="0" xfId="0" applyFont="1" applyAlignment="1">
      <alignment vertical="center" wrapText="1"/>
    </xf>
    <xf numFmtId="0" fontId="303" fillId="0" borderId="0" xfId="54432" applyFont="1" applyBorder="1" applyAlignment="1">
      <alignment horizontal="center" vertical="center"/>
    </xf>
    <xf numFmtId="349" fontId="297" fillId="0" borderId="0" xfId="2911" applyNumberFormat="1" applyFont="1" applyBorder="1" applyAlignment="1">
      <alignment horizontal="left" wrapText="1"/>
    </xf>
    <xf numFmtId="0" fontId="297" fillId="0" borderId="0" xfId="0" applyFont="1" applyFill="1" applyBorder="1" applyAlignment="1">
      <alignment horizontal="center" vertical="center" wrapText="1"/>
    </xf>
    <xf numFmtId="0" fontId="296" fillId="0" borderId="0" xfId="0" applyFont="1" applyFill="1" applyBorder="1" applyAlignment="1">
      <alignment horizontal="center" vertical="center" wrapText="1"/>
    </xf>
    <xf numFmtId="0" fontId="297" fillId="0" borderId="0" xfId="0" applyFont="1" applyBorder="1" applyAlignment="1">
      <alignment horizontal="left" wrapText="1"/>
    </xf>
    <xf numFmtId="0" fontId="297" fillId="0" borderId="0" xfId="0" applyFont="1" applyBorder="1" applyAlignment="1">
      <alignment horizontal="right" wrapText="1"/>
    </xf>
    <xf numFmtId="0" fontId="296" fillId="0" borderId="0" xfId="17" applyFont="1" applyAlignment="1">
      <alignment vertical="top" wrapText="1"/>
    </xf>
    <xf numFmtId="0" fontId="297" fillId="0" borderId="10" xfId="17" applyFont="1" applyBorder="1" applyAlignment="1">
      <alignment horizontal="center" vertical="center" wrapText="1"/>
    </xf>
    <xf numFmtId="0" fontId="349" fillId="0" borderId="0" xfId="0" applyFont="1" applyBorder="1"/>
    <xf numFmtId="0" fontId="349" fillId="0" borderId="0" xfId="0" applyFont="1" applyBorder="1" applyAlignment="1">
      <alignment horizontal="center"/>
    </xf>
    <xf numFmtId="0" fontId="349" fillId="38" borderId="0" xfId="0" applyFont="1" applyFill="1"/>
    <xf numFmtId="0" fontId="297" fillId="0" borderId="0" xfId="17" applyFont="1" applyAlignment="1">
      <alignment vertical="center" wrapText="1"/>
    </xf>
    <xf numFmtId="0" fontId="297" fillId="0" borderId="0" xfId="17" applyFont="1" applyAlignment="1">
      <alignment horizontal="center" vertical="top" wrapText="1"/>
    </xf>
    <xf numFmtId="0" fontId="296" fillId="0" borderId="0" xfId="17" applyFont="1" applyAlignment="1">
      <alignment horizontal="center" vertical="top" wrapText="1"/>
    </xf>
    <xf numFmtId="0" fontId="297" fillId="0" borderId="0" xfId="17" applyFont="1" applyBorder="1" applyAlignment="1">
      <alignment vertical="center" wrapText="1"/>
    </xf>
    <xf numFmtId="0" fontId="349" fillId="0" borderId="0" xfId="0" applyFont="1" applyAlignment="1">
      <alignment horizontal="center"/>
    </xf>
    <xf numFmtId="0" fontId="349" fillId="38" borderId="0" xfId="0" applyFont="1" applyFill="1" applyAlignment="1">
      <alignment vertical="center" wrapText="1"/>
    </xf>
    <xf numFmtId="0" fontId="296" fillId="0" borderId="10" xfId="17" applyFont="1" applyBorder="1" applyAlignment="1">
      <alignment horizontal="center" vertical="center" wrapText="1"/>
    </xf>
    <xf numFmtId="0" fontId="296" fillId="0" borderId="0" xfId="17" applyFont="1" applyAlignment="1">
      <alignment horizontal="right" vertical="top" wrapText="1"/>
    </xf>
    <xf numFmtId="0" fontId="0" fillId="0" borderId="0" xfId="0" applyBorder="1" applyAlignment="1">
      <alignment wrapText="1"/>
    </xf>
    <xf numFmtId="0" fontId="349" fillId="0" borderId="0" xfId="0" applyFont="1" applyBorder="1" applyAlignment="1">
      <alignment horizontal="center" wrapText="1"/>
    </xf>
    <xf numFmtId="0" fontId="350" fillId="0" borderId="0" xfId="0" applyFont="1" applyBorder="1" applyAlignment="1">
      <alignment horizontal="center"/>
    </xf>
    <xf numFmtId="49" fontId="375" fillId="0" borderId="10" xfId="30703" applyNumberFormat="1" applyFont="1" applyBorder="1" applyAlignment="1">
      <alignment horizontal="center" vertical="center" wrapText="1"/>
    </xf>
    <xf numFmtId="0" fontId="297" fillId="0" borderId="0" xfId="17" applyFont="1" applyAlignment="1">
      <alignment vertical="top" wrapText="1"/>
    </xf>
    <xf numFmtId="0" fontId="297" fillId="0" borderId="0" xfId="0" applyFont="1" applyBorder="1" applyAlignment="1">
      <alignment horizontal="center" vertical="center" wrapText="1"/>
    </xf>
    <xf numFmtId="0" fontId="303" fillId="0" borderId="0" xfId="54432" applyFont="1" applyBorder="1" applyAlignment="1">
      <alignment horizontal="center" vertical="center"/>
    </xf>
    <xf numFmtId="0" fontId="296" fillId="0" borderId="0" xfId="0" applyFont="1" applyAlignment="1">
      <alignment vertical="top" wrapText="1"/>
    </xf>
    <xf numFmtId="0" fontId="300" fillId="157" borderId="0" xfId="0" applyFont="1" applyFill="1" applyBorder="1" applyAlignment="1">
      <alignment horizontal="right" vertical="center"/>
    </xf>
    <xf numFmtId="0" fontId="297" fillId="0" borderId="0" xfId="0" applyFont="1" applyAlignment="1">
      <alignment vertical="top" wrapText="1"/>
    </xf>
    <xf numFmtId="0" fontId="296" fillId="0" borderId="0" xfId="0" applyFont="1" applyFill="1" applyBorder="1" applyAlignment="1">
      <alignment vertical="center" wrapText="1"/>
    </xf>
    <xf numFmtId="0" fontId="319" fillId="0" borderId="0" xfId="0" applyFont="1" applyFill="1" applyBorder="1" applyAlignment="1">
      <alignment vertical="center"/>
    </xf>
    <xf numFmtId="0" fontId="299" fillId="0" borderId="0" xfId="0" applyFont="1" applyFill="1" applyBorder="1" applyAlignment="1">
      <alignment vertical="center"/>
    </xf>
    <xf numFmtId="0" fontId="305" fillId="0" borderId="0" xfId="0" applyFont="1" applyFill="1" applyBorder="1" applyAlignment="1">
      <alignment vertical="center"/>
    </xf>
    <xf numFmtId="0" fontId="298" fillId="0" borderId="49" xfId="0" applyFont="1" applyBorder="1" applyAlignment="1">
      <alignment vertical="top" wrapText="1"/>
    </xf>
    <xf numFmtId="0" fontId="297" fillId="0" borderId="18" xfId="0" applyFont="1" applyBorder="1" applyAlignment="1">
      <alignment vertical="top" wrapText="1"/>
    </xf>
    <xf numFmtId="0" fontId="297" fillId="0" borderId="0" xfId="15" applyFont="1" applyFill="1" applyAlignment="1">
      <alignment horizontal="center" vertical="center"/>
    </xf>
    <xf numFmtId="41" fontId="296" fillId="0" borderId="0" xfId="0" applyNumberFormat="1" applyFont="1" applyAlignment="1">
      <alignment horizontal="center" vertical="center" wrapText="1"/>
    </xf>
    <xf numFmtId="41" fontId="296" fillId="38" borderId="0" xfId="0" applyNumberFormat="1" applyFont="1" applyFill="1" applyAlignment="1">
      <alignment horizontal="center" vertical="center" wrapText="1"/>
    </xf>
    <xf numFmtId="41" fontId="297" fillId="0" borderId="0" xfId="0" applyNumberFormat="1" applyFont="1" applyAlignment="1">
      <alignment horizontal="center" vertical="center" wrapText="1"/>
    </xf>
    <xf numFmtId="0" fontId="297" fillId="0" borderId="52" xfId="0" applyFont="1" applyBorder="1" applyAlignment="1">
      <alignment horizontal="center" vertical="center" wrapText="1"/>
    </xf>
    <xf numFmtId="0" fontId="297" fillId="0" borderId="117" xfId="0" applyFont="1" applyBorder="1" applyAlignment="1">
      <alignment horizontal="center" vertical="center" wrapText="1"/>
    </xf>
    <xf numFmtId="0" fontId="297" fillId="0" borderId="49" xfId="0" applyFont="1" applyBorder="1" applyAlignment="1">
      <alignment horizontal="center" vertical="center" wrapText="1"/>
    </xf>
    <xf numFmtId="0" fontId="297" fillId="0" borderId="52" xfId="0" applyFont="1" applyBorder="1" applyAlignment="1">
      <alignment horizontal="center" vertical="top" wrapText="1"/>
    </xf>
    <xf numFmtId="0" fontId="297" fillId="0" borderId="49" xfId="0" applyFont="1" applyBorder="1" applyAlignment="1">
      <alignment horizontal="center" vertical="top" wrapText="1"/>
    </xf>
    <xf numFmtId="0" fontId="327" fillId="0" borderId="10" xfId="0" applyFont="1" applyFill="1" applyBorder="1" applyAlignment="1">
      <alignment horizontal="left" vertical="top" wrapText="1"/>
    </xf>
    <xf numFmtId="0" fontId="327" fillId="0" borderId="10" xfId="0" applyFont="1" applyFill="1" applyBorder="1" applyAlignment="1">
      <alignment horizontal="center" vertical="center" wrapText="1"/>
    </xf>
    <xf numFmtId="0" fontId="296" fillId="0" borderId="0" xfId="17" applyFont="1" applyAlignment="1">
      <alignment vertical="top" wrapText="1"/>
    </xf>
    <xf numFmtId="0" fontId="297" fillId="0" borderId="10" xfId="17" applyFont="1" applyBorder="1" applyAlignment="1">
      <alignment horizontal="center" vertical="center" wrapText="1"/>
    </xf>
    <xf numFmtId="166" fontId="296" fillId="155" borderId="0" xfId="0" applyNumberFormat="1" applyFont="1" applyFill="1" applyAlignment="1">
      <alignment horizontal="right"/>
    </xf>
    <xf numFmtId="10" fontId="297" fillId="155" borderId="0" xfId="2" applyNumberFormat="1" applyFont="1" applyFill="1" applyBorder="1" applyAlignment="1">
      <alignment horizontal="center" vertical="center"/>
    </xf>
    <xf numFmtId="10" fontId="296" fillId="155" borderId="0" xfId="2" applyNumberFormat="1" applyFont="1" applyFill="1" applyBorder="1" applyAlignment="1">
      <alignment horizontal="center" vertical="center"/>
    </xf>
    <xf numFmtId="10" fontId="297" fillId="155" borderId="117" xfId="2" applyNumberFormat="1" applyFont="1" applyFill="1" applyBorder="1" applyAlignment="1">
      <alignment horizontal="center" vertical="center"/>
    </xf>
    <xf numFmtId="0" fontId="297" fillId="155" borderId="0" xfId="0" applyFont="1" applyFill="1"/>
    <xf numFmtId="0" fontId="349" fillId="0" borderId="0" xfId="0" applyFont="1" applyFill="1"/>
    <xf numFmtId="350" fontId="296" fillId="155" borderId="0" xfId="0" applyNumberFormat="1" applyFont="1" applyFill="1"/>
    <xf numFmtId="0" fontId="296" fillId="0" borderId="0" xfId="17" applyFont="1" applyFill="1" applyAlignment="1">
      <alignment horizontal="right" vertical="top" wrapText="1"/>
    </xf>
    <xf numFmtId="0" fontId="296" fillId="0" borderId="0" xfId="17" applyFont="1" applyFill="1" applyAlignment="1">
      <alignment vertical="center" wrapText="1"/>
    </xf>
    <xf numFmtId="0" fontId="296" fillId="155" borderId="0" xfId="0" applyFont="1" applyFill="1" applyBorder="1" applyAlignment="1">
      <alignment horizontal="center" vertical="center"/>
    </xf>
    <xf numFmtId="0" fontId="297" fillId="0" borderId="0" xfId="0" applyFont="1" applyFill="1" applyBorder="1" applyAlignment="1">
      <alignment horizontal="center" vertical="center"/>
    </xf>
    <xf numFmtId="0" fontId="296" fillId="0" borderId="0" xfId="0" applyFont="1" applyAlignment="1">
      <alignment vertical="top" wrapText="1"/>
    </xf>
    <xf numFmtId="0" fontId="297" fillId="0" borderId="0" xfId="0" applyFont="1" applyAlignment="1">
      <alignment vertical="top" wrapText="1"/>
    </xf>
    <xf numFmtId="0" fontId="358" fillId="38" borderId="67" xfId="0" applyFont="1" applyFill="1" applyBorder="1" applyAlignment="1">
      <alignment horizontal="left" vertical="top" wrapText="1"/>
    </xf>
    <xf numFmtId="0" fontId="358" fillId="38" borderId="67" xfId="0" applyFont="1" applyFill="1" applyBorder="1" applyAlignment="1">
      <alignment vertical="top" wrapText="1"/>
    </xf>
    <xf numFmtId="0" fontId="361" fillId="38" borderId="67" xfId="0" applyFont="1" applyFill="1" applyBorder="1" applyAlignment="1">
      <alignment vertical="top" wrapText="1"/>
    </xf>
    <xf numFmtId="0" fontId="360" fillId="158" borderId="131" xfId="0" applyFont="1" applyFill="1" applyBorder="1" applyAlignment="1">
      <alignment horizontal="left" vertical="top" wrapText="1"/>
    </xf>
    <xf numFmtId="0" fontId="359" fillId="153" borderId="133" xfId="0" applyFont="1" applyFill="1" applyBorder="1" applyAlignment="1">
      <alignment vertical="top" wrapText="1"/>
    </xf>
    <xf numFmtId="0" fontId="359" fillId="153" borderId="131" xfId="0" applyFont="1" applyFill="1" applyBorder="1" applyAlignment="1">
      <alignment vertical="top" wrapText="1"/>
    </xf>
    <xf numFmtId="41" fontId="297" fillId="155" borderId="0" xfId="2" applyNumberFormat="1" applyFont="1" applyFill="1" applyBorder="1" applyAlignment="1">
      <alignment horizontal="center" vertical="center"/>
    </xf>
    <xf numFmtId="0" fontId="297" fillId="0" borderId="0" xfId="3058" applyFont="1" applyFill="1" applyAlignment="1">
      <alignment vertical="center"/>
    </xf>
    <xf numFmtId="0" fontId="359" fillId="0" borderId="132" xfId="0" applyFont="1" applyFill="1" applyBorder="1" applyAlignment="1">
      <alignment horizontal="left" vertical="center"/>
    </xf>
    <xf numFmtId="0" fontId="359" fillId="0" borderId="130" xfId="0" applyFont="1" applyBorder="1" applyAlignment="1">
      <alignment horizontal="left" vertical="top"/>
    </xf>
    <xf numFmtId="0" fontId="360" fillId="158" borderId="97" xfId="0" applyFont="1" applyFill="1" applyBorder="1" applyAlignment="1">
      <alignment horizontal="left" vertical="top" wrapText="1"/>
    </xf>
    <xf numFmtId="0" fontId="359" fillId="0" borderId="134" xfId="0" applyFont="1" applyFill="1" applyBorder="1" applyAlignment="1">
      <alignment horizontal="left" vertical="top" wrapText="1"/>
    </xf>
    <xf numFmtId="0" fontId="359" fillId="0" borderId="134" xfId="0" applyFont="1" applyBorder="1" applyAlignment="1">
      <alignment horizontal="left" vertical="top" wrapText="1"/>
    </xf>
    <xf numFmtId="0" fontId="359" fillId="0" borderId="0" xfId="0" applyFont="1" applyBorder="1" applyAlignment="1">
      <alignment horizontal="left" vertical="top" wrapText="1"/>
    </xf>
    <xf numFmtId="0" fontId="359" fillId="153" borderId="55" xfId="0" applyFont="1" applyFill="1" applyBorder="1" applyAlignment="1">
      <alignment horizontal="left" vertical="top" wrapText="1"/>
    </xf>
    <xf numFmtId="0" fontId="359" fillId="0" borderId="97" xfId="0" applyFont="1" applyBorder="1" applyAlignment="1">
      <alignment horizontal="left" vertical="top" wrapText="1"/>
    </xf>
    <xf numFmtId="0" fontId="359" fillId="0" borderId="133" xfId="0" applyFont="1" applyBorder="1" applyAlignment="1">
      <alignment horizontal="left" vertical="top" wrapText="1"/>
    </xf>
    <xf numFmtId="0" fontId="359" fillId="0" borderId="97" xfId="0" applyFont="1" applyFill="1" applyBorder="1" applyAlignment="1">
      <alignment horizontal="left" vertical="top" wrapText="1"/>
    </xf>
    <xf numFmtId="0" fontId="359" fillId="153" borderId="97" xfId="0" applyFont="1" applyFill="1" applyBorder="1" applyAlignment="1">
      <alignment vertical="top" wrapText="1"/>
    </xf>
    <xf numFmtId="0" fontId="359" fillId="153" borderId="24" xfId="0" applyFont="1" applyFill="1" applyBorder="1" applyAlignment="1">
      <alignment vertical="top" wrapText="1"/>
    </xf>
    <xf numFmtId="0" fontId="0" fillId="0" borderId="130" xfId="0" applyBorder="1"/>
    <xf numFmtId="0" fontId="297" fillId="0" borderId="0" xfId="0" applyFont="1" applyAlignment="1">
      <alignment vertical="top" wrapText="1"/>
    </xf>
    <xf numFmtId="0" fontId="303" fillId="0" borderId="0" xfId="54432" applyFont="1" applyBorder="1" applyAlignment="1">
      <alignment horizontal="center" vertical="center"/>
    </xf>
    <xf numFmtId="0" fontId="353" fillId="0" borderId="0" xfId="0" applyFont="1" applyBorder="1" applyAlignment="1">
      <alignment horizontal="center" vertical="center" wrapText="1"/>
    </xf>
    <xf numFmtId="346" fontId="296" fillId="0" borderId="0" xfId="0" applyNumberFormat="1" applyFont="1" applyBorder="1" applyAlignment="1">
      <alignment horizontal="left"/>
    </xf>
    <xf numFmtId="357" fontId="296" fillId="0" borderId="0" xfId="1" applyNumberFormat="1" applyFont="1" applyFill="1" applyBorder="1" applyAlignment="1">
      <alignment horizontal="center"/>
    </xf>
    <xf numFmtId="0" fontId="383" fillId="0" borderId="0" xfId="0" applyFont="1" applyFill="1" applyBorder="1" applyAlignment="1">
      <alignment vertical="center"/>
    </xf>
    <xf numFmtId="17" fontId="297" fillId="0" borderId="0" xfId="0" applyNumberFormat="1" applyFont="1" applyFill="1" applyBorder="1" applyAlignment="1">
      <alignment horizontal="center" vertical="center" wrapText="1"/>
    </xf>
    <xf numFmtId="346" fontId="297" fillId="0" borderId="0" xfId="0" applyNumberFormat="1" applyFont="1" applyFill="1" applyBorder="1" applyAlignment="1">
      <alignment horizontal="left" wrapText="1"/>
    </xf>
    <xf numFmtId="0" fontId="319" fillId="157" borderId="0" xfId="0" applyFont="1" applyFill="1" applyAlignment="1">
      <alignment horizontal="right" vertical="center"/>
    </xf>
    <xf numFmtId="0" fontId="16" fillId="0" borderId="0" xfId="0" applyFont="1" applyAlignment="1">
      <alignment wrapText="1"/>
    </xf>
    <xf numFmtId="0" fontId="297" fillId="0" borderId="20" xfId="17" applyFont="1" applyBorder="1" applyAlignment="1">
      <alignment wrapText="1"/>
    </xf>
    <xf numFmtId="0" fontId="0" fillId="0" borderId="20" xfId="0" applyBorder="1"/>
    <xf numFmtId="0" fontId="297" fillId="0" borderId="20" xfId="17" applyFont="1" applyBorder="1" applyAlignment="1"/>
    <xf numFmtId="0" fontId="297" fillId="0" borderId="0" xfId="17" applyFont="1" applyBorder="1" applyAlignment="1"/>
    <xf numFmtId="0" fontId="296" fillId="0" borderId="0" xfId="17" applyFont="1" applyBorder="1" applyAlignment="1"/>
    <xf numFmtId="41" fontId="296" fillId="155" borderId="137" xfId="0" applyNumberFormat="1" applyFont="1" applyFill="1" applyBorder="1" applyAlignment="1">
      <alignment horizontal="center" vertical="center"/>
    </xf>
    <xf numFmtId="0" fontId="297" fillId="0" borderId="20" xfId="17" applyFont="1" applyBorder="1" applyAlignment="1">
      <alignment horizontal="right" wrapText="1"/>
    </xf>
    <xf numFmtId="0" fontId="378" fillId="0" borderId="0" xfId="0" applyFont="1"/>
    <xf numFmtId="0" fontId="297" fillId="0" borderId="15" xfId="17" applyFont="1" applyBorder="1" applyAlignment="1"/>
    <xf numFmtId="359" fontId="296" fillId="155" borderId="0" xfId="1" applyNumberFormat="1" applyFont="1" applyFill="1" applyBorder="1" applyAlignment="1">
      <alignment horizontal="center"/>
    </xf>
    <xf numFmtId="360" fontId="378" fillId="153" borderId="0" xfId="0" applyNumberFormat="1" applyFont="1" applyFill="1" applyAlignment="1">
      <alignment horizontal="left" vertical="top"/>
    </xf>
    <xf numFmtId="43" fontId="316" fillId="155" borderId="0" xfId="0" applyNumberFormat="1" applyFont="1" applyFill="1" applyBorder="1"/>
    <xf numFmtId="166" fontId="296" fillId="155" borderId="0" xfId="2" applyNumberFormat="1" applyFont="1" applyFill="1"/>
    <xf numFmtId="196" fontId="296" fillId="0" borderId="0" xfId="0" applyNumberFormat="1" applyFont="1" applyAlignment="1">
      <alignment vertical="top" wrapText="1"/>
    </xf>
    <xf numFmtId="348" fontId="296" fillId="0" borderId="0" xfId="0" applyNumberFormat="1" applyFont="1" applyAlignment="1">
      <alignment vertical="top"/>
    </xf>
    <xf numFmtId="0" fontId="378" fillId="0" borderId="0" xfId="0" applyFont="1" applyAlignment="1">
      <alignment vertical="top" wrapText="1"/>
    </xf>
    <xf numFmtId="167" fontId="297" fillId="155" borderId="117" xfId="1" applyNumberFormat="1" applyFont="1" applyFill="1" applyBorder="1" applyAlignment="1"/>
    <xf numFmtId="167" fontId="298" fillId="155" borderId="117" xfId="1" applyNumberFormat="1" applyFont="1" applyFill="1" applyBorder="1" applyAlignment="1"/>
    <xf numFmtId="167" fontId="296" fillId="0" borderId="117" xfId="1" applyNumberFormat="1" applyFont="1" applyFill="1" applyBorder="1" applyAlignment="1"/>
    <xf numFmtId="167" fontId="298" fillId="0" borderId="117" xfId="1" applyNumberFormat="1" applyFont="1" applyFill="1" applyBorder="1" applyAlignment="1"/>
    <xf numFmtId="0" fontId="331" fillId="157" borderId="0" xfId="0" applyFont="1" applyFill="1" applyAlignment="1">
      <alignment horizontal="center" vertical="top" wrapText="1"/>
    </xf>
    <xf numFmtId="0" fontId="297" fillId="0" borderId="0" xfId="0" applyFont="1" applyFill="1" applyAlignment="1">
      <alignment horizontal="left" vertical="top" wrapText="1"/>
    </xf>
    <xf numFmtId="0" fontId="296" fillId="0" borderId="0" xfId="0" applyFont="1" applyFill="1" applyAlignment="1">
      <alignment horizontal="left" vertical="top" wrapText="1"/>
    </xf>
    <xf numFmtId="0" fontId="296" fillId="0" borderId="0" xfId="0" applyFont="1" applyAlignment="1">
      <alignment horizontal="left"/>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300" fillId="157" borderId="119" xfId="0" applyFont="1" applyFill="1" applyBorder="1" applyAlignment="1">
      <alignment horizontal="center" vertical="center" wrapText="1"/>
    </xf>
    <xf numFmtId="0" fontId="296" fillId="0" borderId="0" xfId="0" applyFont="1" applyAlignment="1">
      <alignment vertical="top" wrapText="1"/>
    </xf>
    <xf numFmtId="0" fontId="306" fillId="157" borderId="115" xfId="54432" applyFont="1" applyFill="1" applyBorder="1" applyAlignment="1">
      <alignment horizontal="left" wrapText="1"/>
    </xf>
    <xf numFmtId="0" fontId="306" fillId="157" borderId="49" xfId="54432" applyFont="1" applyFill="1" applyBorder="1" applyAlignment="1">
      <alignment horizontal="left" wrapText="1"/>
    </xf>
    <xf numFmtId="0" fontId="306" fillId="157" borderId="52" xfId="54432" applyFont="1" applyFill="1" applyBorder="1" applyAlignment="1">
      <alignment horizontal="left" wrapText="1"/>
    </xf>
    <xf numFmtId="0" fontId="297" fillId="0" borderId="0" xfId="0" applyFont="1" applyAlignment="1">
      <alignment horizontal="left"/>
    </xf>
    <xf numFmtId="0" fontId="296" fillId="0" borderId="0" xfId="0" applyFont="1" applyAlignment="1">
      <alignment horizontal="left" vertical="top" wrapText="1"/>
    </xf>
    <xf numFmtId="0" fontId="296" fillId="0" borderId="0" xfId="0" quotePrefix="1" applyFont="1" applyAlignment="1">
      <alignment horizontal="left" vertical="top" wrapText="1"/>
    </xf>
    <xf numFmtId="0" fontId="322" fillId="0" borderId="0" xfId="0" applyFont="1" applyFill="1" applyAlignment="1">
      <alignment horizontal="left" vertical="top" wrapText="1"/>
    </xf>
    <xf numFmtId="0" fontId="322" fillId="0" borderId="0" xfId="0" applyFont="1" applyFill="1" applyAlignment="1">
      <alignment vertical="top"/>
    </xf>
    <xf numFmtId="0" fontId="296" fillId="0" borderId="0" xfId="0" applyFont="1" applyFill="1" applyAlignment="1">
      <alignment vertical="center" wrapText="1"/>
    </xf>
    <xf numFmtId="0" fontId="319" fillId="157" borderId="0" xfId="0" applyFont="1" applyFill="1" applyAlignment="1">
      <alignment horizontal="left" vertical="center"/>
    </xf>
    <xf numFmtId="0" fontId="296" fillId="0" borderId="0" xfId="0" applyFont="1" applyFill="1" applyAlignment="1">
      <alignment horizontal="left" vertical="center" wrapText="1"/>
    </xf>
    <xf numFmtId="0" fontId="319" fillId="157" borderId="0" xfId="0" applyFont="1" applyFill="1" applyAlignment="1">
      <alignment horizontal="left" vertical="center" wrapText="1"/>
    </xf>
    <xf numFmtId="168" fontId="297" fillId="0" borderId="0" xfId="14" applyNumberFormat="1" applyFont="1" applyFill="1" applyBorder="1" applyAlignment="1">
      <alignment horizontal="right" wrapText="1"/>
    </xf>
    <xf numFmtId="0" fontId="297" fillId="0" borderId="20" xfId="0" applyFont="1" applyFill="1" applyBorder="1" applyAlignment="1">
      <alignment horizontal="center"/>
    </xf>
    <xf numFmtId="168" fontId="296" fillId="0" borderId="0" xfId="14" applyNumberFormat="1" applyFont="1" applyFill="1" applyBorder="1" applyAlignment="1">
      <alignment horizontal="right" wrapText="1"/>
    </xf>
    <xf numFmtId="0" fontId="296" fillId="0" borderId="20" xfId="0" applyFont="1" applyFill="1" applyBorder="1" applyAlignment="1">
      <alignment horizontal="center"/>
    </xf>
    <xf numFmtId="0" fontId="311" fillId="0" borderId="0" xfId="0" applyFont="1" applyFill="1" applyAlignment="1">
      <alignment vertical="top" wrapText="1"/>
    </xf>
    <xf numFmtId="0" fontId="296" fillId="0" borderId="0" xfId="0" applyFont="1" applyFill="1" applyAlignment="1">
      <alignment vertical="top" wrapText="1"/>
    </xf>
    <xf numFmtId="0" fontId="300" fillId="157" borderId="0" xfId="0" applyFont="1" applyFill="1" applyAlignment="1">
      <alignment horizontal="right" vertical="center" wrapText="1"/>
    </xf>
    <xf numFmtId="167" fontId="297" fillId="0" borderId="0" xfId="1" applyNumberFormat="1" applyFont="1" applyFill="1" applyBorder="1" applyAlignment="1">
      <alignment horizontal="right"/>
    </xf>
    <xf numFmtId="167" fontId="297" fillId="0" borderId="20" xfId="1" applyNumberFormat="1" applyFont="1" applyFill="1" applyBorder="1" applyAlignment="1">
      <alignment horizontal="center"/>
    </xf>
    <xf numFmtId="167" fontId="296" fillId="0" borderId="20" xfId="1" applyNumberFormat="1" applyFont="1" applyFill="1" applyBorder="1" applyAlignment="1">
      <alignment horizontal="center"/>
    </xf>
    <xf numFmtId="0" fontId="330" fillId="157" borderId="0" xfId="0" applyFont="1" applyFill="1" applyAlignment="1">
      <alignment horizontal="right" vertical="center"/>
    </xf>
    <xf numFmtId="0" fontId="297" fillId="0" borderId="0" xfId="0" applyFont="1" applyAlignment="1">
      <alignment horizontal="left" vertical="center" wrapText="1"/>
    </xf>
    <xf numFmtId="17" fontId="296" fillId="0" borderId="20" xfId="0" applyNumberFormat="1" applyFont="1" applyFill="1" applyBorder="1" applyAlignment="1">
      <alignment horizontal="center"/>
    </xf>
    <xf numFmtId="17" fontId="297" fillId="0" borderId="20" xfId="0" applyNumberFormat="1" applyFont="1" applyFill="1" applyBorder="1" applyAlignment="1">
      <alignment horizontal="center"/>
    </xf>
    <xf numFmtId="173" fontId="297" fillId="0" borderId="0" xfId="2911" applyFont="1" applyFill="1" applyAlignment="1">
      <alignment wrapText="1"/>
    </xf>
    <xf numFmtId="173" fontId="297" fillId="0" borderId="0" xfId="2911" applyFont="1" applyFill="1" applyBorder="1" applyAlignment="1">
      <alignment wrapText="1"/>
    </xf>
    <xf numFmtId="0" fontId="296" fillId="0" borderId="0" xfId="0" applyFont="1" applyBorder="1" applyAlignment="1">
      <alignment horizontal="left" vertical="top"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20" xfId="0" applyFont="1" applyFill="1" applyBorder="1" applyAlignment="1">
      <alignment horizontal="center" wrapText="1"/>
    </xf>
    <xf numFmtId="0" fontId="297" fillId="0" borderId="20" xfId="0" applyFont="1" applyFill="1" applyBorder="1" applyAlignment="1">
      <alignment horizontal="center" wrapText="1"/>
    </xf>
    <xf numFmtId="0" fontId="297" fillId="0" borderId="0" xfId="0" applyFont="1" applyBorder="1" applyAlignment="1">
      <alignment horizontal="left" wrapText="1"/>
    </xf>
    <xf numFmtId="0" fontId="297" fillId="0" borderId="52" xfId="0" applyFont="1" applyBorder="1" applyAlignment="1">
      <alignment horizontal="center" vertical="center" wrapText="1"/>
    </xf>
    <xf numFmtId="0" fontId="297" fillId="0" borderId="117" xfId="0" applyFont="1" applyBorder="1" applyAlignment="1">
      <alignment horizontal="center" vertical="center" wrapText="1"/>
    </xf>
    <xf numFmtId="0" fontId="297" fillId="0" borderId="49" xfId="0" applyFont="1" applyBorder="1" applyAlignment="1">
      <alignment horizontal="center" vertical="center" wrapText="1"/>
    </xf>
    <xf numFmtId="0" fontId="297" fillId="0" borderId="52" xfId="0" applyFont="1" applyBorder="1" applyAlignment="1">
      <alignment horizontal="center" vertical="top" wrapText="1"/>
    </xf>
    <xf numFmtId="0" fontId="297" fillId="0" borderId="49" xfId="0" applyFont="1" applyBorder="1" applyAlignment="1">
      <alignment horizontal="center" vertical="top" wrapText="1"/>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379" fillId="0" borderId="0" xfId="0" applyFont="1" applyAlignment="1">
      <alignment vertical="top" wrapText="1"/>
    </xf>
    <xf numFmtId="0" fontId="378" fillId="0" borderId="0" xfId="0" applyFont="1" applyAlignment="1">
      <alignment horizontal="left" vertical="top" wrapText="1"/>
    </xf>
    <xf numFmtId="0" fontId="311" fillId="0" borderId="0" xfId="0" applyFont="1" applyAlignment="1">
      <alignment vertical="center" wrapText="1"/>
    </xf>
    <xf numFmtId="0" fontId="333" fillId="0" borderId="0" xfId="0" applyFont="1" applyAlignment="1">
      <alignment vertical="center" wrapText="1"/>
    </xf>
    <xf numFmtId="0" fontId="377" fillId="0" borderId="0" xfId="0" applyFont="1" applyAlignment="1">
      <alignment horizontal="left" vertical="top" wrapText="1"/>
    </xf>
    <xf numFmtId="0" fontId="297" fillId="0" borderId="0" xfId="0" applyFont="1" applyAlignment="1">
      <alignment vertical="top" wrapText="1"/>
    </xf>
    <xf numFmtId="0" fontId="16" fillId="0" borderId="0" xfId="0" applyFont="1" applyAlignment="1">
      <alignment vertical="top" wrapText="1"/>
    </xf>
    <xf numFmtId="0" fontId="0" fillId="0" borderId="0" xfId="0" applyAlignment="1">
      <alignment vertical="top" wrapText="1"/>
    </xf>
    <xf numFmtId="0" fontId="327" fillId="0" borderId="0" xfId="0" applyFont="1" applyAlignment="1">
      <alignment vertical="top" wrapText="1"/>
    </xf>
    <xf numFmtId="0" fontId="300" fillId="157" borderId="0" xfId="23" applyFont="1" applyFill="1" applyAlignment="1">
      <alignment horizontal="right" vertical="center"/>
    </xf>
    <xf numFmtId="0" fontId="296" fillId="0" borderId="0" xfId="23" applyFont="1" applyAlignment="1">
      <alignment vertical="top" wrapText="1"/>
    </xf>
    <xf numFmtId="0" fontId="297" fillId="0" borderId="20" xfId="0" applyFont="1" applyBorder="1" applyAlignment="1">
      <alignment horizontal="center"/>
    </xf>
    <xf numFmtId="0" fontId="296" fillId="0" borderId="0" xfId="0" applyFont="1" applyBorder="1" applyAlignment="1">
      <alignment vertical="top"/>
    </xf>
    <xf numFmtId="0" fontId="296" fillId="0" borderId="20" xfId="0" applyFont="1" applyBorder="1" applyAlignment="1">
      <alignment horizontal="center"/>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8" fillId="0" borderId="20" xfId="0" applyFont="1" applyBorder="1" applyAlignment="1">
      <alignment horizontal="right" wrapText="1"/>
    </xf>
    <xf numFmtId="0" fontId="297" fillId="0" borderId="0" xfId="0" applyFont="1" applyBorder="1" applyAlignment="1">
      <alignment horizontal="right"/>
    </xf>
    <xf numFmtId="0" fontId="297" fillId="0" borderId="20" xfId="0" applyFont="1" applyBorder="1" applyAlignment="1">
      <alignment horizontal="right"/>
    </xf>
    <xf numFmtId="0" fontId="321" fillId="0" borderId="0" xfId="0" applyFont="1" applyBorder="1" applyAlignment="1">
      <alignment horizontal="right" wrapText="1"/>
    </xf>
    <xf numFmtId="0" fontId="332" fillId="0" borderId="20" xfId="0" applyFont="1" applyBorder="1" applyAlignment="1">
      <alignment horizontal="right" wrapText="1"/>
    </xf>
    <xf numFmtId="0" fontId="297" fillId="0" borderId="0" xfId="0" applyFont="1" applyFill="1" applyAlignment="1">
      <alignment vertical="top" wrapText="1"/>
    </xf>
    <xf numFmtId="0" fontId="296" fillId="153" borderId="56" xfId="0" applyFont="1" applyFill="1" applyBorder="1" applyAlignment="1">
      <alignment horizontal="center" vertical="center" wrapText="1"/>
    </xf>
    <xf numFmtId="0" fontId="296" fillId="153" borderId="18" xfId="0" applyFont="1" applyFill="1" applyBorder="1" applyAlignment="1">
      <alignment horizontal="center" vertical="center" wrapText="1"/>
    </xf>
    <xf numFmtId="0" fontId="296" fillId="153" borderId="115" xfId="0" applyFont="1" applyFill="1" applyBorder="1" applyAlignment="1">
      <alignment horizontal="center" vertical="center" wrapText="1"/>
    </xf>
    <xf numFmtId="0" fontId="297" fillId="153" borderId="56" xfId="0" applyFont="1" applyFill="1" applyBorder="1" applyAlignment="1">
      <alignment horizontal="center" vertical="center" wrapText="1"/>
    </xf>
    <xf numFmtId="0" fontId="297" fillId="153" borderId="57" xfId="0" applyFont="1" applyFill="1" applyBorder="1" applyAlignment="1">
      <alignment horizontal="center" vertical="center" wrapText="1"/>
    </xf>
    <xf numFmtId="0" fontId="297" fillId="153" borderId="18" xfId="0" applyFont="1" applyFill="1" applyBorder="1" applyAlignment="1">
      <alignment horizontal="center" vertical="center" wrapText="1"/>
    </xf>
    <xf numFmtId="0" fontId="297" fillId="153" borderId="52" xfId="0" applyFont="1" applyFill="1" applyBorder="1" applyAlignment="1">
      <alignment horizontal="center" vertical="center" wrapText="1"/>
    </xf>
    <xf numFmtId="0" fontId="297" fillId="153" borderId="117" xfId="0" applyFont="1" applyFill="1" applyBorder="1" applyAlignment="1">
      <alignment horizontal="center" vertical="center" wrapText="1"/>
    </xf>
    <xf numFmtId="0" fontId="297" fillId="153" borderId="49" xfId="0" applyFont="1" applyFill="1" applyBorder="1" applyAlignment="1">
      <alignment horizontal="center" vertical="center" wrapText="1"/>
    </xf>
    <xf numFmtId="0" fontId="296" fillId="153" borderId="57" xfId="0" applyFont="1" applyFill="1" applyBorder="1" applyAlignment="1">
      <alignment horizontal="center" vertical="center" wrapText="1"/>
    </xf>
    <xf numFmtId="0" fontId="312" fillId="0" borderId="0" xfId="0" applyFont="1" applyAlignment="1">
      <alignment wrapText="1"/>
    </xf>
    <xf numFmtId="283" fontId="297" fillId="0" borderId="0" xfId="0" applyNumberFormat="1" applyFont="1" applyAlignment="1">
      <alignment horizontal="left" wrapText="1"/>
    </xf>
    <xf numFmtId="0" fontId="327" fillId="0" borderId="0" xfId="0" applyFont="1" applyAlignment="1">
      <alignment wrapText="1"/>
    </xf>
    <xf numFmtId="41" fontId="297" fillId="0" borderId="115" xfId="0" applyNumberFormat="1" applyFont="1" applyBorder="1" applyAlignment="1">
      <alignment horizontal="left" wrapText="1"/>
    </xf>
    <xf numFmtId="41" fontId="297" fillId="0" borderId="116" xfId="0" applyNumberFormat="1" applyFont="1" applyBorder="1" applyAlignment="1">
      <alignment horizontal="left" wrapText="1"/>
    </xf>
    <xf numFmtId="9" fontId="297" fillId="0" borderId="10" xfId="0" applyNumberFormat="1" applyFont="1" applyBorder="1" applyAlignment="1">
      <alignment horizontal="center" vertical="center" wrapText="1"/>
    </xf>
    <xf numFmtId="41" fontId="297" fillId="0" borderId="10" xfId="0" applyNumberFormat="1" applyFont="1" applyBorder="1" applyAlignment="1">
      <alignment horizontal="center" vertical="center" wrapText="1"/>
    </xf>
    <xf numFmtId="166" fontId="297" fillId="0" borderId="10" xfId="0" applyNumberFormat="1" applyFont="1" applyBorder="1" applyAlignment="1">
      <alignment horizontal="center" vertical="center" wrapText="1"/>
    </xf>
    <xf numFmtId="167" fontId="297" fillId="0" borderId="116" xfId="1" applyNumberFormat="1" applyFont="1" applyBorder="1" applyAlignment="1">
      <alignment horizontal="center" wrapText="1"/>
    </xf>
    <xf numFmtId="167" fontId="297" fillId="0" borderId="17" xfId="1" applyNumberFormat="1" applyFont="1" applyBorder="1" applyAlignment="1">
      <alignment horizontal="center" wrapText="1"/>
    </xf>
    <xf numFmtId="167" fontId="297" fillId="0" borderId="115" xfId="1" applyNumberFormat="1" applyFont="1" applyBorder="1" applyAlignment="1">
      <alignment horizontal="center" wrapText="1"/>
    </xf>
    <xf numFmtId="167" fontId="297" fillId="0" borderId="102" xfId="1" applyNumberFormat="1" applyFont="1" applyBorder="1" applyAlignment="1">
      <alignment horizontal="center" wrapText="1"/>
    </xf>
    <xf numFmtId="167" fontId="297" fillId="0" borderId="56" xfId="1" applyNumberFormat="1" applyFont="1" applyFill="1" applyBorder="1" applyAlignment="1">
      <alignment horizontal="center" wrapText="1"/>
    </xf>
    <xf numFmtId="167" fontId="297" fillId="0" borderId="57" xfId="1" applyNumberFormat="1" applyFont="1" applyFill="1" applyBorder="1" applyAlignment="1">
      <alignment horizontal="center" wrapText="1"/>
    </xf>
    <xf numFmtId="167" fontId="297" fillId="0" borderId="56" xfId="1" applyNumberFormat="1" applyFont="1" applyBorder="1" applyAlignment="1">
      <alignment horizontal="center" wrapText="1"/>
    </xf>
    <xf numFmtId="167" fontId="297" fillId="0" borderId="18" xfId="1" applyNumberFormat="1" applyFont="1" applyBorder="1" applyAlignment="1">
      <alignment horizontal="center" wrapText="1"/>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0" fontId="296" fillId="0" borderId="0" xfId="0" applyFont="1" applyAlignment="1">
      <alignment horizontal="left" vertical="center" wrapText="1"/>
    </xf>
    <xf numFmtId="3" fontId="365" fillId="0" borderId="20" xfId="0" applyNumberFormat="1" applyFont="1" applyBorder="1" applyAlignment="1">
      <alignment horizontal="center" wrapText="1"/>
    </xf>
    <xf numFmtId="3" fontId="365" fillId="0" borderId="115" xfId="0" applyNumberFormat="1" applyFont="1" applyBorder="1" applyAlignment="1">
      <alignment horizontal="center" wrapText="1"/>
    </xf>
    <xf numFmtId="3" fontId="365" fillId="0" borderId="117" xfId="0" applyNumberFormat="1" applyFont="1" applyBorder="1" applyAlignment="1">
      <alignment horizontal="center" wrapText="1"/>
    </xf>
    <xf numFmtId="3" fontId="365" fillId="0" borderId="49" xfId="0" applyNumberFormat="1" applyFont="1" applyBorder="1" applyAlignment="1">
      <alignment horizontal="center" wrapText="1"/>
    </xf>
    <xf numFmtId="3" fontId="365" fillId="0" borderId="102" xfId="0" applyNumberFormat="1" applyFont="1" applyBorder="1" applyAlignment="1">
      <alignment horizontal="center" wrapText="1"/>
    </xf>
    <xf numFmtId="0" fontId="366" fillId="0" borderId="0" xfId="0" applyFont="1" applyBorder="1" applyAlignment="1">
      <alignment vertical="center" wrapText="1"/>
    </xf>
    <xf numFmtId="3" fontId="365" fillId="153" borderId="21" xfId="0" applyNumberFormat="1" applyFont="1" applyFill="1" applyBorder="1" applyAlignment="1">
      <alignment horizontal="right" wrapText="1"/>
    </xf>
    <xf numFmtId="3" fontId="335" fillId="0" borderId="115" xfId="0" applyNumberFormat="1" applyFont="1" applyBorder="1" applyAlignment="1">
      <alignment horizontal="right" wrapText="1"/>
    </xf>
    <xf numFmtId="3" fontId="335" fillId="0" borderId="21" xfId="0" applyNumberFormat="1" applyFont="1" applyBorder="1" applyAlignment="1">
      <alignment horizontal="right" wrapText="1"/>
    </xf>
    <xf numFmtId="3" fontId="335" fillId="0" borderId="116" xfId="0" applyNumberFormat="1" applyFont="1" applyBorder="1" applyAlignment="1">
      <alignment horizontal="right" wrapText="1"/>
    </xf>
    <xf numFmtId="3" fontId="335" fillId="0" borderId="16" xfId="0" applyNumberFormat="1" applyFont="1" applyBorder="1" applyAlignment="1">
      <alignment horizontal="right" wrapText="1"/>
    </xf>
    <xf numFmtId="3" fontId="365" fillId="0" borderId="21" xfId="0" applyNumberFormat="1" applyFont="1" applyBorder="1" applyAlignment="1">
      <alignment horizontal="right" wrapText="1"/>
    </xf>
    <xf numFmtId="3" fontId="335" fillId="0" borderId="102" xfId="0" applyNumberFormat="1" applyFont="1" applyBorder="1" applyAlignment="1">
      <alignment horizontal="right" wrapText="1"/>
    </xf>
    <xf numFmtId="3" fontId="335" fillId="0" borderId="0" xfId="0" applyNumberFormat="1" applyFont="1" applyBorder="1" applyAlignment="1">
      <alignment horizontal="right" wrapText="1"/>
    </xf>
    <xf numFmtId="3" fontId="366" fillId="0" borderId="115" xfId="0" applyNumberFormat="1" applyFont="1" applyBorder="1" applyAlignment="1">
      <alignment horizontal="center" wrapText="1"/>
    </xf>
    <xf numFmtId="3" fontId="366" fillId="0" borderId="117" xfId="0" applyNumberFormat="1" applyFont="1" applyBorder="1" applyAlignment="1">
      <alignment horizontal="center" wrapText="1"/>
    </xf>
    <xf numFmtId="3" fontId="366" fillId="0" borderId="49" xfId="0" applyNumberFormat="1" applyFont="1" applyBorder="1" applyAlignment="1">
      <alignment horizontal="center" wrapText="1"/>
    </xf>
    <xf numFmtId="3" fontId="366" fillId="0" borderId="102" xfId="0" applyNumberFormat="1" applyFont="1" applyBorder="1" applyAlignment="1">
      <alignment horizontal="center" wrapText="1"/>
    </xf>
    <xf numFmtId="0" fontId="297" fillId="0" borderId="115" xfId="0" applyFont="1" applyBorder="1" applyAlignment="1">
      <alignment horizontal="center" wrapText="1"/>
    </xf>
    <xf numFmtId="0" fontId="297" fillId="0" borderId="102" xfId="0" applyFont="1" applyBorder="1" applyAlignment="1">
      <alignment horizontal="center" wrapText="1"/>
    </xf>
    <xf numFmtId="0" fontId="297" fillId="0" borderId="116" xfId="0" applyFont="1" applyBorder="1" applyAlignment="1">
      <alignment horizontal="center" wrapText="1"/>
    </xf>
    <xf numFmtId="0" fontId="297" fillId="0" borderId="56" xfId="0" applyFont="1" applyFill="1" applyBorder="1" applyAlignment="1">
      <alignment horizontal="center" wrapText="1"/>
    </xf>
    <xf numFmtId="0" fontId="297" fillId="0" borderId="18" xfId="0" applyFont="1" applyFill="1" applyBorder="1" applyAlignment="1">
      <alignment horizontal="center" wrapText="1"/>
    </xf>
    <xf numFmtId="0" fontId="297" fillId="0" borderId="115" xfId="0" applyFont="1" applyBorder="1" applyAlignment="1">
      <alignment horizontal="right" wrapText="1"/>
    </xf>
    <xf numFmtId="0" fontId="297" fillId="0" borderId="23" xfId="0" applyFont="1" applyBorder="1" applyAlignment="1">
      <alignment horizontal="right" wrapText="1"/>
    </xf>
    <xf numFmtId="0" fontId="297" fillId="0" borderId="116" xfId="0" applyFont="1" applyBorder="1" applyAlignment="1">
      <alignment horizontal="right" wrapText="1"/>
    </xf>
    <xf numFmtId="0" fontId="297"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Fill="1" applyBorder="1" applyAlignment="1">
      <alignment horizontal="center" wrapText="1"/>
    </xf>
    <xf numFmtId="0" fontId="296" fillId="0" borderId="18" xfId="0" applyFont="1" applyFill="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339" fillId="0" borderId="0" xfId="0" applyFont="1" applyAlignment="1">
      <alignment horizontal="justify" vertical="center" wrapText="1"/>
    </xf>
    <xf numFmtId="0" fontId="338" fillId="0" borderId="0" xfId="0" applyFont="1" applyAlignment="1">
      <alignment horizontal="justify" vertical="center" wrapText="1"/>
    </xf>
    <xf numFmtId="167" fontId="297" fillId="0" borderId="115" xfId="1" applyNumberFormat="1" applyFont="1" applyBorder="1" applyAlignment="1">
      <alignment horizontal="center" vertical="top" wrapText="1"/>
    </xf>
    <xf numFmtId="167" fontId="297" fillId="0" borderId="102" xfId="1" applyNumberFormat="1" applyFont="1" applyBorder="1" applyAlignment="1">
      <alignment horizontal="center" vertical="top" wrapText="1"/>
    </xf>
    <xf numFmtId="167" fontId="297" fillId="0" borderId="116" xfId="1" applyNumberFormat="1" applyFont="1" applyBorder="1" applyAlignment="1">
      <alignment horizontal="center" vertical="top" wrapText="1"/>
    </xf>
    <xf numFmtId="167" fontId="297" fillId="0" borderId="56" xfId="1" applyNumberFormat="1" applyFont="1" applyBorder="1" applyAlignment="1">
      <alignment horizontal="center" vertical="top" wrapText="1"/>
    </xf>
    <xf numFmtId="167" fontId="297" fillId="0" borderId="57" xfId="1" applyNumberFormat="1" applyFont="1" applyBorder="1" applyAlignment="1">
      <alignment horizontal="center" vertical="top" wrapText="1"/>
    </xf>
    <xf numFmtId="0" fontId="327" fillId="0" borderId="0" xfId="0" applyFont="1" applyBorder="1" applyAlignment="1">
      <alignment vertical="center" wrapText="1"/>
    </xf>
    <xf numFmtId="167" fontId="296" fillId="0" borderId="21" xfId="1" applyNumberFormat="1" applyFont="1" applyBorder="1" applyAlignment="1">
      <alignment horizontal="center"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167" fontId="297" fillId="0" borderId="56" xfId="1" applyNumberFormat="1" applyFont="1" applyBorder="1" applyAlignment="1">
      <alignment horizontal="center" vertical="center" wrapText="1"/>
    </xf>
    <xf numFmtId="167" fontId="297" fillId="0" borderId="57" xfId="1" applyNumberFormat="1" applyFont="1" applyBorder="1" applyAlignment="1">
      <alignment horizontal="center" vertical="center" wrapText="1"/>
    </xf>
    <xf numFmtId="167" fontId="297" fillId="0" borderId="18" xfId="1" applyNumberFormat="1" applyFont="1" applyBorder="1" applyAlignment="1">
      <alignment horizontal="center" vertical="center" wrapText="1"/>
    </xf>
    <xf numFmtId="167" fontId="297" fillId="0" borderId="115" xfId="1" applyNumberFormat="1" applyFont="1" applyBorder="1" applyAlignment="1">
      <alignment horizontal="center" vertical="center" wrapText="1"/>
    </xf>
    <xf numFmtId="167" fontId="297" fillId="0" borderId="116" xfId="1" applyNumberFormat="1" applyFont="1" applyBorder="1" applyAlignment="1">
      <alignment horizontal="center" vertical="center" wrapText="1"/>
    </xf>
    <xf numFmtId="0" fontId="327" fillId="0" borderId="57" xfId="0" applyFont="1" applyBorder="1" applyAlignment="1">
      <alignment vertical="center" wrapText="1"/>
    </xf>
    <xf numFmtId="0" fontId="327" fillId="0" borderId="18" xfId="0" applyFont="1" applyBorder="1" applyAlignment="1">
      <alignment vertical="center" wrapText="1"/>
    </xf>
    <xf numFmtId="167" fontId="296" fillId="0" borderId="56" xfId="1" applyNumberFormat="1" applyFont="1" applyBorder="1" applyAlignment="1">
      <alignment horizontal="center" vertical="center" wrapText="1"/>
    </xf>
    <xf numFmtId="167" fontId="296" fillId="0" borderId="18" xfId="1" applyNumberFormat="1" applyFont="1" applyBorder="1" applyAlignment="1">
      <alignment horizontal="center" vertical="center"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7" fillId="0" borderId="57" xfId="0" applyFont="1" applyFill="1" applyBorder="1" applyAlignment="1">
      <alignment vertical="center" wrapText="1"/>
    </xf>
    <xf numFmtId="0" fontId="327" fillId="0" borderId="18" xfId="0" applyFont="1" applyFill="1" applyBorder="1" applyAlignment="1">
      <alignment vertical="center" wrapText="1"/>
    </xf>
    <xf numFmtId="0" fontId="296" fillId="0" borderId="56" xfId="0" applyFont="1" applyFill="1" applyBorder="1" applyAlignment="1">
      <alignment horizontal="center" vertical="center" wrapText="1"/>
    </xf>
    <xf numFmtId="0" fontId="296" fillId="0" borderId="18" xfId="0" applyFont="1" applyFill="1" applyBorder="1" applyAlignment="1">
      <alignment horizontal="center" vertical="center" wrapText="1"/>
    </xf>
    <xf numFmtId="0" fontId="296" fillId="0" borderId="115" xfId="0" applyFont="1" applyFill="1" applyBorder="1" applyAlignment="1">
      <alignment wrapText="1"/>
    </xf>
    <xf numFmtId="0" fontId="296" fillId="0" borderId="102" xfId="0" applyFont="1" applyFill="1" applyBorder="1" applyAlignment="1">
      <alignment wrapText="1"/>
    </xf>
    <xf numFmtId="0" fontId="297" fillId="0" borderId="56"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wrapText="1"/>
    </xf>
    <xf numFmtId="0" fontId="297" fillId="0" borderId="102" xfId="0" applyFont="1" applyBorder="1" applyAlignment="1">
      <alignment wrapText="1"/>
    </xf>
    <xf numFmtId="167" fontId="296" fillId="0" borderId="115" xfId="1" applyNumberFormat="1" applyFont="1" applyFill="1" applyBorder="1" applyAlignment="1">
      <alignment horizontal="center" wrapText="1"/>
    </xf>
    <xf numFmtId="167" fontId="296" fillId="0" borderId="102" xfId="1" applyNumberFormat="1" applyFont="1" applyFill="1" applyBorder="1" applyAlignment="1">
      <alignment horizontal="center" wrapText="1"/>
    </xf>
    <xf numFmtId="167" fontId="296" fillId="0" borderId="116" xfId="1" applyNumberFormat="1" applyFont="1" applyFill="1" applyBorder="1" applyAlignment="1">
      <alignment horizontal="center" wrapText="1"/>
    </xf>
    <xf numFmtId="0" fontId="330" fillId="157" borderId="0" xfId="0" applyFont="1" applyFill="1" applyBorder="1" applyAlignment="1">
      <alignment horizontal="right" vertical="center"/>
    </xf>
    <xf numFmtId="0" fontId="297" fillId="0" borderId="57" xfId="0" applyFont="1" applyBorder="1" applyAlignment="1">
      <alignment horizontal="center" vertical="center"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0" fontId="296" fillId="0" borderId="0" xfId="23" applyFont="1" applyFill="1" applyBorder="1" applyAlignment="1">
      <alignment horizontal="left" wrapText="1"/>
    </xf>
    <xf numFmtId="0" fontId="296" fillId="0" borderId="16" xfId="23" applyFont="1" applyFill="1" applyBorder="1" applyAlignment="1">
      <alignment horizontal="left" wrapText="1"/>
    </xf>
    <xf numFmtId="17" fontId="296" fillId="0" borderId="0" xfId="23" applyNumberFormat="1" applyFont="1" applyFill="1" applyBorder="1" applyAlignment="1">
      <alignment horizontal="left" wrapText="1"/>
    </xf>
    <xf numFmtId="49" fontId="296" fillId="0" borderId="56" xfId="54440" applyNumberFormat="1" applyFont="1" applyFill="1" applyBorder="1" applyAlignment="1">
      <alignment horizontal="center" vertical="center" wrapText="1"/>
    </xf>
    <xf numFmtId="49" fontId="296" fillId="0" borderId="57" xfId="54440" applyNumberFormat="1" applyFont="1" applyFill="1" applyBorder="1" applyAlignment="1">
      <alignment horizontal="center" vertical="center" wrapText="1"/>
    </xf>
    <xf numFmtId="0" fontId="296" fillId="0" borderId="21" xfId="54441" applyFont="1" applyFill="1" applyBorder="1" applyAlignment="1">
      <alignment horizontal="center" vertical="center" wrapText="1"/>
    </xf>
    <xf numFmtId="0" fontId="296" fillId="0" borderId="10" xfId="0" applyFont="1" applyFill="1" applyBorder="1" applyAlignment="1">
      <alignment horizontal="center" vertical="center" wrapText="1"/>
    </xf>
    <xf numFmtId="49" fontId="296" fillId="0" borderId="21" xfId="54440" applyNumberFormat="1" applyFont="1" applyFill="1" applyBorder="1" applyAlignment="1">
      <alignment horizontal="center" vertical="center" wrapText="1"/>
    </xf>
    <xf numFmtId="0" fontId="296" fillId="0" borderId="52" xfId="0" applyFont="1" applyFill="1" applyBorder="1" applyAlignment="1">
      <alignment horizontal="center" vertical="center" wrapText="1"/>
    </xf>
    <xf numFmtId="0" fontId="296" fillId="0" borderId="115" xfId="0" applyFont="1" applyFill="1" applyBorder="1" applyAlignment="1">
      <alignment horizontal="center" vertical="center" wrapText="1"/>
    </xf>
    <xf numFmtId="49" fontId="296" fillId="0" borderId="115" xfId="54440" applyNumberFormat="1" applyFont="1" applyFill="1" applyBorder="1" applyAlignment="1">
      <alignment horizontal="center" vertical="center" wrapText="1"/>
    </xf>
    <xf numFmtId="17" fontId="297" fillId="0" borderId="0" xfId="23" applyNumberFormat="1" applyFont="1" applyFill="1" applyBorder="1" applyAlignment="1">
      <alignment horizontal="left" wrapText="1"/>
    </xf>
    <xf numFmtId="0" fontId="297" fillId="0" borderId="16" xfId="23" applyFont="1" applyFill="1" applyBorder="1" applyAlignment="1">
      <alignment horizontal="left" wrapText="1"/>
    </xf>
    <xf numFmtId="0" fontId="297" fillId="0" borderId="0" xfId="23" applyFont="1" applyFill="1" applyBorder="1" applyAlignment="1">
      <alignment horizontal="left" wrapText="1"/>
    </xf>
    <xf numFmtId="49" fontId="297" fillId="0" borderId="56" xfId="54440" applyNumberFormat="1" applyFont="1" applyFill="1" applyBorder="1" applyAlignment="1">
      <alignment horizontal="center" vertical="center" wrapText="1"/>
    </xf>
    <xf numFmtId="49" fontId="297" fillId="0" borderId="57" xfId="54440" applyNumberFormat="1" applyFont="1" applyFill="1" applyBorder="1" applyAlignment="1">
      <alignment horizontal="center" vertical="center" wrapText="1"/>
    </xf>
    <xf numFmtId="0" fontId="297" fillId="0" borderId="21" xfId="54441" applyFont="1" applyFill="1" applyBorder="1" applyAlignment="1">
      <alignment horizontal="center" vertical="center" wrapText="1"/>
    </xf>
    <xf numFmtId="49" fontId="297" fillId="0" borderId="21" xfId="54440" applyNumberFormat="1" applyFont="1" applyFill="1" applyBorder="1" applyAlignment="1">
      <alignment horizontal="center" vertical="center" wrapText="1"/>
    </xf>
    <xf numFmtId="49" fontId="297" fillId="0" borderId="115" xfId="54440" applyNumberFormat="1" applyFont="1" applyFill="1" applyBorder="1" applyAlignment="1">
      <alignment horizontal="center" vertical="center" wrapText="1"/>
    </xf>
    <xf numFmtId="0" fontId="297" fillId="0" borderId="115" xfId="54443" applyFont="1" applyFill="1" applyBorder="1" applyAlignment="1">
      <alignment horizontal="center" vertical="center" wrapText="1"/>
    </xf>
    <xf numFmtId="0" fontId="297" fillId="0" borderId="21" xfId="54443" applyFont="1" applyFill="1" applyBorder="1" applyAlignment="1">
      <alignment horizontal="center" vertical="center" wrapText="1"/>
    </xf>
    <xf numFmtId="0" fontId="297" fillId="0" borderId="115" xfId="54443" applyFont="1" applyFill="1" applyBorder="1" applyAlignment="1">
      <alignment horizontal="center" vertical="center"/>
    </xf>
    <xf numFmtId="0" fontId="313" fillId="0" borderId="102" xfId="54443" applyFont="1" applyFill="1" applyBorder="1" applyAlignment="1">
      <alignment horizontal="center" vertical="center"/>
    </xf>
    <xf numFmtId="0" fontId="313" fillId="0" borderId="116" xfId="54443" applyFont="1" applyFill="1" applyBorder="1" applyAlignment="1">
      <alignment horizontal="center" vertical="center"/>
    </xf>
    <xf numFmtId="0" fontId="296" fillId="0" borderId="115" xfId="54443" applyFont="1" applyFill="1" applyBorder="1" applyAlignment="1">
      <alignment horizontal="center" vertical="center"/>
    </xf>
    <xf numFmtId="0" fontId="296" fillId="0" borderId="21" xfId="54443" applyFont="1" applyFill="1" applyBorder="1" applyAlignment="1">
      <alignment horizontal="center" vertical="center"/>
    </xf>
    <xf numFmtId="0" fontId="296" fillId="0" borderId="115" xfId="54443" applyFont="1" applyFill="1" applyBorder="1" applyAlignment="1">
      <alignment horizontal="center" vertical="center" wrapText="1"/>
    </xf>
    <xf numFmtId="0" fontId="296" fillId="0" borderId="56" xfId="54443" applyFont="1" applyFill="1" applyBorder="1" applyAlignment="1">
      <alignment horizontal="center" vertical="center"/>
    </xf>
    <xf numFmtId="0" fontId="296" fillId="0" borderId="57" xfId="54443" applyFont="1" applyFill="1" applyBorder="1" applyAlignment="1">
      <alignment horizontal="center" vertical="center"/>
    </xf>
    <xf numFmtId="0" fontId="296" fillId="0" borderId="56" xfId="54440" applyFont="1" applyFill="1" applyBorder="1" applyAlignment="1">
      <alignment horizontal="center" wrapText="1"/>
    </xf>
    <xf numFmtId="0" fontId="296" fillId="0" borderId="57" xfId="54440" applyFont="1" applyFill="1" applyBorder="1" applyAlignment="1">
      <alignment horizontal="center" wrapText="1"/>
    </xf>
    <xf numFmtId="0" fontId="296" fillId="0" borderId="18" xfId="54440" applyFont="1" applyFill="1" applyBorder="1" applyAlignment="1">
      <alignment horizontal="center" wrapText="1"/>
    </xf>
    <xf numFmtId="0" fontId="296" fillId="0" borderId="102" xfId="54443" applyFont="1" applyFill="1" applyBorder="1" applyAlignment="1">
      <alignment horizontal="center" vertical="center"/>
    </xf>
    <xf numFmtId="0" fontId="296" fillId="0" borderId="116" xfId="54443" applyFont="1" applyFill="1" applyBorder="1" applyAlignment="1">
      <alignment horizontal="center" vertical="center"/>
    </xf>
    <xf numFmtId="0" fontId="296" fillId="0" borderId="21" xfId="54443" applyFont="1" applyFill="1" applyBorder="1" applyAlignment="1">
      <alignment horizontal="center" vertical="center" wrapText="1"/>
    </xf>
    <xf numFmtId="0" fontId="303" fillId="0" borderId="102" xfId="54443" applyFont="1" applyFill="1" applyBorder="1" applyAlignment="1">
      <alignment horizontal="center" vertical="center"/>
    </xf>
    <xf numFmtId="0" fontId="303" fillId="0" borderId="116" xfId="54443" applyFont="1" applyFill="1" applyBorder="1" applyAlignment="1">
      <alignment horizontal="center" vertical="center"/>
    </xf>
    <xf numFmtId="0" fontId="297" fillId="0" borderId="56" xfId="54440" applyFont="1" applyFill="1" applyBorder="1" applyAlignment="1">
      <alignment horizontal="center" wrapText="1"/>
    </xf>
    <xf numFmtId="0" fontId="297" fillId="0" borderId="57" xfId="54440" applyFont="1" applyFill="1" applyBorder="1" applyAlignment="1">
      <alignment horizontal="center" wrapText="1"/>
    </xf>
    <xf numFmtId="0" fontId="297" fillId="0" borderId="18" xfId="54440" applyFont="1" applyFill="1" applyBorder="1" applyAlignment="1">
      <alignment horizontal="center" wrapText="1"/>
    </xf>
    <xf numFmtId="0" fontId="297" fillId="0" borderId="102" xfId="54443" applyFont="1" applyFill="1" applyBorder="1" applyAlignment="1">
      <alignment horizontal="center" vertical="center"/>
    </xf>
    <xf numFmtId="0" fontId="297" fillId="0" borderId="116" xfId="54443" applyFont="1" applyFill="1" applyBorder="1" applyAlignment="1">
      <alignment horizontal="center" vertical="center"/>
    </xf>
    <xf numFmtId="0" fontId="297" fillId="0" borderId="21" xfId="54443" applyFont="1" applyFill="1" applyBorder="1" applyAlignment="1">
      <alignment horizontal="center" vertical="center"/>
    </xf>
    <xf numFmtId="0" fontId="297" fillId="0" borderId="115" xfId="54442" applyFont="1" applyFill="1" applyBorder="1" applyAlignment="1">
      <alignment horizontal="left" wrapText="1"/>
    </xf>
    <xf numFmtId="0" fontId="297" fillId="0" borderId="116" xfId="54442" applyFont="1" applyFill="1" applyBorder="1" applyAlignment="1">
      <alignment horizontal="left" wrapText="1"/>
    </xf>
    <xf numFmtId="0" fontId="296" fillId="0" borderId="115" xfId="54442" applyFont="1" applyFill="1" applyBorder="1" applyAlignment="1">
      <alignment horizontal="left" wrapText="1"/>
    </xf>
    <xf numFmtId="0" fontId="296" fillId="0" borderId="116" xfId="54442" applyFont="1" applyFill="1" applyBorder="1" applyAlignment="1">
      <alignment horizontal="left" wrapText="1"/>
    </xf>
    <xf numFmtId="0" fontId="333" fillId="0" borderId="0" xfId="0" applyFont="1" applyAlignment="1">
      <alignment horizontal="left" vertical="top" wrapText="1"/>
    </xf>
    <xf numFmtId="0" fontId="296" fillId="0" borderId="0" xfId="0" applyFont="1" applyAlignment="1">
      <alignment horizontal="left" wrapText="1"/>
    </xf>
    <xf numFmtId="0" fontId="298" fillId="0" borderId="0" xfId="0" applyFont="1" applyAlignment="1">
      <alignment horizontal="left" vertical="top" wrapText="1"/>
    </xf>
    <xf numFmtId="0" fontId="313" fillId="0" borderId="0" xfId="0" applyFont="1" applyAlignment="1">
      <alignment horizontal="left" vertical="top" wrapText="1"/>
    </xf>
    <xf numFmtId="0" fontId="321" fillId="0" borderId="20" xfId="0" applyFont="1" applyBorder="1" applyAlignment="1">
      <alignment horizontal="right" wrapText="1"/>
    </xf>
    <xf numFmtId="178" fontId="297" fillId="0" borderId="0" xfId="0" applyNumberFormat="1" applyFont="1" applyBorder="1" applyAlignment="1">
      <alignment horizontal="right" wrapText="1"/>
    </xf>
    <xf numFmtId="0" fontId="297" fillId="0" borderId="0" xfId="0" applyFont="1" applyBorder="1" applyAlignment="1">
      <alignment horizontal="right" wrapText="1"/>
    </xf>
    <xf numFmtId="178" fontId="300" fillId="157" borderId="0" xfId="0" applyNumberFormat="1" applyFont="1" applyFill="1" applyBorder="1" applyAlignment="1">
      <alignment horizontal="right" vertical="center"/>
    </xf>
    <xf numFmtId="0" fontId="297" fillId="0" borderId="10" xfId="0" applyFont="1" applyBorder="1" applyAlignment="1">
      <alignment horizontal="center" wrapText="1"/>
    </xf>
    <xf numFmtId="0" fontId="297" fillId="0" borderId="20" xfId="0" applyFont="1" applyBorder="1" applyAlignment="1">
      <alignment horizontal="center" wrapText="1"/>
    </xf>
    <xf numFmtId="0" fontId="297" fillId="0" borderId="0" xfId="3058" applyFont="1" applyAlignment="1">
      <alignment vertical="top"/>
    </xf>
    <xf numFmtId="0" fontId="296" fillId="0" borderId="0" xfId="3058" applyFont="1" applyFill="1" applyAlignment="1">
      <alignment vertical="top" wrapText="1"/>
    </xf>
    <xf numFmtId="167" fontId="297" fillId="0" borderId="115" xfId="1" applyNumberFormat="1" applyFont="1" applyFill="1" applyBorder="1" applyAlignment="1">
      <alignment horizontal="center"/>
    </xf>
    <xf numFmtId="167" fontId="297" fillId="0" borderId="102" xfId="1" applyNumberFormat="1" applyFont="1" applyFill="1" applyBorder="1" applyAlignment="1">
      <alignment horizontal="center"/>
    </xf>
    <xf numFmtId="167" fontId="297" fillId="0" borderId="116" xfId="1" applyNumberFormat="1" applyFont="1" applyFill="1" applyBorder="1" applyAlignment="1">
      <alignment horizontal="center"/>
    </xf>
    <xf numFmtId="167" fontId="297" fillId="0" borderId="52" xfId="1" applyNumberFormat="1" applyFont="1" applyFill="1" applyBorder="1" applyAlignment="1">
      <alignment horizontal="center"/>
    </xf>
    <xf numFmtId="167" fontId="297" fillId="0" borderId="117" xfId="1" applyNumberFormat="1" applyFont="1" applyFill="1" applyBorder="1" applyAlignment="1">
      <alignment horizontal="center"/>
    </xf>
    <xf numFmtId="167" fontId="297" fillId="0" borderId="49" xfId="1" applyNumberFormat="1" applyFont="1" applyFill="1" applyBorder="1" applyAlignment="1">
      <alignment horizontal="center"/>
    </xf>
    <xf numFmtId="167" fontId="297" fillId="0" borderId="56" xfId="1" applyNumberFormat="1" applyFont="1" applyFill="1" applyBorder="1" applyAlignment="1">
      <alignment horizontal="center" vertical="center"/>
    </xf>
    <xf numFmtId="167" fontId="297" fillId="0" borderId="57" xfId="1" applyNumberFormat="1" applyFont="1" applyFill="1" applyBorder="1" applyAlignment="1">
      <alignment horizontal="center" vertical="center"/>
    </xf>
    <xf numFmtId="167" fontId="297" fillId="0" borderId="18" xfId="1" applyNumberFormat="1" applyFont="1" applyFill="1" applyBorder="1" applyAlignment="1">
      <alignment horizontal="center" vertical="center"/>
    </xf>
    <xf numFmtId="167" fontId="297" fillId="0" borderId="57" xfId="1" applyNumberFormat="1" applyFont="1" applyFill="1" applyBorder="1" applyAlignment="1">
      <alignment horizontal="center"/>
    </xf>
    <xf numFmtId="167" fontId="297" fillId="0" borderId="18" xfId="1" applyNumberFormat="1" applyFont="1" applyFill="1" applyBorder="1" applyAlignment="1">
      <alignment horizontal="center"/>
    </xf>
    <xf numFmtId="0" fontId="297" fillId="0" borderId="52" xfId="0" applyFont="1" applyBorder="1" applyAlignment="1">
      <alignment horizontal="center" wrapText="1"/>
    </xf>
    <xf numFmtId="0" fontId="297" fillId="0" borderId="117" xfId="0" applyFont="1" applyBorder="1" applyAlignment="1">
      <alignment horizontal="center" wrapText="1"/>
    </xf>
    <xf numFmtId="0" fontId="297" fillId="0" borderId="49" xfId="0" applyFont="1" applyBorder="1" applyAlignment="1">
      <alignment horizontal="center" wrapText="1"/>
    </xf>
    <xf numFmtId="0" fontId="319" fillId="157" borderId="0" xfId="3058" applyFont="1" applyFill="1" applyAlignment="1">
      <alignment horizontal="right" vertical="center"/>
    </xf>
    <xf numFmtId="167" fontId="297" fillId="0" borderId="52" xfId="11608" applyNumberFormat="1" applyFont="1" applyFill="1" applyBorder="1" applyAlignment="1">
      <alignment horizontal="center" wrapText="1"/>
    </xf>
    <xf numFmtId="167" fontId="297" fillId="0" borderId="117" xfId="11608" applyNumberFormat="1" applyFont="1" applyFill="1" applyBorder="1" applyAlignment="1">
      <alignment horizontal="center" wrapText="1"/>
    </xf>
    <xf numFmtId="167" fontId="297" fillId="0" borderId="49" xfId="11608" applyNumberFormat="1" applyFont="1" applyFill="1" applyBorder="1" applyAlignment="1">
      <alignment horizontal="center" wrapText="1"/>
    </xf>
    <xf numFmtId="167" fontId="297" fillId="0" borderId="56" xfId="11608" applyNumberFormat="1" applyFont="1" applyFill="1" applyBorder="1" applyAlignment="1">
      <alignment horizontal="center" vertical="center" wrapText="1"/>
    </xf>
    <xf numFmtId="167" fontId="297" fillId="0" borderId="18" xfId="11608" applyNumberFormat="1" applyFont="1" applyFill="1" applyBorder="1" applyAlignment="1">
      <alignment horizontal="center" vertical="center" wrapText="1"/>
    </xf>
    <xf numFmtId="167" fontId="297" fillId="0" borderId="115" xfId="11608" applyNumberFormat="1" applyFont="1" applyFill="1" applyBorder="1" applyAlignment="1">
      <alignment horizontal="center" vertical="center"/>
    </xf>
    <xf numFmtId="167" fontId="297" fillId="0" borderId="116" xfId="11608" applyNumberFormat="1" applyFont="1" applyFill="1" applyBorder="1" applyAlignment="1">
      <alignment horizontal="center" vertical="center"/>
    </xf>
    <xf numFmtId="41" fontId="297" fillId="0" borderId="0" xfId="25" applyNumberFormat="1" applyFont="1" applyFill="1" applyBorder="1" applyAlignment="1">
      <alignment horizontal="center"/>
    </xf>
    <xf numFmtId="0" fontId="296" fillId="0" borderId="0" xfId="0" applyFont="1" applyFill="1" applyBorder="1" applyAlignment="1">
      <alignment vertical="top" wrapText="1"/>
    </xf>
    <xf numFmtId="0" fontId="297" fillId="0" borderId="0" xfId="0" applyFont="1" applyAlignment="1">
      <alignment horizontal="left" vertical="top" wrapText="1"/>
    </xf>
    <xf numFmtId="0" fontId="297" fillId="0" borderId="10" xfId="0" applyFont="1" applyFill="1" applyBorder="1" applyAlignment="1">
      <alignment horizontal="center" vertical="center" wrapText="1"/>
    </xf>
    <xf numFmtId="0" fontId="309" fillId="0" borderId="0" xfId="0" applyFont="1" applyFill="1" applyAlignment="1">
      <alignment vertical="top" wrapText="1"/>
    </xf>
    <xf numFmtId="0" fontId="309" fillId="0" borderId="0" xfId="0" applyFont="1" applyFill="1" applyBorder="1" applyAlignment="1">
      <alignment vertical="top" wrapText="1"/>
    </xf>
    <xf numFmtId="0" fontId="322" fillId="0" borderId="0" xfId="0" applyFont="1" applyFill="1" applyAlignment="1">
      <alignment vertical="top" wrapText="1"/>
    </xf>
    <xf numFmtId="17" fontId="297" fillId="0" borderId="0" xfId="0" applyNumberFormat="1" applyFont="1" applyAlignment="1">
      <alignment horizontal="center"/>
    </xf>
    <xf numFmtId="0" fontId="297" fillId="0" borderId="0" xfId="0" applyFont="1" applyAlignment="1">
      <alignment horizontal="center"/>
    </xf>
    <xf numFmtId="10" fontId="296" fillId="155" borderId="0" xfId="0" applyNumberFormat="1" applyFont="1" applyFill="1" applyAlignment="1">
      <alignment horizontal="center"/>
    </xf>
    <xf numFmtId="10" fontId="296" fillId="0" borderId="0" xfId="0" applyNumberFormat="1" applyFont="1" applyFill="1" applyAlignment="1">
      <alignment horizontal="center"/>
    </xf>
    <xf numFmtId="346" fontId="296" fillId="0" borderId="0" xfId="0" applyNumberFormat="1" applyFont="1" applyAlignment="1">
      <alignment vertical="top" wrapText="1"/>
    </xf>
    <xf numFmtId="0" fontId="296" fillId="0" borderId="0" xfId="0" applyFont="1" applyFill="1" applyBorder="1" applyAlignment="1">
      <alignment horizontal="left" vertical="top" wrapText="1"/>
    </xf>
    <xf numFmtId="0" fontId="297" fillId="0" borderId="0" xfId="0" applyFont="1" applyFill="1" applyBorder="1" applyAlignment="1">
      <alignment horizontal="center"/>
    </xf>
    <xf numFmtId="0" fontId="297" fillId="0" borderId="20" xfId="0" applyFont="1" applyFill="1" applyBorder="1" applyAlignment="1">
      <alignment horizontal="center" vertical="center"/>
    </xf>
    <xf numFmtId="0" fontId="297" fillId="0" borderId="0" xfId="0" applyFont="1" applyFill="1" applyBorder="1" applyAlignment="1">
      <alignment horizontal="left" wrapText="1"/>
    </xf>
    <xf numFmtId="0" fontId="297" fillId="0" borderId="20" xfId="0" applyFont="1" applyFill="1" applyBorder="1" applyAlignment="1">
      <alignment horizontal="left"/>
    </xf>
    <xf numFmtId="0" fontId="297" fillId="0" borderId="0" xfId="0" applyFont="1" applyFill="1" applyBorder="1" applyAlignment="1">
      <alignment horizontal="left"/>
    </xf>
    <xf numFmtId="0" fontId="296" fillId="0" borderId="0" xfId="0" applyFont="1" applyFill="1" applyBorder="1" applyAlignment="1">
      <alignment vertical="center" wrapText="1"/>
    </xf>
    <xf numFmtId="0" fontId="297" fillId="0" borderId="56" xfId="0" applyFont="1" applyFill="1" applyBorder="1" applyAlignment="1">
      <alignment horizontal="center" vertical="center" wrapText="1"/>
    </xf>
    <xf numFmtId="0" fontId="297" fillId="0" borderId="18" xfId="0" applyFont="1" applyFill="1" applyBorder="1" applyAlignment="1">
      <alignment horizontal="center" vertical="center" wrapText="1"/>
    </xf>
    <xf numFmtId="0" fontId="297" fillId="0" borderId="52" xfId="0" applyFont="1" applyFill="1" applyBorder="1" applyAlignment="1">
      <alignment horizontal="center" vertical="center"/>
    </xf>
    <xf numFmtId="0" fontId="297" fillId="0" borderId="117" xfId="0" applyFont="1" applyFill="1" applyBorder="1" applyAlignment="1">
      <alignment horizontal="center" vertical="center"/>
    </xf>
    <xf numFmtId="0" fontId="297" fillId="0" borderId="49" xfId="0" applyFont="1" applyFill="1" applyBorder="1" applyAlignment="1">
      <alignment horizontal="center" vertical="center"/>
    </xf>
    <xf numFmtId="0" fontId="296" fillId="0" borderId="0" xfId="18" applyFont="1" applyFill="1" applyBorder="1" applyAlignment="1" applyProtection="1">
      <alignment horizontal="right" vertical="center" wrapText="1"/>
    </xf>
    <xf numFmtId="0" fontId="298" fillId="0" borderId="0" xfId="18" applyFont="1" applyFill="1" applyBorder="1" applyAlignment="1" applyProtection="1">
      <alignment horizontal="right" vertical="center" wrapText="1"/>
    </xf>
    <xf numFmtId="0" fontId="297" fillId="0" borderId="0" xfId="18" applyFont="1" applyFill="1" applyBorder="1" applyAlignment="1" applyProtection="1">
      <alignment horizontal="right" vertical="center" wrapText="1"/>
    </xf>
    <xf numFmtId="0" fontId="296" fillId="0" borderId="0" xfId="17" applyFont="1" applyAlignment="1">
      <alignment horizontal="left" vertical="top" wrapText="1"/>
    </xf>
    <xf numFmtId="0" fontId="296" fillId="0" borderId="0" xfId="17" applyFont="1" applyAlignment="1">
      <alignment vertical="top" wrapText="1"/>
    </xf>
    <xf numFmtId="0" fontId="313" fillId="0" borderId="0" xfId="0" applyFont="1" applyAlignment="1">
      <alignment vertical="top"/>
    </xf>
    <xf numFmtId="348" fontId="300" fillId="157" borderId="0" xfId="17" applyNumberFormat="1" applyFont="1" applyFill="1" applyBorder="1" applyAlignment="1">
      <alignment horizontal="right" vertical="center"/>
    </xf>
    <xf numFmtId="0" fontId="296" fillId="0" borderId="0" xfId="17" applyFont="1" applyAlignment="1">
      <alignment vertical="top"/>
    </xf>
    <xf numFmtId="0" fontId="296" fillId="0" borderId="0" xfId="0" applyFont="1" applyFill="1" applyBorder="1" applyAlignment="1">
      <alignment wrapText="1"/>
    </xf>
    <xf numFmtId="0" fontId="319" fillId="157" borderId="0" xfId="17" applyFont="1" applyFill="1" applyBorder="1" applyAlignment="1">
      <alignment horizontal="left" vertical="center"/>
    </xf>
    <xf numFmtId="0" fontId="297" fillId="0" borderId="0" xfId="0" applyFont="1" applyFill="1" applyAlignment="1">
      <alignment vertical="center" wrapText="1"/>
    </xf>
    <xf numFmtId="0" fontId="377" fillId="0" borderId="0" xfId="0" applyFont="1" applyAlignment="1">
      <alignment horizontal="left" vertical="center" wrapText="1"/>
    </xf>
    <xf numFmtId="0" fontId="380" fillId="0" borderId="0" xfId="0" applyFont="1" applyAlignment="1">
      <alignment horizontal="left" vertical="center" wrapText="1"/>
    </xf>
    <xf numFmtId="0" fontId="377" fillId="0" borderId="125" xfId="0" applyFont="1" applyBorder="1" applyAlignment="1">
      <alignment horizontal="left" vertical="top" wrapText="1"/>
    </xf>
    <xf numFmtId="0" fontId="296" fillId="157" borderId="0" xfId="0" applyFont="1" applyFill="1" applyAlignment="1">
      <alignment horizontal="center"/>
    </xf>
    <xf numFmtId="0" fontId="296" fillId="0" borderId="0" xfId="17" applyFont="1" applyAlignment="1">
      <alignment horizontal="left" vertical="center"/>
    </xf>
    <xf numFmtId="0" fontId="349" fillId="0" borderId="0" xfId="0" applyFont="1" applyBorder="1" applyAlignment="1">
      <alignment horizontal="left"/>
    </xf>
    <xf numFmtId="0" fontId="349" fillId="0" borderId="16" xfId="0" applyFont="1" applyBorder="1" applyAlignment="1">
      <alignment horizontal="left"/>
    </xf>
    <xf numFmtId="0" fontId="297" fillId="0" borderId="115" xfId="17" applyFont="1" applyBorder="1" applyAlignment="1">
      <alignment horizontal="center" vertical="center" wrapText="1"/>
    </xf>
    <xf numFmtId="0" fontId="297" fillId="0" borderId="116" xfId="17" applyFont="1" applyBorder="1" applyAlignment="1">
      <alignment horizontal="center" vertical="center" wrapText="1"/>
    </xf>
    <xf numFmtId="0" fontId="297" fillId="0" borderId="21" xfId="17" applyFont="1" applyBorder="1" applyAlignment="1">
      <alignment horizontal="center" vertical="center" wrapText="1"/>
    </xf>
    <xf numFmtId="0" fontId="297" fillId="0" borderId="16" xfId="17" applyFont="1" applyBorder="1" applyAlignment="1">
      <alignment horizontal="center" vertical="center" wrapText="1"/>
    </xf>
    <xf numFmtId="0" fontId="297" fillId="0" borderId="23" xfId="17" applyFont="1" applyBorder="1" applyAlignment="1">
      <alignment horizontal="center" vertical="center" wrapText="1"/>
    </xf>
    <xf numFmtId="0" fontId="297" fillId="0" borderId="17" xfId="17" applyFont="1" applyBorder="1" applyAlignment="1">
      <alignment horizontal="center" vertical="center" wrapText="1"/>
    </xf>
    <xf numFmtId="0" fontId="297" fillId="0" borderId="10" xfId="17" applyFont="1" applyBorder="1" applyAlignment="1">
      <alignment horizontal="center" vertical="center" wrapText="1"/>
    </xf>
    <xf numFmtId="0" fontId="297" fillId="0" borderId="0" xfId="17" applyFont="1" applyAlignment="1">
      <alignment vertical="top" wrapText="1"/>
    </xf>
    <xf numFmtId="0" fontId="296" fillId="0" borderId="0" xfId="17" applyFont="1" applyAlignment="1">
      <alignment vertical="center" wrapText="1"/>
    </xf>
    <xf numFmtId="0" fontId="300" fillId="157" borderId="0" xfId="0" applyFont="1" applyFill="1" applyAlignment="1">
      <alignment horizontal="center" vertical="center"/>
    </xf>
    <xf numFmtId="0" fontId="349" fillId="0" borderId="0" xfId="0" applyFont="1" applyAlignment="1">
      <alignment horizontal="left" wrapText="1"/>
    </xf>
    <xf numFmtId="0" fontId="349" fillId="0" borderId="16" xfId="0" applyFont="1" applyBorder="1" applyAlignment="1">
      <alignment horizontal="left" wrapText="1"/>
    </xf>
    <xf numFmtId="0" fontId="297" fillId="0" borderId="0" xfId="17" applyFont="1" applyAlignment="1">
      <alignment vertical="center" wrapText="1"/>
    </xf>
    <xf numFmtId="0" fontId="309" fillId="157" borderId="102" xfId="17" applyFont="1" applyFill="1" applyBorder="1" applyAlignment="1">
      <alignment horizontal="center" vertical="center"/>
    </xf>
    <xf numFmtId="0" fontId="309" fillId="157" borderId="15" xfId="17" applyFont="1" applyFill="1" applyBorder="1" applyAlignment="1">
      <alignment horizontal="center" vertical="center"/>
    </xf>
    <xf numFmtId="0" fontId="300" fillId="157" borderId="0" xfId="0" applyFont="1" applyFill="1" applyAlignment="1">
      <alignment horizontal="center" vertical="center" wrapText="1"/>
    </xf>
    <xf numFmtId="0" fontId="296" fillId="0" borderId="10" xfId="0" applyFont="1" applyFill="1" applyBorder="1" applyAlignment="1">
      <alignment horizontal="center" wrapText="1"/>
    </xf>
    <xf numFmtId="0" fontId="296" fillId="0" borderId="52" xfId="0" applyFont="1" applyFill="1" applyBorder="1" applyAlignment="1">
      <alignment horizontal="center" wrapText="1"/>
    </xf>
    <xf numFmtId="0" fontId="296" fillId="0" borderId="117" xfId="0" applyFont="1" applyFill="1" applyBorder="1" applyAlignment="1">
      <alignment horizontal="center" wrapText="1"/>
    </xf>
    <xf numFmtId="0" fontId="296" fillId="0" borderId="49" xfId="0" applyFont="1" applyFill="1" applyBorder="1" applyAlignment="1">
      <alignment horizontal="center" wrapText="1"/>
    </xf>
    <xf numFmtId="0" fontId="359" fillId="0" borderId="127" xfId="0" applyFont="1" applyFill="1" applyBorder="1" applyAlignment="1">
      <alignment vertical="top" wrapText="1"/>
    </xf>
    <xf numFmtId="0" fontId="359" fillId="0" borderId="67" xfId="0" applyFont="1" applyFill="1" applyBorder="1" applyAlignment="1">
      <alignment vertical="top" wrapText="1"/>
    </xf>
    <xf numFmtId="0" fontId="359" fillId="0" borderId="128" xfId="0" applyFont="1" applyFill="1" applyBorder="1" applyAlignment="1">
      <alignment vertical="top" wrapText="1"/>
    </xf>
    <xf numFmtId="0" fontId="327" fillId="153" borderId="95" xfId="0" applyFont="1" applyFill="1" applyBorder="1" applyAlignment="1">
      <alignment horizontal="left" vertical="top" wrapText="1"/>
    </xf>
    <xf numFmtId="0" fontId="358" fillId="38" borderId="127" xfId="0" applyFont="1" applyFill="1" applyBorder="1" applyAlignment="1">
      <alignment horizontal="left" vertical="top" wrapText="1"/>
    </xf>
    <xf numFmtId="0" fontId="358" fillId="38" borderId="67" xfId="0" applyFont="1" applyFill="1" applyBorder="1" applyAlignment="1">
      <alignment horizontal="left" vertical="top" wrapText="1"/>
    </xf>
    <xf numFmtId="0" fontId="358" fillId="38" borderId="128" xfId="0" applyFont="1" applyFill="1" applyBorder="1" applyAlignment="1">
      <alignment horizontal="left" vertical="top" wrapText="1"/>
    </xf>
    <xf numFmtId="0" fontId="358" fillId="38" borderId="127" xfId="0" applyFont="1" applyFill="1" applyBorder="1" applyAlignment="1">
      <alignment vertical="top" wrapText="1"/>
    </xf>
    <xf numFmtId="0" fontId="358" fillId="38" borderId="67" xfId="0" applyFont="1" applyFill="1" applyBorder="1" applyAlignment="1">
      <alignment vertical="top" wrapText="1"/>
    </xf>
    <xf numFmtId="0" fontId="360" fillId="158" borderId="133" xfId="0" applyFont="1" applyFill="1" applyBorder="1" applyAlignment="1">
      <alignment horizontal="left" vertical="top" wrapText="1"/>
    </xf>
    <xf numFmtId="0" fontId="360" fillId="158" borderId="131" xfId="0" applyFont="1" applyFill="1" applyBorder="1" applyAlignment="1">
      <alignment horizontal="left" vertical="top" wrapText="1"/>
    </xf>
  </cellXfs>
  <cellStyles count="54444">
    <cellStyle name="_x0013_" xfId="6872"/>
    <cellStyle name="-" xfId="11609"/>
    <cellStyle name=" 1" xfId="11610"/>
    <cellStyle name="_x0013_ 10" xfId="11611"/>
    <cellStyle name="_x0013_ 100" xfId="11612"/>
    <cellStyle name="_x0013_ 101" xfId="11613"/>
    <cellStyle name="_x0013_ 102" xfId="11614"/>
    <cellStyle name="_x0013_ 103" xfId="11615"/>
    <cellStyle name="_x0013_ 104" xfId="11616"/>
    <cellStyle name="_x0013_ 105" xfId="11617"/>
    <cellStyle name="_x0013_ 106" xfId="11618"/>
    <cellStyle name="_x0013_ 107" xfId="11619"/>
    <cellStyle name="_x0013_ 108" xfId="11620"/>
    <cellStyle name="_x0013_ 109" xfId="11621"/>
    <cellStyle name="_x0013_ 11" xfId="11622"/>
    <cellStyle name="_x0013_ 110" xfId="11623"/>
    <cellStyle name="_x0013_ 111" xfId="11624"/>
    <cellStyle name="_x0013_ 112" xfId="11625"/>
    <cellStyle name="_x0013_ 113" xfId="11626"/>
    <cellStyle name="_x0013_ 114" xfId="11627"/>
    <cellStyle name="_x0013_ 115" xfId="11628"/>
    <cellStyle name="_x0013_ 116" xfId="11629"/>
    <cellStyle name="_x0013_ 117" xfId="11630"/>
    <cellStyle name="_x0013_ 12" xfId="11631"/>
    <cellStyle name="_x0013_ 13" xfId="11632"/>
    <cellStyle name="_x0013_ 14" xfId="11633"/>
    <cellStyle name="_x0013_ 15" xfId="11634"/>
    <cellStyle name="_x0013_ 16" xfId="11635"/>
    <cellStyle name="_x0013_ 17" xfId="11636"/>
    <cellStyle name="_x0013_ 18" xfId="11637"/>
    <cellStyle name="_x0013_ 19" xfId="11638"/>
    <cellStyle name="_x0013_ 2" xfId="6873"/>
    <cellStyle name="_x0013_ 2 2" xfId="11639"/>
    <cellStyle name="_x0013_ 2 3" xfId="11640"/>
    <cellStyle name="_x0013_ 20" xfId="11641"/>
    <cellStyle name="_x0013_ 21" xfId="11642"/>
    <cellStyle name="_x0013_ 22" xfId="11643"/>
    <cellStyle name="_x0013_ 23" xfId="11644"/>
    <cellStyle name="_x0013_ 24" xfId="11645"/>
    <cellStyle name="_x0013_ 25" xfId="11646"/>
    <cellStyle name="_x0013_ 26" xfId="11647"/>
    <cellStyle name="_x0013_ 27" xfId="11648"/>
    <cellStyle name="_x0013_ 28" xfId="11649"/>
    <cellStyle name="_x0013_ 29" xfId="11650"/>
    <cellStyle name="_x0013_ 3" xfId="11651"/>
    <cellStyle name="_x0013_ 3 2" xfId="11652"/>
    <cellStyle name="_x0013_ 3 3" xfId="11653"/>
    <cellStyle name="_x0013_ 30" xfId="11654"/>
    <cellStyle name="_x0013_ 31" xfId="11655"/>
    <cellStyle name="_x0013_ 32" xfId="11656"/>
    <cellStyle name="_x0013_ 33" xfId="11657"/>
    <cellStyle name="_x0013_ 34" xfId="11658"/>
    <cellStyle name="_x0013_ 35" xfId="11659"/>
    <cellStyle name="_x0013_ 36" xfId="11660"/>
    <cellStyle name="_x0013_ 37" xfId="11661"/>
    <cellStyle name="_x0013_ 38" xfId="11662"/>
    <cellStyle name="_x0013_ 39" xfId="11663"/>
    <cellStyle name="_x0013_ 4" xfId="11664"/>
    <cellStyle name="_x0013_ 4 2" xfId="11665"/>
    <cellStyle name="_x0013_ 40" xfId="11666"/>
    <cellStyle name="_x0013_ 41" xfId="11667"/>
    <cellStyle name="_x0013_ 42" xfId="11668"/>
    <cellStyle name="_x0013_ 43" xfId="11669"/>
    <cellStyle name="_x0013_ 44" xfId="11670"/>
    <cellStyle name="_x0013_ 45" xfId="11671"/>
    <cellStyle name="_x0013_ 46" xfId="11672"/>
    <cellStyle name="_x0013_ 47" xfId="11673"/>
    <cellStyle name="_x0013_ 48" xfId="11674"/>
    <cellStyle name="_x0013_ 49" xfId="11675"/>
    <cellStyle name="_x0013_ 5" xfId="11676"/>
    <cellStyle name="_x0013_ 50" xfId="11677"/>
    <cellStyle name="_x0013_ 51" xfId="11678"/>
    <cellStyle name="_x0013_ 52" xfId="11679"/>
    <cellStyle name="_x0013_ 53" xfId="11680"/>
    <cellStyle name="_x0013_ 54" xfId="11681"/>
    <cellStyle name="_x0013_ 55" xfId="11682"/>
    <cellStyle name="_x0013_ 56" xfId="11683"/>
    <cellStyle name="_x0013_ 57" xfId="11684"/>
    <cellStyle name="_x0013_ 58" xfId="11685"/>
    <cellStyle name="_x0013_ 59" xfId="11686"/>
    <cellStyle name="_x0013_ 6" xfId="11687"/>
    <cellStyle name="_x0013_ 60" xfId="11688"/>
    <cellStyle name="_x0013_ 61" xfId="11689"/>
    <cellStyle name="_x0013_ 62" xfId="11690"/>
    <cellStyle name="_x0013_ 63" xfId="11691"/>
    <cellStyle name="_x0013_ 64" xfId="11692"/>
    <cellStyle name="_x0013_ 65" xfId="11693"/>
    <cellStyle name="_x0013_ 66" xfId="11694"/>
    <cellStyle name="_x0013_ 67" xfId="11695"/>
    <cellStyle name="_x0013_ 68" xfId="11696"/>
    <cellStyle name="_x0013_ 69" xfId="11697"/>
    <cellStyle name="_x0013_ 7" xfId="11698"/>
    <cellStyle name="_x0013_ 70" xfId="11699"/>
    <cellStyle name="_x0013_ 71" xfId="11700"/>
    <cellStyle name="_x0013_ 72" xfId="11701"/>
    <cellStyle name="_x0013_ 73" xfId="11702"/>
    <cellStyle name="_x0013_ 74" xfId="11703"/>
    <cellStyle name="_x0013_ 75" xfId="11704"/>
    <cellStyle name="_x0013_ 76" xfId="11705"/>
    <cellStyle name="_x0013_ 77" xfId="11706"/>
    <cellStyle name="_x0013_ 78" xfId="11707"/>
    <cellStyle name="_x0013_ 79" xfId="11708"/>
    <cellStyle name="_x0013_ 8" xfId="11709"/>
    <cellStyle name="_x0013_ 80" xfId="11710"/>
    <cellStyle name="_x0013_ 81" xfId="11711"/>
    <cellStyle name="_x0013_ 82" xfId="11712"/>
    <cellStyle name="_x0013_ 83" xfId="11713"/>
    <cellStyle name="_x0013_ 84" xfId="11714"/>
    <cellStyle name="_x0013_ 85" xfId="11715"/>
    <cellStyle name="_x0013_ 86" xfId="11716"/>
    <cellStyle name="_x0013_ 87" xfId="11717"/>
    <cellStyle name="_x0013_ 88" xfId="11718"/>
    <cellStyle name="_x0013_ 89" xfId="11719"/>
    <cellStyle name="_x0013_ 9" xfId="11720"/>
    <cellStyle name="_x0013_ 90" xfId="11721"/>
    <cellStyle name="_x0013_ 91" xfId="11722"/>
    <cellStyle name="_x0013_ 92" xfId="11723"/>
    <cellStyle name="_x0013_ 93" xfId="11724"/>
    <cellStyle name="_x0013_ 94" xfId="11725"/>
    <cellStyle name="_x0013_ 95" xfId="11726"/>
    <cellStyle name="_x0013_ 96" xfId="11727"/>
    <cellStyle name="_x0013_ 97" xfId="11728"/>
    <cellStyle name="_x0013_ 98" xfId="11729"/>
    <cellStyle name="_x0013_ 99" xfId="11730"/>
    <cellStyle name=" Writer Import]_x000d__x000a_Display Dialog=No_x000d__x000a__x000d__x000a_[Horizontal Arrange]_x000d__x000a_Dimensions Interlocking=Yes_x000d__x000a_Sum Hierarchy=Yes_x000d__x000a_Generate" xfId="23"/>
    <cellStyle name=" Writer Import]_x000d__x000a_Display Dialog=No_x000d__x000a__x000d__x000a_[Horizontal Arrange]_x000d__x000a_Dimensions Interlocking=Yes_x000d__x000a_Sum Hierarchy=Yes_x000d__x000a_Generate 2" xfId="26"/>
    <cellStyle name=" Writer Import]_x000d__x000a_Display Dialog=No_x000d__x000a__x000d__x000a_[Horizontal Arrange]_x000d__x000a_Dimensions Interlocking=Yes_x000d__x000a_Sum Hierarchy=Yes_x000d__x000a_Generate 2 2" xfId="27"/>
    <cellStyle name=" Writer Import]_x000d__x000a_Display Dialog=No_x000d__x000a__x000d__x000a_[Horizontal Arrange]_x000d__x000a_Dimensions Interlocking=Yes_x000d__x000a_Sum Hierarchy=Yes_x000d__x000a_Generate 2 2 2" xfId="11731"/>
    <cellStyle name=" Writer Import]_x000d__x000a_Display Dialog=No_x000d__x000a__x000d__x000a_[Horizontal Arrange]_x000d__x000a_Dimensions Interlocking=Yes_x000d__x000a_Sum Hierarchy=Yes_x000d__x000a_Generate 2 3" xfId="11732"/>
    <cellStyle name=" Writer Import]_x000d__x000a_Display Dialog=No_x000d__x000a__x000d__x000a_[Horizontal Arrange]_x000d__x000a_Dimensions Interlocking=Yes_x000d__x000a_Sum Hierarchy=Yes_x000d__x000a_Generate 3" xfId="28"/>
    <cellStyle name=" Writer Import]_x000d__x000a_Display Dialog=No_x000d__x000a__x000d__x000a_[Horizontal Arrange]_x000d__x000a_Dimensions Interlocking=Yes_x000d__x000a_Sum Hierarchy=Yes_x000d__x000a_Generate 3 2" xfId="29"/>
    <cellStyle name=" Writer Import]_x000d__x000a_Display Dialog=No_x000d__x000a__x000d__x000a_[Horizontal Arrange]_x000d__x000a_Dimensions Interlocking=Yes_x000d__x000a_Sum Hierarchy=Yes_x000d__x000a_Generate 3 2 2" xfId="11733"/>
    <cellStyle name=" Writer Import]_x000d__x000a_Display Dialog=No_x000d__x000a__x000d__x000a_[Horizontal Arrange]_x000d__x000a_Dimensions Interlocking=Yes_x000d__x000a_Sum Hierarchy=Yes_x000d__x000a_Generate 3 3" xfId="11734"/>
    <cellStyle name=" Writer Import]_x000d__x000a_Display Dialog=No_x000d__x000a__x000d__x000a_[Horizontal Arrange]_x000d__x000a_Dimensions Interlocking=Yes_x000d__x000a_Sum Hierarchy=Yes_x000d__x000a_Generate 4" xfId="30"/>
    <cellStyle name=" Writer Import]_x000d__x000a_Display Dialog=No_x000d__x000a__x000d__x000a_[Horizontal Arrange]_x000d__x000a_Dimensions Interlocking=Yes_x000d__x000a_Sum Hierarchy=Yes_x000d__x000a_Generate 4 2" xfId="31"/>
    <cellStyle name=" Writer Import]_x000d__x000a_Display Dialog=No_x000d__x000a__x000d__x000a_[Horizontal Arrange]_x000d__x000a_Dimensions Interlocking=Yes_x000d__x000a_Sum Hierarchy=Yes_x000d__x000a_Generate 4 3" xfId="32"/>
    <cellStyle name=" Writer Import]_x000d__x000a_Display Dialog=No_x000d__x000a__x000d__x000a_[Horizontal Arrange]_x000d__x000a_Dimensions Interlocking=Yes_x000d__x000a_Sum Hierarchy=Yes_x000d__x000a_Generate 5" xfId="25"/>
    <cellStyle name=" Writer Import]_x000d__x000a_Display Dialog=No_x000d__x000a__x000d__x000a_[Horizontal Arrange]_x000d__x000a_Dimensions Interlocking=Yes_x000d__x000a_Sum Hierarchy=Yes_x000d__x000a_Generate 5 2" xfId="11735"/>
    <cellStyle name=" Writer Import]_x000d__x000a_Display Dialog=No_x000d__x000a__x000d__x000a_[Horizontal Arrange]_x000d__x000a_Dimensions Interlocking=Yes_x000d__x000a_Sum Hierarchy=Yes_x000d__x000a_Generate 5 2 2" xfId="11736"/>
    <cellStyle name=" Writer Import]_x000d__x000a_Display Dialog=No_x000d__x000a__x000d__x000a_[Horizontal Arrange]_x000d__x000a_Dimensions Interlocking=Yes_x000d__x000a_Sum Hierarchy=Yes_x000d__x000a_Generate 5 3" xfId="11737"/>
    <cellStyle name="_x000a_shell=progma" xfId="11738"/>
    <cellStyle name="_x000a_shell=progma 2" xfId="11739"/>
    <cellStyle name="_x000d__x000a_JournalTemplate=C:\COMFO\CTALK\JOURSTD.TPL_x000d__x000a_LbStateAddress=3 3 0 251 1 89 2 311_x000d__x000a_LbStateJou" xfId="11740"/>
    <cellStyle name="# ##0" xfId="11741"/>
    <cellStyle name="# Font" xfId="3"/>
    <cellStyle name="# Header - Desc" xfId="4"/>
    <cellStyle name="# Header - Nos" xfId="5"/>
    <cellStyle name="# Numbers" xfId="6"/>
    <cellStyle name="# SubClass" xfId="7"/>
    <cellStyle name="# SubTTL" xfId="8"/>
    <cellStyle name="# Title" xfId="9"/>
    <cellStyle name="# TTL - Column" xfId="10"/>
    <cellStyle name="# TTL - Row" xfId="11"/>
    <cellStyle name="## Borders - Bottom" xfId="54435"/>
    <cellStyle name="## Borders - Left" xfId="54436"/>
    <cellStyle name="## Borders - Outside" xfId="54437"/>
    <cellStyle name="## Borders - Right" xfId="54438"/>
    <cellStyle name="## Borders - Top" xfId="54439"/>
    <cellStyle name="#.00wlleft" xfId="11742"/>
    <cellStyle name="#wlleft" xfId="11743"/>
    <cellStyle name="$ 0 decimal" xfId="11744"/>
    <cellStyle name="$ 1 decimal" xfId="11745"/>
    <cellStyle name="$ 2 decimals" xfId="11746"/>
    <cellStyle name="$#.00wlleft" xfId="11747"/>
    <cellStyle name="$0wlleft" xfId="11748"/>
    <cellStyle name="%" xfId="6874"/>
    <cellStyle name="% [0]" xfId="11749"/>
    <cellStyle name="% [1]" xfId="11750"/>
    <cellStyle name="% [2]" xfId="11751"/>
    <cellStyle name="% 2" xfId="6875"/>
    <cellStyle name="******************************************" xfId="11752"/>
    <cellStyle name="??" xfId="6876"/>
    <cellStyle name="?? [0]_~ME0858" xfId="6877"/>
    <cellStyle name="?? 10" xfId="11753"/>
    <cellStyle name="?? 100" xfId="11754"/>
    <cellStyle name="?? 101" xfId="11755"/>
    <cellStyle name="?? 102" xfId="11756"/>
    <cellStyle name="?? 103" xfId="11757"/>
    <cellStyle name="?? 104" xfId="11758"/>
    <cellStyle name="?? 105" xfId="11759"/>
    <cellStyle name="?? 106" xfId="11760"/>
    <cellStyle name="?? 107" xfId="11761"/>
    <cellStyle name="?? 108" xfId="11762"/>
    <cellStyle name="?? 109" xfId="11763"/>
    <cellStyle name="?? 11" xfId="11764"/>
    <cellStyle name="?? 110" xfId="11765"/>
    <cellStyle name="?? 111" xfId="11766"/>
    <cellStyle name="?? 112" xfId="11767"/>
    <cellStyle name="?? 113" xfId="11768"/>
    <cellStyle name="?? 114" xfId="11769"/>
    <cellStyle name="?? 115" xfId="11770"/>
    <cellStyle name="?? 116" xfId="11771"/>
    <cellStyle name="?? 117" xfId="11772"/>
    <cellStyle name="?? 12" xfId="11773"/>
    <cellStyle name="?? 13" xfId="11774"/>
    <cellStyle name="?? 14" xfId="11775"/>
    <cellStyle name="?? 15" xfId="11776"/>
    <cellStyle name="?? 16" xfId="11777"/>
    <cellStyle name="?? 17" xfId="11778"/>
    <cellStyle name="?? 18" xfId="11779"/>
    <cellStyle name="?? 19" xfId="11780"/>
    <cellStyle name="?? 2" xfId="6878"/>
    <cellStyle name="?? 2 2" xfId="11781"/>
    <cellStyle name="?? 2 3" xfId="11782"/>
    <cellStyle name="?? 20" xfId="11783"/>
    <cellStyle name="?? 21" xfId="11784"/>
    <cellStyle name="?? 22" xfId="11785"/>
    <cellStyle name="?? 23" xfId="11786"/>
    <cellStyle name="?? 24" xfId="11787"/>
    <cellStyle name="?? 25" xfId="11788"/>
    <cellStyle name="?? 26" xfId="11789"/>
    <cellStyle name="?? 27" xfId="11790"/>
    <cellStyle name="?? 28" xfId="11791"/>
    <cellStyle name="?? 29" xfId="11792"/>
    <cellStyle name="?? 3" xfId="11793"/>
    <cellStyle name="?? 3 2" xfId="11794"/>
    <cellStyle name="?? 3 3" xfId="11795"/>
    <cellStyle name="?? 30" xfId="11796"/>
    <cellStyle name="?? 31" xfId="11797"/>
    <cellStyle name="?? 32" xfId="11798"/>
    <cellStyle name="?? 33" xfId="11799"/>
    <cellStyle name="?? 34" xfId="11800"/>
    <cellStyle name="?? 35" xfId="11801"/>
    <cellStyle name="?? 36" xfId="11802"/>
    <cellStyle name="?? 37" xfId="11803"/>
    <cellStyle name="?? 38" xfId="11804"/>
    <cellStyle name="?? 39" xfId="11805"/>
    <cellStyle name="?? 4" xfId="11806"/>
    <cellStyle name="?? 4 2" xfId="11807"/>
    <cellStyle name="?? 40" xfId="11808"/>
    <cellStyle name="?? 41" xfId="11809"/>
    <cellStyle name="?? 42" xfId="11810"/>
    <cellStyle name="?? 43" xfId="11811"/>
    <cellStyle name="?? 44" xfId="11812"/>
    <cellStyle name="?? 45" xfId="11813"/>
    <cellStyle name="?? 46" xfId="11814"/>
    <cellStyle name="?? 47" xfId="11815"/>
    <cellStyle name="?? 48" xfId="11816"/>
    <cellStyle name="?? 49" xfId="11817"/>
    <cellStyle name="?? 5" xfId="11818"/>
    <cellStyle name="?? 50" xfId="11819"/>
    <cellStyle name="?? 51" xfId="11820"/>
    <cellStyle name="?? 52" xfId="11821"/>
    <cellStyle name="?? 53" xfId="11822"/>
    <cellStyle name="?? 54" xfId="11823"/>
    <cellStyle name="?? 55" xfId="11824"/>
    <cellStyle name="?? 56" xfId="11825"/>
    <cellStyle name="?? 57" xfId="11826"/>
    <cellStyle name="?? 58" xfId="11827"/>
    <cellStyle name="?? 59" xfId="11828"/>
    <cellStyle name="?? 6" xfId="11829"/>
    <cellStyle name="?? 60" xfId="11830"/>
    <cellStyle name="?? 61" xfId="11831"/>
    <cellStyle name="?? 62" xfId="11832"/>
    <cellStyle name="?? 63" xfId="11833"/>
    <cellStyle name="?? 64" xfId="11834"/>
    <cellStyle name="?? 65" xfId="11835"/>
    <cellStyle name="?? 66" xfId="11836"/>
    <cellStyle name="?? 67" xfId="11837"/>
    <cellStyle name="?? 68" xfId="11838"/>
    <cellStyle name="?? 69" xfId="11839"/>
    <cellStyle name="?? 7" xfId="11840"/>
    <cellStyle name="?? 70" xfId="11841"/>
    <cellStyle name="?? 71" xfId="11842"/>
    <cellStyle name="?? 72" xfId="11843"/>
    <cellStyle name="?? 73" xfId="11844"/>
    <cellStyle name="?? 74" xfId="11845"/>
    <cellStyle name="?? 75" xfId="11846"/>
    <cellStyle name="?? 76" xfId="11847"/>
    <cellStyle name="?? 77" xfId="11848"/>
    <cellStyle name="?? 78" xfId="11849"/>
    <cellStyle name="?? 79" xfId="11850"/>
    <cellStyle name="?? 8" xfId="11851"/>
    <cellStyle name="?? 80" xfId="11852"/>
    <cellStyle name="?? 81" xfId="11853"/>
    <cellStyle name="?? 82" xfId="11854"/>
    <cellStyle name="?? 83" xfId="11855"/>
    <cellStyle name="?? 84" xfId="11856"/>
    <cellStyle name="?? 85" xfId="11857"/>
    <cellStyle name="?? 86" xfId="11858"/>
    <cellStyle name="?? 87" xfId="11859"/>
    <cellStyle name="?? 88" xfId="11860"/>
    <cellStyle name="?? 89" xfId="11861"/>
    <cellStyle name="?? 9" xfId="11862"/>
    <cellStyle name="?? 90" xfId="11863"/>
    <cellStyle name="?? 91" xfId="11864"/>
    <cellStyle name="?? 92" xfId="11865"/>
    <cellStyle name="?? 93" xfId="11866"/>
    <cellStyle name="?? 94" xfId="11867"/>
    <cellStyle name="?? 95" xfId="11868"/>
    <cellStyle name="?? 96" xfId="11869"/>
    <cellStyle name="?? 97" xfId="11870"/>
    <cellStyle name="?? 98" xfId="11871"/>
    <cellStyle name="?? 99" xfId="11872"/>
    <cellStyle name="?????_VERA" xfId="11873"/>
    <cellStyle name="???[0]_~ME0858" xfId="6879"/>
    <cellStyle name="???_~ME0858" xfId="6880"/>
    <cellStyle name="??_~ME0858" xfId="6881"/>
    <cellStyle name="]_x000d__x000a_Setup=1_x000d__x000a_Version=1.30.172.0_x000d__x000a__x000d__x000a_[OLE]_x000d__x000a_Setup=1_x000d__x000a_Version=2.3.130.168_x000d__x000a__x000d__x000a_[Nls]_x000d__x000a_AnsiCP=1252_x000d__x000a__x000d__x000a_[Freecell]_x000d__x000a_Setup=1_x000d_" xfId="11874"/>
    <cellStyle name="]_x000d__x000a_Setup=1_x000d__x000a_Version=1.30.172.0_x000d__x000a__x000d__x000a_[OLE]_x000d__x000a_Setup=1_x000d__x000a_Version=2.3.130.168_x000d__x000a__x000d__x000a_[Nls]_x000d__x000a_AnsiCP=1252_x000d__x000a__x000d__x000a_[Freecell]_x000d__x000a_Setup=1_x000d_ 2" xfId="11875"/>
    <cellStyle name="_(7)-1 Working Capital Model Live Version" xfId="11876"/>
    <cellStyle name="_(7)-1 Working Capital Model Live Version 2" xfId="11877"/>
    <cellStyle name="_(7)-1 Working Capital Model Live Version 2 2" xfId="11878"/>
    <cellStyle name="_~8808042" xfId="6882"/>
    <cellStyle name="_1.0 Op plan vs YTD" xfId="11879"/>
    <cellStyle name="_11. PL21 UKPLC Treasury Bills June 11 Reviewed" xfId="11880"/>
    <cellStyle name="_11. PL21 UKPLC Treasury Bills June 11 Reviewed 2" xfId="11881"/>
    <cellStyle name="_11. PL21 UKPLC Treasury Bills June 11 Reviewed 3" xfId="11882"/>
    <cellStyle name="_12. Private banking adjustments June 11 Reviewed" xfId="11883"/>
    <cellStyle name="_12. Private banking adjustments June 11 Reviewed 2" xfId="11884"/>
    <cellStyle name="_12. Private banking adjustments June 11 Reviewed 3" xfId="11885"/>
    <cellStyle name="_2. PL21 First Rate June 11 Reviewed" xfId="11886"/>
    <cellStyle name="_2. PL21 First Rate June 11 Reviewed 2" xfId="11887"/>
    <cellStyle name="_2. PL21 First Rate June 11 Reviewed 3" xfId="11888"/>
    <cellStyle name="_2008-03 Annotated Slides WS Funding V1" xfId="11889"/>
    <cellStyle name="_2008-03 Annotated Slides WS Funding V1 2" xfId="11890"/>
    <cellStyle name="_2008-03 Annotated Slides WS Funding V1 2 2" xfId="11891"/>
    <cellStyle name="_2110458L.xls Chart 1" xfId="11892"/>
    <cellStyle name="_2110458L.xls Chart 1 2" xfId="11893"/>
    <cellStyle name="_2120587L.xls Chart 1" xfId="11894"/>
    <cellStyle name="_2120587L.xls Chart 1 2" xfId="11895"/>
    <cellStyle name="_2120587L.xls Chart 1-1" xfId="11896"/>
    <cellStyle name="_2120587L.xls Chart 1-1 2" xfId="11897"/>
    <cellStyle name="_2120587L.xls Chart 1-2" xfId="11898"/>
    <cellStyle name="_2120587L.xls Chart 1-2 2" xfId="11899"/>
    <cellStyle name="_2120587L.xls Chart 1-3" xfId="11900"/>
    <cellStyle name="_2120587L.xls Chart 1-3 2" xfId="11901"/>
    <cellStyle name="_2120587L.xls Chart 2" xfId="11902"/>
    <cellStyle name="_2120587L.xls Chart 2 2" xfId="11903"/>
    <cellStyle name="_2120587L.xls Chart 2-1" xfId="11904"/>
    <cellStyle name="_2120587L.xls Chart 2-1 2" xfId="11905"/>
    <cellStyle name="_29 July 11" xfId="11906"/>
    <cellStyle name="_29b" xfId="11907"/>
    <cellStyle name="_29b 2" xfId="11908"/>
    <cellStyle name="_29c" xfId="11909"/>
    <cellStyle name="_29c 2" xfId="11910"/>
    <cellStyle name="_29e" xfId="11911"/>
    <cellStyle name="_29e 2" xfId="11912"/>
    <cellStyle name="_29g" xfId="11913"/>
    <cellStyle name="_29g 2" xfId="11914"/>
    <cellStyle name="_29i" xfId="11915"/>
    <cellStyle name="_29i 2" xfId="11916"/>
    <cellStyle name="_3. PL21 Bank 1 June 11 Reviewed" xfId="11917"/>
    <cellStyle name="_3. PL21 Bank 1 June 11 Reviewed 2" xfId="11918"/>
    <cellStyle name="_3. PL21 Bank 1 June 11 Reviewed 3" xfId="11919"/>
    <cellStyle name="_3010065L" xfId="11920"/>
    <cellStyle name="_3010065L 2" xfId="11921"/>
    <cellStyle name="_3050472l" xfId="11922"/>
    <cellStyle name="_3050472l 2" xfId="11923"/>
    <cellStyle name="_3070172AL" xfId="11924"/>
    <cellStyle name="_3070172AL 2" xfId="11925"/>
    <cellStyle name="_3070172L" xfId="11926"/>
    <cellStyle name="_3070172L 2" xfId="11927"/>
    <cellStyle name="_3080054l" xfId="11928"/>
    <cellStyle name="_3080054l 2" xfId="11929"/>
    <cellStyle name="_3080314L" xfId="11930"/>
    <cellStyle name="_3080314L 2" xfId="11931"/>
    <cellStyle name="_3080507L" xfId="11932"/>
    <cellStyle name="_3080507L 2" xfId="11933"/>
    <cellStyle name="_3090037l" xfId="11934"/>
    <cellStyle name="_3090037l 2" xfId="11935"/>
    <cellStyle name="_3090161L" xfId="11936"/>
    <cellStyle name="_3090161L 2" xfId="11937"/>
    <cellStyle name="_3100028L" xfId="11938"/>
    <cellStyle name="_3100028L 2" xfId="11939"/>
    <cellStyle name="_3110205l" xfId="11940"/>
    <cellStyle name="_3110205l 2" xfId="11941"/>
    <cellStyle name="_3110259l" xfId="11942"/>
    <cellStyle name="_3110259l 2" xfId="11943"/>
    <cellStyle name="_3110444L" xfId="11944"/>
    <cellStyle name="_3110444L 2" xfId="11945"/>
    <cellStyle name="-_4060095al" xfId="11946"/>
    <cellStyle name="-_4070142AL" xfId="11947"/>
    <cellStyle name="_4070790L" xfId="11948"/>
    <cellStyle name="_4070790L 2" xfId="11949"/>
    <cellStyle name="-_4080416L" xfId="11950"/>
    <cellStyle name="_4090121L" xfId="11951"/>
    <cellStyle name="_4090121L 2" xfId="11952"/>
    <cellStyle name="_4110798l" xfId="11953"/>
    <cellStyle name="_4110798l 2" xfId="11954"/>
    <cellStyle name="_4120076L" xfId="11955"/>
    <cellStyle name="_4120076L 2" xfId="11956"/>
    <cellStyle name="_5010260L" xfId="11957"/>
    <cellStyle name="_5010260L 2" xfId="11958"/>
    <cellStyle name="_5010494L" xfId="11959"/>
    <cellStyle name="_5010494L 2" xfId="11960"/>
    <cellStyle name="_502038pa" xfId="11961"/>
    <cellStyle name="_502038pa 2" xfId="11962"/>
    <cellStyle name="_5020844AL" xfId="11963"/>
    <cellStyle name="_5020844AL 2" xfId="11964"/>
    <cellStyle name="_5020844AL 'Retail insto' pages" xfId="11965"/>
    <cellStyle name="_5020844AL 'Retail insto' pages 2" xfId="11966"/>
    <cellStyle name="_6. PL21 Group 1 June 11 Reviewed" xfId="11967"/>
    <cellStyle name="_6. PL21 Group 1 June 11 Reviewed 2" xfId="11968"/>
    <cellStyle name="_6. PL21 Group 1 June 11 Reviewed 3" xfId="11969"/>
    <cellStyle name="_6130010 Rec BB Sept 11" xfId="11970"/>
    <cellStyle name="_6130010 Rec BB Sept 11 2" xfId="11971"/>
    <cellStyle name="_Actual vs YTD Budget" xfId="6883"/>
    <cellStyle name="_Actual vs YTD Budget 10" xfId="11972"/>
    <cellStyle name="_Actual vs YTD Budget 10 2" xfId="11973"/>
    <cellStyle name="_Actual vs YTD Budget 10 2 2" xfId="11974"/>
    <cellStyle name="_Actual vs YTD Budget 10 3" xfId="11975"/>
    <cellStyle name="_Actual vs YTD Budget 10 4" xfId="11976"/>
    <cellStyle name="_Actual vs YTD Budget 10 4 2" xfId="11977"/>
    <cellStyle name="_Actual vs YTD Budget 10 4 2 2" xfId="11978"/>
    <cellStyle name="_Actual vs YTD Budget 10 4 3" xfId="11979"/>
    <cellStyle name="_Actual vs YTD Budget 10_IncStat_BOIGroup" xfId="11980"/>
    <cellStyle name="_Actual vs YTD Budget 10_IncStat_BOIGroup 2" xfId="11981"/>
    <cellStyle name="_Actual vs YTD Budget 10_IncStat_BOIGroup 2 2" xfId="11982"/>
    <cellStyle name="_Actual vs YTD Budget 10_IncStat_BOIGroup 3" xfId="11983"/>
    <cellStyle name="_Actual vs YTD Budget 10_IncStat_BOIGroup 3 2" xfId="11984"/>
    <cellStyle name="_Actual vs YTD Budget 10_IncStat_BOIGroup 3 3" xfId="11985"/>
    <cellStyle name="_Actual vs YTD Budget 10_IncStat_Life" xfId="11986"/>
    <cellStyle name="_Actual vs YTD Budget 10_IncStat_Life 2" xfId="11987"/>
    <cellStyle name="_Actual vs YTD Budget 10_IncStat_Life 2 2" xfId="11988"/>
    <cellStyle name="_Actual vs YTD Budget 10_IncStat_Life 3" xfId="11989"/>
    <cellStyle name="_Actual vs YTD Budget 10_IncStat_Life 3 2" xfId="11990"/>
    <cellStyle name="_Actual vs YTD Budget 10_IncStat_Life 3 2 2" xfId="11991"/>
    <cellStyle name="_Actual vs YTD Budget 10_IncStat_Life 3 3" xfId="11992"/>
    <cellStyle name="_Actual vs YTD Budget 10_IncStat_Retail_ Ireland" xfId="11993"/>
    <cellStyle name="_Actual vs YTD Budget 10_IncStat_Retail_ Ireland 2" xfId="11994"/>
    <cellStyle name="_Actual vs YTD Budget 10_IncStat_Retail_ Ireland 2 2" xfId="11995"/>
    <cellStyle name="_Actual vs YTD Budget 10_IncStat_Retail_ Ireland 3" xfId="11996"/>
    <cellStyle name="_Actual vs YTD Budget 10_IncStat_Retail_ Ireland 3 2" xfId="11997"/>
    <cellStyle name="_Actual vs YTD Budget 10_IncStat_Retail_ Ireland 3 3" xfId="11998"/>
    <cellStyle name="_Actual vs YTD Budget 11" xfId="11999"/>
    <cellStyle name="_Actual vs YTD Budget 11 2" xfId="12000"/>
    <cellStyle name="_Actual vs YTD Budget 12" xfId="12001"/>
    <cellStyle name="_Actual vs YTD Budget 12 2" xfId="12002"/>
    <cellStyle name="_Actual vs YTD Budget 12 2 2" xfId="12003"/>
    <cellStyle name="_Actual vs YTD Budget 12 3" xfId="12004"/>
    <cellStyle name="_Actual vs YTD Budget 13" xfId="12005"/>
    <cellStyle name="_Actual vs YTD Budget 2" xfId="6884"/>
    <cellStyle name="_Actual vs YTD Budget 2 2" xfId="12006"/>
    <cellStyle name="_Actual vs YTD Budget 2 2 2" xfId="12007"/>
    <cellStyle name="_Actual vs YTD Budget 2 2 2 2" xfId="12008"/>
    <cellStyle name="_Actual vs YTD Budget 2 2 3" xfId="12009"/>
    <cellStyle name="_Actual vs YTD Budget 2 3" xfId="12010"/>
    <cellStyle name="_Actual vs YTD Budget 2 3 2" xfId="12011"/>
    <cellStyle name="_Actual vs YTD Budget 2 3 2 2" xfId="12012"/>
    <cellStyle name="_Actual vs YTD Budget 2 3 3" xfId="12013"/>
    <cellStyle name="_Actual vs YTD Budget 2 4" xfId="12014"/>
    <cellStyle name="_Actual vs YTD Budget 2 4 2" xfId="12015"/>
    <cellStyle name="_Actual vs YTD Budget 2 4 2 2" xfId="12016"/>
    <cellStyle name="_Actual vs YTD Budget 2 4 3" xfId="12017"/>
    <cellStyle name="_Actual vs YTD Budget 2 5" xfId="12018"/>
    <cellStyle name="_Actual vs YTD Budget 2 5 2" xfId="12019"/>
    <cellStyle name="_Actual vs YTD Budget 2 6" xfId="12020"/>
    <cellStyle name="_Actual vs YTD Budget 2 7" xfId="12021"/>
    <cellStyle name="_Actual vs YTD Budget 2_1.0 YTD vs Op Plan" xfId="12022"/>
    <cellStyle name="_Actual vs YTD Budget 2_1.0 YTD vs Op Plan 2" xfId="12023"/>
    <cellStyle name="_Actual vs YTD Budget 2_1.0 YTD vs Op Plan 2 2" xfId="12024"/>
    <cellStyle name="_Actual vs YTD Budget 2_1.0 YTD vs Op Plan 3" xfId="12025"/>
    <cellStyle name="_Actual vs YTD Budget 2_2. Year on year" xfId="12026"/>
    <cellStyle name="_Actual vs YTD Budget 2_2. Year on year 2" xfId="12027"/>
    <cellStyle name="_Actual vs YTD Budget 2_2.0 Year on Year" xfId="12028"/>
    <cellStyle name="_Actual vs YTD Budget 2_2.0 Year on Year 2" xfId="12029"/>
    <cellStyle name="_Actual vs YTD Budget 2_2.0 Year on Year 2 2" xfId="12030"/>
    <cellStyle name="_Actual vs YTD Budget 2_2.0 Year on Year 3" xfId="12031"/>
    <cellStyle name="_Actual vs YTD Budget 2_3. Month on month" xfId="12032"/>
    <cellStyle name="_Actual vs YTD Budget 2_3. Month on month 2" xfId="12033"/>
    <cellStyle name="_Actual vs YTD Budget 2_3. Month on month 2 2" xfId="12034"/>
    <cellStyle name="_Actual vs YTD Budget 2_3. Month on month 3" xfId="12035"/>
    <cellStyle name="_Actual vs YTD Budget 2_3. Month on mth" xfId="12036"/>
    <cellStyle name="_Actual vs YTD Budget 2_3. Month on mth 2" xfId="12037"/>
    <cellStyle name="_Actual vs YTD Budget 2_3.0 Month on Month" xfId="12038"/>
    <cellStyle name="_Actual vs YTD Budget 2_3.0 Month on Month 2" xfId="12039"/>
    <cellStyle name="_Actual vs YTD Budget 2_3.0 Month on Month 2 2" xfId="12040"/>
    <cellStyle name="_Actual vs YTD Budget 2_3.0 Month on Month 3" xfId="12041"/>
    <cellStyle name="_Actual vs YTD Budget 2_Court paper" xfId="12042"/>
    <cellStyle name="_Actual vs YTD Budget 2_Court paper 2" xfId="12043"/>
    <cellStyle name="_Actual vs YTD Budget 2_Income Statement Mgmt" xfId="12044"/>
    <cellStyle name="_Actual vs YTD Budget 2_Income Statement Mgmt 2" xfId="12045"/>
    <cellStyle name="_Actual vs YTD Budget 2_Income Statement Mgmt 3" xfId="12046"/>
    <cellStyle name="_Actual vs YTD Budget 2_Month on month" xfId="12047"/>
    <cellStyle name="_Actual vs YTD Budget 2_Month on month 2" xfId="12048"/>
    <cellStyle name="_Actual vs YTD Budget 2_Retail Income Commentary" xfId="12049"/>
    <cellStyle name="_Actual vs YTD Budget 2_Retail Income Commentary 2" xfId="12050"/>
    <cellStyle name="_Actual vs YTD Budget 2_Retail Income Commentary 2 2" xfId="12051"/>
    <cellStyle name="_Actual vs YTD Budget 2_Retail Income Commentary 3" xfId="12052"/>
    <cellStyle name="_Actual vs YTD Budget 2_Retail Ireland Income Commentary June 2012" xfId="12053"/>
    <cellStyle name="_Actual vs YTD Budget 2_Retail Ireland Income Commentary June 2012 2" xfId="12054"/>
    <cellStyle name="_Actual vs YTD Budget 2_Retail Ireland Income Commentary June 2012 MPR" xfId="12055"/>
    <cellStyle name="_Actual vs YTD Budget 2_Retail Ireland Income Commentary June 2012 MPR 2" xfId="12056"/>
    <cellStyle name="_Actual vs YTD Budget 2_Retail ROI Income Commentary February 2012 BACK" xfId="12057"/>
    <cellStyle name="_Actual vs YTD Budget 2_Retail ROI Income Commentary February 2012 BACK 2" xfId="12058"/>
    <cellStyle name="_Actual vs YTD Budget 2_Retail ROI Income Commentary January  2012 PSVv2" xfId="12059"/>
    <cellStyle name="_Actual vs YTD Budget 2_Retail ROI Income Commentary January  2012 PSVv2 2" xfId="12060"/>
    <cellStyle name="_Actual vs YTD Budget 2_Retail v2.0" xfId="12061"/>
    <cellStyle name="_Actual vs YTD Budget 2_Retail v2.0 2" xfId="12062"/>
    <cellStyle name="_Actual vs YTD Budget 2_Retail v2.0 2 2" xfId="12063"/>
    <cellStyle name="_Actual vs YTD Budget 2_Retail v2.0 3" xfId="12064"/>
    <cellStyle name="_Actual vs YTD Budget 2_UKFS Income Commentary November 2011 v2" xfId="12065"/>
    <cellStyle name="_Actual vs YTD Budget 2_UKFS Income Commentary November 2011 v2 2" xfId="12066"/>
    <cellStyle name="_Actual vs YTD Budget 2_UKFS Income Commentary November 2011 v2 3" xfId="12067"/>
    <cellStyle name="_Actual vs YTD Budget 2_UKFS v1.0" xfId="12068"/>
    <cellStyle name="_Actual vs YTD Budget 2_UKFS v1.0 2" xfId="12069"/>
    <cellStyle name="_Actual vs YTD Budget 2_UKFS v1.0 2 2" xfId="12070"/>
    <cellStyle name="_Actual vs YTD Budget 2_UKFS v1.0 3" xfId="12071"/>
    <cellStyle name="_Actual vs YTD Budget 3" xfId="12072"/>
    <cellStyle name="_Actual vs YTD Budget 3 2" xfId="12073"/>
    <cellStyle name="_Actual vs YTD Budget 3 2 2" xfId="12074"/>
    <cellStyle name="_Actual vs YTD Budget 3 2 2 2" xfId="12075"/>
    <cellStyle name="_Actual vs YTD Budget 3 2 3" xfId="12076"/>
    <cellStyle name="_Actual vs YTD Budget 3 3" xfId="12077"/>
    <cellStyle name="_Actual vs YTD Budget 3 3 2" xfId="12078"/>
    <cellStyle name="_Actual vs YTD Budget 3 4" xfId="12079"/>
    <cellStyle name="_Actual vs YTD Budget 3_1.0 YTD vs Op Plan" xfId="12080"/>
    <cellStyle name="_Actual vs YTD Budget 3_1.0 YTD vs Op Plan 2" xfId="12081"/>
    <cellStyle name="_Actual vs YTD Budget 3_1.0 YTD vs Op Plan 2 2" xfId="12082"/>
    <cellStyle name="_Actual vs YTD Budget 3_1.0 YTD vs Op Plan 3" xfId="12083"/>
    <cellStyle name="_Actual vs YTD Budget 3_2.0 Year on Year" xfId="12084"/>
    <cellStyle name="_Actual vs YTD Budget 3_2.0 Year on Year 2" xfId="12085"/>
    <cellStyle name="_Actual vs YTD Budget 3_2.0 Year on Year 2 2" xfId="12086"/>
    <cellStyle name="_Actual vs YTD Budget 3_2.0 Year on Year 3" xfId="12087"/>
    <cellStyle name="_Actual vs YTD Budget 3_3.0 Month on Month" xfId="12088"/>
    <cellStyle name="_Actual vs YTD Budget 3_3.0 Month on Month 2" xfId="12089"/>
    <cellStyle name="_Actual vs YTD Budget 3_3.0 Month on Month 2 2" xfId="12090"/>
    <cellStyle name="_Actual vs YTD Budget 3_3.0 Month on Month 3" xfId="12091"/>
    <cellStyle name="_Actual vs YTD Budget 3_Income Statement Mgmt" xfId="12092"/>
    <cellStyle name="_Actual vs YTD Budget 3_Income Statement Mgmt 2" xfId="12093"/>
    <cellStyle name="_Actual vs YTD Budget 3_Income Statement Mgmt 3" xfId="12094"/>
    <cellStyle name="_Actual vs YTD Budget 3_UKFS Income Commentary November 2011 v2" xfId="12095"/>
    <cellStyle name="_Actual vs YTD Budget 3_UKFS Income Commentary November 2011 v2 2" xfId="12096"/>
    <cellStyle name="_Actual vs YTD Budget 3_UKFS Income Commentary November 2011 v2 3" xfId="12097"/>
    <cellStyle name="_Actual vs YTD Budget 3_UKFS v1.0" xfId="12098"/>
    <cellStyle name="_Actual vs YTD Budget 3_UKFS v1.0 2" xfId="12099"/>
    <cellStyle name="_Actual vs YTD Budget 3_UKFS v1.0 2 2" xfId="12100"/>
    <cellStyle name="_Actual vs YTD Budget 3_UKFS v1.0 3" xfId="12101"/>
    <cellStyle name="_Actual vs YTD Budget 4" xfId="12102"/>
    <cellStyle name="_Actual vs YTD Budget 4 2" xfId="12103"/>
    <cellStyle name="_Actual vs YTD Budget 4 2 2" xfId="12104"/>
    <cellStyle name="_Actual vs YTD Budget 4 2 3" xfId="12105"/>
    <cellStyle name="_Actual vs YTD Budget 4 3" xfId="12106"/>
    <cellStyle name="_Actual vs YTD Budget 4 4" xfId="12107"/>
    <cellStyle name="_Actual vs YTD Budget 4_2. Year on year" xfId="12108"/>
    <cellStyle name="_Actual vs YTD Budget 4_2. Year on year 2" xfId="12109"/>
    <cellStyle name="_Actual vs YTD Budget 4_3. Month on month" xfId="12110"/>
    <cellStyle name="_Actual vs YTD Budget 4_3. Month on month 2" xfId="12111"/>
    <cellStyle name="_Actual vs YTD Budget 4_3. Month on month 2 2" xfId="12112"/>
    <cellStyle name="_Actual vs YTD Budget 4_3. Month on month 3" xfId="12113"/>
    <cellStyle name="_Actual vs YTD Budget 4_3. Month on mth" xfId="12114"/>
    <cellStyle name="_Actual vs YTD Budget 4_3. Month on mth 2" xfId="12115"/>
    <cellStyle name="_Actual vs YTD Budget 4_Court paper" xfId="12116"/>
    <cellStyle name="_Actual vs YTD Budget 4_Court paper 2" xfId="12117"/>
    <cellStyle name="_Actual vs YTD Budget 4_Month on month" xfId="12118"/>
    <cellStyle name="_Actual vs YTD Budget 4_Month on month 2" xfId="12119"/>
    <cellStyle name="_Actual vs YTD Budget 4_Retail Income Commentary" xfId="12120"/>
    <cellStyle name="_Actual vs YTD Budget 4_Retail Income Commentary 2" xfId="12121"/>
    <cellStyle name="_Actual vs YTD Budget 4_Retail Income Commentary 2 2" xfId="12122"/>
    <cellStyle name="_Actual vs YTD Budget 4_Retail Income Commentary 3" xfId="12123"/>
    <cellStyle name="_Actual vs YTD Budget 4_Retail Ireland Income Commentary June 2012" xfId="12124"/>
    <cellStyle name="_Actual vs YTD Budget 4_Retail Ireland Income Commentary June 2012 2" xfId="12125"/>
    <cellStyle name="_Actual vs YTD Budget 4_Retail Ireland Income Commentary June 2012 MPR" xfId="12126"/>
    <cellStyle name="_Actual vs YTD Budget 4_Retail Ireland Income Commentary June 2012 MPR 2" xfId="12127"/>
    <cellStyle name="_Actual vs YTD Budget 4_Retail ROI Income Commentary February 2012 BACK" xfId="12128"/>
    <cellStyle name="_Actual vs YTD Budget 4_Retail ROI Income Commentary February 2012 BACK 2" xfId="12129"/>
    <cellStyle name="_Actual vs YTD Budget 4_Retail ROI Income Commentary January  2012 PSVv2" xfId="12130"/>
    <cellStyle name="_Actual vs YTD Budget 4_Retail ROI Income Commentary January  2012 PSVv2 2" xfId="12131"/>
    <cellStyle name="_Actual vs YTD Budget 4_Retail v2.0" xfId="12132"/>
    <cellStyle name="_Actual vs YTD Budget 4_Retail v2.0 2" xfId="12133"/>
    <cellStyle name="_Actual vs YTD Budget 4_Retail v2.0 2 2" xfId="12134"/>
    <cellStyle name="_Actual vs YTD Budget 4_Retail v2.0 3" xfId="12135"/>
    <cellStyle name="_Actual vs YTD Budget 5" xfId="12136"/>
    <cellStyle name="_Actual vs YTD Budget 5 2" xfId="12137"/>
    <cellStyle name="_Actual vs YTD Budget 5 2 2" xfId="12138"/>
    <cellStyle name="_Actual vs YTD Budget 5 2 3" xfId="12139"/>
    <cellStyle name="_Actual vs YTD Budget 5 3" xfId="12140"/>
    <cellStyle name="_Actual vs YTD Budget 5 4" xfId="12141"/>
    <cellStyle name="_Actual vs YTD Budget 5_2. Year on year" xfId="12142"/>
    <cellStyle name="_Actual vs YTD Budget 5_2. Year on year 2" xfId="12143"/>
    <cellStyle name="_Actual vs YTD Budget 5_3. Month on month" xfId="12144"/>
    <cellStyle name="_Actual vs YTD Budget 5_3. Month on month 2" xfId="12145"/>
    <cellStyle name="_Actual vs YTD Budget 5_3. Month on month 2 2" xfId="12146"/>
    <cellStyle name="_Actual vs YTD Budget 5_3. Month on month 3" xfId="12147"/>
    <cellStyle name="_Actual vs YTD Budget 5_3. Month on mth" xfId="12148"/>
    <cellStyle name="_Actual vs YTD Budget 5_3. Month on mth 2" xfId="12149"/>
    <cellStyle name="_Actual vs YTD Budget 5_Court paper" xfId="12150"/>
    <cellStyle name="_Actual vs YTD Budget 5_Court paper 2" xfId="12151"/>
    <cellStyle name="_Actual vs YTD Budget 5_Month on month" xfId="12152"/>
    <cellStyle name="_Actual vs YTD Budget 5_Month on month 2" xfId="12153"/>
    <cellStyle name="_Actual vs YTD Budget 5_Retail Income Commentary" xfId="12154"/>
    <cellStyle name="_Actual vs YTD Budget 5_Retail Income Commentary 2" xfId="12155"/>
    <cellStyle name="_Actual vs YTD Budget 5_Retail Income Commentary 2 2" xfId="12156"/>
    <cellStyle name="_Actual vs YTD Budget 5_Retail Income Commentary 3" xfId="12157"/>
    <cellStyle name="_Actual vs YTD Budget 5_Retail Ireland Income Commentary June 2012" xfId="12158"/>
    <cellStyle name="_Actual vs YTD Budget 5_Retail Ireland Income Commentary June 2012 2" xfId="12159"/>
    <cellStyle name="_Actual vs YTD Budget 5_Retail Ireland Income Commentary June 2012 MPR" xfId="12160"/>
    <cellStyle name="_Actual vs YTD Budget 5_Retail Ireland Income Commentary June 2012 MPR 2" xfId="12161"/>
    <cellStyle name="_Actual vs YTD Budget 5_Retail ROI Income Commentary February 2012 BACK" xfId="12162"/>
    <cellStyle name="_Actual vs YTD Budget 5_Retail ROI Income Commentary February 2012 BACK 2" xfId="12163"/>
    <cellStyle name="_Actual vs YTD Budget 5_Retail ROI Income Commentary January  2012 PSVv2" xfId="12164"/>
    <cellStyle name="_Actual vs YTD Budget 5_Retail ROI Income Commentary January  2012 PSVv2 2" xfId="12165"/>
    <cellStyle name="_Actual vs YTD Budget 5_Retail v2.0" xfId="12166"/>
    <cellStyle name="_Actual vs YTD Budget 5_Retail v2.0 2" xfId="12167"/>
    <cellStyle name="_Actual vs YTD Budget 5_Retail v2.0 2 2" xfId="12168"/>
    <cellStyle name="_Actual vs YTD Budget 5_Retail v2.0 3" xfId="12169"/>
    <cellStyle name="_Actual vs YTD Budget 6" xfId="12170"/>
    <cellStyle name="_Actual vs YTD Budget 6 2" xfId="12171"/>
    <cellStyle name="_Actual vs YTD Budget 6 2 2" xfId="12172"/>
    <cellStyle name="_Actual vs YTD Budget 6 3" xfId="12173"/>
    <cellStyle name="_Actual vs YTD Budget 7" xfId="12174"/>
    <cellStyle name="_Actual vs YTD Budget 7 2" xfId="12175"/>
    <cellStyle name="_Actual vs YTD Budget 7 2 2" xfId="12176"/>
    <cellStyle name="_Actual vs YTD Budget 7 3" xfId="12177"/>
    <cellStyle name="_Actual vs YTD Budget 7 4" xfId="12178"/>
    <cellStyle name="_Actual vs YTD Budget 7 4 2" xfId="12179"/>
    <cellStyle name="_Actual vs YTD Budget 7 4 2 2" xfId="12180"/>
    <cellStyle name="_Actual vs YTD Budget 7 4 3" xfId="12181"/>
    <cellStyle name="_Actual vs YTD Budget 7_IncStat_BOIGroup" xfId="12182"/>
    <cellStyle name="_Actual vs YTD Budget 7_IncStat_BOIGroup 2" xfId="12183"/>
    <cellStyle name="_Actual vs YTD Budget 7_IncStat_BOIGroup 2 2" xfId="12184"/>
    <cellStyle name="_Actual vs YTD Budget 7_IncStat_BOIGroup 3" xfId="12185"/>
    <cellStyle name="_Actual vs YTD Budget 7_IncStat_BOIGroup 3 2" xfId="12186"/>
    <cellStyle name="_Actual vs YTD Budget 7_IncStat_BOIGroup 3 3" xfId="12187"/>
    <cellStyle name="_Actual vs YTD Budget 7_IncStat_Life" xfId="12188"/>
    <cellStyle name="_Actual vs YTD Budget 7_IncStat_Life 2" xfId="12189"/>
    <cellStyle name="_Actual vs YTD Budget 7_IncStat_Life 2 2" xfId="12190"/>
    <cellStyle name="_Actual vs YTD Budget 7_IncStat_Life 3" xfId="12191"/>
    <cellStyle name="_Actual vs YTD Budget 7_IncStat_Life 3 2" xfId="12192"/>
    <cellStyle name="_Actual vs YTD Budget 7_IncStat_Life 3 2 2" xfId="12193"/>
    <cellStyle name="_Actual vs YTD Budget 7_IncStat_Life 3 3" xfId="12194"/>
    <cellStyle name="_Actual vs YTD Budget 7_IncStat_Retail_ Ireland" xfId="12195"/>
    <cellStyle name="_Actual vs YTD Budget 7_IncStat_Retail_ Ireland 2" xfId="12196"/>
    <cellStyle name="_Actual vs YTD Budget 7_IncStat_Retail_ Ireland 2 2" xfId="12197"/>
    <cellStyle name="_Actual vs YTD Budget 7_IncStat_Retail_ Ireland 3" xfId="12198"/>
    <cellStyle name="_Actual vs YTD Budget 7_IncStat_Retail_ Ireland 3 2" xfId="12199"/>
    <cellStyle name="_Actual vs YTD Budget 7_IncStat_Retail_ Ireland 3 3" xfId="12200"/>
    <cellStyle name="_Actual vs YTD Budget 8" xfId="12201"/>
    <cellStyle name="_Actual vs YTD Budget 8 2" xfId="12202"/>
    <cellStyle name="_Actual vs YTD Budget 8 2 2" xfId="12203"/>
    <cellStyle name="_Actual vs YTD Budget 8 3" xfId="12204"/>
    <cellStyle name="_Actual vs YTD Budget 8 4" xfId="12205"/>
    <cellStyle name="_Actual vs YTD Budget 8 4 2" xfId="12206"/>
    <cellStyle name="_Actual vs YTD Budget 8 4 2 2" xfId="12207"/>
    <cellStyle name="_Actual vs YTD Budget 8 4 3" xfId="12208"/>
    <cellStyle name="_Actual vs YTD Budget 8_IncStat_BOIGroup" xfId="12209"/>
    <cellStyle name="_Actual vs YTD Budget 8_IncStat_BOIGroup 2" xfId="12210"/>
    <cellStyle name="_Actual vs YTD Budget 8_IncStat_BOIGroup 2 2" xfId="12211"/>
    <cellStyle name="_Actual vs YTD Budget 8_IncStat_BOIGroup 3" xfId="12212"/>
    <cellStyle name="_Actual vs YTD Budget 8_IncStat_BOIGroup 3 2" xfId="12213"/>
    <cellStyle name="_Actual vs YTD Budget 8_IncStat_BOIGroup 3 3" xfId="12214"/>
    <cellStyle name="_Actual vs YTD Budget 8_IncStat_Life" xfId="12215"/>
    <cellStyle name="_Actual vs YTD Budget 8_IncStat_Life 2" xfId="12216"/>
    <cellStyle name="_Actual vs YTD Budget 8_IncStat_Life 2 2" xfId="12217"/>
    <cellStyle name="_Actual vs YTD Budget 8_IncStat_Life 3" xfId="12218"/>
    <cellStyle name="_Actual vs YTD Budget 8_IncStat_Life 3 2" xfId="12219"/>
    <cellStyle name="_Actual vs YTD Budget 8_IncStat_Life 3 2 2" xfId="12220"/>
    <cellStyle name="_Actual vs YTD Budget 8_IncStat_Life 3 3" xfId="12221"/>
    <cellStyle name="_Actual vs YTD Budget 8_IncStat_Retail_ Ireland" xfId="12222"/>
    <cellStyle name="_Actual vs YTD Budget 8_IncStat_Retail_ Ireland 2" xfId="12223"/>
    <cellStyle name="_Actual vs YTD Budget 8_IncStat_Retail_ Ireland 2 2" xfId="12224"/>
    <cellStyle name="_Actual vs YTD Budget 8_IncStat_Retail_ Ireland 3" xfId="12225"/>
    <cellStyle name="_Actual vs YTD Budget 8_IncStat_Retail_ Ireland 3 2" xfId="12226"/>
    <cellStyle name="_Actual vs YTD Budget 8_IncStat_Retail_ Ireland 3 3" xfId="12227"/>
    <cellStyle name="_Actual vs YTD Budget 9" xfId="12228"/>
    <cellStyle name="_Actual vs YTD Budget 9 2" xfId="12229"/>
    <cellStyle name="_Actual vs YTD Budget 9 2 2" xfId="12230"/>
    <cellStyle name="_Actual vs YTD Budget 9 3" xfId="12231"/>
    <cellStyle name="_Actual vs YTD Budget 9 4" xfId="12232"/>
    <cellStyle name="_Actual vs YTD Budget 9 4 2" xfId="12233"/>
    <cellStyle name="_Actual vs YTD Budget 9 4 2 2" xfId="12234"/>
    <cellStyle name="_Actual vs YTD Budget 9 4 3" xfId="12235"/>
    <cellStyle name="_Actual vs YTD Budget 9_IncStat_BOIGroup" xfId="12236"/>
    <cellStyle name="_Actual vs YTD Budget 9_IncStat_BOIGroup 2" xfId="12237"/>
    <cellStyle name="_Actual vs YTD Budget 9_IncStat_BOIGroup 2 2" xfId="12238"/>
    <cellStyle name="_Actual vs YTD Budget 9_IncStat_BOIGroup 3" xfId="12239"/>
    <cellStyle name="_Actual vs YTD Budget 9_IncStat_BOIGroup 3 2" xfId="12240"/>
    <cellStyle name="_Actual vs YTD Budget 9_IncStat_BOIGroup 3 3" xfId="12241"/>
    <cellStyle name="_Actual vs YTD Budget 9_IncStat_Life" xfId="12242"/>
    <cellStyle name="_Actual vs YTD Budget 9_IncStat_Life 2" xfId="12243"/>
    <cellStyle name="_Actual vs YTD Budget 9_IncStat_Life 2 2" xfId="12244"/>
    <cellStyle name="_Actual vs YTD Budget 9_IncStat_Life 3" xfId="12245"/>
    <cellStyle name="_Actual vs YTD Budget 9_IncStat_Life 3 2" xfId="12246"/>
    <cellStyle name="_Actual vs YTD Budget 9_IncStat_Life 3 2 2" xfId="12247"/>
    <cellStyle name="_Actual vs YTD Budget 9_IncStat_Life 3 3" xfId="12248"/>
    <cellStyle name="_Actual vs YTD Budget 9_IncStat_Retail_ Ireland" xfId="12249"/>
    <cellStyle name="_Actual vs YTD Budget 9_IncStat_Retail_ Ireland 2" xfId="12250"/>
    <cellStyle name="_Actual vs YTD Budget 9_IncStat_Retail_ Ireland 2 2" xfId="12251"/>
    <cellStyle name="_Actual vs YTD Budget 9_IncStat_Retail_ Ireland 3" xfId="12252"/>
    <cellStyle name="_Actual vs YTD Budget 9_IncStat_Retail_ Ireland 3 2" xfId="12253"/>
    <cellStyle name="_Actual vs YTD Budget 9_IncStat_Retail_ Ireland 3 3" xfId="12254"/>
    <cellStyle name="_Actual vs YTD Budget_Group" xfId="12255"/>
    <cellStyle name="_Actual vs YTD Budget_Group 2" xfId="12256"/>
    <cellStyle name="_Actual vs YTD Budget_Group 2 2" xfId="12257"/>
    <cellStyle name="_Actual vs YTD Budget_IncStat_Corporate&amp;Treasury" xfId="12258"/>
    <cellStyle name="_Actual vs YTD Budget_IncStat_Corporate&amp;Treasury 2" xfId="12259"/>
    <cellStyle name="_Actual vs YTD Budget_IncStat_Corporate&amp;Treasury 2 2" xfId="12260"/>
    <cellStyle name="_Actual vs YTD Budget_IncStat_Corporate&amp;Treasury 3" xfId="12261"/>
    <cellStyle name="_Actual vs YTD Budget_IncStat_Corporate&amp;Treasury 4" xfId="12262"/>
    <cellStyle name="_Actual vs YTD Budget_IncStat_Corporate&amp;Treasury 4 2" xfId="12263"/>
    <cellStyle name="_Actual vs YTD Budget_IncStat_Corporate&amp;Treasury 4 2 2" xfId="12264"/>
    <cellStyle name="_Actual vs YTD Budget_IncStat_Corporate&amp;Treasury 4 3" xfId="12265"/>
    <cellStyle name="_Actual vs YTD Budget_IncStat_Corporate&amp;Treasury_IncStat_BOIGroup" xfId="12266"/>
    <cellStyle name="_Actual vs YTD Budget_IncStat_Corporate&amp;Treasury_IncStat_BOIGroup 2" xfId="12267"/>
    <cellStyle name="_Actual vs YTD Budget_IncStat_Corporate&amp;Treasury_IncStat_BOIGroup 2 2" xfId="12268"/>
    <cellStyle name="_Actual vs YTD Budget_IncStat_Corporate&amp;Treasury_IncStat_BOIGroup 3" xfId="12269"/>
    <cellStyle name="_Actual vs YTD Budget_IncStat_Corporate&amp;Treasury_IncStat_BOIGroup 3 2" xfId="12270"/>
    <cellStyle name="_Actual vs YTD Budget_IncStat_Corporate&amp;Treasury_IncStat_BOIGroup 3 3" xfId="12271"/>
    <cellStyle name="_Actual vs YTD Budget_IncStat_Corporate&amp;Treasury_IncStat_Life" xfId="12272"/>
    <cellStyle name="_Actual vs YTD Budget_IncStat_Corporate&amp;Treasury_IncStat_Life 2" xfId="12273"/>
    <cellStyle name="_Actual vs YTD Budget_IncStat_Corporate&amp;Treasury_IncStat_Life 2 2" xfId="12274"/>
    <cellStyle name="_Actual vs YTD Budget_IncStat_Corporate&amp;Treasury_IncStat_Life 3" xfId="12275"/>
    <cellStyle name="_Actual vs YTD Budget_IncStat_Corporate&amp;Treasury_IncStat_Life 3 2" xfId="12276"/>
    <cellStyle name="_Actual vs YTD Budget_IncStat_Corporate&amp;Treasury_IncStat_Life 3 2 2" xfId="12277"/>
    <cellStyle name="_Actual vs YTD Budget_IncStat_Corporate&amp;Treasury_IncStat_Life 3 3" xfId="12278"/>
    <cellStyle name="_Actual vs YTD Budget_IncStat_Corporate&amp;Treasury_IncStat_Retail_ Ireland" xfId="12279"/>
    <cellStyle name="_Actual vs YTD Budget_IncStat_Corporate&amp;Treasury_IncStat_Retail_ Ireland 2" xfId="12280"/>
    <cellStyle name="_Actual vs YTD Budget_IncStat_Corporate&amp;Treasury_IncStat_Retail_ Ireland 2 2" xfId="12281"/>
    <cellStyle name="_Actual vs YTD Budget_IncStat_Corporate&amp;Treasury_IncStat_Retail_ Ireland 3" xfId="12282"/>
    <cellStyle name="_Actual vs YTD Budget_IncStat_Corporate&amp;Treasury_IncStat_Retail_ Ireland 3 2" xfId="12283"/>
    <cellStyle name="_Actual vs YTD Budget_IncStat_Corporate&amp;Treasury_IncStat_Retail_ Ireland 3 3" xfId="12284"/>
    <cellStyle name="_Actual vs YTD Budget_Manual Adjustments" xfId="12285"/>
    <cellStyle name="_Actual vs YTD Budget_Manual Adjustments 2" xfId="12286"/>
    <cellStyle name="_Actual vs YTD Budget_Manual Adjustments 2 2" xfId="12287"/>
    <cellStyle name="_Actual vs YTD Budget_Manual Adjustments 3" xfId="12288"/>
    <cellStyle name="_Actual vs YTD Budget_Manual Adjustments_IncStat_BOIGroup" xfId="12289"/>
    <cellStyle name="_Actual vs YTD Budget_Manual Adjustments_IncStat_BOIGroup 2" xfId="12290"/>
    <cellStyle name="_Actual vs YTD Budget_Manual Adjustments_IncStat_Life" xfId="12291"/>
    <cellStyle name="_Actual vs YTD Budget_Manual Adjustments_IncStat_Life 2" xfId="12292"/>
    <cellStyle name="_Actual vs YTD Budget_Manual Adjustments_IncStat_Retail_ Ireland" xfId="12293"/>
    <cellStyle name="_Actual vs YTD Budget_Manual Adjustments_IncStat_Retail_ Ireland 2" xfId="12294"/>
    <cellStyle name="_Actual YTD v Op Plan YTD " xfId="12295"/>
    <cellStyle name="_Adjustment Summary" xfId="33"/>
    <cellStyle name="_Adjustment Summary 2" xfId="34"/>
    <cellStyle name="_Adjustment Summary 2 2" xfId="35"/>
    <cellStyle name="_Adjustment Summary 3" xfId="36"/>
    <cellStyle name="_Adjustment Summary 3 2" xfId="37"/>
    <cellStyle name="_Adjustment Summary 4" xfId="38"/>
    <cellStyle name="_Adjustment Summary_Adjustment Summary" xfId="39"/>
    <cellStyle name="_Adjustment Summary_Adjustment Summary 2" xfId="40"/>
    <cellStyle name="_Adjustment Summary_Adjustment Summary 2 2" xfId="41"/>
    <cellStyle name="_Adjustment Summary_Adjustment Summary 3" xfId="42"/>
    <cellStyle name="_Adjustments" xfId="12296"/>
    <cellStyle name="_AFS Consol Adjustments 310111" xfId="12297"/>
    <cellStyle name="_AFS Consol Adjustments 310111 2" xfId="12298"/>
    <cellStyle name="_AFS Consol Adjustments 310111 3" xfId="12299"/>
    <cellStyle name="_ANGLID" xfId="12300"/>
    <cellStyle name="_Anglo Irish" xfId="12301"/>
    <cellStyle name="_Anglo Irish 2" xfId="12302"/>
    <cellStyle name="_Appendix-29 tables -- May 19" xfId="12303"/>
    <cellStyle name="_April 11 Upload" xfId="12304"/>
    <cellStyle name="_April 11 Upload 2" xfId="12305"/>
    <cellStyle name="_April 11 Upload 3" xfId="12306"/>
    <cellStyle name="_Assumptions TI" xfId="6885"/>
    <cellStyle name="_Assumptions TI 2" xfId="12307"/>
    <cellStyle name="_Assumptions TI 2 2" xfId="12308"/>
    <cellStyle name="_B&amp;B" xfId="12309"/>
    <cellStyle name="_Barclays" xfId="12310"/>
    <cellStyle name="_Barclays 2" xfId="12311"/>
    <cellStyle name="_BOI Shares 2011 06 24" xfId="12312"/>
    <cellStyle name="_BOI Shares 2011 06 24 2" xfId="12313"/>
    <cellStyle name="_BOI Shares 2011 06 24 3" xfId="12314"/>
    <cellStyle name="_BOIIF May 2010" xfId="6886"/>
    <cellStyle name="_BOIIF May 2010 2" xfId="12315"/>
    <cellStyle name="_BOIIF May 2010 3" xfId="12316"/>
    <cellStyle name="_Book2" xfId="12317"/>
    <cellStyle name="_Book2 2" xfId="12318"/>
    <cellStyle name="_Book2 2 2" xfId="12319"/>
    <cellStyle name="_Book3" xfId="12320"/>
    <cellStyle name="_Book3 2" xfId="12321"/>
    <cellStyle name="_Book5" xfId="12322"/>
    <cellStyle name="_Book5 2" xfId="12323"/>
    <cellStyle name="_Book5 2 2" xfId="12324"/>
    <cellStyle name="_Book5_Group" xfId="12325"/>
    <cellStyle name="_Book5_Group 2" xfId="12326"/>
    <cellStyle name="_Book5_Group 2 2" xfId="12327"/>
    <cellStyle name="_Book5_Lending Analysis" xfId="12328"/>
    <cellStyle name="_Book5_Portfolio analysis_October12." xfId="12329"/>
    <cellStyle name="_Book5_Sheet1" xfId="12330"/>
    <cellStyle name="_Book5_UK Branch Analysis" xfId="12331"/>
    <cellStyle name="_Broker Consensus - 10 October 2009" xfId="12332"/>
    <cellStyle name="_Brunel Note values 14 October 08" xfId="12333"/>
    <cellStyle name="_Brunel Note values 15 Oct 07" xfId="12334"/>
    <cellStyle name="_Brunel Note values 15 Oct 07 2" xfId="12335"/>
    <cellStyle name="_Brunel_201206" xfId="12336"/>
    <cellStyle name="_C&amp;T non core items" xfId="12337"/>
    <cellStyle name="_Capital Wkgs" xfId="6887"/>
    <cellStyle name="_Capital Wkgs 2" xfId="12338"/>
    <cellStyle name="_Capital Wkgs 2 2" xfId="12339"/>
    <cellStyle name="_Central Bank &amp; Supras" xfId="12340"/>
    <cellStyle name="_Central Bank &amp; Supras 2" xfId="12341"/>
    <cellStyle name="_Central Bank &amp; Supras 2 2" xfId="12342"/>
    <cellStyle name="_Central Bank &amp; Supras_Group" xfId="12343"/>
    <cellStyle name="_Central Bank &amp; Supras_Group 2" xfId="12344"/>
    <cellStyle name="_Central Bank &amp; Supras_Group 2 2" xfId="12345"/>
    <cellStyle name="_Centrica - Exchange Model - New 25yr" xfId="12346"/>
    <cellStyle name="_Centrica - Exchange Model - New 25yr 2" xfId="12347"/>
    <cellStyle name="_CFH FX Forwards BFT - Hedge effectiveness and documentation V1.01 310309" xfId="12348"/>
    <cellStyle name="_CFH FX Forwards BFT - Hedge effectiveness and documentation V1.01 310309 2" xfId="12349"/>
    <cellStyle name="_CFH FX Forwards Documentation Template" xfId="12350"/>
    <cellStyle name="_CFH FX Forwards Documentation Template 2" xfId="12351"/>
    <cellStyle name="_CM Hyp Ret 1H2H" xfId="12352"/>
    <cellStyle name="_CM Hyp Ret IS" xfId="12353"/>
    <cellStyle name="_Comma" xfId="12354"/>
    <cellStyle name="_Comma 2" xfId="12355"/>
    <cellStyle name="_Consolidated Customer Deposits - July 2011" xfId="12356"/>
    <cellStyle name="_Copy of EOM template Covered Bonds 10 09" xfId="43"/>
    <cellStyle name="_Copy of EOM template Covered Bonds 10 09 2" xfId="44"/>
    <cellStyle name="_Copy of EOM template Covered Bonds 10 09 2 2" xfId="45"/>
    <cellStyle name="_Copy of EOM template Covered Bonds 10 09 2 2 2" xfId="46"/>
    <cellStyle name="_Copy of EOM template Covered Bonds 10 09 2 3" xfId="47"/>
    <cellStyle name="_Copy of EOM template Covered Bonds 10 09 2 3 2" xfId="48"/>
    <cellStyle name="_Copy of EOM template Covered Bonds 10 09 2 4" xfId="49"/>
    <cellStyle name="_Copy of EOM template Covered Bonds 10 09 2 4 2" xfId="50"/>
    <cellStyle name="_Copy of EOM template Covered Bonds 10 09 2 5" xfId="51"/>
    <cellStyle name="_Copy of EOM template Covered Bonds 10 09 3" xfId="52"/>
    <cellStyle name="_Copy of EOM template Covered Bonds 10 09 3 2" xfId="53"/>
    <cellStyle name="_Copy of EOM template Covered Bonds 10 09 4" xfId="54"/>
    <cellStyle name="_Copy of EOM template Covered Bonds 10 09 4 2" xfId="55"/>
    <cellStyle name="_Copy of EOM template Covered Bonds 10 09 5" xfId="56"/>
    <cellStyle name="_Copy of EOM template Covered Bonds 10 09_Adjustment Summary" xfId="57"/>
    <cellStyle name="_Copy of EOM template Covered Bonds 10 09_Adjustment Summary 2" xfId="58"/>
    <cellStyle name="_Copy of EOM template Covered Bonds 10 09_Adjustment Summary 2 2" xfId="59"/>
    <cellStyle name="_Copy of EOM template Covered Bonds 10 09_Adjustment Summary 3" xfId="60"/>
    <cellStyle name="_Copy of EOM template Covered Bonds 10 09_Adjustment Summary 3 2" xfId="61"/>
    <cellStyle name="_Copy of EOM template Covered Bonds 10 09_Adjustment Summary 4" xfId="62"/>
    <cellStyle name="_Copy of EOM template Covered Bonds 10 09_Adjustment Summary 4 2" xfId="63"/>
    <cellStyle name="_Copy of EOM template Covered Bonds 10 09_Adjustment Summary 5" xfId="64"/>
    <cellStyle name="_Copy of ITS - Group IT Management Accounts - Dec'05 030106 V2" xfId="6888"/>
    <cellStyle name="_Copy of UKPLC TBills Consol Adjustments 280211 (2)" xfId="12357"/>
    <cellStyle name="_Copy of UKPLC TBills Consol Adjustments 280211 (2)_1" xfId="12358"/>
    <cellStyle name="_Copy of UKPLC TBills Consol Adjustments 280211 (2)_1 2" xfId="12359"/>
    <cellStyle name="_Copy of UKPLC TBills Consol Adjustments 280211 (2)_1 3" xfId="12360"/>
    <cellStyle name="_Corporate Bonds" xfId="6889"/>
    <cellStyle name="_Corporate Bonds 2" xfId="12361"/>
    <cellStyle name="_Corporate Bonds 3" xfId="12362"/>
    <cellStyle name="_Corporate Volumes - Niall Carleton" xfId="12363"/>
    <cellStyle name="_Cost Pack - 11.04.2007" xfId="6890"/>
    <cellStyle name="_Cost Pack Manufacturing Dec 06 v1.2" xfId="6891"/>
    <cellStyle name="_Cost Pack Manufacturing Feb 07 v1.0" xfId="6892"/>
    <cellStyle name="_Cost Pack Manufacturing Feb 07 v1.1" xfId="6893"/>
    <cellStyle name="_Cost Pack Manufacturing Jan 07 v1.1" xfId="6894"/>
    <cellStyle name="_Cost Pack Manufacturing Nov 06 v1.1" xfId="6895"/>
    <cellStyle name="_Cost Pack Manufacturing Oct 06 v1.0" xfId="6896"/>
    <cellStyle name="_Cost Pack Manufacturing Sept 06 v1.1" xfId="6897"/>
    <cellStyle name="_Cost Statement" xfId="6898"/>
    <cellStyle name="_Cost Statement 10" xfId="12364"/>
    <cellStyle name="_Cost Statement 10 2" xfId="12365"/>
    <cellStyle name="_Cost Statement 10 2 2" xfId="12366"/>
    <cellStyle name="_Cost Statement 10 3" xfId="12367"/>
    <cellStyle name="_Cost Statement 10 4" xfId="12368"/>
    <cellStyle name="_Cost Statement 10 4 2" xfId="12369"/>
    <cellStyle name="_Cost Statement 10 4 2 2" xfId="12370"/>
    <cellStyle name="_Cost Statement 10 4 3" xfId="12371"/>
    <cellStyle name="_Cost Statement 10_IncStat_BOIGroup" xfId="12372"/>
    <cellStyle name="_Cost Statement 10_IncStat_BOIGroup 2" xfId="12373"/>
    <cellStyle name="_Cost Statement 10_IncStat_BOIGroup 2 2" xfId="12374"/>
    <cellStyle name="_Cost Statement 10_IncStat_BOIGroup 3" xfId="12375"/>
    <cellStyle name="_Cost Statement 10_IncStat_BOIGroup 3 2" xfId="12376"/>
    <cellStyle name="_Cost Statement 10_IncStat_BOIGroup 3 3" xfId="12377"/>
    <cellStyle name="_Cost Statement 10_IncStat_Life" xfId="12378"/>
    <cellStyle name="_Cost Statement 10_IncStat_Life 2" xfId="12379"/>
    <cellStyle name="_Cost Statement 10_IncStat_Life 2 2" xfId="12380"/>
    <cellStyle name="_Cost Statement 10_IncStat_Life 3" xfId="12381"/>
    <cellStyle name="_Cost Statement 10_IncStat_Life 3 2" xfId="12382"/>
    <cellStyle name="_Cost Statement 10_IncStat_Life 3 2 2" xfId="12383"/>
    <cellStyle name="_Cost Statement 10_IncStat_Life 3 3" xfId="12384"/>
    <cellStyle name="_Cost Statement 10_IncStat_Retail_ Ireland" xfId="12385"/>
    <cellStyle name="_Cost Statement 10_IncStat_Retail_ Ireland 2" xfId="12386"/>
    <cellStyle name="_Cost Statement 10_IncStat_Retail_ Ireland 2 2" xfId="12387"/>
    <cellStyle name="_Cost Statement 10_IncStat_Retail_ Ireland 3" xfId="12388"/>
    <cellStyle name="_Cost Statement 10_IncStat_Retail_ Ireland 3 2" xfId="12389"/>
    <cellStyle name="_Cost Statement 10_IncStat_Retail_ Ireland 3 3" xfId="12390"/>
    <cellStyle name="_Cost Statement 11" xfId="12391"/>
    <cellStyle name="_Cost Statement 11 2" xfId="12392"/>
    <cellStyle name="_Cost Statement 12" xfId="12393"/>
    <cellStyle name="_Cost Statement 12 2" xfId="12394"/>
    <cellStyle name="_Cost Statement 12 2 2" xfId="12395"/>
    <cellStyle name="_Cost Statement 12 3" xfId="12396"/>
    <cellStyle name="_Cost Statement 13" xfId="12397"/>
    <cellStyle name="_Cost Statement 2" xfId="6899"/>
    <cellStyle name="_Cost Statement 2 2" xfId="12398"/>
    <cellStyle name="_Cost Statement 2 2 2" xfId="12399"/>
    <cellStyle name="_Cost Statement 2 2 2 2" xfId="12400"/>
    <cellStyle name="_Cost Statement 2 2 3" xfId="12401"/>
    <cellStyle name="_Cost Statement 2 3" xfId="12402"/>
    <cellStyle name="_Cost Statement 2 3 2" xfId="12403"/>
    <cellStyle name="_Cost Statement 2 3 2 2" xfId="12404"/>
    <cellStyle name="_Cost Statement 2 3 3" xfId="12405"/>
    <cellStyle name="_Cost Statement 2 4" xfId="12406"/>
    <cellStyle name="_Cost Statement 2 4 2" xfId="12407"/>
    <cellStyle name="_Cost Statement 2 4 2 2" xfId="12408"/>
    <cellStyle name="_Cost Statement 2 4 3" xfId="12409"/>
    <cellStyle name="_Cost Statement 2 5" xfId="12410"/>
    <cellStyle name="_Cost Statement 2 5 2" xfId="12411"/>
    <cellStyle name="_Cost Statement 2 6" xfId="12412"/>
    <cellStyle name="_Cost Statement 2 7" xfId="12413"/>
    <cellStyle name="_Cost Statement 2_1.0 YTD vs Op Plan" xfId="12414"/>
    <cellStyle name="_Cost Statement 2_1.0 YTD vs Op Plan 2" xfId="12415"/>
    <cellStyle name="_Cost Statement 2_1.0 YTD vs Op Plan 2 2" xfId="12416"/>
    <cellStyle name="_Cost Statement 2_1.0 YTD vs Op Plan 3" xfId="12417"/>
    <cellStyle name="_Cost Statement 2_2. Year on year" xfId="12418"/>
    <cellStyle name="_Cost Statement 2_2. Year on year 2" xfId="12419"/>
    <cellStyle name="_Cost Statement 2_2.0 Year on Year" xfId="12420"/>
    <cellStyle name="_Cost Statement 2_2.0 Year on Year 2" xfId="12421"/>
    <cellStyle name="_Cost Statement 2_2.0 Year on Year 2 2" xfId="12422"/>
    <cellStyle name="_Cost Statement 2_2.0 Year on Year 3" xfId="12423"/>
    <cellStyle name="_Cost Statement 2_3. Month on month" xfId="12424"/>
    <cellStyle name="_Cost Statement 2_3. Month on month 2" xfId="12425"/>
    <cellStyle name="_Cost Statement 2_3. Month on month 2 2" xfId="12426"/>
    <cellStyle name="_Cost Statement 2_3. Month on month 3" xfId="12427"/>
    <cellStyle name="_Cost Statement 2_3. Month on mth" xfId="12428"/>
    <cellStyle name="_Cost Statement 2_3. Month on mth 2" xfId="12429"/>
    <cellStyle name="_Cost Statement 2_3.0 Month on Month" xfId="12430"/>
    <cellStyle name="_Cost Statement 2_3.0 Month on Month 2" xfId="12431"/>
    <cellStyle name="_Cost Statement 2_3.0 Month on Month 2 2" xfId="12432"/>
    <cellStyle name="_Cost Statement 2_3.0 Month on Month 3" xfId="12433"/>
    <cellStyle name="_Cost Statement 2_Court paper" xfId="12434"/>
    <cellStyle name="_Cost Statement 2_Court paper 2" xfId="12435"/>
    <cellStyle name="_Cost Statement 2_Income Statement Mgmt" xfId="12436"/>
    <cellStyle name="_Cost Statement 2_Income Statement Mgmt 2" xfId="12437"/>
    <cellStyle name="_Cost Statement 2_Income Statement Mgmt 3" xfId="12438"/>
    <cellStyle name="_Cost Statement 2_Month on month" xfId="12439"/>
    <cellStyle name="_Cost Statement 2_Month on month 2" xfId="12440"/>
    <cellStyle name="_Cost Statement 2_Retail Income Commentary" xfId="12441"/>
    <cellStyle name="_Cost Statement 2_Retail Income Commentary 2" xfId="12442"/>
    <cellStyle name="_Cost Statement 2_Retail Income Commentary 2 2" xfId="12443"/>
    <cellStyle name="_Cost Statement 2_Retail Income Commentary 3" xfId="12444"/>
    <cellStyle name="_Cost Statement 2_Retail Ireland Income Commentary June 2012" xfId="12445"/>
    <cellStyle name="_Cost Statement 2_Retail Ireland Income Commentary June 2012 2" xfId="12446"/>
    <cellStyle name="_Cost Statement 2_Retail Ireland Income Commentary June 2012 MPR" xfId="12447"/>
    <cellStyle name="_Cost Statement 2_Retail Ireland Income Commentary June 2012 MPR 2" xfId="12448"/>
    <cellStyle name="_Cost Statement 2_Retail ROI Income Commentary February 2012 BACK" xfId="12449"/>
    <cellStyle name="_Cost Statement 2_Retail ROI Income Commentary February 2012 BACK 2" xfId="12450"/>
    <cellStyle name="_Cost Statement 2_Retail ROI Income Commentary January  2012 PSVv2" xfId="12451"/>
    <cellStyle name="_Cost Statement 2_Retail ROI Income Commentary January  2012 PSVv2 2" xfId="12452"/>
    <cellStyle name="_Cost Statement 2_Retail v2.0" xfId="12453"/>
    <cellStyle name="_Cost Statement 2_Retail v2.0 2" xfId="12454"/>
    <cellStyle name="_Cost Statement 2_Retail v2.0 2 2" xfId="12455"/>
    <cellStyle name="_Cost Statement 2_Retail v2.0 3" xfId="12456"/>
    <cellStyle name="_Cost Statement 2_UKFS Income Commentary November 2011 v2" xfId="12457"/>
    <cellStyle name="_Cost Statement 2_UKFS Income Commentary November 2011 v2 2" xfId="12458"/>
    <cellStyle name="_Cost Statement 2_UKFS Income Commentary November 2011 v2 3" xfId="12459"/>
    <cellStyle name="_Cost Statement 2_UKFS v1.0" xfId="12460"/>
    <cellStyle name="_Cost Statement 2_UKFS v1.0 2" xfId="12461"/>
    <cellStyle name="_Cost Statement 2_UKFS v1.0 2 2" xfId="12462"/>
    <cellStyle name="_Cost Statement 2_UKFS v1.0 3" xfId="12463"/>
    <cellStyle name="_Cost Statement 3" xfId="12464"/>
    <cellStyle name="_Cost Statement 3 2" xfId="12465"/>
    <cellStyle name="_Cost Statement 3 2 2" xfId="12466"/>
    <cellStyle name="_Cost Statement 3 2 2 2" xfId="12467"/>
    <cellStyle name="_Cost Statement 3 2 3" xfId="12468"/>
    <cellStyle name="_Cost Statement 3 3" xfId="12469"/>
    <cellStyle name="_Cost Statement 3 3 2" xfId="12470"/>
    <cellStyle name="_Cost Statement 3 4" xfId="12471"/>
    <cellStyle name="_Cost Statement 3_1.0 YTD vs Op Plan" xfId="12472"/>
    <cellStyle name="_Cost Statement 3_1.0 YTD vs Op Plan 2" xfId="12473"/>
    <cellStyle name="_Cost Statement 3_1.0 YTD vs Op Plan 2 2" xfId="12474"/>
    <cellStyle name="_Cost Statement 3_1.0 YTD vs Op Plan 3" xfId="12475"/>
    <cellStyle name="_Cost Statement 3_2.0 Year on Year" xfId="12476"/>
    <cellStyle name="_Cost Statement 3_2.0 Year on Year 2" xfId="12477"/>
    <cellStyle name="_Cost Statement 3_2.0 Year on Year 2 2" xfId="12478"/>
    <cellStyle name="_Cost Statement 3_2.0 Year on Year 3" xfId="12479"/>
    <cellStyle name="_Cost Statement 3_3.0 Month on Month" xfId="12480"/>
    <cellStyle name="_Cost Statement 3_3.0 Month on Month 2" xfId="12481"/>
    <cellStyle name="_Cost Statement 3_3.0 Month on Month 2 2" xfId="12482"/>
    <cellStyle name="_Cost Statement 3_3.0 Month on Month 3" xfId="12483"/>
    <cellStyle name="_Cost Statement 3_Income Statement Mgmt" xfId="12484"/>
    <cellStyle name="_Cost Statement 3_Income Statement Mgmt 2" xfId="12485"/>
    <cellStyle name="_Cost Statement 3_Income Statement Mgmt 3" xfId="12486"/>
    <cellStyle name="_Cost Statement 3_UKFS Income Commentary November 2011 v2" xfId="12487"/>
    <cellStyle name="_Cost Statement 3_UKFS Income Commentary November 2011 v2 2" xfId="12488"/>
    <cellStyle name="_Cost Statement 3_UKFS Income Commentary November 2011 v2 3" xfId="12489"/>
    <cellStyle name="_Cost Statement 3_UKFS v1.0" xfId="12490"/>
    <cellStyle name="_Cost Statement 3_UKFS v1.0 2" xfId="12491"/>
    <cellStyle name="_Cost Statement 3_UKFS v1.0 2 2" xfId="12492"/>
    <cellStyle name="_Cost Statement 3_UKFS v1.0 3" xfId="12493"/>
    <cellStyle name="_Cost Statement 4" xfId="12494"/>
    <cellStyle name="_Cost Statement 4 2" xfId="12495"/>
    <cellStyle name="_Cost Statement 4 2 2" xfId="12496"/>
    <cellStyle name="_Cost Statement 4 2 3" xfId="12497"/>
    <cellStyle name="_Cost Statement 4 3" xfId="12498"/>
    <cellStyle name="_Cost Statement 4 4" xfId="12499"/>
    <cellStyle name="_Cost Statement 4_2. Year on year" xfId="12500"/>
    <cellStyle name="_Cost Statement 4_2. Year on year 2" xfId="12501"/>
    <cellStyle name="_Cost Statement 4_3. Month on month" xfId="12502"/>
    <cellStyle name="_Cost Statement 4_3. Month on month 2" xfId="12503"/>
    <cellStyle name="_Cost Statement 4_3. Month on month 2 2" xfId="12504"/>
    <cellStyle name="_Cost Statement 4_3. Month on month 3" xfId="12505"/>
    <cellStyle name="_Cost Statement 4_3. Month on mth" xfId="12506"/>
    <cellStyle name="_Cost Statement 4_3. Month on mth 2" xfId="12507"/>
    <cellStyle name="_Cost Statement 4_Court paper" xfId="12508"/>
    <cellStyle name="_Cost Statement 4_Court paper 2" xfId="12509"/>
    <cellStyle name="_Cost Statement 4_Month on month" xfId="12510"/>
    <cellStyle name="_Cost Statement 4_Month on month 2" xfId="12511"/>
    <cellStyle name="_Cost Statement 4_Retail Income Commentary" xfId="12512"/>
    <cellStyle name="_Cost Statement 4_Retail Income Commentary 2" xfId="12513"/>
    <cellStyle name="_Cost Statement 4_Retail Income Commentary 2 2" xfId="12514"/>
    <cellStyle name="_Cost Statement 4_Retail Income Commentary 3" xfId="12515"/>
    <cellStyle name="_Cost Statement 4_Retail Ireland Income Commentary June 2012" xfId="12516"/>
    <cellStyle name="_Cost Statement 4_Retail Ireland Income Commentary June 2012 2" xfId="12517"/>
    <cellStyle name="_Cost Statement 4_Retail Ireland Income Commentary June 2012 MPR" xfId="12518"/>
    <cellStyle name="_Cost Statement 4_Retail Ireland Income Commentary June 2012 MPR 2" xfId="12519"/>
    <cellStyle name="_Cost Statement 4_Retail ROI Income Commentary February 2012 BACK" xfId="12520"/>
    <cellStyle name="_Cost Statement 4_Retail ROI Income Commentary February 2012 BACK 2" xfId="12521"/>
    <cellStyle name="_Cost Statement 4_Retail ROI Income Commentary January  2012 PSVv2" xfId="12522"/>
    <cellStyle name="_Cost Statement 4_Retail ROI Income Commentary January  2012 PSVv2 2" xfId="12523"/>
    <cellStyle name="_Cost Statement 4_Retail v2.0" xfId="12524"/>
    <cellStyle name="_Cost Statement 4_Retail v2.0 2" xfId="12525"/>
    <cellStyle name="_Cost Statement 4_Retail v2.0 2 2" xfId="12526"/>
    <cellStyle name="_Cost Statement 4_Retail v2.0 3" xfId="12527"/>
    <cellStyle name="_Cost Statement 5" xfId="12528"/>
    <cellStyle name="_Cost Statement 5 2" xfId="12529"/>
    <cellStyle name="_Cost Statement 5 2 2" xfId="12530"/>
    <cellStyle name="_Cost Statement 5 2 3" xfId="12531"/>
    <cellStyle name="_Cost Statement 5 3" xfId="12532"/>
    <cellStyle name="_Cost Statement 5 4" xfId="12533"/>
    <cellStyle name="_Cost Statement 5_2. Year on year" xfId="12534"/>
    <cellStyle name="_Cost Statement 5_2. Year on year 2" xfId="12535"/>
    <cellStyle name="_Cost Statement 5_3. Month on month" xfId="12536"/>
    <cellStyle name="_Cost Statement 5_3. Month on month 2" xfId="12537"/>
    <cellStyle name="_Cost Statement 5_3. Month on month 2 2" xfId="12538"/>
    <cellStyle name="_Cost Statement 5_3. Month on month 3" xfId="12539"/>
    <cellStyle name="_Cost Statement 5_3. Month on mth" xfId="12540"/>
    <cellStyle name="_Cost Statement 5_3. Month on mth 2" xfId="12541"/>
    <cellStyle name="_Cost Statement 5_Court paper" xfId="12542"/>
    <cellStyle name="_Cost Statement 5_Court paper 2" xfId="12543"/>
    <cellStyle name="_Cost Statement 5_Month on month" xfId="12544"/>
    <cellStyle name="_Cost Statement 5_Month on month 2" xfId="12545"/>
    <cellStyle name="_Cost Statement 5_Retail Income Commentary" xfId="12546"/>
    <cellStyle name="_Cost Statement 5_Retail Income Commentary 2" xfId="12547"/>
    <cellStyle name="_Cost Statement 5_Retail Income Commentary 2 2" xfId="12548"/>
    <cellStyle name="_Cost Statement 5_Retail Income Commentary 3" xfId="12549"/>
    <cellStyle name="_Cost Statement 5_Retail Ireland Income Commentary June 2012" xfId="12550"/>
    <cellStyle name="_Cost Statement 5_Retail Ireland Income Commentary June 2012 2" xfId="12551"/>
    <cellStyle name="_Cost Statement 5_Retail Ireland Income Commentary June 2012 MPR" xfId="12552"/>
    <cellStyle name="_Cost Statement 5_Retail Ireland Income Commentary June 2012 MPR 2" xfId="12553"/>
    <cellStyle name="_Cost Statement 5_Retail ROI Income Commentary February 2012 BACK" xfId="12554"/>
    <cellStyle name="_Cost Statement 5_Retail ROI Income Commentary February 2012 BACK 2" xfId="12555"/>
    <cellStyle name="_Cost Statement 5_Retail ROI Income Commentary January  2012 PSVv2" xfId="12556"/>
    <cellStyle name="_Cost Statement 5_Retail ROI Income Commentary January  2012 PSVv2 2" xfId="12557"/>
    <cellStyle name="_Cost Statement 5_Retail v2.0" xfId="12558"/>
    <cellStyle name="_Cost Statement 5_Retail v2.0 2" xfId="12559"/>
    <cellStyle name="_Cost Statement 5_Retail v2.0 2 2" xfId="12560"/>
    <cellStyle name="_Cost Statement 5_Retail v2.0 3" xfId="12561"/>
    <cellStyle name="_Cost Statement 6" xfId="12562"/>
    <cellStyle name="_Cost Statement 6 2" xfId="12563"/>
    <cellStyle name="_Cost Statement 6 2 2" xfId="12564"/>
    <cellStyle name="_Cost Statement 6 3" xfId="12565"/>
    <cellStyle name="_Cost Statement 7" xfId="12566"/>
    <cellStyle name="_Cost Statement 7 2" xfId="12567"/>
    <cellStyle name="_Cost Statement 7 2 2" xfId="12568"/>
    <cellStyle name="_Cost Statement 7 3" xfId="12569"/>
    <cellStyle name="_Cost Statement 7 4" xfId="12570"/>
    <cellStyle name="_Cost Statement 7 4 2" xfId="12571"/>
    <cellStyle name="_Cost Statement 7 4 2 2" xfId="12572"/>
    <cellStyle name="_Cost Statement 7 4 3" xfId="12573"/>
    <cellStyle name="_Cost Statement 7_IncStat_BOIGroup" xfId="12574"/>
    <cellStyle name="_Cost Statement 7_IncStat_BOIGroup 2" xfId="12575"/>
    <cellStyle name="_Cost Statement 7_IncStat_BOIGroup 2 2" xfId="12576"/>
    <cellStyle name="_Cost Statement 7_IncStat_BOIGroup 3" xfId="12577"/>
    <cellStyle name="_Cost Statement 7_IncStat_BOIGroup 3 2" xfId="12578"/>
    <cellStyle name="_Cost Statement 7_IncStat_BOIGroup 3 3" xfId="12579"/>
    <cellStyle name="_Cost Statement 7_IncStat_Life" xfId="12580"/>
    <cellStyle name="_Cost Statement 7_IncStat_Life 2" xfId="12581"/>
    <cellStyle name="_Cost Statement 7_IncStat_Life 2 2" xfId="12582"/>
    <cellStyle name="_Cost Statement 7_IncStat_Life 3" xfId="12583"/>
    <cellStyle name="_Cost Statement 7_IncStat_Life 3 2" xfId="12584"/>
    <cellStyle name="_Cost Statement 7_IncStat_Life 3 2 2" xfId="12585"/>
    <cellStyle name="_Cost Statement 7_IncStat_Life 3 3" xfId="12586"/>
    <cellStyle name="_Cost Statement 7_IncStat_Retail_ Ireland" xfId="12587"/>
    <cellStyle name="_Cost Statement 7_IncStat_Retail_ Ireland 2" xfId="12588"/>
    <cellStyle name="_Cost Statement 7_IncStat_Retail_ Ireland 2 2" xfId="12589"/>
    <cellStyle name="_Cost Statement 7_IncStat_Retail_ Ireland 3" xfId="12590"/>
    <cellStyle name="_Cost Statement 7_IncStat_Retail_ Ireland 3 2" xfId="12591"/>
    <cellStyle name="_Cost Statement 7_IncStat_Retail_ Ireland 3 3" xfId="12592"/>
    <cellStyle name="_Cost Statement 8" xfId="12593"/>
    <cellStyle name="_Cost Statement 8 2" xfId="12594"/>
    <cellStyle name="_Cost Statement 8 2 2" xfId="12595"/>
    <cellStyle name="_Cost Statement 8 3" xfId="12596"/>
    <cellStyle name="_Cost Statement 8 4" xfId="12597"/>
    <cellStyle name="_Cost Statement 8 4 2" xfId="12598"/>
    <cellStyle name="_Cost Statement 8 4 2 2" xfId="12599"/>
    <cellStyle name="_Cost Statement 8 4 3" xfId="12600"/>
    <cellStyle name="_Cost Statement 8_IncStat_BOIGroup" xfId="12601"/>
    <cellStyle name="_Cost Statement 8_IncStat_BOIGroup 2" xfId="12602"/>
    <cellStyle name="_Cost Statement 8_IncStat_BOIGroup 2 2" xfId="12603"/>
    <cellStyle name="_Cost Statement 8_IncStat_BOIGroup 3" xfId="12604"/>
    <cellStyle name="_Cost Statement 8_IncStat_BOIGroup 3 2" xfId="12605"/>
    <cellStyle name="_Cost Statement 8_IncStat_BOIGroup 3 3" xfId="12606"/>
    <cellStyle name="_Cost Statement 8_IncStat_Life" xfId="12607"/>
    <cellStyle name="_Cost Statement 8_IncStat_Life 2" xfId="12608"/>
    <cellStyle name="_Cost Statement 8_IncStat_Life 2 2" xfId="12609"/>
    <cellStyle name="_Cost Statement 8_IncStat_Life 3" xfId="12610"/>
    <cellStyle name="_Cost Statement 8_IncStat_Life 3 2" xfId="12611"/>
    <cellStyle name="_Cost Statement 8_IncStat_Life 3 2 2" xfId="12612"/>
    <cellStyle name="_Cost Statement 8_IncStat_Life 3 3" xfId="12613"/>
    <cellStyle name="_Cost Statement 8_IncStat_Retail_ Ireland" xfId="12614"/>
    <cellStyle name="_Cost Statement 8_IncStat_Retail_ Ireland 2" xfId="12615"/>
    <cellStyle name="_Cost Statement 8_IncStat_Retail_ Ireland 2 2" xfId="12616"/>
    <cellStyle name="_Cost Statement 8_IncStat_Retail_ Ireland 3" xfId="12617"/>
    <cellStyle name="_Cost Statement 8_IncStat_Retail_ Ireland 3 2" xfId="12618"/>
    <cellStyle name="_Cost Statement 8_IncStat_Retail_ Ireland 3 3" xfId="12619"/>
    <cellStyle name="_Cost Statement 9" xfId="12620"/>
    <cellStyle name="_Cost Statement 9 2" xfId="12621"/>
    <cellStyle name="_Cost Statement 9 2 2" xfId="12622"/>
    <cellStyle name="_Cost Statement 9 3" xfId="12623"/>
    <cellStyle name="_Cost Statement 9 4" xfId="12624"/>
    <cellStyle name="_Cost Statement 9 4 2" xfId="12625"/>
    <cellStyle name="_Cost Statement 9 4 2 2" xfId="12626"/>
    <cellStyle name="_Cost Statement 9 4 3" xfId="12627"/>
    <cellStyle name="_Cost Statement 9_IncStat_BOIGroup" xfId="12628"/>
    <cellStyle name="_Cost Statement 9_IncStat_BOIGroup 2" xfId="12629"/>
    <cellStyle name="_Cost Statement 9_IncStat_BOIGroup 2 2" xfId="12630"/>
    <cellStyle name="_Cost Statement 9_IncStat_BOIGroup 3" xfId="12631"/>
    <cellStyle name="_Cost Statement 9_IncStat_BOIGroup 3 2" xfId="12632"/>
    <cellStyle name="_Cost Statement 9_IncStat_BOIGroup 3 3" xfId="12633"/>
    <cellStyle name="_Cost Statement 9_IncStat_Life" xfId="12634"/>
    <cellStyle name="_Cost Statement 9_IncStat_Life 2" xfId="12635"/>
    <cellStyle name="_Cost Statement 9_IncStat_Life 2 2" xfId="12636"/>
    <cellStyle name="_Cost Statement 9_IncStat_Life 3" xfId="12637"/>
    <cellStyle name="_Cost Statement 9_IncStat_Life 3 2" xfId="12638"/>
    <cellStyle name="_Cost Statement 9_IncStat_Life 3 2 2" xfId="12639"/>
    <cellStyle name="_Cost Statement 9_IncStat_Life 3 3" xfId="12640"/>
    <cellStyle name="_Cost Statement 9_IncStat_Retail_ Ireland" xfId="12641"/>
    <cellStyle name="_Cost Statement 9_IncStat_Retail_ Ireland 2" xfId="12642"/>
    <cellStyle name="_Cost Statement 9_IncStat_Retail_ Ireland 2 2" xfId="12643"/>
    <cellStyle name="_Cost Statement 9_IncStat_Retail_ Ireland 3" xfId="12644"/>
    <cellStyle name="_Cost Statement 9_IncStat_Retail_ Ireland 3 2" xfId="12645"/>
    <cellStyle name="_Cost Statement 9_IncStat_Retail_ Ireland 3 3" xfId="12646"/>
    <cellStyle name="_Cost Statement_Group" xfId="12647"/>
    <cellStyle name="_Cost Statement_Group 2" xfId="12648"/>
    <cellStyle name="_Cost Statement_Group 2 2" xfId="12649"/>
    <cellStyle name="_Cost Statement_IncStat_Corporate&amp;Treasury" xfId="12650"/>
    <cellStyle name="_Cost Statement_IncStat_Corporate&amp;Treasury 2" xfId="12651"/>
    <cellStyle name="_Cost Statement_IncStat_Corporate&amp;Treasury 2 2" xfId="12652"/>
    <cellStyle name="_Cost Statement_IncStat_Corporate&amp;Treasury 3" xfId="12653"/>
    <cellStyle name="_Cost Statement_IncStat_Corporate&amp;Treasury 4" xfId="12654"/>
    <cellStyle name="_Cost Statement_IncStat_Corporate&amp;Treasury 4 2" xfId="12655"/>
    <cellStyle name="_Cost Statement_IncStat_Corporate&amp;Treasury 4 2 2" xfId="12656"/>
    <cellStyle name="_Cost Statement_IncStat_Corporate&amp;Treasury 4 3" xfId="12657"/>
    <cellStyle name="_Cost Statement_IncStat_Corporate&amp;Treasury_IncStat_BOIGroup" xfId="12658"/>
    <cellStyle name="_Cost Statement_IncStat_Corporate&amp;Treasury_IncStat_BOIGroup 2" xfId="12659"/>
    <cellStyle name="_Cost Statement_IncStat_Corporate&amp;Treasury_IncStat_BOIGroup 2 2" xfId="12660"/>
    <cellStyle name="_Cost Statement_IncStat_Corporate&amp;Treasury_IncStat_BOIGroup 3" xfId="12661"/>
    <cellStyle name="_Cost Statement_IncStat_Corporate&amp;Treasury_IncStat_BOIGroup 3 2" xfId="12662"/>
    <cellStyle name="_Cost Statement_IncStat_Corporate&amp;Treasury_IncStat_BOIGroup 3 3" xfId="12663"/>
    <cellStyle name="_Cost Statement_IncStat_Corporate&amp;Treasury_IncStat_Life" xfId="12664"/>
    <cellStyle name="_Cost Statement_IncStat_Corporate&amp;Treasury_IncStat_Life 2" xfId="12665"/>
    <cellStyle name="_Cost Statement_IncStat_Corporate&amp;Treasury_IncStat_Life 2 2" xfId="12666"/>
    <cellStyle name="_Cost Statement_IncStat_Corporate&amp;Treasury_IncStat_Life 3" xfId="12667"/>
    <cellStyle name="_Cost Statement_IncStat_Corporate&amp;Treasury_IncStat_Life 3 2" xfId="12668"/>
    <cellStyle name="_Cost Statement_IncStat_Corporate&amp;Treasury_IncStat_Life 3 2 2" xfId="12669"/>
    <cellStyle name="_Cost Statement_IncStat_Corporate&amp;Treasury_IncStat_Life 3 3" xfId="12670"/>
    <cellStyle name="_Cost Statement_IncStat_Corporate&amp;Treasury_IncStat_Retail_ Ireland" xfId="12671"/>
    <cellStyle name="_Cost Statement_IncStat_Corporate&amp;Treasury_IncStat_Retail_ Ireland 2" xfId="12672"/>
    <cellStyle name="_Cost Statement_IncStat_Corporate&amp;Treasury_IncStat_Retail_ Ireland 2 2" xfId="12673"/>
    <cellStyle name="_Cost Statement_IncStat_Corporate&amp;Treasury_IncStat_Retail_ Ireland 3" xfId="12674"/>
    <cellStyle name="_Cost Statement_IncStat_Corporate&amp;Treasury_IncStat_Retail_ Ireland 3 2" xfId="12675"/>
    <cellStyle name="_Cost Statement_IncStat_Corporate&amp;Treasury_IncStat_Retail_ Ireland 3 3" xfId="12676"/>
    <cellStyle name="_Cost Statement_Manual Adjustments" xfId="12677"/>
    <cellStyle name="_Cost Statement_Manual Adjustments 2" xfId="12678"/>
    <cellStyle name="_Cost Statement_Manual Adjustments 2 2" xfId="12679"/>
    <cellStyle name="_Cost Statement_Manual Adjustments 3" xfId="12680"/>
    <cellStyle name="_Cost Statement_Manual Adjustments_IncStat_BOIGroup" xfId="12681"/>
    <cellStyle name="_Cost Statement_Manual Adjustments_IncStat_BOIGroup 2" xfId="12682"/>
    <cellStyle name="_Cost Statement_Manual Adjustments_IncStat_Life" xfId="12683"/>
    <cellStyle name="_Cost Statement_Manual Adjustments_IncStat_Life 2" xfId="12684"/>
    <cellStyle name="_Cost Statement_Manual Adjustments_IncStat_Retail_ Ireland" xfId="12685"/>
    <cellStyle name="_Cost Statement_Manual Adjustments_IncStat_Retail_ Ireland 2" xfId="12686"/>
    <cellStyle name="_Cost Waterfall Q2 - SW revised" xfId="12687"/>
    <cellStyle name="_CSL Quoted Equities MTM April 2010" xfId="6900"/>
    <cellStyle name="_CSL Quoted Equities MTM April 2010 2" xfId="12688"/>
    <cellStyle name="_CSL Quoted Equities MTM April 2010 3" xfId="12689"/>
    <cellStyle name="_CSL Quoted Equities MTM Aug 2010" xfId="6901"/>
    <cellStyle name="_CSL Quoted Equities MTM Aug 2010 2" xfId="12690"/>
    <cellStyle name="_CSL Quoted Equities MTM Aug 2010 3" xfId="12691"/>
    <cellStyle name="_CSL Quoted Equities MTM Dec 2010" xfId="6902"/>
    <cellStyle name="_CSL Quoted Equities MTM Dec 2010 2" xfId="12692"/>
    <cellStyle name="_CSL Quoted Equities MTM Dec 2010 3" xfId="12693"/>
    <cellStyle name="_CSL Quoted Equities MTM July2010" xfId="6903"/>
    <cellStyle name="_CSL Quoted Equities MTM July2010 2" xfId="12694"/>
    <cellStyle name="_CSL Quoted Equities MTM July2010 3" xfId="12695"/>
    <cellStyle name="_CSL Quoted Equities MTM June 2009" xfId="6904"/>
    <cellStyle name="_CSL Quoted Equities MTM June 2009 2" xfId="12696"/>
    <cellStyle name="_CSL Quoted Equities MTM June 2009 3" xfId="12697"/>
    <cellStyle name="_CSL Quoted Equities MTM June2010 (2)" xfId="6905"/>
    <cellStyle name="_CSL Quoted Equities MTM June2010 (2) 2" xfId="12698"/>
    <cellStyle name="_CSL Quoted Equities MTM June2010 (2) 3" xfId="12699"/>
    <cellStyle name="_CSL Quoted Equities MTM March 2010" xfId="6906"/>
    <cellStyle name="_CSL Quoted Equities MTM March 2010 2" xfId="12700"/>
    <cellStyle name="_CSL Quoted Equities MTM March 2010 3" xfId="12701"/>
    <cellStyle name="_CSL Quoted Equities MTM Nov 2010" xfId="6907"/>
    <cellStyle name="_CSL Quoted Equities MTM Nov 2010 2" xfId="12702"/>
    <cellStyle name="_CSL Quoted Equities MTM Nov 2010 3" xfId="12703"/>
    <cellStyle name="_CSL Quoted Equities MTM Sept 2010" xfId="6908"/>
    <cellStyle name="_CSL Quoted Equities MTM Sept 2010 2" xfId="12704"/>
    <cellStyle name="_CSL Quoted Equities MTM Sept 2010 3" xfId="12705"/>
    <cellStyle name="_Currency" xfId="12706"/>
    <cellStyle name="_Currency 2" xfId="12707"/>
    <cellStyle name="_Currency_Book1" xfId="12708"/>
    <cellStyle name="_Currency_Book1 2" xfId="12709"/>
    <cellStyle name="_Currency_Book2" xfId="12710"/>
    <cellStyle name="_Currency_Book2 2" xfId="12711"/>
    <cellStyle name="_Currency_Merger Plan A" xfId="12712"/>
    <cellStyle name="_Currency_Merger Plan A 2" xfId="12713"/>
    <cellStyle name="_Currency_Proforma Shareholders" xfId="12714"/>
    <cellStyle name="_Currency_Proforma Shareholders 2" xfId="12715"/>
    <cellStyle name="_Currency_Scenarios" xfId="12716"/>
    <cellStyle name="_Currency_Scenarios 2" xfId="12717"/>
    <cellStyle name="_Currency_Share Prices" xfId="12718"/>
    <cellStyle name="_Currency_Share Prices 2" xfId="12719"/>
    <cellStyle name="_Currency_shareholders" xfId="12720"/>
    <cellStyle name="_Currency_shareholders 2" xfId="12721"/>
    <cellStyle name="_CurrencySpace" xfId="12722"/>
    <cellStyle name="_CurrencySpace 2" xfId="12723"/>
    <cellStyle name="_CURVES" xfId="12724"/>
    <cellStyle name="_Customer Deposits" xfId="12725"/>
    <cellStyle name="_Dashboard" xfId="12726"/>
    <cellStyle name="_Dashboard 2" xfId="12727"/>
    <cellStyle name="_Dashboard 2 2" xfId="12728"/>
    <cellStyle name="_Data Generation for 1998, August 17" xfId="12729"/>
    <cellStyle name="_Data Generation for 1998, August 17 2" xfId="12730"/>
    <cellStyle name="_Div BS 15_01_09 1600" xfId="12731"/>
    <cellStyle name="_Div BS 15_01_09 1600 2" xfId="12732"/>
    <cellStyle name="_Div BS 15_01_09 1600 2 2" xfId="12733"/>
    <cellStyle name="_Divisional balance sheet 15_01_09 1540" xfId="12734"/>
    <cellStyle name="_Divisional balance sheet 15_01_09 1540 2" xfId="12735"/>
    <cellStyle name="_Divisional balance sheet 15_01_09 1540 2 2" xfId="12736"/>
    <cellStyle name="_Divisional balance sheet 15_01_09 1540_Group" xfId="12737"/>
    <cellStyle name="_Divisional balance sheet 15_01_09 1540_Group 2" xfId="12738"/>
    <cellStyle name="_Divisional balance sheet 15_01_09 1540_Group 2 2" xfId="12739"/>
    <cellStyle name="_Dover merger model 17 Oct 08" xfId="12740"/>
    <cellStyle name="_Dover merger model 17 Oct 08 2" xfId="12741"/>
    <cellStyle name="_DRC &amp; consultants" xfId="12742"/>
    <cellStyle name="_ESKMUR - Model 9.11.09" xfId="12743"/>
    <cellStyle name="_ESKMUR - Model 9.11.09 2" xfId="12744"/>
    <cellStyle name="_ESS DRC 04 Nov V1 2009 as per MMcK" xfId="12745"/>
    <cellStyle name="_ESS DRC 22 Dec V1 2009" xfId="12746"/>
    <cellStyle name="_ESS DRC 25 June V1 2009 MF version" xfId="12747"/>
    <cellStyle name="_ESS DRC 27  Jan v4 2009" xfId="12748"/>
    <cellStyle name="_ESS DRC 27  Jan v4 2009 MF" xfId="12749"/>
    <cellStyle name="_ESS DRC 27 Nov V1 2009" xfId="12750"/>
    <cellStyle name="_ESS DRC 28 Aug V1 2009 MMcK worksheet" xfId="12751"/>
    <cellStyle name="_ESS DRC 28 Sep V1 2009 MMcK" xfId="12752"/>
    <cellStyle name="_ESS DRC 8 June V1 2009 as per MMcK" xfId="12753"/>
    <cellStyle name="_financials" xfId="12754"/>
    <cellStyle name="_financials 2" xfId="12755"/>
    <cellStyle name="_Funding Gap" xfId="12756"/>
    <cellStyle name="_Funding Gap 2" xfId="12757"/>
    <cellStyle name="_Funding Gap 2 2" xfId="12758"/>
    <cellStyle name="_Funding Gap_Group" xfId="12759"/>
    <cellStyle name="_Funding Gap_Group 2" xfId="12760"/>
    <cellStyle name="_Funding Gap_Group 2 2" xfId="12761"/>
    <cellStyle name="_Funding Gap_Lending Analysis" xfId="12762"/>
    <cellStyle name="_Funding Gap_Portfolio analysis_October12." xfId="12763"/>
    <cellStyle name="_Funding Gap_Sheet1" xfId="12764"/>
    <cellStyle name="_Funding Gap_UK Branch Analysis" xfId="12765"/>
    <cellStyle name="_Future Acquisitions Analysis (FINAL)" xfId="12766"/>
    <cellStyle name="_Future Acquisitions Analysis (FINAL) 2" xfId="12767"/>
    <cellStyle name="_FV Movement" xfId="6909"/>
    <cellStyle name="_FV Movement (2)" xfId="6910"/>
    <cellStyle name="_FV Movement (2) 10" xfId="12768"/>
    <cellStyle name="_FV Movement (2) 10 2" xfId="12769"/>
    <cellStyle name="_FV Movement (2) 10 2 2" xfId="12770"/>
    <cellStyle name="_FV Movement (2) 10 3" xfId="12771"/>
    <cellStyle name="_FV Movement (2) 10 4" xfId="12772"/>
    <cellStyle name="_FV Movement (2) 10 4 2" xfId="12773"/>
    <cellStyle name="_FV Movement (2) 10 4 2 2" xfId="12774"/>
    <cellStyle name="_FV Movement (2) 10 4 3" xfId="12775"/>
    <cellStyle name="_FV Movement (2) 10_IncStat_BOIGroup" xfId="12776"/>
    <cellStyle name="_FV Movement (2) 10_IncStat_BOIGroup 2" xfId="12777"/>
    <cellStyle name="_FV Movement (2) 10_IncStat_BOIGroup 2 2" xfId="12778"/>
    <cellStyle name="_FV Movement (2) 10_IncStat_BOIGroup 3" xfId="12779"/>
    <cellStyle name="_FV Movement (2) 10_IncStat_BOIGroup 3 2" xfId="12780"/>
    <cellStyle name="_FV Movement (2) 10_IncStat_BOIGroup 3 3" xfId="12781"/>
    <cellStyle name="_FV Movement (2) 10_IncStat_Life" xfId="12782"/>
    <cellStyle name="_FV Movement (2) 10_IncStat_Life 2" xfId="12783"/>
    <cellStyle name="_FV Movement (2) 10_IncStat_Life 2 2" xfId="12784"/>
    <cellStyle name="_FV Movement (2) 10_IncStat_Life 3" xfId="12785"/>
    <cellStyle name="_FV Movement (2) 10_IncStat_Life 3 2" xfId="12786"/>
    <cellStyle name="_FV Movement (2) 10_IncStat_Life 3 2 2" xfId="12787"/>
    <cellStyle name="_FV Movement (2) 10_IncStat_Life 3 3" xfId="12788"/>
    <cellStyle name="_FV Movement (2) 10_IncStat_Retail_ Ireland" xfId="12789"/>
    <cellStyle name="_FV Movement (2) 10_IncStat_Retail_ Ireland 2" xfId="12790"/>
    <cellStyle name="_FV Movement (2) 10_IncStat_Retail_ Ireland 2 2" xfId="12791"/>
    <cellStyle name="_FV Movement (2) 10_IncStat_Retail_ Ireland 3" xfId="12792"/>
    <cellStyle name="_FV Movement (2) 10_IncStat_Retail_ Ireland 3 2" xfId="12793"/>
    <cellStyle name="_FV Movement (2) 10_IncStat_Retail_ Ireland 3 3" xfId="12794"/>
    <cellStyle name="_FV Movement (2) 11" xfId="12795"/>
    <cellStyle name="_FV Movement (2) 11 2" xfId="12796"/>
    <cellStyle name="_FV Movement (2) 12" xfId="12797"/>
    <cellStyle name="_FV Movement (2) 12 2" xfId="12798"/>
    <cellStyle name="_FV Movement (2) 12 2 2" xfId="12799"/>
    <cellStyle name="_FV Movement (2) 12 3" xfId="12800"/>
    <cellStyle name="_FV Movement (2) 2" xfId="6911"/>
    <cellStyle name="_FV Movement (2) 2 2" xfId="12801"/>
    <cellStyle name="_FV Movement (2) 2 2 2" xfId="12802"/>
    <cellStyle name="_FV Movement (2) 2 2 2 2" xfId="12803"/>
    <cellStyle name="_FV Movement (2) 2 2 3" xfId="12804"/>
    <cellStyle name="_FV Movement (2) 2 3" xfId="12805"/>
    <cellStyle name="_FV Movement (2) 2 3 2" xfId="12806"/>
    <cellStyle name="_FV Movement (2) 2 3 2 2" xfId="12807"/>
    <cellStyle name="_FV Movement (2) 2 3 3" xfId="12808"/>
    <cellStyle name="_FV Movement (2) 2 4" xfId="12809"/>
    <cellStyle name="_FV Movement (2) 2 4 2" xfId="12810"/>
    <cellStyle name="_FV Movement (2) 2 4 2 2" xfId="12811"/>
    <cellStyle name="_FV Movement (2) 2 4 3" xfId="12812"/>
    <cellStyle name="_FV Movement (2) 2 5" xfId="12813"/>
    <cellStyle name="_FV Movement (2) 2 5 2" xfId="12814"/>
    <cellStyle name="_FV Movement (2) 2 6" xfId="12815"/>
    <cellStyle name="_FV Movement (2) 2_1.0 YTD vs Op Plan" xfId="12816"/>
    <cellStyle name="_FV Movement (2) 2_1.0 YTD vs Op Plan 2" xfId="12817"/>
    <cellStyle name="_FV Movement (2) 2_1.0 YTD vs Op Plan 2 2" xfId="12818"/>
    <cellStyle name="_FV Movement (2) 2_1.0 YTD vs Op Plan 3" xfId="12819"/>
    <cellStyle name="_FV Movement (2) 2_2. Year on year" xfId="12820"/>
    <cellStyle name="_FV Movement (2) 2_2. Year on year 2" xfId="12821"/>
    <cellStyle name="_FV Movement (2) 2_2.0 Year on Year" xfId="12822"/>
    <cellStyle name="_FV Movement (2) 2_2.0 Year on Year 2" xfId="12823"/>
    <cellStyle name="_FV Movement (2) 2_2.0 Year on Year 2 2" xfId="12824"/>
    <cellStyle name="_FV Movement (2) 2_2.0 Year on Year 3" xfId="12825"/>
    <cellStyle name="_FV Movement (2) 2_3. Month on month" xfId="12826"/>
    <cellStyle name="_FV Movement (2) 2_3. Month on month 2" xfId="12827"/>
    <cellStyle name="_FV Movement (2) 2_3. Month on month 2 2" xfId="12828"/>
    <cellStyle name="_FV Movement (2) 2_3. Month on month 3" xfId="12829"/>
    <cellStyle name="_FV Movement (2) 2_3. Month on mth" xfId="12830"/>
    <cellStyle name="_FV Movement (2) 2_3. Month on mth 2" xfId="12831"/>
    <cellStyle name="_FV Movement (2) 2_3.0 Month on Month" xfId="12832"/>
    <cellStyle name="_FV Movement (2) 2_3.0 Month on Month 2" xfId="12833"/>
    <cellStyle name="_FV Movement (2) 2_3.0 Month on Month 2 2" xfId="12834"/>
    <cellStyle name="_FV Movement (2) 2_3.0 Month on Month 3" xfId="12835"/>
    <cellStyle name="_FV Movement (2) 2_Court paper" xfId="12836"/>
    <cellStyle name="_FV Movement (2) 2_Court paper 2" xfId="12837"/>
    <cellStyle name="_FV Movement (2) 2_Income Statement Mgmt" xfId="12838"/>
    <cellStyle name="_FV Movement (2) 2_Income Statement Mgmt 2" xfId="12839"/>
    <cellStyle name="_FV Movement (2) 2_Income Statement Mgmt 3" xfId="12840"/>
    <cellStyle name="_FV Movement (2) 2_Month on month" xfId="12841"/>
    <cellStyle name="_FV Movement (2) 2_Month on month 2" xfId="12842"/>
    <cellStyle name="_FV Movement (2) 2_Retail Income Commentary" xfId="12843"/>
    <cellStyle name="_FV Movement (2) 2_Retail Income Commentary 2" xfId="12844"/>
    <cellStyle name="_FV Movement (2) 2_Retail Income Commentary 2 2" xfId="12845"/>
    <cellStyle name="_FV Movement (2) 2_Retail Income Commentary 3" xfId="12846"/>
    <cellStyle name="_FV Movement (2) 2_Retail Ireland Income Commentary June 2012" xfId="12847"/>
    <cellStyle name="_FV Movement (2) 2_Retail Ireland Income Commentary June 2012 2" xfId="12848"/>
    <cellStyle name="_FV Movement (2) 2_Retail Ireland Income Commentary June 2012 MPR" xfId="12849"/>
    <cellStyle name="_FV Movement (2) 2_Retail Ireland Income Commentary June 2012 MPR 2" xfId="12850"/>
    <cellStyle name="_FV Movement (2) 2_Retail ROI Income Commentary February 2012 BACK" xfId="12851"/>
    <cellStyle name="_FV Movement (2) 2_Retail ROI Income Commentary February 2012 BACK 2" xfId="12852"/>
    <cellStyle name="_FV Movement (2) 2_Retail ROI Income Commentary January  2012 PSVv2" xfId="12853"/>
    <cellStyle name="_FV Movement (2) 2_Retail ROI Income Commentary January  2012 PSVv2 2" xfId="12854"/>
    <cellStyle name="_FV Movement (2) 2_Retail v2.0" xfId="12855"/>
    <cellStyle name="_FV Movement (2) 2_Retail v2.0 2" xfId="12856"/>
    <cellStyle name="_FV Movement (2) 2_Retail v2.0 2 2" xfId="12857"/>
    <cellStyle name="_FV Movement (2) 2_Retail v2.0 3" xfId="12858"/>
    <cellStyle name="_FV Movement (2) 2_UKFS Income Commentary November 2011 v2" xfId="12859"/>
    <cellStyle name="_FV Movement (2) 2_UKFS Income Commentary November 2011 v2 2" xfId="12860"/>
    <cellStyle name="_FV Movement (2) 2_UKFS Income Commentary November 2011 v2 3" xfId="12861"/>
    <cellStyle name="_FV Movement (2) 2_UKFS v1.0" xfId="12862"/>
    <cellStyle name="_FV Movement (2) 2_UKFS v1.0 2" xfId="12863"/>
    <cellStyle name="_FV Movement (2) 2_UKFS v1.0 2 2" xfId="12864"/>
    <cellStyle name="_FV Movement (2) 2_UKFS v1.0 3" xfId="12865"/>
    <cellStyle name="_FV Movement (2) 3" xfId="12866"/>
    <cellStyle name="_FV Movement (2) 3 2" xfId="12867"/>
    <cellStyle name="_FV Movement (2) 3 2 2" xfId="12868"/>
    <cellStyle name="_FV Movement (2) 3 2 2 2" xfId="12869"/>
    <cellStyle name="_FV Movement (2) 3 2 3" xfId="12870"/>
    <cellStyle name="_FV Movement (2) 3 3" xfId="12871"/>
    <cellStyle name="_FV Movement (2) 3 3 2" xfId="12872"/>
    <cellStyle name="_FV Movement (2) 3 4" xfId="12873"/>
    <cellStyle name="_FV Movement (2) 3_1.0 YTD vs Op Plan" xfId="12874"/>
    <cellStyle name="_FV Movement (2) 3_1.0 YTD vs Op Plan 2" xfId="12875"/>
    <cellStyle name="_FV Movement (2) 3_1.0 YTD vs Op Plan 2 2" xfId="12876"/>
    <cellStyle name="_FV Movement (2) 3_1.0 YTD vs Op Plan 3" xfId="12877"/>
    <cellStyle name="_FV Movement (2) 3_2.0 Year on Year" xfId="12878"/>
    <cellStyle name="_FV Movement (2) 3_2.0 Year on Year 2" xfId="12879"/>
    <cellStyle name="_FV Movement (2) 3_2.0 Year on Year 2 2" xfId="12880"/>
    <cellStyle name="_FV Movement (2) 3_2.0 Year on Year 3" xfId="12881"/>
    <cellStyle name="_FV Movement (2) 3_3.0 Month on Month" xfId="12882"/>
    <cellStyle name="_FV Movement (2) 3_3.0 Month on Month 2" xfId="12883"/>
    <cellStyle name="_FV Movement (2) 3_3.0 Month on Month 2 2" xfId="12884"/>
    <cellStyle name="_FV Movement (2) 3_3.0 Month on Month 3" xfId="12885"/>
    <cellStyle name="_FV Movement (2) 3_Income Statement Mgmt" xfId="12886"/>
    <cellStyle name="_FV Movement (2) 3_Income Statement Mgmt 2" xfId="12887"/>
    <cellStyle name="_FV Movement (2) 3_Income Statement Mgmt 3" xfId="12888"/>
    <cellStyle name="_FV Movement (2) 3_UKFS Income Commentary November 2011 v2" xfId="12889"/>
    <cellStyle name="_FV Movement (2) 3_UKFS Income Commentary November 2011 v2 2" xfId="12890"/>
    <cellStyle name="_FV Movement (2) 3_UKFS Income Commentary November 2011 v2 3" xfId="12891"/>
    <cellStyle name="_FV Movement (2) 3_UKFS v1.0" xfId="12892"/>
    <cellStyle name="_FV Movement (2) 3_UKFS v1.0 2" xfId="12893"/>
    <cellStyle name="_FV Movement (2) 3_UKFS v1.0 2 2" xfId="12894"/>
    <cellStyle name="_FV Movement (2) 3_UKFS v1.0 3" xfId="12895"/>
    <cellStyle name="_FV Movement (2) 4" xfId="12896"/>
    <cellStyle name="_FV Movement (2) 4 2" xfId="12897"/>
    <cellStyle name="_FV Movement (2) 4 2 2" xfId="12898"/>
    <cellStyle name="_FV Movement (2) 4 2 3" xfId="12899"/>
    <cellStyle name="_FV Movement (2) 4 3" xfId="12900"/>
    <cellStyle name="_FV Movement (2) 4 4" xfId="12901"/>
    <cellStyle name="_FV Movement (2) 4_2. Year on year" xfId="12902"/>
    <cellStyle name="_FV Movement (2) 4_2. Year on year 2" xfId="12903"/>
    <cellStyle name="_FV Movement (2) 4_3. Month on month" xfId="12904"/>
    <cellStyle name="_FV Movement (2) 4_3. Month on month 2" xfId="12905"/>
    <cellStyle name="_FV Movement (2) 4_3. Month on month 2 2" xfId="12906"/>
    <cellStyle name="_FV Movement (2) 4_3. Month on month 3" xfId="12907"/>
    <cellStyle name="_FV Movement (2) 4_3. Month on mth" xfId="12908"/>
    <cellStyle name="_FV Movement (2) 4_3. Month on mth 2" xfId="12909"/>
    <cellStyle name="_FV Movement (2) 4_Court paper" xfId="12910"/>
    <cellStyle name="_FV Movement (2) 4_Court paper 2" xfId="12911"/>
    <cellStyle name="_FV Movement (2) 4_Month on month" xfId="12912"/>
    <cellStyle name="_FV Movement (2) 4_Month on month 2" xfId="12913"/>
    <cellStyle name="_FV Movement (2) 4_Retail Income Commentary" xfId="12914"/>
    <cellStyle name="_FV Movement (2) 4_Retail Income Commentary 2" xfId="12915"/>
    <cellStyle name="_FV Movement (2) 4_Retail Income Commentary 2 2" xfId="12916"/>
    <cellStyle name="_FV Movement (2) 4_Retail Income Commentary 3" xfId="12917"/>
    <cellStyle name="_FV Movement (2) 4_Retail Ireland Income Commentary June 2012" xfId="12918"/>
    <cellStyle name="_FV Movement (2) 4_Retail Ireland Income Commentary June 2012 2" xfId="12919"/>
    <cellStyle name="_FV Movement (2) 4_Retail Ireland Income Commentary June 2012 MPR" xfId="12920"/>
    <cellStyle name="_FV Movement (2) 4_Retail Ireland Income Commentary June 2012 MPR 2" xfId="12921"/>
    <cellStyle name="_FV Movement (2) 4_Retail ROI Income Commentary February 2012 BACK" xfId="12922"/>
    <cellStyle name="_FV Movement (2) 4_Retail ROI Income Commentary February 2012 BACK 2" xfId="12923"/>
    <cellStyle name="_FV Movement (2) 4_Retail ROI Income Commentary January  2012 PSVv2" xfId="12924"/>
    <cellStyle name="_FV Movement (2) 4_Retail ROI Income Commentary January  2012 PSVv2 2" xfId="12925"/>
    <cellStyle name="_FV Movement (2) 4_Retail v2.0" xfId="12926"/>
    <cellStyle name="_FV Movement (2) 4_Retail v2.0 2" xfId="12927"/>
    <cellStyle name="_FV Movement (2) 4_Retail v2.0 2 2" xfId="12928"/>
    <cellStyle name="_FV Movement (2) 4_Retail v2.0 3" xfId="12929"/>
    <cellStyle name="_FV Movement (2) 5" xfId="12930"/>
    <cellStyle name="_FV Movement (2) 5 2" xfId="12931"/>
    <cellStyle name="_FV Movement (2) 5 2 2" xfId="12932"/>
    <cellStyle name="_FV Movement (2) 5 2 3" xfId="12933"/>
    <cellStyle name="_FV Movement (2) 5 3" xfId="12934"/>
    <cellStyle name="_FV Movement (2) 5 4" xfId="12935"/>
    <cellStyle name="_FV Movement (2) 5_2. Year on year" xfId="12936"/>
    <cellStyle name="_FV Movement (2) 5_2. Year on year 2" xfId="12937"/>
    <cellStyle name="_FV Movement (2) 5_3. Month on month" xfId="12938"/>
    <cellStyle name="_FV Movement (2) 5_3. Month on month 2" xfId="12939"/>
    <cellStyle name="_FV Movement (2) 5_3. Month on month 2 2" xfId="12940"/>
    <cellStyle name="_FV Movement (2) 5_3. Month on month 3" xfId="12941"/>
    <cellStyle name="_FV Movement (2) 5_3. Month on mth" xfId="12942"/>
    <cellStyle name="_FV Movement (2) 5_3. Month on mth 2" xfId="12943"/>
    <cellStyle name="_FV Movement (2) 5_Court paper" xfId="12944"/>
    <cellStyle name="_FV Movement (2) 5_Court paper 2" xfId="12945"/>
    <cellStyle name="_FV Movement (2) 5_Month on month" xfId="12946"/>
    <cellStyle name="_FV Movement (2) 5_Month on month 2" xfId="12947"/>
    <cellStyle name="_FV Movement (2) 5_Retail Income Commentary" xfId="12948"/>
    <cellStyle name="_FV Movement (2) 5_Retail Income Commentary 2" xfId="12949"/>
    <cellStyle name="_FV Movement (2) 5_Retail Income Commentary 2 2" xfId="12950"/>
    <cellStyle name="_FV Movement (2) 5_Retail Income Commentary 3" xfId="12951"/>
    <cellStyle name="_FV Movement (2) 5_Retail Ireland Income Commentary June 2012" xfId="12952"/>
    <cellStyle name="_FV Movement (2) 5_Retail Ireland Income Commentary June 2012 2" xfId="12953"/>
    <cellStyle name="_FV Movement (2) 5_Retail Ireland Income Commentary June 2012 MPR" xfId="12954"/>
    <cellStyle name="_FV Movement (2) 5_Retail Ireland Income Commentary June 2012 MPR 2" xfId="12955"/>
    <cellStyle name="_FV Movement (2) 5_Retail ROI Income Commentary February 2012 BACK" xfId="12956"/>
    <cellStyle name="_FV Movement (2) 5_Retail ROI Income Commentary February 2012 BACK 2" xfId="12957"/>
    <cellStyle name="_FV Movement (2) 5_Retail ROI Income Commentary January  2012 PSVv2" xfId="12958"/>
    <cellStyle name="_FV Movement (2) 5_Retail ROI Income Commentary January  2012 PSVv2 2" xfId="12959"/>
    <cellStyle name="_FV Movement (2) 5_Retail v2.0" xfId="12960"/>
    <cellStyle name="_FV Movement (2) 5_Retail v2.0 2" xfId="12961"/>
    <cellStyle name="_FV Movement (2) 5_Retail v2.0 2 2" xfId="12962"/>
    <cellStyle name="_FV Movement (2) 5_Retail v2.0 3" xfId="12963"/>
    <cellStyle name="_FV Movement (2) 6" xfId="12964"/>
    <cellStyle name="_FV Movement (2) 6 2" xfId="12965"/>
    <cellStyle name="_FV Movement (2) 6 2 2" xfId="12966"/>
    <cellStyle name="_FV Movement (2) 6 3" xfId="12967"/>
    <cellStyle name="_FV Movement (2) 7" xfId="12968"/>
    <cellStyle name="_FV Movement (2) 7 2" xfId="12969"/>
    <cellStyle name="_FV Movement (2) 7 2 2" xfId="12970"/>
    <cellStyle name="_FV Movement (2) 7 3" xfId="12971"/>
    <cellStyle name="_FV Movement (2) 7 4" xfId="12972"/>
    <cellStyle name="_FV Movement (2) 7 4 2" xfId="12973"/>
    <cellStyle name="_FV Movement (2) 7 4 2 2" xfId="12974"/>
    <cellStyle name="_FV Movement (2) 7 4 3" xfId="12975"/>
    <cellStyle name="_FV Movement (2) 7_IncStat_BOIGroup" xfId="12976"/>
    <cellStyle name="_FV Movement (2) 7_IncStat_BOIGroup 2" xfId="12977"/>
    <cellStyle name="_FV Movement (2) 7_IncStat_BOIGroup 2 2" xfId="12978"/>
    <cellStyle name="_FV Movement (2) 7_IncStat_BOIGroup 3" xfId="12979"/>
    <cellStyle name="_FV Movement (2) 7_IncStat_BOIGroup 3 2" xfId="12980"/>
    <cellStyle name="_FV Movement (2) 7_IncStat_BOIGroup 3 3" xfId="12981"/>
    <cellStyle name="_FV Movement (2) 7_IncStat_Life" xfId="12982"/>
    <cellStyle name="_FV Movement (2) 7_IncStat_Life 2" xfId="12983"/>
    <cellStyle name="_FV Movement (2) 7_IncStat_Life 2 2" xfId="12984"/>
    <cellStyle name="_FV Movement (2) 7_IncStat_Life 3" xfId="12985"/>
    <cellStyle name="_FV Movement (2) 7_IncStat_Life 3 2" xfId="12986"/>
    <cellStyle name="_FV Movement (2) 7_IncStat_Life 3 2 2" xfId="12987"/>
    <cellStyle name="_FV Movement (2) 7_IncStat_Life 3 3" xfId="12988"/>
    <cellStyle name="_FV Movement (2) 7_IncStat_Retail_ Ireland" xfId="12989"/>
    <cellStyle name="_FV Movement (2) 7_IncStat_Retail_ Ireland 2" xfId="12990"/>
    <cellStyle name="_FV Movement (2) 7_IncStat_Retail_ Ireland 2 2" xfId="12991"/>
    <cellStyle name="_FV Movement (2) 7_IncStat_Retail_ Ireland 3" xfId="12992"/>
    <cellStyle name="_FV Movement (2) 7_IncStat_Retail_ Ireland 3 2" xfId="12993"/>
    <cellStyle name="_FV Movement (2) 7_IncStat_Retail_ Ireland 3 3" xfId="12994"/>
    <cellStyle name="_FV Movement (2) 8" xfId="12995"/>
    <cellStyle name="_FV Movement (2) 8 2" xfId="12996"/>
    <cellStyle name="_FV Movement (2) 8 2 2" xfId="12997"/>
    <cellStyle name="_FV Movement (2) 8 3" xfId="12998"/>
    <cellStyle name="_FV Movement (2) 8 4" xfId="12999"/>
    <cellStyle name="_FV Movement (2) 8 4 2" xfId="13000"/>
    <cellStyle name="_FV Movement (2) 8 4 2 2" xfId="13001"/>
    <cellStyle name="_FV Movement (2) 8 4 3" xfId="13002"/>
    <cellStyle name="_FV Movement (2) 8_IncStat_BOIGroup" xfId="13003"/>
    <cellStyle name="_FV Movement (2) 8_IncStat_BOIGroup 2" xfId="13004"/>
    <cellStyle name="_FV Movement (2) 8_IncStat_BOIGroup 2 2" xfId="13005"/>
    <cellStyle name="_FV Movement (2) 8_IncStat_BOIGroup 3" xfId="13006"/>
    <cellStyle name="_FV Movement (2) 8_IncStat_BOIGroup 3 2" xfId="13007"/>
    <cellStyle name="_FV Movement (2) 8_IncStat_BOIGroup 3 3" xfId="13008"/>
    <cellStyle name="_FV Movement (2) 8_IncStat_Life" xfId="13009"/>
    <cellStyle name="_FV Movement (2) 8_IncStat_Life 2" xfId="13010"/>
    <cellStyle name="_FV Movement (2) 8_IncStat_Life 2 2" xfId="13011"/>
    <cellStyle name="_FV Movement (2) 8_IncStat_Life 3" xfId="13012"/>
    <cellStyle name="_FV Movement (2) 8_IncStat_Life 3 2" xfId="13013"/>
    <cellStyle name="_FV Movement (2) 8_IncStat_Life 3 2 2" xfId="13014"/>
    <cellStyle name="_FV Movement (2) 8_IncStat_Life 3 3" xfId="13015"/>
    <cellStyle name="_FV Movement (2) 8_IncStat_Retail_ Ireland" xfId="13016"/>
    <cellStyle name="_FV Movement (2) 8_IncStat_Retail_ Ireland 2" xfId="13017"/>
    <cellStyle name="_FV Movement (2) 8_IncStat_Retail_ Ireland 2 2" xfId="13018"/>
    <cellStyle name="_FV Movement (2) 8_IncStat_Retail_ Ireland 3" xfId="13019"/>
    <cellStyle name="_FV Movement (2) 8_IncStat_Retail_ Ireland 3 2" xfId="13020"/>
    <cellStyle name="_FV Movement (2) 8_IncStat_Retail_ Ireland 3 3" xfId="13021"/>
    <cellStyle name="_FV Movement (2) 9" xfId="13022"/>
    <cellStyle name="_FV Movement (2) 9 2" xfId="13023"/>
    <cellStyle name="_FV Movement (2) 9 2 2" xfId="13024"/>
    <cellStyle name="_FV Movement (2) 9 3" xfId="13025"/>
    <cellStyle name="_FV Movement (2) 9 4" xfId="13026"/>
    <cellStyle name="_FV Movement (2) 9 4 2" xfId="13027"/>
    <cellStyle name="_FV Movement (2) 9 4 2 2" xfId="13028"/>
    <cellStyle name="_FV Movement (2) 9 4 3" xfId="13029"/>
    <cellStyle name="_FV Movement (2) 9_IncStat_BOIGroup" xfId="13030"/>
    <cellStyle name="_FV Movement (2) 9_IncStat_BOIGroup 2" xfId="13031"/>
    <cellStyle name="_FV Movement (2) 9_IncStat_BOIGroup 2 2" xfId="13032"/>
    <cellStyle name="_FV Movement (2) 9_IncStat_BOIGroup 3" xfId="13033"/>
    <cellStyle name="_FV Movement (2) 9_IncStat_BOIGroup 3 2" xfId="13034"/>
    <cellStyle name="_FV Movement (2) 9_IncStat_BOIGroup 3 3" xfId="13035"/>
    <cellStyle name="_FV Movement (2) 9_IncStat_Life" xfId="13036"/>
    <cellStyle name="_FV Movement (2) 9_IncStat_Life 2" xfId="13037"/>
    <cellStyle name="_FV Movement (2) 9_IncStat_Life 2 2" xfId="13038"/>
    <cellStyle name="_FV Movement (2) 9_IncStat_Life 3" xfId="13039"/>
    <cellStyle name="_FV Movement (2) 9_IncStat_Life 3 2" xfId="13040"/>
    <cellStyle name="_FV Movement (2) 9_IncStat_Life 3 2 2" xfId="13041"/>
    <cellStyle name="_FV Movement (2) 9_IncStat_Life 3 3" xfId="13042"/>
    <cellStyle name="_FV Movement (2) 9_IncStat_Retail_ Ireland" xfId="13043"/>
    <cellStyle name="_FV Movement (2) 9_IncStat_Retail_ Ireland 2" xfId="13044"/>
    <cellStyle name="_FV Movement (2) 9_IncStat_Retail_ Ireland 2 2" xfId="13045"/>
    <cellStyle name="_FV Movement (2) 9_IncStat_Retail_ Ireland 3" xfId="13046"/>
    <cellStyle name="_FV Movement (2) 9_IncStat_Retail_ Ireland 3 2" xfId="13047"/>
    <cellStyle name="_FV Movement (2) 9_IncStat_Retail_ Ireland 3 3" xfId="13048"/>
    <cellStyle name="_FV Movement (2)_IncStat_Corporate&amp;Treasury" xfId="13049"/>
    <cellStyle name="_FV Movement (2)_IncStat_Corporate&amp;Treasury 2" xfId="13050"/>
    <cellStyle name="_FV Movement (2)_IncStat_Corporate&amp;Treasury 2 2" xfId="13051"/>
    <cellStyle name="_FV Movement (2)_IncStat_Corporate&amp;Treasury 3" xfId="13052"/>
    <cellStyle name="_FV Movement (2)_IncStat_Corporate&amp;Treasury 4" xfId="13053"/>
    <cellStyle name="_FV Movement (2)_IncStat_Corporate&amp;Treasury 4 2" xfId="13054"/>
    <cellStyle name="_FV Movement (2)_IncStat_Corporate&amp;Treasury 4 2 2" xfId="13055"/>
    <cellStyle name="_FV Movement (2)_IncStat_Corporate&amp;Treasury 4 3" xfId="13056"/>
    <cellStyle name="_FV Movement (2)_IncStat_Corporate&amp;Treasury_IncStat_BOIGroup" xfId="13057"/>
    <cellStyle name="_FV Movement (2)_IncStat_Corporate&amp;Treasury_IncStat_BOIGroup 2" xfId="13058"/>
    <cellStyle name="_FV Movement (2)_IncStat_Corporate&amp;Treasury_IncStat_BOIGroup 2 2" xfId="13059"/>
    <cellStyle name="_FV Movement (2)_IncStat_Corporate&amp;Treasury_IncStat_BOIGroup 3" xfId="13060"/>
    <cellStyle name="_FV Movement (2)_IncStat_Corporate&amp;Treasury_IncStat_BOIGroup 3 2" xfId="13061"/>
    <cellStyle name="_FV Movement (2)_IncStat_Corporate&amp;Treasury_IncStat_BOIGroup 3 3" xfId="13062"/>
    <cellStyle name="_FV Movement (2)_IncStat_Corporate&amp;Treasury_IncStat_Life" xfId="13063"/>
    <cellStyle name="_FV Movement (2)_IncStat_Corporate&amp;Treasury_IncStat_Life 2" xfId="13064"/>
    <cellStyle name="_FV Movement (2)_IncStat_Corporate&amp;Treasury_IncStat_Life 2 2" xfId="13065"/>
    <cellStyle name="_FV Movement (2)_IncStat_Corporate&amp;Treasury_IncStat_Life 3" xfId="13066"/>
    <cellStyle name="_FV Movement (2)_IncStat_Corporate&amp;Treasury_IncStat_Life 3 2" xfId="13067"/>
    <cellStyle name="_FV Movement (2)_IncStat_Corporate&amp;Treasury_IncStat_Life 3 2 2" xfId="13068"/>
    <cellStyle name="_FV Movement (2)_IncStat_Corporate&amp;Treasury_IncStat_Life 3 3" xfId="13069"/>
    <cellStyle name="_FV Movement (2)_IncStat_Corporate&amp;Treasury_IncStat_Retail_ Ireland" xfId="13070"/>
    <cellStyle name="_FV Movement (2)_IncStat_Corporate&amp;Treasury_IncStat_Retail_ Ireland 2" xfId="13071"/>
    <cellStyle name="_FV Movement (2)_IncStat_Corporate&amp;Treasury_IncStat_Retail_ Ireland 2 2" xfId="13072"/>
    <cellStyle name="_FV Movement (2)_IncStat_Corporate&amp;Treasury_IncStat_Retail_ Ireland 3" xfId="13073"/>
    <cellStyle name="_FV Movement (2)_IncStat_Corporate&amp;Treasury_IncStat_Retail_ Ireland 3 2" xfId="13074"/>
    <cellStyle name="_FV Movement (2)_IncStat_Corporate&amp;Treasury_IncStat_Retail_ Ireland 3 3" xfId="13075"/>
    <cellStyle name="_FV Movement (2)_Manual Adjustments" xfId="13076"/>
    <cellStyle name="_FV Movement (2)_Manual Adjustments 2" xfId="13077"/>
    <cellStyle name="_FV Movement (2)_Manual Adjustments 2 2" xfId="13078"/>
    <cellStyle name="_FV Movement (2)_Manual Adjustments 3" xfId="13079"/>
    <cellStyle name="_FV Movement (2)_Manual Adjustments_IncStat_BOIGroup" xfId="13080"/>
    <cellStyle name="_FV Movement (2)_Manual Adjustments_IncStat_BOIGroup 2" xfId="13081"/>
    <cellStyle name="_FV Movement (2)_Manual Adjustments_IncStat_Life" xfId="13082"/>
    <cellStyle name="_FV Movement (2)_Manual Adjustments_IncStat_Life 2" xfId="13083"/>
    <cellStyle name="_FV Movement (2)_Manual Adjustments_IncStat_Retail_ Ireland" xfId="13084"/>
    <cellStyle name="_FV Movement (2)_Manual Adjustments_IncStat_Retail_ Ireland 2" xfId="13085"/>
    <cellStyle name="_FV Movement 10" xfId="13086"/>
    <cellStyle name="_FV Movement 10 2" xfId="13087"/>
    <cellStyle name="_FV Movement 10 2 2" xfId="13088"/>
    <cellStyle name="_FV Movement 10 3" xfId="13089"/>
    <cellStyle name="_FV Movement 10 4" xfId="13090"/>
    <cellStyle name="_FV Movement 10 4 2" xfId="13091"/>
    <cellStyle name="_FV Movement 10 4 2 2" xfId="13092"/>
    <cellStyle name="_FV Movement 10 4 3" xfId="13093"/>
    <cellStyle name="_FV Movement 10 5" xfId="13094"/>
    <cellStyle name="_FV Movement 10_IncStat_BOIGroup" xfId="13095"/>
    <cellStyle name="_FV Movement 10_IncStat_BOIGroup 2" xfId="13096"/>
    <cellStyle name="_FV Movement 10_IncStat_BOIGroup 2 2" xfId="13097"/>
    <cellStyle name="_FV Movement 10_IncStat_BOIGroup 3" xfId="13098"/>
    <cellStyle name="_FV Movement 10_IncStat_BOIGroup 3 2" xfId="13099"/>
    <cellStyle name="_FV Movement 10_IncStat_BOIGroup 3 3" xfId="13100"/>
    <cellStyle name="_FV Movement 10_IncStat_Life" xfId="13101"/>
    <cellStyle name="_FV Movement 10_IncStat_Life 2" xfId="13102"/>
    <cellStyle name="_FV Movement 10_IncStat_Life 2 2" xfId="13103"/>
    <cellStyle name="_FV Movement 10_IncStat_Life 3" xfId="13104"/>
    <cellStyle name="_FV Movement 10_IncStat_Life 3 2" xfId="13105"/>
    <cellStyle name="_FV Movement 10_IncStat_Life 3 2 2" xfId="13106"/>
    <cellStyle name="_FV Movement 10_IncStat_Life 3 3" xfId="13107"/>
    <cellStyle name="_FV Movement 10_IncStat_Retail_ Ireland" xfId="13108"/>
    <cellStyle name="_FV Movement 10_IncStat_Retail_ Ireland 2" xfId="13109"/>
    <cellStyle name="_FV Movement 10_IncStat_Retail_ Ireland 2 2" xfId="13110"/>
    <cellStyle name="_FV Movement 10_IncStat_Retail_ Ireland 3" xfId="13111"/>
    <cellStyle name="_FV Movement 10_IncStat_Retail_ Ireland 3 2" xfId="13112"/>
    <cellStyle name="_FV Movement 10_IncStat_Retail_ Ireland 3 3" xfId="13113"/>
    <cellStyle name="_FV Movement 11" xfId="13114"/>
    <cellStyle name="_FV Movement 11 2" xfId="13115"/>
    <cellStyle name="_FV Movement 11 2 2" xfId="13116"/>
    <cellStyle name="_FV Movement 11 3" xfId="13117"/>
    <cellStyle name="_FV Movement 11 4" xfId="13118"/>
    <cellStyle name="_FV Movement 11 4 2" xfId="13119"/>
    <cellStyle name="_FV Movement 11 4 2 2" xfId="13120"/>
    <cellStyle name="_FV Movement 11 4 3" xfId="13121"/>
    <cellStyle name="_FV Movement 11 5" xfId="13122"/>
    <cellStyle name="_FV Movement 11_IncStat_BOIGroup" xfId="13123"/>
    <cellStyle name="_FV Movement 11_IncStat_BOIGroup 2" xfId="13124"/>
    <cellStyle name="_FV Movement 11_IncStat_BOIGroup 2 2" xfId="13125"/>
    <cellStyle name="_FV Movement 11_IncStat_BOIGroup 3" xfId="13126"/>
    <cellStyle name="_FV Movement 11_IncStat_BOIGroup 3 2" xfId="13127"/>
    <cellStyle name="_FV Movement 11_IncStat_BOIGroup 3 3" xfId="13128"/>
    <cellStyle name="_FV Movement 11_IncStat_Life" xfId="13129"/>
    <cellStyle name="_FV Movement 11_IncStat_Life 2" xfId="13130"/>
    <cellStyle name="_FV Movement 11_IncStat_Life 2 2" xfId="13131"/>
    <cellStyle name="_FV Movement 11_IncStat_Life 3" xfId="13132"/>
    <cellStyle name="_FV Movement 11_IncStat_Life 3 2" xfId="13133"/>
    <cellStyle name="_FV Movement 11_IncStat_Life 3 2 2" xfId="13134"/>
    <cellStyle name="_FV Movement 11_IncStat_Life 3 3" xfId="13135"/>
    <cellStyle name="_FV Movement 11_IncStat_Retail_ Ireland" xfId="13136"/>
    <cellStyle name="_FV Movement 11_IncStat_Retail_ Ireland 2" xfId="13137"/>
    <cellStyle name="_FV Movement 11_IncStat_Retail_ Ireland 2 2" xfId="13138"/>
    <cellStyle name="_FV Movement 11_IncStat_Retail_ Ireland 3" xfId="13139"/>
    <cellStyle name="_FV Movement 11_IncStat_Retail_ Ireland 3 2" xfId="13140"/>
    <cellStyle name="_FV Movement 11_IncStat_Retail_ Ireland 3 3" xfId="13141"/>
    <cellStyle name="_FV Movement 12" xfId="13142"/>
    <cellStyle name="_FV Movement 12 2" xfId="13143"/>
    <cellStyle name="_FV Movement 12 2 2" xfId="13144"/>
    <cellStyle name="_FV Movement 12 3" xfId="13145"/>
    <cellStyle name="_FV Movement 12 4" xfId="13146"/>
    <cellStyle name="_FV Movement 12 4 2" xfId="13147"/>
    <cellStyle name="_FV Movement 12 4 2 2" xfId="13148"/>
    <cellStyle name="_FV Movement 12 4 3" xfId="13149"/>
    <cellStyle name="_FV Movement 12 5" xfId="13150"/>
    <cellStyle name="_FV Movement 12_IncStat_BOIGroup" xfId="13151"/>
    <cellStyle name="_FV Movement 12_IncStat_BOIGroup 2" xfId="13152"/>
    <cellStyle name="_FV Movement 12_IncStat_BOIGroup 2 2" xfId="13153"/>
    <cellStyle name="_FV Movement 12_IncStat_BOIGroup 3" xfId="13154"/>
    <cellStyle name="_FV Movement 12_IncStat_BOIGroup 3 2" xfId="13155"/>
    <cellStyle name="_FV Movement 12_IncStat_BOIGroup 3 3" xfId="13156"/>
    <cellStyle name="_FV Movement 12_IncStat_Life" xfId="13157"/>
    <cellStyle name="_FV Movement 12_IncStat_Life 2" xfId="13158"/>
    <cellStyle name="_FV Movement 12_IncStat_Life 2 2" xfId="13159"/>
    <cellStyle name="_FV Movement 12_IncStat_Life 3" xfId="13160"/>
    <cellStyle name="_FV Movement 12_IncStat_Life 3 2" xfId="13161"/>
    <cellStyle name="_FV Movement 12_IncStat_Life 3 2 2" xfId="13162"/>
    <cellStyle name="_FV Movement 12_IncStat_Life 3 3" xfId="13163"/>
    <cellStyle name="_FV Movement 12_IncStat_Retail_ Ireland" xfId="13164"/>
    <cellStyle name="_FV Movement 12_IncStat_Retail_ Ireland 2" xfId="13165"/>
    <cellStyle name="_FV Movement 12_IncStat_Retail_ Ireland 2 2" xfId="13166"/>
    <cellStyle name="_FV Movement 12_IncStat_Retail_ Ireland 3" xfId="13167"/>
    <cellStyle name="_FV Movement 12_IncStat_Retail_ Ireland 3 2" xfId="13168"/>
    <cellStyle name="_FV Movement 12_IncStat_Retail_ Ireland 3 3" xfId="13169"/>
    <cellStyle name="_FV Movement 13" xfId="13170"/>
    <cellStyle name="_FV Movement 13 2" xfId="13171"/>
    <cellStyle name="_FV Movement 14" xfId="13172"/>
    <cellStyle name="_FV Movement 14 2" xfId="13173"/>
    <cellStyle name="_FV Movement 15" xfId="13174"/>
    <cellStyle name="_FV Movement 15 2" xfId="13175"/>
    <cellStyle name="_FV Movement 16" xfId="13176"/>
    <cellStyle name="_FV Movement 16 2" xfId="13177"/>
    <cellStyle name="_FV Movement 17" xfId="13178"/>
    <cellStyle name="_FV Movement 17 2" xfId="13179"/>
    <cellStyle name="_FV Movement 18" xfId="13180"/>
    <cellStyle name="_FV Movement 18 2" xfId="13181"/>
    <cellStyle name="_FV Movement 19" xfId="13182"/>
    <cellStyle name="_FV Movement 19 2" xfId="13183"/>
    <cellStyle name="_FV Movement 2" xfId="6912"/>
    <cellStyle name="_FV Movement 2 2" xfId="13184"/>
    <cellStyle name="_FV Movement 2 2 2" xfId="13185"/>
    <cellStyle name="_FV Movement 2 2 2 2" xfId="13186"/>
    <cellStyle name="_FV Movement 2 2 3" xfId="13187"/>
    <cellStyle name="_FV Movement 2 3" xfId="13188"/>
    <cellStyle name="_FV Movement 2 3 2" xfId="13189"/>
    <cellStyle name="_FV Movement 2 3 2 2" xfId="13190"/>
    <cellStyle name="_FV Movement 2 3 3" xfId="13191"/>
    <cellStyle name="_FV Movement 2 4" xfId="13192"/>
    <cellStyle name="_FV Movement 2 4 2" xfId="13193"/>
    <cellStyle name="_FV Movement 2 4 2 2" xfId="13194"/>
    <cellStyle name="_FV Movement 2 4 3" xfId="13195"/>
    <cellStyle name="_FV Movement 2 5" xfId="13196"/>
    <cellStyle name="_FV Movement 2 5 2" xfId="13197"/>
    <cellStyle name="_FV Movement 2 6" xfId="13198"/>
    <cellStyle name="_FV Movement 2_1.0 YTD vs Op Plan" xfId="13199"/>
    <cellStyle name="_FV Movement 2_1.0 YTD vs Op Plan 2" xfId="13200"/>
    <cellStyle name="_FV Movement 2_1.0 YTD vs Op Plan 2 2" xfId="13201"/>
    <cellStyle name="_FV Movement 2_1.0 YTD vs Op Plan 3" xfId="13202"/>
    <cellStyle name="_FV Movement 2_2. Year on year" xfId="13203"/>
    <cellStyle name="_FV Movement 2_2. Year on year 2" xfId="13204"/>
    <cellStyle name="_FV Movement 2_2.0 Year on Year" xfId="13205"/>
    <cellStyle name="_FV Movement 2_2.0 Year on Year 2" xfId="13206"/>
    <cellStyle name="_FV Movement 2_2.0 Year on Year 2 2" xfId="13207"/>
    <cellStyle name="_FV Movement 2_2.0 Year on Year 3" xfId="13208"/>
    <cellStyle name="_FV Movement 2_3. Month on month" xfId="13209"/>
    <cellStyle name="_FV Movement 2_3. Month on month 2" xfId="13210"/>
    <cellStyle name="_FV Movement 2_3. Month on month 2 2" xfId="13211"/>
    <cellStyle name="_FV Movement 2_3. Month on month 3" xfId="13212"/>
    <cellStyle name="_FV Movement 2_3. Month on mth" xfId="13213"/>
    <cellStyle name="_FV Movement 2_3. Month on mth 2" xfId="13214"/>
    <cellStyle name="_FV Movement 2_3.0 Month on Month" xfId="13215"/>
    <cellStyle name="_FV Movement 2_3.0 Month on Month 2" xfId="13216"/>
    <cellStyle name="_FV Movement 2_3.0 Month on Month 2 2" xfId="13217"/>
    <cellStyle name="_FV Movement 2_3.0 Month on Month 3" xfId="13218"/>
    <cellStyle name="_FV Movement 2_Court paper" xfId="13219"/>
    <cellStyle name="_FV Movement 2_Court paper 2" xfId="13220"/>
    <cellStyle name="_FV Movement 2_Income Statement Mgmt" xfId="13221"/>
    <cellStyle name="_FV Movement 2_Income Statement Mgmt 2" xfId="13222"/>
    <cellStyle name="_FV Movement 2_Income Statement Mgmt 3" xfId="13223"/>
    <cellStyle name="_FV Movement 2_Month on month" xfId="13224"/>
    <cellStyle name="_FV Movement 2_Month on month 2" xfId="13225"/>
    <cellStyle name="_FV Movement 2_Retail Income Commentary" xfId="13226"/>
    <cellStyle name="_FV Movement 2_Retail Income Commentary 2" xfId="13227"/>
    <cellStyle name="_FV Movement 2_Retail Income Commentary 2 2" xfId="13228"/>
    <cellStyle name="_FV Movement 2_Retail Income Commentary 3" xfId="13229"/>
    <cellStyle name="_FV Movement 2_Retail Ireland Income Commentary June 2012" xfId="13230"/>
    <cellStyle name="_FV Movement 2_Retail Ireland Income Commentary June 2012 2" xfId="13231"/>
    <cellStyle name="_FV Movement 2_Retail Ireland Income Commentary June 2012 MPR" xfId="13232"/>
    <cellStyle name="_FV Movement 2_Retail Ireland Income Commentary June 2012 MPR 2" xfId="13233"/>
    <cellStyle name="_FV Movement 2_Retail ROI Income Commentary February 2012 BACK" xfId="13234"/>
    <cellStyle name="_FV Movement 2_Retail ROI Income Commentary February 2012 BACK 2" xfId="13235"/>
    <cellStyle name="_FV Movement 2_Retail ROI Income Commentary January  2012 PSVv2" xfId="13236"/>
    <cellStyle name="_FV Movement 2_Retail ROI Income Commentary January  2012 PSVv2 2" xfId="13237"/>
    <cellStyle name="_FV Movement 2_Retail v2.0" xfId="13238"/>
    <cellStyle name="_FV Movement 2_Retail v2.0 2" xfId="13239"/>
    <cellStyle name="_FV Movement 2_Retail v2.0 2 2" xfId="13240"/>
    <cellStyle name="_FV Movement 2_Retail v2.0 3" xfId="13241"/>
    <cellStyle name="_FV Movement 2_UKFS Income Commentary November 2011 v2" xfId="13242"/>
    <cellStyle name="_FV Movement 2_UKFS Income Commentary November 2011 v2 2" xfId="13243"/>
    <cellStyle name="_FV Movement 2_UKFS Income Commentary November 2011 v2 3" xfId="13244"/>
    <cellStyle name="_FV Movement 2_UKFS v1.0" xfId="13245"/>
    <cellStyle name="_FV Movement 2_UKFS v1.0 2" xfId="13246"/>
    <cellStyle name="_FV Movement 2_UKFS v1.0 2 2" xfId="13247"/>
    <cellStyle name="_FV Movement 2_UKFS v1.0 3" xfId="13248"/>
    <cellStyle name="_FV Movement 20" xfId="13249"/>
    <cellStyle name="_FV Movement 20 2" xfId="13250"/>
    <cellStyle name="_FV Movement 21" xfId="13251"/>
    <cellStyle name="_FV Movement 21 2" xfId="13252"/>
    <cellStyle name="_FV Movement 22" xfId="13253"/>
    <cellStyle name="_FV Movement 22 2" xfId="13254"/>
    <cellStyle name="_FV Movement 23" xfId="13255"/>
    <cellStyle name="_FV Movement 23 2" xfId="13256"/>
    <cellStyle name="_FV Movement 24" xfId="13257"/>
    <cellStyle name="_FV Movement 24 2" xfId="13258"/>
    <cellStyle name="_FV Movement 25" xfId="13259"/>
    <cellStyle name="_FV Movement 25 2" xfId="13260"/>
    <cellStyle name="_FV Movement 26" xfId="13261"/>
    <cellStyle name="_FV Movement 26 2" xfId="13262"/>
    <cellStyle name="_FV Movement 27" xfId="13263"/>
    <cellStyle name="_FV Movement 27 2" xfId="13264"/>
    <cellStyle name="_FV Movement 28" xfId="13265"/>
    <cellStyle name="_FV Movement 28 2" xfId="13266"/>
    <cellStyle name="_FV Movement 28 2 2" xfId="13267"/>
    <cellStyle name="_FV Movement 28 3" xfId="13268"/>
    <cellStyle name="_FV Movement 29" xfId="13269"/>
    <cellStyle name="_FV Movement 29 2" xfId="13270"/>
    <cellStyle name="_FV Movement 29 2 2" xfId="13271"/>
    <cellStyle name="_FV Movement 29 3" xfId="13272"/>
    <cellStyle name="_FV Movement 3" xfId="13273"/>
    <cellStyle name="_FV Movement 3 2" xfId="13274"/>
    <cellStyle name="_FV Movement 3 2 2" xfId="13275"/>
    <cellStyle name="_FV Movement 3 2 2 2" xfId="13276"/>
    <cellStyle name="_FV Movement 3 2 3" xfId="13277"/>
    <cellStyle name="_FV Movement 3 3" xfId="13278"/>
    <cellStyle name="_FV Movement 3 3 2" xfId="13279"/>
    <cellStyle name="_FV Movement 3 4" xfId="13280"/>
    <cellStyle name="_FV Movement 3_1.0 YTD vs Op Plan" xfId="13281"/>
    <cellStyle name="_FV Movement 3_1.0 YTD vs Op Plan 2" xfId="13282"/>
    <cellStyle name="_FV Movement 3_1.0 YTD vs Op Plan 2 2" xfId="13283"/>
    <cellStyle name="_FV Movement 3_1.0 YTD vs Op Plan 3" xfId="13284"/>
    <cellStyle name="_FV Movement 3_2.0 Year on Year" xfId="13285"/>
    <cellStyle name="_FV Movement 3_2.0 Year on Year 2" xfId="13286"/>
    <cellStyle name="_FV Movement 3_2.0 Year on Year 2 2" xfId="13287"/>
    <cellStyle name="_FV Movement 3_2.0 Year on Year 3" xfId="13288"/>
    <cellStyle name="_FV Movement 3_3.0 Month on Month" xfId="13289"/>
    <cellStyle name="_FV Movement 3_3.0 Month on Month 2" xfId="13290"/>
    <cellStyle name="_FV Movement 3_3.0 Month on Month 2 2" xfId="13291"/>
    <cellStyle name="_FV Movement 3_3.0 Month on Month 3" xfId="13292"/>
    <cellStyle name="_FV Movement 3_Income Statement Mgmt" xfId="13293"/>
    <cellStyle name="_FV Movement 3_Income Statement Mgmt 2" xfId="13294"/>
    <cellStyle name="_FV Movement 3_Income Statement Mgmt 3" xfId="13295"/>
    <cellStyle name="_FV Movement 3_UKFS Income Commentary November 2011 v2" xfId="13296"/>
    <cellStyle name="_FV Movement 3_UKFS Income Commentary November 2011 v2 2" xfId="13297"/>
    <cellStyle name="_FV Movement 3_UKFS Income Commentary November 2011 v2 3" xfId="13298"/>
    <cellStyle name="_FV Movement 3_UKFS v1.0" xfId="13299"/>
    <cellStyle name="_FV Movement 3_UKFS v1.0 2" xfId="13300"/>
    <cellStyle name="_FV Movement 3_UKFS v1.0 2 2" xfId="13301"/>
    <cellStyle name="_FV Movement 3_UKFS v1.0 3" xfId="13302"/>
    <cellStyle name="_FV Movement 30" xfId="13303"/>
    <cellStyle name="_FV Movement 30 2" xfId="13304"/>
    <cellStyle name="_FV Movement 30 3" xfId="13305"/>
    <cellStyle name="_FV Movement 4" xfId="13306"/>
    <cellStyle name="_FV Movement 4 2" xfId="13307"/>
    <cellStyle name="_FV Movement 4 2 2" xfId="13308"/>
    <cellStyle name="_FV Movement 4 2 2 2" xfId="13309"/>
    <cellStyle name="_FV Movement 4 2 3" xfId="13310"/>
    <cellStyle name="_FV Movement 4 3" xfId="13311"/>
    <cellStyle name="_FV Movement 4 3 2" xfId="13312"/>
    <cellStyle name="_FV Movement 4 4" xfId="13313"/>
    <cellStyle name="_FV Movement 4_1.0 YTD vs Op Plan" xfId="13314"/>
    <cellStyle name="_FV Movement 4_1.0 YTD vs Op Plan 2" xfId="13315"/>
    <cellStyle name="_FV Movement 4_1.0 YTD vs Op Plan 2 2" xfId="13316"/>
    <cellStyle name="_FV Movement 4_1.0 YTD vs Op Plan 3" xfId="13317"/>
    <cellStyle name="_FV Movement 4_2. Year on year" xfId="13318"/>
    <cellStyle name="_FV Movement 4_2. Year on year 2" xfId="13319"/>
    <cellStyle name="_FV Movement 4_2.0 Year on Year" xfId="13320"/>
    <cellStyle name="_FV Movement 4_2.0 Year on Year 2" xfId="13321"/>
    <cellStyle name="_FV Movement 4_2.0 Year on Year 2 2" xfId="13322"/>
    <cellStyle name="_FV Movement 4_2.0 Year on Year 3" xfId="13323"/>
    <cellStyle name="_FV Movement 4_3. Month on month" xfId="13324"/>
    <cellStyle name="_FV Movement 4_3. Month on month 2" xfId="13325"/>
    <cellStyle name="_FV Movement 4_3. Month on month 2 2" xfId="13326"/>
    <cellStyle name="_FV Movement 4_3. Month on month 3" xfId="13327"/>
    <cellStyle name="_FV Movement 4_3. Month on mth" xfId="13328"/>
    <cellStyle name="_FV Movement 4_3. Month on mth 2" xfId="13329"/>
    <cellStyle name="_FV Movement 4_3.0 Month on Month" xfId="13330"/>
    <cellStyle name="_FV Movement 4_3.0 Month on Month 2" xfId="13331"/>
    <cellStyle name="_FV Movement 4_3.0 Month on Month 2 2" xfId="13332"/>
    <cellStyle name="_FV Movement 4_3.0 Month on Month 3" xfId="13333"/>
    <cellStyle name="_FV Movement 4_Court paper" xfId="13334"/>
    <cellStyle name="_FV Movement 4_Court paper 2" xfId="13335"/>
    <cellStyle name="_FV Movement 4_Income Statement Mgmt" xfId="13336"/>
    <cellStyle name="_FV Movement 4_Income Statement Mgmt 2" xfId="13337"/>
    <cellStyle name="_FV Movement 4_Income Statement Mgmt 3" xfId="13338"/>
    <cellStyle name="_FV Movement 4_Month on month" xfId="13339"/>
    <cellStyle name="_FV Movement 4_Month on month 2" xfId="13340"/>
    <cellStyle name="_FV Movement 4_Retail Income Commentary" xfId="13341"/>
    <cellStyle name="_FV Movement 4_Retail Income Commentary 2" xfId="13342"/>
    <cellStyle name="_FV Movement 4_Retail Income Commentary 2 2" xfId="13343"/>
    <cellStyle name="_FV Movement 4_Retail Income Commentary 3" xfId="13344"/>
    <cellStyle name="_FV Movement 4_Retail Ireland Income Commentary June 2012" xfId="13345"/>
    <cellStyle name="_FV Movement 4_Retail Ireland Income Commentary June 2012 2" xfId="13346"/>
    <cellStyle name="_FV Movement 4_Retail Ireland Income Commentary June 2012 MPR" xfId="13347"/>
    <cellStyle name="_FV Movement 4_Retail Ireland Income Commentary June 2012 MPR 2" xfId="13348"/>
    <cellStyle name="_FV Movement 4_Retail ROI Income Commentary February 2012 BACK" xfId="13349"/>
    <cellStyle name="_FV Movement 4_Retail ROI Income Commentary February 2012 BACK 2" xfId="13350"/>
    <cellStyle name="_FV Movement 4_Retail ROI Income Commentary January  2012 PSVv2" xfId="13351"/>
    <cellStyle name="_FV Movement 4_Retail ROI Income Commentary January  2012 PSVv2 2" xfId="13352"/>
    <cellStyle name="_FV Movement 4_Retail v2.0" xfId="13353"/>
    <cellStyle name="_FV Movement 4_Retail v2.0 2" xfId="13354"/>
    <cellStyle name="_FV Movement 4_Retail v2.0 2 2" xfId="13355"/>
    <cellStyle name="_FV Movement 4_Retail v2.0 3" xfId="13356"/>
    <cellStyle name="_FV Movement 4_UKFS Income Commentary November 2011 v2" xfId="13357"/>
    <cellStyle name="_FV Movement 4_UKFS Income Commentary November 2011 v2 2" xfId="13358"/>
    <cellStyle name="_FV Movement 4_UKFS Income Commentary November 2011 v2 3" xfId="13359"/>
    <cellStyle name="_FV Movement 4_UKFS v1.0" xfId="13360"/>
    <cellStyle name="_FV Movement 4_UKFS v1.0 2" xfId="13361"/>
    <cellStyle name="_FV Movement 4_UKFS v1.0 2 2" xfId="13362"/>
    <cellStyle name="_FV Movement 4_UKFS v1.0 3" xfId="13363"/>
    <cellStyle name="_FV Movement 5" xfId="13364"/>
    <cellStyle name="_FV Movement 5 2" xfId="13365"/>
    <cellStyle name="_FV Movement 5 2 2" xfId="13366"/>
    <cellStyle name="_FV Movement 5 2 3" xfId="13367"/>
    <cellStyle name="_FV Movement 5 3" xfId="13368"/>
    <cellStyle name="_FV Movement 5 4" xfId="13369"/>
    <cellStyle name="_FV Movement 5_2. Year on year" xfId="13370"/>
    <cellStyle name="_FV Movement 5_2. Year on year 2" xfId="13371"/>
    <cellStyle name="_FV Movement 5_3. Month on month" xfId="13372"/>
    <cellStyle name="_FV Movement 5_3. Month on month 2" xfId="13373"/>
    <cellStyle name="_FV Movement 5_3. Month on month 2 2" xfId="13374"/>
    <cellStyle name="_FV Movement 5_3. Month on month 3" xfId="13375"/>
    <cellStyle name="_FV Movement 5_3. Month on mth" xfId="13376"/>
    <cellStyle name="_FV Movement 5_3. Month on mth 2" xfId="13377"/>
    <cellStyle name="_FV Movement 5_Court paper" xfId="13378"/>
    <cellStyle name="_FV Movement 5_Court paper 2" xfId="13379"/>
    <cellStyle name="_FV Movement 5_Month on month" xfId="13380"/>
    <cellStyle name="_FV Movement 5_Month on month 2" xfId="13381"/>
    <cellStyle name="_FV Movement 5_Retail Income Commentary" xfId="13382"/>
    <cellStyle name="_FV Movement 5_Retail Income Commentary 2" xfId="13383"/>
    <cellStyle name="_FV Movement 5_Retail Income Commentary 2 2" xfId="13384"/>
    <cellStyle name="_FV Movement 5_Retail Income Commentary 3" xfId="13385"/>
    <cellStyle name="_FV Movement 5_Retail Ireland Income Commentary June 2012" xfId="13386"/>
    <cellStyle name="_FV Movement 5_Retail Ireland Income Commentary June 2012 2" xfId="13387"/>
    <cellStyle name="_FV Movement 5_Retail Ireland Income Commentary June 2012 MPR" xfId="13388"/>
    <cellStyle name="_FV Movement 5_Retail Ireland Income Commentary June 2012 MPR 2" xfId="13389"/>
    <cellStyle name="_FV Movement 5_Retail ROI Income Commentary February 2012 BACK" xfId="13390"/>
    <cellStyle name="_FV Movement 5_Retail ROI Income Commentary February 2012 BACK 2" xfId="13391"/>
    <cellStyle name="_FV Movement 5_Retail ROI Income Commentary January  2012 PSVv2" xfId="13392"/>
    <cellStyle name="_FV Movement 5_Retail ROI Income Commentary January  2012 PSVv2 2" xfId="13393"/>
    <cellStyle name="_FV Movement 5_Retail v2.0" xfId="13394"/>
    <cellStyle name="_FV Movement 5_Retail v2.0 2" xfId="13395"/>
    <cellStyle name="_FV Movement 5_Retail v2.0 2 2" xfId="13396"/>
    <cellStyle name="_FV Movement 5_Retail v2.0 3" xfId="13397"/>
    <cellStyle name="_FV Movement 6" xfId="13398"/>
    <cellStyle name="_FV Movement 6 2" xfId="13399"/>
    <cellStyle name="_FV Movement 6 2 2" xfId="13400"/>
    <cellStyle name="_FV Movement 6 2 3" xfId="13401"/>
    <cellStyle name="_FV Movement 6 3" xfId="13402"/>
    <cellStyle name="_FV Movement 6 4" xfId="13403"/>
    <cellStyle name="_FV Movement 6_2. Year on year" xfId="13404"/>
    <cellStyle name="_FV Movement 6_2. Year on year 2" xfId="13405"/>
    <cellStyle name="_FV Movement 6_3. Month on month" xfId="13406"/>
    <cellStyle name="_FV Movement 6_3. Month on month 2" xfId="13407"/>
    <cellStyle name="_FV Movement 6_3. Month on month 2 2" xfId="13408"/>
    <cellStyle name="_FV Movement 6_3. Month on month 3" xfId="13409"/>
    <cellStyle name="_FV Movement 6_3. Month on mth" xfId="13410"/>
    <cellStyle name="_FV Movement 6_3. Month on mth 2" xfId="13411"/>
    <cellStyle name="_FV Movement 6_Court paper" xfId="13412"/>
    <cellStyle name="_FV Movement 6_Court paper 2" xfId="13413"/>
    <cellStyle name="_FV Movement 6_Month on month" xfId="13414"/>
    <cellStyle name="_FV Movement 6_Month on month 2" xfId="13415"/>
    <cellStyle name="_FV Movement 6_Retail Income Commentary" xfId="13416"/>
    <cellStyle name="_FV Movement 6_Retail Income Commentary 2" xfId="13417"/>
    <cellStyle name="_FV Movement 6_Retail Income Commentary 2 2" xfId="13418"/>
    <cellStyle name="_FV Movement 6_Retail Income Commentary 3" xfId="13419"/>
    <cellStyle name="_FV Movement 6_Retail Ireland Income Commentary June 2012" xfId="13420"/>
    <cellStyle name="_FV Movement 6_Retail Ireland Income Commentary June 2012 2" xfId="13421"/>
    <cellStyle name="_FV Movement 6_Retail Ireland Income Commentary June 2012 MPR" xfId="13422"/>
    <cellStyle name="_FV Movement 6_Retail Ireland Income Commentary June 2012 MPR 2" xfId="13423"/>
    <cellStyle name="_FV Movement 6_Retail ROI Income Commentary February 2012 BACK" xfId="13424"/>
    <cellStyle name="_FV Movement 6_Retail ROI Income Commentary February 2012 BACK 2" xfId="13425"/>
    <cellStyle name="_FV Movement 6_Retail ROI Income Commentary January  2012 PSVv2" xfId="13426"/>
    <cellStyle name="_FV Movement 6_Retail ROI Income Commentary January  2012 PSVv2 2" xfId="13427"/>
    <cellStyle name="_FV Movement 6_Retail v2.0" xfId="13428"/>
    <cellStyle name="_FV Movement 6_Retail v2.0 2" xfId="13429"/>
    <cellStyle name="_FV Movement 6_Retail v2.0 2 2" xfId="13430"/>
    <cellStyle name="_FV Movement 6_Retail v2.0 3" xfId="13431"/>
    <cellStyle name="_FV Movement 7" xfId="13432"/>
    <cellStyle name="_FV Movement 7 2" xfId="13433"/>
    <cellStyle name="_FV Movement 7 2 2" xfId="13434"/>
    <cellStyle name="_FV Movement 7 3" xfId="13435"/>
    <cellStyle name="_FV Movement 8" xfId="13436"/>
    <cellStyle name="_FV Movement 8 2" xfId="13437"/>
    <cellStyle name="_FV Movement 8 2 2" xfId="13438"/>
    <cellStyle name="_FV Movement 8 2 3" xfId="13439"/>
    <cellStyle name="_FV Movement 8 3" xfId="13440"/>
    <cellStyle name="_FV Movement 8 4" xfId="13441"/>
    <cellStyle name="_FV Movement 8 4 2" xfId="13442"/>
    <cellStyle name="_FV Movement 8 4 2 2" xfId="13443"/>
    <cellStyle name="_FV Movement 8 4 3" xfId="13444"/>
    <cellStyle name="_FV Movement 8 5" xfId="13445"/>
    <cellStyle name="_FV Movement 8_IncStat_BOIGroup" xfId="13446"/>
    <cellStyle name="_FV Movement 8_IncStat_BOIGroup 2" xfId="13447"/>
    <cellStyle name="_FV Movement 8_IncStat_BOIGroup 2 2" xfId="13448"/>
    <cellStyle name="_FV Movement 8_IncStat_BOIGroup 3" xfId="13449"/>
    <cellStyle name="_FV Movement 8_IncStat_BOIGroup 3 2" xfId="13450"/>
    <cellStyle name="_FV Movement 8_IncStat_BOIGroup 3 3" xfId="13451"/>
    <cellStyle name="_FV Movement 8_IncStat_Life" xfId="13452"/>
    <cellStyle name="_FV Movement 8_IncStat_Life 2" xfId="13453"/>
    <cellStyle name="_FV Movement 8_IncStat_Life 2 2" xfId="13454"/>
    <cellStyle name="_FV Movement 8_IncStat_Life 3" xfId="13455"/>
    <cellStyle name="_FV Movement 8_IncStat_Life 3 2" xfId="13456"/>
    <cellStyle name="_FV Movement 8_IncStat_Life 3 2 2" xfId="13457"/>
    <cellStyle name="_FV Movement 8_IncStat_Life 3 3" xfId="13458"/>
    <cellStyle name="_FV Movement 8_IncStat_Retail_ Ireland" xfId="13459"/>
    <cellStyle name="_FV Movement 8_IncStat_Retail_ Ireland 2" xfId="13460"/>
    <cellStyle name="_FV Movement 8_IncStat_Retail_ Ireland 2 2" xfId="13461"/>
    <cellStyle name="_FV Movement 8_IncStat_Retail_ Ireland 3" xfId="13462"/>
    <cellStyle name="_FV Movement 8_IncStat_Retail_ Ireland 3 2" xfId="13463"/>
    <cellStyle name="_FV Movement 8_IncStat_Retail_ Ireland 3 3" xfId="13464"/>
    <cellStyle name="_FV Movement 9" xfId="13465"/>
    <cellStyle name="_FV Movement 9 2" xfId="13466"/>
    <cellStyle name="_FV Movement 9 2 2" xfId="13467"/>
    <cellStyle name="_FV Movement 9 3" xfId="13468"/>
    <cellStyle name="_FV Movement 9 4" xfId="13469"/>
    <cellStyle name="_FV Movement 9 4 2" xfId="13470"/>
    <cellStyle name="_FV Movement 9 4 2 2" xfId="13471"/>
    <cellStyle name="_FV Movement 9 4 3" xfId="13472"/>
    <cellStyle name="_FV Movement 9 5" xfId="13473"/>
    <cellStyle name="_FV Movement 9_IncStat_BOIGroup" xfId="13474"/>
    <cellStyle name="_FV Movement 9_IncStat_BOIGroup 2" xfId="13475"/>
    <cellStyle name="_FV Movement 9_IncStat_BOIGroup 2 2" xfId="13476"/>
    <cellStyle name="_FV Movement 9_IncStat_BOIGroup 3" xfId="13477"/>
    <cellStyle name="_FV Movement 9_IncStat_BOIGroup 3 2" xfId="13478"/>
    <cellStyle name="_FV Movement 9_IncStat_BOIGroup 3 3" xfId="13479"/>
    <cellStyle name="_FV Movement 9_IncStat_Life" xfId="13480"/>
    <cellStyle name="_FV Movement 9_IncStat_Life 2" xfId="13481"/>
    <cellStyle name="_FV Movement 9_IncStat_Life 2 2" xfId="13482"/>
    <cellStyle name="_FV Movement 9_IncStat_Life 3" xfId="13483"/>
    <cellStyle name="_FV Movement 9_IncStat_Life 3 2" xfId="13484"/>
    <cellStyle name="_FV Movement 9_IncStat_Life 3 2 2" xfId="13485"/>
    <cellStyle name="_FV Movement 9_IncStat_Life 3 3" xfId="13486"/>
    <cellStyle name="_FV Movement 9_IncStat_Retail_ Ireland" xfId="13487"/>
    <cellStyle name="_FV Movement 9_IncStat_Retail_ Ireland 2" xfId="13488"/>
    <cellStyle name="_FV Movement 9_IncStat_Retail_ Ireland 2 2" xfId="13489"/>
    <cellStyle name="_FV Movement 9_IncStat_Retail_ Ireland 3" xfId="13490"/>
    <cellStyle name="_FV Movement 9_IncStat_Retail_ Ireland 3 2" xfId="13491"/>
    <cellStyle name="_FV Movement 9_IncStat_Retail_ Ireland 3 3" xfId="13492"/>
    <cellStyle name="_FV Movement(2)" xfId="13493"/>
    <cellStyle name="_FV Movement(2) 2" xfId="13494"/>
    <cellStyle name="_FV Movement(2) 2 2" xfId="13495"/>
    <cellStyle name="_FV Movement(2) 2 3" xfId="13496"/>
    <cellStyle name="_FV Movement(2) 3" xfId="13497"/>
    <cellStyle name="_FV Movement(2) 3 2" xfId="13498"/>
    <cellStyle name="_FV Movement(2) 3 2 2" xfId="13499"/>
    <cellStyle name="_FV Movement(2) 3 3" xfId="13500"/>
    <cellStyle name="_FV Movement_IncStat_Corporate&amp;Treasury" xfId="13501"/>
    <cellStyle name="_FV Movement_IncStat_Corporate&amp;Treasury 2" xfId="13502"/>
    <cellStyle name="_FV Movement_IncStat_Corporate&amp;Treasury 2 2" xfId="13503"/>
    <cellStyle name="_FV Movement_IncStat_Corporate&amp;Treasury 3" xfId="13504"/>
    <cellStyle name="_FV Movement_IncStat_Corporate&amp;Treasury 4" xfId="13505"/>
    <cellStyle name="_FV Movement_IncStat_Corporate&amp;Treasury 4 2" xfId="13506"/>
    <cellStyle name="_FV Movement_IncStat_Corporate&amp;Treasury 4 2 2" xfId="13507"/>
    <cellStyle name="_FV Movement_IncStat_Corporate&amp;Treasury 4 3" xfId="13508"/>
    <cellStyle name="_FV Movement_IncStat_Corporate&amp;Treasury_IncStat_BOIGroup" xfId="13509"/>
    <cellStyle name="_FV Movement_IncStat_Corporate&amp;Treasury_IncStat_BOIGroup 2" xfId="13510"/>
    <cellStyle name="_FV Movement_IncStat_Corporate&amp;Treasury_IncStat_BOIGroup 2 2" xfId="13511"/>
    <cellStyle name="_FV Movement_IncStat_Corporate&amp;Treasury_IncStat_BOIGroup 3" xfId="13512"/>
    <cellStyle name="_FV Movement_IncStat_Corporate&amp;Treasury_IncStat_BOIGroup 3 2" xfId="13513"/>
    <cellStyle name="_FV Movement_IncStat_Corporate&amp;Treasury_IncStat_BOIGroup 3 3" xfId="13514"/>
    <cellStyle name="_FV Movement_IncStat_Corporate&amp;Treasury_IncStat_Life" xfId="13515"/>
    <cellStyle name="_FV Movement_IncStat_Corporate&amp;Treasury_IncStat_Life 2" xfId="13516"/>
    <cellStyle name="_FV Movement_IncStat_Corporate&amp;Treasury_IncStat_Life 2 2" xfId="13517"/>
    <cellStyle name="_FV Movement_IncStat_Corporate&amp;Treasury_IncStat_Life 3" xfId="13518"/>
    <cellStyle name="_FV Movement_IncStat_Corporate&amp;Treasury_IncStat_Life 3 2" xfId="13519"/>
    <cellStyle name="_FV Movement_IncStat_Corporate&amp;Treasury_IncStat_Life 3 2 2" xfId="13520"/>
    <cellStyle name="_FV Movement_IncStat_Corporate&amp;Treasury_IncStat_Life 3 3" xfId="13521"/>
    <cellStyle name="_FV Movement_IncStat_Corporate&amp;Treasury_IncStat_Retail_ Ireland" xfId="13522"/>
    <cellStyle name="_FV Movement_IncStat_Corporate&amp;Treasury_IncStat_Retail_ Ireland 2" xfId="13523"/>
    <cellStyle name="_FV Movement_IncStat_Corporate&amp;Treasury_IncStat_Retail_ Ireland 2 2" xfId="13524"/>
    <cellStyle name="_FV Movement_IncStat_Corporate&amp;Treasury_IncStat_Retail_ Ireland 3" xfId="13525"/>
    <cellStyle name="_FV Movement_IncStat_Corporate&amp;Treasury_IncStat_Retail_ Ireland 3 2" xfId="13526"/>
    <cellStyle name="_FV Movement_IncStat_Corporate&amp;Treasury_IncStat_Retail_ Ireland 3 3" xfId="13527"/>
    <cellStyle name="_FV Movement_Manual Adjustments" xfId="13528"/>
    <cellStyle name="_FV Movement_Manual Adjustments 2" xfId="13529"/>
    <cellStyle name="_FV Movement_Manual Adjustments 2 2" xfId="13530"/>
    <cellStyle name="_FV Movement_Manual Adjustments 3" xfId="13531"/>
    <cellStyle name="_FV Movement_Manual Adjustments_IncStat_BOIGroup" xfId="13532"/>
    <cellStyle name="_FV Movement_Manual Adjustments_IncStat_BOIGroup 2" xfId="13533"/>
    <cellStyle name="_FV Movement_Manual Adjustments_IncStat_Life" xfId="13534"/>
    <cellStyle name="_FV Movement_Manual Adjustments_IncStat_Life 2" xfId="13535"/>
    <cellStyle name="_FV Movement_Manual Adjustments_IncStat_Retail_ Ireland" xfId="13536"/>
    <cellStyle name="_FV Movement_Manual Adjustments_IncStat_Retail_ Ireland 2" xfId="13537"/>
    <cellStyle name="_FV movements" xfId="6913"/>
    <cellStyle name="_FV movements 10" xfId="13538"/>
    <cellStyle name="_FV movements 10 2" xfId="13539"/>
    <cellStyle name="_FV movements 10 2 2" xfId="13540"/>
    <cellStyle name="_FV movements 10 3" xfId="13541"/>
    <cellStyle name="_FV movements 10 4" xfId="13542"/>
    <cellStyle name="_FV movements 10 4 2" xfId="13543"/>
    <cellStyle name="_FV movements 10 4 2 2" xfId="13544"/>
    <cellStyle name="_FV movements 10 4 3" xfId="13545"/>
    <cellStyle name="_FV movements 10_IncStat_BOIGroup" xfId="13546"/>
    <cellStyle name="_FV movements 10_IncStat_BOIGroup 2" xfId="13547"/>
    <cellStyle name="_FV movements 10_IncStat_BOIGroup 2 2" xfId="13548"/>
    <cellStyle name="_FV movements 10_IncStat_BOIGroup 3" xfId="13549"/>
    <cellStyle name="_FV movements 10_IncStat_BOIGroup 3 2" xfId="13550"/>
    <cellStyle name="_FV movements 10_IncStat_BOIGroup 3 3" xfId="13551"/>
    <cellStyle name="_FV movements 10_IncStat_Life" xfId="13552"/>
    <cellStyle name="_FV movements 10_IncStat_Life 2" xfId="13553"/>
    <cellStyle name="_FV movements 10_IncStat_Life 2 2" xfId="13554"/>
    <cellStyle name="_FV movements 10_IncStat_Life 3" xfId="13555"/>
    <cellStyle name="_FV movements 10_IncStat_Life 3 2" xfId="13556"/>
    <cellStyle name="_FV movements 10_IncStat_Life 3 2 2" xfId="13557"/>
    <cellStyle name="_FV movements 10_IncStat_Life 3 3" xfId="13558"/>
    <cellStyle name="_FV movements 10_IncStat_Retail_ Ireland" xfId="13559"/>
    <cellStyle name="_FV movements 10_IncStat_Retail_ Ireland 2" xfId="13560"/>
    <cellStyle name="_FV movements 10_IncStat_Retail_ Ireland 2 2" xfId="13561"/>
    <cellStyle name="_FV movements 10_IncStat_Retail_ Ireland 3" xfId="13562"/>
    <cellStyle name="_FV movements 10_IncStat_Retail_ Ireland 3 2" xfId="13563"/>
    <cellStyle name="_FV movements 10_IncStat_Retail_ Ireland 3 3" xfId="13564"/>
    <cellStyle name="_FV movements 11" xfId="13565"/>
    <cellStyle name="_FV movements 11 2" xfId="13566"/>
    <cellStyle name="_FV movements 12" xfId="13567"/>
    <cellStyle name="_FV movements 12 2" xfId="13568"/>
    <cellStyle name="_FV movements 12 2 2" xfId="13569"/>
    <cellStyle name="_FV movements 12 3" xfId="13570"/>
    <cellStyle name="_FV movements 2" xfId="6914"/>
    <cellStyle name="_FV movements 2 2" xfId="13571"/>
    <cellStyle name="_FV movements 2 2 2" xfId="13572"/>
    <cellStyle name="_FV movements 2 2 2 2" xfId="13573"/>
    <cellStyle name="_FV movements 2 2 3" xfId="13574"/>
    <cellStyle name="_FV movements 2 3" xfId="13575"/>
    <cellStyle name="_FV movements 2 3 2" xfId="13576"/>
    <cellStyle name="_FV movements 2 3 2 2" xfId="13577"/>
    <cellStyle name="_FV movements 2 3 3" xfId="13578"/>
    <cellStyle name="_FV movements 2 4" xfId="13579"/>
    <cellStyle name="_FV movements 2 4 2" xfId="13580"/>
    <cellStyle name="_FV movements 2 4 2 2" xfId="13581"/>
    <cellStyle name="_FV movements 2 4 3" xfId="13582"/>
    <cellStyle name="_FV movements 2 5" xfId="13583"/>
    <cellStyle name="_FV movements 2 5 2" xfId="13584"/>
    <cellStyle name="_FV movements 2 6" xfId="13585"/>
    <cellStyle name="_FV movements 2_1.0 YTD vs Op Plan" xfId="13586"/>
    <cellStyle name="_FV movements 2_1.0 YTD vs Op Plan 2" xfId="13587"/>
    <cellStyle name="_FV movements 2_1.0 YTD vs Op Plan 2 2" xfId="13588"/>
    <cellStyle name="_FV movements 2_1.0 YTD vs Op Plan 3" xfId="13589"/>
    <cellStyle name="_FV movements 2_2. Year on year" xfId="13590"/>
    <cellStyle name="_FV movements 2_2. Year on year 2" xfId="13591"/>
    <cellStyle name="_FV movements 2_2.0 Year on Year" xfId="13592"/>
    <cellStyle name="_FV movements 2_2.0 Year on Year 2" xfId="13593"/>
    <cellStyle name="_FV movements 2_2.0 Year on Year 2 2" xfId="13594"/>
    <cellStyle name="_FV movements 2_2.0 Year on Year 3" xfId="13595"/>
    <cellStyle name="_FV movements 2_3. Month on month" xfId="13596"/>
    <cellStyle name="_FV movements 2_3. Month on month 2" xfId="13597"/>
    <cellStyle name="_FV movements 2_3. Month on month 2 2" xfId="13598"/>
    <cellStyle name="_FV movements 2_3. Month on month 3" xfId="13599"/>
    <cellStyle name="_FV movements 2_3. Month on mth" xfId="13600"/>
    <cellStyle name="_FV movements 2_3. Month on mth 2" xfId="13601"/>
    <cellStyle name="_FV movements 2_3.0 Month on Month" xfId="13602"/>
    <cellStyle name="_FV movements 2_3.0 Month on Month 2" xfId="13603"/>
    <cellStyle name="_FV movements 2_3.0 Month on Month 2 2" xfId="13604"/>
    <cellStyle name="_FV movements 2_3.0 Month on Month 3" xfId="13605"/>
    <cellStyle name="_FV movements 2_Court paper" xfId="13606"/>
    <cellStyle name="_FV movements 2_Court paper 2" xfId="13607"/>
    <cellStyle name="_FV movements 2_Income Statement Mgmt" xfId="13608"/>
    <cellStyle name="_FV movements 2_Income Statement Mgmt 2" xfId="13609"/>
    <cellStyle name="_FV movements 2_Income Statement Mgmt 3" xfId="13610"/>
    <cellStyle name="_FV movements 2_Month on month" xfId="13611"/>
    <cellStyle name="_FV movements 2_Month on month 2" xfId="13612"/>
    <cellStyle name="_FV movements 2_Retail Income Commentary" xfId="13613"/>
    <cellStyle name="_FV movements 2_Retail Income Commentary 2" xfId="13614"/>
    <cellStyle name="_FV movements 2_Retail Income Commentary 2 2" xfId="13615"/>
    <cellStyle name="_FV movements 2_Retail Income Commentary 3" xfId="13616"/>
    <cellStyle name="_FV movements 2_Retail Ireland Income Commentary June 2012" xfId="13617"/>
    <cellStyle name="_FV movements 2_Retail Ireland Income Commentary June 2012 2" xfId="13618"/>
    <cellStyle name="_FV movements 2_Retail Ireland Income Commentary June 2012 MPR" xfId="13619"/>
    <cellStyle name="_FV movements 2_Retail Ireland Income Commentary June 2012 MPR 2" xfId="13620"/>
    <cellStyle name="_FV movements 2_Retail ROI Income Commentary February 2012 BACK" xfId="13621"/>
    <cellStyle name="_FV movements 2_Retail ROI Income Commentary February 2012 BACK 2" xfId="13622"/>
    <cellStyle name="_FV movements 2_Retail ROI Income Commentary January  2012 PSVv2" xfId="13623"/>
    <cellStyle name="_FV movements 2_Retail ROI Income Commentary January  2012 PSVv2 2" xfId="13624"/>
    <cellStyle name="_FV movements 2_Retail v2.0" xfId="13625"/>
    <cellStyle name="_FV movements 2_Retail v2.0 2" xfId="13626"/>
    <cellStyle name="_FV movements 2_Retail v2.0 2 2" xfId="13627"/>
    <cellStyle name="_FV movements 2_Retail v2.0 3" xfId="13628"/>
    <cellStyle name="_FV movements 2_UKFS Income Commentary November 2011 v2" xfId="13629"/>
    <cellStyle name="_FV movements 2_UKFS Income Commentary November 2011 v2 2" xfId="13630"/>
    <cellStyle name="_FV movements 2_UKFS Income Commentary November 2011 v2 3" xfId="13631"/>
    <cellStyle name="_FV movements 2_UKFS v1.0" xfId="13632"/>
    <cellStyle name="_FV movements 2_UKFS v1.0 2" xfId="13633"/>
    <cellStyle name="_FV movements 2_UKFS v1.0 2 2" xfId="13634"/>
    <cellStyle name="_FV movements 2_UKFS v1.0 3" xfId="13635"/>
    <cellStyle name="_FV movements 3" xfId="13636"/>
    <cellStyle name="_FV movements 3 2" xfId="13637"/>
    <cellStyle name="_FV movements 3 2 2" xfId="13638"/>
    <cellStyle name="_FV movements 3 2 2 2" xfId="13639"/>
    <cellStyle name="_FV movements 3 2 3" xfId="13640"/>
    <cellStyle name="_FV movements 3 3" xfId="13641"/>
    <cellStyle name="_FV movements 3 3 2" xfId="13642"/>
    <cellStyle name="_FV movements 3 4" xfId="13643"/>
    <cellStyle name="_FV movements 3_1.0 YTD vs Op Plan" xfId="13644"/>
    <cellStyle name="_FV movements 3_1.0 YTD vs Op Plan 2" xfId="13645"/>
    <cellStyle name="_FV movements 3_1.0 YTD vs Op Plan 2 2" xfId="13646"/>
    <cellStyle name="_FV movements 3_1.0 YTD vs Op Plan 3" xfId="13647"/>
    <cellStyle name="_FV movements 3_2.0 Year on Year" xfId="13648"/>
    <cellStyle name="_FV movements 3_2.0 Year on Year 2" xfId="13649"/>
    <cellStyle name="_FV movements 3_2.0 Year on Year 2 2" xfId="13650"/>
    <cellStyle name="_FV movements 3_2.0 Year on Year 3" xfId="13651"/>
    <cellStyle name="_FV movements 3_3.0 Month on Month" xfId="13652"/>
    <cellStyle name="_FV movements 3_3.0 Month on Month 2" xfId="13653"/>
    <cellStyle name="_FV movements 3_3.0 Month on Month 2 2" xfId="13654"/>
    <cellStyle name="_FV movements 3_3.0 Month on Month 3" xfId="13655"/>
    <cellStyle name="_FV movements 3_Income Statement Mgmt" xfId="13656"/>
    <cellStyle name="_FV movements 3_Income Statement Mgmt 2" xfId="13657"/>
    <cellStyle name="_FV movements 3_Income Statement Mgmt 3" xfId="13658"/>
    <cellStyle name="_FV movements 3_UKFS Income Commentary November 2011 v2" xfId="13659"/>
    <cellStyle name="_FV movements 3_UKFS Income Commentary November 2011 v2 2" xfId="13660"/>
    <cellStyle name="_FV movements 3_UKFS Income Commentary November 2011 v2 3" xfId="13661"/>
    <cellStyle name="_FV movements 3_UKFS v1.0" xfId="13662"/>
    <cellStyle name="_FV movements 3_UKFS v1.0 2" xfId="13663"/>
    <cellStyle name="_FV movements 3_UKFS v1.0 2 2" xfId="13664"/>
    <cellStyle name="_FV movements 3_UKFS v1.0 3" xfId="13665"/>
    <cellStyle name="_FV movements 4" xfId="13666"/>
    <cellStyle name="_FV movements 4 2" xfId="13667"/>
    <cellStyle name="_FV movements 4 2 2" xfId="13668"/>
    <cellStyle name="_FV movements 4 2 3" xfId="13669"/>
    <cellStyle name="_FV movements 4 3" xfId="13670"/>
    <cellStyle name="_FV movements 4 4" xfId="13671"/>
    <cellStyle name="_FV movements 4_2. Year on year" xfId="13672"/>
    <cellStyle name="_FV movements 4_2. Year on year 2" xfId="13673"/>
    <cellStyle name="_FV movements 4_3. Month on month" xfId="13674"/>
    <cellStyle name="_FV movements 4_3. Month on month 2" xfId="13675"/>
    <cellStyle name="_FV movements 4_3. Month on month 2 2" xfId="13676"/>
    <cellStyle name="_FV movements 4_3. Month on month 3" xfId="13677"/>
    <cellStyle name="_FV movements 4_3. Month on mth" xfId="13678"/>
    <cellStyle name="_FV movements 4_3. Month on mth 2" xfId="13679"/>
    <cellStyle name="_FV movements 4_Court paper" xfId="13680"/>
    <cellStyle name="_FV movements 4_Court paper 2" xfId="13681"/>
    <cellStyle name="_FV movements 4_Month on month" xfId="13682"/>
    <cellStyle name="_FV movements 4_Month on month 2" xfId="13683"/>
    <cellStyle name="_FV movements 4_Retail Income Commentary" xfId="13684"/>
    <cellStyle name="_FV movements 4_Retail Income Commentary 2" xfId="13685"/>
    <cellStyle name="_FV movements 4_Retail Income Commentary 2 2" xfId="13686"/>
    <cellStyle name="_FV movements 4_Retail Income Commentary 3" xfId="13687"/>
    <cellStyle name="_FV movements 4_Retail Ireland Income Commentary June 2012" xfId="13688"/>
    <cellStyle name="_FV movements 4_Retail Ireland Income Commentary June 2012 2" xfId="13689"/>
    <cellStyle name="_FV movements 4_Retail Ireland Income Commentary June 2012 MPR" xfId="13690"/>
    <cellStyle name="_FV movements 4_Retail Ireland Income Commentary June 2012 MPR 2" xfId="13691"/>
    <cellStyle name="_FV movements 4_Retail ROI Income Commentary February 2012 BACK" xfId="13692"/>
    <cellStyle name="_FV movements 4_Retail ROI Income Commentary February 2012 BACK 2" xfId="13693"/>
    <cellStyle name="_FV movements 4_Retail ROI Income Commentary January  2012 PSVv2" xfId="13694"/>
    <cellStyle name="_FV movements 4_Retail ROI Income Commentary January  2012 PSVv2 2" xfId="13695"/>
    <cellStyle name="_FV movements 4_Retail v2.0" xfId="13696"/>
    <cellStyle name="_FV movements 4_Retail v2.0 2" xfId="13697"/>
    <cellStyle name="_FV movements 4_Retail v2.0 2 2" xfId="13698"/>
    <cellStyle name="_FV movements 4_Retail v2.0 3" xfId="13699"/>
    <cellStyle name="_FV movements 5" xfId="13700"/>
    <cellStyle name="_FV movements 5 2" xfId="13701"/>
    <cellStyle name="_FV movements 5 2 2" xfId="13702"/>
    <cellStyle name="_FV movements 5 2 3" xfId="13703"/>
    <cellStyle name="_FV movements 5 3" xfId="13704"/>
    <cellStyle name="_FV movements 5 4" xfId="13705"/>
    <cellStyle name="_FV movements 5_2. Year on year" xfId="13706"/>
    <cellStyle name="_FV movements 5_2. Year on year 2" xfId="13707"/>
    <cellStyle name="_FV movements 5_3. Month on month" xfId="13708"/>
    <cellStyle name="_FV movements 5_3. Month on month 2" xfId="13709"/>
    <cellStyle name="_FV movements 5_3. Month on month 2 2" xfId="13710"/>
    <cellStyle name="_FV movements 5_3. Month on month 3" xfId="13711"/>
    <cellStyle name="_FV movements 5_3. Month on mth" xfId="13712"/>
    <cellStyle name="_FV movements 5_3. Month on mth 2" xfId="13713"/>
    <cellStyle name="_FV movements 5_Court paper" xfId="13714"/>
    <cellStyle name="_FV movements 5_Court paper 2" xfId="13715"/>
    <cellStyle name="_FV movements 5_Month on month" xfId="13716"/>
    <cellStyle name="_FV movements 5_Month on month 2" xfId="13717"/>
    <cellStyle name="_FV movements 5_Retail Income Commentary" xfId="13718"/>
    <cellStyle name="_FV movements 5_Retail Income Commentary 2" xfId="13719"/>
    <cellStyle name="_FV movements 5_Retail Income Commentary 2 2" xfId="13720"/>
    <cellStyle name="_FV movements 5_Retail Income Commentary 3" xfId="13721"/>
    <cellStyle name="_FV movements 5_Retail Ireland Income Commentary June 2012" xfId="13722"/>
    <cellStyle name="_FV movements 5_Retail Ireland Income Commentary June 2012 2" xfId="13723"/>
    <cellStyle name="_FV movements 5_Retail Ireland Income Commentary June 2012 MPR" xfId="13724"/>
    <cellStyle name="_FV movements 5_Retail Ireland Income Commentary June 2012 MPR 2" xfId="13725"/>
    <cellStyle name="_FV movements 5_Retail ROI Income Commentary February 2012 BACK" xfId="13726"/>
    <cellStyle name="_FV movements 5_Retail ROI Income Commentary February 2012 BACK 2" xfId="13727"/>
    <cellStyle name="_FV movements 5_Retail ROI Income Commentary January  2012 PSVv2" xfId="13728"/>
    <cellStyle name="_FV movements 5_Retail ROI Income Commentary January  2012 PSVv2 2" xfId="13729"/>
    <cellStyle name="_FV movements 5_Retail v2.0" xfId="13730"/>
    <cellStyle name="_FV movements 5_Retail v2.0 2" xfId="13731"/>
    <cellStyle name="_FV movements 5_Retail v2.0 2 2" xfId="13732"/>
    <cellStyle name="_FV movements 5_Retail v2.0 3" xfId="13733"/>
    <cellStyle name="_FV movements 6" xfId="13734"/>
    <cellStyle name="_FV movements 6 2" xfId="13735"/>
    <cellStyle name="_FV movements 6 2 2" xfId="13736"/>
    <cellStyle name="_FV movements 6 3" xfId="13737"/>
    <cellStyle name="_FV movements 7" xfId="13738"/>
    <cellStyle name="_FV movements 7 2" xfId="13739"/>
    <cellStyle name="_FV movements 7 2 2" xfId="13740"/>
    <cellStyle name="_FV movements 7 3" xfId="13741"/>
    <cellStyle name="_FV movements 7 4" xfId="13742"/>
    <cellStyle name="_FV movements 7 4 2" xfId="13743"/>
    <cellStyle name="_FV movements 7 4 2 2" xfId="13744"/>
    <cellStyle name="_FV movements 7 4 3" xfId="13745"/>
    <cellStyle name="_FV movements 7_IncStat_BOIGroup" xfId="13746"/>
    <cellStyle name="_FV movements 7_IncStat_BOIGroup 2" xfId="13747"/>
    <cellStyle name="_FV movements 7_IncStat_BOIGroup 2 2" xfId="13748"/>
    <cellStyle name="_FV movements 7_IncStat_BOIGroup 3" xfId="13749"/>
    <cellStyle name="_FV movements 7_IncStat_BOIGroup 3 2" xfId="13750"/>
    <cellStyle name="_FV movements 7_IncStat_BOIGroup 3 3" xfId="13751"/>
    <cellStyle name="_FV movements 7_IncStat_Life" xfId="13752"/>
    <cellStyle name="_FV movements 7_IncStat_Life 2" xfId="13753"/>
    <cellStyle name="_FV movements 7_IncStat_Life 2 2" xfId="13754"/>
    <cellStyle name="_FV movements 7_IncStat_Life 3" xfId="13755"/>
    <cellStyle name="_FV movements 7_IncStat_Life 3 2" xfId="13756"/>
    <cellStyle name="_FV movements 7_IncStat_Life 3 2 2" xfId="13757"/>
    <cellStyle name="_FV movements 7_IncStat_Life 3 3" xfId="13758"/>
    <cellStyle name="_FV movements 7_IncStat_Retail_ Ireland" xfId="13759"/>
    <cellStyle name="_FV movements 7_IncStat_Retail_ Ireland 2" xfId="13760"/>
    <cellStyle name="_FV movements 7_IncStat_Retail_ Ireland 2 2" xfId="13761"/>
    <cellStyle name="_FV movements 7_IncStat_Retail_ Ireland 3" xfId="13762"/>
    <cellStyle name="_FV movements 7_IncStat_Retail_ Ireland 3 2" xfId="13763"/>
    <cellStyle name="_FV movements 7_IncStat_Retail_ Ireland 3 3" xfId="13764"/>
    <cellStyle name="_FV movements 8" xfId="13765"/>
    <cellStyle name="_FV movements 8 2" xfId="13766"/>
    <cellStyle name="_FV movements 8 2 2" xfId="13767"/>
    <cellStyle name="_FV movements 8 3" xfId="13768"/>
    <cellStyle name="_FV movements 8 4" xfId="13769"/>
    <cellStyle name="_FV movements 8 4 2" xfId="13770"/>
    <cellStyle name="_FV movements 8 4 2 2" xfId="13771"/>
    <cellStyle name="_FV movements 8 4 3" xfId="13772"/>
    <cellStyle name="_FV movements 8_IncStat_BOIGroup" xfId="13773"/>
    <cellStyle name="_FV movements 8_IncStat_BOIGroup 2" xfId="13774"/>
    <cellStyle name="_FV movements 8_IncStat_BOIGroup 2 2" xfId="13775"/>
    <cellStyle name="_FV movements 8_IncStat_BOIGroup 3" xfId="13776"/>
    <cellStyle name="_FV movements 8_IncStat_BOIGroup 3 2" xfId="13777"/>
    <cellStyle name="_FV movements 8_IncStat_BOIGroup 3 3" xfId="13778"/>
    <cellStyle name="_FV movements 8_IncStat_Life" xfId="13779"/>
    <cellStyle name="_FV movements 8_IncStat_Life 2" xfId="13780"/>
    <cellStyle name="_FV movements 8_IncStat_Life 2 2" xfId="13781"/>
    <cellStyle name="_FV movements 8_IncStat_Life 3" xfId="13782"/>
    <cellStyle name="_FV movements 8_IncStat_Life 3 2" xfId="13783"/>
    <cellStyle name="_FV movements 8_IncStat_Life 3 2 2" xfId="13784"/>
    <cellStyle name="_FV movements 8_IncStat_Life 3 3" xfId="13785"/>
    <cellStyle name="_FV movements 8_IncStat_Retail_ Ireland" xfId="13786"/>
    <cellStyle name="_FV movements 8_IncStat_Retail_ Ireland 2" xfId="13787"/>
    <cellStyle name="_FV movements 8_IncStat_Retail_ Ireland 2 2" xfId="13788"/>
    <cellStyle name="_FV movements 8_IncStat_Retail_ Ireland 3" xfId="13789"/>
    <cellStyle name="_FV movements 8_IncStat_Retail_ Ireland 3 2" xfId="13790"/>
    <cellStyle name="_FV movements 8_IncStat_Retail_ Ireland 3 3" xfId="13791"/>
    <cellStyle name="_FV movements 9" xfId="13792"/>
    <cellStyle name="_FV movements 9 2" xfId="13793"/>
    <cellStyle name="_FV movements 9 2 2" xfId="13794"/>
    <cellStyle name="_FV movements 9 3" xfId="13795"/>
    <cellStyle name="_FV movements 9 4" xfId="13796"/>
    <cellStyle name="_FV movements 9 4 2" xfId="13797"/>
    <cellStyle name="_FV movements 9 4 2 2" xfId="13798"/>
    <cellStyle name="_FV movements 9 4 3" xfId="13799"/>
    <cellStyle name="_FV movements 9_IncStat_BOIGroup" xfId="13800"/>
    <cellStyle name="_FV movements 9_IncStat_BOIGroup 2" xfId="13801"/>
    <cellStyle name="_FV movements 9_IncStat_BOIGroup 2 2" xfId="13802"/>
    <cellStyle name="_FV movements 9_IncStat_BOIGroup 3" xfId="13803"/>
    <cellStyle name="_FV movements 9_IncStat_BOIGroup 3 2" xfId="13804"/>
    <cellStyle name="_FV movements 9_IncStat_BOIGroup 3 3" xfId="13805"/>
    <cellStyle name="_FV movements 9_IncStat_Life" xfId="13806"/>
    <cellStyle name="_FV movements 9_IncStat_Life 2" xfId="13807"/>
    <cellStyle name="_FV movements 9_IncStat_Life 2 2" xfId="13808"/>
    <cellStyle name="_FV movements 9_IncStat_Life 3" xfId="13809"/>
    <cellStyle name="_FV movements 9_IncStat_Life 3 2" xfId="13810"/>
    <cellStyle name="_FV movements 9_IncStat_Life 3 2 2" xfId="13811"/>
    <cellStyle name="_FV movements 9_IncStat_Life 3 3" xfId="13812"/>
    <cellStyle name="_FV movements 9_IncStat_Retail_ Ireland" xfId="13813"/>
    <cellStyle name="_FV movements 9_IncStat_Retail_ Ireland 2" xfId="13814"/>
    <cellStyle name="_FV movements 9_IncStat_Retail_ Ireland 2 2" xfId="13815"/>
    <cellStyle name="_FV movements 9_IncStat_Retail_ Ireland 3" xfId="13816"/>
    <cellStyle name="_FV movements 9_IncStat_Retail_ Ireland 3 2" xfId="13817"/>
    <cellStyle name="_FV movements 9_IncStat_Retail_ Ireland 3 3" xfId="13818"/>
    <cellStyle name="_FV movements_IncStat_Corporate&amp;Treasury" xfId="13819"/>
    <cellStyle name="_FV movements_IncStat_Corporate&amp;Treasury 2" xfId="13820"/>
    <cellStyle name="_FV movements_IncStat_Corporate&amp;Treasury 2 2" xfId="13821"/>
    <cellStyle name="_FV movements_IncStat_Corporate&amp;Treasury 3" xfId="13822"/>
    <cellStyle name="_FV movements_IncStat_Corporate&amp;Treasury 4" xfId="13823"/>
    <cellStyle name="_FV movements_IncStat_Corporate&amp;Treasury 4 2" xfId="13824"/>
    <cellStyle name="_FV movements_IncStat_Corporate&amp;Treasury 4 2 2" xfId="13825"/>
    <cellStyle name="_FV movements_IncStat_Corporate&amp;Treasury 4 3" xfId="13826"/>
    <cellStyle name="_FV movements_IncStat_Corporate&amp;Treasury_IncStat_BOIGroup" xfId="13827"/>
    <cellStyle name="_FV movements_IncStat_Corporate&amp;Treasury_IncStat_BOIGroup 2" xfId="13828"/>
    <cellStyle name="_FV movements_IncStat_Corporate&amp;Treasury_IncStat_BOIGroup 2 2" xfId="13829"/>
    <cellStyle name="_FV movements_IncStat_Corporate&amp;Treasury_IncStat_BOIGroup 3" xfId="13830"/>
    <cellStyle name="_FV movements_IncStat_Corporate&amp;Treasury_IncStat_BOIGroup 3 2" xfId="13831"/>
    <cellStyle name="_FV movements_IncStat_Corporate&amp;Treasury_IncStat_BOIGroup 3 3" xfId="13832"/>
    <cellStyle name="_FV movements_IncStat_Corporate&amp;Treasury_IncStat_Life" xfId="13833"/>
    <cellStyle name="_FV movements_IncStat_Corporate&amp;Treasury_IncStat_Life 2" xfId="13834"/>
    <cellStyle name="_FV movements_IncStat_Corporate&amp;Treasury_IncStat_Life 2 2" xfId="13835"/>
    <cellStyle name="_FV movements_IncStat_Corporate&amp;Treasury_IncStat_Life 3" xfId="13836"/>
    <cellStyle name="_FV movements_IncStat_Corporate&amp;Treasury_IncStat_Life 3 2" xfId="13837"/>
    <cellStyle name="_FV movements_IncStat_Corporate&amp;Treasury_IncStat_Life 3 2 2" xfId="13838"/>
    <cellStyle name="_FV movements_IncStat_Corporate&amp;Treasury_IncStat_Life 3 3" xfId="13839"/>
    <cellStyle name="_FV movements_IncStat_Corporate&amp;Treasury_IncStat_Retail_ Ireland" xfId="13840"/>
    <cellStyle name="_FV movements_IncStat_Corporate&amp;Treasury_IncStat_Retail_ Ireland 2" xfId="13841"/>
    <cellStyle name="_FV movements_IncStat_Corporate&amp;Treasury_IncStat_Retail_ Ireland 2 2" xfId="13842"/>
    <cellStyle name="_FV movements_IncStat_Corporate&amp;Treasury_IncStat_Retail_ Ireland 3" xfId="13843"/>
    <cellStyle name="_FV movements_IncStat_Corporate&amp;Treasury_IncStat_Retail_ Ireland 3 2" xfId="13844"/>
    <cellStyle name="_FV movements_IncStat_Corporate&amp;Treasury_IncStat_Retail_ Ireland 3 3" xfId="13845"/>
    <cellStyle name="_FV movements_Manual Adjustments" xfId="13846"/>
    <cellStyle name="_FV movements_Manual Adjustments 2" xfId="13847"/>
    <cellStyle name="_FV movements_Manual Adjustments 2 2" xfId="13848"/>
    <cellStyle name="_FV movements_Manual Adjustments 3" xfId="13849"/>
    <cellStyle name="_FV movements_Manual Adjustments_IncStat_BOIGroup" xfId="13850"/>
    <cellStyle name="_FV movements_Manual Adjustments_IncStat_BOIGroup 2" xfId="13851"/>
    <cellStyle name="_FV movements_Manual Adjustments_IncStat_Life" xfId="13852"/>
    <cellStyle name="_FV movements_Manual Adjustments_IncStat_Life 2" xfId="13853"/>
    <cellStyle name="_FV movements_Manual Adjustments_IncStat_Retail_ Ireland" xfId="13854"/>
    <cellStyle name="_FV movements_Manual Adjustments_IncStat_Retail_ Ireland 2" xfId="13855"/>
    <cellStyle name="_FVH &amp; XCCY Volatility Calculation 3112007" xfId="13856"/>
    <cellStyle name="_FVH Entries Core_Non core to 30.06.2010" xfId="6915"/>
    <cellStyle name="_FVH Entries Core_Non core to 30.06.2010 10" xfId="13857"/>
    <cellStyle name="_FVH Entries Core_Non core to 30.06.2010 10 2" xfId="13858"/>
    <cellStyle name="_FVH Entries Core_Non core to 30.06.2010 10 2 2" xfId="13859"/>
    <cellStyle name="_FVH Entries Core_Non core to 30.06.2010 10 3" xfId="13860"/>
    <cellStyle name="_FVH Entries Core_Non core to 30.06.2010 10 4" xfId="13861"/>
    <cellStyle name="_FVH Entries Core_Non core to 30.06.2010 10 4 2" xfId="13862"/>
    <cellStyle name="_FVH Entries Core_Non core to 30.06.2010 10 4 2 2" xfId="13863"/>
    <cellStyle name="_FVH Entries Core_Non core to 30.06.2010 10 4 3" xfId="13864"/>
    <cellStyle name="_FVH Entries Core_Non core to 30.06.2010 10_IncStat_BOIGroup" xfId="13865"/>
    <cellStyle name="_FVH Entries Core_Non core to 30.06.2010 10_IncStat_BOIGroup 2" xfId="13866"/>
    <cellStyle name="_FVH Entries Core_Non core to 30.06.2010 10_IncStat_BOIGroup 2 2" xfId="13867"/>
    <cellStyle name="_FVH Entries Core_Non core to 30.06.2010 10_IncStat_BOIGroup 3" xfId="13868"/>
    <cellStyle name="_FVH Entries Core_Non core to 30.06.2010 10_IncStat_BOIGroup 3 2" xfId="13869"/>
    <cellStyle name="_FVH Entries Core_Non core to 30.06.2010 10_IncStat_BOIGroup 3 3" xfId="13870"/>
    <cellStyle name="_FVH Entries Core_Non core to 30.06.2010 10_IncStat_Life" xfId="13871"/>
    <cellStyle name="_FVH Entries Core_Non core to 30.06.2010 10_IncStat_Life 2" xfId="13872"/>
    <cellStyle name="_FVH Entries Core_Non core to 30.06.2010 10_IncStat_Life 2 2" xfId="13873"/>
    <cellStyle name="_FVH Entries Core_Non core to 30.06.2010 10_IncStat_Life 3" xfId="13874"/>
    <cellStyle name="_FVH Entries Core_Non core to 30.06.2010 10_IncStat_Life 3 2" xfId="13875"/>
    <cellStyle name="_FVH Entries Core_Non core to 30.06.2010 10_IncStat_Life 3 2 2" xfId="13876"/>
    <cellStyle name="_FVH Entries Core_Non core to 30.06.2010 10_IncStat_Life 3 3" xfId="13877"/>
    <cellStyle name="_FVH Entries Core_Non core to 30.06.2010 10_IncStat_Retail_ Ireland" xfId="13878"/>
    <cellStyle name="_FVH Entries Core_Non core to 30.06.2010 10_IncStat_Retail_ Ireland 2" xfId="13879"/>
    <cellStyle name="_FVH Entries Core_Non core to 30.06.2010 10_IncStat_Retail_ Ireland 2 2" xfId="13880"/>
    <cellStyle name="_FVH Entries Core_Non core to 30.06.2010 10_IncStat_Retail_ Ireland 3" xfId="13881"/>
    <cellStyle name="_FVH Entries Core_Non core to 30.06.2010 10_IncStat_Retail_ Ireland 3 2" xfId="13882"/>
    <cellStyle name="_FVH Entries Core_Non core to 30.06.2010 10_IncStat_Retail_ Ireland 3 3" xfId="13883"/>
    <cellStyle name="_FVH Entries Core_Non core to 30.06.2010 11" xfId="13884"/>
    <cellStyle name="_FVH Entries Core_Non core to 30.06.2010 11 2" xfId="13885"/>
    <cellStyle name="_FVH Entries Core_Non core to 30.06.2010 12" xfId="13886"/>
    <cellStyle name="_FVH Entries Core_Non core to 30.06.2010 12 2" xfId="13887"/>
    <cellStyle name="_FVH Entries Core_Non core to 30.06.2010 12 2 2" xfId="13888"/>
    <cellStyle name="_FVH Entries Core_Non core to 30.06.2010 12 3" xfId="13889"/>
    <cellStyle name="_FVH Entries Core_Non core to 30.06.2010 2" xfId="6916"/>
    <cellStyle name="_FVH Entries Core_Non core to 30.06.2010 2 2" xfId="13890"/>
    <cellStyle name="_FVH Entries Core_Non core to 30.06.2010 2 2 2" xfId="13891"/>
    <cellStyle name="_FVH Entries Core_Non core to 30.06.2010 2 2 2 2" xfId="13892"/>
    <cellStyle name="_FVH Entries Core_Non core to 30.06.2010 2 2 3" xfId="13893"/>
    <cellStyle name="_FVH Entries Core_Non core to 30.06.2010 2 3" xfId="13894"/>
    <cellStyle name="_FVH Entries Core_Non core to 30.06.2010 2 3 2" xfId="13895"/>
    <cellStyle name="_FVH Entries Core_Non core to 30.06.2010 2 3 2 2" xfId="13896"/>
    <cellStyle name="_FVH Entries Core_Non core to 30.06.2010 2 3 3" xfId="13897"/>
    <cellStyle name="_FVH Entries Core_Non core to 30.06.2010 2 4" xfId="13898"/>
    <cellStyle name="_FVH Entries Core_Non core to 30.06.2010 2 4 2" xfId="13899"/>
    <cellStyle name="_FVH Entries Core_Non core to 30.06.2010 2 4 2 2" xfId="13900"/>
    <cellStyle name="_FVH Entries Core_Non core to 30.06.2010 2 4 3" xfId="13901"/>
    <cellStyle name="_FVH Entries Core_Non core to 30.06.2010 2 5" xfId="13902"/>
    <cellStyle name="_FVH Entries Core_Non core to 30.06.2010 2 5 2" xfId="13903"/>
    <cellStyle name="_FVH Entries Core_Non core to 30.06.2010 2 6" xfId="13904"/>
    <cellStyle name="_FVH Entries Core_Non core to 30.06.2010 2_1.0 YTD vs Op Plan" xfId="13905"/>
    <cellStyle name="_FVH Entries Core_Non core to 30.06.2010 2_1.0 YTD vs Op Plan 2" xfId="13906"/>
    <cellStyle name="_FVH Entries Core_Non core to 30.06.2010 2_1.0 YTD vs Op Plan 2 2" xfId="13907"/>
    <cellStyle name="_FVH Entries Core_Non core to 30.06.2010 2_1.0 YTD vs Op Plan 3" xfId="13908"/>
    <cellStyle name="_FVH Entries Core_Non core to 30.06.2010 2_2. Year on year" xfId="13909"/>
    <cellStyle name="_FVH Entries Core_Non core to 30.06.2010 2_2. Year on year 2" xfId="13910"/>
    <cellStyle name="_FVH Entries Core_Non core to 30.06.2010 2_2.0 Year on Year" xfId="13911"/>
    <cellStyle name="_FVH Entries Core_Non core to 30.06.2010 2_2.0 Year on Year 2" xfId="13912"/>
    <cellStyle name="_FVH Entries Core_Non core to 30.06.2010 2_2.0 Year on Year 2 2" xfId="13913"/>
    <cellStyle name="_FVH Entries Core_Non core to 30.06.2010 2_2.0 Year on Year 3" xfId="13914"/>
    <cellStyle name="_FVH Entries Core_Non core to 30.06.2010 2_3. Month on month" xfId="13915"/>
    <cellStyle name="_FVH Entries Core_Non core to 30.06.2010 2_3. Month on month 2" xfId="13916"/>
    <cellStyle name="_FVH Entries Core_Non core to 30.06.2010 2_3. Month on month 2 2" xfId="13917"/>
    <cellStyle name="_FVH Entries Core_Non core to 30.06.2010 2_3. Month on month 3" xfId="13918"/>
    <cellStyle name="_FVH Entries Core_Non core to 30.06.2010 2_3. Month on mth" xfId="13919"/>
    <cellStyle name="_FVH Entries Core_Non core to 30.06.2010 2_3. Month on mth 2" xfId="13920"/>
    <cellStyle name="_FVH Entries Core_Non core to 30.06.2010 2_3.0 Month on Month" xfId="13921"/>
    <cellStyle name="_FVH Entries Core_Non core to 30.06.2010 2_3.0 Month on Month 2" xfId="13922"/>
    <cellStyle name="_FVH Entries Core_Non core to 30.06.2010 2_3.0 Month on Month 2 2" xfId="13923"/>
    <cellStyle name="_FVH Entries Core_Non core to 30.06.2010 2_3.0 Month on Month 3" xfId="13924"/>
    <cellStyle name="_FVH Entries Core_Non core to 30.06.2010 2_Court paper" xfId="13925"/>
    <cellStyle name="_FVH Entries Core_Non core to 30.06.2010 2_Court paper 2" xfId="13926"/>
    <cellStyle name="_FVH Entries Core_Non core to 30.06.2010 2_Income Statement Mgmt" xfId="13927"/>
    <cellStyle name="_FVH Entries Core_Non core to 30.06.2010 2_Income Statement Mgmt 2" xfId="13928"/>
    <cellStyle name="_FVH Entries Core_Non core to 30.06.2010 2_Income Statement Mgmt 3" xfId="13929"/>
    <cellStyle name="_FVH Entries Core_Non core to 30.06.2010 2_Month on month" xfId="13930"/>
    <cellStyle name="_FVH Entries Core_Non core to 30.06.2010 2_Month on month 2" xfId="13931"/>
    <cellStyle name="_FVH Entries Core_Non core to 30.06.2010 2_Retail Income Commentary" xfId="13932"/>
    <cellStyle name="_FVH Entries Core_Non core to 30.06.2010 2_Retail Income Commentary 2" xfId="13933"/>
    <cellStyle name="_FVH Entries Core_Non core to 30.06.2010 2_Retail Income Commentary 2 2" xfId="13934"/>
    <cellStyle name="_FVH Entries Core_Non core to 30.06.2010 2_Retail Income Commentary 3" xfId="13935"/>
    <cellStyle name="_FVH Entries Core_Non core to 30.06.2010 2_Retail Ireland Income Commentary June 2012" xfId="13936"/>
    <cellStyle name="_FVH Entries Core_Non core to 30.06.2010 2_Retail Ireland Income Commentary June 2012 2" xfId="13937"/>
    <cellStyle name="_FVH Entries Core_Non core to 30.06.2010 2_Retail Ireland Income Commentary June 2012 MPR" xfId="13938"/>
    <cellStyle name="_FVH Entries Core_Non core to 30.06.2010 2_Retail Ireland Income Commentary June 2012 MPR 2" xfId="13939"/>
    <cellStyle name="_FVH Entries Core_Non core to 30.06.2010 2_Retail ROI Income Commentary February 2012 BACK" xfId="13940"/>
    <cellStyle name="_FVH Entries Core_Non core to 30.06.2010 2_Retail ROI Income Commentary February 2012 BACK 2" xfId="13941"/>
    <cellStyle name="_FVH Entries Core_Non core to 30.06.2010 2_Retail ROI Income Commentary January  2012 PSVv2" xfId="13942"/>
    <cellStyle name="_FVH Entries Core_Non core to 30.06.2010 2_Retail ROI Income Commentary January  2012 PSVv2 2" xfId="13943"/>
    <cellStyle name="_FVH Entries Core_Non core to 30.06.2010 2_Retail v2.0" xfId="13944"/>
    <cellStyle name="_FVH Entries Core_Non core to 30.06.2010 2_Retail v2.0 2" xfId="13945"/>
    <cellStyle name="_FVH Entries Core_Non core to 30.06.2010 2_Retail v2.0 2 2" xfId="13946"/>
    <cellStyle name="_FVH Entries Core_Non core to 30.06.2010 2_Retail v2.0 3" xfId="13947"/>
    <cellStyle name="_FVH Entries Core_Non core to 30.06.2010 2_UKFS Income Commentary November 2011 v2" xfId="13948"/>
    <cellStyle name="_FVH Entries Core_Non core to 30.06.2010 2_UKFS Income Commentary November 2011 v2 2" xfId="13949"/>
    <cellStyle name="_FVH Entries Core_Non core to 30.06.2010 2_UKFS Income Commentary November 2011 v2 3" xfId="13950"/>
    <cellStyle name="_FVH Entries Core_Non core to 30.06.2010 2_UKFS v1.0" xfId="13951"/>
    <cellStyle name="_FVH Entries Core_Non core to 30.06.2010 2_UKFS v1.0 2" xfId="13952"/>
    <cellStyle name="_FVH Entries Core_Non core to 30.06.2010 2_UKFS v1.0 2 2" xfId="13953"/>
    <cellStyle name="_FVH Entries Core_Non core to 30.06.2010 2_UKFS v1.0 3" xfId="13954"/>
    <cellStyle name="_FVH Entries Core_Non core to 30.06.2010 3" xfId="13955"/>
    <cellStyle name="_FVH Entries Core_Non core to 30.06.2010 3 2" xfId="13956"/>
    <cellStyle name="_FVH Entries Core_Non core to 30.06.2010 3 2 2" xfId="13957"/>
    <cellStyle name="_FVH Entries Core_Non core to 30.06.2010 3 2 2 2" xfId="13958"/>
    <cellStyle name="_FVH Entries Core_Non core to 30.06.2010 3 2 3" xfId="13959"/>
    <cellStyle name="_FVH Entries Core_Non core to 30.06.2010 3 3" xfId="13960"/>
    <cellStyle name="_FVH Entries Core_Non core to 30.06.2010 3 3 2" xfId="13961"/>
    <cellStyle name="_FVH Entries Core_Non core to 30.06.2010 3 4" xfId="13962"/>
    <cellStyle name="_FVH Entries Core_Non core to 30.06.2010 3_1.0 YTD vs Op Plan" xfId="13963"/>
    <cellStyle name="_FVH Entries Core_Non core to 30.06.2010 3_1.0 YTD vs Op Plan 2" xfId="13964"/>
    <cellStyle name="_FVH Entries Core_Non core to 30.06.2010 3_1.0 YTD vs Op Plan 2 2" xfId="13965"/>
    <cellStyle name="_FVH Entries Core_Non core to 30.06.2010 3_1.0 YTD vs Op Plan 3" xfId="13966"/>
    <cellStyle name="_FVH Entries Core_Non core to 30.06.2010 3_2.0 Year on Year" xfId="13967"/>
    <cellStyle name="_FVH Entries Core_Non core to 30.06.2010 3_2.0 Year on Year 2" xfId="13968"/>
    <cellStyle name="_FVH Entries Core_Non core to 30.06.2010 3_2.0 Year on Year 2 2" xfId="13969"/>
    <cellStyle name="_FVH Entries Core_Non core to 30.06.2010 3_2.0 Year on Year 3" xfId="13970"/>
    <cellStyle name="_FVH Entries Core_Non core to 30.06.2010 3_3.0 Month on Month" xfId="13971"/>
    <cellStyle name="_FVH Entries Core_Non core to 30.06.2010 3_3.0 Month on Month 2" xfId="13972"/>
    <cellStyle name="_FVH Entries Core_Non core to 30.06.2010 3_3.0 Month on Month 2 2" xfId="13973"/>
    <cellStyle name="_FVH Entries Core_Non core to 30.06.2010 3_3.0 Month on Month 3" xfId="13974"/>
    <cellStyle name="_FVH Entries Core_Non core to 30.06.2010 3_Income Statement Mgmt" xfId="13975"/>
    <cellStyle name="_FVH Entries Core_Non core to 30.06.2010 3_Income Statement Mgmt 2" xfId="13976"/>
    <cellStyle name="_FVH Entries Core_Non core to 30.06.2010 3_Income Statement Mgmt 3" xfId="13977"/>
    <cellStyle name="_FVH Entries Core_Non core to 30.06.2010 3_UKFS Income Commentary November 2011 v2" xfId="13978"/>
    <cellStyle name="_FVH Entries Core_Non core to 30.06.2010 3_UKFS Income Commentary November 2011 v2 2" xfId="13979"/>
    <cellStyle name="_FVH Entries Core_Non core to 30.06.2010 3_UKFS Income Commentary November 2011 v2 3" xfId="13980"/>
    <cellStyle name="_FVH Entries Core_Non core to 30.06.2010 3_UKFS v1.0" xfId="13981"/>
    <cellStyle name="_FVH Entries Core_Non core to 30.06.2010 3_UKFS v1.0 2" xfId="13982"/>
    <cellStyle name="_FVH Entries Core_Non core to 30.06.2010 3_UKFS v1.0 2 2" xfId="13983"/>
    <cellStyle name="_FVH Entries Core_Non core to 30.06.2010 3_UKFS v1.0 3" xfId="13984"/>
    <cellStyle name="_FVH Entries Core_Non core to 30.06.2010 4" xfId="13985"/>
    <cellStyle name="_FVH Entries Core_Non core to 30.06.2010 4 2" xfId="13986"/>
    <cellStyle name="_FVH Entries Core_Non core to 30.06.2010 4 2 2" xfId="13987"/>
    <cellStyle name="_FVH Entries Core_Non core to 30.06.2010 4 2 3" xfId="13988"/>
    <cellStyle name="_FVH Entries Core_Non core to 30.06.2010 4 3" xfId="13989"/>
    <cellStyle name="_FVH Entries Core_Non core to 30.06.2010 4 4" xfId="13990"/>
    <cellStyle name="_FVH Entries Core_Non core to 30.06.2010 4_2. Year on year" xfId="13991"/>
    <cellStyle name="_FVH Entries Core_Non core to 30.06.2010 4_2. Year on year 2" xfId="13992"/>
    <cellStyle name="_FVH Entries Core_Non core to 30.06.2010 4_3. Month on month" xfId="13993"/>
    <cellStyle name="_FVH Entries Core_Non core to 30.06.2010 4_3. Month on month 2" xfId="13994"/>
    <cellStyle name="_FVH Entries Core_Non core to 30.06.2010 4_3. Month on month 2 2" xfId="13995"/>
    <cellStyle name="_FVH Entries Core_Non core to 30.06.2010 4_3. Month on month 3" xfId="13996"/>
    <cellStyle name="_FVH Entries Core_Non core to 30.06.2010 4_3. Month on mth" xfId="13997"/>
    <cellStyle name="_FVH Entries Core_Non core to 30.06.2010 4_3. Month on mth 2" xfId="13998"/>
    <cellStyle name="_FVH Entries Core_Non core to 30.06.2010 4_Court paper" xfId="13999"/>
    <cellStyle name="_FVH Entries Core_Non core to 30.06.2010 4_Court paper 2" xfId="14000"/>
    <cellStyle name="_FVH Entries Core_Non core to 30.06.2010 4_Month on month" xfId="14001"/>
    <cellStyle name="_FVH Entries Core_Non core to 30.06.2010 4_Month on month 2" xfId="14002"/>
    <cellStyle name="_FVH Entries Core_Non core to 30.06.2010 4_Retail Income Commentary" xfId="14003"/>
    <cellStyle name="_FVH Entries Core_Non core to 30.06.2010 4_Retail Income Commentary 2" xfId="14004"/>
    <cellStyle name="_FVH Entries Core_Non core to 30.06.2010 4_Retail Income Commentary 2 2" xfId="14005"/>
    <cellStyle name="_FVH Entries Core_Non core to 30.06.2010 4_Retail Income Commentary 3" xfId="14006"/>
    <cellStyle name="_FVH Entries Core_Non core to 30.06.2010 4_Retail Ireland Income Commentary June 2012" xfId="14007"/>
    <cellStyle name="_FVH Entries Core_Non core to 30.06.2010 4_Retail Ireland Income Commentary June 2012 2" xfId="14008"/>
    <cellStyle name="_FVH Entries Core_Non core to 30.06.2010 4_Retail Ireland Income Commentary June 2012 MPR" xfId="14009"/>
    <cellStyle name="_FVH Entries Core_Non core to 30.06.2010 4_Retail Ireland Income Commentary June 2012 MPR 2" xfId="14010"/>
    <cellStyle name="_FVH Entries Core_Non core to 30.06.2010 4_Retail ROI Income Commentary February 2012 BACK" xfId="14011"/>
    <cellStyle name="_FVH Entries Core_Non core to 30.06.2010 4_Retail ROI Income Commentary February 2012 BACK 2" xfId="14012"/>
    <cellStyle name="_FVH Entries Core_Non core to 30.06.2010 4_Retail ROI Income Commentary January  2012 PSVv2" xfId="14013"/>
    <cellStyle name="_FVH Entries Core_Non core to 30.06.2010 4_Retail ROI Income Commentary January  2012 PSVv2 2" xfId="14014"/>
    <cellStyle name="_FVH Entries Core_Non core to 30.06.2010 4_Retail v2.0" xfId="14015"/>
    <cellStyle name="_FVH Entries Core_Non core to 30.06.2010 4_Retail v2.0 2" xfId="14016"/>
    <cellStyle name="_FVH Entries Core_Non core to 30.06.2010 4_Retail v2.0 2 2" xfId="14017"/>
    <cellStyle name="_FVH Entries Core_Non core to 30.06.2010 4_Retail v2.0 3" xfId="14018"/>
    <cellStyle name="_FVH Entries Core_Non core to 30.06.2010 5" xfId="14019"/>
    <cellStyle name="_FVH Entries Core_Non core to 30.06.2010 5 2" xfId="14020"/>
    <cellStyle name="_FVH Entries Core_Non core to 30.06.2010 5 2 2" xfId="14021"/>
    <cellStyle name="_FVH Entries Core_Non core to 30.06.2010 5 2 3" xfId="14022"/>
    <cellStyle name="_FVH Entries Core_Non core to 30.06.2010 5 3" xfId="14023"/>
    <cellStyle name="_FVH Entries Core_Non core to 30.06.2010 5 4" xfId="14024"/>
    <cellStyle name="_FVH Entries Core_Non core to 30.06.2010 5_2. Year on year" xfId="14025"/>
    <cellStyle name="_FVH Entries Core_Non core to 30.06.2010 5_2. Year on year 2" xfId="14026"/>
    <cellStyle name="_FVH Entries Core_Non core to 30.06.2010 5_3. Month on month" xfId="14027"/>
    <cellStyle name="_FVH Entries Core_Non core to 30.06.2010 5_3. Month on month 2" xfId="14028"/>
    <cellStyle name="_FVH Entries Core_Non core to 30.06.2010 5_3. Month on month 2 2" xfId="14029"/>
    <cellStyle name="_FVH Entries Core_Non core to 30.06.2010 5_3. Month on month 3" xfId="14030"/>
    <cellStyle name="_FVH Entries Core_Non core to 30.06.2010 5_3. Month on mth" xfId="14031"/>
    <cellStyle name="_FVH Entries Core_Non core to 30.06.2010 5_3. Month on mth 2" xfId="14032"/>
    <cellStyle name="_FVH Entries Core_Non core to 30.06.2010 5_Court paper" xfId="14033"/>
    <cellStyle name="_FVH Entries Core_Non core to 30.06.2010 5_Court paper 2" xfId="14034"/>
    <cellStyle name="_FVH Entries Core_Non core to 30.06.2010 5_Month on month" xfId="14035"/>
    <cellStyle name="_FVH Entries Core_Non core to 30.06.2010 5_Month on month 2" xfId="14036"/>
    <cellStyle name="_FVH Entries Core_Non core to 30.06.2010 5_Retail Income Commentary" xfId="14037"/>
    <cellStyle name="_FVH Entries Core_Non core to 30.06.2010 5_Retail Income Commentary 2" xfId="14038"/>
    <cellStyle name="_FVH Entries Core_Non core to 30.06.2010 5_Retail Income Commentary 2 2" xfId="14039"/>
    <cellStyle name="_FVH Entries Core_Non core to 30.06.2010 5_Retail Income Commentary 3" xfId="14040"/>
    <cellStyle name="_FVH Entries Core_Non core to 30.06.2010 5_Retail Ireland Income Commentary June 2012" xfId="14041"/>
    <cellStyle name="_FVH Entries Core_Non core to 30.06.2010 5_Retail Ireland Income Commentary June 2012 2" xfId="14042"/>
    <cellStyle name="_FVH Entries Core_Non core to 30.06.2010 5_Retail Ireland Income Commentary June 2012 MPR" xfId="14043"/>
    <cellStyle name="_FVH Entries Core_Non core to 30.06.2010 5_Retail Ireland Income Commentary June 2012 MPR 2" xfId="14044"/>
    <cellStyle name="_FVH Entries Core_Non core to 30.06.2010 5_Retail ROI Income Commentary February 2012 BACK" xfId="14045"/>
    <cellStyle name="_FVH Entries Core_Non core to 30.06.2010 5_Retail ROI Income Commentary February 2012 BACK 2" xfId="14046"/>
    <cellStyle name="_FVH Entries Core_Non core to 30.06.2010 5_Retail ROI Income Commentary January  2012 PSVv2" xfId="14047"/>
    <cellStyle name="_FVH Entries Core_Non core to 30.06.2010 5_Retail ROI Income Commentary January  2012 PSVv2 2" xfId="14048"/>
    <cellStyle name="_FVH Entries Core_Non core to 30.06.2010 5_Retail v2.0" xfId="14049"/>
    <cellStyle name="_FVH Entries Core_Non core to 30.06.2010 5_Retail v2.0 2" xfId="14050"/>
    <cellStyle name="_FVH Entries Core_Non core to 30.06.2010 5_Retail v2.0 2 2" xfId="14051"/>
    <cellStyle name="_FVH Entries Core_Non core to 30.06.2010 5_Retail v2.0 3" xfId="14052"/>
    <cellStyle name="_FVH Entries Core_Non core to 30.06.2010 6" xfId="14053"/>
    <cellStyle name="_FVH Entries Core_Non core to 30.06.2010 6 2" xfId="14054"/>
    <cellStyle name="_FVH Entries Core_Non core to 30.06.2010 6 2 2" xfId="14055"/>
    <cellStyle name="_FVH Entries Core_Non core to 30.06.2010 6 3" xfId="14056"/>
    <cellStyle name="_FVH Entries Core_Non core to 30.06.2010 7" xfId="14057"/>
    <cellStyle name="_FVH Entries Core_Non core to 30.06.2010 7 2" xfId="14058"/>
    <cellStyle name="_FVH Entries Core_Non core to 30.06.2010 7 2 2" xfId="14059"/>
    <cellStyle name="_FVH Entries Core_Non core to 30.06.2010 7 3" xfId="14060"/>
    <cellStyle name="_FVH Entries Core_Non core to 30.06.2010 7 4" xfId="14061"/>
    <cellStyle name="_FVH Entries Core_Non core to 30.06.2010 7 4 2" xfId="14062"/>
    <cellStyle name="_FVH Entries Core_Non core to 30.06.2010 7 4 2 2" xfId="14063"/>
    <cellStyle name="_FVH Entries Core_Non core to 30.06.2010 7 4 3" xfId="14064"/>
    <cellStyle name="_FVH Entries Core_Non core to 30.06.2010 7_IncStat_BOIGroup" xfId="14065"/>
    <cellStyle name="_FVH Entries Core_Non core to 30.06.2010 7_IncStat_BOIGroup 2" xfId="14066"/>
    <cellStyle name="_FVH Entries Core_Non core to 30.06.2010 7_IncStat_BOIGroup 2 2" xfId="14067"/>
    <cellStyle name="_FVH Entries Core_Non core to 30.06.2010 7_IncStat_BOIGroup 3" xfId="14068"/>
    <cellStyle name="_FVH Entries Core_Non core to 30.06.2010 7_IncStat_BOIGroup 3 2" xfId="14069"/>
    <cellStyle name="_FVH Entries Core_Non core to 30.06.2010 7_IncStat_BOIGroup 3 3" xfId="14070"/>
    <cellStyle name="_FVH Entries Core_Non core to 30.06.2010 7_IncStat_Life" xfId="14071"/>
    <cellStyle name="_FVH Entries Core_Non core to 30.06.2010 7_IncStat_Life 2" xfId="14072"/>
    <cellStyle name="_FVH Entries Core_Non core to 30.06.2010 7_IncStat_Life 2 2" xfId="14073"/>
    <cellStyle name="_FVH Entries Core_Non core to 30.06.2010 7_IncStat_Life 3" xfId="14074"/>
    <cellStyle name="_FVH Entries Core_Non core to 30.06.2010 7_IncStat_Life 3 2" xfId="14075"/>
    <cellStyle name="_FVH Entries Core_Non core to 30.06.2010 7_IncStat_Life 3 2 2" xfId="14076"/>
    <cellStyle name="_FVH Entries Core_Non core to 30.06.2010 7_IncStat_Life 3 3" xfId="14077"/>
    <cellStyle name="_FVH Entries Core_Non core to 30.06.2010 7_IncStat_Retail_ Ireland" xfId="14078"/>
    <cellStyle name="_FVH Entries Core_Non core to 30.06.2010 7_IncStat_Retail_ Ireland 2" xfId="14079"/>
    <cellStyle name="_FVH Entries Core_Non core to 30.06.2010 7_IncStat_Retail_ Ireland 2 2" xfId="14080"/>
    <cellStyle name="_FVH Entries Core_Non core to 30.06.2010 7_IncStat_Retail_ Ireland 3" xfId="14081"/>
    <cellStyle name="_FVH Entries Core_Non core to 30.06.2010 7_IncStat_Retail_ Ireland 3 2" xfId="14082"/>
    <cellStyle name="_FVH Entries Core_Non core to 30.06.2010 7_IncStat_Retail_ Ireland 3 3" xfId="14083"/>
    <cellStyle name="_FVH Entries Core_Non core to 30.06.2010 8" xfId="14084"/>
    <cellStyle name="_FVH Entries Core_Non core to 30.06.2010 8 2" xfId="14085"/>
    <cellStyle name="_FVH Entries Core_Non core to 30.06.2010 8 2 2" xfId="14086"/>
    <cellStyle name="_FVH Entries Core_Non core to 30.06.2010 8 3" xfId="14087"/>
    <cellStyle name="_FVH Entries Core_Non core to 30.06.2010 8 4" xfId="14088"/>
    <cellStyle name="_FVH Entries Core_Non core to 30.06.2010 8 4 2" xfId="14089"/>
    <cellStyle name="_FVH Entries Core_Non core to 30.06.2010 8 4 2 2" xfId="14090"/>
    <cellStyle name="_FVH Entries Core_Non core to 30.06.2010 8 4 3" xfId="14091"/>
    <cellStyle name="_FVH Entries Core_Non core to 30.06.2010 8_IncStat_BOIGroup" xfId="14092"/>
    <cellStyle name="_FVH Entries Core_Non core to 30.06.2010 8_IncStat_BOIGroup 2" xfId="14093"/>
    <cellStyle name="_FVH Entries Core_Non core to 30.06.2010 8_IncStat_BOIGroup 2 2" xfId="14094"/>
    <cellStyle name="_FVH Entries Core_Non core to 30.06.2010 8_IncStat_BOIGroup 3" xfId="14095"/>
    <cellStyle name="_FVH Entries Core_Non core to 30.06.2010 8_IncStat_BOIGroup 3 2" xfId="14096"/>
    <cellStyle name="_FVH Entries Core_Non core to 30.06.2010 8_IncStat_BOIGroup 3 3" xfId="14097"/>
    <cellStyle name="_FVH Entries Core_Non core to 30.06.2010 8_IncStat_Life" xfId="14098"/>
    <cellStyle name="_FVH Entries Core_Non core to 30.06.2010 8_IncStat_Life 2" xfId="14099"/>
    <cellStyle name="_FVH Entries Core_Non core to 30.06.2010 8_IncStat_Life 2 2" xfId="14100"/>
    <cellStyle name="_FVH Entries Core_Non core to 30.06.2010 8_IncStat_Life 3" xfId="14101"/>
    <cellStyle name="_FVH Entries Core_Non core to 30.06.2010 8_IncStat_Life 3 2" xfId="14102"/>
    <cellStyle name="_FVH Entries Core_Non core to 30.06.2010 8_IncStat_Life 3 2 2" xfId="14103"/>
    <cellStyle name="_FVH Entries Core_Non core to 30.06.2010 8_IncStat_Life 3 3" xfId="14104"/>
    <cellStyle name="_FVH Entries Core_Non core to 30.06.2010 8_IncStat_Retail_ Ireland" xfId="14105"/>
    <cellStyle name="_FVH Entries Core_Non core to 30.06.2010 8_IncStat_Retail_ Ireland 2" xfId="14106"/>
    <cellStyle name="_FVH Entries Core_Non core to 30.06.2010 8_IncStat_Retail_ Ireland 2 2" xfId="14107"/>
    <cellStyle name="_FVH Entries Core_Non core to 30.06.2010 8_IncStat_Retail_ Ireland 3" xfId="14108"/>
    <cellStyle name="_FVH Entries Core_Non core to 30.06.2010 8_IncStat_Retail_ Ireland 3 2" xfId="14109"/>
    <cellStyle name="_FVH Entries Core_Non core to 30.06.2010 8_IncStat_Retail_ Ireland 3 3" xfId="14110"/>
    <cellStyle name="_FVH Entries Core_Non core to 30.06.2010 9" xfId="14111"/>
    <cellStyle name="_FVH Entries Core_Non core to 30.06.2010 9 2" xfId="14112"/>
    <cellStyle name="_FVH Entries Core_Non core to 30.06.2010 9 2 2" xfId="14113"/>
    <cellStyle name="_FVH Entries Core_Non core to 30.06.2010 9 3" xfId="14114"/>
    <cellStyle name="_FVH Entries Core_Non core to 30.06.2010 9 4" xfId="14115"/>
    <cellStyle name="_FVH Entries Core_Non core to 30.06.2010 9 4 2" xfId="14116"/>
    <cellStyle name="_FVH Entries Core_Non core to 30.06.2010 9 4 2 2" xfId="14117"/>
    <cellStyle name="_FVH Entries Core_Non core to 30.06.2010 9 4 3" xfId="14118"/>
    <cellStyle name="_FVH Entries Core_Non core to 30.06.2010 9_IncStat_BOIGroup" xfId="14119"/>
    <cellStyle name="_FVH Entries Core_Non core to 30.06.2010 9_IncStat_BOIGroup 2" xfId="14120"/>
    <cellStyle name="_FVH Entries Core_Non core to 30.06.2010 9_IncStat_BOIGroup 2 2" xfId="14121"/>
    <cellStyle name="_FVH Entries Core_Non core to 30.06.2010 9_IncStat_BOIGroup 3" xfId="14122"/>
    <cellStyle name="_FVH Entries Core_Non core to 30.06.2010 9_IncStat_BOIGroup 3 2" xfId="14123"/>
    <cellStyle name="_FVH Entries Core_Non core to 30.06.2010 9_IncStat_BOIGroup 3 3" xfId="14124"/>
    <cellStyle name="_FVH Entries Core_Non core to 30.06.2010 9_IncStat_Life" xfId="14125"/>
    <cellStyle name="_FVH Entries Core_Non core to 30.06.2010 9_IncStat_Life 2" xfId="14126"/>
    <cellStyle name="_FVH Entries Core_Non core to 30.06.2010 9_IncStat_Life 2 2" xfId="14127"/>
    <cellStyle name="_FVH Entries Core_Non core to 30.06.2010 9_IncStat_Life 3" xfId="14128"/>
    <cellStyle name="_FVH Entries Core_Non core to 30.06.2010 9_IncStat_Life 3 2" xfId="14129"/>
    <cellStyle name="_FVH Entries Core_Non core to 30.06.2010 9_IncStat_Life 3 2 2" xfId="14130"/>
    <cellStyle name="_FVH Entries Core_Non core to 30.06.2010 9_IncStat_Life 3 3" xfId="14131"/>
    <cellStyle name="_FVH Entries Core_Non core to 30.06.2010 9_IncStat_Retail_ Ireland" xfId="14132"/>
    <cellStyle name="_FVH Entries Core_Non core to 30.06.2010 9_IncStat_Retail_ Ireland 2" xfId="14133"/>
    <cellStyle name="_FVH Entries Core_Non core to 30.06.2010 9_IncStat_Retail_ Ireland 2 2" xfId="14134"/>
    <cellStyle name="_FVH Entries Core_Non core to 30.06.2010 9_IncStat_Retail_ Ireland 3" xfId="14135"/>
    <cellStyle name="_FVH Entries Core_Non core to 30.06.2010 9_IncStat_Retail_ Ireland 3 2" xfId="14136"/>
    <cellStyle name="_FVH Entries Core_Non core to 30.06.2010 9_IncStat_Retail_ Ireland 3 3" xfId="14137"/>
    <cellStyle name="_FVH Entries Core_Non core to 30.06.2010_IncStat_Corporate&amp;Treasury" xfId="14138"/>
    <cellStyle name="_FVH Entries Core_Non core to 30.06.2010_IncStat_Corporate&amp;Treasury 2" xfId="14139"/>
    <cellStyle name="_FVH Entries Core_Non core to 30.06.2010_IncStat_Corporate&amp;Treasury 2 2" xfId="14140"/>
    <cellStyle name="_FVH Entries Core_Non core to 30.06.2010_IncStat_Corporate&amp;Treasury 3" xfId="14141"/>
    <cellStyle name="_FVH Entries Core_Non core to 30.06.2010_IncStat_Corporate&amp;Treasury 4" xfId="14142"/>
    <cellStyle name="_FVH Entries Core_Non core to 30.06.2010_IncStat_Corporate&amp;Treasury 4 2" xfId="14143"/>
    <cellStyle name="_FVH Entries Core_Non core to 30.06.2010_IncStat_Corporate&amp;Treasury 4 2 2" xfId="14144"/>
    <cellStyle name="_FVH Entries Core_Non core to 30.06.2010_IncStat_Corporate&amp;Treasury 4 3" xfId="14145"/>
    <cellStyle name="_FVH Entries Core_Non core to 30.06.2010_IncStat_Corporate&amp;Treasury_IncStat_BOIGroup" xfId="14146"/>
    <cellStyle name="_FVH Entries Core_Non core to 30.06.2010_IncStat_Corporate&amp;Treasury_IncStat_BOIGroup 2" xfId="14147"/>
    <cellStyle name="_FVH Entries Core_Non core to 30.06.2010_IncStat_Corporate&amp;Treasury_IncStat_BOIGroup 2 2" xfId="14148"/>
    <cellStyle name="_FVH Entries Core_Non core to 30.06.2010_IncStat_Corporate&amp;Treasury_IncStat_BOIGroup 3" xfId="14149"/>
    <cellStyle name="_FVH Entries Core_Non core to 30.06.2010_IncStat_Corporate&amp;Treasury_IncStat_BOIGroup 3 2" xfId="14150"/>
    <cellStyle name="_FVH Entries Core_Non core to 30.06.2010_IncStat_Corporate&amp;Treasury_IncStat_BOIGroup 3 3" xfId="14151"/>
    <cellStyle name="_FVH Entries Core_Non core to 30.06.2010_IncStat_Corporate&amp;Treasury_IncStat_Life" xfId="14152"/>
    <cellStyle name="_FVH Entries Core_Non core to 30.06.2010_IncStat_Corporate&amp;Treasury_IncStat_Life 2" xfId="14153"/>
    <cellStyle name="_FVH Entries Core_Non core to 30.06.2010_IncStat_Corporate&amp;Treasury_IncStat_Life 2 2" xfId="14154"/>
    <cellStyle name="_FVH Entries Core_Non core to 30.06.2010_IncStat_Corporate&amp;Treasury_IncStat_Life 3" xfId="14155"/>
    <cellStyle name="_FVH Entries Core_Non core to 30.06.2010_IncStat_Corporate&amp;Treasury_IncStat_Life 3 2" xfId="14156"/>
    <cellStyle name="_FVH Entries Core_Non core to 30.06.2010_IncStat_Corporate&amp;Treasury_IncStat_Life 3 2 2" xfId="14157"/>
    <cellStyle name="_FVH Entries Core_Non core to 30.06.2010_IncStat_Corporate&amp;Treasury_IncStat_Life 3 3" xfId="14158"/>
    <cellStyle name="_FVH Entries Core_Non core to 30.06.2010_IncStat_Corporate&amp;Treasury_IncStat_Retail_ Ireland" xfId="14159"/>
    <cellStyle name="_FVH Entries Core_Non core to 30.06.2010_IncStat_Corporate&amp;Treasury_IncStat_Retail_ Ireland 2" xfId="14160"/>
    <cellStyle name="_FVH Entries Core_Non core to 30.06.2010_IncStat_Corporate&amp;Treasury_IncStat_Retail_ Ireland 2 2" xfId="14161"/>
    <cellStyle name="_FVH Entries Core_Non core to 30.06.2010_IncStat_Corporate&amp;Treasury_IncStat_Retail_ Ireland 3" xfId="14162"/>
    <cellStyle name="_FVH Entries Core_Non core to 30.06.2010_IncStat_Corporate&amp;Treasury_IncStat_Retail_ Ireland 3 2" xfId="14163"/>
    <cellStyle name="_FVH Entries Core_Non core to 30.06.2010_IncStat_Corporate&amp;Treasury_IncStat_Retail_ Ireland 3 3" xfId="14164"/>
    <cellStyle name="_FVH Entries Core_Non core to 30.06.2010_Manual Adjustments" xfId="14165"/>
    <cellStyle name="_FVH Entries Core_Non core to 30.06.2010_Manual Adjustments 2" xfId="14166"/>
    <cellStyle name="_FVH Entries Core_Non core to 30.06.2010_Manual Adjustments 2 2" xfId="14167"/>
    <cellStyle name="_FVH Entries Core_Non core to 30.06.2010_Manual Adjustments 3" xfId="14168"/>
    <cellStyle name="_FVH Entries Core_Non core to 30.06.2010_Manual Adjustments_IncStat_BOIGroup" xfId="14169"/>
    <cellStyle name="_FVH Entries Core_Non core to 30.06.2010_Manual Adjustments_IncStat_BOIGroup 2" xfId="14170"/>
    <cellStyle name="_FVH Entries Core_Non core to 30.06.2010_Manual Adjustments_IncStat_Life" xfId="14171"/>
    <cellStyle name="_FVH Entries Core_Non core to 30.06.2010_Manual Adjustments_IncStat_Life 2" xfId="14172"/>
    <cellStyle name="_FVH Entries Core_Non core to 30.06.2010_Manual Adjustments_IncStat_Retail_ Ireland" xfId="14173"/>
    <cellStyle name="_FVH Entries Core_Non core to 30.06.2010_Manual Adjustments_IncStat_Retail_ Ireland 2" xfId="14174"/>
    <cellStyle name="_FVH Entries Core_Non core to 31.07.2010" xfId="6917"/>
    <cellStyle name="_FVH Entries Core_Non core to 31.07.2010 10" xfId="14175"/>
    <cellStyle name="_FVH Entries Core_Non core to 31.07.2010 10 2" xfId="14176"/>
    <cellStyle name="_FVH Entries Core_Non core to 31.07.2010 10 2 2" xfId="14177"/>
    <cellStyle name="_FVH Entries Core_Non core to 31.07.2010 10 3" xfId="14178"/>
    <cellStyle name="_FVH Entries Core_Non core to 31.07.2010 10 4" xfId="14179"/>
    <cellStyle name="_FVH Entries Core_Non core to 31.07.2010 10 4 2" xfId="14180"/>
    <cellStyle name="_FVH Entries Core_Non core to 31.07.2010 10 4 2 2" xfId="14181"/>
    <cellStyle name="_FVH Entries Core_Non core to 31.07.2010 10 4 3" xfId="14182"/>
    <cellStyle name="_FVH Entries Core_Non core to 31.07.2010 10_IncStat_BOIGroup" xfId="14183"/>
    <cellStyle name="_FVH Entries Core_Non core to 31.07.2010 10_IncStat_BOIGroup 2" xfId="14184"/>
    <cellStyle name="_FVH Entries Core_Non core to 31.07.2010 10_IncStat_BOIGroup 2 2" xfId="14185"/>
    <cellStyle name="_FVH Entries Core_Non core to 31.07.2010 10_IncStat_BOIGroup 3" xfId="14186"/>
    <cellStyle name="_FVH Entries Core_Non core to 31.07.2010 10_IncStat_BOIGroup 3 2" xfId="14187"/>
    <cellStyle name="_FVH Entries Core_Non core to 31.07.2010 10_IncStat_BOIGroup 3 3" xfId="14188"/>
    <cellStyle name="_FVH Entries Core_Non core to 31.07.2010 10_IncStat_Life" xfId="14189"/>
    <cellStyle name="_FVH Entries Core_Non core to 31.07.2010 10_IncStat_Life 2" xfId="14190"/>
    <cellStyle name="_FVH Entries Core_Non core to 31.07.2010 10_IncStat_Life 2 2" xfId="14191"/>
    <cellStyle name="_FVH Entries Core_Non core to 31.07.2010 10_IncStat_Life 3" xfId="14192"/>
    <cellStyle name="_FVH Entries Core_Non core to 31.07.2010 10_IncStat_Life 3 2" xfId="14193"/>
    <cellStyle name="_FVH Entries Core_Non core to 31.07.2010 10_IncStat_Life 3 2 2" xfId="14194"/>
    <cellStyle name="_FVH Entries Core_Non core to 31.07.2010 10_IncStat_Life 3 3" xfId="14195"/>
    <cellStyle name="_FVH Entries Core_Non core to 31.07.2010 10_IncStat_Retail_ Ireland" xfId="14196"/>
    <cellStyle name="_FVH Entries Core_Non core to 31.07.2010 10_IncStat_Retail_ Ireland 2" xfId="14197"/>
    <cellStyle name="_FVH Entries Core_Non core to 31.07.2010 10_IncStat_Retail_ Ireland 2 2" xfId="14198"/>
    <cellStyle name="_FVH Entries Core_Non core to 31.07.2010 10_IncStat_Retail_ Ireland 3" xfId="14199"/>
    <cellStyle name="_FVH Entries Core_Non core to 31.07.2010 10_IncStat_Retail_ Ireland 3 2" xfId="14200"/>
    <cellStyle name="_FVH Entries Core_Non core to 31.07.2010 10_IncStat_Retail_ Ireland 3 3" xfId="14201"/>
    <cellStyle name="_FVH Entries Core_Non core to 31.07.2010 11" xfId="14202"/>
    <cellStyle name="_FVH Entries Core_Non core to 31.07.2010 11 2" xfId="14203"/>
    <cellStyle name="_FVH Entries Core_Non core to 31.07.2010 12" xfId="14204"/>
    <cellStyle name="_FVH Entries Core_Non core to 31.07.2010 12 2" xfId="14205"/>
    <cellStyle name="_FVH Entries Core_Non core to 31.07.2010 12 2 2" xfId="14206"/>
    <cellStyle name="_FVH Entries Core_Non core to 31.07.2010 12 3" xfId="14207"/>
    <cellStyle name="_FVH Entries Core_Non core to 31.07.2010 2" xfId="6918"/>
    <cellStyle name="_FVH Entries Core_Non core to 31.07.2010 2 2" xfId="14208"/>
    <cellStyle name="_FVH Entries Core_Non core to 31.07.2010 2 2 2" xfId="14209"/>
    <cellStyle name="_FVH Entries Core_Non core to 31.07.2010 2 2 2 2" xfId="14210"/>
    <cellStyle name="_FVH Entries Core_Non core to 31.07.2010 2 2 3" xfId="14211"/>
    <cellStyle name="_FVH Entries Core_Non core to 31.07.2010 2 3" xfId="14212"/>
    <cellStyle name="_FVH Entries Core_Non core to 31.07.2010 2 3 2" xfId="14213"/>
    <cellStyle name="_FVH Entries Core_Non core to 31.07.2010 2 3 2 2" xfId="14214"/>
    <cellStyle name="_FVH Entries Core_Non core to 31.07.2010 2 3 3" xfId="14215"/>
    <cellStyle name="_FVH Entries Core_Non core to 31.07.2010 2 4" xfId="14216"/>
    <cellStyle name="_FVH Entries Core_Non core to 31.07.2010 2 4 2" xfId="14217"/>
    <cellStyle name="_FVH Entries Core_Non core to 31.07.2010 2 4 2 2" xfId="14218"/>
    <cellStyle name="_FVH Entries Core_Non core to 31.07.2010 2 4 3" xfId="14219"/>
    <cellStyle name="_FVH Entries Core_Non core to 31.07.2010 2 5" xfId="14220"/>
    <cellStyle name="_FVH Entries Core_Non core to 31.07.2010 2 5 2" xfId="14221"/>
    <cellStyle name="_FVH Entries Core_Non core to 31.07.2010 2 6" xfId="14222"/>
    <cellStyle name="_FVH Entries Core_Non core to 31.07.2010 2_1.0 YTD vs Op Plan" xfId="14223"/>
    <cellStyle name="_FVH Entries Core_Non core to 31.07.2010 2_1.0 YTD vs Op Plan 2" xfId="14224"/>
    <cellStyle name="_FVH Entries Core_Non core to 31.07.2010 2_1.0 YTD vs Op Plan 2 2" xfId="14225"/>
    <cellStyle name="_FVH Entries Core_Non core to 31.07.2010 2_1.0 YTD vs Op Plan 3" xfId="14226"/>
    <cellStyle name="_FVH Entries Core_Non core to 31.07.2010 2_2. Year on year" xfId="14227"/>
    <cellStyle name="_FVH Entries Core_Non core to 31.07.2010 2_2. Year on year 2" xfId="14228"/>
    <cellStyle name="_FVH Entries Core_Non core to 31.07.2010 2_2.0 Year on Year" xfId="14229"/>
    <cellStyle name="_FVH Entries Core_Non core to 31.07.2010 2_2.0 Year on Year 2" xfId="14230"/>
    <cellStyle name="_FVH Entries Core_Non core to 31.07.2010 2_2.0 Year on Year 2 2" xfId="14231"/>
    <cellStyle name="_FVH Entries Core_Non core to 31.07.2010 2_2.0 Year on Year 3" xfId="14232"/>
    <cellStyle name="_FVH Entries Core_Non core to 31.07.2010 2_3. Month on month" xfId="14233"/>
    <cellStyle name="_FVH Entries Core_Non core to 31.07.2010 2_3. Month on month 2" xfId="14234"/>
    <cellStyle name="_FVH Entries Core_Non core to 31.07.2010 2_3. Month on month 2 2" xfId="14235"/>
    <cellStyle name="_FVH Entries Core_Non core to 31.07.2010 2_3. Month on month 3" xfId="14236"/>
    <cellStyle name="_FVH Entries Core_Non core to 31.07.2010 2_3. Month on mth" xfId="14237"/>
    <cellStyle name="_FVH Entries Core_Non core to 31.07.2010 2_3. Month on mth 2" xfId="14238"/>
    <cellStyle name="_FVH Entries Core_Non core to 31.07.2010 2_3.0 Month on Month" xfId="14239"/>
    <cellStyle name="_FVH Entries Core_Non core to 31.07.2010 2_3.0 Month on Month 2" xfId="14240"/>
    <cellStyle name="_FVH Entries Core_Non core to 31.07.2010 2_3.0 Month on Month 2 2" xfId="14241"/>
    <cellStyle name="_FVH Entries Core_Non core to 31.07.2010 2_3.0 Month on Month 3" xfId="14242"/>
    <cellStyle name="_FVH Entries Core_Non core to 31.07.2010 2_Court paper" xfId="14243"/>
    <cellStyle name="_FVH Entries Core_Non core to 31.07.2010 2_Court paper 2" xfId="14244"/>
    <cellStyle name="_FVH Entries Core_Non core to 31.07.2010 2_Income Statement Mgmt" xfId="14245"/>
    <cellStyle name="_FVH Entries Core_Non core to 31.07.2010 2_Income Statement Mgmt 2" xfId="14246"/>
    <cellStyle name="_FVH Entries Core_Non core to 31.07.2010 2_Income Statement Mgmt 3" xfId="14247"/>
    <cellStyle name="_FVH Entries Core_Non core to 31.07.2010 2_Month on month" xfId="14248"/>
    <cellStyle name="_FVH Entries Core_Non core to 31.07.2010 2_Month on month 2" xfId="14249"/>
    <cellStyle name="_FVH Entries Core_Non core to 31.07.2010 2_Retail Income Commentary" xfId="14250"/>
    <cellStyle name="_FVH Entries Core_Non core to 31.07.2010 2_Retail Income Commentary 2" xfId="14251"/>
    <cellStyle name="_FVH Entries Core_Non core to 31.07.2010 2_Retail Income Commentary 2 2" xfId="14252"/>
    <cellStyle name="_FVH Entries Core_Non core to 31.07.2010 2_Retail Income Commentary 3" xfId="14253"/>
    <cellStyle name="_FVH Entries Core_Non core to 31.07.2010 2_Retail Ireland Income Commentary June 2012" xfId="14254"/>
    <cellStyle name="_FVH Entries Core_Non core to 31.07.2010 2_Retail Ireland Income Commentary June 2012 2" xfId="14255"/>
    <cellStyle name="_FVH Entries Core_Non core to 31.07.2010 2_Retail Ireland Income Commentary June 2012 MPR" xfId="14256"/>
    <cellStyle name="_FVH Entries Core_Non core to 31.07.2010 2_Retail Ireland Income Commentary June 2012 MPR 2" xfId="14257"/>
    <cellStyle name="_FVH Entries Core_Non core to 31.07.2010 2_Retail ROI Income Commentary February 2012 BACK" xfId="14258"/>
    <cellStyle name="_FVH Entries Core_Non core to 31.07.2010 2_Retail ROI Income Commentary February 2012 BACK 2" xfId="14259"/>
    <cellStyle name="_FVH Entries Core_Non core to 31.07.2010 2_Retail ROI Income Commentary January  2012 PSVv2" xfId="14260"/>
    <cellStyle name="_FVH Entries Core_Non core to 31.07.2010 2_Retail ROI Income Commentary January  2012 PSVv2 2" xfId="14261"/>
    <cellStyle name="_FVH Entries Core_Non core to 31.07.2010 2_Retail v2.0" xfId="14262"/>
    <cellStyle name="_FVH Entries Core_Non core to 31.07.2010 2_Retail v2.0 2" xfId="14263"/>
    <cellStyle name="_FVH Entries Core_Non core to 31.07.2010 2_Retail v2.0 2 2" xfId="14264"/>
    <cellStyle name="_FVH Entries Core_Non core to 31.07.2010 2_Retail v2.0 3" xfId="14265"/>
    <cellStyle name="_FVH Entries Core_Non core to 31.07.2010 2_UKFS Income Commentary November 2011 v2" xfId="14266"/>
    <cellStyle name="_FVH Entries Core_Non core to 31.07.2010 2_UKFS Income Commentary November 2011 v2 2" xfId="14267"/>
    <cellStyle name="_FVH Entries Core_Non core to 31.07.2010 2_UKFS Income Commentary November 2011 v2 3" xfId="14268"/>
    <cellStyle name="_FVH Entries Core_Non core to 31.07.2010 2_UKFS v1.0" xfId="14269"/>
    <cellStyle name="_FVH Entries Core_Non core to 31.07.2010 2_UKFS v1.0 2" xfId="14270"/>
    <cellStyle name="_FVH Entries Core_Non core to 31.07.2010 2_UKFS v1.0 2 2" xfId="14271"/>
    <cellStyle name="_FVH Entries Core_Non core to 31.07.2010 2_UKFS v1.0 3" xfId="14272"/>
    <cellStyle name="_FVH Entries Core_Non core to 31.07.2010 3" xfId="14273"/>
    <cellStyle name="_FVH Entries Core_Non core to 31.07.2010 3 2" xfId="14274"/>
    <cellStyle name="_FVH Entries Core_Non core to 31.07.2010 3 2 2" xfId="14275"/>
    <cellStyle name="_FVH Entries Core_Non core to 31.07.2010 3 2 2 2" xfId="14276"/>
    <cellStyle name="_FVH Entries Core_Non core to 31.07.2010 3 2 3" xfId="14277"/>
    <cellStyle name="_FVH Entries Core_Non core to 31.07.2010 3 3" xfId="14278"/>
    <cellStyle name="_FVH Entries Core_Non core to 31.07.2010 3 3 2" xfId="14279"/>
    <cellStyle name="_FVH Entries Core_Non core to 31.07.2010 3 4" xfId="14280"/>
    <cellStyle name="_FVH Entries Core_Non core to 31.07.2010 3_1.0 YTD vs Op Plan" xfId="14281"/>
    <cellStyle name="_FVH Entries Core_Non core to 31.07.2010 3_1.0 YTD vs Op Plan 2" xfId="14282"/>
    <cellStyle name="_FVH Entries Core_Non core to 31.07.2010 3_1.0 YTD vs Op Plan 2 2" xfId="14283"/>
    <cellStyle name="_FVH Entries Core_Non core to 31.07.2010 3_1.0 YTD vs Op Plan 3" xfId="14284"/>
    <cellStyle name="_FVH Entries Core_Non core to 31.07.2010 3_2.0 Year on Year" xfId="14285"/>
    <cellStyle name="_FVH Entries Core_Non core to 31.07.2010 3_2.0 Year on Year 2" xfId="14286"/>
    <cellStyle name="_FVH Entries Core_Non core to 31.07.2010 3_2.0 Year on Year 2 2" xfId="14287"/>
    <cellStyle name="_FVH Entries Core_Non core to 31.07.2010 3_2.0 Year on Year 3" xfId="14288"/>
    <cellStyle name="_FVH Entries Core_Non core to 31.07.2010 3_3.0 Month on Month" xfId="14289"/>
    <cellStyle name="_FVH Entries Core_Non core to 31.07.2010 3_3.0 Month on Month 2" xfId="14290"/>
    <cellStyle name="_FVH Entries Core_Non core to 31.07.2010 3_3.0 Month on Month 2 2" xfId="14291"/>
    <cellStyle name="_FVH Entries Core_Non core to 31.07.2010 3_3.0 Month on Month 3" xfId="14292"/>
    <cellStyle name="_FVH Entries Core_Non core to 31.07.2010 3_Income Statement Mgmt" xfId="14293"/>
    <cellStyle name="_FVH Entries Core_Non core to 31.07.2010 3_Income Statement Mgmt 2" xfId="14294"/>
    <cellStyle name="_FVH Entries Core_Non core to 31.07.2010 3_Income Statement Mgmt 3" xfId="14295"/>
    <cellStyle name="_FVH Entries Core_Non core to 31.07.2010 3_UKFS Income Commentary November 2011 v2" xfId="14296"/>
    <cellStyle name="_FVH Entries Core_Non core to 31.07.2010 3_UKFS Income Commentary November 2011 v2 2" xfId="14297"/>
    <cellStyle name="_FVH Entries Core_Non core to 31.07.2010 3_UKFS Income Commentary November 2011 v2 3" xfId="14298"/>
    <cellStyle name="_FVH Entries Core_Non core to 31.07.2010 3_UKFS v1.0" xfId="14299"/>
    <cellStyle name="_FVH Entries Core_Non core to 31.07.2010 3_UKFS v1.0 2" xfId="14300"/>
    <cellStyle name="_FVH Entries Core_Non core to 31.07.2010 3_UKFS v1.0 2 2" xfId="14301"/>
    <cellStyle name="_FVH Entries Core_Non core to 31.07.2010 3_UKFS v1.0 3" xfId="14302"/>
    <cellStyle name="_FVH Entries Core_Non core to 31.07.2010 4" xfId="14303"/>
    <cellStyle name="_FVH Entries Core_Non core to 31.07.2010 4 2" xfId="14304"/>
    <cellStyle name="_FVH Entries Core_Non core to 31.07.2010 4 2 2" xfId="14305"/>
    <cellStyle name="_FVH Entries Core_Non core to 31.07.2010 4 2 3" xfId="14306"/>
    <cellStyle name="_FVH Entries Core_Non core to 31.07.2010 4 3" xfId="14307"/>
    <cellStyle name="_FVH Entries Core_Non core to 31.07.2010 4 4" xfId="14308"/>
    <cellStyle name="_FVH Entries Core_Non core to 31.07.2010 4_2. Year on year" xfId="14309"/>
    <cellStyle name="_FVH Entries Core_Non core to 31.07.2010 4_2. Year on year 2" xfId="14310"/>
    <cellStyle name="_FVH Entries Core_Non core to 31.07.2010 4_3. Month on month" xfId="14311"/>
    <cellStyle name="_FVH Entries Core_Non core to 31.07.2010 4_3. Month on month 2" xfId="14312"/>
    <cellStyle name="_FVH Entries Core_Non core to 31.07.2010 4_3. Month on month 2 2" xfId="14313"/>
    <cellStyle name="_FVH Entries Core_Non core to 31.07.2010 4_3. Month on month 3" xfId="14314"/>
    <cellStyle name="_FVH Entries Core_Non core to 31.07.2010 4_3. Month on mth" xfId="14315"/>
    <cellStyle name="_FVH Entries Core_Non core to 31.07.2010 4_3. Month on mth 2" xfId="14316"/>
    <cellStyle name="_FVH Entries Core_Non core to 31.07.2010 4_Court paper" xfId="14317"/>
    <cellStyle name="_FVH Entries Core_Non core to 31.07.2010 4_Court paper 2" xfId="14318"/>
    <cellStyle name="_FVH Entries Core_Non core to 31.07.2010 4_Month on month" xfId="14319"/>
    <cellStyle name="_FVH Entries Core_Non core to 31.07.2010 4_Month on month 2" xfId="14320"/>
    <cellStyle name="_FVH Entries Core_Non core to 31.07.2010 4_Retail Income Commentary" xfId="14321"/>
    <cellStyle name="_FVH Entries Core_Non core to 31.07.2010 4_Retail Income Commentary 2" xfId="14322"/>
    <cellStyle name="_FVH Entries Core_Non core to 31.07.2010 4_Retail Income Commentary 2 2" xfId="14323"/>
    <cellStyle name="_FVH Entries Core_Non core to 31.07.2010 4_Retail Income Commentary 3" xfId="14324"/>
    <cellStyle name="_FVH Entries Core_Non core to 31.07.2010 4_Retail Ireland Income Commentary June 2012" xfId="14325"/>
    <cellStyle name="_FVH Entries Core_Non core to 31.07.2010 4_Retail Ireland Income Commentary June 2012 2" xfId="14326"/>
    <cellStyle name="_FVH Entries Core_Non core to 31.07.2010 4_Retail Ireland Income Commentary June 2012 MPR" xfId="14327"/>
    <cellStyle name="_FVH Entries Core_Non core to 31.07.2010 4_Retail Ireland Income Commentary June 2012 MPR 2" xfId="14328"/>
    <cellStyle name="_FVH Entries Core_Non core to 31.07.2010 4_Retail ROI Income Commentary February 2012 BACK" xfId="14329"/>
    <cellStyle name="_FVH Entries Core_Non core to 31.07.2010 4_Retail ROI Income Commentary February 2012 BACK 2" xfId="14330"/>
    <cellStyle name="_FVH Entries Core_Non core to 31.07.2010 4_Retail ROI Income Commentary January  2012 PSVv2" xfId="14331"/>
    <cellStyle name="_FVH Entries Core_Non core to 31.07.2010 4_Retail ROI Income Commentary January  2012 PSVv2 2" xfId="14332"/>
    <cellStyle name="_FVH Entries Core_Non core to 31.07.2010 4_Retail v2.0" xfId="14333"/>
    <cellStyle name="_FVH Entries Core_Non core to 31.07.2010 4_Retail v2.0 2" xfId="14334"/>
    <cellStyle name="_FVH Entries Core_Non core to 31.07.2010 4_Retail v2.0 2 2" xfId="14335"/>
    <cellStyle name="_FVH Entries Core_Non core to 31.07.2010 4_Retail v2.0 3" xfId="14336"/>
    <cellStyle name="_FVH Entries Core_Non core to 31.07.2010 5" xfId="14337"/>
    <cellStyle name="_FVH Entries Core_Non core to 31.07.2010 5 2" xfId="14338"/>
    <cellStyle name="_FVH Entries Core_Non core to 31.07.2010 5 2 2" xfId="14339"/>
    <cellStyle name="_FVH Entries Core_Non core to 31.07.2010 5 2 3" xfId="14340"/>
    <cellStyle name="_FVH Entries Core_Non core to 31.07.2010 5 3" xfId="14341"/>
    <cellStyle name="_FVH Entries Core_Non core to 31.07.2010 5 4" xfId="14342"/>
    <cellStyle name="_FVH Entries Core_Non core to 31.07.2010 5_2. Year on year" xfId="14343"/>
    <cellStyle name="_FVH Entries Core_Non core to 31.07.2010 5_2. Year on year 2" xfId="14344"/>
    <cellStyle name="_FVH Entries Core_Non core to 31.07.2010 5_3. Month on month" xfId="14345"/>
    <cellStyle name="_FVH Entries Core_Non core to 31.07.2010 5_3. Month on month 2" xfId="14346"/>
    <cellStyle name="_FVH Entries Core_Non core to 31.07.2010 5_3. Month on month 2 2" xfId="14347"/>
    <cellStyle name="_FVH Entries Core_Non core to 31.07.2010 5_3. Month on month 3" xfId="14348"/>
    <cellStyle name="_FVH Entries Core_Non core to 31.07.2010 5_3. Month on mth" xfId="14349"/>
    <cellStyle name="_FVH Entries Core_Non core to 31.07.2010 5_3. Month on mth 2" xfId="14350"/>
    <cellStyle name="_FVH Entries Core_Non core to 31.07.2010 5_Court paper" xfId="14351"/>
    <cellStyle name="_FVH Entries Core_Non core to 31.07.2010 5_Court paper 2" xfId="14352"/>
    <cellStyle name="_FVH Entries Core_Non core to 31.07.2010 5_Month on month" xfId="14353"/>
    <cellStyle name="_FVH Entries Core_Non core to 31.07.2010 5_Month on month 2" xfId="14354"/>
    <cellStyle name="_FVH Entries Core_Non core to 31.07.2010 5_Retail Income Commentary" xfId="14355"/>
    <cellStyle name="_FVH Entries Core_Non core to 31.07.2010 5_Retail Income Commentary 2" xfId="14356"/>
    <cellStyle name="_FVH Entries Core_Non core to 31.07.2010 5_Retail Income Commentary 2 2" xfId="14357"/>
    <cellStyle name="_FVH Entries Core_Non core to 31.07.2010 5_Retail Income Commentary 3" xfId="14358"/>
    <cellStyle name="_FVH Entries Core_Non core to 31.07.2010 5_Retail Ireland Income Commentary June 2012" xfId="14359"/>
    <cellStyle name="_FVH Entries Core_Non core to 31.07.2010 5_Retail Ireland Income Commentary June 2012 2" xfId="14360"/>
    <cellStyle name="_FVH Entries Core_Non core to 31.07.2010 5_Retail Ireland Income Commentary June 2012 MPR" xfId="14361"/>
    <cellStyle name="_FVH Entries Core_Non core to 31.07.2010 5_Retail Ireland Income Commentary June 2012 MPR 2" xfId="14362"/>
    <cellStyle name="_FVH Entries Core_Non core to 31.07.2010 5_Retail ROI Income Commentary February 2012 BACK" xfId="14363"/>
    <cellStyle name="_FVH Entries Core_Non core to 31.07.2010 5_Retail ROI Income Commentary February 2012 BACK 2" xfId="14364"/>
    <cellStyle name="_FVH Entries Core_Non core to 31.07.2010 5_Retail ROI Income Commentary January  2012 PSVv2" xfId="14365"/>
    <cellStyle name="_FVH Entries Core_Non core to 31.07.2010 5_Retail ROI Income Commentary January  2012 PSVv2 2" xfId="14366"/>
    <cellStyle name="_FVH Entries Core_Non core to 31.07.2010 5_Retail v2.0" xfId="14367"/>
    <cellStyle name="_FVH Entries Core_Non core to 31.07.2010 5_Retail v2.0 2" xfId="14368"/>
    <cellStyle name="_FVH Entries Core_Non core to 31.07.2010 5_Retail v2.0 2 2" xfId="14369"/>
    <cellStyle name="_FVH Entries Core_Non core to 31.07.2010 5_Retail v2.0 3" xfId="14370"/>
    <cellStyle name="_FVH Entries Core_Non core to 31.07.2010 6" xfId="14371"/>
    <cellStyle name="_FVH Entries Core_Non core to 31.07.2010 6 2" xfId="14372"/>
    <cellStyle name="_FVH Entries Core_Non core to 31.07.2010 6 2 2" xfId="14373"/>
    <cellStyle name="_FVH Entries Core_Non core to 31.07.2010 6 3" xfId="14374"/>
    <cellStyle name="_FVH Entries Core_Non core to 31.07.2010 7" xfId="14375"/>
    <cellStyle name="_FVH Entries Core_Non core to 31.07.2010 7 2" xfId="14376"/>
    <cellStyle name="_FVH Entries Core_Non core to 31.07.2010 7 2 2" xfId="14377"/>
    <cellStyle name="_FVH Entries Core_Non core to 31.07.2010 7 3" xfId="14378"/>
    <cellStyle name="_FVH Entries Core_Non core to 31.07.2010 7 4" xfId="14379"/>
    <cellStyle name="_FVH Entries Core_Non core to 31.07.2010 7 4 2" xfId="14380"/>
    <cellStyle name="_FVH Entries Core_Non core to 31.07.2010 7 4 2 2" xfId="14381"/>
    <cellStyle name="_FVH Entries Core_Non core to 31.07.2010 7 4 3" xfId="14382"/>
    <cellStyle name="_FVH Entries Core_Non core to 31.07.2010 7_IncStat_BOIGroup" xfId="14383"/>
    <cellStyle name="_FVH Entries Core_Non core to 31.07.2010 7_IncStat_BOIGroup 2" xfId="14384"/>
    <cellStyle name="_FVH Entries Core_Non core to 31.07.2010 7_IncStat_BOIGroup 2 2" xfId="14385"/>
    <cellStyle name="_FVH Entries Core_Non core to 31.07.2010 7_IncStat_BOIGroup 3" xfId="14386"/>
    <cellStyle name="_FVH Entries Core_Non core to 31.07.2010 7_IncStat_BOIGroup 3 2" xfId="14387"/>
    <cellStyle name="_FVH Entries Core_Non core to 31.07.2010 7_IncStat_BOIGroup 3 3" xfId="14388"/>
    <cellStyle name="_FVH Entries Core_Non core to 31.07.2010 7_IncStat_Life" xfId="14389"/>
    <cellStyle name="_FVH Entries Core_Non core to 31.07.2010 7_IncStat_Life 2" xfId="14390"/>
    <cellStyle name="_FVH Entries Core_Non core to 31.07.2010 7_IncStat_Life 2 2" xfId="14391"/>
    <cellStyle name="_FVH Entries Core_Non core to 31.07.2010 7_IncStat_Life 3" xfId="14392"/>
    <cellStyle name="_FVH Entries Core_Non core to 31.07.2010 7_IncStat_Life 3 2" xfId="14393"/>
    <cellStyle name="_FVH Entries Core_Non core to 31.07.2010 7_IncStat_Life 3 2 2" xfId="14394"/>
    <cellStyle name="_FVH Entries Core_Non core to 31.07.2010 7_IncStat_Life 3 3" xfId="14395"/>
    <cellStyle name="_FVH Entries Core_Non core to 31.07.2010 7_IncStat_Retail_ Ireland" xfId="14396"/>
    <cellStyle name="_FVH Entries Core_Non core to 31.07.2010 7_IncStat_Retail_ Ireland 2" xfId="14397"/>
    <cellStyle name="_FVH Entries Core_Non core to 31.07.2010 7_IncStat_Retail_ Ireland 2 2" xfId="14398"/>
    <cellStyle name="_FVH Entries Core_Non core to 31.07.2010 7_IncStat_Retail_ Ireland 3" xfId="14399"/>
    <cellStyle name="_FVH Entries Core_Non core to 31.07.2010 7_IncStat_Retail_ Ireland 3 2" xfId="14400"/>
    <cellStyle name="_FVH Entries Core_Non core to 31.07.2010 7_IncStat_Retail_ Ireland 3 3" xfId="14401"/>
    <cellStyle name="_FVH Entries Core_Non core to 31.07.2010 8" xfId="14402"/>
    <cellStyle name="_FVH Entries Core_Non core to 31.07.2010 8 2" xfId="14403"/>
    <cellStyle name="_FVH Entries Core_Non core to 31.07.2010 8 2 2" xfId="14404"/>
    <cellStyle name="_FVH Entries Core_Non core to 31.07.2010 8 3" xfId="14405"/>
    <cellStyle name="_FVH Entries Core_Non core to 31.07.2010 8 4" xfId="14406"/>
    <cellStyle name="_FVH Entries Core_Non core to 31.07.2010 8 4 2" xfId="14407"/>
    <cellStyle name="_FVH Entries Core_Non core to 31.07.2010 8 4 2 2" xfId="14408"/>
    <cellStyle name="_FVH Entries Core_Non core to 31.07.2010 8 4 3" xfId="14409"/>
    <cellStyle name="_FVH Entries Core_Non core to 31.07.2010 8_IncStat_BOIGroup" xfId="14410"/>
    <cellStyle name="_FVH Entries Core_Non core to 31.07.2010 8_IncStat_BOIGroup 2" xfId="14411"/>
    <cellStyle name="_FVH Entries Core_Non core to 31.07.2010 8_IncStat_BOIGroup 2 2" xfId="14412"/>
    <cellStyle name="_FVH Entries Core_Non core to 31.07.2010 8_IncStat_BOIGroup 3" xfId="14413"/>
    <cellStyle name="_FVH Entries Core_Non core to 31.07.2010 8_IncStat_BOIGroup 3 2" xfId="14414"/>
    <cellStyle name="_FVH Entries Core_Non core to 31.07.2010 8_IncStat_BOIGroup 3 3" xfId="14415"/>
    <cellStyle name="_FVH Entries Core_Non core to 31.07.2010 8_IncStat_Life" xfId="14416"/>
    <cellStyle name="_FVH Entries Core_Non core to 31.07.2010 8_IncStat_Life 2" xfId="14417"/>
    <cellStyle name="_FVH Entries Core_Non core to 31.07.2010 8_IncStat_Life 2 2" xfId="14418"/>
    <cellStyle name="_FVH Entries Core_Non core to 31.07.2010 8_IncStat_Life 3" xfId="14419"/>
    <cellStyle name="_FVH Entries Core_Non core to 31.07.2010 8_IncStat_Life 3 2" xfId="14420"/>
    <cellStyle name="_FVH Entries Core_Non core to 31.07.2010 8_IncStat_Life 3 2 2" xfId="14421"/>
    <cellStyle name="_FVH Entries Core_Non core to 31.07.2010 8_IncStat_Life 3 3" xfId="14422"/>
    <cellStyle name="_FVH Entries Core_Non core to 31.07.2010 8_IncStat_Retail_ Ireland" xfId="14423"/>
    <cellStyle name="_FVH Entries Core_Non core to 31.07.2010 8_IncStat_Retail_ Ireland 2" xfId="14424"/>
    <cellStyle name="_FVH Entries Core_Non core to 31.07.2010 8_IncStat_Retail_ Ireland 2 2" xfId="14425"/>
    <cellStyle name="_FVH Entries Core_Non core to 31.07.2010 8_IncStat_Retail_ Ireland 3" xfId="14426"/>
    <cellStyle name="_FVH Entries Core_Non core to 31.07.2010 8_IncStat_Retail_ Ireland 3 2" xfId="14427"/>
    <cellStyle name="_FVH Entries Core_Non core to 31.07.2010 8_IncStat_Retail_ Ireland 3 3" xfId="14428"/>
    <cellStyle name="_FVH Entries Core_Non core to 31.07.2010 9" xfId="14429"/>
    <cellStyle name="_FVH Entries Core_Non core to 31.07.2010 9 2" xfId="14430"/>
    <cellStyle name="_FVH Entries Core_Non core to 31.07.2010 9 2 2" xfId="14431"/>
    <cellStyle name="_FVH Entries Core_Non core to 31.07.2010 9 3" xfId="14432"/>
    <cellStyle name="_FVH Entries Core_Non core to 31.07.2010 9 4" xfId="14433"/>
    <cellStyle name="_FVH Entries Core_Non core to 31.07.2010 9 4 2" xfId="14434"/>
    <cellStyle name="_FVH Entries Core_Non core to 31.07.2010 9 4 2 2" xfId="14435"/>
    <cellStyle name="_FVH Entries Core_Non core to 31.07.2010 9 4 3" xfId="14436"/>
    <cellStyle name="_FVH Entries Core_Non core to 31.07.2010 9_IncStat_BOIGroup" xfId="14437"/>
    <cellStyle name="_FVH Entries Core_Non core to 31.07.2010 9_IncStat_BOIGroup 2" xfId="14438"/>
    <cellStyle name="_FVH Entries Core_Non core to 31.07.2010 9_IncStat_BOIGroup 2 2" xfId="14439"/>
    <cellStyle name="_FVH Entries Core_Non core to 31.07.2010 9_IncStat_BOIGroup 3" xfId="14440"/>
    <cellStyle name="_FVH Entries Core_Non core to 31.07.2010 9_IncStat_BOIGroup 3 2" xfId="14441"/>
    <cellStyle name="_FVH Entries Core_Non core to 31.07.2010 9_IncStat_BOIGroup 3 3" xfId="14442"/>
    <cellStyle name="_FVH Entries Core_Non core to 31.07.2010 9_IncStat_Life" xfId="14443"/>
    <cellStyle name="_FVH Entries Core_Non core to 31.07.2010 9_IncStat_Life 2" xfId="14444"/>
    <cellStyle name="_FVH Entries Core_Non core to 31.07.2010 9_IncStat_Life 2 2" xfId="14445"/>
    <cellStyle name="_FVH Entries Core_Non core to 31.07.2010 9_IncStat_Life 3" xfId="14446"/>
    <cellStyle name="_FVH Entries Core_Non core to 31.07.2010 9_IncStat_Life 3 2" xfId="14447"/>
    <cellStyle name="_FVH Entries Core_Non core to 31.07.2010 9_IncStat_Life 3 2 2" xfId="14448"/>
    <cellStyle name="_FVH Entries Core_Non core to 31.07.2010 9_IncStat_Life 3 3" xfId="14449"/>
    <cellStyle name="_FVH Entries Core_Non core to 31.07.2010 9_IncStat_Retail_ Ireland" xfId="14450"/>
    <cellStyle name="_FVH Entries Core_Non core to 31.07.2010 9_IncStat_Retail_ Ireland 2" xfId="14451"/>
    <cellStyle name="_FVH Entries Core_Non core to 31.07.2010 9_IncStat_Retail_ Ireland 2 2" xfId="14452"/>
    <cellStyle name="_FVH Entries Core_Non core to 31.07.2010 9_IncStat_Retail_ Ireland 3" xfId="14453"/>
    <cellStyle name="_FVH Entries Core_Non core to 31.07.2010 9_IncStat_Retail_ Ireland 3 2" xfId="14454"/>
    <cellStyle name="_FVH Entries Core_Non core to 31.07.2010 9_IncStat_Retail_ Ireland 3 3" xfId="14455"/>
    <cellStyle name="_FVH Entries Core_Non core to 31.07.2010_IncStat_Corporate&amp;Treasury" xfId="14456"/>
    <cellStyle name="_FVH Entries Core_Non core to 31.07.2010_IncStat_Corporate&amp;Treasury 2" xfId="14457"/>
    <cellStyle name="_FVH Entries Core_Non core to 31.07.2010_IncStat_Corporate&amp;Treasury 2 2" xfId="14458"/>
    <cellStyle name="_FVH Entries Core_Non core to 31.07.2010_IncStat_Corporate&amp;Treasury 3" xfId="14459"/>
    <cellStyle name="_FVH Entries Core_Non core to 31.07.2010_IncStat_Corporate&amp;Treasury 4" xfId="14460"/>
    <cellStyle name="_FVH Entries Core_Non core to 31.07.2010_IncStat_Corporate&amp;Treasury 4 2" xfId="14461"/>
    <cellStyle name="_FVH Entries Core_Non core to 31.07.2010_IncStat_Corporate&amp;Treasury 4 2 2" xfId="14462"/>
    <cellStyle name="_FVH Entries Core_Non core to 31.07.2010_IncStat_Corporate&amp;Treasury 4 3" xfId="14463"/>
    <cellStyle name="_FVH Entries Core_Non core to 31.07.2010_IncStat_Corporate&amp;Treasury_IncStat_BOIGroup" xfId="14464"/>
    <cellStyle name="_FVH Entries Core_Non core to 31.07.2010_IncStat_Corporate&amp;Treasury_IncStat_BOIGroup 2" xfId="14465"/>
    <cellStyle name="_FVH Entries Core_Non core to 31.07.2010_IncStat_Corporate&amp;Treasury_IncStat_BOIGroup 2 2" xfId="14466"/>
    <cellStyle name="_FVH Entries Core_Non core to 31.07.2010_IncStat_Corporate&amp;Treasury_IncStat_BOIGroup 3" xfId="14467"/>
    <cellStyle name="_FVH Entries Core_Non core to 31.07.2010_IncStat_Corporate&amp;Treasury_IncStat_BOIGroup 3 2" xfId="14468"/>
    <cellStyle name="_FVH Entries Core_Non core to 31.07.2010_IncStat_Corporate&amp;Treasury_IncStat_BOIGroup 3 3" xfId="14469"/>
    <cellStyle name="_FVH Entries Core_Non core to 31.07.2010_IncStat_Corporate&amp;Treasury_IncStat_Life" xfId="14470"/>
    <cellStyle name="_FVH Entries Core_Non core to 31.07.2010_IncStat_Corporate&amp;Treasury_IncStat_Life 2" xfId="14471"/>
    <cellStyle name="_FVH Entries Core_Non core to 31.07.2010_IncStat_Corporate&amp;Treasury_IncStat_Life 2 2" xfId="14472"/>
    <cellStyle name="_FVH Entries Core_Non core to 31.07.2010_IncStat_Corporate&amp;Treasury_IncStat_Life 3" xfId="14473"/>
    <cellStyle name="_FVH Entries Core_Non core to 31.07.2010_IncStat_Corporate&amp;Treasury_IncStat_Life 3 2" xfId="14474"/>
    <cellStyle name="_FVH Entries Core_Non core to 31.07.2010_IncStat_Corporate&amp;Treasury_IncStat_Life 3 2 2" xfId="14475"/>
    <cellStyle name="_FVH Entries Core_Non core to 31.07.2010_IncStat_Corporate&amp;Treasury_IncStat_Life 3 3" xfId="14476"/>
    <cellStyle name="_FVH Entries Core_Non core to 31.07.2010_IncStat_Corporate&amp;Treasury_IncStat_Retail_ Ireland" xfId="14477"/>
    <cellStyle name="_FVH Entries Core_Non core to 31.07.2010_IncStat_Corporate&amp;Treasury_IncStat_Retail_ Ireland 2" xfId="14478"/>
    <cellStyle name="_FVH Entries Core_Non core to 31.07.2010_IncStat_Corporate&amp;Treasury_IncStat_Retail_ Ireland 2 2" xfId="14479"/>
    <cellStyle name="_FVH Entries Core_Non core to 31.07.2010_IncStat_Corporate&amp;Treasury_IncStat_Retail_ Ireland 3" xfId="14480"/>
    <cellStyle name="_FVH Entries Core_Non core to 31.07.2010_IncStat_Corporate&amp;Treasury_IncStat_Retail_ Ireland 3 2" xfId="14481"/>
    <cellStyle name="_FVH Entries Core_Non core to 31.07.2010_IncStat_Corporate&amp;Treasury_IncStat_Retail_ Ireland 3 3" xfId="14482"/>
    <cellStyle name="_FVH Entries Core_Non core to 31.07.2010_Manual Adjustments" xfId="14483"/>
    <cellStyle name="_FVH Entries Core_Non core to 31.07.2010_Manual Adjustments 2" xfId="14484"/>
    <cellStyle name="_FVH Entries Core_Non core to 31.07.2010_Manual Adjustments 2 2" xfId="14485"/>
    <cellStyle name="_FVH Entries Core_Non core to 31.07.2010_Manual Adjustments 3" xfId="14486"/>
    <cellStyle name="_FVH Entries Core_Non core to 31.07.2010_Manual Adjustments_IncStat_BOIGroup" xfId="14487"/>
    <cellStyle name="_FVH Entries Core_Non core to 31.07.2010_Manual Adjustments_IncStat_BOIGroup 2" xfId="14488"/>
    <cellStyle name="_FVH Entries Core_Non core to 31.07.2010_Manual Adjustments_IncStat_Life" xfId="14489"/>
    <cellStyle name="_FVH Entries Core_Non core to 31.07.2010_Manual Adjustments_IncStat_Life 2" xfId="14490"/>
    <cellStyle name="_FVH Entries Core_Non core to 31.07.2010_Manual Adjustments_IncStat_Retail_ Ireland" xfId="14491"/>
    <cellStyle name="_FVH Entries Core_Non core to 31.07.2010_Manual Adjustments_IncStat_Retail_ Ireland 2" xfId="14492"/>
    <cellStyle name="_FVH Entries Core_Non core to31.08.2010 v1" xfId="6919"/>
    <cellStyle name="_FVH Entries Core_Non core to31.08.2010 v1 10" xfId="14493"/>
    <cellStyle name="_FVH Entries Core_Non core to31.08.2010 v1 10 2" xfId="14494"/>
    <cellStyle name="_FVH Entries Core_Non core to31.08.2010 v1 10 2 2" xfId="14495"/>
    <cellStyle name="_FVH Entries Core_Non core to31.08.2010 v1 10 3" xfId="14496"/>
    <cellStyle name="_FVH Entries Core_Non core to31.08.2010 v1 10 4" xfId="14497"/>
    <cellStyle name="_FVH Entries Core_Non core to31.08.2010 v1 10 4 2" xfId="14498"/>
    <cellStyle name="_FVH Entries Core_Non core to31.08.2010 v1 10 4 2 2" xfId="14499"/>
    <cellStyle name="_FVH Entries Core_Non core to31.08.2010 v1 10 4 3" xfId="14500"/>
    <cellStyle name="_FVH Entries Core_Non core to31.08.2010 v1 10_IncStat_BOIGroup" xfId="14501"/>
    <cellStyle name="_FVH Entries Core_Non core to31.08.2010 v1 10_IncStat_BOIGroup 2" xfId="14502"/>
    <cellStyle name="_FVH Entries Core_Non core to31.08.2010 v1 10_IncStat_BOIGroup 2 2" xfId="14503"/>
    <cellStyle name="_FVH Entries Core_Non core to31.08.2010 v1 10_IncStat_BOIGroup 3" xfId="14504"/>
    <cellStyle name="_FVH Entries Core_Non core to31.08.2010 v1 10_IncStat_BOIGroup 3 2" xfId="14505"/>
    <cellStyle name="_FVH Entries Core_Non core to31.08.2010 v1 10_IncStat_BOIGroup 3 3" xfId="14506"/>
    <cellStyle name="_FVH Entries Core_Non core to31.08.2010 v1 10_IncStat_Life" xfId="14507"/>
    <cellStyle name="_FVH Entries Core_Non core to31.08.2010 v1 10_IncStat_Life 2" xfId="14508"/>
    <cellStyle name="_FVH Entries Core_Non core to31.08.2010 v1 10_IncStat_Life 2 2" xfId="14509"/>
    <cellStyle name="_FVH Entries Core_Non core to31.08.2010 v1 10_IncStat_Life 3" xfId="14510"/>
    <cellStyle name="_FVH Entries Core_Non core to31.08.2010 v1 10_IncStat_Life 3 2" xfId="14511"/>
    <cellStyle name="_FVH Entries Core_Non core to31.08.2010 v1 10_IncStat_Life 3 2 2" xfId="14512"/>
    <cellStyle name="_FVH Entries Core_Non core to31.08.2010 v1 10_IncStat_Life 3 3" xfId="14513"/>
    <cellStyle name="_FVH Entries Core_Non core to31.08.2010 v1 10_IncStat_Retail_ Ireland" xfId="14514"/>
    <cellStyle name="_FVH Entries Core_Non core to31.08.2010 v1 10_IncStat_Retail_ Ireland 2" xfId="14515"/>
    <cellStyle name="_FVH Entries Core_Non core to31.08.2010 v1 10_IncStat_Retail_ Ireland 2 2" xfId="14516"/>
    <cellStyle name="_FVH Entries Core_Non core to31.08.2010 v1 10_IncStat_Retail_ Ireland 3" xfId="14517"/>
    <cellStyle name="_FVH Entries Core_Non core to31.08.2010 v1 10_IncStat_Retail_ Ireland 3 2" xfId="14518"/>
    <cellStyle name="_FVH Entries Core_Non core to31.08.2010 v1 10_IncStat_Retail_ Ireland 3 3" xfId="14519"/>
    <cellStyle name="_FVH Entries Core_Non core to31.08.2010 v1 11" xfId="14520"/>
    <cellStyle name="_FVH Entries Core_Non core to31.08.2010 v1 11 2" xfId="14521"/>
    <cellStyle name="_FVH Entries Core_Non core to31.08.2010 v1 12" xfId="14522"/>
    <cellStyle name="_FVH Entries Core_Non core to31.08.2010 v1 12 2" xfId="14523"/>
    <cellStyle name="_FVH Entries Core_Non core to31.08.2010 v1 12 2 2" xfId="14524"/>
    <cellStyle name="_FVH Entries Core_Non core to31.08.2010 v1 12 3" xfId="14525"/>
    <cellStyle name="_FVH Entries Core_Non core to31.08.2010 v1 2" xfId="6920"/>
    <cellStyle name="_FVH Entries Core_Non core to31.08.2010 v1 2 2" xfId="14526"/>
    <cellStyle name="_FVH Entries Core_Non core to31.08.2010 v1 2 2 2" xfId="14527"/>
    <cellStyle name="_FVH Entries Core_Non core to31.08.2010 v1 2 2 2 2" xfId="14528"/>
    <cellStyle name="_FVH Entries Core_Non core to31.08.2010 v1 2 2 3" xfId="14529"/>
    <cellStyle name="_FVH Entries Core_Non core to31.08.2010 v1 2 3" xfId="14530"/>
    <cellStyle name="_FVH Entries Core_Non core to31.08.2010 v1 2 3 2" xfId="14531"/>
    <cellStyle name="_FVH Entries Core_Non core to31.08.2010 v1 2 3 2 2" xfId="14532"/>
    <cellStyle name="_FVH Entries Core_Non core to31.08.2010 v1 2 3 3" xfId="14533"/>
    <cellStyle name="_FVH Entries Core_Non core to31.08.2010 v1 2 4" xfId="14534"/>
    <cellStyle name="_FVH Entries Core_Non core to31.08.2010 v1 2 4 2" xfId="14535"/>
    <cellStyle name="_FVH Entries Core_Non core to31.08.2010 v1 2 4 2 2" xfId="14536"/>
    <cellStyle name="_FVH Entries Core_Non core to31.08.2010 v1 2 4 3" xfId="14537"/>
    <cellStyle name="_FVH Entries Core_Non core to31.08.2010 v1 2 5" xfId="14538"/>
    <cellStyle name="_FVH Entries Core_Non core to31.08.2010 v1 2 5 2" xfId="14539"/>
    <cellStyle name="_FVH Entries Core_Non core to31.08.2010 v1 2 6" xfId="14540"/>
    <cellStyle name="_FVH Entries Core_Non core to31.08.2010 v1 2_1.0 YTD vs Op Plan" xfId="14541"/>
    <cellStyle name="_FVH Entries Core_Non core to31.08.2010 v1 2_1.0 YTD vs Op Plan 2" xfId="14542"/>
    <cellStyle name="_FVH Entries Core_Non core to31.08.2010 v1 2_1.0 YTD vs Op Plan 2 2" xfId="14543"/>
    <cellStyle name="_FVH Entries Core_Non core to31.08.2010 v1 2_1.0 YTD vs Op Plan 3" xfId="14544"/>
    <cellStyle name="_FVH Entries Core_Non core to31.08.2010 v1 2_2. Year on year" xfId="14545"/>
    <cellStyle name="_FVH Entries Core_Non core to31.08.2010 v1 2_2. Year on year 2" xfId="14546"/>
    <cellStyle name="_FVH Entries Core_Non core to31.08.2010 v1 2_2.0 Year on Year" xfId="14547"/>
    <cellStyle name="_FVH Entries Core_Non core to31.08.2010 v1 2_2.0 Year on Year 2" xfId="14548"/>
    <cellStyle name="_FVH Entries Core_Non core to31.08.2010 v1 2_2.0 Year on Year 2 2" xfId="14549"/>
    <cellStyle name="_FVH Entries Core_Non core to31.08.2010 v1 2_2.0 Year on Year 3" xfId="14550"/>
    <cellStyle name="_FVH Entries Core_Non core to31.08.2010 v1 2_3. Month on month" xfId="14551"/>
    <cellStyle name="_FVH Entries Core_Non core to31.08.2010 v1 2_3. Month on month 2" xfId="14552"/>
    <cellStyle name="_FVH Entries Core_Non core to31.08.2010 v1 2_3. Month on month 2 2" xfId="14553"/>
    <cellStyle name="_FVH Entries Core_Non core to31.08.2010 v1 2_3. Month on month 3" xfId="14554"/>
    <cellStyle name="_FVH Entries Core_Non core to31.08.2010 v1 2_3. Month on mth" xfId="14555"/>
    <cellStyle name="_FVH Entries Core_Non core to31.08.2010 v1 2_3. Month on mth 2" xfId="14556"/>
    <cellStyle name="_FVH Entries Core_Non core to31.08.2010 v1 2_3.0 Month on Month" xfId="14557"/>
    <cellStyle name="_FVH Entries Core_Non core to31.08.2010 v1 2_3.0 Month on Month 2" xfId="14558"/>
    <cellStyle name="_FVH Entries Core_Non core to31.08.2010 v1 2_3.0 Month on Month 2 2" xfId="14559"/>
    <cellStyle name="_FVH Entries Core_Non core to31.08.2010 v1 2_3.0 Month on Month 3" xfId="14560"/>
    <cellStyle name="_FVH Entries Core_Non core to31.08.2010 v1 2_Court paper" xfId="14561"/>
    <cellStyle name="_FVH Entries Core_Non core to31.08.2010 v1 2_Court paper 2" xfId="14562"/>
    <cellStyle name="_FVH Entries Core_Non core to31.08.2010 v1 2_Income Statement Mgmt" xfId="14563"/>
    <cellStyle name="_FVH Entries Core_Non core to31.08.2010 v1 2_Income Statement Mgmt 2" xfId="14564"/>
    <cellStyle name="_FVH Entries Core_Non core to31.08.2010 v1 2_Income Statement Mgmt 3" xfId="14565"/>
    <cellStyle name="_FVH Entries Core_Non core to31.08.2010 v1 2_Month on month" xfId="14566"/>
    <cellStyle name="_FVH Entries Core_Non core to31.08.2010 v1 2_Month on month 2" xfId="14567"/>
    <cellStyle name="_FVH Entries Core_Non core to31.08.2010 v1 2_Retail Income Commentary" xfId="14568"/>
    <cellStyle name="_FVH Entries Core_Non core to31.08.2010 v1 2_Retail Income Commentary 2" xfId="14569"/>
    <cellStyle name="_FVH Entries Core_Non core to31.08.2010 v1 2_Retail Income Commentary 2 2" xfId="14570"/>
    <cellStyle name="_FVH Entries Core_Non core to31.08.2010 v1 2_Retail Income Commentary 3" xfId="14571"/>
    <cellStyle name="_FVH Entries Core_Non core to31.08.2010 v1 2_Retail Ireland Income Commentary June 2012" xfId="14572"/>
    <cellStyle name="_FVH Entries Core_Non core to31.08.2010 v1 2_Retail Ireland Income Commentary June 2012 2" xfId="14573"/>
    <cellStyle name="_FVH Entries Core_Non core to31.08.2010 v1 2_Retail Ireland Income Commentary June 2012 MPR" xfId="14574"/>
    <cellStyle name="_FVH Entries Core_Non core to31.08.2010 v1 2_Retail Ireland Income Commentary June 2012 MPR 2" xfId="14575"/>
    <cellStyle name="_FVH Entries Core_Non core to31.08.2010 v1 2_Retail ROI Income Commentary February 2012 BACK" xfId="14576"/>
    <cellStyle name="_FVH Entries Core_Non core to31.08.2010 v1 2_Retail ROI Income Commentary February 2012 BACK 2" xfId="14577"/>
    <cellStyle name="_FVH Entries Core_Non core to31.08.2010 v1 2_Retail ROI Income Commentary January  2012 PSVv2" xfId="14578"/>
    <cellStyle name="_FVH Entries Core_Non core to31.08.2010 v1 2_Retail ROI Income Commentary January  2012 PSVv2 2" xfId="14579"/>
    <cellStyle name="_FVH Entries Core_Non core to31.08.2010 v1 2_Retail v2.0" xfId="14580"/>
    <cellStyle name="_FVH Entries Core_Non core to31.08.2010 v1 2_Retail v2.0 2" xfId="14581"/>
    <cellStyle name="_FVH Entries Core_Non core to31.08.2010 v1 2_Retail v2.0 2 2" xfId="14582"/>
    <cellStyle name="_FVH Entries Core_Non core to31.08.2010 v1 2_Retail v2.0 3" xfId="14583"/>
    <cellStyle name="_FVH Entries Core_Non core to31.08.2010 v1 2_UKFS Income Commentary November 2011 v2" xfId="14584"/>
    <cellStyle name="_FVH Entries Core_Non core to31.08.2010 v1 2_UKFS Income Commentary November 2011 v2 2" xfId="14585"/>
    <cellStyle name="_FVH Entries Core_Non core to31.08.2010 v1 2_UKFS Income Commentary November 2011 v2 3" xfId="14586"/>
    <cellStyle name="_FVH Entries Core_Non core to31.08.2010 v1 2_UKFS v1.0" xfId="14587"/>
    <cellStyle name="_FVH Entries Core_Non core to31.08.2010 v1 2_UKFS v1.0 2" xfId="14588"/>
    <cellStyle name="_FVH Entries Core_Non core to31.08.2010 v1 2_UKFS v1.0 2 2" xfId="14589"/>
    <cellStyle name="_FVH Entries Core_Non core to31.08.2010 v1 2_UKFS v1.0 3" xfId="14590"/>
    <cellStyle name="_FVH Entries Core_Non core to31.08.2010 v1 3" xfId="14591"/>
    <cellStyle name="_FVH Entries Core_Non core to31.08.2010 v1 3 2" xfId="14592"/>
    <cellStyle name="_FVH Entries Core_Non core to31.08.2010 v1 3 2 2" xfId="14593"/>
    <cellStyle name="_FVH Entries Core_Non core to31.08.2010 v1 3 2 2 2" xfId="14594"/>
    <cellStyle name="_FVH Entries Core_Non core to31.08.2010 v1 3 2 3" xfId="14595"/>
    <cellStyle name="_FVH Entries Core_Non core to31.08.2010 v1 3 3" xfId="14596"/>
    <cellStyle name="_FVH Entries Core_Non core to31.08.2010 v1 3 3 2" xfId="14597"/>
    <cellStyle name="_FVH Entries Core_Non core to31.08.2010 v1 3 4" xfId="14598"/>
    <cellStyle name="_FVH Entries Core_Non core to31.08.2010 v1 3_1.0 YTD vs Op Plan" xfId="14599"/>
    <cellStyle name="_FVH Entries Core_Non core to31.08.2010 v1 3_1.0 YTD vs Op Plan 2" xfId="14600"/>
    <cellStyle name="_FVH Entries Core_Non core to31.08.2010 v1 3_1.0 YTD vs Op Plan 2 2" xfId="14601"/>
    <cellStyle name="_FVH Entries Core_Non core to31.08.2010 v1 3_1.0 YTD vs Op Plan 3" xfId="14602"/>
    <cellStyle name="_FVH Entries Core_Non core to31.08.2010 v1 3_2.0 Year on Year" xfId="14603"/>
    <cellStyle name="_FVH Entries Core_Non core to31.08.2010 v1 3_2.0 Year on Year 2" xfId="14604"/>
    <cellStyle name="_FVH Entries Core_Non core to31.08.2010 v1 3_2.0 Year on Year 2 2" xfId="14605"/>
    <cellStyle name="_FVH Entries Core_Non core to31.08.2010 v1 3_2.0 Year on Year 3" xfId="14606"/>
    <cellStyle name="_FVH Entries Core_Non core to31.08.2010 v1 3_3.0 Month on Month" xfId="14607"/>
    <cellStyle name="_FVH Entries Core_Non core to31.08.2010 v1 3_3.0 Month on Month 2" xfId="14608"/>
    <cellStyle name="_FVH Entries Core_Non core to31.08.2010 v1 3_3.0 Month on Month 2 2" xfId="14609"/>
    <cellStyle name="_FVH Entries Core_Non core to31.08.2010 v1 3_3.0 Month on Month 3" xfId="14610"/>
    <cellStyle name="_FVH Entries Core_Non core to31.08.2010 v1 3_Income Statement Mgmt" xfId="14611"/>
    <cellStyle name="_FVH Entries Core_Non core to31.08.2010 v1 3_Income Statement Mgmt 2" xfId="14612"/>
    <cellStyle name="_FVH Entries Core_Non core to31.08.2010 v1 3_Income Statement Mgmt 3" xfId="14613"/>
    <cellStyle name="_FVH Entries Core_Non core to31.08.2010 v1 3_UKFS Income Commentary November 2011 v2" xfId="14614"/>
    <cellStyle name="_FVH Entries Core_Non core to31.08.2010 v1 3_UKFS Income Commentary November 2011 v2 2" xfId="14615"/>
    <cellStyle name="_FVH Entries Core_Non core to31.08.2010 v1 3_UKFS Income Commentary November 2011 v2 3" xfId="14616"/>
    <cellStyle name="_FVH Entries Core_Non core to31.08.2010 v1 3_UKFS v1.0" xfId="14617"/>
    <cellStyle name="_FVH Entries Core_Non core to31.08.2010 v1 3_UKFS v1.0 2" xfId="14618"/>
    <cellStyle name="_FVH Entries Core_Non core to31.08.2010 v1 3_UKFS v1.0 2 2" xfId="14619"/>
    <cellStyle name="_FVH Entries Core_Non core to31.08.2010 v1 3_UKFS v1.0 3" xfId="14620"/>
    <cellStyle name="_FVH Entries Core_Non core to31.08.2010 v1 4" xfId="14621"/>
    <cellStyle name="_FVH Entries Core_Non core to31.08.2010 v1 4 2" xfId="14622"/>
    <cellStyle name="_FVH Entries Core_Non core to31.08.2010 v1 4 2 2" xfId="14623"/>
    <cellStyle name="_FVH Entries Core_Non core to31.08.2010 v1 4 2 3" xfId="14624"/>
    <cellStyle name="_FVH Entries Core_Non core to31.08.2010 v1 4 3" xfId="14625"/>
    <cellStyle name="_FVH Entries Core_Non core to31.08.2010 v1 4 4" xfId="14626"/>
    <cellStyle name="_FVH Entries Core_Non core to31.08.2010 v1 4_2. Year on year" xfId="14627"/>
    <cellStyle name="_FVH Entries Core_Non core to31.08.2010 v1 4_2. Year on year 2" xfId="14628"/>
    <cellStyle name="_FVH Entries Core_Non core to31.08.2010 v1 4_3. Month on month" xfId="14629"/>
    <cellStyle name="_FVH Entries Core_Non core to31.08.2010 v1 4_3. Month on month 2" xfId="14630"/>
    <cellStyle name="_FVH Entries Core_Non core to31.08.2010 v1 4_3. Month on month 2 2" xfId="14631"/>
    <cellStyle name="_FVH Entries Core_Non core to31.08.2010 v1 4_3. Month on month 3" xfId="14632"/>
    <cellStyle name="_FVH Entries Core_Non core to31.08.2010 v1 4_3. Month on mth" xfId="14633"/>
    <cellStyle name="_FVH Entries Core_Non core to31.08.2010 v1 4_3. Month on mth 2" xfId="14634"/>
    <cellStyle name="_FVH Entries Core_Non core to31.08.2010 v1 4_Court paper" xfId="14635"/>
    <cellStyle name="_FVH Entries Core_Non core to31.08.2010 v1 4_Court paper 2" xfId="14636"/>
    <cellStyle name="_FVH Entries Core_Non core to31.08.2010 v1 4_Month on month" xfId="14637"/>
    <cellStyle name="_FVH Entries Core_Non core to31.08.2010 v1 4_Month on month 2" xfId="14638"/>
    <cellStyle name="_FVH Entries Core_Non core to31.08.2010 v1 4_Retail Income Commentary" xfId="14639"/>
    <cellStyle name="_FVH Entries Core_Non core to31.08.2010 v1 4_Retail Income Commentary 2" xfId="14640"/>
    <cellStyle name="_FVH Entries Core_Non core to31.08.2010 v1 4_Retail Income Commentary 2 2" xfId="14641"/>
    <cellStyle name="_FVH Entries Core_Non core to31.08.2010 v1 4_Retail Income Commentary 3" xfId="14642"/>
    <cellStyle name="_FVH Entries Core_Non core to31.08.2010 v1 4_Retail Ireland Income Commentary June 2012" xfId="14643"/>
    <cellStyle name="_FVH Entries Core_Non core to31.08.2010 v1 4_Retail Ireland Income Commentary June 2012 2" xfId="14644"/>
    <cellStyle name="_FVH Entries Core_Non core to31.08.2010 v1 4_Retail Ireland Income Commentary June 2012 MPR" xfId="14645"/>
    <cellStyle name="_FVH Entries Core_Non core to31.08.2010 v1 4_Retail Ireland Income Commentary June 2012 MPR 2" xfId="14646"/>
    <cellStyle name="_FVH Entries Core_Non core to31.08.2010 v1 4_Retail ROI Income Commentary February 2012 BACK" xfId="14647"/>
    <cellStyle name="_FVH Entries Core_Non core to31.08.2010 v1 4_Retail ROI Income Commentary February 2012 BACK 2" xfId="14648"/>
    <cellStyle name="_FVH Entries Core_Non core to31.08.2010 v1 4_Retail ROI Income Commentary January  2012 PSVv2" xfId="14649"/>
    <cellStyle name="_FVH Entries Core_Non core to31.08.2010 v1 4_Retail ROI Income Commentary January  2012 PSVv2 2" xfId="14650"/>
    <cellStyle name="_FVH Entries Core_Non core to31.08.2010 v1 4_Retail v2.0" xfId="14651"/>
    <cellStyle name="_FVH Entries Core_Non core to31.08.2010 v1 4_Retail v2.0 2" xfId="14652"/>
    <cellStyle name="_FVH Entries Core_Non core to31.08.2010 v1 4_Retail v2.0 2 2" xfId="14653"/>
    <cellStyle name="_FVH Entries Core_Non core to31.08.2010 v1 4_Retail v2.0 3" xfId="14654"/>
    <cellStyle name="_FVH Entries Core_Non core to31.08.2010 v1 5" xfId="14655"/>
    <cellStyle name="_FVH Entries Core_Non core to31.08.2010 v1 5 2" xfId="14656"/>
    <cellStyle name="_FVH Entries Core_Non core to31.08.2010 v1 5 2 2" xfId="14657"/>
    <cellStyle name="_FVH Entries Core_Non core to31.08.2010 v1 5 2 3" xfId="14658"/>
    <cellStyle name="_FVH Entries Core_Non core to31.08.2010 v1 5 3" xfId="14659"/>
    <cellStyle name="_FVH Entries Core_Non core to31.08.2010 v1 5 4" xfId="14660"/>
    <cellStyle name="_FVH Entries Core_Non core to31.08.2010 v1 5_2. Year on year" xfId="14661"/>
    <cellStyle name="_FVH Entries Core_Non core to31.08.2010 v1 5_2. Year on year 2" xfId="14662"/>
    <cellStyle name="_FVH Entries Core_Non core to31.08.2010 v1 5_3. Month on month" xfId="14663"/>
    <cellStyle name="_FVH Entries Core_Non core to31.08.2010 v1 5_3. Month on month 2" xfId="14664"/>
    <cellStyle name="_FVH Entries Core_Non core to31.08.2010 v1 5_3. Month on month 2 2" xfId="14665"/>
    <cellStyle name="_FVH Entries Core_Non core to31.08.2010 v1 5_3. Month on month 3" xfId="14666"/>
    <cellStyle name="_FVH Entries Core_Non core to31.08.2010 v1 5_3. Month on mth" xfId="14667"/>
    <cellStyle name="_FVH Entries Core_Non core to31.08.2010 v1 5_3. Month on mth 2" xfId="14668"/>
    <cellStyle name="_FVH Entries Core_Non core to31.08.2010 v1 5_Court paper" xfId="14669"/>
    <cellStyle name="_FVH Entries Core_Non core to31.08.2010 v1 5_Court paper 2" xfId="14670"/>
    <cellStyle name="_FVH Entries Core_Non core to31.08.2010 v1 5_Month on month" xfId="14671"/>
    <cellStyle name="_FVH Entries Core_Non core to31.08.2010 v1 5_Month on month 2" xfId="14672"/>
    <cellStyle name="_FVH Entries Core_Non core to31.08.2010 v1 5_Retail Income Commentary" xfId="14673"/>
    <cellStyle name="_FVH Entries Core_Non core to31.08.2010 v1 5_Retail Income Commentary 2" xfId="14674"/>
    <cellStyle name="_FVH Entries Core_Non core to31.08.2010 v1 5_Retail Income Commentary 2 2" xfId="14675"/>
    <cellStyle name="_FVH Entries Core_Non core to31.08.2010 v1 5_Retail Income Commentary 3" xfId="14676"/>
    <cellStyle name="_FVH Entries Core_Non core to31.08.2010 v1 5_Retail Ireland Income Commentary June 2012" xfId="14677"/>
    <cellStyle name="_FVH Entries Core_Non core to31.08.2010 v1 5_Retail Ireland Income Commentary June 2012 2" xfId="14678"/>
    <cellStyle name="_FVH Entries Core_Non core to31.08.2010 v1 5_Retail Ireland Income Commentary June 2012 MPR" xfId="14679"/>
    <cellStyle name="_FVH Entries Core_Non core to31.08.2010 v1 5_Retail Ireland Income Commentary June 2012 MPR 2" xfId="14680"/>
    <cellStyle name="_FVH Entries Core_Non core to31.08.2010 v1 5_Retail ROI Income Commentary February 2012 BACK" xfId="14681"/>
    <cellStyle name="_FVH Entries Core_Non core to31.08.2010 v1 5_Retail ROI Income Commentary February 2012 BACK 2" xfId="14682"/>
    <cellStyle name="_FVH Entries Core_Non core to31.08.2010 v1 5_Retail ROI Income Commentary January  2012 PSVv2" xfId="14683"/>
    <cellStyle name="_FVH Entries Core_Non core to31.08.2010 v1 5_Retail ROI Income Commentary January  2012 PSVv2 2" xfId="14684"/>
    <cellStyle name="_FVH Entries Core_Non core to31.08.2010 v1 5_Retail v2.0" xfId="14685"/>
    <cellStyle name="_FVH Entries Core_Non core to31.08.2010 v1 5_Retail v2.0 2" xfId="14686"/>
    <cellStyle name="_FVH Entries Core_Non core to31.08.2010 v1 5_Retail v2.0 2 2" xfId="14687"/>
    <cellStyle name="_FVH Entries Core_Non core to31.08.2010 v1 5_Retail v2.0 3" xfId="14688"/>
    <cellStyle name="_FVH Entries Core_Non core to31.08.2010 v1 6" xfId="14689"/>
    <cellStyle name="_FVH Entries Core_Non core to31.08.2010 v1 6 2" xfId="14690"/>
    <cellStyle name="_FVH Entries Core_Non core to31.08.2010 v1 6 2 2" xfId="14691"/>
    <cellStyle name="_FVH Entries Core_Non core to31.08.2010 v1 6 3" xfId="14692"/>
    <cellStyle name="_FVH Entries Core_Non core to31.08.2010 v1 7" xfId="14693"/>
    <cellStyle name="_FVH Entries Core_Non core to31.08.2010 v1 7 2" xfId="14694"/>
    <cellStyle name="_FVH Entries Core_Non core to31.08.2010 v1 7 2 2" xfId="14695"/>
    <cellStyle name="_FVH Entries Core_Non core to31.08.2010 v1 7 3" xfId="14696"/>
    <cellStyle name="_FVH Entries Core_Non core to31.08.2010 v1 7 4" xfId="14697"/>
    <cellStyle name="_FVH Entries Core_Non core to31.08.2010 v1 7 4 2" xfId="14698"/>
    <cellStyle name="_FVH Entries Core_Non core to31.08.2010 v1 7 4 2 2" xfId="14699"/>
    <cellStyle name="_FVH Entries Core_Non core to31.08.2010 v1 7 4 3" xfId="14700"/>
    <cellStyle name="_FVH Entries Core_Non core to31.08.2010 v1 7_IncStat_BOIGroup" xfId="14701"/>
    <cellStyle name="_FVH Entries Core_Non core to31.08.2010 v1 7_IncStat_BOIGroup 2" xfId="14702"/>
    <cellStyle name="_FVH Entries Core_Non core to31.08.2010 v1 7_IncStat_BOIGroup 2 2" xfId="14703"/>
    <cellStyle name="_FVH Entries Core_Non core to31.08.2010 v1 7_IncStat_BOIGroup 3" xfId="14704"/>
    <cellStyle name="_FVH Entries Core_Non core to31.08.2010 v1 7_IncStat_BOIGroup 3 2" xfId="14705"/>
    <cellStyle name="_FVH Entries Core_Non core to31.08.2010 v1 7_IncStat_BOIGroup 3 3" xfId="14706"/>
    <cellStyle name="_FVH Entries Core_Non core to31.08.2010 v1 7_IncStat_Life" xfId="14707"/>
    <cellStyle name="_FVH Entries Core_Non core to31.08.2010 v1 7_IncStat_Life 2" xfId="14708"/>
    <cellStyle name="_FVH Entries Core_Non core to31.08.2010 v1 7_IncStat_Life 2 2" xfId="14709"/>
    <cellStyle name="_FVH Entries Core_Non core to31.08.2010 v1 7_IncStat_Life 3" xfId="14710"/>
    <cellStyle name="_FVH Entries Core_Non core to31.08.2010 v1 7_IncStat_Life 3 2" xfId="14711"/>
    <cellStyle name="_FVH Entries Core_Non core to31.08.2010 v1 7_IncStat_Life 3 2 2" xfId="14712"/>
    <cellStyle name="_FVH Entries Core_Non core to31.08.2010 v1 7_IncStat_Life 3 3" xfId="14713"/>
    <cellStyle name="_FVH Entries Core_Non core to31.08.2010 v1 7_IncStat_Retail_ Ireland" xfId="14714"/>
    <cellStyle name="_FVH Entries Core_Non core to31.08.2010 v1 7_IncStat_Retail_ Ireland 2" xfId="14715"/>
    <cellStyle name="_FVH Entries Core_Non core to31.08.2010 v1 7_IncStat_Retail_ Ireland 2 2" xfId="14716"/>
    <cellStyle name="_FVH Entries Core_Non core to31.08.2010 v1 7_IncStat_Retail_ Ireland 3" xfId="14717"/>
    <cellStyle name="_FVH Entries Core_Non core to31.08.2010 v1 7_IncStat_Retail_ Ireland 3 2" xfId="14718"/>
    <cellStyle name="_FVH Entries Core_Non core to31.08.2010 v1 7_IncStat_Retail_ Ireland 3 3" xfId="14719"/>
    <cellStyle name="_FVH Entries Core_Non core to31.08.2010 v1 8" xfId="14720"/>
    <cellStyle name="_FVH Entries Core_Non core to31.08.2010 v1 8 2" xfId="14721"/>
    <cellStyle name="_FVH Entries Core_Non core to31.08.2010 v1 8 2 2" xfId="14722"/>
    <cellStyle name="_FVH Entries Core_Non core to31.08.2010 v1 8 3" xfId="14723"/>
    <cellStyle name="_FVH Entries Core_Non core to31.08.2010 v1 8 4" xfId="14724"/>
    <cellStyle name="_FVH Entries Core_Non core to31.08.2010 v1 8 4 2" xfId="14725"/>
    <cellStyle name="_FVH Entries Core_Non core to31.08.2010 v1 8 4 2 2" xfId="14726"/>
    <cellStyle name="_FVH Entries Core_Non core to31.08.2010 v1 8 4 3" xfId="14727"/>
    <cellStyle name="_FVH Entries Core_Non core to31.08.2010 v1 8_IncStat_BOIGroup" xfId="14728"/>
    <cellStyle name="_FVH Entries Core_Non core to31.08.2010 v1 8_IncStat_BOIGroup 2" xfId="14729"/>
    <cellStyle name="_FVH Entries Core_Non core to31.08.2010 v1 8_IncStat_BOIGroup 2 2" xfId="14730"/>
    <cellStyle name="_FVH Entries Core_Non core to31.08.2010 v1 8_IncStat_BOIGroup 3" xfId="14731"/>
    <cellStyle name="_FVH Entries Core_Non core to31.08.2010 v1 8_IncStat_BOIGroup 3 2" xfId="14732"/>
    <cellStyle name="_FVH Entries Core_Non core to31.08.2010 v1 8_IncStat_BOIGroup 3 3" xfId="14733"/>
    <cellStyle name="_FVH Entries Core_Non core to31.08.2010 v1 8_IncStat_Life" xfId="14734"/>
    <cellStyle name="_FVH Entries Core_Non core to31.08.2010 v1 8_IncStat_Life 2" xfId="14735"/>
    <cellStyle name="_FVH Entries Core_Non core to31.08.2010 v1 8_IncStat_Life 2 2" xfId="14736"/>
    <cellStyle name="_FVH Entries Core_Non core to31.08.2010 v1 8_IncStat_Life 3" xfId="14737"/>
    <cellStyle name="_FVH Entries Core_Non core to31.08.2010 v1 8_IncStat_Life 3 2" xfId="14738"/>
    <cellStyle name="_FVH Entries Core_Non core to31.08.2010 v1 8_IncStat_Life 3 2 2" xfId="14739"/>
    <cellStyle name="_FVH Entries Core_Non core to31.08.2010 v1 8_IncStat_Life 3 3" xfId="14740"/>
    <cellStyle name="_FVH Entries Core_Non core to31.08.2010 v1 8_IncStat_Retail_ Ireland" xfId="14741"/>
    <cellStyle name="_FVH Entries Core_Non core to31.08.2010 v1 8_IncStat_Retail_ Ireland 2" xfId="14742"/>
    <cellStyle name="_FVH Entries Core_Non core to31.08.2010 v1 8_IncStat_Retail_ Ireland 2 2" xfId="14743"/>
    <cellStyle name="_FVH Entries Core_Non core to31.08.2010 v1 8_IncStat_Retail_ Ireland 3" xfId="14744"/>
    <cellStyle name="_FVH Entries Core_Non core to31.08.2010 v1 8_IncStat_Retail_ Ireland 3 2" xfId="14745"/>
    <cellStyle name="_FVH Entries Core_Non core to31.08.2010 v1 8_IncStat_Retail_ Ireland 3 3" xfId="14746"/>
    <cellStyle name="_FVH Entries Core_Non core to31.08.2010 v1 9" xfId="14747"/>
    <cellStyle name="_FVH Entries Core_Non core to31.08.2010 v1 9 2" xfId="14748"/>
    <cellStyle name="_FVH Entries Core_Non core to31.08.2010 v1 9 2 2" xfId="14749"/>
    <cellStyle name="_FVH Entries Core_Non core to31.08.2010 v1 9 3" xfId="14750"/>
    <cellStyle name="_FVH Entries Core_Non core to31.08.2010 v1 9 4" xfId="14751"/>
    <cellStyle name="_FVH Entries Core_Non core to31.08.2010 v1 9 4 2" xfId="14752"/>
    <cellStyle name="_FVH Entries Core_Non core to31.08.2010 v1 9 4 2 2" xfId="14753"/>
    <cellStyle name="_FVH Entries Core_Non core to31.08.2010 v1 9 4 3" xfId="14754"/>
    <cellStyle name="_FVH Entries Core_Non core to31.08.2010 v1 9_IncStat_BOIGroup" xfId="14755"/>
    <cellStyle name="_FVH Entries Core_Non core to31.08.2010 v1 9_IncStat_BOIGroup 2" xfId="14756"/>
    <cellStyle name="_FVH Entries Core_Non core to31.08.2010 v1 9_IncStat_BOIGroup 2 2" xfId="14757"/>
    <cellStyle name="_FVH Entries Core_Non core to31.08.2010 v1 9_IncStat_BOIGroup 3" xfId="14758"/>
    <cellStyle name="_FVH Entries Core_Non core to31.08.2010 v1 9_IncStat_BOIGroup 3 2" xfId="14759"/>
    <cellStyle name="_FVH Entries Core_Non core to31.08.2010 v1 9_IncStat_BOIGroup 3 3" xfId="14760"/>
    <cellStyle name="_FVH Entries Core_Non core to31.08.2010 v1 9_IncStat_Life" xfId="14761"/>
    <cellStyle name="_FVH Entries Core_Non core to31.08.2010 v1 9_IncStat_Life 2" xfId="14762"/>
    <cellStyle name="_FVH Entries Core_Non core to31.08.2010 v1 9_IncStat_Life 2 2" xfId="14763"/>
    <cellStyle name="_FVH Entries Core_Non core to31.08.2010 v1 9_IncStat_Life 3" xfId="14764"/>
    <cellStyle name="_FVH Entries Core_Non core to31.08.2010 v1 9_IncStat_Life 3 2" xfId="14765"/>
    <cellStyle name="_FVH Entries Core_Non core to31.08.2010 v1 9_IncStat_Life 3 2 2" xfId="14766"/>
    <cellStyle name="_FVH Entries Core_Non core to31.08.2010 v1 9_IncStat_Life 3 3" xfId="14767"/>
    <cellStyle name="_FVH Entries Core_Non core to31.08.2010 v1 9_IncStat_Retail_ Ireland" xfId="14768"/>
    <cellStyle name="_FVH Entries Core_Non core to31.08.2010 v1 9_IncStat_Retail_ Ireland 2" xfId="14769"/>
    <cellStyle name="_FVH Entries Core_Non core to31.08.2010 v1 9_IncStat_Retail_ Ireland 2 2" xfId="14770"/>
    <cellStyle name="_FVH Entries Core_Non core to31.08.2010 v1 9_IncStat_Retail_ Ireland 3" xfId="14771"/>
    <cellStyle name="_FVH Entries Core_Non core to31.08.2010 v1 9_IncStat_Retail_ Ireland 3 2" xfId="14772"/>
    <cellStyle name="_FVH Entries Core_Non core to31.08.2010 v1 9_IncStat_Retail_ Ireland 3 3" xfId="14773"/>
    <cellStyle name="_FVH Entries Core_Non core to31.08.2010 v1_IncStat_Corporate&amp;Treasury" xfId="14774"/>
    <cellStyle name="_FVH Entries Core_Non core to31.08.2010 v1_IncStat_Corporate&amp;Treasury 2" xfId="14775"/>
    <cellStyle name="_FVH Entries Core_Non core to31.08.2010 v1_IncStat_Corporate&amp;Treasury 2 2" xfId="14776"/>
    <cellStyle name="_FVH Entries Core_Non core to31.08.2010 v1_IncStat_Corporate&amp;Treasury 3" xfId="14777"/>
    <cellStyle name="_FVH Entries Core_Non core to31.08.2010 v1_IncStat_Corporate&amp;Treasury 4" xfId="14778"/>
    <cellStyle name="_FVH Entries Core_Non core to31.08.2010 v1_IncStat_Corporate&amp;Treasury 4 2" xfId="14779"/>
    <cellStyle name="_FVH Entries Core_Non core to31.08.2010 v1_IncStat_Corporate&amp;Treasury 4 2 2" xfId="14780"/>
    <cellStyle name="_FVH Entries Core_Non core to31.08.2010 v1_IncStat_Corporate&amp;Treasury 4 3" xfId="14781"/>
    <cellStyle name="_FVH Entries Core_Non core to31.08.2010 v1_IncStat_Corporate&amp;Treasury_IncStat_BOIGroup" xfId="14782"/>
    <cellStyle name="_FVH Entries Core_Non core to31.08.2010 v1_IncStat_Corporate&amp;Treasury_IncStat_BOIGroup 2" xfId="14783"/>
    <cellStyle name="_FVH Entries Core_Non core to31.08.2010 v1_IncStat_Corporate&amp;Treasury_IncStat_BOIGroup 2 2" xfId="14784"/>
    <cellStyle name="_FVH Entries Core_Non core to31.08.2010 v1_IncStat_Corporate&amp;Treasury_IncStat_BOIGroup 3" xfId="14785"/>
    <cellStyle name="_FVH Entries Core_Non core to31.08.2010 v1_IncStat_Corporate&amp;Treasury_IncStat_BOIGroup 3 2" xfId="14786"/>
    <cellStyle name="_FVH Entries Core_Non core to31.08.2010 v1_IncStat_Corporate&amp;Treasury_IncStat_BOIGroup 3 3" xfId="14787"/>
    <cellStyle name="_FVH Entries Core_Non core to31.08.2010 v1_IncStat_Corporate&amp;Treasury_IncStat_Life" xfId="14788"/>
    <cellStyle name="_FVH Entries Core_Non core to31.08.2010 v1_IncStat_Corporate&amp;Treasury_IncStat_Life 2" xfId="14789"/>
    <cellStyle name="_FVH Entries Core_Non core to31.08.2010 v1_IncStat_Corporate&amp;Treasury_IncStat_Life 2 2" xfId="14790"/>
    <cellStyle name="_FVH Entries Core_Non core to31.08.2010 v1_IncStat_Corporate&amp;Treasury_IncStat_Life 3" xfId="14791"/>
    <cellStyle name="_FVH Entries Core_Non core to31.08.2010 v1_IncStat_Corporate&amp;Treasury_IncStat_Life 3 2" xfId="14792"/>
    <cellStyle name="_FVH Entries Core_Non core to31.08.2010 v1_IncStat_Corporate&amp;Treasury_IncStat_Life 3 2 2" xfId="14793"/>
    <cellStyle name="_FVH Entries Core_Non core to31.08.2010 v1_IncStat_Corporate&amp;Treasury_IncStat_Life 3 3" xfId="14794"/>
    <cellStyle name="_FVH Entries Core_Non core to31.08.2010 v1_IncStat_Corporate&amp;Treasury_IncStat_Retail_ Ireland" xfId="14795"/>
    <cellStyle name="_FVH Entries Core_Non core to31.08.2010 v1_IncStat_Corporate&amp;Treasury_IncStat_Retail_ Ireland 2" xfId="14796"/>
    <cellStyle name="_FVH Entries Core_Non core to31.08.2010 v1_IncStat_Corporate&amp;Treasury_IncStat_Retail_ Ireland 2 2" xfId="14797"/>
    <cellStyle name="_FVH Entries Core_Non core to31.08.2010 v1_IncStat_Corporate&amp;Treasury_IncStat_Retail_ Ireland 3" xfId="14798"/>
    <cellStyle name="_FVH Entries Core_Non core to31.08.2010 v1_IncStat_Corporate&amp;Treasury_IncStat_Retail_ Ireland 3 2" xfId="14799"/>
    <cellStyle name="_FVH Entries Core_Non core to31.08.2010 v1_IncStat_Corporate&amp;Treasury_IncStat_Retail_ Ireland 3 3" xfId="14800"/>
    <cellStyle name="_FVH Entries Core_Non core to31.08.2010 v1_Manual Adjustments" xfId="14801"/>
    <cellStyle name="_FVH Entries Core_Non core to31.08.2010 v1_Manual Adjustments 2" xfId="14802"/>
    <cellStyle name="_FVH Entries Core_Non core to31.08.2010 v1_Manual Adjustments 2 2" xfId="14803"/>
    <cellStyle name="_FVH Entries Core_Non core to31.08.2010 v1_Manual Adjustments 3" xfId="14804"/>
    <cellStyle name="_FVH Entries Core_Non core to31.08.2010 v1_Manual Adjustments_IncStat_BOIGroup" xfId="14805"/>
    <cellStyle name="_FVH Entries Core_Non core to31.08.2010 v1_Manual Adjustments_IncStat_BOIGroup 2" xfId="14806"/>
    <cellStyle name="_FVH Entries Core_Non core to31.08.2010 v1_Manual Adjustments_IncStat_Life" xfId="14807"/>
    <cellStyle name="_FVH Entries Core_Non core to31.08.2010 v1_Manual Adjustments_IncStat_Life 2" xfId="14808"/>
    <cellStyle name="_FVH Entries Core_Non core to31.08.2010 v1_Manual Adjustments_IncStat_Retail_ Ireland" xfId="14809"/>
    <cellStyle name="_FVH Entries Core_Non core to31.08.2010 v1_Manual Adjustments_IncStat_Retail_ Ireland 2" xfId="14810"/>
    <cellStyle name="_FVH Package Testing - V3.02 - 310307" xfId="14811"/>
    <cellStyle name="_FVH Package Testing - V3.02 - 310307 2" xfId="14812"/>
    <cellStyle name="_FVH Quarterly" xfId="6921"/>
    <cellStyle name="_FVH Quarterly_1" xfId="14813"/>
    <cellStyle name="_FVH Quarterly_1 2" xfId="14814"/>
    <cellStyle name="_FVH Quarterly_1 2 2" xfId="14815"/>
    <cellStyle name="_FVH Quarterly_1 2 3" xfId="14816"/>
    <cellStyle name="_FVH Quarterly_1 3" xfId="14817"/>
    <cellStyle name="_FVH Quarterly_1 3 2" xfId="14818"/>
    <cellStyle name="_FVH Quarterly_1 3 2 2" xfId="14819"/>
    <cellStyle name="_FVH Quarterly_1 3 3" xfId="14820"/>
    <cellStyle name="_FX Arbitrage - Hedge effectiveness test 300908" xfId="14821"/>
    <cellStyle name="_FX Arbitrage - Hedge effectiveness test 300908 2" xfId="14822"/>
    <cellStyle name="_GCC Budget 0708 - FTEs" xfId="6922"/>
    <cellStyle name="_GCC FTE Waterfall - March 07 YTD" xfId="6923"/>
    <cellStyle name="_gen0646AL" xfId="14823"/>
    <cellStyle name="_gen0646AL 2" xfId="14824"/>
    <cellStyle name="_GEN0752L" xfId="14825"/>
    <cellStyle name="_GEN0752L 2" xfId="14826"/>
    <cellStyle name="_gen0889L" xfId="14827"/>
    <cellStyle name="_gen0889L 2" xfId="14828"/>
    <cellStyle name="_GFVHedge Dec" xfId="6924"/>
    <cellStyle name="_GFVHedge Jan" xfId="6925"/>
    <cellStyle name="_Govt Guar Chg pwc tj 080210 UPDATED 180210" xfId="6926"/>
    <cellStyle name="_Govt Guar Chg pwc tj 080210 UPDATED 180210 10" xfId="14829"/>
    <cellStyle name="_Govt Guar Chg pwc tj 080210 UPDATED 180210 10 2" xfId="14830"/>
    <cellStyle name="_Govt Guar Chg pwc tj 080210 UPDATED 180210 10 2 2" xfId="14831"/>
    <cellStyle name="_Govt Guar Chg pwc tj 080210 UPDATED 180210 10 3" xfId="14832"/>
    <cellStyle name="_Govt Guar Chg pwc tj 080210 UPDATED 180210 10 4" xfId="14833"/>
    <cellStyle name="_Govt Guar Chg pwc tj 080210 UPDATED 180210 10 4 2" xfId="14834"/>
    <cellStyle name="_Govt Guar Chg pwc tj 080210 UPDATED 180210 10 4 2 2" xfId="14835"/>
    <cellStyle name="_Govt Guar Chg pwc tj 080210 UPDATED 180210 10 4 3" xfId="14836"/>
    <cellStyle name="_Govt Guar Chg pwc tj 080210 UPDATED 180210 10_IncStat_BOIGroup" xfId="14837"/>
    <cellStyle name="_Govt Guar Chg pwc tj 080210 UPDATED 180210 10_IncStat_BOIGroup 2" xfId="14838"/>
    <cellStyle name="_Govt Guar Chg pwc tj 080210 UPDATED 180210 10_IncStat_BOIGroup 2 2" xfId="14839"/>
    <cellStyle name="_Govt Guar Chg pwc tj 080210 UPDATED 180210 10_IncStat_BOIGroup 3" xfId="14840"/>
    <cellStyle name="_Govt Guar Chg pwc tj 080210 UPDATED 180210 10_IncStat_BOIGroup 3 2" xfId="14841"/>
    <cellStyle name="_Govt Guar Chg pwc tj 080210 UPDATED 180210 10_IncStat_BOIGroup 3 3" xfId="14842"/>
    <cellStyle name="_Govt Guar Chg pwc tj 080210 UPDATED 180210 10_IncStat_Life" xfId="14843"/>
    <cellStyle name="_Govt Guar Chg pwc tj 080210 UPDATED 180210 10_IncStat_Life 2" xfId="14844"/>
    <cellStyle name="_Govt Guar Chg pwc tj 080210 UPDATED 180210 10_IncStat_Life 2 2" xfId="14845"/>
    <cellStyle name="_Govt Guar Chg pwc tj 080210 UPDATED 180210 10_IncStat_Life 3" xfId="14846"/>
    <cellStyle name="_Govt Guar Chg pwc tj 080210 UPDATED 180210 10_IncStat_Life 3 2" xfId="14847"/>
    <cellStyle name="_Govt Guar Chg pwc tj 080210 UPDATED 180210 10_IncStat_Life 3 2 2" xfId="14848"/>
    <cellStyle name="_Govt Guar Chg pwc tj 080210 UPDATED 180210 10_IncStat_Life 3 3" xfId="14849"/>
    <cellStyle name="_Govt Guar Chg pwc tj 080210 UPDATED 180210 10_IncStat_Retail_ Ireland" xfId="14850"/>
    <cellStyle name="_Govt Guar Chg pwc tj 080210 UPDATED 180210 10_IncStat_Retail_ Ireland 2" xfId="14851"/>
    <cellStyle name="_Govt Guar Chg pwc tj 080210 UPDATED 180210 10_IncStat_Retail_ Ireland 2 2" xfId="14852"/>
    <cellStyle name="_Govt Guar Chg pwc tj 080210 UPDATED 180210 10_IncStat_Retail_ Ireland 3" xfId="14853"/>
    <cellStyle name="_Govt Guar Chg pwc tj 080210 UPDATED 180210 10_IncStat_Retail_ Ireland 3 2" xfId="14854"/>
    <cellStyle name="_Govt Guar Chg pwc tj 080210 UPDATED 180210 10_IncStat_Retail_ Ireland 3 3" xfId="14855"/>
    <cellStyle name="_Govt Guar Chg pwc tj 080210 UPDATED 180210 11" xfId="14856"/>
    <cellStyle name="_Govt Guar Chg pwc tj 080210 UPDATED 180210 11 2" xfId="14857"/>
    <cellStyle name="_Govt Guar Chg pwc tj 080210 UPDATED 180210 12" xfId="14858"/>
    <cellStyle name="_Govt Guar Chg pwc tj 080210 UPDATED 180210 12 2" xfId="14859"/>
    <cellStyle name="_Govt Guar Chg pwc tj 080210 UPDATED 180210 13" xfId="14860"/>
    <cellStyle name="_Govt Guar Chg pwc tj 080210 UPDATED 180210 13 2" xfId="14861"/>
    <cellStyle name="_Govt Guar Chg pwc tj 080210 UPDATED 180210 14" xfId="14862"/>
    <cellStyle name="_Govt Guar Chg pwc tj 080210 UPDATED 180210 14 2" xfId="14863"/>
    <cellStyle name="_Govt Guar Chg pwc tj 080210 UPDATED 180210 15" xfId="14864"/>
    <cellStyle name="_Govt Guar Chg pwc tj 080210 UPDATED 180210 15 2" xfId="14865"/>
    <cellStyle name="_Govt Guar Chg pwc tj 080210 UPDATED 180210 16" xfId="14866"/>
    <cellStyle name="_Govt Guar Chg pwc tj 080210 UPDATED 180210 16 2" xfId="14867"/>
    <cellStyle name="_Govt Guar Chg pwc tj 080210 UPDATED 180210 17" xfId="14868"/>
    <cellStyle name="_Govt Guar Chg pwc tj 080210 UPDATED 180210 17 2" xfId="14869"/>
    <cellStyle name="_Govt Guar Chg pwc tj 080210 UPDATED 180210 18" xfId="14870"/>
    <cellStyle name="_Govt Guar Chg pwc tj 080210 UPDATED 180210 18 2" xfId="14871"/>
    <cellStyle name="_Govt Guar Chg pwc tj 080210 UPDATED 180210 19" xfId="14872"/>
    <cellStyle name="_Govt Guar Chg pwc tj 080210 UPDATED 180210 19 2" xfId="14873"/>
    <cellStyle name="_Govt Guar Chg pwc tj 080210 UPDATED 180210 2" xfId="6927"/>
    <cellStyle name="_Govt Guar Chg pwc tj 080210 UPDATED 180210 2 2" xfId="6928"/>
    <cellStyle name="_Govt Guar Chg pwc tj 080210 UPDATED 180210 2 2 2" xfId="14874"/>
    <cellStyle name="_Govt Guar Chg pwc tj 080210 UPDATED 180210 2 2 3" xfId="14875"/>
    <cellStyle name="_Govt Guar Chg pwc tj 080210 UPDATED 180210 2 3" xfId="14876"/>
    <cellStyle name="_Govt Guar Chg pwc tj 080210 UPDATED 180210 2 4" xfId="14877"/>
    <cellStyle name="_Govt Guar Chg pwc tj 080210 UPDATED 180210 2_Group" xfId="14878"/>
    <cellStyle name="_Govt Guar Chg pwc tj 080210 UPDATED 180210 2_Group 2" xfId="14879"/>
    <cellStyle name="_Govt Guar Chg pwc tj 080210 UPDATED 180210 2_Group 2 2" xfId="14880"/>
    <cellStyle name="_Govt Guar Chg pwc tj 080210 UPDATED 180210 2_WC Model 25012011 Inclu Deleverage" xfId="6929"/>
    <cellStyle name="_Govt Guar Chg pwc tj 080210 UPDATED 180210 2_WC Model 25012011 Inclu Deleverage 2" xfId="6930"/>
    <cellStyle name="_Govt Guar Chg pwc tj 080210 UPDATED 180210 2_WC Model 25012011 Inclu Deleverage 2 2" xfId="14881"/>
    <cellStyle name="_Govt Guar Chg pwc tj 080210 UPDATED 180210 2_WC Model 25012011 Inclu Deleverage 2 3" xfId="14882"/>
    <cellStyle name="_Govt Guar Chg pwc tj 080210 UPDATED 180210 2_WC Model 25012011 Inclu Deleverage 3" xfId="14883"/>
    <cellStyle name="_Govt Guar Chg pwc tj 080210 UPDATED 180210 2_WC Model 25012011 Inclu Deleverage 4" xfId="14884"/>
    <cellStyle name="_Govt Guar Chg pwc tj 080210 UPDATED 180210 2_WC Model 25012011 Inclu Deleverage_Group" xfId="14885"/>
    <cellStyle name="_Govt Guar Chg pwc tj 080210 UPDATED 180210 2_WC Model 25012011 Inclu Deleverage_Group 2" xfId="14886"/>
    <cellStyle name="_Govt Guar Chg pwc tj 080210 UPDATED 180210 2_WC Model 25012011 Inclu Deleverage_Group 2 2" xfId="14887"/>
    <cellStyle name="_Govt Guar Chg pwc tj 080210 UPDATED 180210 2_WC Model 25012011 Inclu Deleverage_WC Model 27012011 REC'D FROM RISK" xfId="6931"/>
    <cellStyle name="_Govt Guar Chg pwc tj 080210 UPDATED 180210 2_WC Model 25012011 Inclu Deleverage_WC Model 27012011 REC'D FROM RISK 2" xfId="6932"/>
    <cellStyle name="_Govt Guar Chg pwc tj 080210 UPDATED 180210 2_WC Model 25012011 Inclu Deleverage_WC Model 27012011 REC'D FROM RISK 2 2" xfId="14888"/>
    <cellStyle name="_Govt Guar Chg pwc tj 080210 UPDATED 180210 2_WC Model 25012011 Inclu Deleverage_WC Model 27012011 REC'D FROM RISK 2 3" xfId="14889"/>
    <cellStyle name="_Govt Guar Chg pwc tj 080210 UPDATED 180210 2_WC Model 25012011 Inclu Deleverage_WC Model 27012011 REC'D FROM RISK 3" xfId="14890"/>
    <cellStyle name="_Govt Guar Chg pwc tj 080210 UPDATED 180210 2_WC Model 25012011 Inclu Deleverage_WC Model 27012011 REC'D FROM RISK 4" xfId="14891"/>
    <cellStyle name="_Govt Guar Chg pwc tj 080210 UPDATED 180210 2_WC Model 25012011 Inclu Deleverage_WC Model 27012011 REC'D FROM RISK_Group" xfId="14892"/>
    <cellStyle name="_Govt Guar Chg pwc tj 080210 UPDATED 180210 2_WC Model 25012011 Inclu Deleverage_WC Model 27012011 REC'D FROM RISK_Group 2" xfId="14893"/>
    <cellStyle name="_Govt Guar Chg pwc tj 080210 UPDATED 180210 2_WC Model 25012011 Inclu Deleverage_WC Model 27012011 REC'D FROM RISK_Group 2 2" xfId="14894"/>
    <cellStyle name="_Govt Guar Chg pwc tj 080210 UPDATED 180210 2_WC Model 27012011 REC'D FROM RISK" xfId="6933"/>
    <cellStyle name="_Govt Guar Chg pwc tj 080210 UPDATED 180210 2_WC Model 27012011 REC'D FROM RISK 2" xfId="6934"/>
    <cellStyle name="_Govt Guar Chg pwc tj 080210 UPDATED 180210 2_WC Model 27012011 REC'D FROM RISK 2 2" xfId="14895"/>
    <cellStyle name="_Govt Guar Chg pwc tj 080210 UPDATED 180210 2_WC Model 27012011 REC'D FROM RISK 2 3" xfId="14896"/>
    <cellStyle name="_Govt Guar Chg pwc tj 080210 UPDATED 180210 2_WC Model 27012011 REC'D FROM RISK 3" xfId="14897"/>
    <cellStyle name="_Govt Guar Chg pwc tj 080210 UPDATED 180210 2_WC Model 27012011 REC'D FROM RISK 4" xfId="14898"/>
    <cellStyle name="_Govt Guar Chg pwc tj 080210 UPDATED 180210 2_WC Model 27012011 REC'D FROM RISK_Group" xfId="14899"/>
    <cellStyle name="_Govt Guar Chg pwc tj 080210 UPDATED 180210 2_WC Model 27012011 REC'D FROM RISK_Group 2" xfId="14900"/>
    <cellStyle name="_Govt Guar Chg pwc tj 080210 UPDATED 180210 2_WC Model 27012011 REC'D FROM RISK_Group 2 2" xfId="14901"/>
    <cellStyle name="_Govt Guar Chg pwc tj 080210 UPDATED 180210 20" xfId="14902"/>
    <cellStyle name="_Govt Guar Chg pwc tj 080210 UPDATED 180210 20 2" xfId="14903"/>
    <cellStyle name="_Govt Guar Chg pwc tj 080210 UPDATED 180210 21" xfId="14904"/>
    <cellStyle name="_Govt Guar Chg pwc tj 080210 UPDATED 180210 21 2" xfId="14905"/>
    <cellStyle name="_Govt Guar Chg pwc tj 080210 UPDATED 180210 22" xfId="14906"/>
    <cellStyle name="_Govt Guar Chg pwc tj 080210 UPDATED 180210 22 2" xfId="14907"/>
    <cellStyle name="_Govt Guar Chg pwc tj 080210 UPDATED 180210 23" xfId="14908"/>
    <cellStyle name="_Govt Guar Chg pwc tj 080210 UPDATED 180210 23 2" xfId="14909"/>
    <cellStyle name="_Govt Guar Chg pwc tj 080210 UPDATED 180210 24" xfId="14910"/>
    <cellStyle name="_Govt Guar Chg pwc tj 080210 UPDATED 180210 24 2" xfId="14911"/>
    <cellStyle name="_Govt Guar Chg pwc tj 080210 UPDATED 180210 25" xfId="14912"/>
    <cellStyle name="_Govt Guar Chg pwc tj 080210 UPDATED 180210 25 2" xfId="14913"/>
    <cellStyle name="_Govt Guar Chg pwc tj 080210 UPDATED 180210 26" xfId="14914"/>
    <cellStyle name="_Govt Guar Chg pwc tj 080210 UPDATED 180210 26 2" xfId="14915"/>
    <cellStyle name="_Govt Guar Chg pwc tj 080210 UPDATED 180210 27" xfId="14916"/>
    <cellStyle name="_Govt Guar Chg pwc tj 080210 UPDATED 180210 27 2" xfId="14917"/>
    <cellStyle name="_Govt Guar Chg pwc tj 080210 UPDATED 180210 28" xfId="14918"/>
    <cellStyle name="_Govt Guar Chg pwc tj 080210 UPDATED 180210 28 2" xfId="14919"/>
    <cellStyle name="_Govt Guar Chg pwc tj 080210 UPDATED 180210 29" xfId="14920"/>
    <cellStyle name="_Govt Guar Chg pwc tj 080210 UPDATED 180210 29 2" xfId="14921"/>
    <cellStyle name="_Govt Guar Chg pwc tj 080210 UPDATED 180210 3" xfId="6935"/>
    <cellStyle name="_Govt Guar Chg pwc tj 080210 UPDATED 180210 3 2" xfId="14922"/>
    <cellStyle name="_Govt Guar Chg pwc tj 080210 UPDATED 180210 3 2 2" xfId="14923"/>
    <cellStyle name="_Govt Guar Chg pwc tj 080210 UPDATED 180210 3 2 3" xfId="14924"/>
    <cellStyle name="_Govt Guar Chg pwc tj 080210 UPDATED 180210 3 2_Income Statement Mgmt" xfId="14925"/>
    <cellStyle name="_Govt Guar Chg pwc tj 080210 UPDATED 180210 3 2_Income Statement Mgmt 2" xfId="14926"/>
    <cellStyle name="_Govt Guar Chg pwc tj 080210 UPDATED 180210 3 2_Income Statement Mgmt 2 2" xfId="14927"/>
    <cellStyle name="_Govt Guar Chg pwc tj 080210 UPDATED 180210 3 2_Income Statement Mgmt 3" xfId="14928"/>
    <cellStyle name="_Govt Guar Chg pwc tj 080210 UPDATED 180210 3 2_Income Statement Mgmt 3 2" xfId="14929"/>
    <cellStyle name="_Govt Guar Chg pwc tj 080210 UPDATED 180210 3 2_Income Statement Mgmt 3 2 2" xfId="14930"/>
    <cellStyle name="_Govt Guar Chg pwc tj 080210 UPDATED 180210 3 2_Income Statement Mgmt 3 3" xfId="14931"/>
    <cellStyle name="_Govt Guar Chg pwc tj 080210 UPDATED 180210 3 2_UKFS Income Commentary November 2011 v2" xfId="14932"/>
    <cellStyle name="_Govt Guar Chg pwc tj 080210 UPDATED 180210 3 2_UKFS Income Commentary November 2011 v2 2" xfId="14933"/>
    <cellStyle name="_Govt Guar Chg pwc tj 080210 UPDATED 180210 3 2_UKFS Income Commentary November 2011 v2 2 2" xfId="14934"/>
    <cellStyle name="_Govt Guar Chg pwc tj 080210 UPDATED 180210 3 2_UKFS Income Commentary November 2011 v2 3" xfId="14935"/>
    <cellStyle name="_Govt Guar Chg pwc tj 080210 UPDATED 180210 3 2_UKFS Income Commentary November 2011 v2 3 2" xfId="14936"/>
    <cellStyle name="_Govt Guar Chg pwc tj 080210 UPDATED 180210 3 2_UKFS Income Commentary November 2011 v2 3 2 2" xfId="14937"/>
    <cellStyle name="_Govt Guar Chg pwc tj 080210 UPDATED 180210 3 2_UKFS Income Commentary November 2011 v2 3 3" xfId="14938"/>
    <cellStyle name="_Govt Guar Chg pwc tj 080210 UPDATED 180210 3 3" xfId="14939"/>
    <cellStyle name="_Govt Guar Chg pwc tj 080210 UPDATED 180210 3 4" xfId="14940"/>
    <cellStyle name="_Govt Guar Chg pwc tj 080210 UPDATED 180210 3 5" xfId="14941"/>
    <cellStyle name="_Govt Guar Chg pwc tj 080210 UPDATED 180210 3_Income Statement Mgmt" xfId="14942"/>
    <cellStyle name="_Govt Guar Chg pwc tj 080210 UPDATED 180210 3_Income Statement Mgmt 2" xfId="14943"/>
    <cellStyle name="_Govt Guar Chg pwc tj 080210 UPDATED 180210 3_Income Statement Mgmt 3" xfId="14944"/>
    <cellStyle name="_Govt Guar Chg pwc tj 080210 UPDATED 180210 3_UKFS Income Commentary November 2011 v2" xfId="14945"/>
    <cellStyle name="_Govt Guar Chg pwc tj 080210 UPDATED 180210 3_UKFS Income Commentary November 2011 v2 2" xfId="14946"/>
    <cellStyle name="_Govt Guar Chg pwc tj 080210 UPDATED 180210 3_UKFS Income Commentary November 2011 v2 3" xfId="14947"/>
    <cellStyle name="_Govt Guar Chg pwc tj 080210 UPDATED 180210 3_UKFS v1.0" xfId="14948"/>
    <cellStyle name="_Govt Guar Chg pwc tj 080210 UPDATED 180210 3_UKFS v1.0 2" xfId="14949"/>
    <cellStyle name="_Govt Guar Chg pwc tj 080210 UPDATED 180210 3_UKFS v1.0 2 2" xfId="14950"/>
    <cellStyle name="_Govt Guar Chg pwc tj 080210 UPDATED 180210 3_UKFS v1.0 3" xfId="14951"/>
    <cellStyle name="_Govt Guar Chg pwc tj 080210 UPDATED 180210 30" xfId="14952"/>
    <cellStyle name="_Govt Guar Chg pwc tj 080210 UPDATED 180210 30 2" xfId="14953"/>
    <cellStyle name="_Govt Guar Chg pwc tj 080210 UPDATED 180210 31" xfId="14954"/>
    <cellStyle name="_Govt Guar Chg pwc tj 080210 UPDATED 180210 31 2" xfId="14955"/>
    <cellStyle name="_Govt Guar Chg pwc tj 080210 UPDATED 180210 32" xfId="14956"/>
    <cellStyle name="_Govt Guar Chg pwc tj 080210 UPDATED 180210 32 2" xfId="14957"/>
    <cellStyle name="_Govt Guar Chg pwc tj 080210 UPDATED 180210 33" xfId="14958"/>
    <cellStyle name="_Govt Guar Chg pwc tj 080210 UPDATED 180210 33 2" xfId="14959"/>
    <cellStyle name="_Govt Guar Chg pwc tj 080210 UPDATED 180210 34" xfId="14960"/>
    <cellStyle name="_Govt Guar Chg pwc tj 080210 UPDATED 180210 34 2" xfId="14961"/>
    <cellStyle name="_Govt Guar Chg pwc tj 080210 UPDATED 180210 35" xfId="14962"/>
    <cellStyle name="_Govt Guar Chg pwc tj 080210 UPDATED 180210 35 2" xfId="14963"/>
    <cellStyle name="_Govt Guar Chg pwc tj 080210 UPDATED 180210 36" xfId="14964"/>
    <cellStyle name="_Govt Guar Chg pwc tj 080210 UPDATED 180210 36 2" xfId="14965"/>
    <cellStyle name="_Govt Guar Chg pwc tj 080210 UPDATED 180210 37" xfId="14966"/>
    <cellStyle name="_Govt Guar Chg pwc tj 080210 UPDATED 180210 37 2" xfId="14967"/>
    <cellStyle name="_Govt Guar Chg pwc tj 080210 UPDATED 180210 38" xfId="14968"/>
    <cellStyle name="_Govt Guar Chg pwc tj 080210 UPDATED 180210 38 2" xfId="14969"/>
    <cellStyle name="_Govt Guar Chg pwc tj 080210 UPDATED 180210 39" xfId="14970"/>
    <cellStyle name="_Govt Guar Chg pwc tj 080210 UPDATED 180210 39 2" xfId="14971"/>
    <cellStyle name="_Govt Guar Chg pwc tj 080210 UPDATED 180210 4" xfId="14972"/>
    <cellStyle name="_Govt Guar Chg pwc tj 080210 UPDATED 180210 4 2" xfId="14973"/>
    <cellStyle name="_Govt Guar Chg pwc tj 080210 UPDATED 180210 4 2 2" xfId="14974"/>
    <cellStyle name="_Govt Guar Chg pwc tj 080210 UPDATED 180210 4 2 3" xfId="14975"/>
    <cellStyle name="_Govt Guar Chg pwc tj 080210 UPDATED 180210 4 2_Income Statement Mgmt" xfId="14976"/>
    <cellStyle name="_Govt Guar Chg pwc tj 080210 UPDATED 180210 4 2_Income Statement Mgmt 2" xfId="14977"/>
    <cellStyle name="_Govt Guar Chg pwc tj 080210 UPDATED 180210 4 2_Income Statement Mgmt 2 2" xfId="14978"/>
    <cellStyle name="_Govt Guar Chg pwc tj 080210 UPDATED 180210 4 2_Income Statement Mgmt 3" xfId="14979"/>
    <cellStyle name="_Govt Guar Chg pwc tj 080210 UPDATED 180210 4 2_Income Statement Mgmt 3 2" xfId="14980"/>
    <cellStyle name="_Govt Guar Chg pwc tj 080210 UPDATED 180210 4 2_Income Statement Mgmt 3 2 2" xfId="14981"/>
    <cellStyle name="_Govt Guar Chg pwc tj 080210 UPDATED 180210 4 2_Income Statement Mgmt 3 3" xfId="14982"/>
    <cellStyle name="_Govt Guar Chg pwc tj 080210 UPDATED 180210 4 2_UKFS Income Commentary November 2011 v2" xfId="14983"/>
    <cellStyle name="_Govt Guar Chg pwc tj 080210 UPDATED 180210 4 2_UKFS Income Commentary November 2011 v2 2" xfId="14984"/>
    <cellStyle name="_Govt Guar Chg pwc tj 080210 UPDATED 180210 4 2_UKFS Income Commentary November 2011 v2 2 2" xfId="14985"/>
    <cellStyle name="_Govt Guar Chg pwc tj 080210 UPDATED 180210 4 2_UKFS Income Commentary November 2011 v2 3" xfId="14986"/>
    <cellStyle name="_Govt Guar Chg pwc tj 080210 UPDATED 180210 4 2_UKFS Income Commentary November 2011 v2 3 2" xfId="14987"/>
    <cellStyle name="_Govt Guar Chg pwc tj 080210 UPDATED 180210 4 2_UKFS Income Commentary November 2011 v2 3 2 2" xfId="14988"/>
    <cellStyle name="_Govt Guar Chg pwc tj 080210 UPDATED 180210 4 2_UKFS Income Commentary November 2011 v2 3 3" xfId="14989"/>
    <cellStyle name="_Govt Guar Chg pwc tj 080210 UPDATED 180210 4 3" xfId="14990"/>
    <cellStyle name="_Govt Guar Chg pwc tj 080210 UPDATED 180210 4 4" xfId="14991"/>
    <cellStyle name="_Govt Guar Chg pwc tj 080210 UPDATED 180210 4_Income Statement Mgmt" xfId="14992"/>
    <cellStyle name="_Govt Guar Chg pwc tj 080210 UPDATED 180210 4_Income Statement Mgmt 2" xfId="14993"/>
    <cellStyle name="_Govt Guar Chg pwc tj 080210 UPDATED 180210 4_Income Statement Mgmt 3" xfId="14994"/>
    <cellStyle name="_Govt Guar Chg pwc tj 080210 UPDATED 180210 4_UKFS Income Commentary November 2011 v2" xfId="14995"/>
    <cellStyle name="_Govt Guar Chg pwc tj 080210 UPDATED 180210 4_UKFS Income Commentary November 2011 v2 2" xfId="14996"/>
    <cellStyle name="_Govt Guar Chg pwc tj 080210 UPDATED 180210 4_UKFS Income Commentary November 2011 v2 3" xfId="14997"/>
    <cellStyle name="_Govt Guar Chg pwc tj 080210 UPDATED 180210 4_UKFS v1.0" xfId="14998"/>
    <cellStyle name="_Govt Guar Chg pwc tj 080210 UPDATED 180210 4_UKFS v1.0 2" xfId="14999"/>
    <cellStyle name="_Govt Guar Chg pwc tj 080210 UPDATED 180210 4_UKFS v1.0 2 2" xfId="15000"/>
    <cellStyle name="_Govt Guar Chg pwc tj 080210 UPDATED 180210 4_UKFS v1.0 3" xfId="15001"/>
    <cellStyle name="_Govt Guar Chg pwc tj 080210 UPDATED 180210 40" xfId="15002"/>
    <cellStyle name="_Govt Guar Chg pwc tj 080210 UPDATED 180210 40 2" xfId="15003"/>
    <cellStyle name="_Govt Guar Chg pwc tj 080210 UPDATED 180210 41" xfId="15004"/>
    <cellStyle name="_Govt Guar Chg pwc tj 080210 UPDATED 180210 41 2" xfId="15005"/>
    <cellStyle name="_Govt Guar Chg pwc tj 080210 UPDATED 180210 42" xfId="15006"/>
    <cellStyle name="_Govt Guar Chg pwc tj 080210 UPDATED 180210 42 2" xfId="15007"/>
    <cellStyle name="_Govt Guar Chg pwc tj 080210 UPDATED 180210 43" xfId="15008"/>
    <cellStyle name="_Govt Guar Chg pwc tj 080210 UPDATED 180210 43 2" xfId="15009"/>
    <cellStyle name="_Govt Guar Chg pwc tj 080210 UPDATED 180210 44" xfId="15010"/>
    <cellStyle name="_Govt Guar Chg pwc tj 080210 UPDATED 180210 44 2" xfId="15011"/>
    <cellStyle name="_Govt Guar Chg pwc tj 080210 UPDATED 180210 45" xfId="15012"/>
    <cellStyle name="_Govt Guar Chg pwc tj 080210 UPDATED 180210 45 2" xfId="15013"/>
    <cellStyle name="_Govt Guar Chg pwc tj 080210 UPDATED 180210 46" xfId="15014"/>
    <cellStyle name="_Govt Guar Chg pwc tj 080210 UPDATED 180210 46 2" xfId="15015"/>
    <cellStyle name="_Govt Guar Chg pwc tj 080210 UPDATED 180210 47" xfId="15016"/>
    <cellStyle name="_Govt Guar Chg pwc tj 080210 UPDATED 180210 47 2" xfId="15017"/>
    <cellStyle name="_Govt Guar Chg pwc tj 080210 UPDATED 180210 48" xfId="15018"/>
    <cellStyle name="_Govt Guar Chg pwc tj 080210 UPDATED 180210 48 2" xfId="15019"/>
    <cellStyle name="_Govt Guar Chg pwc tj 080210 UPDATED 180210 49" xfId="15020"/>
    <cellStyle name="_Govt Guar Chg pwc tj 080210 UPDATED 180210 49 2" xfId="15021"/>
    <cellStyle name="_Govt Guar Chg pwc tj 080210 UPDATED 180210 49 2 2" xfId="15022"/>
    <cellStyle name="_Govt Guar Chg pwc tj 080210 UPDATED 180210 49 3" xfId="15023"/>
    <cellStyle name="_Govt Guar Chg pwc tj 080210 UPDATED 180210 5" xfId="15024"/>
    <cellStyle name="_Govt Guar Chg pwc tj 080210 UPDATED 180210 5 2" xfId="15025"/>
    <cellStyle name="_Govt Guar Chg pwc tj 080210 UPDATED 180210 5 2 2" xfId="15026"/>
    <cellStyle name="_Govt Guar Chg pwc tj 080210 UPDATED 180210 5 2 3" xfId="15027"/>
    <cellStyle name="_Govt Guar Chg pwc tj 080210 UPDATED 180210 5 2_Income Statement Mgmt" xfId="15028"/>
    <cellStyle name="_Govt Guar Chg pwc tj 080210 UPDATED 180210 5 2_Income Statement Mgmt 2" xfId="15029"/>
    <cellStyle name="_Govt Guar Chg pwc tj 080210 UPDATED 180210 5 2_Income Statement Mgmt 2 2" xfId="15030"/>
    <cellStyle name="_Govt Guar Chg pwc tj 080210 UPDATED 180210 5 2_Income Statement Mgmt 3" xfId="15031"/>
    <cellStyle name="_Govt Guar Chg pwc tj 080210 UPDATED 180210 5 2_Income Statement Mgmt 3 2" xfId="15032"/>
    <cellStyle name="_Govt Guar Chg pwc tj 080210 UPDATED 180210 5 2_Income Statement Mgmt 3 2 2" xfId="15033"/>
    <cellStyle name="_Govt Guar Chg pwc tj 080210 UPDATED 180210 5 2_Income Statement Mgmt 3 3" xfId="15034"/>
    <cellStyle name="_Govt Guar Chg pwc tj 080210 UPDATED 180210 5 2_UKFS Income Commentary November 2011 v2" xfId="15035"/>
    <cellStyle name="_Govt Guar Chg pwc tj 080210 UPDATED 180210 5 2_UKFS Income Commentary November 2011 v2 2" xfId="15036"/>
    <cellStyle name="_Govt Guar Chg pwc tj 080210 UPDATED 180210 5 2_UKFS Income Commentary November 2011 v2 2 2" xfId="15037"/>
    <cellStyle name="_Govt Guar Chg pwc tj 080210 UPDATED 180210 5 2_UKFS Income Commentary November 2011 v2 3" xfId="15038"/>
    <cellStyle name="_Govt Guar Chg pwc tj 080210 UPDATED 180210 5 2_UKFS Income Commentary November 2011 v2 3 2" xfId="15039"/>
    <cellStyle name="_Govt Guar Chg pwc tj 080210 UPDATED 180210 5 2_UKFS Income Commentary November 2011 v2 3 2 2" xfId="15040"/>
    <cellStyle name="_Govt Guar Chg pwc tj 080210 UPDATED 180210 5 2_UKFS Income Commentary November 2011 v2 3 3" xfId="15041"/>
    <cellStyle name="_Govt Guar Chg pwc tj 080210 UPDATED 180210 5 3" xfId="15042"/>
    <cellStyle name="_Govt Guar Chg pwc tj 080210 UPDATED 180210 5 4" xfId="15043"/>
    <cellStyle name="_Govt Guar Chg pwc tj 080210 UPDATED 180210 5_Income Statement Mgmt" xfId="15044"/>
    <cellStyle name="_Govt Guar Chg pwc tj 080210 UPDATED 180210 5_Income Statement Mgmt 2" xfId="15045"/>
    <cellStyle name="_Govt Guar Chg pwc tj 080210 UPDATED 180210 5_Income Statement Mgmt 3" xfId="15046"/>
    <cellStyle name="_Govt Guar Chg pwc tj 080210 UPDATED 180210 5_UKFS Income Commentary November 2011 v2" xfId="15047"/>
    <cellStyle name="_Govt Guar Chg pwc tj 080210 UPDATED 180210 5_UKFS Income Commentary November 2011 v2 2" xfId="15048"/>
    <cellStyle name="_Govt Guar Chg pwc tj 080210 UPDATED 180210 5_UKFS Income Commentary November 2011 v2 3" xfId="15049"/>
    <cellStyle name="_Govt Guar Chg pwc tj 080210 UPDATED 180210 5_UKFS v1.0" xfId="15050"/>
    <cellStyle name="_Govt Guar Chg pwc tj 080210 UPDATED 180210 5_UKFS v1.0 2" xfId="15051"/>
    <cellStyle name="_Govt Guar Chg pwc tj 080210 UPDATED 180210 5_UKFS v1.0 2 2" xfId="15052"/>
    <cellStyle name="_Govt Guar Chg pwc tj 080210 UPDATED 180210 5_UKFS v1.0 3" xfId="15053"/>
    <cellStyle name="_Govt Guar Chg pwc tj 080210 UPDATED 180210 50" xfId="15054"/>
    <cellStyle name="_Govt Guar Chg pwc tj 080210 UPDATED 180210 51" xfId="15055"/>
    <cellStyle name="_Govt Guar Chg pwc tj 080210 UPDATED 180210 52" xfId="15056"/>
    <cellStyle name="_Govt Guar Chg pwc tj 080210 UPDATED 180210 53" xfId="15057"/>
    <cellStyle name="_Govt Guar Chg pwc tj 080210 UPDATED 180210 6" xfId="15058"/>
    <cellStyle name="_Govt Guar Chg pwc tj 080210 UPDATED 180210 6 2" xfId="15059"/>
    <cellStyle name="_Govt Guar Chg pwc tj 080210 UPDATED 180210 6 3" xfId="15060"/>
    <cellStyle name="_Govt Guar Chg pwc tj 080210 UPDATED 180210 6_Income Statement Mgmt" xfId="15061"/>
    <cellStyle name="_Govt Guar Chg pwc tj 080210 UPDATED 180210 6_Income Statement Mgmt 2" xfId="15062"/>
    <cellStyle name="_Govt Guar Chg pwc tj 080210 UPDATED 180210 6_Income Statement Mgmt 2 2" xfId="15063"/>
    <cellStyle name="_Govt Guar Chg pwc tj 080210 UPDATED 180210 6_Income Statement Mgmt 3" xfId="15064"/>
    <cellStyle name="_Govt Guar Chg pwc tj 080210 UPDATED 180210 6_Income Statement Mgmt 3 2" xfId="15065"/>
    <cellStyle name="_Govt Guar Chg pwc tj 080210 UPDATED 180210 6_Income Statement Mgmt 3 2 2" xfId="15066"/>
    <cellStyle name="_Govt Guar Chg pwc tj 080210 UPDATED 180210 6_Income Statement Mgmt 3 3" xfId="15067"/>
    <cellStyle name="_Govt Guar Chg pwc tj 080210 UPDATED 180210 6_UKFS Income Commentary November 2011 v2" xfId="15068"/>
    <cellStyle name="_Govt Guar Chg pwc tj 080210 UPDATED 180210 6_UKFS Income Commentary November 2011 v2 2" xfId="15069"/>
    <cellStyle name="_Govt Guar Chg pwc tj 080210 UPDATED 180210 6_UKFS Income Commentary November 2011 v2 2 2" xfId="15070"/>
    <cellStyle name="_Govt Guar Chg pwc tj 080210 UPDATED 180210 6_UKFS Income Commentary November 2011 v2 3" xfId="15071"/>
    <cellStyle name="_Govt Guar Chg pwc tj 080210 UPDATED 180210 6_UKFS Income Commentary November 2011 v2 3 2" xfId="15072"/>
    <cellStyle name="_Govt Guar Chg pwc tj 080210 UPDATED 180210 6_UKFS Income Commentary November 2011 v2 3 2 2" xfId="15073"/>
    <cellStyle name="_Govt Guar Chg pwc tj 080210 UPDATED 180210 6_UKFS Income Commentary November 2011 v2 3 3" xfId="15074"/>
    <cellStyle name="_Govt Guar Chg pwc tj 080210 UPDATED 180210 7" xfId="15075"/>
    <cellStyle name="_Govt Guar Chg pwc tj 080210 UPDATED 180210 7 2" xfId="15076"/>
    <cellStyle name="_Govt Guar Chg pwc tj 080210 UPDATED 180210 7 2 2" xfId="15077"/>
    <cellStyle name="_Govt Guar Chg pwc tj 080210 UPDATED 180210 7 3" xfId="15078"/>
    <cellStyle name="_Govt Guar Chg pwc tj 080210 UPDATED 180210 7 4" xfId="15079"/>
    <cellStyle name="_Govt Guar Chg pwc tj 080210 UPDATED 180210 7 4 2" xfId="15080"/>
    <cellStyle name="_Govt Guar Chg pwc tj 080210 UPDATED 180210 7 4 2 2" xfId="15081"/>
    <cellStyle name="_Govt Guar Chg pwc tj 080210 UPDATED 180210 7 4 3" xfId="15082"/>
    <cellStyle name="_Govt Guar Chg pwc tj 080210 UPDATED 180210 7_IncStat_BOIGroup" xfId="15083"/>
    <cellStyle name="_Govt Guar Chg pwc tj 080210 UPDATED 180210 7_IncStat_BOIGroup 2" xfId="15084"/>
    <cellStyle name="_Govt Guar Chg pwc tj 080210 UPDATED 180210 7_IncStat_BOIGroup 2 2" xfId="15085"/>
    <cellStyle name="_Govt Guar Chg pwc tj 080210 UPDATED 180210 7_IncStat_BOIGroup 3" xfId="15086"/>
    <cellStyle name="_Govt Guar Chg pwc tj 080210 UPDATED 180210 7_IncStat_BOIGroup 3 2" xfId="15087"/>
    <cellStyle name="_Govt Guar Chg pwc tj 080210 UPDATED 180210 7_IncStat_BOIGroup 3 3" xfId="15088"/>
    <cellStyle name="_Govt Guar Chg pwc tj 080210 UPDATED 180210 7_IncStat_Life" xfId="15089"/>
    <cellStyle name="_Govt Guar Chg pwc tj 080210 UPDATED 180210 7_IncStat_Life 2" xfId="15090"/>
    <cellStyle name="_Govt Guar Chg pwc tj 080210 UPDATED 180210 7_IncStat_Life 2 2" xfId="15091"/>
    <cellStyle name="_Govt Guar Chg pwc tj 080210 UPDATED 180210 7_IncStat_Life 3" xfId="15092"/>
    <cellStyle name="_Govt Guar Chg pwc tj 080210 UPDATED 180210 7_IncStat_Life 3 2" xfId="15093"/>
    <cellStyle name="_Govt Guar Chg pwc tj 080210 UPDATED 180210 7_IncStat_Life 3 2 2" xfId="15094"/>
    <cellStyle name="_Govt Guar Chg pwc tj 080210 UPDATED 180210 7_IncStat_Life 3 3" xfId="15095"/>
    <cellStyle name="_Govt Guar Chg pwc tj 080210 UPDATED 180210 7_IncStat_Retail_ Ireland" xfId="15096"/>
    <cellStyle name="_Govt Guar Chg pwc tj 080210 UPDATED 180210 7_IncStat_Retail_ Ireland 2" xfId="15097"/>
    <cellStyle name="_Govt Guar Chg pwc tj 080210 UPDATED 180210 7_IncStat_Retail_ Ireland 2 2" xfId="15098"/>
    <cellStyle name="_Govt Guar Chg pwc tj 080210 UPDATED 180210 7_IncStat_Retail_ Ireland 3" xfId="15099"/>
    <cellStyle name="_Govt Guar Chg pwc tj 080210 UPDATED 180210 7_IncStat_Retail_ Ireland 3 2" xfId="15100"/>
    <cellStyle name="_Govt Guar Chg pwc tj 080210 UPDATED 180210 7_IncStat_Retail_ Ireland 3 3" xfId="15101"/>
    <cellStyle name="_Govt Guar Chg pwc tj 080210 UPDATED 180210 8" xfId="15102"/>
    <cellStyle name="_Govt Guar Chg pwc tj 080210 UPDATED 180210 8 2" xfId="15103"/>
    <cellStyle name="_Govt Guar Chg pwc tj 080210 UPDATED 180210 8 2 2" xfId="15104"/>
    <cellStyle name="_Govt Guar Chg pwc tj 080210 UPDATED 180210 8 3" xfId="15105"/>
    <cellStyle name="_Govt Guar Chg pwc tj 080210 UPDATED 180210 8 4" xfId="15106"/>
    <cellStyle name="_Govt Guar Chg pwc tj 080210 UPDATED 180210 8 4 2" xfId="15107"/>
    <cellStyle name="_Govt Guar Chg pwc tj 080210 UPDATED 180210 8 4 2 2" xfId="15108"/>
    <cellStyle name="_Govt Guar Chg pwc tj 080210 UPDATED 180210 8 4 3" xfId="15109"/>
    <cellStyle name="_Govt Guar Chg pwc tj 080210 UPDATED 180210 8_IncStat_BOIGroup" xfId="15110"/>
    <cellStyle name="_Govt Guar Chg pwc tj 080210 UPDATED 180210 8_IncStat_BOIGroup 2" xfId="15111"/>
    <cellStyle name="_Govt Guar Chg pwc tj 080210 UPDATED 180210 8_IncStat_BOIGroup 2 2" xfId="15112"/>
    <cellStyle name="_Govt Guar Chg pwc tj 080210 UPDATED 180210 8_IncStat_BOIGroup 3" xfId="15113"/>
    <cellStyle name="_Govt Guar Chg pwc tj 080210 UPDATED 180210 8_IncStat_BOIGroup 3 2" xfId="15114"/>
    <cellStyle name="_Govt Guar Chg pwc tj 080210 UPDATED 180210 8_IncStat_BOIGroup 3 3" xfId="15115"/>
    <cellStyle name="_Govt Guar Chg pwc tj 080210 UPDATED 180210 8_IncStat_Life" xfId="15116"/>
    <cellStyle name="_Govt Guar Chg pwc tj 080210 UPDATED 180210 8_IncStat_Life 2" xfId="15117"/>
    <cellStyle name="_Govt Guar Chg pwc tj 080210 UPDATED 180210 8_IncStat_Life 2 2" xfId="15118"/>
    <cellStyle name="_Govt Guar Chg pwc tj 080210 UPDATED 180210 8_IncStat_Life 3" xfId="15119"/>
    <cellStyle name="_Govt Guar Chg pwc tj 080210 UPDATED 180210 8_IncStat_Life 3 2" xfId="15120"/>
    <cellStyle name="_Govt Guar Chg pwc tj 080210 UPDATED 180210 8_IncStat_Life 3 2 2" xfId="15121"/>
    <cellStyle name="_Govt Guar Chg pwc tj 080210 UPDATED 180210 8_IncStat_Life 3 3" xfId="15122"/>
    <cellStyle name="_Govt Guar Chg pwc tj 080210 UPDATED 180210 8_IncStat_Retail_ Ireland" xfId="15123"/>
    <cellStyle name="_Govt Guar Chg pwc tj 080210 UPDATED 180210 8_IncStat_Retail_ Ireland 2" xfId="15124"/>
    <cellStyle name="_Govt Guar Chg pwc tj 080210 UPDATED 180210 8_IncStat_Retail_ Ireland 2 2" xfId="15125"/>
    <cellStyle name="_Govt Guar Chg pwc tj 080210 UPDATED 180210 8_IncStat_Retail_ Ireland 3" xfId="15126"/>
    <cellStyle name="_Govt Guar Chg pwc tj 080210 UPDATED 180210 8_IncStat_Retail_ Ireland 3 2" xfId="15127"/>
    <cellStyle name="_Govt Guar Chg pwc tj 080210 UPDATED 180210 8_IncStat_Retail_ Ireland 3 3" xfId="15128"/>
    <cellStyle name="_Govt Guar Chg pwc tj 080210 UPDATED 180210 9" xfId="15129"/>
    <cellStyle name="_Govt Guar Chg pwc tj 080210 UPDATED 180210 9 2" xfId="15130"/>
    <cellStyle name="_Govt Guar Chg pwc tj 080210 UPDATED 180210 9 2 2" xfId="15131"/>
    <cellStyle name="_Govt Guar Chg pwc tj 080210 UPDATED 180210 9 3" xfId="15132"/>
    <cellStyle name="_Govt Guar Chg pwc tj 080210 UPDATED 180210 9 4" xfId="15133"/>
    <cellStyle name="_Govt Guar Chg pwc tj 080210 UPDATED 180210 9 4 2" xfId="15134"/>
    <cellStyle name="_Govt Guar Chg pwc tj 080210 UPDATED 180210 9 4 2 2" xfId="15135"/>
    <cellStyle name="_Govt Guar Chg pwc tj 080210 UPDATED 180210 9 4 3" xfId="15136"/>
    <cellStyle name="_Govt Guar Chg pwc tj 080210 UPDATED 180210 9_IncStat_BOIGroup" xfId="15137"/>
    <cellStyle name="_Govt Guar Chg pwc tj 080210 UPDATED 180210 9_IncStat_BOIGroup 2" xfId="15138"/>
    <cellStyle name="_Govt Guar Chg pwc tj 080210 UPDATED 180210 9_IncStat_BOIGroup 2 2" xfId="15139"/>
    <cellStyle name="_Govt Guar Chg pwc tj 080210 UPDATED 180210 9_IncStat_BOIGroup 3" xfId="15140"/>
    <cellStyle name="_Govt Guar Chg pwc tj 080210 UPDATED 180210 9_IncStat_BOIGroup 3 2" xfId="15141"/>
    <cellStyle name="_Govt Guar Chg pwc tj 080210 UPDATED 180210 9_IncStat_BOIGroup 3 3" xfId="15142"/>
    <cellStyle name="_Govt Guar Chg pwc tj 080210 UPDATED 180210 9_IncStat_Life" xfId="15143"/>
    <cellStyle name="_Govt Guar Chg pwc tj 080210 UPDATED 180210 9_IncStat_Life 2" xfId="15144"/>
    <cellStyle name="_Govt Guar Chg pwc tj 080210 UPDATED 180210 9_IncStat_Life 2 2" xfId="15145"/>
    <cellStyle name="_Govt Guar Chg pwc tj 080210 UPDATED 180210 9_IncStat_Life 3" xfId="15146"/>
    <cellStyle name="_Govt Guar Chg pwc tj 080210 UPDATED 180210 9_IncStat_Life 3 2" xfId="15147"/>
    <cellStyle name="_Govt Guar Chg pwc tj 080210 UPDATED 180210 9_IncStat_Life 3 2 2" xfId="15148"/>
    <cellStyle name="_Govt Guar Chg pwc tj 080210 UPDATED 180210 9_IncStat_Life 3 3" xfId="15149"/>
    <cellStyle name="_Govt Guar Chg pwc tj 080210 UPDATED 180210 9_IncStat_Retail_ Ireland" xfId="15150"/>
    <cellStyle name="_Govt Guar Chg pwc tj 080210 UPDATED 180210 9_IncStat_Retail_ Ireland 2" xfId="15151"/>
    <cellStyle name="_Govt Guar Chg pwc tj 080210 UPDATED 180210 9_IncStat_Retail_ Ireland 2 2" xfId="15152"/>
    <cellStyle name="_Govt Guar Chg pwc tj 080210 UPDATED 180210 9_IncStat_Retail_ Ireland 3" xfId="15153"/>
    <cellStyle name="_Govt Guar Chg pwc tj 080210 UPDATED 180210 9_IncStat_Retail_ Ireland 3 2" xfId="15154"/>
    <cellStyle name="_Govt Guar Chg pwc tj 080210 UPDATED 180210 9_IncStat_Retail_ Ireland 3 3" xfId="15155"/>
    <cellStyle name="_Govt Guar Chg pwc tj 080210 UPDATED 180210_40. Corp Acq Fin" xfId="15156"/>
    <cellStyle name="_Govt Guar Chg pwc tj 080210 UPDATED 180210_41. Corp Ireland &amp; UK" xfId="15157"/>
    <cellStyle name="_Govt Guar Chg pwc tj 080210 UPDATED 180210_44. Business Change" xfId="15158"/>
    <cellStyle name="_Govt Guar Chg pwc tj 080210 UPDATED 180210_Assumptions TD" xfId="6936"/>
    <cellStyle name="_Govt Guar Chg pwc tj 080210 UPDATED 180210_Assumptions TD 2" xfId="6937"/>
    <cellStyle name="_Govt Guar Chg pwc tj 080210 UPDATED 180210_Assumptions TD 2 2" xfId="15159"/>
    <cellStyle name="_Govt Guar Chg pwc tj 080210 UPDATED 180210_Assumptions TD 2 3" xfId="15160"/>
    <cellStyle name="_Govt Guar Chg pwc tj 080210 UPDATED 180210_Assumptions TD 3" xfId="15161"/>
    <cellStyle name="_Govt Guar Chg pwc tj 080210 UPDATED 180210_Assumptions TD 4" xfId="15162"/>
    <cellStyle name="_Govt Guar Chg pwc tj 080210 UPDATED 180210_Assumptions TD_Group" xfId="15163"/>
    <cellStyle name="_Govt Guar Chg pwc tj 080210 UPDATED 180210_Assumptions TD_Group 2" xfId="15164"/>
    <cellStyle name="_Govt Guar Chg pwc tj 080210 UPDATED 180210_Assumptions TD_Group 2 2" xfId="15165"/>
    <cellStyle name="_Govt Guar Chg pwc tj 080210 UPDATED 180210_Group" xfId="15166"/>
    <cellStyle name="_Govt Guar Chg pwc tj 080210 UPDATED 180210_Group 2" xfId="15167"/>
    <cellStyle name="_Govt Guar Chg pwc tj 080210 UPDATED 180210_Group 2 2" xfId="15168"/>
    <cellStyle name="_Govt Guar Chg pwc tj 080210 UPDATED 180210_IncStat_Corporate&amp;Treasury" xfId="15169"/>
    <cellStyle name="_Govt Guar Chg pwc tj 080210 UPDATED 180210_IncStat_Corporate&amp;Treasury 2" xfId="15170"/>
    <cellStyle name="_Govt Guar Chg pwc tj 080210 UPDATED 180210_IncStat_Corporate&amp;Treasury 2 2" xfId="15171"/>
    <cellStyle name="_Govt Guar Chg pwc tj 080210 UPDATED 180210_IncStat_Corporate&amp;Treasury 3" xfId="15172"/>
    <cellStyle name="_Govt Guar Chg pwc tj 080210 UPDATED 180210_IncStat_Corporate&amp;Treasury 4" xfId="15173"/>
    <cellStyle name="_Govt Guar Chg pwc tj 080210 UPDATED 180210_IncStat_Corporate&amp;Treasury 4 2" xfId="15174"/>
    <cellStyle name="_Govt Guar Chg pwc tj 080210 UPDATED 180210_IncStat_Corporate&amp;Treasury 4 2 2" xfId="15175"/>
    <cellStyle name="_Govt Guar Chg pwc tj 080210 UPDATED 180210_IncStat_Corporate&amp;Treasury 4 3" xfId="15176"/>
    <cellStyle name="_Govt Guar Chg pwc tj 080210 UPDATED 180210_IncStat_Corporate&amp;Treasury_IncStat_BOIGroup" xfId="15177"/>
    <cellStyle name="_Govt Guar Chg pwc tj 080210 UPDATED 180210_IncStat_Corporate&amp;Treasury_IncStat_BOIGroup 2" xfId="15178"/>
    <cellStyle name="_Govt Guar Chg pwc tj 080210 UPDATED 180210_IncStat_Corporate&amp;Treasury_IncStat_BOIGroup 2 2" xfId="15179"/>
    <cellStyle name="_Govt Guar Chg pwc tj 080210 UPDATED 180210_IncStat_Corporate&amp;Treasury_IncStat_BOIGroup 3" xfId="15180"/>
    <cellStyle name="_Govt Guar Chg pwc tj 080210 UPDATED 180210_IncStat_Corporate&amp;Treasury_IncStat_BOIGroup 3 2" xfId="15181"/>
    <cellStyle name="_Govt Guar Chg pwc tj 080210 UPDATED 180210_IncStat_Corporate&amp;Treasury_IncStat_BOIGroup 3 3" xfId="15182"/>
    <cellStyle name="_Govt Guar Chg pwc tj 080210 UPDATED 180210_IncStat_Corporate&amp;Treasury_IncStat_Life" xfId="15183"/>
    <cellStyle name="_Govt Guar Chg pwc tj 080210 UPDATED 180210_IncStat_Corporate&amp;Treasury_IncStat_Life 2" xfId="15184"/>
    <cellStyle name="_Govt Guar Chg pwc tj 080210 UPDATED 180210_IncStat_Corporate&amp;Treasury_IncStat_Life 2 2" xfId="15185"/>
    <cellStyle name="_Govt Guar Chg pwc tj 080210 UPDATED 180210_IncStat_Corporate&amp;Treasury_IncStat_Life 3" xfId="15186"/>
    <cellStyle name="_Govt Guar Chg pwc tj 080210 UPDATED 180210_IncStat_Corporate&amp;Treasury_IncStat_Life 3 2" xfId="15187"/>
    <cellStyle name="_Govt Guar Chg pwc tj 080210 UPDATED 180210_IncStat_Corporate&amp;Treasury_IncStat_Life 3 2 2" xfId="15188"/>
    <cellStyle name="_Govt Guar Chg pwc tj 080210 UPDATED 180210_IncStat_Corporate&amp;Treasury_IncStat_Life 3 3" xfId="15189"/>
    <cellStyle name="_Govt Guar Chg pwc tj 080210 UPDATED 180210_IncStat_Corporate&amp;Treasury_IncStat_Retail_ Ireland" xfId="15190"/>
    <cellStyle name="_Govt Guar Chg pwc tj 080210 UPDATED 180210_IncStat_Corporate&amp;Treasury_IncStat_Retail_ Ireland 2" xfId="15191"/>
    <cellStyle name="_Govt Guar Chg pwc tj 080210 UPDATED 180210_IncStat_Corporate&amp;Treasury_IncStat_Retail_ Ireland 2 2" xfId="15192"/>
    <cellStyle name="_Govt Guar Chg pwc tj 080210 UPDATED 180210_IncStat_Corporate&amp;Treasury_IncStat_Retail_ Ireland 3" xfId="15193"/>
    <cellStyle name="_Govt Guar Chg pwc tj 080210 UPDATED 180210_IncStat_Corporate&amp;Treasury_IncStat_Retail_ Ireland 3 2" xfId="15194"/>
    <cellStyle name="_Govt Guar Chg pwc tj 080210 UPDATED 180210_IncStat_Corporate&amp;Treasury_IncStat_Retail_ Ireland 3 3" xfId="15195"/>
    <cellStyle name="_Govt Guar Chg pwc tj 080210 UPDATED 180210_Lending Analysis" xfId="15196"/>
    <cellStyle name="_Govt Guar Chg pwc tj 080210 UPDATED 180210_Manual Adjustments" xfId="15197"/>
    <cellStyle name="_Govt Guar Chg pwc tj 080210 UPDATED 180210_Manual Adjustments 2" xfId="15198"/>
    <cellStyle name="_Govt Guar Chg pwc tj 080210 UPDATED 180210_Manual Adjustments 2 2" xfId="15199"/>
    <cellStyle name="_Govt Guar Chg pwc tj 080210 UPDATED 180210_Manual Adjustments 3" xfId="15200"/>
    <cellStyle name="_Govt Guar Chg pwc tj 080210 UPDATED 180210_Manual Adjustments_IncStat_BOIGroup" xfId="15201"/>
    <cellStyle name="_Govt Guar Chg pwc tj 080210 UPDATED 180210_Manual Adjustments_IncStat_BOIGroup 2" xfId="15202"/>
    <cellStyle name="_Govt Guar Chg pwc tj 080210 UPDATED 180210_Manual Adjustments_IncStat_Life" xfId="15203"/>
    <cellStyle name="_Govt Guar Chg pwc tj 080210 UPDATED 180210_Manual Adjustments_IncStat_Life 2" xfId="15204"/>
    <cellStyle name="_Govt Guar Chg pwc tj 080210 UPDATED 180210_Manual Adjustments_IncStat_Retail_ Ireland" xfId="15205"/>
    <cellStyle name="_Govt Guar Chg pwc tj 080210 UPDATED 180210_Manual Adjustments_IncStat_Retail_ Ireland 2" xfId="15206"/>
    <cellStyle name="_Govt Guar Chg pwc tj 080210 UPDATED 180210_NTMA_Periodic Loan Book Update_Working File_v2" xfId="15207"/>
    <cellStyle name="_Govt Guar Chg pwc tj 080210 UPDATED 180210_NTMA_Periodic Loan Book Update_Working File_v2 2" xfId="15208"/>
    <cellStyle name="_Govt Guar Chg pwc tj 080210 UPDATED 180210_NTMA_Periodic Loan Book Update_Working File_v2 2 2" xfId="15209"/>
    <cellStyle name="_Govt Guar Chg pwc tj 080210 UPDATED 180210_NTMA_Periodic Loan Book Update_Working File_v2 3" xfId="15210"/>
    <cellStyle name="_Govt Guar Chg pwc tj 080210 UPDATED 180210_NTMA_Periodic Loan Book Update_Working File_v3" xfId="15211"/>
    <cellStyle name="_Govt Guar Chg pwc tj 080210 UPDATED 180210_NTMA_Periodic Loan Book Update_Working File_v3 2" xfId="15212"/>
    <cellStyle name="_Govt Guar Chg pwc tj 080210 UPDATED 180210_NTMA_Periodic Loan Book Update_Working File_v3 2 2" xfId="15213"/>
    <cellStyle name="_Govt Guar Chg pwc tj 080210 UPDATED 180210_NTMA_Periodic Loan Book Update_Working File_v3 3" xfId="15214"/>
    <cellStyle name="_Govt Guar Chg pwc tj 080210 UPDATED 180210_Portfolio analysis_October12." xfId="15215"/>
    <cellStyle name="_Govt Guar Chg pwc tj 080210 UPDATED 180210_Rec'd from Risk 02022011 00.17" xfId="6938"/>
    <cellStyle name="_Govt Guar Chg pwc tj 080210 UPDATED 180210_Rec'd from Risk 02022011 00.17 2" xfId="6939"/>
    <cellStyle name="_Govt Guar Chg pwc tj 080210 UPDATED 180210_Rec'd from Risk 02022011 00.17 2 2" xfId="15216"/>
    <cellStyle name="_Govt Guar Chg pwc tj 080210 UPDATED 180210_Rec'd from Risk 02022011 00.17 2 3" xfId="15217"/>
    <cellStyle name="_Govt Guar Chg pwc tj 080210 UPDATED 180210_Rec'd from Risk 02022011 00.17 3" xfId="15218"/>
    <cellStyle name="_Govt Guar Chg pwc tj 080210 UPDATED 180210_Rec'd from Risk 02022011 00.17 4" xfId="15219"/>
    <cellStyle name="_Govt Guar Chg pwc tj 080210 UPDATED 180210_Rec'd from Risk 02022011 00.17_Group" xfId="15220"/>
    <cellStyle name="_Govt Guar Chg pwc tj 080210 UPDATED 180210_Rec'd from Risk 02022011 00.17_Group 2" xfId="15221"/>
    <cellStyle name="_Govt Guar Chg pwc tj 080210 UPDATED 180210_Rec'd from Risk 02022011 00.17_Group 2 2" xfId="15222"/>
    <cellStyle name="_Govt Guar Chg pwc tj 080210 UPDATED 180210_Risk model rec'd 28012011 21.49" xfId="6940"/>
    <cellStyle name="_Govt Guar Chg pwc tj 080210 UPDATED 180210_Risk model rec'd 28012011 21.49 2" xfId="6941"/>
    <cellStyle name="_Govt Guar Chg pwc tj 080210 UPDATED 180210_Risk model rec'd 28012011 21.49 2 2" xfId="15223"/>
    <cellStyle name="_Govt Guar Chg pwc tj 080210 UPDATED 180210_Risk model rec'd 28012011 21.49 2 3" xfId="15224"/>
    <cellStyle name="_Govt Guar Chg pwc tj 080210 UPDATED 180210_Risk model rec'd 28012011 21.49 3" xfId="15225"/>
    <cellStyle name="_Govt Guar Chg pwc tj 080210 UPDATED 180210_Risk model rec'd 28012011 21.49 4" xfId="15226"/>
    <cellStyle name="_Govt Guar Chg pwc tj 080210 UPDATED 180210_Risk model rec'd 28012011 21.49_Group" xfId="15227"/>
    <cellStyle name="_Govt Guar Chg pwc tj 080210 UPDATED 180210_Risk model rec'd 28012011 21.49_Group 2" xfId="15228"/>
    <cellStyle name="_Govt Guar Chg pwc tj 080210 UPDATED 180210_Risk model rec'd 28012011 21.49_Group 2 2" xfId="15229"/>
    <cellStyle name="_Govt Guar Chg pwc tj 080210 UPDATED 180210_Risk Schedules" xfId="15230"/>
    <cellStyle name="_Govt Guar Chg pwc tj 080210 UPDATED 180210_Risk Schedules 2" xfId="15231"/>
    <cellStyle name="_Govt Guar Chg pwc tj 080210 UPDATED 180210_Risk Schedules 2 2" xfId="15232"/>
    <cellStyle name="_Govt Guar Chg pwc tj 080210 UPDATED 180210_Risk Schedules 3" xfId="15233"/>
    <cellStyle name="_Govt Guar Chg pwc tj 080210 UPDATED 180210_Risk Teams Updated Model" xfId="6942"/>
    <cellStyle name="_Govt Guar Chg pwc tj 080210 UPDATED 180210_Risk Teams Updated Model 2" xfId="6943"/>
    <cellStyle name="_Govt Guar Chg pwc tj 080210 UPDATED 180210_Risk Teams Updated Model 2 2" xfId="15234"/>
    <cellStyle name="_Govt Guar Chg pwc tj 080210 UPDATED 180210_Risk Teams Updated Model 2 3" xfId="15235"/>
    <cellStyle name="_Govt Guar Chg pwc tj 080210 UPDATED 180210_Risk Teams Updated Model 3" xfId="15236"/>
    <cellStyle name="_Govt Guar Chg pwc tj 080210 UPDATED 180210_Risk Teams Updated Model 4" xfId="15237"/>
    <cellStyle name="_Govt Guar Chg pwc tj 080210 UPDATED 180210_Risk Teams Updated Model_Group" xfId="15238"/>
    <cellStyle name="_Govt Guar Chg pwc tj 080210 UPDATED 180210_Risk Teams Updated Model_Group 2" xfId="15239"/>
    <cellStyle name="_Govt Guar Chg pwc tj 080210 UPDATED 180210_Risk Teams Updated Model_Group 2 2" xfId="15240"/>
    <cellStyle name="_Govt Guar Chg pwc tj 080210 UPDATED 180210_Risk Teams Updated Model_WC Model 27012011 REC'D FROM RISK" xfId="6944"/>
    <cellStyle name="_Govt Guar Chg pwc tj 080210 UPDATED 180210_Risk Teams Updated Model_WC Model 27012011 REC'D FROM RISK 2" xfId="6945"/>
    <cellStyle name="_Govt Guar Chg pwc tj 080210 UPDATED 180210_Risk Teams Updated Model_WC Model 27012011 REC'D FROM RISK 2 2" xfId="15241"/>
    <cellStyle name="_Govt Guar Chg pwc tj 080210 UPDATED 180210_Risk Teams Updated Model_WC Model 27012011 REC'D FROM RISK 2 3" xfId="15242"/>
    <cellStyle name="_Govt Guar Chg pwc tj 080210 UPDATED 180210_Risk Teams Updated Model_WC Model 27012011 REC'D FROM RISK 3" xfId="15243"/>
    <cellStyle name="_Govt Guar Chg pwc tj 080210 UPDATED 180210_Risk Teams Updated Model_WC Model 27012011 REC'D FROM RISK 4" xfId="15244"/>
    <cellStyle name="_Govt Guar Chg pwc tj 080210 UPDATED 180210_Risk Teams Updated Model_WC Model 27012011 REC'D FROM RISK_Group" xfId="15245"/>
    <cellStyle name="_Govt Guar Chg pwc tj 080210 UPDATED 180210_Risk Teams Updated Model_WC Model 27012011 REC'D FROM RISK_Group 2" xfId="15246"/>
    <cellStyle name="_Govt Guar Chg pwc tj 080210 UPDATED 180210_Risk Teams Updated Model_WC Model 27012011 REC'D FROM RISK_Group 2 2" xfId="15247"/>
    <cellStyle name="_Govt Guar Chg pwc tj 080210 UPDATED 180210_Sheet1" xfId="15248"/>
    <cellStyle name="_Govt Guar Chg pwc tj 080210 UPDATED 180210_UK Branch Analysis" xfId="15249"/>
    <cellStyle name="_Govt Guar Chg pwc tj 080210 UPDATED 180210_Version 8_with graph (with updated Inv Prop disposals from Nikki)" xfId="15250"/>
    <cellStyle name="_Govt Guar Chg pwc tj 080210 UPDATED 180210_Version 8_with graph (with updated Inv Prop disposals from Nikki) 2" xfId="15251"/>
    <cellStyle name="_Govt Guar Chg pwc tj 080210 UPDATED 180210_Version 8_with graph (with updated Inv Prop disposals from Nikki) 2 2" xfId="15252"/>
    <cellStyle name="_Govt Guar Chg pwc tj 080210 UPDATED 180210_Version 8_with graph (with updated Inv Prop disposals from Nikki) 3" xfId="15253"/>
    <cellStyle name="_Govt Guar Chg pwc tj 080210 UPDATED 180210_WC Model 25012011 Inclu Deleverage" xfId="6946"/>
    <cellStyle name="_Govt Guar Chg pwc tj 080210 UPDATED 180210_WC Model 25012011 Inclu Deleverage 10" xfId="15254"/>
    <cellStyle name="_Govt Guar Chg pwc tj 080210 UPDATED 180210_WC Model 25012011 Inclu Deleverage 10 2" xfId="15255"/>
    <cellStyle name="_Govt Guar Chg pwc tj 080210 UPDATED 180210_WC Model 25012011 Inclu Deleverage 11" xfId="15256"/>
    <cellStyle name="_Govt Guar Chg pwc tj 080210 UPDATED 180210_WC Model 25012011 Inclu Deleverage 11 2" xfId="15257"/>
    <cellStyle name="_Govt Guar Chg pwc tj 080210 UPDATED 180210_WC Model 25012011 Inclu Deleverage 11 2 2" xfId="15258"/>
    <cellStyle name="_Govt Guar Chg pwc tj 080210 UPDATED 180210_WC Model 25012011 Inclu Deleverage 11 3" xfId="15259"/>
    <cellStyle name="_Govt Guar Chg pwc tj 080210 UPDATED 180210_WC Model 25012011 Inclu Deleverage 12" xfId="15260"/>
    <cellStyle name="_Govt Guar Chg pwc tj 080210 UPDATED 180210_WC Model 25012011 Inclu Deleverage 2" xfId="6947"/>
    <cellStyle name="_Govt Guar Chg pwc tj 080210 UPDATED 180210_WC Model 25012011 Inclu Deleverage 2 2" xfId="15261"/>
    <cellStyle name="_Govt Guar Chg pwc tj 080210 UPDATED 180210_WC Model 25012011 Inclu Deleverage 2 2 2" xfId="15262"/>
    <cellStyle name="_Govt Guar Chg pwc tj 080210 UPDATED 180210_WC Model 25012011 Inclu Deleverage 2 2 3" xfId="15263"/>
    <cellStyle name="_Govt Guar Chg pwc tj 080210 UPDATED 180210_WC Model 25012011 Inclu Deleverage 2 2_Income Statement Mgmt" xfId="15264"/>
    <cellStyle name="_Govt Guar Chg pwc tj 080210 UPDATED 180210_WC Model 25012011 Inclu Deleverage 2 2_Income Statement Mgmt 2" xfId="15265"/>
    <cellStyle name="_Govt Guar Chg pwc tj 080210 UPDATED 180210_WC Model 25012011 Inclu Deleverage 2 2_Income Statement Mgmt 2 2" xfId="15266"/>
    <cellStyle name="_Govt Guar Chg pwc tj 080210 UPDATED 180210_WC Model 25012011 Inclu Deleverage 2 2_Income Statement Mgmt 3" xfId="15267"/>
    <cellStyle name="_Govt Guar Chg pwc tj 080210 UPDATED 180210_WC Model 25012011 Inclu Deleverage 2 2_Income Statement Mgmt 3 2" xfId="15268"/>
    <cellStyle name="_Govt Guar Chg pwc tj 080210 UPDATED 180210_WC Model 25012011 Inclu Deleverage 2 2_Income Statement Mgmt 3 2 2" xfId="15269"/>
    <cellStyle name="_Govt Guar Chg pwc tj 080210 UPDATED 180210_WC Model 25012011 Inclu Deleverage 2 2_Income Statement Mgmt 3 3" xfId="15270"/>
    <cellStyle name="_Govt Guar Chg pwc tj 080210 UPDATED 180210_WC Model 25012011 Inclu Deleverage 2 2_UKFS Income Commentary November 2011 v2" xfId="15271"/>
    <cellStyle name="_Govt Guar Chg pwc tj 080210 UPDATED 180210_WC Model 25012011 Inclu Deleverage 2 2_UKFS Income Commentary November 2011 v2 2" xfId="15272"/>
    <cellStyle name="_Govt Guar Chg pwc tj 080210 UPDATED 180210_WC Model 25012011 Inclu Deleverage 2 2_UKFS Income Commentary November 2011 v2 2 2" xfId="15273"/>
    <cellStyle name="_Govt Guar Chg pwc tj 080210 UPDATED 180210_WC Model 25012011 Inclu Deleverage 2 2_UKFS Income Commentary November 2011 v2 3" xfId="15274"/>
    <cellStyle name="_Govt Guar Chg pwc tj 080210 UPDATED 180210_WC Model 25012011 Inclu Deleverage 2 2_UKFS Income Commentary November 2011 v2 3 2" xfId="15275"/>
    <cellStyle name="_Govt Guar Chg pwc tj 080210 UPDATED 180210_WC Model 25012011 Inclu Deleverage 2 2_UKFS Income Commentary November 2011 v2 3 2 2" xfId="15276"/>
    <cellStyle name="_Govt Guar Chg pwc tj 080210 UPDATED 180210_WC Model 25012011 Inclu Deleverage 2 2_UKFS Income Commentary November 2011 v2 3 3" xfId="15277"/>
    <cellStyle name="_Govt Guar Chg pwc tj 080210 UPDATED 180210_WC Model 25012011 Inclu Deleverage 2 3" xfId="15278"/>
    <cellStyle name="_Govt Guar Chg pwc tj 080210 UPDATED 180210_WC Model 25012011 Inclu Deleverage 2 4" xfId="15279"/>
    <cellStyle name="_Govt Guar Chg pwc tj 080210 UPDATED 180210_WC Model 25012011 Inclu Deleverage 2 5" xfId="15280"/>
    <cellStyle name="_Govt Guar Chg pwc tj 080210 UPDATED 180210_WC Model 25012011 Inclu Deleverage 2_Income Statement Mgmt" xfId="15281"/>
    <cellStyle name="_Govt Guar Chg pwc tj 080210 UPDATED 180210_WC Model 25012011 Inclu Deleverage 2_Income Statement Mgmt 2" xfId="15282"/>
    <cellStyle name="_Govt Guar Chg pwc tj 080210 UPDATED 180210_WC Model 25012011 Inclu Deleverage 2_Income Statement Mgmt 3" xfId="15283"/>
    <cellStyle name="_Govt Guar Chg pwc tj 080210 UPDATED 180210_WC Model 25012011 Inclu Deleverage 2_UKFS Income Commentary November 2011 v2" xfId="15284"/>
    <cellStyle name="_Govt Guar Chg pwc tj 080210 UPDATED 180210_WC Model 25012011 Inclu Deleverage 2_UKFS Income Commentary November 2011 v2 2" xfId="15285"/>
    <cellStyle name="_Govt Guar Chg pwc tj 080210 UPDATED 180210_WC Model 25012011 Inclu Deleverage 2_UKFS Income Commentary November 2011 v2 3" xfId="15286"/>
    <cellStyle name="_Govt Guar Chg pwc tj 080210 UPDATED 180210_WC Model 25012011 Inclu Deleverage 2_UKFS v1.0" xfId="15287"/>
    <cellStyle name="_Govt Guar Chg pwc tj 080210 UPDATED 180210_WC Model 25012011 Inclu Deleverage 2_UKFS v1.0 2" xfId="15288"/>
    <cellStyle name="_Govt Guar Chg pwc tj 080210 UPDATED 180210_WC Model 25012011 Inclu Deleverage 2_UKFS v1.0 2 2" xfId="15289"/>
    <cellStyle name="_Govt Guar Chg pwc tj 080210 UPDATED 180210_WC Model 25012011 Inclu Deleverage 2_UKFS v1.0 3" xfId="15290"/>
    <cellStyle name="_Govt Guar Chg pwc tj 080210 UPDATED 180210_WC Model 25012011 Inclu Deleverage 3" xfId="15291"/>
    <cellStyle name="_Govt Guar Chg pwc tj 080210 UPDATED 180210_WC Model 25012011 Inclu Deleverage 3 2" xfId="15292"/>
    <cellStyle name="_Govt Guar Chg pwc tj 080210 UPDATED 180210_WC Model 25012011 Inclu Deleverage 3 2 2" xfId="15293"/>
    <cellStyle name="_Govt Guar Chg pwc tj 080210 UPDATED 180210_WC Model 25012011 Inclu Deleverage 3 3" xfId="15294"/>
    <cellStyle name="_Govt Guar Chg pwc tj 080210 UPDATED 180210_WC Model 25012011 Inclu Deleverage 3_Income Statement Mgmt" xfId="15295"/>
    <cellStyle name="_Govt Guar Chg pwc tj 080210 UPDATED 180210_WC Model 25012011 Inclu Deleverage 3_Income Statement Mgmt 2" xfId="15296"/>
    <cellStyle name="_Govt Guar Chg pwc tj 080210 UPDATED 180210_WC Model 25012011 Inclu Deleverage 3_Income Statement Mgmt 3" xfId="15297"/>
    <cellStyle name="_Govt Guar Chg pwc tj 080210 UPDATED 180210_WC Model 25012011 Inclu Deleverage 3_UKFS Income Commentary November 2011 v2" xfId="15298"/>
    <cellStyle name="_Govt Guar Chg pwc tj 080210 UPDATED 180210_WC Model 25012011 Inclu Deleverage 3_UKFS Income Commentary November 2011 v2 2" xfId="15299"/>
    <cellStyle name="_Govt Guar Chg pwc tj 080210 UPDATED 180210_WC Model 25012011 Inclu Deleverage 3_UKFS Income Commentary November 2011 v2 3" xfId="15300"/>
    <cellStyle name="_Govt Guar Chg pwc tj 080210 UPDATED 180210_WC Model 25012011 Inclu Deleverage 3_UKFS v1.0" xfId="15301"/>
    <cellStyle name="_Govt Guar Chg pwc tj 080210 UPDATED 180210_WC Model 25012011 Inclu Deleverage 3_UKFS v1.0 2" xfId="15302"/>
    <cellStyle name="_Govt Guar Chg pwc tj 080210 UPDATED 180210_WC Model 25012011 Inclu Deleverage 3_UKFS v1.0 2 2" xfId="15303"/>
    <cellStyle name="_Govt Guar Chg pwc tj 080210 UPDATED 180210_WC Model 25012011 Inclu Deleverage 3_UKFS v1.0 3" xfId="15304"/>
    <cellStyle name="_Govt Guar Chg pwc tj 080210 UPDATED 180210_WC Model 25012011 Inclu Deleverage 4" xfId="15305"/>
    <cellStyle name="_Govt Guar Chg pwc tj 080210 UPDATED 180210_WC Model 25012011 Inclu Deleverage 4 2" xfId="15306"/>
    <cellStyle name="_Govt Guar Chg pwc tj 080210 UPDATED 180210_WC Model 25012011 Inclu Deleverage 4 3" xfId="15307"/>
    <cellStyle name="_Govt Guar Chg pwc tj 080210 UPDATED 180210_WC Model 25012011 Inclu Deleverage 4_Income Statement Mgmt" xfId="15308"/>
    <cellStyle name="_Govt Guar Chg pwc tj 080210 UPDATED 180210_WC Model 25012011 Inclu Deleverage 4_Income Statement Mgmt 2" xfId="15309"/>
    <cellStyle name="_Govt Guar Chg pwc tj 080210 UPDATED 180210_WC Model 25012011 Inclu Deleverage 4_Income Statement Mgmt 2 2" xfId="15310"/>
    <cellStyle name="_Govt Guar Chg pwc tj 080210 UPDATED 180210_WC Model 25012011 Inclu Deleverage 4_Income Statement Mgmt 3" xfId="15311"/>
    <cellStyle name="_Govt Guar Chg pwc tj 080210 UPDATED 180210_WC Model 25012011 Inclu Deleverage 4_Income Statement Mgmt 3 2" xfId="15312"/>
    <cellStyle name="_Govt Guar Chg pwc tj 080210 UPDATED 180210_WC Model 25012011 Inclu Deleverage 4_Income Statement Mgmt 3 2 2" xfId="15313"/>
    <cellStyle name="_Govt Guar Chg pwc tj 080210 UPDATED 180210_WC Model 25012011 Inclu Deleverage 4_Income Statement Mgmt 3 3" xfId="15314"/>
    <cellStyle name="_Govt Guar Chg pwc tj 080210 UPDATED 180210_WC Model 25012011 Inclu Deleverage 4_UKFS Income Commentary November 2011 v2" xfId="15315"/>
    <cellStyle name="_Govt Guar Chg pwc tj 080210 UPDATED 180210_WC Model 25012011 Inclu Deleverage 4_UKFS Income Commentary November 2011 v2 2" xfId="15316"/>
    <cellStyle name="_Govt Guar Chg pwc tj 080210 UPDATED 180210_WC Model 25012011 Inclu Deleverage 4_UKFS Income Commentary November 2011 v2 2 2" xfId="15317"/>
    <cellStyle name="_Govt Guar Chg pwc tj 080210 UPDATED 180210_WC Model 25012011 Inclu Deleverage 4_UKFS Income Commentary November 2011 v2 3" xfId="15318"/>
    <cellStyle name="_Govt Guar Chg pwc tj 080210 UPDATED 180210_WC Model 25012011 Inclu Deleverage 4_UKFS Income Commentary November 2011 v2 3 2" xfId="15319"/>
    <cellStyle name="_Govt Guar Chg pwc tj 080210 UPDATED 180210_WC Model 25012011 Inclu Deleverage 4_UKFS Income Commentary November 2011 v2 3 2 2" xfId="15320"/>
    <cellStyle name="_Govt Guar Chg pwc tj 080210 UPDATED 180210_WC Model 25012011 Inclu Deleverage 4_UKFS Income Commentary November 2011 v2 3 3" xfId="15321"/>
    <cellStyle name="_Govt Guar Chg pwc tj 080210 UPDATED 180210_WC Model 25012011 Inclu Deleverage 5" xfId="15322"/>
    <cellStyle name="_Govt Guar Chg pwc tj 080210 UPDATED 180210_WC Model 25012011 Inclu Deleverage 5 2" xfId="15323"/>
    <cellStyle name="_Govt Guar Chg pwc tj 080210 UPDATED 180210_WC Model 25012011 Inclu Deleverage 5 2 2" xfId="15324"/>
    <cellStyle name="_Govt Guar Chg pwc tj 080210 UPDATED 180210_WC Model 25012011 Inclu Deleverage 5 3" xfId="15325"/>
    <cellStyle name="_Govt Guar Chg pwc tj 080210 UPDATED 180210_WC Model 25012011 Inclu Deleverage 5 4" xfId="15326"/>
    <cellStyle name="_Govt Guar Chg pwc tj 080210 UPDATED 180210_WC Model 25012011 Inclu Deleverage 5 4 2" xfId="15327"/>
    <cellStyle name="_Govt Guar Chg pwc tj 080210 UPDATED 180210_WC Model 25012011 Inclu Deleverage 5 4 2 2" xfId="15328"/>
    <cellStyle name="_Govt Guar Chg pwc tj 080210 UPDATED 180210_WC Model 25012011 Inclu Deleverage 5 4 3" xfId="15329"/>
    <cellStyle name="_Govt Guar Chg pwc tj 080210 UPDATED 180210_WC Model 25012011 Inclu Deleverage 5_IncStat_BOIGroup" xfId="15330"/>
    <cellStyle name="_Govt Guar Chg pwc tj 080210 UPDATED 180210_WC Model 25012011 Inclu Deleverage 5_IncStat_BOIGroup 2" xfId="15331"/>
    <cellStyle name="_Govt Guar Chg pwc tj 080210 UPDATED 180210_WC Model 25012011 Inclu Deleverage 5_IncStat_BOIGroup 2 2" xfId="15332"/>
    <cellStyle name="_Govt Guar Chg pwc tj 080210 UPDATED 180210_WC Model 25012011 Inclu Deleverage 5_IncStat_BOIGroup 3" xfId="15333"/>
    <cellStyle name="_Govt Guar Chg pwc tj 080210 UPDATED 180210_WC Model 25012011 Inclu Deleverage 5_IncStat_BOIGroup 3 2" xfId="15334"/>
    <cellStyle name="_Govt Guar Chg pwc tj 080210 UPDATED 180210_WC Model 25012011 Inclu Deleverage 5_IncStat_BOIGroup 3 3" xfId="15335"/>
    <cellStyle name="_Govt Guar Chg pwc tj 080210 UPDATED 180210_WC Model 25012011 Inclu Deleverage 5_IncStat_Life" xfId="15336"/>
    <cellStyle name="_Govt Guar Chg pwc tj 080210 UPDATED 180210_WC Model 25012011 Inclu Deleverage 5_IncStat_Life 2" xfId="15337"/>
    <cellStyle name="_Govt Guar Chg pwc tj 080210 UPDATED 180210_WC Model 25012011 Inclu Deleverage 5_IncStat_Life 2 2" xfId="15338"/>
    <cellStyle name="_Govt Guar Chg pwc tj 080210 UPDATED 180210_WC Model 25012011 Inclu Deleverage 5_IncStat_Life 3" xfId="15339"/>
    <cellStyle name="_Govt Guar Chg pwc tj 080210 UPDATED 180210_WC Model 25012011 Inclu Deleverage 5_IncStat_Life 3 2" xfId="15340"/>
    <cellStyle name="_Govt Guar Chg pwc tj 080210 UPDATED 180210_WC Model 25012011 Inclu Deleverage 5_IncStat_Life 3 2 2" xfId="15341"/>
    <cellStyle name="_Govt Guar Chg pwc tj 080210 UPDATED 180210_WC Model 25012011 Inclu Deleverage 5_IncStat_Life 3 3" xfId="15342"/>
    <cellStyle name="_Govt Guar Chg pwc tj 080210 UPDATED 180210_WC Model 25012011 Inclu Deleverage 5_IncStat_Retail_ Ireland" xfId="15343"/>
    <cellStyle name="_Govt Guar Chg pwc tj 080210 UPDATED 180210_WC Model 25012011 Inclu Deleverage 5_IncStat_Retail_ Ireland 2" xfId="15344"/>
    <cellStyle name="_Govt Guar Chg pwc tj 080210 UPDATED 180210_WC Model 25012011 Inclu Deleverage 5_IncStat_Retail_ Ireland 2 2" xfId="15345"/>
    <cellStyle name="_Govt Guar Chg pwc tj 080210 UPDATED 180210_WC Model 25012011 Inclu Deleverage 5_IncStat_Retail_ Ireland 3" xfId="15346"/>
    <cellStyle name="_Govt Guar Chg pwc tj 080210 UPDATED 180210_WC Model 25012011 Inclu Deleverage 5_IncStat_Retail_ Ireland 3 2" xfId="15347"/>
    <cellStyle name="_Govt Guar Chg pwc tj 080210 UPDATED 180210_WC Model 25012011 Inclu Deleverage 5_IncStat_Retail_ Ireland 3 3" xfId="15348"/>
    <cellStyle name="_Govt Guar Chg pwc tj 080210 UPDATED 180210_WC Model 25012011 Inclu Deleverage 6" xfId="15349"/>
    <cellStyle name="_Govt Guar Chg pwc tj 080210 UPDATED 180210_WC Model 25012011 Inclu Deleverage 6 2" xfId="15350"/>
    <cellStyle name="_Govt Guar Chg pwc tj 080210 UPDATED 180210_WC Model 25012011 Inclu Deleverage 6 2 2" xfId="15351"/>
    <cellStyle name="_Govt Guar Chg pwc tj 080210 UPDATED 180210_WC Model 25012011 Inclu Deleverage 6 3" xfId="15352"/>
    <cellStyle name="_Govt Guar Chg pwc tj 080210 UPDATED 180210_WC Model 25012011 Inclu Deleverage 6 4" xfId="15353"/>
    <cellStyle name="_Govt Guar Chg pwc tj 080210 UPDATED 180210_WC Model 25012011 Inclu Deleverage 6 4 2" xfId="15354"/>
    <cellStyle name="_Govt Guar Chg pwc tj 080210 UPDATED 180210_WC Model 25012011 Inclu Deleverage 6 4 2 2" xfId="15355"/>
    <cellStyle name="_Govt Guar Chg pwc tj 080210 UPDATED 180210_WC Model 25012011 Inclu Deleverage 6 4 3" xfId="15356"/>
    <cellStyle name="_Govt Guar Chg pwc tj 080210 UPDATED 180210_WC Model 25012011 Inclu Deleverage 6_IncStat_BOIGroup" xfId="15357"/>
    <cellStyle name="_Govt Guar Chg pwc tj 080210 UPDATED 180210_WC Model 25012011 Inclu Deleverage 6_IncStat_BOIGroup 2" xfId="15358"/>
    <cellStyle name="_Govt Guar Chg pwc tj 080210 UPDATED 180210_WC Model 25012011 Inclu Deleverage 6_IncStat_BOIGroup 2 2" xfId="15359"/>
    <cellStyle name="_Govt Guar Chg pwc tj 080210 UPDATED 180210_WC Model 25012011 Inclu Deleverage 6_IncStat_BOIGroup 3" xfId="15360"/>
    <cellStyle name="_Govt Guar Chg pwc tj 080210 UPDATED 180210_WC Model 25012011 Inclu Deleverage 6_IncStat_BOIGroup 3 2" xfId="15361"/>
    <cellStyle name="_Govt Guar Chg pwc tj 080210 UPDATED 180210_WC Model 25012011 Inclu Deleverage 6_IncStat_BOIGroup 3 3" xfId="15362"/>
    <cellStyle name="_Govt Guar Chg pwc tj 080210 UPDATED 180210_WC Model 25012011 Inclu Deleverage 6_IncStat_Life" xfId="15363"/>
    <cellStyle name="_Govt Guar Chg pwc tj 080210 UPDATED 180210_WC Model 25012011 Inclu Deleverage 6_IncStat_Life 2" xfId="15364"/>
    <cellStyle name="_Govt Guar Chg pwc tj 080210 UPDATED 180210_WC Model 25012011 Inclu Deleverage 6_IncStat_Life 2 2" xfId="15365"/>
    <cellStyle name="_Govt Guar Chg pwc tj 080210 UPDATED 180210_WC Model 25012011 Inclu Deleverage 6_IncStat_Life 3" xfId="15366"/>
    <cellStyle name="_Govt Guar Chg pwc tj 080210 UPDATED 180210_WC Model 25012011 Inclu Deleverage 6_IncStat_Life 3 2" xfId="15367"/>
    <cellStyle name="_Govt Guar Chg pwc tj 080210 UPDATED 180210_WC Model 25012011 Inclu Deleverage 6_IncStat_Life 3 2 2" xfId="15368"/>
    <cellStyle name="_Govt Guar Chg pwc tj 080210 UPDATED 180210_WC Model 25012011 Inclu Deleverage 6_IncStat_Life 3 3" xfId="15369"/>
    <cellStyle name="_Govt Guar Chg pwc tj 080210 UPDATED 180210_WC Model 25012011 Inclu Deleverage 6_IncStat_Retail_ Ireland" xfId="15370"/>
    <cellStyle name="_Govt Guar Chg pwc tj 080210 UPDATED 180210_WC Model 25012011 Inclu Deleverage 6_IncStat_Retail_ Ireland 2" xfId="15371"/>
    <cellStyle name="_Govt Guar Chg pwc tj 080210 UPDATED 180210_WC Model 25012011 Inclu Deleverage 6_IncStat_Retail_ Ireland 2 2" xfId="15372"/>
    <cellStyle name="_Govt Guar Chg pwc tj 080210 UPDATED 180210_WC Model 25012011 Inclu Deleverage 6_IncStat_Retail_ Ireland 3" xfId="15373"/>
    <cellStyle name="_Govt Guar Chg pwc tj 080210 UPDATED 180210_WC Model 25012011 Inclu Deleverage 6_IncStat_Retail_ Ireland 3 2" xfId="15374"/>
    <cellStyle name="_Govt Guar Chg pwc tj 080210 UPDATED 180210_WC Model 25012011 Inclu Deleverage 6_IncStat_Retail_ Ireland 3 3" xfId="15375"/>
    <cellStyle name="_Govt Guar Chg pwc tj 080210 UPDATED 180210_WC Model 25012011 Inclu Deleverage 7" xfId="15376"/>
    <cellStyle name="_Govt Guar Chg pwc tj 080210 UPDATED 180210_WC Model 25012011 Inclu Deleverage 7 2" xfId="15377"/>
    <cellStyle name="_Govt Guar Chg pwc tj 080210 UPDATED 180210_WC Model 25012011 Inclu Deleverage 7 2 2" xfId="15378"/>
    <cellStyle name="_Govt Guar Chg pwc tj 080210 UPDATED 180210_WC Model 25012011 Inclu Deleverage 7 3" xfId="15379"/>
    <cellStyle name="_Govt Guar Chg pwc tj 080210 UPDATED 180210_WC Model 25012011 Inclu Deleverage 7 4" xfId="15380"/>
    <cellStyle name="_Govt Guar Chg pwc tj 080210 UPDATED 180210_WC Model 25012011 Inclu Deleverage 7 4 2" xfId="15381"/>
    <cellStyle name="_Govt Guar Chg pwc tj 080210 UPDATED 180210_WC Model 25012011 Inclu Deleverage 7 4 2 2" xfId="15382"/>
    <cellStyle name="_Govt Guar Chg pwc tj 080210 UPDATED 180210_WC Model 25012011 Inclu Deleverage 7 4 3" xfId="15383"/>
    <cellStyle name="_Govt Guar Chg pwc tj 080210 UPDATED 180210_WC Model 25012011 Inclu Deleverage 7_IncStat_BOIGroup" xfId="15384"/>
    <cellStyle name="_Govt Guar Chg pwc tj 080210 UPDATED 180210_WC Model 25012011 Inclu Deleverage 7_IncStat_BOIGroup 2" xfId="15385"/>
    <cellStyle name="_Govt Guar Chg pwc tj 080210 UPDATED 180210_WC Model 25012011 Inclu Deleverage 7_IncStat_BOIGroup 2 2" xfId="15386"/>
    <cellStyle name="_Govt Guar Chg pwc tj 080210 UPDATED 180210_WC Model 25012011 Inclu Deleverage 7_IncStat_BOIGroup 3" xfId="15387"/>
    <cellStyle name="_Govt Guar Chg pwc tj 080210 UPDATED 180210_WC Model 25012011 Inclu Deleverage 7_IncStat_BOIGroup 3 2" xfId="15388"/>
    <cellStyle name="_Govt Guar Chg pwc tj 080210 UPDATED 180210_WC Model 25012011 Inclu Deleverage 7_IncStat_BOIGroup 3 3" xfId="15389"/>
    <cellStyle name="_Govt Guar Chg pwc tj 080210 UPDATED 180210_WC Model 25012011 Inclu Deleverage 7_IncStat_Life" xfId="15390"/>
    <cellStyle name="_Govt Guar Chg pwc tj 080210 UPDATED 180210_WC Model 25012011 Inclu Deleverage 7_IncStat_Life 2" xfId="15391"/>
    <cellStyle name="_Govt Guar Chg pwc tj 080210 UPDATED 180210_WC Model 25012011 Inclu Deleverage 7_IncStat_Life 2 2" xfId="15392"/>
    <cellStyle name="_Govt Guar Chg pwc tj 080210 UPDATED 180210_WC Model 25012011 Inclu Deleverage 7_IncStat_Life 3" xfId="15393"/>
    <cellStyle name="_Govt Guar Chg pwc tj 080210 UPDATED 180210_WC Model 25012011 Inclu Deleverage 7_IncStat_Life 3 2" xfId="15394"/>
    <cellStyle name="_Govt Guar Chg pwc tj 080210 UPDATED 180210_WC Model 25012011 Inclu Deleverage 7_IncStat_Life 3 2 2" xfId="15395"/>
    <cellStyle name="_Govt Guar Chg pwc tj 080210 UPDATED 180210_WC Model 25012011 Inclu Deleverage 7_IncStat_Life 3 3" xfId="15396"/>
    <cellStyle name="_Govt Guar Chg pwc tj 080210 UPDATED 180210_WC Model 25012011 Inclu Deleverage 7_IncStat_Retail_ Ireland" xfId="15397"/>
    <cellStyle name="_Govt Guar Chg pwc tj 080210 UPDATED 180210_WC Model 25012011 Inclu Deleverage 7_IncStat_Retail_ Ireland 2" xfId="15398"/>
    <cellStyle name="_Govt Guar Chg pwc tj 080210 UPDATED 180210_WC Model 25012011 Inclu Deleverage 7_IncStat_Retail_ Ireland 2 2" xfId="15399"/>
    <cellStyle name="_Govt Guar Chg pwc tj 080210 UPDATED 180210_WC Model 25012011 Inclu Deleverage 7_IncStat_Retail_ Ireland 3" xfId="15400"/>
    <cellStyle name="_Govt Guar Chg pwc tj 080210 UPDATED 180210_WC Model 25012011 Inclu Deleverage 7_IncStat_Retail_ Ireland 3 2" xfId="15401"/>
    <cellStyle name="_Govt Guar Chg pwc tj 080210 UPDATED 180210_WC Model 25012011 Inclu Deleverage 7_IncStat_Retail_ Ireland 3 3" xfId="15402"/>
    <cellStyle name="_Govt Guar Chg pwc tj 080210 UPDATED 180210_WC Model 25012011 Inclu Deleverage 8" xfId="15403"/>
    <cellStyle name="_Govt Guar Chg pwc tj 080210 UPDATED 180210_WC Model 25012011 Inclu Deleverage 8 2" xfId="15404"/>
    <cellStyle name="_Govt Guar Chg pwc tj 080210 UPDATED 180210_WC Model 25012011 Inclu Deleverage 8 2 2" xfId="15405"/>
    <cellStyle name="_Govt Guar Chg pwc tj 080210 UPDATED 180210_WC Model 25012011 Inclu Deleverage 8 3" xfId="15406"/>
    <cellStyle name="_Govt Guar Chg pwc tj 080210 UPDATED 180210_WC Model 25012011 Inclu Deleverage 8 4" xfId="15407"/>
    <cellStyle name="_Govt Guar Chg pwc tj 080210 UPDATED 180210_WC Model 25012011 Inclu Deleverage 8 4 2" xfId="15408"/>
    <cellStyle name="_Govt Guar Chg pwc tj 080210 UPDATED 180210_WC Model 25012011 Inclu Deleverage 8 4 2 2" xfId="15409"/>
    <cellStyle name="_Govt Guar Chg pwc tj 080210 UPDATED 180210_WC Model 25012011 Inclu Deleverage 8 4 3" xfId="15410"/>
    <cellStyle name="_Govt Guar Chg pwc tj 080210 UPDATED 180210_WC Model 25012011 Inclu Deleverage 8_IncStat_BOIGroup" xfId="15411"/>
    <cellStyle name="_Govt Guar Chg pwc tj 080210 UPDATED 180210_WC Model 25012011 Inclu Deleverage 8_IncStat_BOIGroup 2" xfId="15412"/>
    <cellStyle name="_Govt Guar Chg pwc tj 080210 UPDATED 180210_WC Model 25012011 Inclu Deleverage 8_IncStat_BOIGroup 2 2" xfId="15413"/>
    <cellStyle name="_Govt Guar Chg pwc tj 080210 UPDATED 180210_WC Model 25012011 Inclu Deleverage 8_IncStat_BOIGroup 3" xfId="15414"/>
    <cellStyle name="_Govt Guar Chg pwc tj 080210 UPDATED 180210_WC Model 25012011 Inclu Deleverage 8_IncStat_BOIGroup 3 2" xfId="15415"/>
    <cellStyle name="_Govt Guar Chg pwc tj 080210 UPDATED 180210_WC Model 25012011 Inclu Deleverage 8_IncStat_BOIGroup 3 3" xfId="15416"/>
    <cellStyle name="_Govt Guar Chg pwc tj 080210 UPDATED 180210_WC Model 25012011 Inclu Deleverage 8_IncStat_Life" xfId="15417"/>
    <cellStyle name="_Govt Guar Chg pwc tj 080210 UPDATED 180210_WC Model 25012011 Inclu Deleverage 8_IncStat_Life 2" xfId="15418"/>
    <cellStyle name="_Govt Guar Chg pwc tj 080210 UPDATED 180210_WC Model 25012011 Inclu Deleverage 8_IncStat_Life 2 2" xfId="15419"/>
    <cellStyle name="_Govt Guar Chg pwc tj 080210 UPDATED 180210_WC Model 25012011 Inclu Deleverage 8_IncStat_Life 3" xfId="15420"/>
    <cellStyle name="_Govt Guar Chg pwc tj 080210 UPDATED 180210_WC Model 25012011 Inclu Deleverage 8_IncStat_Life 3 2" xfId="15421"/>
    <cellStyle name="_Govt Guar Chg pwc tj 080210 UPDATED 180210_WC Model 25012011 Inclu Deleverage 8_IncStat_Life 3 2 2" xfId="15422"/>
    <cellStyle name="_Govt Guar Chg pwc tj 080210 UPDATED 180210_WC Model 25012011 Inclu Deleverage 8_IncStat_Life 3 3" xfId="15423"/>
    <cellStyle name="_Govt Guar Chg pwc tj 080210 UPDATED 180210_WC Model 25012011 Inclu Deleverage 8_IncStat_Retail_ Ireland" xfId="15424"/>
    <cellStyle name="_Govt Guar Chg pwc tj 080210 UPDATED 180210_WC Model 25012011 Inclu Deleverage 8_IncStat_Retail_ Ireland 2" xfId="15425"/>
    <cellStyle name="_Govt Guar Chg pwc tj 080210 UPDATED 180210_WC Model 25012011 Inclu Deleverage 8_IncStat_Retail_ Ireland 2 2" xfId="15426"/>
    <cellStyle name="_Govt Guar Chg pwc tj 080210 UPDATED 180210_WC Model 25012011 Inclu Deleverage 8_IncStat_Retail_ Ireland 3" xfId="15427"/>
    <cellStyle name="_Govt Guar Chg pwc tj 080210 UPDATED 180210_WC Model 25012011 Inclu Deleverage 8_IncStat_Retail_ Ireland 3 2" xfId="15428"/>
    <cellStyle name="_Govt Guar Chg pwc tj 080210 UPDATED 180210_WC Model 25012011 Inclu Deleverage 8_IncStat_Retail_ Ireland 3 3" xfId="15429"/>
    <cellStyle name="_Govt Guar Chg pwc tj 080210 UPDATED 180210_WC Model 25012011 Inclu Deleverage 9" xfId="15430"/>
    <cellStyle name="_Govt Guar Chg pwc tj 080210 UPDATED 180210_WC Model 25012011 Inclu Deleverage 9 2" xfId="15431"/>
    <cellStyle name="_Govt Guar Chg pwc tj 080210 UPDATED 180210_WC Model 25012011 Inclu Deleverage 9 2 2" xfId="15432"/>
    <cellStyle name="_Govt Guar Chg pwc tj 080210 UPDATED 180210_WC Model 25012011 Inclu Deleverage 9 3" xfId="15433"/>
    <cellStyle name="_Govt Guar Chg pwc tj 080210 UPDATED 180210_WC Model 25012011 Inclu Deleverage 9 4" xfId="15434"/>
    <cellStyle name="_Govt Guar Chg pwc tj 080210 UPDATED 180210_WC Model 25012011 Inclu Deleverage 9 4 2" xfId="15435"/>
    <cellStyle name="_Govt Guar Chg pwc tj 080210 UPDATED 180210_WC Model 25012011 Inclu Deleverage 9 4 2 2" xfId="15436"/>
    <cellStyle name="_Govt Guar Chg pwc tj 080210 UPDATED 180210_WC Model 25012011 Inclu Deleverage 9 4 3" xfId="15437"/>
    <cellStyle name="_Govt Guar Chg pwc tj 080210 UPDATED 180210_WC Model 25012011 Inclu Deleverage 9_IncStat_BOIGroup" xfId="15438"/>
    <cellStyle name="_Govt Guar Chg pwc tj 080210 UPDATED 180210_WC Model 25012011 Inclu Deleverage 9_IncStat_BOIGroup 2" xfId="15439"/>
    <cellStyle name="_Govt Guar Chg pwc tj 080210 UPDATED 180210_WC Model 25012011 Inclu Deleverage 9_IncStat_BOIGroup 2 2" xfId="15440"/>
    <cellStyle name="_Govt Guar Chg pwc tj 080210 UPDATED 180210_WC Model 25012011 Inclu Deleverage 9_IncStat_BOIGroup 3" xfId="15441"/>
    <cellStyle name="_Govt Guar Chg pwc tj 080210 UPDATED 180210_WC Model 25012011 Inclu Deleverage 9_IncStat_BOIGroup 3 2" xfId="15442"/>
    <cellStyle name="_Govt Guar Chg pwc tj 080210 UPDATED 180210_WC Model 25012011 Inclu Deleverage 9_IncStat_BOIGroup 3 3" xfId="15443"/>
    <cellStyle name="_Govt Guar Chg pwc tj 080210 UPDATED 180210_WC Model 25012011 Inclu Deleverage 9_IncStat_Life" xfId="15444"/>
    <cellStyle name="_Govt Guar Chg pwc tj 080210 UPDATED 180210_WC Model 25012011 Inclu Deleverage 9_IncStat_Life 2" xfId="15445"/>
    <cellStyle name="_Govt Guar Chg pwc tj 080210 UPDATED 180210_WC Model 25012011 Inclu Deleverage 9_IncStat_Life 2 2" xfId="15446"/>
    <cellStyle name="_Govt Guar Chg pwc tj 080210 UPDATED 180210_WC Model 25012011 Inclu Deleverage 9_IncStat_Life 3" xfId="15447"/>
    <cellStyle name="_Govt Guar Chg pwc tj 080210 UPDATED 180210_WC Model 25012011 Inclu Deleverage 9_IncStat_Life 3 2" xfId="15448"/>
    <cellStyle name="_Govt Guar Chg pwc tj 080210 UPDATED 180210_WC Model 25012011 Inclu Deleverage 9_IncStat_Life 3 2 2" xfId="15449"/>
    <cellStyle name="_Govt Guar Chg pwc tj 080210 UPDATED 180210_WC Model 25012011 Inclu Deleverage 9_IncStat_Life 3 3" xfId="15450"/>
    <cellStyle name="_Govt Guar Chg pwc tj 080210 UPDATED 180210_WC Model 25012011 Inclu Deleverage 9_IncStat_Retail_ Ireland" xfId="15451"/>
    <cellStyle name="_Govt Guar Chg pwc tj 080210 UPDATED 180210_WC Model 25012011 Inclu Deleverage 9_IncStat_Retail_ Ireland 2" xfId="15452"/>
    <cellStyle name="_Govt Guar Chg pwc tj 080210 UPDATED 180210_WC Model 25012011 Inclu Deleverage 9_IncStat_Retail_ Ireland 2 2" xfId="15453"/>
    <cellStyle name="_Govt Guar Chg pwc tj 080210 UPDATED 180210_WC Model 25012011 Inclu Deleverage 9_IncStat_Retail_ Ireland 3" xfId="15454"/>
    <cellStyle name="_Govt Guar Chg pwc tj 080210 UPDATED 180210_WC Model 25012011 Inclu Deleverage 9_IncStat_Retail_ Ireland 3 2" xfId="15455"/>
    <cellStyle name="_Govt Guar Chg pwc tj 080210 UPDATED 180210_WC Model 25012011 Inclu Deleverage 9_IncStat_Retail_ Ireland 3 3" xfId="15456"/>
    <cellStyle name="_Govt Guar Chg pwc tj 080210 UPDATED 180210_WC Model 25012011 Inclu Deleverage_40. Corp Acq Fin" xfId="15457"/>
    <cellStyle name="_Govt Guar Chg pwc tj 080210 UPDATED 180210_WC Model 25012011 Inclu Deleverage_41. Corp Ireland &amp; UK" xfId="15458"/>
    <cellStyle name="_Govt Guar Chg pwc tj 080210 UPDATED 180210_WC Model 25012011 Inclu Deleverage_44. Business Change" xfId="15459"/>
    <cellStyle name="_Govt Guar Chg pwc tj 080210 UPDATED 180210_WC Model 25012011 Inclu Deleverage_Group" xfId="15460"/>
    <cellStyle name="_Govt Guar Chg pwc tj 080210 UPDATED 180210_WC Model 25012011 Inclu Deleverage_Group 2" xfId="15461"/>
    <cellStyle name="_Govt Guar Chg pwc tj 080210 UPDATED 180210_WC Model 25012011 Inclu Deleverage_Group 2 2" xfId="15462"/>
    <cellStyle name="_Govt Guar Chg pwc tj 080210 UPDATED 180210_WC Model 25012011 Inclu Deleverage_IncStat_Corporate&amp;Treasury" xfId="15463"/>
    <cellStyle name="_Govt Guar Chg pwc tj 080210 UPDATED 180210_WC Model 25012011 Inclu Deleverage_IncStat_Corporate&amp;Treasury 2" xfId="15464"/>
    <cellStyle name="_Govt Guar Chg pwc tj 080210 UPDATED 180210_WC Model 25012011 Inclu Deleverage_IncStat_Corporate&amp;Treasury 2 2" xfId="15465"/>
    <cellStyle name="_Govt Guar Chg pwc tj 080210 UPDATED 180210_WC Model 25012011 Inclu Deleverage_IncStat_Corporate&amp;Treasury 3" xfId="15466"/>
    <cellStyle name="_Govt Guar Chg pwc tj 080210 UPDATED 180210_WC Model 25012011 Inclu Deleverage_IncStat_Corporate&amp;Treasury 4" xfId="15467"/>
    <cellStyle name="_Govt Guar Chg pwc tj 080210 UPDATED 180210_WC Model 25012011 Inclu Deleverage_IncStat_Corporate&amp;Treasury 4 2" xfId="15468"/>
    <cellStyle name="_Govt Guar Chg pwc tj 080210 UPDATED 180210_WC Model 25012011 Inclu Deleverage_IncStat_Corporate&amp;Treasury 4 2 2" xfId="15469"/>
    <cellStyle name="_Govt Guar Chg pwc tj 080210 UPDATED 180210_WC Model 25012011 Inclu Deleverage_IncStat_Corporate&amp;Treasury 4 3" xfId="15470"/>
    <cellStyle name="_Govt Guar Chg pwc tj 080210 UPDATED 180210_WC Model 25012011 Inclu Deleverage_IncStat_Corporate&amp;Treasury_IncStat_BOIGroup" xfId="15471"/>
    <cellStyle name="_Govt Guar Chg pwc tj 080210 UPDATED 180210_WC Model 25012011 Inclu Deleverage_IncStat_Corporate&amp;Treasury_IncStat_BOIGroup 2" xfId="15472"/>
    <cellStyle name="_Govt Guar Chg pwc tj 080210 UPDATED 180210_WC Model 25012011 Inclu Deleverage_IncStat_Corporate&amp;Treasury_IncStat_BOIGroup 2 2" xfId="15473"/>
    <cellStyle name="_Govt Guar Chg pwc tj 080210 UPDATED 180210_WC Model 25012011 Inclu Deleverage_IncStat_Corporate&amp;Treasury_IncStat_BOIGroup 3" xfId="15474"/>
    <cellStyle name="_Govt Guar Chg pwc tj 080210 UPDATED 180210_WC Model 25012011 Inclu Deleverage_IncStat_Corporate&amp;Treasury_IncStat_BOIGroup 3 2" xfId="15475"/>
    <cellStyle name="_Govt Guar Chg pwc tj 080210 UPDATED 180210_WC Model 25012011 Inclu Deleverage_IncStat_Corporate&amp;Treasury_IncStat_BOIGroup 3 3" xfId="15476"/>
    <cellStyle name="_Govt Guar Chg pwc tj 080210 UPDATED 180210_WC Model 25012011 Inclu Deleverage_IncStat_Corporate&amp;Treasury_IncStat_Life" xfId="15477"/>
    <cellStyle name="_Govt Guar Chg pwc tj 080210 UPDATED 180210_WC Model 25012011 Inclu Deleverage_IncStat_Corporate&amp;Treasury_IncStat_Life 2" xfId="15478"/>
    <cellStyle name="_Govt Guar Chg pwc tj 080210 UPDATED 180210_WC Model 25012011 Inclu Deleverage_IncStat_Corporate&amp;Treasury_IncStat_Life 2 2" xfId="15479"/>
    <cellStyle name="_Govt Guar Chg pwc tj 080210 UPDATED 180210_WC Model 25012011 Inclu Deleverage_IncStat_Corporate&amp;Treasury_IncStat_Life 3" xfId="15480"/>
    <cellStyle name="_Govt Guar Chg pwc tj 080210 UPDATED 180210_WC Model 25012011 Inclu Deleverage_IncStat_Corporate&amp;Treasury_IncStat_Life 3 2" xfId="15481"/>
    <cellStyle name="_Govt Guar Chg pwc tj 080210 UPDATED 180210_WC Model 25012011 Inclu Deleverage_IncStat_Corporate&amp;Treasury_IncStat_Life 3 2 2" xfId="15482"/>
    <cellStyle name="_Govt Guar Chg pwc tj 080210 UPDATED 180210_WC Model 25012011 Inclu Deleverage_IncStat_Corporate&amp;Treasury_IncStat_Life 3 3" xfId="15483"/>
    <cellStyle name="_Govt Guar Chg pwc tj 080210 UPDATED 180210_WC Model 25012011 Inclu Deleverage_IncStat_Corporate&amp;Treasury_IncStat_Retail_ Ireland" xfId="15484"/>
    <cellStyle name="_Govt Guar Chg pwc tj 080210 UPDATED 180210_WC Model 25012011 Inclu Deleverage_IncStat_Corporate&amp;Treasury_IncStat_Retail_ Ireland 2" xfId="15485"/>
    <cellStyle name="_Govt Guar Chg pwc tj 080210 UPDATED 180210_WC Model 25012011 Inclu Deleverage_IncStat_Corporate&amp;Treasury_IncStat_Retail_ Ireland 2 2" xfId="15486"/>
    <cellStyle name="_Govt Guar Chg pwc tj 080210 UPDATED 180210_WC Model 25012011 Inclu Deleverage_IncStat_Corporate&amp;Treasury_IncStat_Retail_ Ireland 3" xfId="15487"/>
    <cellStyle name="_Govt Guar Chg pwc tj 080210 UPDATED 180210_WC Model 25012011 Inclu Deleverage_IncStat_Corporate&amp;Treasury_IncStat_Retail_ Ireland 3 2" xfId="15488"/>
    <cellStyle name="_Govt Guar Chg pwc tj 080210 UPDATED 180210_WC Model 25012011 Inclu Deleverage_IncStat_Corporate&amp;Treasury_IncStat_Retail_ Ireland 3 3" xfId="15489"/>
    <cellStyle name="_Govt Guar Chg pwc tj 080210 UPDATED 180210_WC Model 25012011 Inclu Deleverage_Lending Analysis" xfId="15490"/>
    <cellStyle name="_Govt Guar Chg pwc tj 080210 UPDATED 180210_WC Model 25012011 Inclu Deleverage_Manual Adjustments" xfId="15491"/>
    <cellStyle name="_Govt Guar Chg pwc tj 080210 UPDATED 180210_WC Model 25012011 Inclu Deleverage_Manual Adjustments 2" xfId="15492"/>
    <cellStyle name="_Govt Guar Chg pwc tj 080210 UPDATED 180210_WC Model 25012011 Inclu Deleverage_Manual Adjustments 2 2" xfId="15493"/>
    <cellStyle name="_Govt Guar Chg pwc tj 080210 UPDATED 180210_WC Model 25012011 Inclu Deleverage_Manual Adjustments 3" xfId="15494"/>
    <cellStyle name="_Govt Guar Chg pwc tj 080210 UPDATED 180210_WC Model 25012011 Inclu Deleverage_Manual Adjustments_IncStat_BOIGroup" xfId="15495"/>
    <cellStyle name="_Govt Guar Chg pwc tj 080210 UPDATED 180210_WC Model 25012011 Inclu Deleverage_Manual Adjustments_IncStat_BOIGroup 2" xfId="15496"/>
    <cellStyle name="_Govt Guar Chg pwc tj 080210 UPDATED 180210_WC Model 25012011 Inclu Deleverage_Manual Adjustments_IncStat_Life" xfId="15497"/>
    <cellStyle name="_Govt Guar Chg pwc tj 080210 UPDATED 180210_WC Model 25012011 Inclu Deleverage_Manual Adjustments_IncStat_Life 2" xfId="15498"/>
    <cellStyle name="_Govt Guar Chg pwc tj 080210 UPDATED 180210_WC Model 25012011 Inclu Deleverage_Manual Adjustments_IncStat_Retail_ Ireland" xfId="15499"/>
    <cellStyle name="_Govt Guar Chg pwc tj 080210 UPDATED 180210_WC Model 25012011 Inclu Deleverage_Manual Adjustments_IncStat_Retail_ Ireland 2" xfId="15500"/>
    <cellStyle name="_Govt Guar Chg pwc tj 080210 UPDATED 180210_WC Model 25012011 Inclu Deleverage_NTMA_Periodic Loan Book Update_Working File_v2" xfId="15501"/>
    <cellStyle name="_Govt Guar Chg pwc tj 080210 UPDATED 180210_WC Model 25012011 Inclu Deleverage_NTMA_Periodic Loan Book Update_Working File_v2 2" xfId="15502"/>
    <cellStyle name="_Govt Guar Chg pwc tj 080210 UPDATED 180210_WC Model 25012011 Inclu Deleverage_NTMA_Periodic Loan Book Update_Working File_v2 2 2" xfId="15503"/>
    <cellStyle name="_Govt Guar Chg pwc tj 080210 UPDATED 180210_WC Model 25012011 Inclu Deleverage_NTMA_Periodic Loan Book Update_Working File_v2 3" xfId="15504"/>
    <cellStyle name="_Govt Guar Chg pwc tj 080210 UPDATED 180210_WC Model 25012011 Inclu Deleverage_NTMA_Periodic Loan Book Update_Working File_v3" xfId="15505"/>
    <cellStyle name="_Govt Guar Chg pwc tj 080210 UPDATED 180210_WC Model 25012011 Inclu Deleverage_NTMA_Periodic Loan Book Update_Working File_v3 2" xfId="15506"/>
    <cellStyle name="_Govt Guar Chg pwc tj 080210 UPDATED 180210_WC Model 25012011 Inclu Deleverage_NTMA_Periodic Loan Book Update_Working File_v3 2 2" xfId="15507"/>
    <cellStyle name="_Govt Guar Chg pwc tj 080210 UPDATED 180210_WC Model 25012011 Inclu Deleverage_NTMA_Periodic Loan Book Update_Working File_v3 3" xfId="15508"/>
    <cellStyle name="_Govt Guar Chg pwc tj 080210 UPDATED 180210_WC Model 25012011 Inclu Deleverage_Portfolio analysis_October12." xfId="15509"/>
    <cellStyle name="_Govt Guar Chg pwc tj 080210 UPDATED 180210_WC Model 25012011 Inclu Deleverage_Rec'd from Risk 02022011 00.17" xfId="6948"/>
    <cellStyle name="_Govt Guar Chg pwc tj 080210 UPDATED 180210_WC Model 25012011 Inclu Deleverage_Rec'd from Risk 02022011 00.17 2" xfId="6949"/>
    <cellStyle name="_Govt Guar Chg pwc tj 080210 UPDATED 180210_WC Model 25012011 Inclu Deleverage_Rec'd from Risk 02022011 00.17 2 2" xfId="15510"/>
    <cellStyle name="_Govt Guar Chg pwc tj 080210 UPDATED 180210_WC Model 25012011 Inclu Deleverage_Rec'd from Risk 02022011 00.17 2 3" xfId="15511"/>
    <cellStyle name="_Govt Guar Chg pwc tj 080210 UPDATED 180210_WC Model 25012011 Inclu Deleverage_Rec'd from Risk 02022011 00.17 3" xfId="15512"/>
    <cellStyle name="_Govt Guar Chg pwc tj 080210 UPDATED 180210_WC Model 25012011 Inclu Deleverage_Rec'd from Risk 02022011 00.17 4" xfId="15513"/>
    <cellStyle name="_Govt Guar Chg pwc tj 080210 UPDATED 180210_WC Model 25012011 Inclu Deleverage_Rec'd from Risk 02022011 00.17_Group" xfId="15514"/>
    <cellStyle name="_Govt Guar Chg pwc tj 080210 UPDATED 180210_WC Model 25012011 Inclu Deleverage_Rec'd from Risk 02022011 00.17_Group 2" xfId="15515"/>
    <cellStyle name="_Govt Guar Chg pwc tj 080210 UPDATED 180210_WC Model 25012011 Inclu Deleverage_Rec'd from Risk 02022011 00.17_Group 2 2" xfId="15516"/>
    <cellStyle name="_Govt Guar Chg pwc tj 080210 UPDATED 180210_WC Model 25012011 Inclu Deleverage_Risk model rec'd 28012011 21.49" xfId="6950"/>
    <cellStyle name="_Govt Guar Chg pwc tj 080210 UPDATED 180210_WC Model 25012011 Inclu Deleverage_Risk model rec'd 28012011 21.49 2" xfId="6951"/>
    <cellStyle name="_Govt Guar Chg pwc tj 080210 UPDATED 180210_WC Model 25012011 Inclu Deleverage_Risk model rec'd 28012011 21.49 2 2" xfId="15517"/>
    <cellStyle name="_Govt Guar Chg pwc tj 080210 UPDATED 180210_WC Model 25012011 Inclu Deleverage_Risk model rec'd 28012011 21.49 2 3" xfId="15518"/>
    <cellStyle name="_Govt Guar Chg pwc tj 080210 UPDATED 180210_WC Model 25012011 Inclu Deleverage_Risk model rec'd 28012011 21.49 3" xfId="15519"/>
    <cellStyle name="_Govt Guar Chg pwc tj 080210 UPDATED 180210_WC Model 25012011 Inclu Deleverage_Risk model rec'd 28012011 21.49 4" xfId="15520"/>
    <cellStyle name="_Govt Guar Chg pwc tj 080210 UPDATED 180210_WC Model 25012011 Inclu Deleverage_Risk model rec'd 28012011 21.49_Group" xfId="15521"/>
    <cellStyle name="_Govt Guar Chg pwc tj 080210 UPDATED 180210_WC Model 25012011 Inclu Deleverage_Risk model rec'd 28012011 21.49_Group 2" xfId="15522"/>
    <cellStyle name="_Govt Guar Chg pwc tj 080210 UPDATED 180210_WC Model 25012011 Inclu Deleverage_Risk model rec'd 28012011 21.49_Group 2 2" xfId="15523"/>
    <cellStyle name="_Govt Guar Chg pwc tj 080210 UPDATED 180210_WC Model 25012011 Inclu Deleverage_Risk Schedules" xfId="15524"/>
    <cellStyle name="_Govt Guar Chg pwc tj 080210 UPDATED 180210_WC Model 25012011 Inclu Deleverage_Risk Schedules 2" xfId="15525"/>
    <cellStyle name="_Govt Guar Chg pwc tj 080210 UPDATED 180210_WC Model 25012011 Inclu Deleverage_Risk Schedules 2 2" xfId="15526"/>
    <cellStyle name="_Govt Guar Chg pwc tj 080210 UPDATED 180210_WC Model 25012011 Inclu Deleverage_Risk Schedules 3" xfId="15527"/>
    <cellStyle name="_Govt Guar Chg pwc tj 080210 UPDATED 180210_WC Model 25012011 Inclu Deleverage_Sheet1" xfId="15528"/>
    <cellStyle name="_Govt Guar Chg pwc tj 080210 UPDATED 180210_WC Model 25012011 Inclu Deleverage_UK Branch Analysis" xfId="15529"/>
    <cellStyle name="_Govt Guar Chg pwc tj 080210 UPDATED 180210_WC Model 25012011 Inclu Deleverage_Version 8_with graph (with updated Inv Prop disposals from Nikki)" xfId="15530"/>
    <cellStyle name="_Govt Guar Chg pwc tj 080210 UPDATED 180210_WC Model 25012011 Inclu Deleverage_Version 8_with graph (with updated Inv Prop disposals from Nikki) 2" xfId="15531"/>
    <cellStyle name="_Govt Guar Chg pwc tj 080210 UPDATED 180210_WC Model 25012011 Inclu Deleverage_Version 8_with graph (with updated Inv Prop disposals from Nikki) 2 2" xfId="15532"/>
    <cellStyle name="_Govt Guar Chg pwc tj 080210 UPDATED 180210_WC Model 25012011 Inclu Deleverage_Version 8_with graph (with updated Inv Prop disposals from Nikki) 3" xfId="15533"/>
    <cellStyle name="_Govt Guar Chg pwc tj 080210 UPDATED 180210_WC Model 25012011 Inclu Deleverage_WC Model 27012011 REC'D FROM RISK" xfId="6952"/>
    <cellStyle name="_Govt Guar Chg pwc tj 080210 UPDATED 180210_WC Model 25012011 Inclu Deleverage_WC Model 27012011 REC'D FROM RISK 2" xfId="6953"/>
    <cellStyle name="_Govt Guar Chg pwc tj 080210 UPDATED 180210_WC Model 25012011 Inclu Deleverage_WC Model 27012011 REC'D FROM RISK 2 2" xfId="15534"/>
    <cellStyle name="_Govt Guar Chg pwc tj 080210 UPDATED 180210_WC Model 25012011 Inclu Deleverage_WC Model 27012011 REC'D FROM RISK 2 3" xfId="15535"/>
    <cellStyle name="_Govt Guar Chg pwc tj 080210 UPDATED 180210_WC Model 25012011 Inclu Deleverage_WC Model 27012011 REC'D FROM RISK 3" xfId="15536"/>
    <cellStyle name="_Govt Guar Chg pwc tj 080210 UPDATED 180210_WC Model 25012011 Inclu Deleverage_WC Model 27012011 REC'D FROM RISK 4" xfId="15537"/>
    <cellStyle name="_Govt Guar Chg pwc tj 080210 UPDATED 180210_WC Model 25012011 Inclu Deleverage_WC Model 27012011 REC'D FROM RISK_Group" xfId="15538"/>
    <cellStyle name="_Govt Guar Chg pwc tj 080210 UPDATED 180210_WC Model 25012011 Inclu Deleverage_WC Model 27012011 REC'D FROM RISK_Group 2" xfId="15539"/>
    <cellStyle name="_Govt Guar Chg pwc tj 080210 UPDATED 180210_WC Model 25012011 Inclu Deleverage_WC Model 27012011 REC'D FROM RISK_Group 2 2" xfId="15540"/>
    <cellStyle name="_Govt Guar Chg pwc tj 080210 UPDATED 180210_WC Model 27012011 REC'D FROM RISK" xfId="6954"/>
    <cellStyle name="_Govt Guar Chg pwc tj 080210 UPDATED 180210_WC Model 27012011 REC'D FROM RISK 2" xfId="6955"/>
    <cellStyle name="_Govt Guar Chg pwc tj 080210 UPDATED 180210_WC Model 27012011 REC'D FROM RISK 2 2" xfId="15541"/>
    <cellStyle name="_Govt Guar Chg pwc tj 080210 UPDATED 180210_WC Model 27012011 REC'D FROM RISK 2 3" xfId="15542"/>
    <cellStyle name="_Govt Guar Chg pwc tj 080210 UPDATED 180210_WC Model 27012011 REC'D FROM RISK 3" xfId="15543"/>
    <cellStyle name="_Govt Guar Chg pwc tj 080210 UPDATED 180210_WC Model 27012011 REC'D FROM RISK 4" xfId="15544"/>
    <cellStyle name="_Govt Guar Chg pwc tj 080210 UPDATED 180210_WC Model 27012011 REC'D FROM RISK_Group" xfId="15545"/>
    <cellStyle name="_Govt Guar Chg pwc tj 080210 UPDATED 180210_WC Model 27012011 REC'D FROM RISK_Group 2" xfId="15546"/>
    <cellStyle name="_Govt Guar Chg pwc tj 080210 UPDATED 180210_WC Model 27012011 REC'D FROM RISK_Group 2 2" xfId="15547"/>
    <cellStyle name="_Group" xfId="15548"/>
    <cellStyle name="_x0013__Group" xfId="15549"/>
    <cellStyle name="_Group 1" xfId="15550"/>
    <cellStyle name="_Group 1 2" xfId="15551"/>
    <cellStyle name="_Group 1 3" xfId="15552"/>
    <cellStyle name="_x0013__Group 2" xfId="15553"/>
    <cellStyle name="_x0013__Group 2 2" xfId="15554"/>
    <cellStyle name="_x0013__Group 3" xfId="15555"/>
    <cellStyle name="_x0013__Group 4" xfId="15556"/>
    <cellStyle name="_x0013__Group 5" xfId="15557"/>
    <cellStyle name="_x0013__Group 6" xfId="15558"/>
    <cellStyle name="_Group Cost Report 20.05.2009 ( final )" xfId="15559"/>
    <cellStyle name="_Group Deposits" xfId="15560"/>
    <cellStyle name="_Group Deposits 2" xfId="15561"/>
    <cellStyle name="_Group Deposits 2 2" xfId="15562"/>
    <cellStyle name="_Group Deposits Trend" xfId="15563"/>
    <cellStyle name="_Group Deposits Trend 2" xfId="15564"/>
    <cellStyle name="_Group Deposits Trend 2 2" xfId="15565"/>
    <cellStyle name="_GRoup FTE Summary April 09" xfId="15566"/>
    <cellStyle name="_HBOS model" xfId="15567"/>
    <cellStyle name="_HBOS model 2" xfId="15568"/>
    <cellStyle name="_Heading" xfId="15569"/>
    <cellStyle name="_Hedge accounting 31.03.08" xfId="15570"/>
    <cellStyle name="_Hedge accounting 31.03.08 2" xfId="15571"/>
    <cellStyle name="_hist7" xfId="15572"/>
    <cellStyle name="_hist7 2" xfId="15573"/>
    <cellStyle name="_HR Data_Dell Perot  DRC_ 1st December" xfId="15574"/>
    <cellStyle name="_HR Data_Dell Perot  DRC_ 1st June" xfId="15575"/>
    <cellStyle name="_HR Data_Dell Perot  DRC_ 1st November" xfId="15576"/>
    <cellStyle name="_HR Data_Dell Perot  DRC_ 1st October MIT" xfId="15577"/>
    <cellStyle name="_HR Data_Dell Perot  DRC_ 1st September" xfId="15578"/>
    <cellStyle name="_HR List of DRC  PSC Resources - Mar 2010" xfId="15579"/>
    <cellStyle name="_HR list of PSC  DRC April 2010" xfId="15580"/>
    <cellStyle name="_HR list of PSC  DRC May 2010 - cob update v1 1" xfId="15581"/>
    <cellStyle name="_I&amp;I 2007 - 2011 Q3 Forecast &amp; plan Template V3" xfId="15582"/>
    <cellStyle name="_I&amp;I 2007 - 2011 Q3 Forecast &amp; plan Template V3 2" xfId="15583"/>
    <cellStyle name="_I&amp;I Q2 Forecast Template V4" xfId="15584"/>
    <cellStyle name="_I&amp;I Q2 Forecast Template V4 2" xfId="15585"/>
    <cellStyle name="_II Q4 Forecast Template V2" xfId="15586"/>
    <cellStyle name="_II Q4 Forecast Template V2 2" xfId="15587"/>
    <cellStyle name="_Income Statement - temp " xfId="6956"/>
    <cellStyle name="_Income Statement - temp  10" xfId="15588"/>
    <cellStyle name="_Income Statement - temp  10 2" xfId="15589"/>
    <cellStyle name="_Income Statement - temp  10 2 2" xfId="15590"/>
    <cellStyle name="_Income Statement - temp  10 3" xfId="15591"/>
    <cellStyle name="_Income Statement - temp  10 4" xfId="15592"/>
    <cellStyle name="_Income Statement - temp  10 4 2" xfId="15593"/>
    <cellStyle name="_Income Statement - temp  10 4 2 2" xfId="15594"/>
    <cellStyle name="_Income Statement - temp  10 4 3" xfId="15595"/>
    <cellStyle name="_Income Statement - temp  10_IncStat_BOIGroup" xfId="15596"/>
    <cellStyle name="_Income Statement - temp  10_IncStat_BOIGroup 2" xfId="15597"/>
    <cellStyle name="_Income Statement - temp  10_IncStat_BOIGroup 2 2" xfId="15598"/>
    <cellStyle name="_Income Statement - temp  10_IncStat_BOIGroup 3" xfId="15599"/>
    <cellStyle name="_Income Statement - temp  10_IncStat_BOIGroup 3 2" xfId="15600"/>
    <cellStyle name="_Income Statement - temp  10_IncStat_BOIGroup 3 3" xfId="15601"/>
    <cellStyle name="_Income Statement - temp  10_IncStat_Life" xfId="15602"/>
    <cellStyle name="_Income Statement - temp  10_IncStat_Life 2" xfId="15603"/>
    <cellStyle name="_Income Statement - temp  10_IncStat_Life 2 2" xfId="15604"/>
    <cellStyle name="_Income Statement - temp  10_IncStat_Life 3" xfId="15605"/>
    <cellStyle name="_Income Statement - temp  10_IncStat_Life 3 2" xfId="15606"/>
    <cellStyle name="_Income Statement - temp  10_IncStat_Life 3 2 2" xfId="15607"/>
    <cellStyle name="_Income Statement - temp  10_IncStat_Life 3 3" xfId="15608"/>
    <cellStyle name="_Income Statement - temp  10_IncStat_Retail_ Ireland" xfId="15609"/>
    <cellStyle name="_Income Statement - temp  10_IncStat_Retail_ Ireland 2" xfId="15610"/>
    <cellStyle name="_Income Statement - temp  10_IncStat_Retail_ Ireland 2 2" xfId="15611"/>
    <cellStyle name="_Income Statement - temp  10_IncStat_Retail_ Ireland 3" xfId="15612"/>
    <cellStyle name="_Income Statement - temp  10_IncStat_Retail_ Ireland 3 2" xfId="15613"/>
    <cellStyle name="_Income Statement - temp  10_IncStat_Retail_ Ireland 3 3" xfId="15614"/>
    <cellStyle name="_Income Statement - temp  11" xfId="15615"/>
    <cellStyle name="_Income Statement - temp  11 2" xfId="15616"/>
    <cellStyle name="_Income Statement - temp  12" xfId="15617"/>
    <cellStyle name="_Income Statement - temp  12 2" xfId="15618"/>
    <cellStyle name="_Income Statement - temp  12 2 2" xfId="15619"/>
    <cellStyle name="_Income Statement - temp  12 3" xfId="15620"/>
    <cellStyle name="_Income Statement - temp  13" xfId="15621"/>
    <cellStyle name="_Income Statement - temp  2" xfId="6957"/>
    <cellStyle name="_Income Statement - temp  2 2" xfId="15622"/>
    <cellStyle name="_Income Statement - temp  2 2 2" xfId="15623"/>
    <cellStyle name="_Income Statement - temp  2 2 2 2" xfId="15624"/>
    <cellStyle name="_Income Statement - temp  2 2 3" xfId="15625"/>
    <cellStyle name="_Income Statement - temp  2 3" xfId="15626"/>
    <cellStyle name="_Income Statement - temp  2 3 2" xfId="15627"/>
    <cellStyle name="_Income Statement - temp  2 3 2 2" xfId="15628"/>
    <cellStyle name="_Income Statement - temp  2 3 3" xfId="15629"/>
    <cellStyle name="_Income Statement - temp  2 4" xfId="15630"/>
    <cellStyle name="_Income Statement - temp  2 4 2" xfId="15631"/>
    <cellStyle name="_Income Statement - temp  2 4 2 2" xfId="15632"/>
    <cellStyle name="_Income Statement - temp  2 4 3" xfId="15633"/>
    <cellStyle name="_Income Statement - temp  2 5" xfId="15634"/>
    <cellStyle name="_Income Statement - temp  2 5 2" xfId="15635"/>
    <cellStyle name="_Income Statement - temp  2 6" xfId="15636"/>
    <cellStyle name="_Income Statement - temp  2 7" xfId="15637"/>
    <cellStyle name="_Income Statement - temp  2_1.0 YTD vs Op Plan" xfId="15638"/>
    <cellStyle name="_Income Statement - temp  2_1.0 YTD vs Op Plan 2" xfId="15639"/>
    <cellStyle name="_Income Statement - temp  2_1.0 YTD vs Op Plan 2 2" xfId="15640"/>
    <cellStyle name="_Income Statement - temp  2_1.0 YTD vs Op Plan 3" xfId="15641"/>
    <cellStyle name="_Income Statement - temp  2_2. Year on year" xfId="15642"/>
    <cellStyle name="_Income Statement - temp  2_2. Year on year 2" xfId="15643"/>
    <cellStyle name="_Income Statement - temp  2_2.0 Year on Year" xfId="15644"/>
    <cellStyle name="_Income Statement - temp  2_2.0 Year on Year 2" xfId="15645"/>
    <cellStyle name="_Income Statement - temp  2_2.0 Year on Year 2 2" xfId="15646"/>
    <cellStyle name="_Income Statement - temp  2_2.0 Year on Year 3" xfId="15647"/>
    <cellStyle name="_Income Statement - temp  2_3. Month on month" xfId="15648"/>
    <cellStyle name="_Income Statement - temp  2_3. Month on month 2" xfId="15649"/>
    <cellStyle name="_Income Statement - temp  2_3. Month on month 2 2" xfId="15650"/>
    <cellStyle name="_Income Statement - temp  2_3. Month on month 3" xfId="15651"/>
    <cellStyle name="_Income Statement - temp  2_3. Month on mth" xfId="15652"/>
    <cellStyle name="_Income Statement - temp  2_3. Month on mth 2" xfId="15653"/>
    <cellStyle name="_Income Statement - temp  2_3.0 Month on Month" xfId="15654"/>
    <cellStyle name="_Income Statement - temp  2_3.0 Month on Month 2" xfId="15655"/>
    <cellStyle name="_Income Statement - temp  2_3.0 Month on Month 2 2" xfId="15656"/>
    <cellStyle name="_Income Statement - temp  2_3.0 Month on Month 3" xfId="15657"/>
    <cellStyle name="_Income Statement - temp  2_Court paper" xfId="15658"/>
    <cellStyle name="_Income Statement - temp  2_Court paper 2" xfId="15659"/>
    <cellStyle name="_Income Statement - temp  2_Income Statement Mgmt" xfId="15660"/>
    <cellStyle name="_Income Statement - temp  2_Income Statement Mgmt 2" xfId="15661"/>
    <cellStyle name="_Income Statement - temp  2_Income Statement Mgmt 3" xfId="15662"/>
    <cellStyle name="_Income Statement - temp  2_Month on month" xfId="15663"/>
    <cellStyle name="_Income Statement - temp  2_Month on month 2" xfId="15664"/>
    <cellStyle name="_Income Statement - temp  2_Retail Income Commentary" xfId="15665"/>
    <cellStyle name="_Income Statement - temp  2_Retail Income Commentary 2" xfId="15666"/>
    <cellStyle name="_Income Statement - temp  2_Retail Income Commentary 2 2" xfId="15667"/>
    <cellStyle name="_Income Statement - temp  2_Retail Income Commentary 3" xfId="15668"/>
    <cellStyle name="_Income Statement - temp  2_Retail Ireland Income Commentary June 2012" xfId="15669"/>
    <cellStyle name="_Income Statement - temp  2_Retail Ireland Income Commentary June 2012 2" xfId="15670"/>
    <cellStyle name="_Income Statement - temp  2_Retail Ireland Income Commentary June 2012 MPR" xfId="15671"/>
    <cellStyle name="_Income Statement - temp  2_Retail Ireland Income Commentary June 2012 MPR 2" xfId="15672"/>
    <cellStyle name="_Income Statement - temp  2_Retail ROI Income Commentary February 2012 BACK" xfId="15673"/>
    <cellStyle name="_Income Statement - temp  2_Retail ROI Income Commentary February 2012 BACK 2" xfId="15674"/>
    <cellStyle name="_Income Statement - temp  2_Retail ROI Income Commentary January  2012 PSVv2" xfId="15675"/>
    <cellStyle name="_Income Statement - temp  2_Retail ROI Income Commentary January  2012 PSVv2 2" xfId="15676"/>
    <cellStyle name="_Income Statement - temp  2_Retail v2.0" xfId="15677"/>
    <cellStyle name="_Income Statement - temp  2_Retail v2.0 2" xfId="15678"/>
    <cellStyle name="_Income Statement - temp  2_Retail v2.0 2 2" xfId="15679"/>
    <cellStyle name="_Income Statement - temp  2_Retail v2.0 3" xfId="15680"/>
    <cellStyle name="_Income Statement - temp  2_UKFS Income Commentary November 2011 v2" xfId="15681"/>
    <cellStyle name="_Income Statement - temp  2_UKFS Income Commentary November 2011 v2 2" xfId="15682"/>
    <cellStyle name="_Income Statement - temp  2_UKFS Income Commentary November 2011 v2 3" xfId="15683"/>
    <cellStyle name="_Income Statement - temp  2_UKFS v1.0" xfId="15684"/>
    <cellStyle name="_Income Statement - temp  2_UKFS v1.0 2" xfId="15685"/>
    <cellStyle name="_Income Statement - temp  2_UKFS v1.0 2 2" xfId="15686"/>
    <cellStyle name="_Income Statement - temp  2_UKFS v1.0 3" xfId="15687"/>
    <cellStyle name="_Income Statement - temp  3" xfId="15688"/>
    <cellStyle name="_Income Statement - temp  3 2" xfId="15689"/>
    <cellStyle name="_Income Statement - temp  3 2 2" xfId="15690"/>
    <cellStyle name="_Income Statement - temp  3 2 2 2" xfId="15691"/>
    <cellStyle name="_Income Statement - temp  3 2 3" xfId="15692"/>
    <cellStyle name="_Income Statement - temp  3 3" xfId="15693"/>
    <cellStyle name="_Income Statement - temp  3 3 2" xfId="15694"/>
    <cellStyle name="_Income Statement - temp  3 4" xfId="15695"/>
    <cellStyle name="_Income Statement - temp  3_1.0 YTD vs Op Plan" xfId="15696"/>
    <cellStyle name="_Income Statement - temp  3_1.0 YTD vs Op Plan 2" xfId="15697"/>
    <cellStyle name="_Income Statement - temp  3_1.0 YTD vs Op Plan 2 2" xfId="15698"/>
    <cellStyle name="_Income Statement - temp  3_1.0 YTD vs Op Plan 3" xfId="15699"/>
    <cellStyle name="_Income Statement - temp  3_2.0 Year on Year" xfId="15700"/>
    <cellStyle name="_Income Statement - temp  3_2.0 Year on Year 2" xfId="15701"/>
    <cellStyle name="_Income Statement - temp  3_2.0 Year on Year 2 2" xfId="15702"/>
    <cellStyle name="_Income Statement - temp  3_2.0 Year on Year 3" xfId="15703"/>
    <cellStyle name="_Income Statement - temp  3_3.0 Month on Month" xfId="15704"/>
    <cellStyle name="_Income Statement - temp  3_3.0 Month on Month 2" xfId="15705"/>
    <cellStyle name="_Income Statement - temp  3_3.0 Month on Month 2 2" xfId="15706"/>
    <cellStyle name="_Income Statement - temp  3_3.0 Month on Month 3" xfId="15707"/>
    <cellStyle name="_Income Statement - temp  3_Income Statement Mgmt" xfId="15708"/>
    <cellStyle name="_Income Statement - temp  3_Income Statement Mgmt 2" xfId="15709"/>
    <cellStyle name="_Income Statement - temp  3_Income Statement Mgmt 3" xfId="15710"/>
    <cellStyle name="_Income Statement - temp  3_UKFS Income Commentary November 2011 v2" xfId="15711"/>
    <cellStyle name="_Income Statement - temp  3_UKFS Income Commentary November 2011 v2 2" xfId="15712"/>
    <cellStyle name="_Income Statement - temp  3_UKFS Income Commentary November 2011 v2 3" xfId="15713"/>
    <cellStyle name="_Income Statement - temp  3_UKFS v1.0" xfId="15714"/>
    <cellStyle name="_Income Statement - temp  3_UKFS v1.0 2" xfId="15715"/>
    <cellStyle name="_Income Statement - temp  3_UKFS v1.0 2 2" xfId="15716"/>
    <cellStyle name="_Income Statement - temp  3_UKFS v1.0 3" xfId="15717"/>
    <cellStyle name="_Income Statement - temp  4" xfId="15718"/>
    <cellStyle name="_Income Statement - temp  4 2" xfId="15719"/>
    <cellStyle name="_Income Statement - temp  4 2 2" xfId="15720"/>
    <cellStyle name="_Income Statement - temp  4 2 3" xfId="15721"/>
    <cellStyle name="_Income Statement - temp  4 3" xfId="15722"/>
    <cellStyle name="_Income Statement - temp  4 4" xfId="15723"/>
    <cellStyle name="_Income Statement - temp  4_2. Year on year" xfId="15724"/>
    <cellStyle name="_Income Statement - temp  4_2. Year on year 2" xfId="15725"/>
    <cellStyle name="_Income Statement - temp  4_3. Month on month" xfId="15726"/>
    <cellStyle name="_Income Statement - temp  4_3. Month on month 2" xfId="15727"/>
    <cellStyle name="_Income Statement - temp  4_3. Month on month 2 2" xfId="15728"/>
    <cellStyle name="_Income Statement - temp  4_3. Month on month 3" xfId="15729"/>
    <cellStyle name="_Income Statement - temp  4_3. Month on mth" xfId="15730"/>
    <cellStyle name="_Income Statement - temp  4_3. Month on mth 2" xfId="15731"/>
    <cellStyle name="_Income Statement - temp  4_Court paper" xfId="15732"/>
    <cellStyle name="_Income Statement - temp  4_Court paper 2" xfId="15733"/>
    <cellStyle name="_Income Statement - temp  4_Month on month" xfId="15734"/>
    <cellStyle name="_Income Statement - temp  4_Month on month 2" xfId="15735"/>
    <cellStyle name="_Income Statement - temp  4_Retail Income Commentary" xfId="15736"/>
    <cellStyle name="_Income Statement - temp  4_Retail Income Commentary 2" xfId="15737"/>
    <cellStyle name="_Income Statement - temp  4_Retail Income Commentary 2 2" xfId="15738"/>
    <cellStyle name="_Income Statement - temp  4_Retail Income Commentary 3" xfId="15739"/>
    <cellStyle name="_Income Statement - temp  4_Retail Ireland Income Commentary June 2012" xfId="15740"/>
    <cellStyle name="_Income Statement - temp  4_Retail Ireland Income Commentary June 2012 2" xfId="15741"/>
    <cellStyle name="_Income Statement - temp  4_Retail Ireland Income Commentary June 2012 MPR" xfId="15742"/>
    <cellStyle name="_Income Statement - temp  4_Retail Ireland Income Commentary June 2012 MPR 2" xfId="15743"/>
    <cellStyle name="_Income Statement - temp  4_Retail ROI Income Commentary February 2012 BACK" xfId="15744"/>
    <cellStyle name="_Income Statement - temp  4_Retail ROI Income Commentary February 2012 BACK 2" xfId="15745"/>
    <cellStyle name="_Income Statement - temp  4_Retail ROI Income Commentary January  2012 PSVv2" xfId="15746"/>
    <cellStyle name="_Income Statement - temp  4_Retail ROI Income Commentary January  2012 PSVv2 2" xfId="15747"/>
    <cellStyle name="_Income Statement - temp  4_Retail v2.0" xfId="15748"/>
    <cellStyle name="_Income Statement - temp  4_Retail v2.0 2" xfId="15749"/>
    <cellStyle name="_Income Statement - temp  4_Retail v2.0 2 2" xfId="15750"/>
    <cellStyle name="_Income Statement - temp  4_Retail v2.0 3" xfId="15751"/>
    <cellStyle name="_Income Statement - temp  5" xfId="15752"/>
    <cellStyle name="_Income Statement - temp  5 2" xfId="15753"/>
    <cellStyle name="_Income Statement - temp  5 2 2" xfId="15754"/>
    <cellStyle name="_Income Statement - temp  5 2 3" xfId="15755"/>
    <cellStyle name="_Income Statement - temp  5 3" xfId="15756"/>
    <cellStyle name="_Income Statement - temp  5 4" xfId="15757"/>
    <cellStyle name="_Income Statement - temp  5_2. Year on year" xfId="15758"/>
    <cellStyle name="_Income Statement - temp  5_2. Year on year 2" xfId="15759"/>
    <cellStyle name="_Income Statement - temp  5_3. Month on month" xfId="15760"/>
    <cellStyle name="_Income Statement - temp  5_3. Month on month 2" xfId="15761"/>
    <cellStyle name="_Income Statement - temp  5_3. Month on month 2 2" xfId="15762"/>
    <cellStyle name="_Income Statement - temp  5_3. Month on month 3" xfId="15763"/>
    <cellStyle name="_Income Statement - temp  5_3. Month on mth" xfId="15764"/>
    <cellStyle name="_Income Statement - temp  5_3. Month on mth 2" xfId="15765"/>
    <cellStyle name="_Income Statement - temp  5_Court paper" xfId="15766"/>
    <cellStyle name="_Income Statement - temp  5_Court paper 2" xfId="15767"/>
    <cellStyle name="_Income Statement - temp  5_Month on month" xfId="15768"/>
    <cellStyle name="_Income Statement - temp  5_Month on month 2" xfId="15769"/>
    <cellStyle name="_Income Statement - temp  5_Retail Income Commentary" xfId="15770"/>
    <cellStyle name="_Income Statement - temp  5_Retail Income Commentary 2" xfId="15771"/>
    <cellStyle name="_Income Statement - temp  5_Retail Income Commentary 2 2" xfId="15772"/>
    <cellStyle name="_Income Statement - temp  5_Retail Income Commentary 3" xfId="15773"/>
    <cellStyle name="_Income Statement - temp  5_Retail Ireland Income Commentary June 2012" xfId="15774"/>
    <cellStyle name="_Income Statement - temp  5_Retail Ireland Income Commentary June 2012 2" xfId="15775"/>
    <cellStyle name="_Income Statement - temp  5_Retail Ireland Income Commentary June 2012 MPR" xfId="15776"/>
    <cellStyle name="_Income Statement - temp  5_Retail Ireland Income Commentary June 2012 MPR 2" xfId="15777"/>
    <cellStyle name="_Income Statement - temp  5_Retail ROI Income Commentary February 2012 BACK" xfId="15778"/>
    <cellStyle name="_Income Statement - temp  5_Retail ROI Income Commentary February 2012 BACK 2" xfId="15779"/>
    <cellStyle name="_Income Statement - temp  5_Retail ROI Income Commentary January  2012 PSVv2" xfId="15780"/>
    <cellStyle name="_Income Statement - temp  5_Retail ROI Income Commentary January  2012 PSVv2 2" xfId="15781"/>
    <cellStyle name="_Income Statement - temp  5_Retail v2.0" xfId="15782"/>
    <cellStyle name="_Income Statement - temp  5_Retail v2.0 2" xfId="15783"/>
    <cellStyle name="_Income Statement - temp  5_Retail v2.0 2 2" xfId="15784"/>
    <cellStyle name="_Income Statement - temp  5_Retail v2.0 3" xfId="15785"/>
    <cellStyle name="_Income Statement - temp  6" xfId="15786"/>
    <cellStyle name="_Income Statement - temp  6 2" xfId="15787"/>
    <cellStyle name="_Income Statement - temp  6 2 2" xfId="15788"/>
    <cellStyle name="_Income Statement - temp  6 3" xfId="15789"/>
    <cellStyle name="_Income Statement - temp  7" xfId="15790"/>
    <cellStyle name="_Income Statement - temp  7 2" xfId="15791"/>
    <cellStyle name="_Income Statement - temp  7 2 2" xfId="15792"/>
    <cellStyle name="_Income Statement - temp  7 3" xfId="15793"/>
    <cellStyle name="_Income Statement - temp  7 4" xfId="15794"/>
    <cellStyle name="_Income Statement - temp  7 4 2" xfId="15795"/>
    <cellStyle name="_Income Statement - temp  7 4 2 2" xfId="15796"/>
    <cellStyle name="_Income Statement - temp  7 4 3" xfId="15797"/>
    <cellStyle name="_Income Statement - temp  7_IncStat_BOIGroup" xfId="15798"/>
    <cellStyle name="_Income Statement - temp  7_IncStat_BOIGroup 2" xfId="15799"/>
    <cellStyle name="_Income Statement - temp  7_IncStat_BOIGroup 2 2" xfId="15800"/>
    <cellStyle name="_Income Statement - temp  7_IncStat_BOIGroup 3" xfId="15801"/>
    <cellStyle name="_Income Statement - temp  7_IncStat_BOIGroup 3 2" xfId="15802"/>
    <cellStyle name="_Income Statement - temp  7_IncStat_BOIGroup 3 3" xfId="15803"/>
    <cellStyle name="_Income Statement - temp  7_IncStat_Life" xfId="15804"/>
    <cellStyle name="_Income Statement - temp  7_IncStat_Life 2" xfId="15805"/>
    <cellStyle name="_Income Statement - temp  7_IncStat_Life 2 2" xfId="15806"/>
    <cellStyle name="_Income Statement - temp  7_IncStat_Life 3" xfId="15807"/>
    <cellStyle name="_Income Statement - temp  7_IncStat_Life 3 2" xfId="15808"/>
    <cellStyle name="_Income Statement - temp  7_IncStat_Life 3 2 2" xfId="15809"/>
    <cellStyle name="_Income Statement - temp  7_IncStat_Life 3 3" xfId="15810"/>
    <cellStyle name="_Income Statement - temp  7_IncStat_Retail_ Ireland" xfId="15811"/>
    <cellStyle name="_Income Statement - temp  7_IncStat_Retail_ Ireland 2" xfId="15812"/>
    <cellStyle name="_Income Statement - temp  7_IncStat_Retail_ Ireland 2 2" xfId="15813"/>
    <cellStyle name="_Income Statement - temp  7_IncStat_Retail_ Ireland 3" xfId="15814"/>
    <cellStyle name="_Income Statement - temp  7_IncStat_Retail_ Ireland 3 2" xfId="15815"/>
    <cellStyle name="_Income Statement - temp  7_IncStat_Retail_ Ireland 3 3" xfId="15816"/>
    <cellStyle name="_Income Statement - temp  8" xfId="15817"/>
    <cellStyle name="_Income Statement - temp  8 2" xfId="15818"/>
    <cellStyle name="_Income Statement - temp  8 2 2" xfId="15819"/>
    <cellStyle name="_Income Statement - temp  8 3" xfId="15820"/>
    <cellStyle name="_Income Statement - temp  8 4" xfId="15821"/>
    <cellStyle name="_Income Statement - temp  8 4 2" xfId="15822"/>
    <cellStyle name="_Income Statement - temp  8 4 2 2" xfId="15823"/>
    <cellStyle name="_Income Statement - temp  8 4 3" xfId="15824"/>
    <cellStyle name="_Income Statement - temp  8_IncStat_BOIGroup" xfId="15825"/>
    <cellStyle name="_Income Statement - temp  8_IncStat_BOIGroup 2" xfId="15826"/>
    <cellStyle name="_Income Statement - temp  8_IncStat_BOIGroup 2 2" xfId="15827"/>
    <cellStyle name="_Income Statement - temp  8_IncStat_BOIGroup 3" xfId="15828"/>
    <cellStyle name="_Income Statement - temp  8_IncStat_BOIGroup 3 2" xfId="15829"/>
    <cellStyle name="_Income Statement - temp  8_IncStat_BOIGroup 3 3" xfId="15830"/>
    <cellStyle name="_Income Statement - temp  8_IncStat_Life" xfId="15831"/>
    <cellStyle name="_Income Statement - temp  8_IncStat_Life 2" xfId="15832"/>
    <cellStyle name="_Income Statement - temp  8_IncStat_Life 2 2" xfId="15833"/>
    <cellStyle name="_Income Statement - temp  8_IncStat_Life 3" xfId="15834"/>
    <cellStyle name="_Income Statement - temp  8_IncStat_Life 3 2" xfId="15835"/>
    <cellStyle name="_Income Statement - temp  8_IncStat_Life 3 2 2" xfId="15836"/>
    <cellStyle name="_Income Statement - temp  8_IncStat_Life 3 3" xfId="15837"/>
    <cellStyle name="_Income Statement - temp  8_IncStat_Retail_ Ireland" xfId="15838"/>
    <cellStyle name="_Income Statement - temp  8_IncStat_Retail_ Ireland 2" xfId="15839"/>
    <cellStyle name="_Income Statement - temp  8_IncStat_Retail_ Ireland 2 2" xfId="15840"/>
    <cellStyle name="_Income Statement - temp  8_IncStat_Retail_ Ireland 3" xfId="15841"/>
    <cellStyle name="_Income Statement - temp  8_IncStat_Retail_ Ireland 3 2" xfId="15842"/>
    <cellStyle name="_Income Statement - temp  8_IncStat_Retail_ Ireland 3 3" xfId="15843"/>
    <cellStyle name="_Income Statement - temp  9" xfId="15844"/>
    <cellStyle name="_Income Statement - temp  9 2" xfId="15845"/>
    <cellStyle name="_Income Statement - temp  9 2 2" xfId="15846"/>
    <cellStyle name="_Income Statement - temp  9 3" xfId="15847"/>
    <cellStyle name="_Income Statement - temp  9 4" xfId="15848"/>
    <cellStyle name="_Income Statement - temp  9 4 2" xfId="15849"/>
    <cellStyle name="_Income Statement - temp  9 4 2 2" xfId="15850"/>
    <cellStyle name="_Income Statement - temp  9 4 3" xfId="15851"/>
    <cellStyle name="_Income Statement - temp  9_IncStat_BOIGroup" xfId="15852"/>
    <cellStyle name="_Income Statement - temp  9_IncStat_BOIGroup 2" xfId="15853"/>
    <cellStyle name="_Income Statement - temp  9_IncStat_BOIGroup 2 2" xfId="15854"/>
    <cellStyle name="_Income Statement - temp  9_IncStat_BOIGroup 3" xfId="15855"/>
    <cellStyle name="_Income Statement - temp  9_IncStat_BOIGroup 3 2" xfId="15856"/>
    <cellStyle name="_Income Statement - temp  9_IncStat_BOIGroup 3 3" xfId="15857"/>
    <cellStyle name="_Income Statement - temp  9_IncStat_Life" xfId="15858"/>
    <cellStyle name="_Income Statement - temp  9_IncStat_Life 2" xfId="15859"/>
    <cellStyle name="_Income Statement - temp  9_IncStat_Life 2 2" xfId="15860"/>
    <cellStyle name="_Income Statement - temp  9_IncStat_Life 3" xfId="15861"/>
    <cellStyle name="_Income Statement - temp  9_IncStat_Life 3 2" xfId="15862"/>
    <cellStyle name="_Income Statement - temp  9_IncStat_Life 3 2 2" xfId="15863"/>
    <cellStyle name="_Income Statement - temp  9_IncStat_Life 3 3" xfId="15864"/>
    <cellStyle name="_Income Statement - temp  9_IncStat_Retail_ Ireland" xfId="15865"/>
    <cellStyle name="_Income Statement - temp  9_IncStat_Retail_ Ireland 2" xfId="15866"/>
    <cellStyle name="_Income Statement - temp  9_IncStat_Retail_ Ireland 2 2" xfId="15867"/>
    <cellStyle name="_Income Statement - temp  9_IncStat_Retail_ Ireland 3" xfId="15868"/>
    <cellStyle name="_Income Statement - temp  9_IncStat_Retail_ Ireland 3 2" xfId="15869"/>
    <cellStyle name="_Income Statement - temp  9_IncStat_Retail_ Ireland 3 3" xfId="15870"/>
    <cellStyle name="_Income Statement - temp _Group" xfId="15871"/>
    <cellStyle name="_Income Statement - temp _Group 2" xfId="15872"/>
    <cellStyle name="_Income Statement - temp _Group 2 2" xfId="15873"/>
    <cellStyle name="_Income Statement - temp _IncStat_Corporate&amp;Treasury" xfId="15874"/>
    <cellStyle name="_Income Statement - temp _IncStat_Corporate&amp;Treasury 2" xfId="15875"/>
    <cellStyle name="_Income Statement - temp _IncStat_Corporate&amp;Treasury 2 2" xfId="15876"/>
    <cellStyle name="_Income Statement - temp _IncStat_Corporate&amp;Treasury 3" xfId="15877"/>
    <cellStyle name="_Income Statement - temp _IncStat_Corporate&amp;Treasury 4" xfId="15878"/>
    <cellStyle name="_Income Statement - temp _IncStat_Corporate&amp;Treasury 4 2" xfId="15879"/>
    <cellStyle name="_Income Statement - temp _IncStat_Corporate&amp;Treasury 4 2 2" xfId="15880"/>
    <cellStyle name="_Income Statement - temp _IncStat_Corporate&amp;Treasury 4 3" xfId="15881"/>
    <cellStyle name="_Income Statement - temp _IncStat_Corporate&amp;Treasury_IncStat_BOIGroup" xfId="15882"/>
    <cellStyle name="_Income Statement - temp _IncStat_Corporate&amp;Treasury_IncStat_BOIGroup 2" xfId="15883"/>
    <cellStyle name="_Income Statement - temp _IncStat_Corporate&amp;Treasury_IncStat_BOIGroup 2 2" xfId="15884"/>
    <cellStyle name="_Income Statement - temp _IncStat_Corporate&amp;Treasury_IncStat_BOIGroup 3" xfId="15885"/>
    <cellStyle name="_Income Statement - temp _IncStat_Corporate&amp;Treasury_IncStat_BOIGroup 3 2" xfId="15886"/>
    <cellStyle name="_Income Statement - temp _IncStat_Corporate&amp;Treasury_IncStat_BOIGroup 3 3" xfId="15887"/>
    <cellStyle name="_Income Statement - temp _IncStat_Corporate&amp;Treasury_IncStat_Life" xfId="15888"/>
    <cellStyle name="_Income Statement - temp _IncStat_Corporate&amp;Treasury_IncStat_Life 2" xfId="15889"/>
    <cellStyle name="_Income Statement - temp _IncStat_Corporate&amp;Treasury_IncStat_Life 2 2" xfId="15890"/>
    <cellStyle name="_Income Statement - temp _IncStat_Corporate&amp;Treasury_IncStat_Life 3" xfId="15891"/>
    <cellStyle name="_Income Statement - temp _IncStat_Corporate&amp;Treasury_IncStat_Life 3 2" xfId="15892"/>
    <cellStyle name="_Income Statement - temp _IncStat_Corporate&amp;Treasury_IncStat_Life 3 2 2" xfId="15893"/>
    <cellStyle name="_Income Statement - temp _IncStat_Corporate&amp;Treasury_IncStat_Life 3 3" xfId="15894"/>
    <cellStyle name="_Income Statement - temp _IncStat_Corporate&amp;Treasury_IncStat_Retail_ Ireland" xfId="15895"/>
    <cellStyle name="_Income Statement - temp _IncStat_Corporate&amp;Treasury_IncStat_Retail_ Ireland 2" xfId="15896"/>
    <cellStyle name="_Income Statement - temp _IncStat_Corporate&amp;Treasury_IncStat_Retail_ Ireland 2 2" xfId="15897"/>
    <cellStyle name="_Income Statement - temp _IncStat_Corporate&amp;Treasury_IncStat_Retail_ Ireland 3" xfId="15898"/>
    <cellStyle name="_Income Statement - temp _IncStat_Corporate&amp;Treasury_IncStat_Retail_ Ireland 3 2" xfId="15899"/>
    <cellStyle name="_Income Statement - temp _IncStat_Corporate&amp;Treasury_IncStat_Retail_ Ireland 3 3" xfId="15900"/>
    <cellStyle name="_Income Statement - temp _Manual Adjustments" xfId="15901"/>
    <cellStyle name="_Income Statement - temp _Manual Adjustments 2" xfId="15902"/>
    <cellStyle name="_Income Statement - temp _Manual Adjustments 2 2" xfId="15903"/>
    <cellStyle name="_Income Statement - temp _Manual Adjustments 3" xfId="15904"/>
    <cellStyle name="_Income Statement - temp _Manual Adjustments_IncStat_BOIGroup" xfId="15905"/>
    <cellStyle name="_Income Statement - temp _Manual Adjustments_IncStat_BOIGroup 2" xfId="15906"/>
    <cellStyle name="_Income Statement - temp _Manual Adjustments_IncStat_Life" xfId="15907"/>
    <cellStyle name="_Income Statement - temp _Manual Adjustments_IncStat_Life 2" xfId="15908"/>
    <cellStyle name="_Income Statement - temp _Manual Adjustments_IncStat_Retail_ Ireland" xfId="15909"/>
    <cellStyle name="_Income Statement - temp _Manual Adjustments_IncStat_Retail_ Ireland 2" xfId="15910"/>
    <cellStyle name="_Income Statement Mgmt" xfId="15911"/>
    <cellStyle name="_Income Statement Mgmt 2" xfId="15912"/>
    <cellStyle name="_Income Statement Mgmt 2 2" xfId="15913"/>
    <cellStyle name="_Income Statement Mgmt 3" xfId="15914"/>
    <cellStyle name="_Income Statement Mgmt 3 2" xfId="15915"/>
    <cellStyle name="_Income Statement Mgmt 3 2 2" xfId="15916"/>
    <cellStyle name="_Income Statement Mgmt 3 3" xfId="15917"/>
    <cellStyle name="_Income statement period 25_11_08" xfId="15918"/>
    <cellStyle name="_Income statement period 25_11_08 2" xfId="15919"/>
    <cellStyle name="_Income statement period 25_11_08 2 2" xfId="15920"/>
    <cellStyle name="_IncStat_BOISS" xfId="15921"/>
    <cellStyle name="_IncStat_Group_Centre" xfId="6958"/>
    <cellStyle name="_IncStat_Group_Centre 10" xfId="15922"/>
    <cellStyle name="_IncStat_Group_Centre 10 2" xfId="15923"/>
    <cellStyle name="_IncStat_Group_Centre 10 2 2" xfId="15924"/>
    <cellStyle name="_IncStat_Group_Centre 10 3" xfId="15925"/>
    <cellStyle name="_IncStat_Group_Centre 10 4" xfId="15926"/>
    <cellStyle name="_IncStat_Group_Centre 10 4 2" xfId="15927"/>
    <cellStyle name="_IncStat_Group_Centre 10 4 2 2" xfId="15928"/>
    <cellStyle name="_IncStat_Group_Centre 10 4 3" xfId="15929"/>
    <cellStyle name="_IncStat_Group_Centre 10_IncStat_BOIGroup" xfId="15930"/>
    <cellStyle name="_IncStat_Group_Centre 10_IncStat_BOIGroup 2" xfId="15931"/>
    <cellStyle name="_IncStat_Group_Centre 10_IncStat_BOIGroup 2 2" xfId="15932"/>
    <cellStyle name="_IncStat_Group_Centre 10_IncStat_BOIGroup 3" xfId="15933"/>
    <cellStyle name="_IncStat_Group_Centre 10_IncStat_BOIGroup 3 2" xfId="15934"/>
    <cellStyle name="_IncStat_Group_Centre 10_IncStat_BOIGroup 3 3" xfId="15935"/>
    <cellStyle name="_IncStat_Group_Centre 10_IncStat_Life" xfId="15936"/>
    <cellStyle name="_IncStat_Group_Centre 10_IncStat_Life 2" xfId="15937"/>
    <cellStyle name="_IncStat_Group_Centre 10_IncStat_Life 2 2" xfId="15938"/>
    <cellStyle name="_IncStat_Group_Centre 10_IncStat_Life 3" xfId="15939"/>
    <cellStyle name="_IncStat_Group_Centre 10_IncStat_Life 3 2" xfId="15940"/>
    <cellStyle name="_IncStat_Group_Centre 10_IncStat_Life 3 2 2" xfId="15941"/>
    <cellStyle name="_IncStat_Group_Centre 10_IncStat_Life 3 3" xfId="15942"/>
    <cellStyle name="_IncStat_Group_Centre 10_IncStat_Retail_ Ireland" xfId="15943"/>
    <cellStyle name="_IncStat_Group_Centre 10_IncStat_Retail_ Ireland 2" xfId="15944"/>
    <cellStyle name="_IncStat_Group_Centre 10_IncStat_Retail_ Ireland 2 2" xfId="15945"/>
    <cellStyle name="_IncStat_Group_Centre 10_IncStat_Retail_ Ireland 3" xfId="15946"/>
    <cellStyle name="_IncStat_Group_Centre 10_IncStat_Retail_ Ireland 3 2" xfId="15947"/>
    <cellStyle name="_IncStat_Group_Centre 10_IncStat_Retail_ Ireland 3 3" xfId="15948"/>
    <cellStyle name="_IncStat_Group_Centre 11" xfId="15949"/>
    <cellStyle name="_IncStat_Group_Centre 11 2" xfId="15950"/>
    <cellStyle name="_IncStat_Group_Centre 12" xfId="15951"/>
    <cellStyle name="_IncStat_Group_Centre 12 2" xfId="15952"/>
    <cellStyle name="_IncStat_Group_Centre 12 2 2" xfId="15953"/>
    <cellStyle name="_IncStat_Group_Centre 12 3" xfId="15954"/>
    <cellStyle name="_IncStat_Group_Centre 2" xfId="6959"/>
    <cellStyle name="_IncStat_Group_Centre 2 2" xfId="15955"/>
    <cellStyle name="_IncStat_Group_Centre 2 2 2" xfId="15956"/>
    <cellStyle name="_IncStat_Group_Centre 2 2 2 2" xfId="15957"/>
    <cellStyle name="_IncStat_Group_Centre 2 2 3" xfId="15958"/>
    <cellStyle name="_IncStat_Group_Centre 2 3" xfId="15959"/>
    <cellStyle name="_IncStat_Group_Centre 2 3 2" xfId="15960"/>
    <cellStyle name="_IncStat_Group_Centre 2 3 2 2" xfId="15961"/>
    <cellStyle name="_IncStat_Group_Centre 2 3 3" xfId="15962"/>
    <cellStyle name="_IncStat_Group_Centre 2 4" xfId="15963"/>
    <cellStyle name="_IncStat_Group_Centre 2 4 2" xfId="15964"/>
    <cellStyle name="_IncStat_Group_Centre 2 4 2 2" xfId="15965"/>
    <cellStyle name="_IncStat_Group_Centre 2 4 3" xfId="15966"/>
    <cellStyle name="_IncStat_Group_Centre 2 5" xfId="15967"/>
    <cellStyle name="_IncStat_Group_Centre 2 5 2" xfId="15968"/>
    <cellStyle name="_IncStat_Group_Centre 2 6" xfId="15969"/>
    <cellStyle name="_IncStat_Group_Centre 2_1.0 YTD vs Op Plan" xfId="15970"/>
    <cellStyle name="_IncStat_Group_Centre 2_1.0 YTD vs Op Plan 2" xfId="15971"/>
    <cellStyle name="_IncStat_Group_Centre 2_1.0 YTD vs Op Plan 2 2" xfId="15972"/>
    <cellStyle name="_IncStat_Group_Centre 2_1.0 YTD vs Op Plan 3" xfId="15973"/>
    <cellStyle name="_IncStat_Group_Centre 2_2. Year on year" xfId="15974"/>
    <cellStyle name="_IncStat_Group_Centre 2_2. Year on year 2" xfId="15975"/>
    <cellStyle name="_IncStat_Group_Centre 2_2.0 Year on Year" xfId="15976"/>
    <cellStyle name="_IncStat_Group_Centre 2_2.0 Year on Year 2" xfId="15977"/>
    <cellStyle name="_IncStat_Group_Centre 2_2.0 Year on Year 2 2" xfId="15978"/>
    <cellStyle name="_IncStat_Group_Centre 2_2.0 Year on Year 3" xfId="15979"/>
    <cellStyle name="_IncStat_Group_Centre 2_3. Month on month" xfId="15980"/>
    <cellStyle name="_IncStat_Group_Centre 2_3. Month on month 2" xfId="15981"/>
    <cellStyle name="_IncStat_Group_Centre 2_3. Month on month 2 2" xfId="15982"/>
    <cellStyle name="_IncStat_Group_Centre 2_3. Month on month 3" xfId="15983"/>
    <cellStyle name="_IncStat_Group_Centre 2_3. Month on mth" xfId="15984"/>
    <cellStyle name="_IncStat_Group_Centre 2_3. Month on mth 2" xfId="15985"/>
    <cellStyle name="_IncStat_Group_Centre 2_3.0 Month on Month" xfId="15986"/>
    <cellStyle name="_IncStat_Group_Centre 2_3.0 Month on Month 2" xfId="15987"/>
    <cellStyle name="_IncStat_Group_Centre 2_3.0 Month on Month 2 2" xfId="15988"/>
    <cellStyle name="_IncStat_Group_Centre 2_3.0 Month on Month 3" xfId="15989"/>
    <cellStyle name="_IncStat_Group_Centre 2_Court paper" xfId="15990"/>
    <cellStyle name="_IncStat_Group_Centre 2_Court paper 2" xfId="15991"/>
    <cellStyle name="_IncStat_Group_Centre 2_Income Statement Mgmt" xfId="15992"/>
    <cellStyle name="_IncStat_Group_Centre 2_Income Statement Mgmt 2" xfId="15993"/>
    <cellStyle name="_IncStat_Group_Centre 2_Income Statement Mgmt 3" xfId="15994"/>
    <cellStyle name="_IncStat_Group_Centre 2_Month on month" xfId="15995"/>
    <cellStyle name="_IncStat_Group_Centre 2_Month on month 2" xfId="15996"/>
    <cellStyle name="_IncStat_Group_Centre 2_Retail Income Commentary" xfId="15997"/>
    <cellStyle name="_IncStat_Group_Centre 2_Retail Income Commentary 2" xfId="15998"/>
    <cellStyle name="_IncStat_Group_Centre 2_Retail Income Commentary 2 2" xfId="15999"/>
    <cellStyle name="_IncStat_Group_Centre 2_Retail Income Commentary 3" xfId="16000"/>
    <cellStyle name="_IncStat_Group_Centre 2_Retail Ireland Income Commentary June 2012" xfId="16001"/>
    <cellStyle name="_IncStat_Group_Centre 2_Retail Ireland Income Commentary June 2012 2" xfId="16002"/>
    <cellStyle name="_IncStat_Group_Centre 2_Retail Ireland Income Commentary June 2012 MPR" xfId="16003"/>
    <cellStyle name="_IncStat_Group_Centre 2_Retail Ireland Income Commentary June 2012 MPR 2" xfId="16004"/>
    <cellStyle name="_IncStat_Group_Centre 2_Retail ROI Income Commentary February 2012 BACK" xfId="16005"/>
    <cellStyle name="_IncStat_Group_Centre 2_Retail ROI Income Commentary February 2012 BACK 2" xfId="16006"/>
    <cellStyle name="_IncStat_Group_Centre 2_Retail ROI Income Commentary January  2012 PSVv2" xfId="16007"/>
    <cellStyle name="_IncStat_Group_Centre 2_Retail ROI Income Commentary January  2012 PSVv2 2" xfId="16008"/>
    <cellStyle name="_IncStat_Group_Centre 2_Retail v2.0" xfId="16009"/>
    <cellStyle name="_IncStat_Group_Centre 2_Retail v2.0 2" xfId="16010"/>
    <cellStyle name="_IncStat_Group_Centre 2_Retail v2.0 2 2" xfId="16011"/>
    <cellStyle name="_IncStat_Group_Centre 2_Retail v2.0 3" xfId="16012"/>
    <cellStyle name="_IncStat_Group_Centre 2_UKFS Income Commentary November 2011 v2" xfId="16013"/>
    <cellStyle name="_IncStat_Group_Centre 2_UKFS Income Commentary November 2011 v2 2" xfId="16014"/>
    <cellStyle name="_IncStat_Group_Centre 2_UKFS Income Commentary November 2011 v2 3" xfId="16015"/>
    <cellStyle name="_IncStat_Group_Centre 2_UKFS v1.0" xfId="16016"/>
    <cellStyle name="_IncStat_Group_Centre 2_UKFS v1.0 2" xfId="16017"/>
    <cellStyle name="_IncStat_Group_Centre 2_UKFS v1.0 2 2" xfId="16018"/>
    <cellStyle name="_IncStat_Group_Centre 2_UKFS v1.0 3" xfId="16019"/>
    <cellStyle name="_IncStat_Group_Centre 3" xfId="16020"/>
    <cellStyle name="_IncStat_Group_Centre 3 2" xfId="16021"/>
    <cellStyle name="_IncStat_Group_Centre 3 2 2" xfId="16022"/>
    <cellStyle name="_IncStat_Group_Centre 3 2 2 2" xfId="16023"/>
    <cellStyle name="_IncStat_Group_Centre 3 2 3" xfId="16024"/>
    <cellStyle name="_IncStat_Group_Centre 3 3" xfId="16025"/>
    <cellStyle name="_IncStat_Group_Centre 3 3 2" xfId="16026"/>
    <cellStyle name="_IncStat_Group_Centre 3 4" xfId="16027"/>
    <cellStyle name="_IncStat_Group_Centre 3_1.0 YTD vs Op Plan" xfId="16028"/>
    <cellStyle name="_IncStat_Group_Centre 3_1.0 YTD vs Op Plan 2" xfId="16029"/>
    <cellStyle name="_IncStat_Group_Centre 3_1.0 YTD vs Op Plan 2 2" xfId="16030"/>
    <cellStyle name="_IncStat_Group_Centre 3_1.0 YTD vs Op Plan 3" xfId="16031"/>
    <cellStyle name="_IncStat_Group_Centre 3_2.0 Year on Year" xfId="16032"/>
    <cellStyle name="_IncStat_Group_Centre 3_2.0 Year on Year 2" xfId="16033"/>
    <cellStyle name="_IncStat_Group_Centre 3_2.0 Year on Year 2 2" xfId="16034"/>
    <cellStyle name="_IncStat_Group_Centre 3_2.0 Year on Year 3" xfId="16035"/>
    <cellStyle name="_IncStat_Group_Centre 3_3.0 Month on Month" xfId="16036"/>
    <cellStyle name="_IncStat_Group_Centre 3_3.0 Month on Month 2" xfId="16037"/>
    <cellStyle name="_IncStat_Group_Centre 3_3.0 Month on Month 2 2" xfId="16038"/>
    <cellStyle name="_IncStat_Group_Centre 3_3.0 Month on Month 3" xfId="16039"/>
    <cellStyle name="_IncStat_Group_Centre 3_Income Statement Mgmt" xfId="16040"/>
    <cellStyle name="_IncStat_Group_Centre 3_Income Statement Mgmt 2" xfId="16041"/>
    <cellStyle name="_IncStat_Group_Centre 3_Income Statement Mgmt 3" xfId="16042"/>
    <cellStyle name="_IncStat_Group_Centre 3_UKFS Income Commentary November 2011 v2" xfId="16043"/>
    <cellStyle name="_IncStat_Group_Centre 3_UKFS Income Commentary November 2011 v2 2" xfId="16044"/>
    <cellStyle name="_IncStat_Group_Centre 3_UKFS Income Commentary November 2011 v2 3" xfId="16045"/>
    <cellStyle name="_IncStat_Group_Centre 3_UKFS v1.0" xfId="16046"/>
    <cellStyle name="_IncStat_Group_Centre 3_UKFS v1.0 2" xfId="16047"/>
    <cellStyle name="_IncStat_Group_Centre 3_UKFS v1.0 2 2" xfId="16048"/>
    <cellStyle name="_IncStat_Group_Centre 3_UKFS v1.0 3" xfId="16049"/>
    <cellStyle name="_IncStat_Group_Centre 4" xfId="16050"/>
    <cellStyle name="_IncStat_Group_Centre 4 2" xfId="16051"/>
    <cellStyle name="_IncStat_Group_Centre 4 2 2" xfId="16052"/>
    <cellStyle name="_IncStat_Group_Centre 4 2 3" xfId="16053"/>
    <cellStyle name="_IncStat_Group_Centre 4 3" xfId="16054"/>
    <cellStyle name="_IncStat_Group_Centre 4 4" xfId="16055"/>
    <cellStyle name="_IncStat_Group_Centre 4_2. Year on year" xfId="16056"/>
    <cellStyle name="_IncStat_Group_Centre 4_2. Year on year 2" xfId="16057"/>
    <cellStyle name="_IncStat_Group_Centre 4_3. Month on month" xfId="16058"/>
    <cellStyle name="_IncStat_Group_Centre 4_3. Month on month 2" xfId="16059"/>
    <cellStyle name="_IncStat_Group_Centre 4_3. Month on month 2 2" xfId="16060"/>
    <cellStyle name="_IncStat_Group_Centre 4_3. Month on month 3" xfId="16061"/>
    <cellStyle name="_IncStat_Group_Centre 4_3. Month on mth" xfId="16062"/>
    <cellStyle name="_IncStat_Group_Centre 4_3. Month on mth 2" xfId="16063"/>
    <cellStyle name="_IncStat_Group_Centre 4_Court paper" xfId="16064"/>
    <cellStyle name="_IncStat_Group_Centre 4_Court paper 2" xfId="16065"/>
    <cellStyle name="_IncStat_Group_Centre 4_Month on month" xfId="16066"/>
    <cellStyle name="_IncStat_Group_Centre 4_Month on month 2" xfId="16067"/>
    <cellStyle name="_IncStat_Group_Centre 4_Retail Income Commentary" xfId="16068"/>
    <cellStyle name="_IncStat_Group_Centre 4_Retail Income Commentary 2" xfId="16069"/>
    <cellStyle name="_IncStat_Group_Centre 4_Retail Income Commentary 2 2" xfId="16070"/>
    <cellStyle name="_IncStat_Group_Centre 4_Retail Income Commentary 3" xfId="16071"/>
    <cellStyle name="_IncStat_Group_Centre 4_Retail Ireland Income Commentary June 2012" xfId="16072"/>
    <cellStyle name="_IncStat_Group_Centre 4_Retail Ireland Income Commentary June 2012 2" xfId="16073"/>
    <cellStyle name="_IncStat_Group_Centre 4_Retail Ireland Income Commentary June 2012 MPR" xfId="16074"/>
    <cellStyle name="_IncStat_Group_Centre 4_Retail Ireland Income Commentary June 2012 MPR 2" xfId="16075"/>
    <cellStyle name="_IncStat_Group_Centre 4_Retail ROI Income Commentary February 2012 BACK" xfId="16076"/>
    <cellStyle name="_IncStat_Group_Centre 4_Retail ROI Income Commentary February 2012 BACK 2" xfId="16077"/>
    <cellStyle name="_IncStat_Group_Centre 4_Retail ROI Income Commentary January  2012 PSVv2" xfId="16078"/>
    <cellStyle name="_IncStat_Group_Centre 4_Retail ROI Income Commentary January  2012 PSVv2 2" xfId="16079"/>
    <cellStyle name="_IncStat_Group_Centre 4_Retail v2.0" xfId="16080"/>
    <cellStyle name="_IncStat_Group_Centre 4_Retail v2.0 2" xfId="16081"/>
    <cellStyle name="_IncStat_Group_Centre 4_Retail v2.0 2 2" xfId="16082"/>
    <cellStyle name="_IncStat_Group_Centre 4_Retail v2.0 3" xfId="16083"/>
    <cellStyle name="_IncStat_Group_Centre 5" xfId="16084"/>
    <cellStyle name="_IncStat_Group_Centre 5 2" xfId="16085"/>
    <cellStyle name="_IncStat_Group_Centre 5 2 2" xfId="16086"/>
    <cellStyle name="_IncStat_Group_Centre 5 2 3" xfId="16087"/>
    <cellStyle name="_IncStat_Group_Centre 5 3" xfId="16088"/>
    <cellStyle name="_IncStat_Group_Centre 5 4" xfId="16089"/>
    <cellStyle name="_IncStat_Group_Centre 5_2. Year on year" xfId="16090"/>
    <cellStyle name="_IncStat_Group_Centre 5_2. Year on year 2" xfId="16091"/>
    <cellStyle name="_IncStat_Group_Centre 5_3. Month on month" xfId="16092"/>
    <cellStyle name="_IncStat_Group_Centre 5_3. Month on month 2" xfId="16093"/>
    <cellStyle name="_IncStat_Group_Centre 5_3. Month on month 2 2" xfId="16094"/>
    <cellStyle name="_IncStat_Group_Centre 5_3. Month on month 3" xfId="16095"/>
    <cellStyle name="_IncStat_Group_Centre 5_3. Month on mth" xfId="16096"/>
    <cellStyle name="_IncStat_Group_Centre 5_3. Month on mth 2" xfId="16097"/>
    <cellStyle name="_IncStat_Group_Centre 5_Court paper" xfId="16098"/>
    <cellStyle name="_IncStat_Group_Centre 5_Court paper 2" xfId="16099"/>
    <cellStyle name="_IncStat_Group_Centre 5_Month on month" xfId="16100"/>
    <cellStyle name="_IncStat_Group_Centre 5_Month on month 2" xfId="16101"/>
    <cellStyle name="_IncStat_Group_Centre 5_Retail Income Commentary" xfId="16102"/>
    <cellStyle name="_IncStat_Group_Centre 5_Retail Income Commentary 2" xfId="16103"/>
    <cellStyle name="_IncStat_Group_Centre 5_Retail Income Commentary 2 2" xfId="16104"/>
    <cellStyle name="_IncStat_Group_Centre 5_Retail Income Commentary 3" xfId="16105"/>
    <cellStyle name="_IncStat_Group_Centre 5_Retail Ireland Income Commentary June 2012" xfId="16106"/>
    <cellStyle name="_IncStat_Group_Centre 5_Retail Ireland Income Commentary June 2012 2" xfId="16107"/>
    <cellStyle name="_IncStat_Group_Centre 5_Retail Ireland Income Commentary June 2012 MPR" xfId="16108"/>
    <cellStyle name="_IncStat_Group_Centre 5_Retail Ireland Income Commentary June 2012 MPR 2" xfId="16109"/>
    <cellStyle name="_IncStat_Group_Centre 5_Retail ROI Income Commentary February 2012 BACK" xfId="16110"/>
    <cellStyle name="_IncStat_Group_Centre 5_Retail ROI Income Commentary February 2012 BACK 2" xfId="16111"/>
    <cellStyle name="_IncStat_Group_Centre 5_Retail ROI Income Commentary January  2012 PSVv2" xfId="16112"/>
    <cellStyle name="_IncStat_Group_Centre 5_Retail ROI Income Commentary January  2012 PSVv2 2" xfId="16113"/>
    <cellStyle name="_IncStat_Group_Centre 5_Retail v2.0" xfId="16114"/>
    <cellStyle name="_IncStat_Group_Centre 5_Retail v2.0 2" xfId="16115"/>
    <cellStyle name="_IncStat_Group_Centre 5_Retail v2.0 2 2" xfId="16116"/>
    <cellStyle name="_IncStat_Group_Centre 5_Retail v2.0 3" xfId="16117"/>
    <cellStyle name="_IncStat_Group_Centre 6" xfId="16118"/>
    <cellStyle name="_IncStat_Group_Centre 6 2" xfId="16119"/>
    <cellStyle name="_IncStat_Group_Centre 6 2 2" xfId="16120"/>
    <cellStyle name="_IncStat_Group_Centre 6 3" xfId="16121"/>
    <cellStyle name="_IncStat_Group_Centre 7" xfId="16122"/>
    <cellStyle name="_IncStat_Group_Centre 7 2" xfId="16123"/>
    <cellStyle name="_IncStat_Group_Centre 7 2 2" xfId="16124"/>
    <cellStyle name="_IncStat_Group_Centre 7 3" xfId="16125"/>
    <cellStyle name="_IncStat_Group_Centre 7 4" xfId="16126"/>
    <cellStyle name="_IncStat_Group_Centre 7 4 2" xfId="16127"/>
    <cellStyle name="_IncStat_Group_Centre 7 4 2 2" xfId="16128"/>
    <cellStyle name="_IncStat_Group_Centre 7 4 3" xfId="16129"/>
    <cellStyle name="_IncStat_Group_Centre 7_IncStat_BOIGroup" xfId="16130"/>
    <cellStyle name="_IncStat_Group_Centre 7_IncStat_BOIGroup 2" xfId="16131"/>
    <cellStyle name="_IncStat_Group_Centre 7_IncStat_BOIGroup 2 2" xfId="16132"/>
    <cellStyle name="_IncStat_Group_Centre 7_IncStat_BOIGroup 3" xfId="16133"/>
    <cellStyle name="_IncStat_Group_Centre 7_IncStat_BOIGroup 3 2" xfId="16134"/>
    <cellStyle name="_IncStat_Group_Centre 7_IncStat_BOIGroup 3 3" xfId="16135"/>
    <cellStyle name="_IncStat_Group_Centre 7_IncStat_Life" xfId="16136"/>
    <cellStyle name="_IncStat_Group_Centre 7_IncStat_Life 2" xfId="16137"/>
    <cellStyle name="_IncStat_Group_Centre 7_IncStat_Life 2 2" xfId="16138"/>
    <cellStyle name="_IncStat_Group_Centre 7_IncStat_Life 3" xfId="16139"/>
    <cellStyle name="_IncStat_Group_Centre 7_IncStat_Life 3 2" xfId="16140"/>
    <cellStyle name="_IncStat_Group_Centre 7_IncStat_Life 3 2 2" xfId="16141"/>
    <cellStyle name="_IncStat_Group_Centre 7_IncStat_Life 3 3" xfId="16142"/>
    <cellStyle name="_IncStat_Group_Centre 7_IncStat_Retail_ Ireland" xfId="16143"/>
    <cellStyle name="_IncStat_Group_Centre 7_IncStat_Retail_ Ireland 2" xfId="16144"/>
    <cellStyle name="_IncStat_Group_Centre 7_IncStat_Retail_ Ireland 2 2" xfId="16145"/>
    <cellStyle name="_IncStat_Group_Centre 7_IncStat_Retail_ Ireland 3" xfId="16146"/>
    <cellStyle name="_IncStat_Group_Centre 7_IncStat_Retail_ Ireland 3 2" xfId="16147"/>
    <cellStyle name="_IncStat_Group_Centre 7_IncStat_Retail_ Ireland 3 3" xfId="16148"/>
    <cellStyle name="_IncStat_Group_Centre 8" xfId="16149"/>
    <cellStyle name="_IncStat_Group_Centre 8 2" xfId="16150"/>
    <cellStyle name="_IncStat_Group_Centre 8 2 2" xfId="16151"/>
    <cellStyle name="_IncStat_Group_Centre 8 3" xfId="16152"/>
    <cellStyle name="_IncStat_Group_Centre 8 4" xfId="16153"/>
    <cellStyle name="_IncStat_Group_Centre 8 4 2" xfId="16154"/>
    <cellStyle name="_IncStat_Group_Centre 8 4 2 2" xfId="16155"/>
    <cellStyle name="_IncStat_Group_Centre 8 4 3" xfId="16156"/>
    <cellStyle name="_IncStat_Group_Centre 8_IncStat_BOIGroup" xfId="16157"/>
    <cellStyle name="_IncStat_Group_Centre 8_IncStat_BOIGroup 2" xfId="16158"/>
    <cellStyle name="_IncStat_Group_Centre 8_IncStat_BOIGroup 2 2" xfId="16159"/>
    <cellStyle name="_IncStat_Group_Centre 8_IncStat_BOIGroup 3" xfId="16160"/>
    <cellStyle name="_IncStat_Group_Centre 8_IncStat_BOIGroup 3 2" xfId="16161"/>
    <cellStyle name="_IncStat_Group_Centre 8_IncStat_BOIGroup 3 3" xfId="16162"/>
    <cellStyle name="_IncStat_Group_Centre 8_IncStat_Retail_ Ireland" xfId="16163"/>
    <cellStyle name="_IncStat_Group_Centre 8_IncStat_Retail_ Ireland 2" xfId="16164"/>
    <cellStyle name="_IncStat_Group_Centre 8_IncStat_Retail_ Ireland 2 2" xfId="16165"/>
    <cellStyle name="_IncStat_Group_Centre 8_IncStat_Retail_ Ireland 3" xfId="16166"/>
    <cellStyle name="_IncStat_Group_Centre 8_IncStat_Retail_ Ireland 3 2" xfId="16167"/>
    <cellStyle name="_IncStat_Group_Centre 8_IncStat_Retail_ Ireland 3 3" xfId="16168"/>
    <cellStyle name="_IncStat_Group_Centre 9" xfId="16169"/>
    <cellStyle name="_IncStat_Group_Centre 9 2" xfId="16170"/>
    <cellStyle name="_IncStat_Group_Centre 9 2 2" xfId="16171"/>
    <cellStyle name="_IncStat_Group_Centre 9 3" xfId="16172"/>
    <cellStyle name="_IncStat_Group_Centre 9 4" xfId="16173"/>
    <cellStyle name="_IncStat_Group_Centre 9 4 2" xfId="16174"/>
    <cellStyle name="_IncStat_Group_Centre 9 4 2 2" xfId="16175"/>
    <cellStyle name="_IncStat_Group_Centre 9 4 3" xfId="16176"/>
    <cellStyle name="_IncStat_Group_Centre 9_IncStat_BOIGroup" xfId="16177"/>
    <cellStyle name="_IncStat_Group_Centre 9_IncStat_BOIGroup 2" xfId="16178"/>
    <cellStyle name="_IncStat_Group_Centre 9_IncStat_BOIGroup 2 2" xfId="16179"/>
    <cellStyle name="_IncStat_Group_Centre 9_IncStat_BOIGroup 3" xfId="16180"/>
    <cellStyle name="_IncStat_Group_Centre 9_IncStat_BOIGroup 3 2" xfId="16181"/>
    <cellStyle name="_IncStat_Group_Centre 9_IncStat_BOIGroup 3 3" xfId="16182"/>
    <cellStyle name="_IncStat_Group_Centre 9_IncStat_Retail_ Ireland" xfId="16183"/>
    <cellStyle name="_IncStat_Group_Centre 9_IncStat_Retail_ Ireland 2" xfId="16184"/>
    <cellStyle name="_IncStat_Group_Centre 9_IncStat_Retail_ Ireland 2 2" xfId="16185"/>
    <cellStyle name="_IncStat_Group_Centre 9_IncStat_Retail_ Ireland 3" xfId="16186"/>
    <cellStyle name="_IncStat_Group_Centre 9_IncStat_Retail_ Ireland 3 2" xfId="16187"/>
    <cellStyle name="_IncStat_Group_Centre 9_IncStat_Retail_ Ireland 3 3" xfId="16188"/>
    <cellStyle name="_IncStat_Group_Centre_IncStat_Corporate&amp;Treasury" xfId="16189"/>
    <cellStyle name="_IncStat_Group_Centre_IncStat_Corporate&amp;Treasury 2" xfId="16190"/>
    <cellStyle name="_IncStat_Group_Centre_IncStat_Corporate&amp;Treasury 2 2" xfId="16191"/>
    <cellStyle name="_IncStat_Group_Centre_IncStat_Corporate&amp;Treasury 3" xfId="16192"/>
    <cellStyle name="_IncStat_Group_Centre_IncStat_Corporate&amp;Treasury 4" xfId="16193"/>
    <cellStyle name="_IncStat_Group_Centre_IncStat_Corporate&amp;Treasury 4 2" xfId="16194"/>
    <cellStyle name="_IncStat_Group_Centre_IncStat_Corporate&amp;Treasury 4 2 2" xfId="16195"/>
    <cellStyle name="_IncStat_Group_Centre_IncStat_Corporate&amp;Treasury 4 3" xfId="16196"/>
    <cellStyle name="_IncStat_Group_Centre_IncStat_Corporate&amp;Treasury_IncStat_BOIGroup" xfId="16197"/>
    <cellStyle name="_IncStat_Group_Centre_IncStat_Corporate&amp;Treasury_IncStat_BOIGroup 2" xfId="16198"/>
    <cellStyle name="_IncStat_Group_Centre_IncStat_Corporate&amp;Treasury_IncStat_BOIGroup 2 2" xfId="16199"/>
    <cellStyle name="_IncStat_Group_Centre_IncStat_Corporate&amp;Treasury_IncStat_BOIGroup 3" xfId="16200"/>
    <cellStyle name="_IncStat_Group_Centre_IncStat_Corporate&amp;Treasury_IncStat_BOIGroup 3 2" xfId="16201"/>
    <cellStyle name="_IncStat_Group_Centre_IncStat_Corporate&amp;Treasury_IncStat_BOIGroup 3 3" xfId="16202"/>
    <cellStyle name="_IncStat_Group_Centre_IncStat_Corporate&amp;Treasury_IncStat_Retail_ Ireland" xfId="16203"/>
    <cellStyle name="_IncStat_Group_Centre_IncStat_Corporate&amp;Treasury_IncStat_Retail_ Ireland 2" xfId="16204"/>
    <cellStyle name="_IncStat_Group_Centre_IncStat_Corporate&amp;Treasury_IncStat_Retail_ Ireland 2 2" xfId="16205"/>
    <cellStyle name="_IncStat_Group_Centre_IncStat_Corporate&amp;Treasury_IncStat_Retail_ Ireland 3" xfId="16206"/>
    <cellStyle name="_IncStat_Group_Centre_IncStat_Corporate&amp;Treasury_IncStat_Retail_ Ireland 3 2" xfId="16207"/>
    <cellStyle name="_IncStat_Group_Centre_IncStat_Corporate&amp;Treasury_IncStat_Retail_ Ireland 3 3" xfId="16208"/>
    <cellStyle name="_IncStat_Group_Centre_Manual Adjustments" xfId="16209"/>
    <cellStyle name="_IncStat_Group_Centre_Manual Adjustments 2" xfId="16210"/>
    <cellStyle name="_IncStat_Group_Centre_Manual Adjustments 2 2" xfId="16211"/>
    <cellStyle name="_IncStat_Group_Centre_Manual Adjustments 3" xfId="16212"/>
    <cellStyle name="_IncStat_Group_Centre_Manual Adjustments_IncStat_BOIGroup" xfId="16213"/>
    <cellStyle name="_IncStat_Group_Centre_Manual Adjustments_IncStat_BOIGroup 2" xfId="16214"/>
    <cellStyle name="_IncStat_Group_Centre_Manual Adjustments_IncStat_Retail_ Ireland" xfId="16215"/>
    <cellStyle name="_IncStat_Group_Centre_Manual Adjustments_IncStat_Retail_ Ireland 2" xfId="16216"/>
    <cellStyle name="_Input" xfId="16217"/>
    <cellStyle name="_Inputs from Lion 09_10_08 (2)" xfId="16218"/>
    <cellStyle name="_Inputs from Lion 14_10_08 (just)" xfId="16219"/>
    <cellStyle name="_IPBS070 - Average Balance sheet" xfId="6960"/>
    <cellStyle name="_IPBS070 - Average Balance sheet 2" xfId="6961"/>
    <cellStyle name="_IPBS070 - Average Balance sheet 2 2" xfId="6962"/>
    <cellStyle name="_IPBS070 - Average Balance sheet 2 2 2" xfId="16220"/>
    <cellStyle name="_IPBS070 - Average Balance sheet 2 3" xfId="16221"/>
    <cellStyle name="_IPBS070 - Average Balance sheet 3" xfId="6963"/>
    <cellStyle name="_IPBS070 - Average Balance sheet 3 2" xfId="16222"/>
    <cellStyle name="_IPBS070 - Average Balance sheet 3 2 2" xfId="16223"/>
    <cellStyle name="_IPBS070 - Average Balance sheet 3 3" xfId="16224"/>
    <cellStyle name="_IPBS070 - Average Balance sheet 4" xfId="6964"/>
    <cellStyle name="_IPBS070 - Average Balance sheet 4 2" xfId="16225"/>
    <cellStyle name="_IPBS070 - Average Balance sheet 5" xfId="6965"/>
    <cellStyle name="_IPBS070 - Average Balance sheet 5 2" xfId="16226"/>
    <cellStyle name="_IPBS070 - Average Balance sheet 5 2 2" xfId="16227"/>
    <cellStyle name="_IPBS070 - Average Balance sheet 5 3" xfId="16228"/>
    <cellStyle name="_IPBS070 - Average Balance sheet 6" xfId="6966"/>
    <cellStyle name="_IPBS070 - Average Balance sheet_Summary" xfId="6967"/>
    <cellStyle name="_Journal" xfId="16229"/>
    <cellStyle name="_KK Pages Jan 08 sub" xfId="16230"/>
    <cellStyle name="_KK Pages Jan 08 sub 2" xfId="16231"/>
    <cellStyle name="_KK Pages Jan 08 sub 2 2" xfId="16232"/>
    <cellStyle name="_KK Pages Jan 08 sub_Group" xfId="16233"/>
    <cellStyle name="_KK Pages Jan 08 sub_Group 2" xfId="16234"/>
    <cellStyle name="_KK Pages Jan 08 sub_Group 2 2" xfId="16235"/>
    <cellStyle name="_KK Pages Jan 08 sub_Lending Analysis" xfId="16236"/>
    <cellStyle name="_KK Pages Jan 08 sub_Portfolio analysis_October12." xfId="16237"/>
    <cellStyle name="_KK Pages Jan 08 sub_Sheet1" xfId="16238"/>
    <cellStyle name="_KK Pages Jan 08 sub_UK Branch Analysis" xfId="16239"/>
    <cellStyle name="_Lending &amp; Resources Pages MPR PIT Feb 2009" xfId="16240"/>
    <cellStyle name="_Lending &amp; Resources Pages MPR PIT Feb 2009 2" xfId="16241"/>
    <cellStyle name="_Lending &amp; Resources Pages MPR PIT Feb 2009 2 2" xfId="16242"/>
    <cellStyle name="_Lending &amp; Resources Pages MPR PIT Jan 2009" xfId="16243"/>
    <cellStyle name="_Lending &amp; Resources Pages MPR PIT Jan 2009 2" xfId="16244"/>
    <cellStyle name="_Lending &amp; Resources Pages MPR PIT Jan 2009 2 2" xfId="16245"/>
    <cellStyle name="_Lending &amp; Resources Pages MPR PIT March 2009" xfId="16246"/>
    <cellStyle name="_Lending &amp; Resources Pages MPR PIT March 2009 2" xfId="16247"/>
    <cellStyle name="_Lending &amp; Resources Pages MPR PIT March 2009 2 2" xfId="16248"/>
    <cellStyle name="_Lending Analysis" xfId="16249"/>
    <cellStyle name="_Lending Analysis 2" xfId="16250"/>
    <cellStyle name="_Lending Analysis 2 2" xfId="16251"/>
    <cellStyle name="_Lending Analysis_Group" xfId="16252"/>
    <cellStyle name="_Lending Analysis_Group 2" xfId="16253"/>
    <cellStyle name="_Lending Analysis_Group 2 2" xfId="16254"/>
    <cellStyle name="_Lending Analysis_Lending Analysis" xfId="16255"/>
    <cellStyle name="_Lending Analysis_Portfolio analysis_October12." xfId="16256"/>
    <cellStyle name="_Lending Analysis_Sheet1" xfId="16257"/>
    <cellStyle name="_Lending Analysis_UK Branch Analysis" xfId="16258"/>
    <cellStyle name="_Liabilities &amp; Funding" xfId="16259"/>
    <cellStyle name="_Life Shares Backup" xfId="16260"/>
    <cellStyle name="_Life Shares Backup 2" xfId="16261"/>
    <cellStyle name="_Life Shares Backup 3" xfId="16262"/>
    <cellStyle name="_Liquidity Stress Model - PLAR_Base Case" xfId="6968"/>
    <cellStyle name="_Liquidity Stress Model - PLAR_Base Case 2" xfId="16263"/>
    <cellStyle name="_Liquidity Stress Model - PLAR_Base Case 2 2" xfId="16264"/>
    <cellStyle name="_Lloyds TSB (2)" xfId="16265"/>
    <cellStyle name="_Lloyds TSB (2) 2" xfId="16266"/>
    <cellStyle name="_LTSBI Data Pack 20th June" xfId="16267"/>
    <cellStyle name="_LTSBI Data Pack 20th June 2" xfId="16268"/>
    <cellStyle name="_LTSBI Reporting Pack V3" xfId="16269"/>
    <cellStyle name="_LTSBI Reporting Pack V3 2" xfId="16270"/>
    <cellStyle name="_MANAGEMENT PACK MAY 2010 v 1" xfId="16271"/>
    <cellStyle name="_MANAGEMENT PACK MAY 2010 v 1 2" xfId="16272"/>
    <cellStyle name="_MANAGEMENT PACK MAY 2010 v 1 2 2" xfId="16273"/>
    <cellStyle name="_MANAGEMENT PACK MAY 2010 v 1_Corporate &amp; Treasury Capital Usage July 2012" xfId="16274"/>
    <cellStyle name="_MANAGEMENT PACK MAY 2010 v 1_Corporate &amp; Treasury Capital Usage July 2012 2" xfId="16275"/>
    <cellStyle name="_MANAGEMENT PACK MAY 2010 v 1_Corporate &amp; Treasury Capital Usage July 2012 2 2" xfId="16276"/>
    <cellStyle name="_MANAGEMENT PACK MAY 2010 v 1_Corporate &amp; Treasury Capital Usage July 2012 formatting" xfId="16277"/>
    <cellStyle name="_MANAGEMENT PACK MAY 2010 v 1_Corporate &amp; Treasury Capital Usage July 2012 formatting 2" xfId="16278"/>
    <cellStyle name="_MANAGEMENT PACK MAY 2010 v 1_Summary" xfId="16279"/>
    <cellStyle name="_MANAGEMENT PACK MAY 2010 v 1_Summary 2" xfId="16280"/>
    <cellStyle name="_MANAGEMENT PACK MAY 2010 v 1_Summary 2 2" xfId="16281"/>
    <cellStyle name="_MANAGEMENT PACK MAY 2010 v 1_UKFS Capital Usage July 12" xfId="16282"/>
    <cellStyle name="_MANAGEMENT PACK MAY 2010 v 1_UKFS Capital Usage July 12 2" xfId="16283"/>
    <cellStyle name="_Manpower planning template" xfId="16284"/>
    <cellStyle name="_Manuf IT Non SAP Data" xfId="16285"/>
    <cellStyle name="_Manuf IT Non SAP February" xfId="16286"/>
    <cellStyle name="_Manufacturing Finance Pack Feb 07 v1.1" xfId="6969"/>
    <cellStyle name="_Manufacturing Finance Pack Feb 07 v1.1 10" xfId="16287"/>
    <cellStyle name="_Manufacturing Finance Pack Feb 07 v1.1 10 2" xfId="16288"/>
    <cellStyle name="_Manufacturing Finance Pack Feb 07 v1.1 10 2 2" xfId="16289"/>
    <cellStyle name="_Manufacturing Finance Pack Feb 07 v1.1 10 3" xfId="16290"/>
    <cellStyle name="_Manufacturing Finance Pack Feb 07 v1.1 10 4" xfId="16291"/>
    <cellStyle name="_Manufacturing Finance Pack Feb 07 v1.1 10 4 2" xfId="16292"/>
    <cellStyle name="_Manufacturing Finance Pack Feb 07 v1.1 10 4 2 2" xfId="16293"/>
    <cellStyle name="_Manufacturing Finance Pack Feb 07 v1.1 10 4 3" xfId="16294"/>
    <cellStyle name="_Manufacturing Finance Pack Feb 07 v1.1 10_IncStat_BOIGroup" xfId="16295"/>
    <cellStyle name="_Manufacturing Finance Pack Feb 07 v1.1 10_IncStat_BOIGroup 2" xfId="16296"/>
    <cellStyle name="_Manufacturing Finance Pack Feb 07 v1.1 10_IncStat_BOIGroup 2 2" xfId="16297"/>
    <cellStyle name="_Manufacturing Finance Pack Feb 07 v1.1 10_IncStat_BOIGroup 3" xfId="16298"/>
    <cellStyle name="_Manufacturing Finance Pack Feb 07 v1.1 10_IncStat_BOIGroup 3 2" xfId="16299"/>
    <cellStyle name="_Manufacturing Finance Pack Feb 07 v1.1 10_IncStat_BOIGroup 3 3" xfId="16300"/>
    <cellStyle name="_Manufacturing Finance Pack Feb 07 v1.1 10_IncStat_Retail_ Ireland" xfId="16301"/>
    <cellStyle name="_Manufacturing Finance Pack Feb 07 v1.1 10_IncStat_Retail_ Ireland 2" xfId="16302"/>
    <cellStyle name="_Manufacturing Finance Pack Feb 07 v1.1 10_IncStat_Retail_ Ireland 2 2" xfId="16303"/>
    <cellStyle name="_Manufacturing Finance Pack Feb 07 v1.1 10_IncStat_Retail_ Ireland 3" xfId="16304"/>
    <cellStyle name="_Manufacturing Finance Pack Feb 07 v1.1 10_IncStat_Retail_ Ireland 3 2" xfId="16305"/>
    <cellStyle name="_Manufacturing Finance Pack Feb 07 v1.1 10_IncStat_Retail_ Ireland 3 3" xfId="16306"/>
    <cellStyle name="_Manufacturing Finance Pack Feb 07 v1.1 11" xfId="16307"/>
    <cellStyle name="_Manufacturing Finance Pack Feb 07 v1.1 11 2" xfId="16308"/>
    <cellStyle name="_Manufacturing Finance Pack Feb 07 v1.1 11 2 2" xfId="16309"/>
    <cellStyle name="_Manufacturing Finance Pack Feb 07 v1.1 11 3" xfId="16310"/>
    <cellStyle name="_Manufacturing Finance Pack Feb 07 v1.1 12" xfId="16311"/>
    <cellStyle name="_Manufacturing Finance Pack Feb 07 v1.1 12 2" xfId="16312"/>
    <cellStyle name="_Manufacturing Finance Pack Feb 07 v1.1 13" xfId="16313"/>
    <cellStyle name="_Manufacturing Finance Pack Feb 07 v1.1 13 2" xfId="16314"/>
    <cellStyle name="_Manufacturing Finance Pack Feb 07 v1.1 14" xfId="16315"/>
    <cellStyle name="_Manufacturing Finance Pack Feb 07 v1.1 14 2" xfId="16316"/>
    <cellStyle name="_Manufacturing Finance Pack Feb 07 v1.1 15" xfId="16317"/>
    <cellStyle name="_Manufacturing Finance Pack Feb 07 v1.1 15 2" xfId="16318"/>
    <cellStyle name="_Manufacturing Finance Pack Feb 07 v1.1 16" xfId="16319"/>
    <cellStyle name="_Manufacturing Finance Pack Feb 07 v1.1 16 2" xfId="16320"/>
    <cellStyle name="_Manufacturing Finance Pack Feb 07 v1.1 17" xfId="16321"/>
    <cellStyle name="_Manufacturing Finance Pack Feb 07 v1.1 17 2" xfId="16322"/>
    <cellStyle name="_Manufacturing Finance Pack Feb 07 v1.1 18" xfId="16323"/>
    <cellStyle name="_Manufacturing Finance Pack Feb 07 v1.1 18 2" xfId="16324"/>
    <cellStyle name="_Manufacturing Finance Pack Feb 07 v1.1 19" xfId="16325"/>
    <cellStyle name="_Manufacturing Finance Pack Feb 07 v1.1 19 2" xfId="16326"/>
    <cellStyle name="_Manufacturing Finance Pack Feb 07 v1.1 2" xfId="6970"/>
    <cellStyle name="_Manufacturing Finance Pack Feb 07 v1.1 2 2" xfId="16327"/>
    <cellStyle name="_Manufacturing Finance Pack Feb 07 v1.1 2 2 2" xfId="16328"/>
    <cellStyle name="_Manufacturing Finance Pack Feb 07 v1.1 2 2 2 2" xfId="16329"/>
    <cellStyle name="_Manufacturing Finance Pack Feb 07 v1.1 2 2 3" xfId="16330"/>
    <cellStyle name="_Manufacturing Finance Pack Feb 07 v1.1 2 3" xfId="16331"/>
    <cellStyle name="_Manufacturing Finance Pack Feb 07 v1.1 2 3 2" xfId="16332"/>
    <cellStyle name="_Manufacturing Finance Pack Feb 07 v1.1 2 3 2 2" xfId="16333"/>
    <cellStyle name="_Manufacturing Finance Pack Feb 07 v1.1 2 3 3" xfId="16334"/>
    <cellStyle name="_Manufacturing Finance Pack Feb 07 v1.1 2 4" xfId="16335"/>
    <cellStyle name="_Manufacturing Finance Pack Feb 07 v1.1 2 4 2" xfId="16336"/>
    <cellStyle name="_Manufacturing Finance Pack Feb 07 v1.1 2 4 2 2" xfId="16337"/>
    <cellStyle name="_Manufacturing Finance Pack Feb 07 v1.1 2 4 3" xfId="16338"/>
    <cellStyle name="_Manufacturing Finance Pack Feb 07 v1.1 2 5" xfId="16339"/>
    <cellStyle name="_Manufacturing Finance Pack Feb 07 v1.1 2 5 2" xfId="16340"/>
    <cellStyle name="_Manufacturing Finance Pack Feb 07 v1.1 2 5 3" xfId="16341"/>
    <cellStyle name="_Manufacturing Finance Pack Feb 07 v1.1 2 5_Income Statement Mgmt" xfId="16342"/>
    <cellStyle name="_Manufacturing Finance Pack Feb 07 v1.1 2 5_Income Statement Mgmt 2" xfId="16343"/>
    <cellStyle name="_Manufacturing Finance Pack Feb 07 v1.1 2 5_Income Statement Mgmt 2 2" xfId="16344"/>
    <cellStyle name="_Manufacturing Finance Pack Feb 07 v1.1 2 5_Income Statement Mgmt 3" xfId="16345"/>
    <cellStyle name="_Manufacturing Finance Pack Feb 07 v1.1 2 5_Income Statement Mgmt 3 2" xfId="16346"/>
    <cellStyle name="_Manufacturing Finance Pack Feb 07 v1.1 2 5_Income Statement Mgmt 3 2 2" xfId="16347"/>
    <cellStyle name="_Manufacturing Finance Pack Feb 07 v1.1 2 5_Income Statement Mgmt 3 3" xfId="16348"/>
    <cellStyle name="_Manufacturing Finance Pack Feb 07 v1.1 2 5_UKFS Income Commentary November 2011 v2" xfId="16349"/>
    <cellStyle name="_Manufacturing Finance Pack Feb 07 v1.1 2 5_UKFS Income Commentary November 2011 v2 2" xfId="16350"/>
    <cellStyle name="_Manufacturing Finance Pack Feb 07 v1.1 2 5_UKFS Income Commentary November 2011 v2 2 2" xfId="16351"/>
    <cellStyle name="_Manufacturing Finance Pack Feb 07 v1.1 2 5_UKFS Income Commentary November 2011 v2 3" xfId="16352"/>
    <cellStyle name="_Manufacturing Finance Pack Feb 07 v1.1 2 5_UKFS Income Commentary November 2011 v2 3 2" xfId="16353"/>
    <cellStyle name="_Manufacturing Finance Pack Feb 07 v1.1 2 5_UKFS Income Commentary November 2011 v2 3 2 2" xfId="16354"/>
    <cellStyle name="_Manufacturing Finance Pack Feb 07 v1.1 2 5_UKFS Income Commentary November 2011 v2 3 3" xfId="16355"/>
    <cellStyle name="_Manufacturing Finance Pack Feb 07 v1.1 2 6" xfId="16356"/>
    <cellStyle name="_Manufacturing Finance Pack Feb 07 v1.1 2 7" xfId="16357"/>
    <cellStyle name="_Manufacturing Finance Pack Feb 07 v1.1 2_1.0 YTD vs Op Plan" xfId="16358"/>
    <cellStyle name="_Manufacturing Finance Pack Feb 07 v1.1 2_1.0 YTD vs Op Plan 2" xfId="16359"/>
    <cellStyle name="_Manufacturing Finance Pack Feb 07 v1.1 2_1.0 YTD vs Op Plan 2 2" xfId="16360"/>
    <cellStyle name="_Manufacturing Finance Pack Feb 07 v1.1 2_1.0 YTD vs Op Plan 3" xfId="16361"/>
    <cellStyle name="_Manufacturing Finance Pack Feb 07 v1.1 2_2. Year on year" xfId="16362"/>
    <cellStyle name="_Manufacturing Finance Pack Feb 07 v1.1 2_2. Year on year 2" xfId="16363"/>
    <cellStyle name="_Manufacturing Finance Pack Feb 07 v1.1 2_2.0 Year on Year" xfId="16364"/>
    <cellStyle name="_Manufacturing Finance Pack Feb 07 v1.1 2_2.0 Year on Year 2" xfId="16365"/>
    <cellStyle name="_Manufacturing Finance Pack Feb 07 v1.1 2_2.0 Year on Year 2 2" xfId="16366"/>
    <cellStyle name="_Manufacturing Finance Pack Feb 07 v1.1 2_2.0 Year on Year 3" xfId="16367"/>
    <cellStyle name="_Manufacturing Finance Pack Feb 07 v1.1 2_3. Month on month" xfId="16368"/>
    <cellStyle name="_Manufacturing Finance Pack Feb 07 v1.1 2_3. Month on month 2" xfId="16369"/>
    <cellStyle name="_Manufacturing Finance Pack Feb 07 v1.1 2_3. Month on month 2 2" xfId="16370"/>
    <cellStyle name="_Manufacturing Finance Pack Feb 07 v1.1 2_3. Month on month 3" xfId="16371"/>
    <cellStyle name="_Manufacturing Finance Pack Feb 07 v1.1 2_3. Month on mth" xfId="16372"/>
    <cellStyle name="_Manufacturing Finance Pack Feb 07 v1.1 2_3. Month on mth 2" xfId="16373"/>
    <cellStyle name="_Manufacturing Finance Pack Feb 07 v1.1 2_3.0 Month on Month" xfId="16374"/>
    <cellStyle name="_Manufacturing Finance Pack Feb 07 v1.1 2_3.0 Month on Month 2" xfId="16375"/>
    <cellStyle name="_Manufacturing Finance Pack Feb 07 v1.1 2_3.0 Month on Month 2 2" xfId="16376"/>
    <cellStyle name="_Manufacturing Finance Pack Feb 07 v1.1 2_3.0 Month on Month 3" xfId="16377"/>
    <cellStyle name="_Manufacturing Finance Pack Feb 07 v1.1 2_Court paper" xfId="16378"/>
    <cellStyle name="_Manufacturing Finance Pack Feb 07 v1.1 2_Court paper 2" xfId="16379"/>
    <cellStyle name="_Manufacturing Finance Pack Feb 07 v1.1 2_Income Statement Mgmt" xfId="16380"/>
    <cellStyle name="_Manufacturing Finance Pack Feb 07 v1.1 2_Income Statement Mgmt 2" xfId="16381"/>
    <cellStyle name="_Manufacturing Finance Pack Feb 07 v1.1 2_Income Statement Mgmt 3" xfId="16382"/>
    <cellStyle name="_Manufacturing Finance Pack Feb 07 v1.1 2_Month on month" xfId="16383"/>
    <cellStyle name="_Manufacturing Finance Pack Feb 07 v1.1 2_Month on month 2" xfId="16384"/>
    <cellStyle name="_Manufacturing Finance Pack Feb 07 v1.1 2_Retail Income Commentary" xfId="16385"/>
    <cellStyle name="_Manufacturing Finance Pack Feb 07 v1.1 2_Retail Income Commentary 2" xfId="16386"/>
    <cellStyle name="_Manufacturing Finance Pack Feb 07 v1.1 2_Retail Income Commentary 2 2" xfId="16387"/>
    <cellStyle name="_Manufacturing Finance Pack Feb 07 v1.1 2_Retail Income Commentary 3" xfId="16388"/>
    <cellStyle name="_Manufacturing Finance Pack Feb 07 v1.1 2_Retail Ireland Income Commentary June 2012" xfId="16389"/>
    <cellStyle name="_Manufacturing Finance Pack Feb 07 v1.1 2_Retail Ireland Income Commentary June 2012 2" xfId="16390"/>
    <cellStyle name="_Manufacturing Finance Pack Feb 07 v1.1 2_Retail Ireland Income Commentary June 2012 MPR" xfId="16391"/>
    <cellStyle name="_Manufacturing Finance Pack Feb 07 v1.1 2_Retail Ireland Income Commentary June 2012 MPR 2" xfId="16392"/>
    <cellStyle name="_Manufacturing Finance Pack Feb 07 v1.1 2_Retail ROI Income Commentary February 2012 BACK" xfId="16393"/>
    <cellStyle name="_Manufacturing Finance Pack Feb 07 v1.1 2_Retail ROI Income Commentary February 2012 BACK 2" xfId="16394"/>
    <cellStyle name="_Manufacturing Finance Pack Feb 07 v1.1 2_Retail ROI Income Commentary January  2012 PSVv2" xfId="16395"/>
    <cellStyle name="_Manufacturing Finance Pack Feb 07 v1.1 2_Retail ROI Income Commentary January  2012 PSVv2 2" xfId="16396"/>
    <cellStyle name="_Manufacturing Finance Pack Feb 07 v1.1 2_Retail v2.0" xfId="16397"/>
    <cellStyle name="_Manufacturing Finance Pack Feb 07 v1.1 2_Retail v2.0 2" xfId="16398"/>
    <cellStyle name="_Manufacturing Finance Pack Feb 07 v1.1 2_Retail v2.0 2 2" xfId="16399"/>
    <cellStyle name="_Manufacturing Finance Pack Feb 07 v1.1 2_Retail v2.0 3" xfId="16400"/>
    <cellStyle name="_Manufacturing Finance Pack Feb 07 v1.1 2_UKFS Income Commentary November 2011 v2" xfId="16401"/>
    <cellStyle name="_Manufacturing Finance Pack Feb 07 v1.1 2_UKFS Income Commentary November 2011 v2 2" xfId="16402"/>
    <cellStyle name="_Manufacturing Finance Pack Feb 07 v1.1 2_UKFS Income Commentary November 2011 v2 3" xfId="16403"/>
    <cellStyle name="_Manufacturing Finance Pack Feb 07 v1.1 2_UKFS v1.0" xfId="16404"/>
    <cellStyle name="_Manufacturing Finance Pack Feb 07 v1.1 2_UKFS v1.0 2" xfId="16405"/>
    <cellStyle name="_Manufacturing Finance Pack Feb 07 v1.1 2_UKFS v1.0 2 2" xfId="16406"/>
    <cellStyle name="_Manufacturing Finance Pack Feb 07 v1.1 2_UKFS v1.0 3" xfId="16407"/>
    <cellStyle name="_Manufacturing Finance Pack Feb 07 v1.1 20" xfId="16408"/>
    <cellStyle name="_Manufacturing Finance Pack Feb 07 v1.1 20 2" xfId="16409"/>
    <cellStyle name="_Manufacturing Finance Pack Feb 07 v1.1 21" xfId="16410"/>
    <cellStyle name="_Manufacturing Finance Pack Feb 07 v1.1 21 2" xfId="16411"/>
    <cellStyle name="_Manufacturing Finance Pack Feb 07 v1.1 22" xfId="16412"/>
    <cellStyle name="_Manufacturing Finance Pack Feb 07 v1.1 22 2" xfId="16413"/>
    <cellStyle name="_Manufacturing Finance Pack Feb 07 v1.1 23" xfId="16414"/>
    <cellStyle name="_Manufacturing Finance Pack Feb 07 v1.1 23 2" xfId="16415"/>
    <cellStyle name="_Manufacturing Finance Pack Feb 07 v1.1 24" xfId="16416"/>
    <cellStyle name="_Manufacturing Finance Pack Feb 07 v1.1 24 2" xfId="16417"/>
    <cellStyle name="_Manufacturing Finance Pack Feb 07 v1.1 25" xfId="16418"/>
    <cellStyle name="_Manufacturing Finance Pack Feb 07 v1.1 25 2" xfId="16419"/>
    <cellStyle name="_Manufacturing Finance Pack Feb 07 v1.1 26" xfId="16420"/>
    <cellStyle name="_Manufacturing Finance Pack Feb 07 v1.1 26 2" xfId="16421"/>
    <cellStyle name="_Manufacturing Finance Pack Feb 07 v1.1 27" xfId="16422"/>
    <cellStyle name="_Manufacturing Finance Pack Feb 07 v1.1 27 2" xfId="16423"/>
    <cellStyle name="_Manufacturing Finance Pack Feb 07 v1.1 28" xfId="16424"/>
    <cellStyle name="_Manufacturing Finance Pack Feb 07 v1.1 28 2" xfId="16425"/>
    <cellStyle name="_Manufacturing Finance Pack Feb 07 v1.1 29" xfId="16426"/>
    <cellStyle name="_Manufacturing Finance Pack Feb 07 v1.1 29 2" xfId="16427"/>
    <cellStyle name="_Manufacturing Finance Pack Feb 07 v1.1 3" xfId="16428"/>
    <cellStyle name="_Manufacturing Finance Pack Feb 07 v1.1 3 2" xfId="16429"/>
    <cellStyle name="_Manufacturing Finance Pack Feb 07 v1.1 3 2 2" xfId="16430"/>
    <cellStyle name="_Manufacturing Finance Pack Feb 07 v1.1 3 2 2 2" xfId="16431"/>
    <cellStyle name="_Manufacturing Finance Pack Feb 07 v1.1 3 2 3" xfId="16432"/>
    <cellStyle name="_Manufacturing Finance Pack Feb 07 v1.1 3 3" xfId="16433"/>
    <cellStyle name="_Manufacturing Finance Pack Feb 07 v1.1 3 3 2" xfId="16434"/>
    <cellStyle name="_Manufacturing Finance Pack Feb 07 v1.1 3 4" xfId="16435"/>
    <cellStyle name="_Manufacturing Finance Pack Feb 07 v1.1 3_1.0 YTD vs Op Plan" xfId="16436"/>
    <cellStyle name="_Manufacturing Finance Pack Feb 07 v1.1 3_1.0 YTD vs Op Plan 2" xfId="16437"/>
    <cellStyle name="_Manufacturing Finance Pack Feb 07 v1.1 3_1.0 YTD vs Op Plan 2 2" xfId="16438"/>
    <cellStyle name="_Manufacturing Finance Pack Feb 07 v1.1 3_1.0 YTD vs Op Plan 3" xfId="16439"/>
    <cellStyle name="_Manufacturing Finance Pack Feb 07 v1.1 3_2.0 Year on Year" xfId="16440"/>
    <cellStyle name="_Manufacturing Finance Pack Feb 07 v1.1 3_2.0 Year on Year 2" xfId="16441"/>
    <cellStyle name="_Manufacturing Finance Pack Feb 07 v1.1 3_2.0 Year on Year 2 2" xfId="16442"/>
    <cellStyle name="_Manufacturing Finance Pack Feb 07 v1.1 3_2.0 Year on Year 3" xfId="16443"/>
    <cellStyle name="_Manufacturing Finance Pack Feb 07 v1.1 3_3.0 Month on Month" xfId="16444"/>
    <cellStyle name="_Manufacturing Finance Pack Feb 07 v1.1 3_3.0 Month on Month 2" xfId="16445"/>
    <cellStyle name="_Manufacturing Finance Pack Feb 07 v1.1 3_3.0 Month on Month 2 2" xfId="16446"/>
    <cellStyle name="_Manufacturing Finance Pack Feb 07 v1.1 3_3.0 Month on Month 3" xfId="16447"/>
    <cellStyle name="_Manufacturing Finance Pack Feb 07 v1.1 3_Income Statement Mgmt" xfId="16448"/>
    <cellStyle name="_Manufacturing Finance Pack Feb 07 v1.1 3_Income Statement Mgmt 2" xfId="16449"/>
    <cellStyle name="_Manufacturing Finance Pack Feb 07 v1.1 3_Income Statement Mgmt 3" xfId="16450"/>
    <cellStyle name="_Manufacturing Finance Pack Feb 07 v1.1 3_UKFS Income Commentary November 2011 v2" xfId="16451"/>
    <cellStyle name="_Manufacturing Finance Pack Feb 07 v1.1 3_UKFS Income Commentary November 2011 v2 2" xfId="16452"/>
    <cellStyle name="_Manufacturing Finance Pack Feb 07 v1.1 3_UKFS Income Commentary November 2011 v2 3" xfId="16453"/>
    <cellStyle name="_Manufacturing Finance Pack Feb 07 v1.1 3_UKFS v1.0" xfId="16454"/>
    <cellStyle name="_Manufacturing Finance Pack Feb 07 v1.1 3_UKFS v1.0 2" xfId="16455"/>
    <cellStyle name="_Manufacturing Finance Pack Feb 07 v1.1 3_UKFS v1.0 2 2" xfId="16456"/>
    <cellStyle name="_Manufacturing Finance Pack Feb 07 v1.1 3_UKFS v1.0 3" xfId="16457"/>
    <cellStyle name="_Manufacturing Finance Pack Feb 07 v1.1 30" xfId="16458"/>
    <cellStyle name="_Manufacturing Finance Pack Feb 07 v1.1 30 2" xfId="16459"/>
    <cellStyle name="_Manufacturing Finance Pack Feb 07 v1.1 31" xfId="16460"/>
    <cellStyle name="_Manufacturing Finance Pack Feb 07 v1.1 31 2" xfId="16461"/>
    <cellStyle name="_Manufacturing Finance Pack Feb 07 v1.1 32" xfId="16462"/>
    <cellStyle name="_Manufacturing Finance Pack Feb 07 v1.1 32 2" xfId="16463"/>
    <cellStyle name="_Manufacturing Finance Pack Feb 07 v1.1 33" xfId="16464"/>
    <cellStyle name="_Manufacturing Finance Pack Feb 07 v1.1 33 2" xfId="16465"/>
    <cellStyle name="_Manufacturing Finance Pack Feb 07 v1.1 34" xfId="16466"/>
    <cellStyle name="_Manufacturing Finance Pack Feb 07 v1.1 34 2" xfId="16467"/>
    <cellStyle name="_Manufacturing Finance Pack Feb 07 v1.1 35" xfId="16468"/>
    <cellStyle name="_Manufacturing Finance Pack Feb 07 v1.1 35 2" xfId="16469"/>
    <cellStyle name="_Manufacturing Finance Pack Feb 07 v1.1 36" xfId="16470"/>
    <cellStyle name="_Manufacturing Finance Pack Feb 07 v1.1 36 2" xfId="16471"/>
    <cellStyle name="_Manufacturing Finance Pack Feb 07 v1.1 37" xfId="16472"/>
    <cellStyle name="_Manufacturing Finance Pack Feb 07 v1.1 37 2" xfId="16473"/>
    <cellStyle name="_Manufacturing Finance Pack Feb 07 v1.1 38" xfId="16474"/>
    <cellStyle name="_Manufacturing Finance Pack Feb 07 v1.1 38 2" xfId="16475"/>
    <cellStyle name="_Manufacturing Finance Pack Feb 07 v1.1 39" xfId="16476"/>
    <cellStyle name="_Manufacturing Finance Pack Feb 07 v1.1 39 2" xfId="16477"/>
    <cellStyle name="_Manufacturing Finance Pack Feb 07 v1.1 4" xfId="16478"/>
    <cellStyle name="_Manufacturing Finance Pack Feb 07 v1.1 4 2" xfId="16479"/>
    <cellStyle name="_Manufacturing Finance Pack Feb 07 v1.1 4 2 2" xfId="16480"/>
    <cellStyle name="_Manufacturing Finance Pack Feb 07 v1.1 4 2 3" xfId="16481"/>
    <cellStyle name="_Manufacturing Finance Pack Feb 07 v1.1 4 3" xfId="16482"/>
    <cellStyle name="_Manufacturing Finance Pack Feb 07 v1.1 4 4" xfId="16483"/>
    <cellStyle name="_Manufacturing Finance Pack Feb 07 v1.1 4_2. Year on year" xfId="16484"/>
    <cellStyle name="_Manufacturing Finance Pack Feb 07 v1.1 4_2. Year on year 2" xfId="16485"/>
    <cellStyle name="_Manufacturing Finance Pack Feb 07 v1.1 4_3. Month on month" xfId="16486"/>
    <cellStyle name="_Manufacturing Finance Pack Feb 07 v1.1 4_3. Month on month 2" xfId="16487"/>
    <cellStyle name="_Manufacturing Finance Pack Feb 07 v1.1 4_3. Month on month 2 2" xfId="16488"/>
    <cellStyle name="_Manufacturing Finance Pack Feb 07 v1.1 4_3. Month on month 3" xfId="16489"/>
    <cellStyle name="_Manufacturing Finance Pack Feb 07 v1.1 4_3. Month on mth" xfId="16490"/>
    <cellStyle name="_Manufacturing Finance Pack Feb 07 v1.1 4_3. Month on mth 2" xfId="16491"/>
    <cellStyle name="_Manufacturing Finance Pack Feb 07 v1.1 4_Court paper" xfId="16492"/>
    <cellStyle name="_Manufacturing Finance Pack Feb 07 v1.1 4_Court paper 2" xfId="16493"/>
    <cellStyle name="_Manufacturing Finance Pack Feb 07 v1.1 4_Month on month" xfId="16494"/>
    <cellStyle name="_Manufacturing Finance Pack Feb 07 v1.1 4_Month on month 2" xfId="16495"/>
    <cellStyle name="_Manufacturing Finance Pack Feb 07 v1.1 4_Retail Income Commentary" xfId="16496"/>
    <cellStyle name="_Manufacturing Finance Pack Feb 07 v1.1 4_Retail Income Commentary 2" xfId="16497"/>
    <cellStyle name="_Manufacturing Finance Pack Feb 07 v1.1 4_Retail Income Commentary 2 2" xfId="16498"/>
    <cellStyle name="_Manufacturing Finance Pack Feb 07 v1.1 4_Retail Income Commentary 3" xfId="16499"/>
    <cellStyle name="_Manufacturing Finance Pack Feb 07 v1.1 4_Retail Ireland Income Commentary June 2012" xfId="16500"/>
    <cellStyle name="_Manufacturing Finance Pack Feb 07 v1.1 4_Retail Ireland Income Commentary June 2012 2" xfId="16501"/>
    <cellStyle name="_Manufacturing Finance Pack Feb 07 v1.1 4_Retail Ireland Income Commentary June 2012 MPR" xfId="16502"/>
    <cellStyle name="_Manufacturing Finance Pack Feb 07 v1.1 4_Retail Ireland Income Commentary June 2012 MPR 2" xfId="16503"/>
    <cellStyle name="_Manufacturing Finance Pack Feb 07 v1.1 4_Retail ROI Income Commentary February 2012 BACK" xfId="16504"/>
    <cellStyle name="_Manufacturing Finance Pack Feb 07 v1.1 4_Retail ROI Income Commentary February 2012 BACK 2" xfId="16505"/>
    <cellStyle name="_Manufacturing Finance Pack Feb 07 v1.1 4_Retail ROI Income Commentary January  2012 PSVv2" xfId="16506"/>
    <cellStyle name="_Manufacturing Finance Pack Feb 07 v1.1 4_Retail ROI Income Commentary January  2012 PSVv2 2" xfId="16507"/>
    <cellStyle name="_Manufacturing Finance Pack Feb 07 v1.1 4_Retail v2.0" xfId="16508"/>
    <cellStyle name="_Manufacturing Finance Pack Feb 07 v1.1 4_Retail v2.0 2" xfId="16509"/>
    <cellStyle name="_Manufacturing Finance Pack Feb 07 v1.1 4_Retail v2.0 2 2" xfId="16510"/>
    <cellStyle name="_Manufacturing Finance Pack Feb 07 v1.1 4_Retail v2.0 3" xfId="16511"/>
    <cellStyle name="_Manufacturing Finance Pack Feb 07 v1.1 40" xfId="16512"/>
    <cellStyle name="_Manufacturing Finance Pack Feb 07 v1.1 40 2" xfId="16513"/>
    <cellStyle name="_Manufacturing Finance Pack Feb 07 v1.1 41" xfId="16514"/>
    <cellStyle name="_Manufacturing Finance Pack Feb 07 v1.1 41 2" xfId="16515"/>
    <cellStyle name="_Manufacturing Finance Pack Feb 07 v1.1 42" xfId="16516"/>
    <cellStyle name="_Manufacturing Finance Pack Feb 07 v1.1 42 2" xfId="16517"/>
    <cellStyle name="_Manufacturing Finance Pack Feb 07 v1.1 43" xfId="16518"/>
    <cellStyle name="_Manufacturing Finance Pack Feb 07 v1.1 43 2" xfId="16519"/>
    <cellStyle name="_Manufacturing Finance Pack Feb 07 v1.1 44" xfId="16520"/>
    <cellStyle name="_Manufacturing Finance Pack Feb 07 v1.1 44 2" xfId="16521"/>
    <cellStyle name="_Manufacturing Finance Pack Feb 07 v1.1 45" xfId="16522"/>
    <cellStyle name="_Manufacturing Finance Pack Feb 07 v1.1 45 2" xfId="16523"/>
    <cellStyle name="_Manufacturing Finance Pack Feb 07 v1.1 46" xfId="16524"/>
    <cellStyle name="_Manufacturing Finance Pack Feb 07 v1.1 46 2" xfId="16525"/>
    <cellStyle name="_Manufacturing Finance Pack Feb 07 v1.1 47" xfId="16526"/>
    <cellStyle name="_Manufacturing Finance Pack Feb 07 v1.1 47 2" xfId="16527"/>
    <cellStyle name="_Manufacturing Finance Pack Feb 07 v1.1 48" xfId="16528"/>
    <cellStyle name="_Manufacturing Finance Pack Feb 07 v1.1 48 2" xfId="16529"/>
    <cellStyle name="_Manufacturing Finance Pack Feb 07 v1.1 49" xfId="16530"/>
    <cellStyle name="_Manufacturing Finance Pack Feb 07 v1.1 49 2" xfId="16531"/>
    <cellStyle name="_Manufacturing Finance Pack Feb 07 v1.1 5" xfId="16532"/>
    <cellStyle name="_Manufacturing Finance Pack Feb 07 v1.1 5 2" xfId="16533"/>
    <cellStyle name="_Manufacturing Finance Pack Feb 07 v1.1 5 2 2" xfId="16534"/>
    <cellStyle name="_Manufacturing Finance Pack Feb 07 v1.1 5 2 3" xfId="16535"/>
    <cellStyle name="_Manufacturing Finance Pack Feb 07 v1.1 5 3" xfId="16536"/>
    <cellStyle name="_Manufacturing Finance Pack Feb 07 v1.1 5 4" xfId="16537"/>
    <cellStyle name="_Manufacturing Finance Pack Feb 07 v1.1 5_2. Year on year" xfId="16538"/>
    <cellStyle name="_Manufacturing Finance Pack Feb 07 v1.1 5_2. Year on year 2" xfId="16539"/>
    <cellStyle name="_Manufacturing Finance Pack Feb 07 v1.1 5_3. Month on month" xfId="16540"/>
    <cellStyle name="_Manufacturing Finance Pack Feb 07 v1.1 5_3. Month on month 2" xfId="16541"/>
    <cellStyle name="_Manufacturing Finance Pack Feb 07 v1.1 5_3. Month on month 2 2" xfId="16542"/>
    <cellStyle name="_Manufacturing Finance Pack Feb 07 v1.1 5_3. Month on month 3" xfId="16543"/>
    <cellStyle name="_Manufacturing Finance Pack Feb 07 v1.1 5_3. Month on mth" xfId="16544"/>
    <cellStyle name="_Manufacturing Finance Pack Feb 07 v1.1 5_3. Month on mth 2" xfId="16545"/>
    <cellStyle name="_Manufacturing Finance Pack Feb 07 v1.1 5_Court paper" xfId="16546"/>
    <cellStyle name="_Manufacturing Finance Pack Feb 07 v1.1 5_Court paper 2" xfId="16547"/>
    <cellStyle name="_Manufacturing Finance Pack Feb 07 v1.1 5_Month on month" xfId="16548"/>
    <cellStyle name="_Manufacturing Finance Pack Feb 07 v1.1 5_Month on month 2" xfId="16549"/>
    <cellStyle name="_Manufacturing Finance Pack Feb 07 v1.1 5_Retail Income Commentary" xfId="16550"/>
    <cellStyle name="_Manufacturing Finance Pack Feb 07 v1.1 5_Retail Income Commentary 2" xfId="16551"/>
    <cellStyle name="_Manufacturing Finance Pack Feb 07 v1.1 5_Retail Income Commentary 2 2" xfId="16552"/>
    <cellStyle name="_Manufacturing Finance Pack Feb 07 v1.1 5_Retail Income Commentary 3" xfId="16553"/>
    <cellStyle name="_Manufacturing Finance Pack Feb 07 v1.1 5_Retail Ireland Income Commentary June 2012" xfId="16554"/>
    <cellStyle name="_Manufacturing Finance Pack Feb 07 v1.1 5_Retail Ireland Income Commentary June 2012 2" xfId="16555"/>
    <cellStyle name="_Manufacturing Finance Pack Feb 07 v1.1 5_Retail Ireland Income Commentary June 2012 MPR" xfId="16556"/>
    <cellStyle name="_Manufacturing Finance Pack Feb 07 v1.1 5_Retail Ireland Income Commentary June 2012 MPR 2" xfId="16557"/>
    <cellStyle name="_Manufacturing Finance Pack Feb 07 v1.1 5_Retail ROI Income Commentary February 2012 BACK" xfId="16558"/>
    <cellStyle name="_Manufacturing Finance Pack Feb 07 v1.1 5_Retail ROI Income Commentary February 2012 BACK 2" xfId="16559"/>
    <cellStyle name="_Manufacturing Finance Pack Feb 07 v1.1 5_Retail ROI Income Commentary January  2012 PSVv2" xfId="16560"/>
    <cellStyle name="_Manufacturing Finance Pack Feb 07 v1.1 5_Retail ROI Income Commentary January  2012 PSVv2 2" xfId="16561"/>
    <cellStyle name="_Manufacturing Finance Pack Feb 07 v1.1 5_Retail v2.0" xfId="16562"/>
    <cellStyle name="_Manufacturing Finance Pack Feb 07 v1.1 5_Retail v2.0 2" xfId="16563"/>
    <cellStyle name="_Manufacturing Finance Pack Feb 07 v1.1 5_Retail v2.0 2 2" xfId="16564"/>
    <cellStyle name="_Manufacturing Finance Pack Feb 07 v1.1 5_Retail v2.0 3" xfId="16565"/>
    <cellStyle name="_Manufacturing Finance Pack Feb 07 v1.1 50" xfId="16566"/>
    <cellStyle name="_Manufacturing Finance Pack Feb 07 v1.1 50 2" xfId="16567"/>
    <cellStyle name="_Manufacturing Finance Pack Feb 07 v1.1 50 2 2" xfId="16568"/>
    <cellStyle name="_Manufacturing Finance Pack Feb 07 v1.1 50 3" xfId="16569"/>
    <cellStyle name="_Manufacturing Finance Pack Feb 07 v1.1 6" xfId="16570"/>
    <cellStyle name="_Manufacturing Finance Pack Feb 07 v1.1 6 2" xfId="16571"/>
    <cellStyle name="_Manufacturing Finance Pack Feb 07 v1.1 6 2 2" xfId="16572"/>
    <cellStyle name="_Manufacturing Finance Pack Feb 07 v1.1 6 3" xfId="16573"/>
    <cellStyle name="_Manufacturing Finance Pack Feb 07 v1.1 7" xfId="16574"/>
    <cellStyle name="_Manufacturing Finance Pack Feb 07 v1.1 7 2" xfId="16575"/>
    <cellStyle name="_Manufacturing Finance Pack Feb 07 v1.1 7 3" xfId="16576"/>
    <cellStyle name="_Manufacturing Finance Pack Feb 07 v1.1 7_Income Statement Mgmt" xfId="16577"/>
    <cellStyle name="_Manufacturing Finance Pack Feb 07 v1.1 7_Income Statement Mgmt 2" xfId="16578"/>
    <cellStyle name="_Manufacturing Finance Pack Feb 07 v1.1 7_Income Statement Mgmt 2 2" xfId="16579"/>
    <cellStyle name="_Manufacturing Finance Pack Feb 07 v1.1 7_Income Statement Mgmt 3" xfId="16580"/>
    <cellStyle name="_Manufacturing Finance Pack Feb 07 v1.1 7_Income Statement Mgmt 3 2" xfId="16581"/>
    <cellStyle name="_Manufacturing Finance Pack Feb 07 v1.1 7_Income Statement Mgmt 3 2 2" xfId="16582"/>
    <cellStyle name="_Manufacturing Finance Pack Feb 07 v1.1 7_Income Statement Mgmt 3 3" xfId="16583"/>
    <cellStyle name="_Manufacturing Finance Pack Feb 07 v1.1 7_UKFS Income Commentary November 2011 v2" xfId="16584"/>
    <cellStyle name="_Manufacturing Finance Pack Feb 07 v1.1 7_UKFS Income Commentary November 2011 v2 2" xfId="16585"/>
    <cellStyle name="_Manufacturing Finance Pack Feb 07 v1.1 7_UKFS Income Commentary November 2011 v2 2 2" xfId="16586"/>
    <cellStyle name="_Manufacturing Finance Pack Feb 07 v1.1 7_UKFS Income Commentary November 2011 v2 3" xfId="16587"/>
    <cellStyle name="_Manufacturing Finance Pack Feb 07 v1.1 7_UKFS Income Commentary November 2011 v2 3 2" xfId="16588"/>
    <cellStyle name="_Manufacturing Finance Pack Feb 07 v1.1 7_UKFS Income Commentary November 2011 v2 3 2 2" xfId="16589"/>
    <cellStyle name="_Manufacturing Finance Pack Feb 07 v1.1 7_UKFS Income Commentary November 2011 v2 3 3" xfId="16590"/>
    <cellStyle name="_Manufacturing Finance Pack Feb 07 v1.1 8" xfId="16591"/>
    <cellStyle name="_Manufacturing Finance Pack Feb 07 v1.1 8 2" xfId="16592"/>
    <cellStyle name="_Manufacturing Finance Pack Feb 07 v1.1 8 2 2" xfId="16593"/>
    <cellStyle name="_Manufacturing Finance Pack Feb 07 v1.1 8 3" xfId="16594"/>
    <cellStyle name="_Manufacturing Finance Pack Feb 07 v1.1 8 4" xfId="16595"/>
    <cellStyle name="_Manufacturing Finance Pack Feb 07 v1.1 8 4 2" xfId="16596"/>
    <cellStyle name="_Manufacturing Finance Pack Feb 07 v1.1 8 4 2 2" xfId="16597"/>
    <cellStyle name="_Manufacturing Finance Pack Feb 07 v1.1 8 4 3" xfId="16598"/>
    <cellStyle name="_Manufacturing Finance Pack Feb 07 v1.1 8_IncStat_BOIGroup" xfId="16599"/>
    <cellStyle name="_Manufacturing Finance Pack Feb 07 v1.1 8_IncStat_BOIGroup 2" xfId="16600"/>
    <cellStyle name="_Manufacturing Finance Pack Feb 07 v1.1 8_IncStat_BOIGroup 2 2" xfId="16601"/>
    <cellStyle name="_Manufacturing Finance Pack Feb 07 v1.1 8_IncStat_BOIGroup 3" xfId="16602"/>
    <cellStyle name="_Manufacturing Finance Pack Feb 07 v1.1 8_IncStat_BOIGroup 3 2" xfId="16603"/>
    <cellStyle name="_Manufacturing Finance Pack Feb 07 v1.1 8_IncStat_BOIGroup 3 3" xfId="16604"/>
    <cellStyle name="_Manufacturing Finance Pack Feb 07 v1.1 8_IncStat_Retail_ Ireland" xfId="16605"/>
    <cellStyle name="_Manufacturing Finance Pack Feb 07 v1.1 8_IncStat_Retail_ Ireland 2" xfId="16606"/>
    <cellStyle name="_Manufacturing Finance Pack Feb 07 v1.1 8_IncStat_Retail_ Ireland 2 2" xfId="16607"/>
    <cellStyle name="_Manufacturing Finance Pack Feb 07 v1.1 8_IncStat_Retail_ Ireland 3" xfId="16608"/>
    <cellStyle name="_Manufacturing Finance Pack Feb 07 v1.1 8_IncStat_Retail_ Ireland 3 2" xfId="16609"/>
    <cellStyle name="_Manufacturing Finance Pack Feb 07 v1.1 8_IncStat_Retail_ Ireland 3 3" xfId="16610"/>
    <cellStyle name="_Manufacturing Finance Pack Feb 07 v1.1 9" xfId="16611"/>
    <cellStyle name="_Manufacturing Finance Pack Feb 07 v1.1 9 2" xfId="16612"/>
    <cellStyle name="_Manufacturing Finance Pack Feb 07 v1.1 9 2 2" xfId="16613"/>
    <cellStyle name="_Manufacturing Finance Pack Feb 07 v1.1 9 3" xfId="16614"/>
    <cellStyle name="_Manufacturing Finance Pack Feb 07 v1.1 9 4" xfId="16615"/>
    <cellStyle name="_Manufacturing Finance Pack Feb 07 v1.1 9 4 2" xfId="16616"/>
    <cellStyle name="_Manufacturing Finance Pack Feb 07 v1.1 9 4 2 2" xfId="16617"/>
    <cellStyle name="_Manufacturing Finance Pack Feb 07 v1.1 9 4 3" xfId="16618"/>
    <cellStyle name="_Manufacturing Finance Pack Feb 07 v1.1 9_IncStat_BOIGroup" xfId="16619"/>
    <cellStyle name="_Manufacturing Finance Pack Feb 07 v1.1 9_IncStat_BOIGroup 2" xfId="16620"/>
    <cellStyle name="_Manufacturing Finance Pack Feb 07 v1.1 9_IncStat_BOIGroup 2 2" xfId="16621"/>
    <cellStyle name="_Manufacturing Finance Pack Feb 07 v1.1 9_IncStat_BOIGroup 3" xfId="16622"/>
    <cellStyle name="_Manufacturing Finance Pack Feb 07 v1.1 9_IncStat_BOIGroup 3 2" xfId="16623"/>
    <cellStyle name="_Manufacturing Finance Pack Feb 07 v1.1 9_IncStat_BOIGroup 3 3" xfId="16624"/>
    <cellStyle name="_Manufacturing Finance Pack Feb 07 v1.1 9_IncStat_Retail_ Ireland" xfId="16625"/>
    <cellStyle name="_Manufacturing Finance Pack Feb 07 v1.1 9_IncStat_Retail_ Ireland 2" xfId="16626"/>
    <cellStyle name="_Manufacturing Finance Pack Feb 07 v1.1 9_IncStat_Retail_ Ireland 2 2" xfId="16627"/>
    <cellStyle name="_Manufacturing Finance Pack Feb 07 v1.1 9_IncStat_Retail_ Ireland 3" xfId="16628"/>
    <cellStyle name="_Manufacturing Finance Pack Feb 07 v1.1 9_IncStat_Retail_ Ireland 3 2" xfId="16629"/>
    <cellStyle name="_Manufacturing Finance Pack Feb 07 v1.1 9_IncStat_Retail_ Ireland 3 3" xfId="16630"/>
    <cellStyle name="_Manufacturing Finance Pack Feb 07 v1.1_Adjustments" xfId="16631"/>
    <cellStyle name="_Manufacturing Finance Pack Feb 07 v1.1_Adjustments 2" xfId="16632"/>
    <cellStyle name="_Manufacturing Finance Pack Feb 07 v1.1_Adjustments 2 2" xfId="16633"/>
    <cellStyle name="_Manufacturing Finance Pack Feb 07 v1.1_Adjustments 3" xfId="16634"/>
    <cellStyle name="_Manufacturing Finance Pack Feb 07 v1.1_Adjustments 3 2" xfId="16635"/>
    <cellStyle name="_Manufacturing Finance Pack Feb 07 v1.1_Adjustments 3 2 2" xfId="16636"/>
    <cellStyle name="_Manufacturing Finance Pack Feb 07 v1.1_Adjustments 3 3" xfId="16637"/>
    <cellStyle name="_Manufacturing Finance Pack Feb 07 v1.1_Adjustments_C&amp;T non core items" xfId="16638"/>
    <cellStyle name="_Manufacturing Finance Pack Feb 07 v1.1_Adjustments_C&amp;T non core items 2" xfId="16639"/>
    <cellStyle name="_Manufacturing Finance Pack Feb 07 v1.1_Adjustments_C&amp;T non core items 2 2" xfId="16640"/>
    <cellStyle name="_Manufacturing Finance Pack Feb 07 v1.1_Adjustments_C&amp;T non core items 3" xfId="16641"/>
    <cellStyle name="_Manufacturing Finance Pack Feb 07 v1.1_Adjustments_C&amp;T non core items 3 2" xfId="16642"/>
    <cellStyle name="_Manufacturing Finance Pack Feb 07 v1.1_Adjustments_C&amp;T non core items 3 2 2" xfId="16643"/>
    <cellStyle name="_Manufacturing Finance Pack Feb 07 v1.1_Adjustments_C&amp;T non core items 3 3" xfId="16644"/>
    <cellStyle name="_Manufacturing Finance Pack Feb 07 v1.1_Charts YOY" xfId="6971"/>
    <cellStyle name="_Manufacturing Finance Pack Feb 07 v1.1_Charts YOY 2" xfId="6972"/>
    <cellStyle name="_Manufacturing Finance Pack Feb 07 v1.1_Charts YOY 2 2" xfId="16645"/>
    <cellStyle name="_Manufacturing Finance Pack Feb 07 v1.1_Charts YOY 2 2 2" xfId="16646"/>
    <cellStyle name="_Manufacturing Finance Pack Feb 07 v1.1_Charts YOY 2 2 3" xfId="16647"/>
    <cellStyle name="_Manufacturing Finance Pack Feb 07 v1.1_Charts YOY 2 3" xfId="16648"/>
    <cellStyle name="_Manufacturing Finance Pack Feb 07 v1.1_Charts YOY 2 4" xfId="16649"/>
    <cellStyle name="_Manufacturing Finance Pack Feb 07 v1.1_Charts YOY 2 4 2" xfId="16650"/>
    <cellStyle name="_Manufacturing Finance Pack Feb 07 v1.1_Charts YOY 2 4 2 2" xfId="16651"/>
    <cellStyle name="_Manufacturing Finance Pack Feb 07 v1.1_Charts YOY 2 4 3" xfId="16652"/>
    <cellStyle name="_Manufacturing Finance Pack Feb 07 v1.1_Charts YOY 2 5" xfId="16653"/>
    <cellStyle name="_Manufacturing Finance Pack Feb 07 v1.1_Charts YOY 2_IncStat_BOIGroup" xfId="16654"/>
    <cellStyle name="_Manufacturing Finance Pack Feb 07 v1.1_Charts YOY 2_IncStat_BOIGroup 2" xfId="16655"/>
    <cellStyle name="_Manufacturing Finance Pack Feb 07 v1.1_Charts YOY 2_IncStat_BOIGroup 2 2" xfId="16656"/>
    <cellStyle name="_Manufacturing Finance Pack Feb 07 v1.1_Charts YOY 2_IncStat_BOIGroup 3" xfId="16657"/>
    <cellStyle name="_Manufacturing Finance Pack Feb 07 v1.1_Charts YOY 2_IncStat_BOIGroup 3 2" xfId="16658"/>
    <cellStyle name="_Manufacturing Finance Pack Feb 07 v1.1_Charts YOY 2_IncStat_BOIGroup 3 3" xfId="16659"/>
    <cellStyle name="_Manufacturing Finance Pack Feb 07 v1.1_Charts YOY 2_IncStat_Retail_ Ireland" xfId="16660"/>
    <cellStyle name="_Manufacturing Finance Pack Feb 07 v1.1_Charts YOY 2_IncStat_Retail_ Ireland 2" xfId="16661"/>
    <cellStyle name="_Manufacturing Finance Pack Feb 07 v1.1_Charts YOY 2_IncStat_Retail_ Ireland 2 2" xfId="16662"/>
    <cellStyle name="_Manufacturing Finance Pack Feb 07 v1.1_Charts YOY 2_IncStat_Retail_ Ireland 3" xfId="16663"/>
    <cellStyle name="_Manufacturing Finance Pack Feb 07 v1.1_Charts YOY 2_IncStat_Retail_ Ireland 3 2" xfId="16664"/>
    <cellStyle name="_Manufacturing Finance Pack Feb 07 v1.1_Charts YOY 2_IncStat_Retail_ Ireland 3 3" xfId="16665"/>
    <cellStyle name="_Manufacturing Finance Pack Feb 07 v1.1_Charts YOY 3" xfId="16666"/>
    <cellStyle name="_Manufacturing Finance Pack Feb 07 v1.1_Charts YOY 3 2" xfId="16667"/>
    <cellStyle name="_Manufacturing Finance Pack Feb 07 v1.1_Charts YOY 4" xfId="16668"/>
    <cellStyle name="_Manufacturing Finance Pack Feb 07 v1.1_Charts YOY 4 2" xfId="16669"/>
    <cellStyle name="_Manufacturing Finance Pack Feb 07 v1.1_Charts YOY 4 2 2" xfId="16670"/>
    <cellStyle name="_Manufacturing Finance Pack Feb 07 v1.1_Charts YOY 4 3" xfId="16671"/>
    <cellStyle name="_Manufacturing Finance Pack Feb 07 v1.1_Charts YOY_1. Court Paper" xfId="16672"/>
    <cellStyle name="_Manufacturing Finance Pack Feb 07 v1.1_Charts YOY_Budget" xfId="16673"/>
    <cellStyle name="_Manufacturing Finance Pack Feb 07 v1.1_Charts YOY_C&amp;T non core items" xfId="16674"/>
    <cellStyle name="_Manufacturing Finance Pack Feb 07 v1.1_Charts YOY_C&amp;T non core items 2" xfId="16675"/>
    <cellStyle name="_Manufacturing Finance Pack Feb 07 v1.1_Charts YOY_C&amp;T non core items 2 2" xfId="16676"/>
    <cellStyle name="_Manufacturing Finance Pack Feb 07 v1.1_Charts YOY_C&amp;T non core items 3" xfId="16677"/>
    <cellStyle name="_Manufacturing Finance Pack Feb 07 v1.1_Charts YOY_C&amp;T non core items 3 2" xfId="16678"/>
    <cellStyle name="_Manufacturing Finance Pack Feb 07 v1.1_Charts YOY_C&amp;T non core items 3 2 2" xfId="16679"/>
    <cellStyle name="_Manufacturing Finance Pack Feb 07 v1.1_Charts YOY_C&amp;T non core items 3 3" xfId="16680"/>
    <cellStyle name="_Manufacturing Finance Pack Feb 07 v1.1_Charts YOY_Court paper" xfId="16681"/>
    <cellStyle name="_Manufacturing Finance Pack Feb 07 v1.1_Charts YOY_Court paper 2" xfId="16682"/>
    <cellStyle name="_Manufacturing Finance Pack Feb 07 v1.1_Charts YOY_H1H2_CapMkts" xfId="16683"/>
    <cellStyle name="_Manufacturing Finance Pack Feb 07 v1.1_Charts YOY_H1H2_CapMkts 2" xfId="16684"/>
    <cellStyle name="_Manufacturing Finance Pack Feb 07 v1.1_Charts YOY_H1H2_CapMkts 2 2" xfId="16685"/>
    <cellStyle name="_Manufacturing Finance Pack Feb 07 v1.1_Charts YOY_H1H2_CapMkts 3" xfId="16686"/>
    <cellStyle name="_Manufacturing Finance Pack Feb 07 v1.1_Charts YOY_H1H2_CapMkts 3 2" xfId="16687"/>
    <cellStyle name="_Manufacturing Finance Pack Feb 07 v1.1_Charts YOY_H1H2_CapMkts 3 2 2" xfId="16688"/>
    <cellStyle name="_Manufacturing Finance Pack Feb 07 v1.1_Charts YOY_H1H2_CapMkts 3 3" xfId="16689"/>
    <cellStyle name="_Manufacturing Finance Pack Feb 07 v1.1_Charts YOY_H1H2_Life" xfId="16690"/>
    <cellStyle name="_Manufacturing Finance Pack Feb 07 v1.1_Charts YOY_H1H2_Life 2" xfId="16691"/>
    <cellStyle name="_Manufacturing Finance Pack Feb 07 v1.1_Charts YOY_H1H2_Life 2 2" xfId="16692"/>
    <cellStyle name="_Manufacturing Finance Pack Feb 07 v1.1_Charts YOY_H1H2_Life 3" xfId="16693"/>
    <cellStyle name="_Manufacturing Finance Pack Feb 07 v1.1_Charts YOY_H1H2_Life 3 2" xfId="16694"/>
    <cellStyle name="_Manufacturing Finance Pack Feb 07 v1.1_Charts YOY_H1H2_Life 3 2 2" xfId="16695"/>
    <cellStyle name="_Manufacturing Finance Pack Feb 07 v1.1_Charts YOY_H1H2_Life 3 3" xfId="16696"/>
    <cellStyle name="_Manufacturing Finance Pack Feb 07 v1.1_Charts YOY_H1H2_Retail" xfId="16697"/>
    <cellStyle name="_Manufacturing Finance Pack Feb 07 v1.1_Charts YOY_H1H2_Retail 2" xfId="16698"/>
    <cellStyle name="_Manufacturing Finance Pack Feb 07 v1.1_Charts YOY_H1H2_Retail 2 2" xfId="16699"/>
    <cellStyle name="_Manufacturing Finance Pack Feb 07 v1.1_Charts YOY_H1H2_Retail 3" xfId="16700"/>
    <cellStyle name="_Manufacturing Finance Pack Feb 07 v1.1_Charts YOY_H1H2_Retail 3 2" xfId="16701"/>
    <cellStyle name="_Manufacturing Finance Pack Feb 07 v1.1_Charts YOY_H1H2_Retail 3 2 2" xfId="16702"/>
    <cellStyle name="_Manufacturing Finance Pack Feb 07 v1.1_Charts YOY_H1H2_Retail 3 3" xfId="16703"/>
    <cellStyle name="_Manufacturing Finance Pack Feb 07 v1.1_Charts YOY_Income Statement Mgmt" xfId="16704"/>
    <cellStyle name="_Manufacturing Finance Pack Feb 07 v1.1_Charts YOY_Income Statement Mgmt 2" xfId="16705"/>
    <cellStyle name="_Manufacturing Finance Pack Feb 07 v1.1_Charts YOY_Income Statement Mgmt 2 2" xfId="16706"/>
    <cellStyle name="_Manufacturing Finance Pack Feb 07 v1.1_Charts YOY_Income Statement Mgmt 2 2 2" xfId="16707"/>
    <cellStyle name="_Manufacturing Finance Pack Feb 07 v1.1_Charts YOY_Income Statement Mgmt 2 3" xfId="16708"/>
    <cellStyle name="_Manufacturing Finance Pack Feb 07 v1.1_Charts YOY_Income Statement Mgmt 3" xfId="16709"/>
    <cellStyle name="_Manufacturing Finance Pack Feb 07 v1.1_Charts YOY_Income Statement Mgmt 3 2" xfId="16710"/>
    <cellStyle name="_Manufacturing Finance Pack Feb 07 v1.1_Charts YOY_Income Statement Mgmt 3 2 2" xfId="16711"/>
    <cellStyle name="_Manufacturing Finance Pack Feb 07 v1.1_Charts YOY_Income Statement Mgmt 3 3" xfId="16712"/>
    <cellStyle name="_Manufacturing Finance Pack Feb 07 v1.1_Charts YOY_Income Statement Mgmt_1" xfId="16713"/>
    <cellStyle name="_Manufacturing Finance Pack Feb 07 v1.1_Charts YOY_Income Statement Mgmt_1 2" xfId="16714"/>
    <cellStyle name="_Manufacturing Finance Pack Feb 07 v1.1_Charts YOY_Income Statement Mgmt_1 2 2" xfId="16715"/>
    <cellStyle name="_Manufacturing Finance Pack Feb 07 v1.1_Charts YOY_Income Statement Mgmt_1 3" xfId="16716"/>
    <cellStyle name="_Manufacturing Finance Pack Feb 07 v1.1_Charts YOY_Income Statement Mgmt_1 3 2" xfId="16717"/>
    <cellStyle name="_Manufacturing Finance Pack Feb 07 v1.1_Charts YOY_Income Statement Mgmt_1 3 2 2" xfId="16718"/>
    <cellStyle name="_Manufacturing Finance Pack Feb 07 v1.1_Charts YOY_Income Statement Mgmt_1 3 3" xfId="16719"/>
    <cellStyle name="_Manufacturing Finance Pack Feb 07 v1.1_Charts YOY_Income Statement Mgmt_1_Income Statement Mgmt" xfId="16720"/>
    <cellStyle name="_Manufacturing Finance Pack Feb 07 v1.1_Charts YOY_Income Statement Mgmt_1_Income Statement Mgmt 2" xfId="16721"/>
    <cellStyle name="_Manufacturing Finance Pack Feb 07 v1.1_Charts YOY_Income Statement Mgmt_1_Income Statement Mgmt 2 2" xfId="16722"/>
    <cellStyle name="_Manufacturing Finance Pack Feb 07 v1.1_Charts YOY_Income Statement Mgmt_1_Income Statement Mgmt 3" xfId="16723"/>
    <cellStyle name="_Manufacturing Finance Pack Feb 07 v1.1_Charts YOY_Income Statement Mgmt_1_Income Statement Mgmt 3 2" xfId="16724"/>
    <cellStyle name="_Manufacturing Finance Pack Feb 07 v1.1_Charts YOY_Income Statement Mgmt_1_Income Statement Mgmt 3 2 2" xfId="16725"/>
    <cellStyle name="_Manufacturing Finance Pack Feb 07 v1.1_Charts YOY_Income Statement Mgmt_1_Income Statement Mgmt 3 3" xfId="16726"/>
    <cellStyle name="_Manufacturing Finance Pack Feb 07 v1.1_Charts YOY_Income Statement Mgmt_1_Income Statement Mgmt_C&amp;T non core items" xfId="16727"/>
    <cellStyle name="_Manufacturing Finance Pack Feb 07 v1.1_Charts YOY_Income Statement Mgmt_1_Income Statement Mgmt_C&amp;T non core items 2" xfId="16728"/>
    <cellStyle name="_Manufacturing Finance Pack Feb 07 v1.1_Charts YOY_Income Statement Mgmt_1_Income Statement Mgmt_C&amp;T non core items 2 2" xfId="16729"/>
    <cellStyle name="_Manufacturing Finance Pack Feb 07 v1.1_Charts YOY_Income Statement Mgmt_1_Income Statement Mgmt_C&amp;T non core items 3" xfId="16730"/>
    <cellStyle name="_Manufacturing Finance Pack Feb 07 v1.1_Charts YOY_Income Statement Mgmt_1_Income Statement Mgmt_C&amp;T non core items 3 2" xfId="16731"/>
    <cellStyle name="_Manufacturing Finance Pack Feb 07 v1.1_Charts YOY_Income Statement Mgmt_1_Income Statement Mgmt_C&amp;T non core items 3 2 2" xfId="16732"/>
    <cellStyle name="_Manufacturing Finance Pack Feb 07 v1.1_Charts YOY_Income Statement Mgmt_1_Income Statement Mgmt_C&amp;T non core items 3 3" xfId="16733"/>
    <cellStyle name="_Manufacturing Finance Pack Feb 07 v1.1_Charts YOY_IncStat_CorpBnk" xfId="16734"/>
    <cellStyle name="_Manufacturing Finance Pack Feb 07 v1.1_Charts YOY_IncStat_Corporate&amp;Treasury" xfId="16735"/>
    <cellStyle name="_Manufacturing Finance Pack Feb 07 v1.1_Charts YOY_IncStat_Corporate&amp;Treasury 2" xfId="16736"/>
    <cellStyle name="_Manufacturing Finance Pack Feb 07 v1.1_Charts YOY_IncStat_Corporate&amp;Treasury 2 2" xfId="16737"/>
    <cellStyle name="_Manufacturing Finance Pack Feb 07 v1.1_Charts YOY_IncStat_Corporate&amp;Treasury 3" xfId="16738"/>
    <cellStyle name="_Manufacturing Finance Pack Feb 07 v1.1_Charts YOY_IncStat_Corporate&amp;Treasury 4" xfId="16739"/>
    <cellStyle name="_Manufacturing Finance Pack Feb 07 v1.1_Charts YOY_IncStat_Corporate&amp;Treasury 4 2" xfId="16740"/>
    <cellStyle name="_Manufacturing Finance Pack Feb 07 v1.1_Charts YOY_IncStat_Corporate&amp;Treasury 4 2 2" xfId="16741"/>
    <cellStyle name="_Manufacturing Finance Pack Feb 07 v1.1_Charts YOY_IncStat_Corporate&amp;Treasury 4 3" xfId="16742"/>
    <cellStyle name="_Manufacturing Finance Pack Feb 07 v1.1_Charts YOY_IncStat_Corporate&amp;Treasury_1" xfId="16743"/>
    <cellStyle name="_Manufacturing Finance Pack Feb 07 v1.1_Charts YOY_IncStat_Corporate&amp;Treasury_1 2" xfId="16744"/>
    <cellStyle name="_Manufacturing Finance Pack Feb 07 v1.1_Charts YOY_IncStat_Corporate&amp;Treasury_1 2 2" xfId="16745"/>
    <cellStyle name="_Manufacturing Finance Pack Feb 07 v1.1_Charts YOY_IncStat_Corporate&amp;Treasury_1 3" xfId="16746"/>
    <cellStyle name="_Manufacturing Finance Pack Feb 07 v1.1_Charts YOY_IncStat_Corporate&amp;Treasury_1 3 2" xfId="16747"/>
    <cellStyle name="_Manufacturing Finance Pack Feb 07 v1.1_Charts YOY_IncStat_Corporate&amp;Treasury_1 3 2 2" xfId="16748"/>
    <cellStyle name="_Manufacturing Finance Pack Feb 07 v1.1_Charts YOY_IncStat_Corporate&amp;Treasury_1 3 3" xfId="16749"/>
    <cellStyle name="_Manufacturing Finance Pack Feb 07 v1.1_Charts YOY_IncStat_Corporate&amp;Treasury_1_IncStat_Retail_ Ireland" xfId="16750"/>
    <cellStyle name="_Manufacturing Finance Pack Feb 07 v1.1_Charts YOY_IncStat_Corporate&amp;Treasury_1_IncStat_Retail_ Ireland 2" xfId="16751"/>
    <cellStyle name="_Manufacturing Finance Pack Feb 07 v1.1_Charts YOY_IncStat_Corporate&amp;Treasury_1_IncStat_Retail_ Ireland 2 2" xfId="16752"/>
    <cellStyle name="_Manufacturing Finance Pack Feb 07 v1.1_Charts YOY_IncStat_Corporate&amp;Treasury_1_IncStat_Retail_ Ireland 3" xfId="16753"/>
    <cellStyle name="_Manufacturing Finance Pack Feb 07 v1.1_Charts YOY_IncStat_Corporate&amp;Treasury_1_IncStat_Retail_ Ireland 3 2" xfId="16754"/>
    <cellStyle name="_Manufacturing Finance Pack Feb 07 v1.1_Charts YOY_IncStat_Corporate&amp;Treasury_1_IncStat_Retail_ Ireland 3 3" xfId="16755"/>
    <cellStyle name="_Manufacturing Finance Pack Feb 07 v1.1_Charts YOY_IncStat_Corporate&amp;Treasury_IncStat_BOIGroup" xfId="16756"/>
    <cellStyle name="_Manufacturing Finance Pack Feb 07 v1.1_Charts YOY_IncStat_Corporate&amp;Treasury_IncStat_BOIGroup 2" xfId="16757"/>
    <cellStyle name="_Manufacturing Finance Pack Feb 07 v1.1_Charts YOY_IncStat_Corporate&amp;Treasury_IncStat_BOIGroup 2 2" xfId="16758"/>
    <cellStyle name="_Manufacturing Finance Pack Feb 07 v1.1_Charts YOY_IncStat_Corporate&amp;Treasury_IncStat_BOIGroup 3" xfId="16759"/>
    <cellStyle name="_Manufacturing Finance Pack Feb 07 v1.1_Charts YOY_IncStat_Corporate&amp;Treasury_IncStat_BOIGroup 3 2" xfId="16760"/>
    <cellStyle name="_Manufacturing Finance Pack Feb 07 v1.1_Charts YOY_IncStat_Corporate&amp;Treasury_IncStat_BOIGroup 3 3" xfId="16761"/>
    <cellStyle name="_Manufacturing Finance Pack Feb 07 v1.1_Charts YOY_IncStat_Corporate&amp;Treasury_IncStat_Retail_ Ireland" xfId="16762"/>
    <cellStyle name="_Manufacturing Finance Pack Feb 07 v1.1_Charts YOY_IncStat_Corporate&amp;Treasury_IncStat_Retail_ Ireland 2" xfId="16763"/>
    <cellStyle name="_Manufacturing Finance Pack Feb 07 v1.1_Charts YOY_IncStat_Corporate&amp;Treasury_IncStat_Retail_ Ireland 2 2" xfId="16764"/>
    <cellStyle name="_Manufacturing Finance Pack Feb 07 v1.1_Charts YOY_IncStat_Corporate&amp;Treasury_IncStat_Retail_ Ireland 3" xfId="16765"/>
    <cellStyle name="_Manufacturing Finance Pack Feb 07 v1.1_Charts YOY_IncStat_Corporate&amp;Treasury_IncStat_Retail_ Ireland 3 2" xfId="16766"/>
    <cellStyle name="_Manufacturing Finance Pack Feb 07 v1.1_Charts YOY_IncStat_Corporate&amp;Treasury_IncStat_Retail_ Ireland 3 3" xfId="16767"/>
    <cellStyle name="_Manufacturing Finance Pack Feb 07 v1.1_Charts YOY_IncStat_Retail_UK_GBP" xfId="16768"/>
    <cellStyle name="_Manufacturing Finance Pack Feb 07 v1.1_Charts YOY_IncStat_Retail_UK_GBP 2" xfId="16769"/>
    <cellStyle name="_Manufacturing Finance Pack Feb 07 v1.1_Charts YOY_IncStat_Retail_UK_GBP 2 2" xfId="16770"/>
    <cellStyle name="_Manufacturing Finance Pack Feb 07 v1.1_Charts YOY_IncStat_Retail_UK_GBP 3" xfId="16771"/>
    <cellStyle name="_Manufacturing Finance Pack Feb 07 v1.1_Charts YOY_IncStat_Retail_UK_GBP 3 2" xfId="16772"/>
    <cellStyle name="_Manufacturing Finance Pack Feb 07 v1.1_Charts YOY_IncStat_Retail_UK_GBP 3 2 2" xfId="16773"/>
    <cellStyle name="_Manufacturing Finance Pack Feb 07 v1.1_Charts YOY_IncStat_Retail_UK_GBP 3 3" xfId="16774"/>
    <cellStyle name="_Manufacturing Finance Pack Feb 07 v1.1_Charts YOY_Manual Adjustments" xfId="16775"/>
    <cellStyle name="_Manufacturing Finance Pack Feb 07 v1.1_Charts YOY_Manual Adjustments 2" xfId="16776"/>
    <cellStyle name="_Manufacturing Finance Pack Feb 07 v1.1_Charts YOY_Manual Adjustments 2 2" xfId="16777"/>
    <cellStyle name="_Manufacturing Finance Pack Feb 07 v1.1_Charts YOY_Manual Adjustments 3" xfId="16778"/>
    <cellStyle name="_Manufacturing Finance Pack Feb 07 v1.1_Charts YOY_Manual Adjustments_IncStat_BOIGroup" xfId="16779"/>
    <cellStyle name="_Manufacturing Finance Pack Feb 07 v1.1_Charts YOY_Manual Adjustments_IncStat_BOIGroup 2" xfId="16780"/>
    <cellStyle name="_Manufacturing Finance Pack Feb 07 v1.1_Charts YOY_Manual Adjustments_IncStat_Retail_ Ireland" xfId="16781"/>
    <cellStyle name="_Manufacturing Finance Pack Feb 07 v1.1_Charts YOY_Manual Adjustments_IncStat_Retail_ Ireland 2" xfId="16782"/>
    <cellStyle name="_Manufacturing Finance Pack Feb 07 v1.1_Charts YOY_Month on month" xfId="16783"/>
    <cellStyle name="_Manufacturing Finance Pack Feb 07 v1.1_Charts YOY_Month on month 2" xfId="16784"/>
    <cellStyle name="_Manufacturing Finance Pack Feb 07 v1.1_Charts YOY_Non Core Adjustments" xfId="16785"/>
    <cellStyle name="_Manufacturing Finance Pack Feb 07 v1.1_Charts YOY_Non Core Adjustments 2" xfId="16786"/>
    <cellStyle name="_Manufacturing Finance Pack Feb 07 v1.1_Charts YOY_Non Core Adjustments 2 2" xfId="16787"/>
    <cellStyle name="_Manufacturing Finance Pack Feb 07 v1.1_Charts YOY_Non Core Adjustments 3" xfId="16788"/>
    <cellStyle name="_Manufacturing Finance Pack Feb 07 v1.1_Charts YOY_Non Core Adjustments 3 2" xfId="16789"/>
    <cellStyle name="_Manufacturing Finance Pack Feb 07 v1.1_Charts YOY_Non Core Adjustments 3 2 2" xfId="16790"/>
    <cellStyle name="_Manufacturing Finance Pack Feb 07 v1.1_Charts YOY_Non Core Adjustments 3 3" xfId="16791"/>
    <cellStyle name="_Manufacturing Finance Pack Feb 07 v1.1_Charts YTDv Op Plan" xfId="6973"/>
    <cellStyle name="_Manufacturing Finance Pack Feb 07 v1.1_Charts YTDv Op Plan 2" xfId="6974"/>
    <cellStyle name="_Manufacturing Finance Pack Feb 07 v1.1_Charts YTDv Op Plan 2 2" xfId="16792"/>
    <cellStyle name="_Manufacturing Finance Pack Feb 07 v1.1_Charts YTDv Op Plan 2 2 2" xfId="16793"/>
    <cellStyle name="_Manufacturing Finance Pack Feb 07 v1.1_Charts YTDv Op Plan 2 2 3" xfId="16794"/>
    <cellStyle name="_Manufacturing Finance Pack Feb 07 v1.1_Charts YTDv Op Plan 2 3" xfId="16795"/>
    <cellStyle name="_Manufacturing Finance Pack Feb 07 v1.1_Charts YTDv Op Plan 2 4" xfId="16796"/>
    <cellStyle name="_Manufacturing Finance Pack Feb 07 v1.1_Charts YTDv Op Plan 2 4 2" xfId="16797"/>
    <cellStyle name="_Manufacturing Finance Pack Feb 07 v1.1_Charts YTDv Op Plan 2 4 2 2" xfId="16798"/>
    <cellStyle name="_Manufacturing Finance Pack Feb 07 v1.1_Charts YTDv Op Plan 2 4 3" xfId="16799"/>
    <cellStyle name="_Manufacturing Finance Pack Feb 07 v1.1_Charts YTDv Op Plan 2 5" xfId="16800"/>
    <cellStyle name="_Manufacturing Finance Pack Feb 07 v1.1_Charts YTDv Op Plan 2_IncStat_BOIGroup" xfId="16801"/>
    <cellStyle name="_Manufacturing Finance Pack Feb 07 v1.1_Charts YTDv Op Plan 2_IncStat_BOIGroup 2" xfId="16802"/>
    <cellStyle name="_Manufacturing Finance Pack Feb 07 v1.1_Charts YTDv Op Plan 2_IncStat_BOIGroup 2 2" xfId="16803"/>
    <cellStyle name="_Manufacturing Finance Pack Feb 07 v1.1_Charts YTDv Op Plan 2_IncStat_BOIGroup 3" xfId="16804"/>
    <cellStyle name="_Manufacturing Finance Pack Feb 07 v1.1_Charts YTDv Op Plan 2_IncStat_BOIGroup 3 2" xfId="16805"/>
    <cellStyle name="_Manufacturing Finance Pack Feb 07 v1.1_Charts YTDv Op Plan 2_IncStat_BOIGroup 3 3" xfId="16806"/>
    <cellStyle name="_Manufacturing Finance Pack Feb 07 v1.1_Charts YTDv Op Plan 2_IncStat_Retail_ Ireland" xfId="16807"/>
    <cellStyle name="_Manufacturing Finance Pack Feb 07 v1.1_Charts YTDv Op Plan 2_IncStat_Retail_ Ireland 2" xfId="16808"/>
    <cellStyle name="_Manufacturing Finance Pack Feb 07 v1.1_Charts YTDv Op Plan 2_IncStat_Retail_ Ireland 2 2" xfId="16809"/>
    <cellStyle name="_Manufacturing Finance Pack Feb 07 v1.1_Charts YTDv Op Plan 2_IncStat_Retail_ Ireland 3" xfId="16810"/>
    <cellStyle name="_Manufacturing Finance Pack Feb 07 v1.1_Charts YTDv Op Plan 2_IncStat_Retail_ Ireland 3 2" xfId="16811"/>
    <cellStyle name="_Manufacturing Finance Pack Feb 07 v1.1_Charts YTDv Op Plan 2_IncStat_Retail_ Ireland 3 3" xfId="16812"/>
    <cellStyle name="_Manufacturing Finance Pack Feb 07 v1.1_Charts YTDv Op Plan 3" xfId="16813"/>
    <cellStyle name="_Manufacturing Finance Pack Feb 07 v1.1_Charts YTDv Op Plan 3 2" xfId="16814"/>
    <cellStyle name="_Manufacturing Finance Pack Feb 07 v1.1_Charts YTDv Op Plan 4" xfId="16815"/>
    <cellStyle name="_Manufacturing Finance Pack Feb 07 v1.1_Charts YTDv Op Plan 4 2" xfId="16816"/>
    <cellStyle name="_Manufacturing Finance Pack Feb 07 v1.1_Charts YTDv Op Plan 4 2 2" xfId="16817"/>
    <cellStyle name="_Manufacturing Finance Pack Feb 07 v1.1_Charts YTDv Op Plan 4 3" xfId="16818"/>
    <cellStyle name="_Manufacturing Finance Pack Feb 07 v1.1_Charts YTDv Op Plan_1. Court Paper" xfId="16819"/>
    <cellStyle name="_Manufacturing Finance Pack Feb 07 v1.1_Charts YTDv Op Plan_Budget" xfId="16820"/>
    <cellStyle name="_Manufacturing Finance Pack Feb 07 v1.1_Charts YTDv Op Plan_C&amp;T non core items" xfId="16821"/>
    <cellStyle name="_Manufacturing Finance Pack Feb 07 v1.1_Charts YTDv Op Plan_C&amp;T non core items 2" xfId="16822"/>
    <cellStyle name="_Manufacturing Finance Pack Feb 07 v1.1_Charts YTDv Op Plan_C&amp;T non core items 2 2" xfId="16823"/>
    <cellStyle name="_Manufacturing Finance Pack Feb 07 v1.1_Charts YTDv Op Plan_C&amp;T non core items 3" xfId="16824"/>
    <cellStyle name="_Manufacturing Finance Pack Feb 07 v1.1_Charts YTDv Op Plan_C&amp;T non core items 3 2" xfId="16825"/>
    <cellStyle name="_Manufacturing Finance Pack Feb 07 v1.1_Charts YTDv Op Plan_C&amp;T non core items 3 2 2" xfId="16826"/>
    <cellStyle name="_Manufacturing Finance Pack Feb 07 v1.1_Charts YTDv Op Plan_C&amp;T non core items 3 3" xfId="16827"/>
    <cellStyle name="_Manufacturing Finance Pack Feb 07 v1.1_Charts YTDv Op Plan_Court paper" xfId="16828"/>
    <cellStyle name="_Manufacturing Finance Pack Feb 07 v1.1_Charts YTDv Op Plan_Court paper 2" xfId="16829"/>
    <cellStyle name="_Manufacturing Finance Pack Feb 07 v1.1_Charts YTDv Op Plan_H1H2_CapMkts" xfId="16830"/>
    <cellStyle name="_Manufacturing Finance Pack Feb 07 v1.1_Charts YTDv Op Plan_H1H2_CapMkts 2" xfId="16831"/>
    <cellStyle name="_Manufacturing Finance Pack Feb 07 v1.1_Charts YTDv Op Plan_H1H2_CapMkts 2 2" xfId="16832"/>
    <cellStyle name="_Manufacturing Finance Pack Feb 07 v1.1_Charts YTDv Op Plan_H1H2_CapMkts 3" xfId="16833"/>
    <cellStyle name="_Manufacturing Finance Pack Feb 07 v1.1_Charts YTDv Op Plan_H1H2_CapMkts 3 2" xfId="16834"/>
    <cellStyle name="_Manufacturing Finance Pack Feb 07 v1.1_Charts YTDv Op Plan_H1H2_CapMkts 3 2 2" xfId="16835"/>
    <cellStyle name="_Manufacturing Finance Pack Feb 07 v1.1_Charts YTDv Op Plan_H1H2_CapMkts 3 3" xfId="16836"/>
    <cellStyle name="_Manufacturing Finance Pack Feb 07 v1.1_Charts YTDv Op Plan_H1H2_Life" xfId="16837"/>
    <cellStyle name="_Manufacturing Finance Pack Feb 07 v1.1_Charts YTDv Op Plan_H1H2_Life 2" xfId="16838"/>
    <cellStyle name="_Manufacturing Finance Pack Feb 07 v1.1_Charts YTDv Op Plan_H1H2_Life 2 2" xfId="16839"/>
    <cellStyle name="_Manufacturing Finance Pack Feb 07 v1.1_Charts YTDv Op Plan_H1H2_Life 3" xfId="16840"/>
    <cellStyle name="_Manufacturing Finance Pack Feb 07 v1.1_Charts YTDv Op Plan_H1H2_Life 3 2" xfId="16841"/>
    <cellStyle name="_Manufacturing Finance Pack Feb 07 v1.1_Charts YTDv Op Plan_H1H2_Life 3 2 2" xfId="16842"/>
    <cellStyle name="_Manufacturing Finance Pack Feb 07 v1.1_Charts YTDv Op Plan_H1H2_Life 3 3" xfId="16843"/>
    <cellStyle name="_Manufacturing Finance Pack Feb 07 v1.1_Charts YTDv Op Plan_H1H2_Retail" xfId="16844"/>
    <cellStyle name="_Manufacturing Finance Pack Feb 07 v1.1_Charts YTDv Op Plan_H1H2_Retail 2" xfId="16845"/>
    <cellStyle name="_Manufacturing Finance Pack Feb 07 v1.1_Charts YTDv Op Plan_H1H2_Retail 2 2" xfId="16846"/>
    <cellStyle name="_Manufacturing Finance Pack Feb 07 v1.1_Charts YTDv Op Plan_H1H2_Retail 3" xfId="16847"/>
    <cellStyle name="_Manufacturing Finance Pack Feb 07 v1.1_Charts YTDv Op Plan_H1H2_Retail 3 2" xfId="16848"/>
    <cellStyle name="_Manufacturing Finance Pack Feb 07 v1.1_Charts YTDv Op Plan_H1H2_Retail 3 2 2" xfId="16849"/>
    <cellStyle name="_Manufacturing Finance Pack Feb 07 v1.1_Charts YTDv Op Plan_H1H2_Retail 3 3" xfId="16850"/>
    <cellStyle name="_Manufacturing Finance Pack Feb 07 v1.1_Charts YTDv Op Plan_Income Statement Mgmt" xfId="16851"/>
    <cellStyle name="_Manufacturing Finance Pack Feb 07 v1.1_Charts YTDv Op Plan_Income Statement Mgmt 2" xfId="16852"/>
    <cellStyle name="_Manufacturing Finance Pack Feb 07 v1.1_Charts YTDv Op Plan_Income Statement Mgmt 2 2" xfId="16853"/>
    <cellStyle name="_Manufacturing Finance Pack Feb 07 v1.1_Charts YTDv Op Plan_Income Statement Mgmt 2 2 2" xfId="16854"/>
    <cellStyle name="_Manufacturing Finance Pack Feb 07 v1.1_Charts YTDv Op Plan_Income Statement Mgmt 2 3" xfId="16855"/>
    <cellStyle name="_Manufacturing Finance Pack Feb 07 v1.1_Charts YTDv Op Plan_Income Statement Mgmt 3" xfId="16856"/>
    <cellStyle name="_Manufacturing Finance Pack Feb 07 v1.1_Charts YTDv Op Plan_Income Statement Mgmt 3 2" xfId="16857"/>
    <cellStyle name="_Manufacturing Finance Pack Feb 07 v1.1_Charts YTDv Op Plan_Income Statement Mgmt 3 2 2" xfId="16858"/>
    <cellStyle name="_Manufacturing Finance Pack Feb 07 v1.1_Charts YTDv Op Plan_Income Statement Mgmt 3 3" xfId="16859"/>
    <cellStyle name="_Manufacturing Finance Pack Feb 07 v1.1_Charts YTDv Op Plan_Income Statement Mgmt_1" xfId="16860"/>
    <cellStyle name="_Manufacturing Finance Pack Feb 07 v1.1_Charts YTDv Op Plan_Income Statement Mgmt_1 2" xfId="16861"/>
    <cellStyle name="_Manufacturing Finance Pack Feb 07 v1.1_Charts YTDv Op Plan_Income Statement Mgmt_1 2 2" xfId="16862"/>
    <cellStyle name="_Manufacturing Finance Pack Feb 07 v1.1_Charts YTDv Op Plan_Income Statement Mgmt_1 3" xfId="16863"/>
    <cellStyle name="_Manufacturing Finance Pack Feb 07 v1.1_Charts YTDv Op Plan_Income Statement Mgmt_1 3 2" xfId="16864"/>
    <cellStyle name="_Manufacturing Finance Pack Feb 07 v1.1_Charts YTDv Op Plan_Income Statement Mgmt_1 3 2 2" xfId="16865"/>
    <cellStyle name="_Manufacturing Finance Pack Feb 07 v1.1_Charts YTDv Op Plan_Income Statement Mgmt_1 3 3" xfId="16866"/>
    <cellStyle name="_Manufacturing Finance Pack Feb 07 v1.1_Charts YTDv Op Plan_Income Statement Mgmt_1_Income Statement Mgmt" xfId="16867"/>
    <cellStyle name="_Manufacturing Finance Pack Feb 07 v1.1_Charts YTDv Op Plan_Income Statement Mgmt_1_Income Statement Mgmt 2" xfId="16868"/>
    <cellStyle name="_Manufacturing Finance Pack Feb 07 v1.1_Charts YTDv Op Plan_Income Statement Mgmt_1_Income Statement Mgmt 2 2" xfId="16869"/>
    <cellStyle name="_Manufacturing Finance Pack Feb 07 v1.1_Charts YTDv Op Plan_Income Statement Mgmt_1_Income Statement Mgmt 3" xfId="16870"/>
    <cellStyle name="_Manufacturing Finance Pack Feb 07 v1.1_Charts YTDv Op Plan_Income Statement Mgmt_1_Income Statement Mgmt 3 2" xfId="16871"/>
    <cellStyle name="_Manufacturing Finance Pack Feb 07 v1.1_Charts YTDv Op Plan_Income Statement Mgmt_1_Income Statement Mgmt 3 2 2" xfId="16872"/>
    <cellStyle name="_Manufacturing Finance Pack Feb 07 v1.1_Charts YTDv Op Plan_Income Statement Mgmt_1_Income Statement Mgmt 3 3" xfId="16873"/>
    <cellStyle name="_Manufacturing Finance Pack Feb 07 v1.1_Charts YTDv Op Plan_Income Statement Mgmt_1_Income Statement Mgmt_C&amp;T non core items" xfId="16874"/>
    <cellStyle name="_Manufacturing Finance Pack Feb 07 v1.1_Charts YTDv Op Plan_Income Statement Mgmt_1_Income Statement Mgmt_C&amp;T non core items 2" xfId="16875"/>
    <cellStyle name="_Manufacturing Finance Pack Feb 07 v1.1_Charts YTDv Op Plan_Income Statement Mgmt_1_Income Statement Mgmt_C&amp;T non core items 2 2" xfId="16876"/>
    <cellStyle name="_Manufacturing Finance Pack Feb 07 v1.1_Charts YTDv Op Plan_Income Statement Mgmt_1_Income Statement Mgmt_C&amp;T non core items 3" xfId="16877"/>
    <cellStyle name="_Manufacturing Finance Pack Feb 07 v1.1_Charts YTDv Op Plan_Income Statement Mgmt_1_Income Statement Mgmt_C&amp;T non core items 3 2" xfId="16878"/>
    <cellStyle name="_Manufacturing Finance Pack Feb 07 v1.1_Charts YTDv Op Plan_Income Statement Mgmt_1_Income Statement Mgmt_C&amp;T non core items 3 2 2" xfId="16879"/>
    <cellStyle name="_Manufacturing Finance Pack Feb 07 v1.1_Charts YTDv Op Plan_Income Statement Mgmt_1_Income Statement Mgmt_C&amp;T non core items 3 3" xfId="16880"/>
    <cellStyle name="_Manufacturing Finance Pack Feb 07 v1.1_Charts YTDv Op Plan_IncStat_CorpBnk" xfId="16881"/>
    <cellStyle name="_Manufacturing Finance Pack Feb 07 v1.1_Charts YTDv Op Plan_IncStat_Corporate&amp;Treasury" xfId="16882"/>
    <cellStyle name="_Manufacturing Finance Pack Feb 07 v1.1_Charts YTDv Op Plan_IncStat_Corporate&amp;Treasury 2" xfId="16883"/>
    <cellStyle name="_Manufacturing Finance Pack Feb 07 v1.1_Charts YTDv Op Plan_IncStat_Corporate&amp;Treasury 2 2" xfId="16884"/>
    <cellStyle name="_Manufacturing Finance Pack Feb 07 v1.1_Charts YTDv Op Plan_IncStat_Corporate&amp;Treasury 3" xfId="16885"/>
    <cellStyle name="_Manufacturing Finance Pack Feb 07 v1.1_Charts YTDv Op Plan_IncStat_Corporate&amp;Treasury 4" xfId="16886"/>
    <cellStyle name="_Manufacturing Finance Pack Feb 07 v1.1_Charts YTDv Op Plan_IncStat_Corporate&amp;Treasury 4 2" xfId="16887"/>
    <cellStyle name="_Manufacturing Finance Pack Feb 07 v1.1_Charts YTDv Op Plan_IncStat_Corporate&amp;Treasury 4 2 2" xfId="16888"/>
    <cellStyle name="_Manufacturing Finance Pack Feb 07 v1.1_Charts YTDv Op Plan_IncStat_Corporate&amp;Treasury 4 3" xfId="16889"/>
    <cellStyle name="_Manufacturing Finance Pack Feb 07 v1.1_Charts YTDv Op Plan_IncStat_Corporate&amp;Treasury_1" xfId="16890"/>
    <cellStyle name="_Manufacturing Finance Pack Feb 07 v1.1_Charts YTDv Op Plan_IncStat_Corporate&amp;Treasury_1 2" xfId="16891"/>
    <cellStyle name="_Manufacturing Finance Pack Feb 07 v1.1_Charts YTDv Op Plan_IncStat_Corporate&amp;Treasury_1 2 2" xfId="16892"/>
    <cellStyle name="_Manufacturing Finance Pack Feb 07 v1.1_Charts YTDv Op Plan_IncStat_Corporate&amp;Treasury_1 3" xfId="16893"/>
    <cellStyle name="_Manufacturing Finance Pack Feb 07 v1.1_Charts YTDv Op Plan_IncStat_Corporate&amp;Treasury_1 3 2" xfId="16894"/>
    <cellStyle name="_Manufacturing Finance Pack Feb 07 v1.1_Charts YTDv Op Plan_IncStat_Corporate&amp;Treasury_1 3 2 2" xfId="16895"/>
    <cellStyle name="_Manufacturing Finance Pack Feb 07 v1.1_Charts YTDv Op Plan_IncStat_Corporate&amp;Treasury_1 3 3" xfId="16896"/>
    <cellStyle name="_Manufacturing Finance Pack Feb 07 v1.1_Charts YTDv Op Plan_IncStat_Corporate&amp;Treasury_1_IncStat_Retail_ Ireland" xfId="16897"/>
    <cellStyle name="_Manufacturing Finance Pack Feb 07 v1.1_Charts YTDv Op Plan_IncStat_Corporate&amp;Treasury_1_IncStat_Retail_ Ireland 2" xfId="16898"/>
    <cellStyle name="_Manufacturing Finance Pack Feb 07 v1.1_Charts YTDv Op Plan_IncStat_Corporate&amp;Treasury_1_IncStat_Retail_ Ireland 2 2" xfId="16899"/>
    <cellStyle name="_Manufacturing Finance Pack Feb 07 v1.1_Charts YTDv Op Plan_IncStat_Corporate&amp;Treasury_1_IncStat_Retail_ Ireland 3" xfId="16900"/>
    <cellStyle name="_Manufacturing Finance Pack Feb 07 v1.1_Charts YTDv Op Plan_IncStat_Corporate&amp;Treasury_1_IncStat_Retail_ Ireland 3 2" xfId="16901"/>
    <cellStyle name="_Manufacturing Finance Pack Feb 07 v1.1_Charts YTDv Op Plan_IncStat_Corporate&amp;Treasury_1_IncStat_Retail_ Ireland 3 3" xfId="16902"/>
    <cellStyle name="_Manufacturing Finance Pack Feb 07 v1.1_Charts YTDv Op Plan_IncStat_Corporate&amp;Treasury_IncStat_BOIGroup" xfId="16903"/>
    <cellStyle name="_Manufacturing Finance Pack Feb 07 v1.1_Charts YTDv Op Plan_IncStat_Corporate&amp;Treasury_IncStat_BOIGroup 2" xfId="16904"/>
    <cellStyle name="_Manufacturing Finance Pack Feb 07 v1.1_Charts YTDv Op Plan_IncStat_Corporate&amp;Treasury_IncStat_BOIGroup 2 2" xfId="16905"/>
    <cellStyle name="_Manufacturing Finance Pack Feb 07 v1.1_Charts YTDv Op Plan_IncStat_Corporate&amp;Treasury_IncStat_BOIGroup 3" xfId="16906"/>
    <cellStyle name="_Manufacturing Finance Pack Feb 07 v1.1_Charts YTDv Op Plan_IncStat_Corporate&amp;Treasury_IncStat_BOIGroup 3 2" xfId="16907"/>
    <cellStyle name="_Manufacturing Finance Pack Feb 07 v1.1_Charts YTDv Op Plan_IncStat_Corporate&amp;Treasury_IncStat_BOIGroup 3 3" xfId="16908"/>
    <cellStyle name="_Manufacturing Finance Pack Feb 07 v1.1_Charts YTDv Op Plan_IncStat_Corporate&amp;Treasury_IncStat_Retail_ Ireland" xfId="16909"/>
    <cellStyle name="_Manufacturing Finance Pack Feb 07 v1.1_Charts YTDv Op Plan_IncStat_Corporate&amp;Treasury_IncStat_Retail_ Ireland 2" xfId="16910"/>
    <cellStyle name="_Manufacturing Finance Pack Feb 07 v1.1_Charts YTDv Op Plan_IncStat_Corporate&amp;Treasury_IncStat_Retail_ Ireland 2 2" xfId="16911"/>
    <cellStyle name="_Manufacturing Finance Pack Feb 07 v1.1_Charts YTDv Op Plan_IncStat_Corporate&amp;Treasury_IncStat_Retail_ Ireland 3" xfId="16912"/>
    <cellStyle name="_Manufacturing Finance Pack Feb 07 v1.1_Charts YTDv Op Plan_IncStat_Corporate&amp;Treasury_IncStat_Retail_ Ireland 3 2" xfId="16913"/>
    <cellStyle name="_Manufacturing Finance Pack Feb 07 v1.1_Charts YTDv Op Plan_IncStat_Corporate&amp;Treasury_IncStat_Retail_ Ireland 3 3" xfId="16914"/>
    <cellStyle name="_Manufacturing Finance Pack Feb 07 v1.1_Charts YTDv Op Plan_IncStat_Retail_UK_GBP" xfId="16915"/>
    <cellStyle name="_Manufacturing Finance Pack Feb 07 v1.1_Charts YTDv Op Plan_IncStat_Retail_UK_GBP 2" xfId="16916"/>
    <cellStyle name="_Manufacturing Finance Pack Feb 07 v1.1_Charts YTDv Op Plan_IncStat_Retail_UK_GBP 2 2" xfId="16917"/>
    <cellStyle name="_Manufacturing Finance Pack Feb 07 v1.1_Charts YTDv Op Plan_IncStat_Retail_UK_GBP 3" xfId="16918"/>
    <cellStyle name="_Manufacturing Finance Pack Feb 07 v1.1_Charts YTDv Op Plan_IncStat_Retail_UK_GBP 3 2" xfId="16919"/>
    <cellStyle name="_Manufacturing Finance Pack Feb 07 v1.1_Charts YTDv Op Plan_IncStat_Retail_UK_GBP 3 2 2" xfId="16920"/>
    <cellStyle name="_Manufacturing Finance Pack Feb 07 v1.1_Charts YTDv Op Plan_IncStat_Retail_UK_GBP 3 3" xfId="16921"/>
    <cellStyle name="_Manufacturing Finance Pack Feb 07 v1.1_Charts YTDv Op Plan_Manual Adjustments" xfId="16922"/>
    <cellStyle name="_Manufacturing Finance Pack Feb 07 v1.1_Charts YTDv Op Plan_Manual Adjustments 2" xfId="16923"/>
    <cellStyle name="_Manufacturing Finance Pack Feb 07 v1.1_Charts YTDv Op Plan_Manual Adjustments 2 2" xfId="16924"/>
    <cellStyle name="_Manufacturing Finance Pack Feb 07 v1.1_Charts YTDv Op Plan_Manual Adjustments 3" xfId="16925"/>
    <cellStyle name="_Manufacturing Finance Pack Feb 07 v1.1_Charts YTDv Op Plan_Manual Adjustments_IncStat_BOIGroup" xfId="16926"/>
    <cellStyle name="_Manufacturing Finance Pack Feb 07 v1.1_Charts YTDv Op Plan_Manual Adjustments_IncStat_BOIGroup 2" xfId="16927"/>
    <cellStyle name="_Manufacturing Finance Pack Feb 07 v1.1_Charts YTDv Op Plan_Manual Adjustments_IncStat_Retail_ Ireland" xfId="16928"/>
    <cellStyle name="_Manufacturing Finance Pack Feb 07 v1.1_Charts YTDv Op Plan_Manual Adjustments_IncStat_Retail_ Ireland 2" xfId="16929"/>
    <cellStyle name="_Manufacturing Finance Pack Feb 07 v1.1_Charts YTDv Op Plan_Month on month" xfId="16930"/>
    <cellStyle name="_Manufacturing Finance Pack Feb 07 v1.1_Charts YTDv Op Plan_Month on month 2" xfId="16931"/>
    <cellStyle name="_Manufacturing Finance Pack Feb 07 v1.1_Charts YTDv Op Plan_Non Core Adjustments" xfId="16932"/>
    <cellStyle name="_Manufacturing Finance Pack Feb 07 v1.1_Charts YTDv Op Plan_Non Core Adjustments 2" xfId="16933"/>
    <cellStyle name="_Manufacturing Finance Pack Feb 07 v1.1_Charts YTDv Op Plan_Non Core Adjustments 2 2" xfId="16934"/>
    <cellStyle name="_Manufacturing Finance Pack Feb 07 v1.1_Charts YTDv Op Plan_Non Core Adjustments 3" xfId="16935"/>
    <cellStyle name="_Manufacturing Finance Pack Feb 07 v1.1_Charts YTDv Op Plan_Non Core Adjustments 3 2" xfId="16936"/>
    <cellStyle name="_Manufacturing Finance Pack Feb 07 v1.1_Charts YTDv Op Plan_Non Core Adjustments 3 2 2" xfId="16937"/>
    <cellStyle name="_Manufacturing Finance Pack Feb 07 v1.1_Charts YTDv Op Plan_Non Core Adjustments 3 3" xfId="16938"/>
    <cellStyle name="_Manufacturing Finance Pack Feb 07 v1.1_FVH Quarterly" xfId="6975"/>
    <cellStyle name="_Manufacturing Finance Pack Feb 07 v1.1_FVH Quarterly 2" xfId="6976"/>
    <cellStyle name="_Manufacturing Finance Pack Feb 07 v1.1_FVH Quarterly 2 2" xfId="16939"/>
    <cellStyle name="_Manufacturing Finance Pack Feb 07 v1.1_FVH Quarterly 2 2 2" xfId="16940"/>
    <cellStyle name="_Manufacturing Finance Pack Feb 07 v1.1_FVH Quarterly 2 2 3" xfId="16941"/>
    <cellStyle name="_Manufacturing Finance Pack Feb 07 v1.1_FVH Quarterly 2 3" xfId="16942"/>
    <cellStyle name="_Manufacturing Finance Pack Feb 07 v1.1_FVH Quarterly 2 4" xfId="16943"/>
    <cellStyle name="_Manufacturing Finance Pack Feb 07 v1.1_FVH Quarterly 2 4 2" xfId="16944"/>
    <cellStyle name="_Manufacturing Finance Pack Feb 07 v1.1_FVH Quarterly 2 4 2 2" xfId="16945"/>
    <cellStyle name="_Manufacturing Finance Pack Feb 07 v1.1_FVH Quarterly 2 4 3" xfId="16946"/>
    <cellStyle name="_Manufacturing Finance Pack Feb 07 v1.1_FVH Quarterly 2 5" xfId="16947"/>
    <cellStyle name="_Manufacturing Finance Pack Feb 07 v1.1_FVH Quarterly 2_IncStat_BOIGroup" xfId="16948"/>
    <cellStyle name="_Manufacturing Finance Pack Feb 07 v1.1_FVH Quarterly 2_IncStat_BOIGroup 2" xfId="16949"/>
    <cellStyle name="_Manufacturing Finance Pack Feb 07 v1.1_FVH Quarterly 2_IncStat_BOIGroup 2 2" xfId="16950"/>
    <cellStyle name="_Manufacturing Finance Pack Feb 07 v1.1_FVH Quarterly 2_IncStat_BOIGroup 3" xfId="16951"/>
    <cellStyle name="_Manufacturing Finance Pack Feb 07 v1.1_FVH Quarterly 2_IncStat_BOIGroup 3 2" xfId="16952"/>
    <cellStyle name="_Manufacturing Finance Pack Feb 07 v1.1_FVH Quarterly 2_IncStat_BOIGroup 3 3" xfId="16953"/>
    <cellStyle name="_Manufacturing Finance Pack Feb 07 v1.1_FVH Quarterly 2_IncStat_Retail_ Ireland" xfId="16954"/>
    <cellStyle name="_Manufacturing Finance Pack Feb 07 v1.1_FVH Quarterly 2_IncStat_Retail_ Ireland 2" xfId="16955"/>
    <cellStyle name="_Manufacturing Finance Pack Feb 07 v1.1_FVH Quarterly 2_IncStat_Retail_ Ireland 2 2" xfId="16956"/>
    <cellStyle name="_Manufacturing Finance Pack Feb 07 v1.1_FVH Quarterly 2_IncStat_Retail_ Ireland 3" xfId="16957"/>
    <cellStyle name="_Manufacturing Finance Pack Feb 07 v1.1_FVH Quarterly 2_IncStat_Retail_ Ireland 3 2" xfId="16958"/>
    <cellStyle name="_Manufacturing Finance Pack Feb 07 v1.1_FVH Quarterly 2_IncStat_Retail_ Ireland 3 3" xfId="16959"/>
    <cellStyle name="_Manufacturing Finance Pack Feb 07 v1.1_FVH Quarterly 3" xfId="16960"/>
    <cellStyle name="_Manufacturing Finance Pack Feb 07 v1.1_FVH Quarterly 3 2" xfId="16961"/>
    <cellStyle name="_Manufacturing Finance Pack Feb 07 v1.1_FVH Quarterly 4" xfId="16962"/>
    <cellStyle name="_Manufacturing Finance Pack Feb 07 v1.1_FVH Quarterly 4 2" xfId="16963"/>
    <cellStyle name="_Manufacturing Finance Pack Feb 07 v1.1_FVH Quarterly 4 2 2" xfId="16964"/>
    <cellStyle name="_Manufacturing Finance Pack Feb 07 v1.1_FVH Quarterly 4 3" xfId="16965"/>
    <cellStyle name="_Manufacturing Finance Pack Feb 07 v1.1_FVH Quarterly_1.0 Op plan vs YTD" xfId="16966"/>
    <cellStyle name="_Manufacturing Finance Pack Feb 07 v1.1_FVH Quarterly_1.0 Op plan vs YTD 2" xfId="16967"/>
    <cellStyle name="_Manufacturing Finance Pack Feb 07 v1.1_FVH Quarterly_1.0 Op plan vs YTD 2 2" xfId="16968"/>
    <cellStyle name="_Manufacturing Finance Pack Feb 07 v1.1_FVH Quarterly_1.0 Op plan vs YTD 2 3" xfId="16969"/>
    <cellStyle name="_Manufacturing Finance Pack Feb 07 v1.1_FVH Quarterly_1.0 Op plan vs YTD 3" xfId="16970"/>
    <cellStyle name="_Manufacturing Finance Pack Feb 07 v1.1_FVH Quarterly_1.0 Op plan vs YTD 3 2" xfId="16971"/>
    <cellStyle name="_Manufacturing Finance Pack Feb 07 v1.1_FVH Quarterly_1.0 Op plan vs YTD 3 2 2" xfId="16972"/>
    <cellStyle name="_Manufacturing Finance Pack Feb 07 v1.1_FVH Quarterly_1.0 Op plan vs YTD 3 3" xfId="16973"/>
    <cellStyle name="_Manufacturing Finance Pack Feb 07 v1.1_FVH Quarterly_Charts YOY" xfId="6977"/>
    <cellStyle name="_Manufacturing Finance Pack Feb 07 v1.1_FVH Quarterly_Charts YOY 2" xfId="6978"/>
    <cellStyle name="_Manufacturing Finance Pack Feb 07 v1.1_FVH Quarterly_Charts YOY 2 2" xfId="16974"/>
    <cellStyle name="_Manufacturing Finance Pack Feb 07 v1.1_FVH Quarterly_Charts YOY 2 2 2" xfId="16975"/>
    <cellStyle name="_Manufacturing Finance Pack Feb 07 v1.1_FVH Quarterly_Charts YOY 2 2 3" xfId="16976"/>
    <cellStyle name="_Manufacturing Finance Pack Feb 07 v1.1_FVH Quarterly_Charts YOY 2 3" xfId="16977"/>
    <cellStyle name="_Manufacturing Finance Pack Feb 07 v1.1_FVH Quarterly_Charts YOY 2 4" xfId="16978"/>
    <cellStyle name="_Manufacturing Finance Pack Feb 07 v1.1_FVH Quarterly_Charts YOY 2 4 2" xfId="16979"/>
    <cellStyle name="_Manufacturing Finance Pack Feb 07 v1.1_FVH Quarterly_Charts YOY 2 4 2 2" xfId="16980"/>
    <cellStyle name="_Manufacturing Finance Pack Feb 07 v1.1_FVH Quarterly_Charts YOY 2 4 3" xfId="16981"/>
    <cellStyle name="_Manufacturing Finance Pack Feb 07 v1.1_FVH Quarterly_Charts YOY 2 5" xfId="16982"/>
    <cellStyle name="_Manufacturing Finance Pack Feb 07 v1.1_FVH Quarterly_Charts YOY 2_IncStat_BOIGroup" xfId="16983"/>
    <cellStyle name="_Manufacturing Finance Pack Feb 07 v1.1_FVH Quarterly_Charts YOY 2_IncStat_BOIGroup 2" xfId="16984"/>
    <cellStyle name="_Manufacturing Finance Pack Feb 07 v1.1_FVH Quarterly_Charts YOY 2_IncStat_BOIGroup 2 2" xfId="16985"/>
    <cellStyle name="_Manufacturing Finance Pack Feb 07 v1.1_FVH Quarterly_Charts YOY 2_IncStat_BOIGroup 3" xfId="16986"/>
    <cellStyle name="_Manufacturing Finance Pack Feb 07 v1.1_FVH Quarterly_Charts YOY 2_IncStat_BOIGroup 3 2" xfId="16987"/>
    <cellStyle name="_Manufacturing Finance Pack Feb 07 v1.1_FVH Quarterly_Charts YOY 2_IncStat_BOIGroup 3 3" xfId="16988"/>
    <cellStyle name="_Manufacturing Finance Pack Feb 07 v1.1_FVH Quarterly_Charts YOY 3" xfId="16989"/>
    <cellStyle name="_Manufacturing Finance Pack Feb 07 v1.1_FVH Quarterly_Charts YOY 3 2" xfId="16990"/>
    <cellStyle name="_Manufacturing Finance Pack Feb 07 v1.1_FVH Quarterly_Charts YOY 4" xfId="16991"/>
    <cellStyle name="_Manufacturing Finance Pack Feb 07 v1.1_FVH Quarterly_Charts YOY 4 2" xfId="16992"/>
    <cellStyle name="_Manufacturing Finance Pack Feb 07 v1.1_FVH Quarterly_Charts YOY 4 2 2" xfId="16993"/>
    <cellStyle name="_Manufacturing Finance Pack Feb 07 v1.1_FVH Quarterly_Charts YOY 4 3" xfId="16994"/>
    <cellStyle name="_Manufacturing Finance Pack Feb 07 v1.1_FVH Quarterly_Charts YOY_1. Court Paper" xfId="16995"/>
    <cellStyle name="_Manufacturing Finance Pack Feb 07 v1.1_FVH Quarterly_Charts YOY_Budget" xfId="16996"/>
    <cellStyle name="_Manufacturing Finance Pack Feb 07 v1.1_FVH Quarterly_Charts YOY_C&amp;T non core items" xfId="16997"/>
    <cellStyle name="_Manufacturing Finance Pack Feb 07 v1.1_FVH Quarterly_Charts YOY_C&amp;T non core items 2" xfId="16998"/>
    <cellStyle name="_Manufacturing Finance Pack Feb 07 v1.1_FVH Quarterly_Charts YOY_C&amp;T non core items 2 2" xfId="16999"/>
    <cellStyle name="_Manufacturing Finance Pack Feb 07 v1.1_FVH Quarterly_Charts YOY_C&amp;T non core items 3" xfId="17000"/>
    <cellStyle name="_Manufacturing Finance Pack Feb 07 v1.1_FVH Quarterly_Charts YOY_C&amp;T non core items 3 2" xfId="17001"/>
    <cellStyle name="_Manufacturing Finance Pack Feb 07 v1.1_FVH Quarterly_Charts YOY_C&amp;T non core items 3 2 2" xfId="17002"/>
    <cellStyle name="_Manufacturing Finance Pack Feb 07 v1.1_FVH Quarterly_Charts YOY_C&amp;T non core items 3 3" xfId="17003"/>
    <cellStyle name="_Manufacturing Finance Pack Feb 07 v1.1_FVH Quarterly_Charts YOY_Court paper" xfId="17004"/>
    <cellStyle name="_Manufacturing Finance Pack Feb 07 v1.1_FVH Quarterly_Charts YOY_Court paper 2" xfId="17005"/>
    <cellStyle name="_Manufacturing Finance Pack Feb 07 v1.1_FVH Quarterly_Charts YOY_H1H2_CapMkts" xfId="17006"/>
    <cellStyle name="_Manufacturing Finance Pack Feb 07 v1.1_FVH Quarterly_Charts YOY_H1H2_CapMkts 2" xfId="17007"/>
    <cellStyle name="_Manufacturing Finance Pack Feb 07 v1.1_FVH Quarterly_Charts YOY_H1H2_CapMkts 2 2" xfId="17008"/>
    <cellStyle name="_Manufacturing Finance Pack Feb 07 v1.1_FVH Quarterly_Charts YOY_H1H2_CapMkts 3" xfId="17009"/>
    <cellStyle name="_Manufacturing Finance Pack Feb 07 v1.1_FVH Quarterly_Charts YOY_H1H2_CapMkts 3 2" xfId="17010"/>
    <cellStyle name="_Manufacturing Finance Pack Feb 07 v1.1_FVH Quarterly_Charts YOY_H1H2_CapMkts 3 2 2" xfId="17011"/>
    <cellStyle name="_Manufacturing Finance Pack Feb 07 v1.1_FVH Quarterly_Charts YOY_H1H2_CapMkts 3 3" xfId="17012"/>
    <cellStyle name="_Manufacturing Finance Pack Feb 07 v1.1_FVH Quarterly_Charts YOY_H1H2_Life" xfId="17013"/>
    <cellStyle name="_Manufacturing Finance Pack Feb 07 v1.1_FVH Quarterly_Charts YOY_H1H2_Life 2" xfId="17014"/>
    <cellStyle name="_Manufacturing Finance Pack Feb 07 v1.1_FVH Quarterly_Charts YOY_H1H2_Life 2 2" xfId="17015"/>
    <cellStyle name="_Manufacturing Finance Pack Feb 07 v1.1_FVH Quarterly_Charts YOY_H1H2_Life 3" xfId="17016"/>
    <cellStyle name="_Manufacturing Finance Pack Feb 07 v1.1_FVH Quarterly_Charts YOY_H1H2_Life 3 2" xfId="17017"/>
    <cellStyle name="_Manufacturing Finance Pack Feb 07 v1.1_FVH Quarterly_Charts YOY_H1H2_Life 3 2 2" xfId="17018"/>
    <cellStyle name="_Manufacturing Finance Pack Feb 07 v1.1_FVH Quarterly_Charts YOY_H1H2_Life 3 3" xfId="17019"/>
    <cellStyle name="_Manufacturing Finance Pack Feb 07 v1.1_FVH Quarterly_Charts YOY_H1H2_Retail" xfId="17020"/>
    <cellStyle name="_Manufacturing Finance Pack Feb 07 v1.1_FVH Quarterly_Charts YOY_H1H2_Retail 2" xfId="17021"/>
    <cellStyle name="_Manufacturing Finance Pack Feb 07 v1.1_FVH Quarterly_Charts YOY_H1H2_Retail 2 2" xfId="17022"/>
    <cellStyle name="_Manufacturing Finance Pack Feb 07 v1.1_FVH Quarterly_Charts YOY_H1H2_Retail 3" xfId="17023"/>
    <cellStyle name="_Manufacturing Finance Pack Feb 07 v1.1_FVH Quarterly_Charts YOY_H1H2_Retail 3 2" xfId="17024"/>
    <cellStyle name="_Manufacturing Finance Pack Feb 07 v1.1_FVH Quarterly_Charts YOY_H1H2_Retail 3 2 2" xfId="17025"/>
    <cellStyle name="_Manufacturing Finance Pack Feb 07 v1.1_FVH Quarterly_Charts YOY_H1H2_Retail 3 3" xfId="17026"/>
    <cellStyle name="_Manufacturing Finance Pack Feb 07 v1.1_FVH Quarterly_Charts YOY_Income Statement Mgmt" xfId="17027"/>
    <cellStyle name="_Manufacturing Finance Pack Feb 07 v1.1_FVH Quarterly_Charts YOY_Income Statement Mgmt 2" xfId="17028"/>
    <cellStyle name="_Manufacturing Finance Pack Feb 07 v1.1_FVH Quarterly_Charts YOY_Income Statement Mgmt 2 2" xfId="17029"/>
    <cellStyle name="_Manufacturing Finance Pack Feb 07 v1.1_FVH Quarterly_Charts YOY_Income Statement Mgmt 2 2 2" xfId="17030"/>
    <cellStyle name="_Manufacturing Finance Pack Feb 07 v1.1_FVH Quarterly_Charts YOY_Income Statement Mgmt 2 3" xfId="17031"/>
    <cellStyle name="_Manufacturing Finance Pack Feb 07 v1.1_FVH Quarterly_Charts YOY_Income Statement Mgmt 3" xfId="17032"/>
    <cellStyle name="_Manufacturing Finance Pack Feb 07 v1.1_FVH Quarterly_Charts YOY_Income Statement Mgmt 3 2" xfId="17033"/>
    <cellStyle name="_Manufacturing Finance Pack Feb 07 v1.1_FVH Quarterly_Charts YOY_Income Statement Mgmt 3 2 2" xfId="17034"/>
    <cellStyle name="_Manufacturing Finance Pack Feb 07 v1.1_FVH Quarterly_Charts YOY_Income Statement Mgmt 3 3" xfId="17035"/>
    <cellStyle name="_Manufacturing Finance Pack Feb 07 v1.1_FVH Quarterly_Charts YOY_Income Statement Mgmt_1" xfId="17036"/>
    <cellStyle name="_Manufacturing Finance Pack Feb 07 v1.1_FVH Quarterly_Charts YOY_Income Statement Mgmt_1 2" xfId="17037"/>
    <cellStyle name="_Manufacturing Finance Pack Feb 07 v1.1_FVH Quarterly_Charts YOY_Income Statement Mgmt_1 2 2" xfId="17038"/>
    <cellStyle name="_Manufacturing Finance Pack Feb 07 v1.1_FVH Quarterly_Charts YOY_Income Statement Mgmt_1 3" xfId="17039"/>
    <cellStyle name="_Manufacturing Finance Pack Feb 07 v1.1_FVH Quarterly_Charts YOY_Income Statement Mgmt_1 3 2" xfId="17040"/>
    <cellStyle name="_Manufacturing Finance Pack Feb 07 v1.1_FVH Quarterly_Charts YOY_Income Statement Mgmt_1 3 2 2" xfId="17041"/>
    <cellStyle name="_Manufacturing Finance Pack Feb 07 v1.1_FVH Quarterly_Charts YOY_Income Statement Mgmt_1 3 3" xfId="17042"/>
    <cellStyle name="_Manufacturing Finance Pack Feb 07 v1.1_FVH Quarterly_Charts YOY_Income Statement Mgmt_1_Income Statement Mgmt" xfId="17043"/>
    <cellStyle name="_Manufacturing Finance Pack Feb 07 v1.1_FVH Quarterly_Charts YOY_Income Statement Mgmt_1_Income Statement Mgmt 2" xfId="17044"/>
    <cellStyle name="_Manufacturing Finance Pack Feb 07 v1.1_FVH Quarterly_Charts YOY_Income Statement Mgmt_1_Income Statement Mgmt 2 2" xfId="17045"/>
    <cellStyle name="_Manufacturing Finance Pack Feb 07 v1.1_FVH Quarterly_Charts YOY_Income Statement Mgmt_1_Income Statement Mgmt 3" xfId="17046"/>
    <cellStyle name="_Manufacturing Finance Pack Feb 07 v1.1_FVH Quarterly_Charts YOY_Income Statement Mgmt_1_Income Statement Mgmt 3 2" xfId="17047"/>
    <cellStyle name="_Manufacturing Finance Pack Feb 07 v1.1_FVH Quarterly_Charts YOY_Income Statement Mgmt_1_Income Statement Mgmt 3 2 2" xfId="17048"/>
    <cellStyle name="_Manufacturing Finance Pack Feb 07 v1.1_FVH Quarterly_Charts YOY_Income Statement Mgmt_1_Income Statement Mgmt 3 3" xfId="17049"/>
    <cellStyle name="_Manufacturing Finance Pack Feb 07 v1.1_FVH Quarterly_Charts YOY_Income Statement Mgmt_1_Income Statement Mgmt_C&amp;T non core items" xfId="17050"/>
    <cellStyle name="_Manufacturing Finance Pack Feb 07 v1.1_FVH Quarterly_Charts YOY_Income Statement Mgmt_1_Income Statement Mgmt_C&amp;T non core items 2" xfId="17051"/>
    <cellStyle name="_Manufacturing Finance Pack Feb 07 v1.1_FVH Quarterly_Charts YOY_Income Statement Mgmt_1_Income Statement Mgmt_C&amp;T non core items 2 2" xfId="17052"/>
    <cellStyle name="_Manufacturing Finance Pack Feb 07 v1.1_FVH Quarterly_Charts YOY_Income Statement Mgmt_1_Income Statement Mgmt_C&amp;T non core items 3" xfId="17053"/>
    <cellStyle name="_Manufacturing Finance Pack Feb 07 v1.1_FVH Quarterly_Charts YOY_Income Statement Mgmt_1_Income Statement Mgmt_C&amp;T non core items 3 2" xfId="17054"/>
    <cellStyle name="_Manufacturing Finance Pack Feb 07 v1.1_FVH Quarterly_Charts YOY_Income Statement Mgmt_1_Income Statement Mgmt_C&amp;T non core items 3 2 2" xfId="17055"/>
    <cellStyle name="_Manufacturing Finance Pack Feb 07 v1.1_FVH Quarterly_Charts YOY_Income Statement Mgmt_1_Income Statement Mgmt_C&amp;T non core items 3 3" xfId="17056"/>
    <cellStyle name="_Manufacturing Finance Pack Feb 07 v1.1_FVH Quarterly_Charts YOY_IncStat_CorpBnk" xfId="17057"/>
    <cellStyle name="_Manufacturing Finance Pack Feb 07 v1.1_FVH Quarterly_Charts YOY_IncStat_Corporate&amp;Treasury" xfId="17058"/>
    <cellStyle name="_Manufacturing Finance Pack Feb 07 v1.1_FVH Quarterly_Charts YOY_IncStat_Corporate&amp;Treasury 2" xfId="17059"/>
    <cellStyle name="_Manufacturing Finance Pack Feb 07 v1.1_FVH Quarterly_Charts YOY_IncStat_Corporate&amp;Treasury 2 2" xfId="17060"/>
    <cellStyle name="_Manufacturing Finance Pack Feb 07 v1.1_FVH Quarterly_Charts YOY_IncStat_Corporate&amp;Treasury 3" xfId="17061"/>
    <cellStyle name="_Manufacturing Finance Pack Feb 07 v1.1_FVH Quarterly_Charts YOY_IncStat_Corporate&amp;Treasury 4" xfId="17062"/>
    <cellStyle name="_Manufacturing Finance Pack Feb 07 v1.1_FVH Quarterly_Charts YOY_IncStat_Corporate&amp;Treasury 4 2" xfId="17063"/>
    <cellStyle name="_Manufacturing Finance Pack Feb 07 v1.1_FVH Quarterly_Charts YOY_IncStat_Corporate&amp;Treasury 4 2 2" xfId="17064"/>
    <cellStyle name="_Manufacturing Finance Pack Feb 07 v1.1_FVH Quarterly_Charts YOY_IncStat_Corporate&amp;Treasury 4 3" xfId="17065"/>
    <cellStyle name="_Manufacturing Finance Pack Feb 07 v1.1_FVH Quarterly_Charts YOY_IncStat_Corporate&amp;Treasury_1" xfId="17066"/>
    <cellStyle name="_Manufacturing Finance Pack Feb 07 v1.1_FVH Quarterly_Charts YOY_IncStat_Corporate&amp;Treasury_1 2" xfId="17067"/>
    <cellStyle name="_Manufacturing Finance Pack Feb 07 v1.1_FVH Quarterly_Charts YOY_IncStat_Corporate&amp;Treasury_1 2 2" xfId="17068"/>
    <cellStyle name="_Manufacturing Finance Pack Feb 07 v1.1_FVH Quarterly_Charts YOY_IncStat_Corporate&amp;Treasury_1 3" xfId="17069"/>
    <cellStyle name="_Manufacturing Finance Pack Feb 07 v1.1_FVH Quarterly_Charts YOY_IncStat_Corporate&amp;Treasury_1 3 2" xfId="17070"/>
    <cellStyle name="_Manufacturing Finance Pack Feb 07 v1.1_FVH Quarterly_Charts YOY_IncStat_Corporate&amp;Treasury_1 3 2 2" xfId="17071"/>
    <cellStyle name="_Manufacturing Finance Pack Feb 07 v1.1_FVH Quarterly_Charts YOY_IncStat_Corporate&amp;Treasury_1 3 3" xfId="17072"/>
    <cellStyle name="_Manufacturing Finance Pack Feb 07 v1.1_FVH Quarterly_Charts YOY_IncStat_Corporate&amp;Treasury_IncStat_BOIGroup" xfId="17073"/>
    <cellStyle name="_Manufacturing Finance Pack Feb 07 v1.1_FVH Quarterly_Charts YOY_IncStat_Corporate&amp;Treasury_IncStat_BOIGroup 2" xfId="17074"/>
    <cellStyle name="_Manufacturing Finance Pack Feb 07 v1.1_FVH Quarterly_Charts YOY_IncStat_Corporate&amp;Treasury_IncStat_BOIGroup 2 2" xfId="17075"/>
    <cellStyle name="_Manufacturing Finance Pack Feb 07 v1.1_FVH Quarterly_Charts YOY_IncStat_Corporate&amp;Treasury_IncStat_BOIGroup 3" xfId="17076"/>
    <cellStyle name="_Manufacturing Finance Pack Feb 07 v1.1_FVH Quarterly_Charts YOY_IncStat_Corporate&amp;Treasury_IncStat_BOIGroup 3 2" xfId="17077"/>
    <cellStyle name="_Manufacturing Finance Pack Feb 07 v1.1_FVH Quarterly_Charts YOY_IncStat_Corporate&amp;Treasury_IncStat_BOIGroup 3 3" xfId="17078"/>
    <cellStyle name="_Manufacturing Finance Pack Feb 07 v1.1_FVH Quarterly_Charts YOY_IncStat_Retail_UK_GBP" xfId="17079"/>
    <cellStyle name="_Manufacturing Finance Pack Feb 07 v1.1_FVH Quarterly_Charts YOY_IncStat_Retail_UK_GBP 2" xfId="17080"/>
    <cellStyle name="_Manufacturing Finance Pack Feb 07 v1.1_FVH Quarterly_Charts YOY_IncStat_Retail_UK_GBP 2 2" xfId="17081"/>
    <cellStyle name="_Manufacturing Finance Pack Feb 07 v1.1_FVH Quarterly_Charts YOY_IncStat_Retail_UK_GBP 3" xfId="17082"/>
    <cellStyle name="_Manufacturing Finance Pack Feb 07 v1.1_FVH Quarterly_Charts YOY_IncStat_Retail_UK_GBP 3 2" xfId="17083"/>
    <cellStyle name="_Manufacturing Finance Pack Feb 07 v1.1_FVH Quarterly_Charts YOY_IncStat_Retail_UK_GBP 3 2 2" xfId="17084"/>
    <cellStyle name="_Manufacturing Finance Pack Feb 07 v1.1_FVH Quarterly_Charts YOY_IncStat_Retail_UK_GBP 3 3" xfId="17085"/>
    <cellStyle name="_Manufacturing Finance Pack Feb 07 v1.1_FVH Quarterly_Charts YOY_Manual Adjustments" xfId="17086"/>
    <cellStyle name="_Manufacturing Finance Pack Feb 07 v1.1_FVH Quarterly_Charts YOY_Manual Adjustments 2" xfId="17087"/>
    <cellStyle name="_Manufacturing Finance Pack Feb 07 v1.1_FVH Quarterly_Charts YOY_Manual Adjustments 2 2" xfId="17088"/>
    <cellStyle name="_Manufacturing Finance Pack Feb 07 v1.1_FVH Quarterly_Charts YOY_Manual Adjustments 3" xfId="17089"/>
    <cellStyle name="_Manufacturing Finance Pack Feb 07 v1.1_FVH Quarterly_Charts YOY_Manual Adjustments_IncStat_BOIGroup" xfId="17090"/>
    <cellStyle name="_Manufacturing Finance Pack Feb 07 v1.1_FVH Quarterly_Charts YOY_Manual Adjustments_IncStat_BOIGroup 2" xfId="17091"/>
    <cellStyle name="_Manufacturing Finance Pack Feb 07 v1.1_FVH Quarterly_Charts YOY_Month on month" xfId="17092"/>
    <cellStyle name="_Manufacturing Finance Pack Feb 07 v1.1_FVH Quarterly_Charts YOY_Month on month 2" xfId="17093"/>
    <cellStyle name="_Manufacturing Finance Pack Feb 07 v1.1_FVH Quarterly_Charts YOY_Non Core Adjustments" xfId="17094"/>
    <cellStyle name="_Manufacturing Finance Pack Feb 07 v1.1_FVH Quarterly_Charts YOY_Non Core Adjustments 2" xfId="17095"/>
    <cellStyle name="_Manufacturing Finance Pack Feb 07 v1.1_FVH Quarterly_Charts YOY_Non Core Adjustments 2 2" xfId="17096"/>
    <cellStyle name="_Manufacturing Finance Pack Feb 07 v1.1_FVH Quarterly_Charts YOY_Non Core Adjustments 3" xfId="17097"/>
    <cellStyle name="_Manufacturing Finance Pack Feb 07 v1.1_FVH Quarterly_Charts YOY_Non Core Adjustments 3 2" xfId="17098"/>
    <cellStyle name="_Manufacturing Finance Pack Feb 07 v1.1_FVH Quarterly_Charts YOY_Non Core Adjustments 3 2 2" xfId="17099"/>
    <cellStyle name="_Manufacturing Finance Pack Feb 07 v1.1_FVH Quarterly_Charts YOY_Non Core Adjustments 3 3" xfId="17100"/>
    <cellStyle name="_Manufacturing Finance Pack Feb 07 v1.1_FVH Quarterly_Charts YTDv Op Plan" xfId="6979"/>
    <cellStyle name="_Manufacturing Finance Pack Feb 07 v1.1_FVH Quarterly_Charts YTDv Op Plan 2" xfId="6980"/>
    <cellStyle name="_Manufacturing Finance Pack Feb 07 v1.1_FVH Quarterly_Charts YTDv Op Plan 2 2" xfId="17101"/>
    <cellStyle name="_Manufacturing Finance Pack Feb 07 v1.1_FVH Quarterly_Charts YTDv Op Plan 2 2 2" xfId="17102"/>
    <cellStyle name="_Manufacturing Finance Pack Feb 07 v1.1_FVH Quarterly_Charts YTDv Op Plan 2 2 3" xfId="17103"/>
    <cellStyle name="_Manufacturing Finance Pack Feb 07 v1.1_FVH Quarterly_Charts YTDv Op Plan 2 3" xfId="17104"/>
    <cellStyle name="_Manufacturing Finance Pack Feb 07 v1.1_FVH Quarterly_Charts YTDv Op Plan 2 4" xfId="17105"/>
    <cellStyle name="_Manufacturing Finance Pack Feb 07 v1.1_FVH Quarterly_Charts YTDv Op Plan 2 4 2" xfId="17106"/>
    <cellStyle name="_Manufacturing Finance Pack Feb 07 v1.1_FVH Quarterly_Charts YTDv Op Plan 2 4 2 2" xfId="17107"/>
    <cellStyle name="_Manufacturing Finance Pack Feb 07 v1.1_FVH Quarterly_Charts YTDv Op Plan 2 4 3" xfId="17108"/>
    <cellStyle name="_Manufacturing Finance Pack Feb 07 v1.1_FVH Quarterly_Charts YTDv Op Plan 2 5" xfId="17109"/>
    <cellStyle name="_Manufacturing Finance Pack Feb 07 v1.1_FVH Quarterly_Charts YTDv Op Plan 2_IncStat_BOIGroup" xfId="17110"/>
    <cellStyle name="_Manufacturing Finance Pack Feb 07 v1.1_FVH Quarterly_Charts YTDv Op Plan 2_IncStat_BOIGroup 2" xfId="17111"/>
    <cellStyle name="_Manufacturing Finance Pack Feb 07 v1.1_FVH Quarterly_Charts YTDv Op Plan 2_IncStat_BOIGroup 2 2" xfId="17112"/>
    <cellStyle name="_Manufacturing Finance Pack Feb 07 v1.1_FVH Quarterly_Charts YTDv Op Plan 2_IncStat_BOIGroup 3" xfId="17113"/>
    <cellStyle name="_Manufacturing Finance Pack Feb 07 v1.1_FVH Quarterly_Charts YTDv Op Plan 2_IncStat_BOIGroup 3 2" xfId="17114"/>
    <cellStyle name="_Manufacturing Finance Pack Feb 07 v1.1_FVH Quarterly_Charts YTDv Op Plan 2_IncStat_BOIGroup 3 3" xfId="17115"/>
    <cellStyle name="_Manufacturing Finance Pack Feb 07 v1.1_FVH Quarterly_Charts YTDv Op Plan 3" xfId="17116"/>
    <cellStyle name="_Manufacturing Finance Pack Feb 07 v1.1_FVH Quarterly_Charts YTDv Op Plan 3 2" xfId="17117"/>
    <cellStyle name="_Manufacturing Finance Pack Feb 07 v1.1_FVH Quarterly_Charts YTDv Op Plan 4" xfId="17118"/>
    <cellStyle name="_Manufacturing Finance Pack Feb 07 v1.1_FVH Quarterly_Charts YTDv Op Plan 4 2" xfId="17119"/>
    <cellStyle name="_Manufacturing Finance Pack Feb 07 v1.1_FVH Quarterly_Charts YTDv Op Plan 4 2 2" xfId="17120"/>
    <cellStyle name="_Manufacturing Finance Pack Feb 07 v1.1_FVH Quarterly_Charts YTDv Op Plan 4 3" xfId="17121"/>
    <cellStyle name="_Manufacturing Finance Pack Feb 07 v1.1_FVH Quarterly_Charts YTDv Op Plan_1. Court Paper" xfId="17122"/>
    <cellStyle name="_Manufacturing Finance Pack Feb 07 v1.1_FVH Quarterly_Charts YTDv Op Plan_Budget" xfId="17123"/>
    <cellStyle name="_Manufacturing Finance Pack Feb 07 v1.1_FVH Quarterly_Charts YTDv Op Plan_C&amp;T non core items" xfId="17124"/>
    <cellStyle name="_Manufacturing Finance Pack Feb 07 v1.1_FVH Quarterly_Charts YTDv Op Plan_C&amp;T non core items 2" xfId="17125"/>
    <cellStyle name="_Manufacturing Finance Pack Feb 07 v1.1_FVH Quarterly_Charts YTDv Op Plan_C&amp;T non core items 2 2" xfId="17126"/>
    <cellStyle name="_Manufacturing Finance Pack Feb 07 v1.1_FVH Quarterly_Charts YTDv Op Plan_C&amp;T non core items 3" xfId="17127"/>
    <cellStyle name="_Manufacturing Finance Pack Feb 07 v1.1_FVH Quarterly_Charts YTDv Op Plan_C&amp;T non core items 3 2" xfId="17128"/>
    <cellStyle name="_Manufacturing Finance Pack Feb 07 v1.1_FVH Quarterly_Charts YTDv Op Plan_C&amp;T non core items 3 2 2" xfId="17129"/>
    <cellStyle name="_Manufacturing Finance Pack Feb 07 v1.1_FVH Quarterly_Charts YTDv Op Plan_C&amp;T non core items 3 3" xfId="17130"/>
    <cellStyle name="_Manufacturing Finance Pack Feb 07 v1.1_FVH Quarterly_Charts YTDv Op Plan_Court paper" xfId="17131"/>
    <cellStyle name="_Manufacturing Finance Pack Feb 07 v1.1_FVH Quarterly_Charts YTDv Op Plan_Court paper 2" xfId="17132"/>
    <cellStyle name="_Manufacturing Finance Pack Feb 07 v1.1_FVH Quarterly_Charts YTDv Op Plan_H1H2_CapMkts" xfId="17133"/>
    <cellStyle name="_Manufacturing Finance Pack Feb 07 v1.1_FVH Quarterly_Charts YTDv Op Plan_H1H2_CapMkts 2" xfId="17134"/>
    <cellStyle name="_Manufacturing Finance Pack Feb 07 v1.1_FVH Quarterly_Charts YTDv Op Plan_H1H2_CapMkts 2 2" xfId="17135"/>
    <cellStyle name="_Manufacturing Finance Pack Feb 07 v1.1_FVH Quarterly_Charts YTDv Op Plan_H1H2_CapMkts 3" xfId="17136"/>
    <cellStyle name="_Manufacturing Finance Pack Feb 07 v1.1_FVH Quarterly_Charts YTDv Op Plan_H1H2_CapMkts 3 2" xfId="17137"/>
    <cellStyle name="_Manufacturing Finance Pack Feb 07 v1.1_FVH Quarterly_Charts YTDv Op Plan_H1H2_CapMkts 3 2 2" xfId="17138"/>
    <cellStyle name="_Manufacturing Finance Pack Feb 07 v1.1_FVH Quarterly_Charts YTDv Op Plan_H1H2_CapMkts 3 3" xfId="17139"/>
    <cellStyle name="_Manufacturing Finance Pack Feb 07 v1.1_FVH Quarterly_Charts YTDv Op Plan_H1H2_Life" xfId="17140"/>
    <cellStyle name="_Manufacturing Finance Pack Feb 07 v1.1_FVH Quarterly_Charts YTDv Op Plan_H1H2_Life 2" xfId="17141"/>
    <cellStyle name="_Manufacturing Finance Pack Feb 07 v1.1_FVH Quarterly_Charts YTDv Op Plan_H1H2_Life 2 2" xfId="17142"/>
    <cellStyle name="_Manufacturing Finance Pack Feb 07 v1.1_FVH Quarterly_Charts YTDv Op Plan_H1H2_Life 3" xfId="17143"/>
    <cellStyle name="_Manufacturing Finance Pack Feb 07 v1.1_FVH Quarterly_Charts YTDv Op Plan_H1H2_Life 3 2" xfId="17144"/>
    <cellStyle name="_Manufacturing Finance Pack Feb 07 v1.1_FVH Quarterly_Charts YTDv Op Plan_H1H2_Life 3 2 2" xfId="17145"/>
    <cellStyle name="_Manufacturing Finance Pack Feb 07 v1.1_FVH Quarterly_Charts YTDv Op Plan_H1H2_Life 3 3" xfId="17146"/>
    <cellStyle name="_Manufacturing Finance Pack Feb 07 v1.1_FVH Quarterly_Charts YTDv Op Plan_H1H2_Retail" xfId="17147"/>
    <cellStyle name="_Manufacturing Finance Pack Feb 07 v1.1_FVH Quarterly_Charts YTDv Op Plan_H1H2_Retail 2" xfId="17148"/>
    <cellStyle name="_Manufacturing Finance Pack Feb 07 v1.1_FVH Quarterly_Charts YTDv Op Plan_H1H2_Retail 2 2" xfId="17149"/>
    <cellStyle name="_Manufacturing Finance Pack Feb 07 v1.1_FVH Quarterly_Charts YTDv Op Plan_H1H2_Retail 3" xfId="17150"/>
    <cellStyle name="_Manufacturing Finance Pack Feb 07 v1.1_FVH Quarterly_Charts YTDv Op Plan_H1H2_Retail 3 2" xfId="17151"/>
    <cellStyle name="_Manufacturing Finance Pack Feb 07 v1.1_FVH Quarterly_Charts YTDv Op Plan_H1H2_Retail 3 2 2" xfId="17152"/>
    <cellStyle name="_Manufacturing Finance Pack Feb 07 v1.1_FVH Quarterly_Charts YTDv Op Plan_H1H2_Retail 3 3" xfId="17153"/>
    <cellStyle name="_Manufacturing Finance Pack Feb 07 v1.1_FVH Quarterly_Charts YTDv Op Plan_Income Statement Mgmt" xfId="17154"/>
    <cellStyle name="_Manufacturing Finance Pack Feb 07 v1.1_FVH Quarterly_Charts YTDv Op Plan_Income Statement Mgmt 2" xfId="17155"/>
    <cellStyle name="_Manufacturing Finance Pack Feb 07 v1.1_FVH Quarterly_Charts YTDv Op Plan_Income Statement Mgmt 2 2" xfId="17156"/>
    <cellStyle name="_Manufacturing Finance Pack Feb 07 v1.1_FVH Quarterly_Charts YTDv Op Plan_Income Statement Mgmt 2 2 2" xfId="17157"/>
    <cellStyle name="_Manufacturing Finance Pack Feb 07 v1.1_FVH Quarterly_Charts YTDv Op Plan_Income Statement Mgmt 2 3" xfId="17158"/>
    <cellStyle name="_Manufacturing Finance Pack Feb 07 v1.1_FVH Quarterly_Charts YTDv Op Plan_Income Statement Mgmt 3" xfId="17159"/>
    <cellStyle name="_Manufacturing Finance Pack Feb 07 v1.1_FVH Quarterly_Charts YTDv Op Plan_Income Statement Mgmt 3 2" xfId="17160"/>
    <cellStyle name="_Manufacturing Finance Pack Feb 07 v1.1_FVH Quarterly_Charts YTDv Op Plan_Income Statement Mgmt 3 2 2" xfId="17161"/>
    <cellStyle name="_Manufacturing Finance Pack Feb 07 v1.1_FVH Quarterly_Charts YTDv Op Plan_Income Statement Mgmt 3 3" xfId="17162"/>
    <cellStyle name="_Manufacturing Finance Pack Feb 07 v1.1_FVH Quarterly_Charts YTDv Op Plan_Income Statement Mgmt_1" xfId="17163"/>
    <cellStyle name="_Manufacturing Finance Pack Feb 07 v1.1_FVH Quarterly_Charts YTDv Op Plan_Income Statement Mgmt_1 2" xfId="17164"/>
    <cellStyle name="_Manufacturing Finance Pack Feb 07 v1.1_FVH Quarterly_Charts YTDv Op Plan_Income Statement Mgmt_1 2 2" xfId="17165"/>
    <cellStyle name="_Manufacturing Finance Pack Feb 07 v1.1_FVH Quarterly_Charts YTDv Op Plan_Income Statement Mgmt_1 3" xfId="17166"/>
    <cellStyle name="_Manufacturing Finance Pack Feb 07 v1.1_FVH Quarterly_Charts YTDv Op Plan_Income Statement Mgmt_1 3 2" xfId="17167"/>
    <cellStyle name="_Manufacturing Finance Pack Feb 07 v1.1_FVH Quarterly_Charts YTDv Op Plan_Income Statement Mgmt_1 3 2 2" xfId="17168"/>
    <cellStyle name="_Manufacturing Finance Pack Feb 07 v1.1_FVH Quarterly_Charts YTDv Op Plan_Income Statement Mgmt_1 3 3" xfId="17169"/>
    <cellStyle name="_Manufacturing Finance Pack Feb 07 v1.1_FVH Quarterly_Charts YTDv Op Plan_Income Statement Mgmt_1_Income Statement Mgmt" xfId="17170"/>
    <cellStyle name="_Manufacturing Finance Pack Feb 07 v1.1_FVH Quarterly_Charts YTDv Op Plan_Income Statement Mgmt_1_Income Statement Mgmt 2" xfId="17171"/>
    <cellStyle name="_Manufacturing Finance Pack Feb 07 v1.1_FVH Quarterly_Charts YTDv Op Plan_Income Statement Mgmt_1_Income Statement Mgmt 2 2" xfId="17172"/>
    <cellStyle name="_Manufacturing Finance Pack Feb 07 v1.1_FVH Quarterly_Charts YTDv Op Plan_Income Statement Mgmt_1_Income Statement Mgmt 3" xfId="17173"/>
    <cellStyle name="_Manufacturing Finance Pack Feb 07 v1.1_FVH Quarterly_Charts YTDv Op Plan_Income Statement Mgmt_1_Income Statement Mgmt 3 2" xfId="17174"/>
    <cellStyle name="_Manufacturing Finance Pack Feb 07 v1.1_FVH Quarterly_Charts YTDv Op Plan_Income Statement Mgmt_1_Income Statement Mgmt 3 2 2" xfId="17175"/>
    <cellStyle name="_Manufacturing Finance Pack Feb 07 v1.1_FVH Quarterly_Charts YTDv Op Plan_Income Statement Mgmt_1_Income Statement Mgmt 3 3" xfId="17176"/>
    <cellStyle name="_Manufacturing Finance Pack Feb 07 v1.1_FVH Quarterly_Charts YTDv Op Plan_Income Statement Mgmt_1_Income Statement Mgmt_C&amp;T non core items" xfId="17177"/>
    <cellStyle name="_Manufacturing Finance Pack Feb 07 v1.1_FVH Quarterly_Charts YTDv Op Plan_Income Statement Mgmt_1_Income Statement Mgmt_C&amp;T non core items 2" xfId="17178"/>
    <cellStyle name="_Manufacturing Finance Pack Feb 07 v1.1_FVH Quarterly_Charts YTDv Op Plan_Income Statement Mgmt_1_Income Statement Mgmt_C&amp;T non core items 2 2" xfId="17179"/>
    <cellStyle name="_Manufacturing Finance Pack Feb 07 v1.1_FVH Quarterly_Charts YTDv Op Plan_Income Statement Mgmt_1_Income Statement Mgmt_C&amp;T non core items 3" xfId="17180"/>
    <cellStyle name="_Manufacturing Finance Pack Feb 07 v1.1_FVH Quarterly_Charts YTDv Op Plan_Income Statement Mgmt_1_Income Statement Mgmt_C&amp;T non core items 3 2" xfId="17181"/>
    <cellStyle name="_Manufacturing Finance Pack Feb 07 v1.1_FVH Quarterly_Charts YTDv Op Plan_Income Statement Mgmt_1_Income Statement Mgmt_C&amp;T non core items 3 2 2" xfId="17182"/>
    <cellStyle name="_Manufacturing Finance Pack Feb 07 v1.1_FVH Quarterly_Charts YTDv Op Plan_Income Statement Mgmt_1_Income Statement Mgmt_C&amp;T non core items 3 3" xfId="17183"/>
    <cellStyle name="_Manufacturing Finance Pack Feb 07 v1.1_FVH Quarterly_Charts YTDv Op Plan_IncStat_CorpBnk" xfId="17184"/>
    <cellStyle name="_Manufacturing Finance Pack Feb 07 v1.1_FVH Quarterly_Charts YTDv Op Plan_IncStat_Corporate&amp;Treasury" xfId="17185"/>
    <cellStyle name="_Manufacturing Finance Pack Feb 07 v1.1_FVH Quarterly_Charts YTDv Op Plan_IncStat_Corporate&amp;Treasury 2" xfId="17186"/>
    <cellStyle name="_Manufacturing Finance Pack Feb 07 v1.1_FVH Quarterly_Charts YTDv Op Plan_IncStat_Corporate&amp;Treasury 2 2" xfId="17187"/>
    <cellStyle name="_Manufacturing Finance Pack Feb 07 v1.1_FVH Quarterly_Charts YTDv Op Plan_IncStat_Corporate&amp;Treasury 3" xfId="17188"/>
    <cellStyle name="_Manufacturing Finance Pack Feb 07 v1.1_FVH Quarterly_Charts YTDv Op Plan_IncStat_Corporate&amp;Treasury 4" xfId="17189"/>
    <cellStyle name="_Manufacturing Finance Pack Feb 07 v1.1_FVH Quarterly_Charts YTDv Op Plan_IncStat_Corporate&amp;Treasury 4 2" xfId="17190"/>
    <cellStyle name="_Manufacturing Finance Pack Feb 07 v1.1_FVH Quarterly_Charts YTDv Op Plan_IncStat_Corporate&amp;Treasury 4 2 2" xfId="17191"/>
    <cellStyle name="_Manufacturing Finance Pack Feb 07 v1.1_FVH Quarterly_Charts YTDv Op Plan_IncStat_Corporate&amp;Treasury 4 3" xfId="17192"/>
    <cellStyle name="_Manufacturing Finance Pack Feb 07 v1.1_FVH Quarterly_Charts YTDv Op Plan_IncStat_Corporate&amp;Treasury_1" xfId="17193"/>
    <cellStyle name="_Manufacturing Finance Pack Feb 07 v1.1_FVH Quarterly_Charts YTDv Op Plan_IncStat_Corporate&amp;Treasury_1 2" xfId="17194"/>
    <cellStyle name="_Manufacturing Finance Pack Feb 07 v1.1_FVH Quarterly_Charts YTDv Op Plan_IncStat_Corporate&amp;Treasury_1 2 2" xfId="17195"/>
    <cellStyle name="_Manufacturing Finance Pack Feb 07 v1.1_FVH Quarterly_Charts YTDv Op Plan_IncStat_Corporate&amp;Treasury_1 3" xfId="17196"/>
    <cellStyle name="_Manufacturing Finance Pack Feb 07 v1.1_FVH Quarterly_Charts YTDv Op Plan_IncStat_Corporate&amp;Treasury_1 3 2" xfId="17197"/>
    <cellStyle name="_Manufacturing Finance Pack Feb 07 v1.1_FVH Quarterly_Charts YTDv Op Plan_IncStat_Corporate&amp;Treasury_1 3 2 2" xfId="17198"/>
    <cellStyle name="_Manufacturing Finance Pack Feb 07 v1.1_FVH Quarterly_Charts YTDv Op Plan_IncStat_Corporate&amp;Treasury_1 3 3" xfId="17199"/>
    <cellStyle name="_Manufacturing Finance Pack Feb 07 v1.1_FVH Quarterly_Charts YTDv Op Plan_IncStat_Corporate&amp;Treasury_IncStat_BOIGroup" xfId="17200"/>
    <cellStyle name="_Manufacturing Finance Pack Feb 07 v1.1_FVH Quarterly_Charts YTDv Op Plan_IncStat_Corporate&amp;Treasury_IncStat_BOIGroup 2" xfId="17201"/>
    <cellStyle name="_Manufacturing Finance Pack Feb 07 v1.1_FVH Quarterly_Charts YTDv Op Plan_IncStat_Corporate&amp;Treasury_IncStat_BOIGroup 2 2" xfId="17202"/>
    <cellStyle name="_Manufacturing Finance Pack Feb 07 v1.1_FVH Quarterly_Charts YTDv Op Plan_IncStat_Corporate&amp;Treasury_IncStat_BOIGroup 3" xfId="17203"/>
    <cellStyle name="_Manufacturing Finance Pack Feb 07 v1.1_FVH Quarterly_Charts YTDv Op Plan_IncStat_Corporate&amp;Treasury_IncStat_BOIGroup 3 2" xfId="17204"/>
    <cellStyle name="_Manufacturing Finance Pack Feb 07 v1.1_FVH Quarterly_Charts YTDv Op Plan_IncStat_Corporate&amp;Treasury_IncStat_BOIGroup 3 3" xfId="17205"/>
    <cellStyle name="_Manufacturing Finance Pack Feb 07 v1.1_FVH Quarterly_Charts YTDv Op Plan_IncStat_Retail_UK_GBP" xfId="17206"/>
    <cellStyle name="_Manufacturing Finance Pack Feb 07 v1.1_FVH Quarterly_Charts YTDv Op Plan_IncStat_Retail_UK_GBP 2" xfId="17207"/>
    <cellStyle name="_Manufacturing Finance Pack Feb 07 v1.1_FVH Quarterly_Charts YTDv Op Plan_IncStat_Retail_UK_GBP 2 2" xfId="17208"/>
    <cellStyle name="_Manufacturing Finance Pack Feb 07 v1.1_FVH Quarterly_Charts YTDv Op Plan_IncStat_Retail_UK_GBP 3" xfId="17209"/>
    <cellStyle name="_Manufacturing Finance Pack Feb 07 v1.1_FVH Quarterly_Charts YTDv Op Plan_IncStat_Retail_UK_GBP 3 2" xfId="17210"/>
    <cellStyle name="_Manufacturing Finance Pack Feb 07 v1.1_FVH Quarterly_Charts YTDv Op Plan_IncStat_Retail_UK_GBP 3 2 2" xfId="17211"/>
    <cellStyle name="_Manufacturing Finance Pack Feb 07 v1.1_FVH Quarterly_Charts YTDv Op Plan_IncStat_Retail_UK_GBP 3 3" xfId="17212"/>
    <cellStyle name="_Manufacturing Finance Pack Feb 07 v1.1_FVH Quarterly_Charts YTDv Op Plan_Manual Adjustments" xfId="17213"/>
    <cellStyle name="_Manufacturing Finance Pack Feb 07 v1.1_FVH Quarterly_Charts YTDv Op Plan_Manual Adjustments 2" xfId="17214"/>
    <cellStyle name="_Manufacturing Finance Pack Feb 07 v1.1_FVH Quarterly_Charts YTDv Op Plan_Manual Adjustments 2 2" xfId="17215"/>
    <cellStyle name="_Manufacturing Finance Pack Feb 07 v1.1_FVH Quarterly_Charts YTDv Op Plan_Manual Adjustments 3" xfId="17216"/>
    <cellStyle name="_Manufacturing Finance Pack Feb 07 v1.1_FVH Quarterly_Charts YTDv Op Plan_Manual Adjustments_IncStat_BOIGroup" xfId="17217"/>
    <cellStyle name="_Manufacturing Finance Pack Feb 07 v1.1_FVH Quarterly_Charts YTDv Op Plan_Manual Adjustments_IncStat_BOIGroup 2" xfId="17218"/>
    <cellStyle name="_Manufacturing Finance Pack Feb 07 v1.1_FVH Quarterly_Charts YTDv Op Plan_Month on month" xfId="17219"/>
    <cellStyle name="_Manufacturing Finance Pack Feb 07 v1.1_FVH Quarterly_Charts YTDv Op Plan_Month on month 2" xfId="17220"/>
    <cellStyle name="_Manufacturing Finance Pack Feb 07 v1.1_FVH Quarterly_Charts YTDv Op Plan_Non Core Adjustments" xfId="17221"/>
    <cellStyle name="_Manufacturing Finance Pack Feb 07 v1.1_FVH Quarterly_Charts YTDv Op Plan_Non Core Adjustments 2" xfId="17222"/>
    <cellStyle name="_Manufacturing Finance Pack Feb 07 v1.1_FVH Quarterly_Charts YTDv Op Plan_Non Core Adjustments 2 2" xfId="17223"/>
    <cellStyle name="_Manufacturing Finance Pack Feb 07 v1.1_FVH Quarterly_Charts YTDv Op Plan_Non Core Adjustments 3" xfId="17224"/>
    <cellStyle name="_Manufacturing Finance Pack Feb 07 v1.1_FVH Quarterly_Charts YTDv Op Plan_Non Core Adjustments 3 2" xfId="17225"/>
    <cellStyle name="_Manufacturing Finance Pack Feb 07 v1.1_FVH Quarterly_Charts YTDv Op Plan_Non Core Adjustments 3 2 2" xfId="17226"/>
    <cellStyle name="_Manufacturing Finance Pack Feb 07 v1.1_FVH Quarterly_Charts YTDv Op Plan_Non Core Adjustments 3 3" xfId="17227"/>
    <cellStyle name="_Manufacturing Finance Pack Feb 07 v1.1_FVH Quarterly_Court paper" xfId="17228"/>
    <cellStyle name="_Manufacturing Finance Pack Feb 07 v1.1_FVH Quarterly_Court paper 2" xfId="17229"/>
    <cellStyle name="_Manufacturing Finance Pack Feb 07 v1.1_FVH Quarterly_Income Statement Mgmt" xfId="17230"/>
    <cellStyle name="_Manufacturing Finance Pack Feb 07 v1.1_FVH Quarterly_Income Statement Mgmt 2" xfId="17231"/>
    <cellStyle name="_Manufacturing Finance Pack Feb 07 v1.1_FVH Quarterly_Income Statement Mgmt 2 2" xfId="17232"/>
    <cellStyle name="_Manufacturing Finance Pack Feb 07 v1.1_FVH Quarterly_Income Statement Mgmt 3" xfId="17233"/>
    <cellStyle name="_Manufacturing Finance Pack Feb 07 v1.1_FVH Quarterly_Income Statement Mgmt 3 2" xfId="17234"/>
    <cellStyle name="_Manufacturing Finance Pack Feb 07 v1.1_FVH Quarterly_Income Statement Mgmt 3 2 2" xfId="17235"/>
    <cellStyle name="_Manufacturing Finance Pack Feb 07 v1.1_FVH Quarterly_Income Statement Mgmt 3 3" xfId="17236"/>
    <cellStyle name="_Manufacturing Finance Pack Feb 07 v1.1_FVH Quarterly_Income Statement Mgmt_C&amp;T non core items" xfId="17237"/>
    <cellStyle name="_Manufacturing Finance Pack Feb 07 v1.1_FVH Quarterly_Income Statement Mgmt_C&amp;T non core items 2" xfId="17238"/>
    <cellStyle name="_Manufacturing Finance Pack Feb 07 v1.1_FVH Quarterly_Income Statement Mgmt_C&amp;T non core items 2 2" xfId="17239"/>
    <cellStyle name="_Manufacturing Finance Pack Feb 07 v1.1_FVH Quarterly_Income Statement Mgmt_C&amp;T non core items 3" xfId="17240"/>
    <cellStyle name="_Manufacturing Finance Pack Feb 07 v1.1_FVH Quarterly_Income Statement Mgmt_C&amp;T non core items 3 2" xfId="17241"/>
    <cellStyle name="_Manufacturing Finance Pack Feb 07 v1.1_FVH Quarterly_Income Statement Mgmt_C&amp;T non core items 3 2 2" xfId="17242"/>
    <cellStyle name="_Manufacturing Finance Pack Feb 07 v1.1_FVH Quarterly_Income Statement Mgmt_C&amp;T non core items 3 3" xfId="17243"/>
    <cellStyle name="_Manufacturing Finance Pack Feb 07 v1.1_FVH Quarterly_IncStat_Corporate&amp;Treasury" xfId="17244"/>
    <cellStyle name="_Manufacturing Finance Pack Feb 07 v1.1_FVH Quarterly_IncStat_Corporate&amp;Treasury 2" xfId="17245"/>
    <cellStyle name="_Manufacturing Finance Pack Feb 07 v1.1_FVH Quarterly_IncStat_Corporate&amp;Treasury 2 2" xfId="17246"/>
    <cellStyle name="_Manufacturing Finance Pack Feb 07 v1.1_FVH Quarterly_IncStat_Corporate&amp;Treasury 3" xfId="17247"/>
    <cellStyle name="_Manufacturing Finance Pack Feb 07 v1.1_FVH Quarterly_IncStat_Corporate&amp;Treasury 4" xfId="17248"/>
    <cellStyle name="_Manufacturing Finance Pack Feb 07 v1.1_FVH Quarterly_IncStat_Corporate&amp;Treasury 4 2" xfId="17249"/>
    <cellStyle name="_Manufacturing Finance Pack Feb 07 v1.1_FVH Quarterly_IncStat_Corporate&amp;Treasury 4 2 2" xfId="17250"/>
    <cellStyle name="_Manufacturing Finance Pack Feb 07 v1.1_FVH Quarterly_IncStat_Corporate&amp;Treasury 4 3" xfId="17251"/>
    <cellStyle name="_Manufacturing Finance Pack Feb 07 v1.1_FVH Quarterly_IncStat_Corporate&amp;Treasury_IncStat_BOIGroup" xfId="17252"/>
    <cellStyle name="_Manufacturing Finance Pack Feb 07 v1.1_FVH Quarterly_IncStat_Corporate&amp;Treasury_IncStat_BOIGroup 2" xfId="17253"/>
    <cellStyle name="_Manufacturing Finance Pack Feb 07 v1.1_FVH Quarterly_IncStat_Corporate&amp;Treasury_IncStat_BOIGroup 2 2" xfId="17254"/>
    <cellStyle name="_Manufacturing Finance Pack Feb 07 v1.1_FVH Quarterly_IncStat_Corporate&amp;Treasury_IncStat_BOIGroup 3" xfId="17255"/>
    <cellStyle name="_Manufacturing Finance Pack Feb 07 v1.1_FVH Quarterly_IncStat_Corporate&amp;Treasury_IncStat_BOIGroup 3 2" xfId="17256"/>
    <cellStyle name="_Manufacturing Finance Pack Feb 07 v1.1_FVH Quarterly_IncStat_Corporate&amp;Treasury_IncStat_BOIGroup 3 3" xfId="17257"/>
    <cellStyle name="_Manufacturing Finance Pack Feb 07 v1.1_FVH Quarterly_Manual Adjustments" xfId="17258"/>
    <cellStyle name="_Manufacturing Finance Pack Feb 07 v1.1_FVH Quarterly_Manual Adjustments 2" xfId="17259"/>
    <cellStyle name="_Manufacturing Finance Pack Feb 07 v1.1_FVH Quarterly_Manual Adjustments 2 2" xfId="17260"/>
    <cellStyle name="_Manufacturing Finance Pack Feb 07 v1.1_FVH Quarterly_Manual Adjustments 3" xfId="17261"/>
    <cellStyle name="_Manufacturing Finance Pack Feb 07 v1.1_FVH Quarterly_Manual Adjustments_IncStat_BOIGroup" xfId="17262"/>
    <cellStyle name="_Manufacturing Finance Pack Feb 07 v1.1_FVH Quarterly_Manual Adjustments_IncStat_BOIGroup 2" xfId="17263"/>
    <cellStyle name="_Manufacturing Finance Pack Feb 07 v1.1_FVH Quarterly_Month on month" xfId="17264"/>
    <cellStyle name="_Manufacturing Finance Pack Feb 07 v1.1_FVH Quarterly_Month on month 2" xfId="17265"/>
    <cellStyle name="_Manufacturing Finance Pack Feb 07 v1.1_FX Rates" xfId="17266"/>
    <cellStyle name="_Manufacturing Finance Pack Feb 07 v1.1_FX Rates 2" xfId="17267"/>
    <cellStyle name="_Manufacturing Finance Pack Feb 07 v1.1_FX Rates 2 2" xfId="17268"/>
    <cellStyle name="_Manufacturing Finance Pack Feb 07 v1.1_FX Rates 3" xfId="17269"/>
    <cellStyle name="_Manufacturing Finance Pack Feb 07 v1.1_FX Rates 3 2" xfId="17270"/>
    <cellStyle name="_Manufacturing Finance Pack Feb 07 v1.1_FX Rates 3 2 2" xfId="17271"/>
    <cellStyle name="_Manufacturing Finance Pack Feb 07 v1.1_FX Rates 3 3" xfId="17272"/>
    <cellStyle name="_Manufacturing Finance Pack Feb 07 v1.1_FX Rates_C&amp;T non core items" xfId="17273"/>
    <cellStyle name="_Manufacturing Finance Pack Feb 07 v1.1_FX Rates_C&amp;T non core items 2" xfId="17274"/>
    <cellStyle name="_Manufacturing Finance Pack Feb 07 v1.1_FX Rates_C&amp;T non core items 2 2" xfId="17275"/>
    <cellStyle name="_Manufacturing Finance Pack Feb 07 v1.1_FX Rates_C&amp;T non core items 3" xfId="17276"/>
    <cellStyle name="_Manufacturing Finance Pack Feb 07 v1.1_FX Rates_C&amp;T non core items 3 2" xfId="17277"/>
    <cellStyle name="_Manufacturing Finance Pack Feb 07 v1.1_FX Rates_C&amp;T non core items 3 2 2" xfId="17278"/>
    <cellStyle name="_Manufacturing Finance Pack Feb 07 v1.1_FX Rates_C&amp;T non core items 3 3" xfId="17279"/>
    <cellStyle name="_Manufacturing Finance Pack Feb 07 v1.1_H1 2010 vs H2 2011" xfId="17280"/>
    <cellStyle name="_Manufacturing Finance Pack Feb 07 v1.1_H1 2010 vs H2 2011 2" xfId="17281"/>
    <cellStyle name="_Manufacturing Finance Pack Feb 07 v1.1_H1 2010 vs H2 2011 2 2" xfId="17282"/>
    <cellStyle name="_Manufacturing Finance Pack Feb 07 v1.1_H1 2010 vs H2 2011 2 2 2" xfId="17283"/>
    <cellStyle name="_Manufacturing Finance Pack Feb 07 v1.1_H1 2010 vs H2 2011 2 2 2 2" xfId="17284"/>
    <cellStyle name="_Manufacturing Finance Pack Feb 07 v1.1_H1 2010 vs H2 2011 2 2 3" xfId="17285"/>
    <cellStyle name="_Manufacturing Finance Pack Feb 07 v1.1_H1 2010 vs H2 2011 2 3" xfId="17286"/>
    <cellStyle name="_Manufacturing Finance Pack Feb 07 v1.1_H1 2010 vs H2 2011 2 3 2" xfId="17287"/>
    <cellStyle name="_Manufacturing Finance Pack Feb 07 v1.1_H1 2010 vs H2 2011 2 3 2 2" xfId="17288"/>
    <cellStyle name="_Manufacturing Finance Pack Feb 07 v1.1_H1 2010 vs H2 2011 2 3 3" xfId="17289"/>
    <cellStyle name="_Manufacturing Finance Pack Feb 07 v1.1_H1 2010 vs H2 2011 2 4" xfId="17290"/>
    <cellStyle name="_Manufacturing Finance Pack Feb 07 v1.1_H1 2010 vs H2 2011 2 4 2" xfId="17291"/>
    <cellStyle name="_Manufacturing Finance Pack Feb 07 v1.1_H1 2010 vs H2 2011 2 4 2 2" xfId="17292"/>
    <cellStyle name="_Manufacturing Finance Pack Feb 07 v1.1_H1 2010 vs H2 2011 2 4 3" xfId="17293"/>
    <cellStyle name="_Manufacturing Finance Pack Feb 07 v1.1_H1 2010 vs H2 2011 2 5" xfId="17294"/>
    <cellStyle name="_Manufacturing Finance Pack Feb 07 v1.1_H1 2010 vs H2 2011 2 5 2" xfId="17295"/>
    <cellStyle name="_Manufacturing Finance Pack Feb 07 v1.1_H1 2010 vs H2 2011 2 6" xfId="17296"/>
    <cellStyle name="_Manufacturing Finance Pack Feb 07 v1.1_H1 2010 vs H2 2011 2_1.0 YTD vs Op Plan" xfId="17297"/>
    <cellStyle name="_Manufacturing Finance Pack Feb 07 v1.1_H1 2010 vs H2 2011 2_1.0 YTD vs Op Plan 2" xfId="17298"/>
    <cellStyle name="_Manufacturing Finance Pack Feb 07 v1.1_H1 2010 vs H2 2011 2_1.0 YTD vs Op Plan 2 2" xfId="17299"/>
    <cellStyle name="_Manufacturing Finance Pack Feb 07 v1.1_H1 2010 vs H2 2011 2_1.0 YTD vs Op Plan 3" xfId="17300"/>
    <cellStyle name="_Manufacturing Finance Pack Feb 07 v1.1_H1 2010 vs H2 2011 2_2. Year on year" xfId="17301"/>
    <cellStyle name="_Manufacturing Finance Pack Feb 07 v1.1_H1 2010 vs H2 2011 2_2. Year on year 2" xfId="17302"/>
    <cellStyle name="_Manufacturing Finance Pack Feb 07 v1.1_H1 2010 vs H2 2011 2_2.0 Year on Year" xfId="17303"/>
    <cellStyle name="_Manufacturing Finance Pack Feb 07 v1.1_H1 2010 vs H2 2011 2_2.0 Year on Year 2" xfId="17304"/>
    <cellStyle name="_Manufacturing Finance Pack Feb 07 v1.1_H1 2010 vs H2 2011 2_2.0 Year on Year 2 2" xfId="17305"/>
    <cellStyle name="_Manufacturing Finance Pack Feb 07 v1.1_H1 2010 vs H2 2011 2_2.0 Year on Year 3" xfId="17306"/>
    <cellStyle name="_Manufacturing Finance Pack Feb 07 v1.1_H1 2010 vs H2 2011 2_3. Month on month" xfId="17307"/>
    <cellStyle name="_Manufacturing Finance Pack Feb 07 v1.1_H1 2010 vs H2 2011 2_3. Month on month 2" xfId="17308"/>
    <cellStyle name="_Manufacturing Finance Pack Feb 07 v1.1_H1 2010 vs H2 2011 2_3. Month on month 2 2" xfId="17309"/>
    <cellStyle name="_Manufacturing Finance Pack Feb 07 v1.1_H1 2010 vs H2 2011 2_3. Month on month 3" xfId="17310"/>
    <cellStyle name="_Manufacturing Finance Pack Feb 07 v1.1_H1 2010 vs H2 2011 2_3. Month on mth" xfId="17311"/>
    <cellStyle name="_Manufacturing Finance Pack Feb 07 v1.1_H1 2010 vs H2 2011 2_3. Month on mth 2" xfId="17312"/>
    <cellStyle name="_Manufacturing Finance Pack Feb 07 v1.1_H1 2010 vs H2 2011 2_3.0 Month on Month" xfId="17313"/>
    <cellStyle name="_Manufacturing Finance Pack Feb 07 v1.1_H1 2010 vs H2 2011 2_3.0 Month on Month 2" xfId="17314"/>
    <cellStyle name="_Manufacturing Finance Pack Feb 07 v1.1_H1 2010 vs H2 2011 2_3.0 Month on Month 2 2" xfId="17315"/>
    <cellStyle name="_Manufacturing Finance Pack Feb 07 v1.1_H1 2010 vs H2 2011 2_3.0 Month on Month 3" xfId="17316"/>
    <cellStyle name="_Manufacturing Finance Pack Feb 07 v1.1_H1 2010 vs H2 2011 2_Court paper" xfId="17317"/>
    <cellStyle name="_Manufacturing Finance Pack Feb 07 v1.1_H1 2010 vs H2 2011 2_Court paper 2" xfId="17318"/>
    <cellStyle name="_Manufacturing Finance Pack Feb 07 v1.1_H1 2010 vs H2 2011 2_Income Statement Mgmt" xfId="17319"/>
    <cellStyle name="_Manufacturing Finance Pack Feb 07 v1.1_H1 2010 vs H2 2011 2_Income Statement Mgmt 2" xfId="17320"/>
    <cellStyle name="_Manufacturing Finance Pack Feb 07 v1.1_H1 2010 vs H2 2011 2_Income Statement Mgmt 3" xfId="17321"/>
    <cellStyle name="_Manufacturing Finance Pack Feb 07 v1.1_H1 2010 vs H2 2011 2_Month on month" xfId="17322"/>
    <cellStyle name="_Manufacturing Finance Pack Feb 07 v1.1_H1 2010 vs H2 2011 2_Month on month 2" xfId="17323"/>
    <cellStyle name="_Manufacturing Finance Pack Feb 07 v1.1_H1 2010 vs H2 2011 2_Retail Income Commentary" xfId="17324"/>
    <cellStyle name="_Manufacturing Finance Pack Feb 07 v1.1_H1 2010 vs H2 2011 2_Retail Income Commentary 2" xfId="17325"/>
    <cellStyle name="_Manufacturing Finance Pack Feb 07 v1.1_H1 2010 vs H2 2011 2_Retail Income Commentary 2 2" xfId="17326"/>
    <cellStyle name="_Manufacturing Finance Pack Feb 07 v1.1_H1 2010 vs H2 2011 2_Retail Income Commentary 3" xfId="17327"/>
    <cellStyle name="_Manufacturing Finance Pack Feb 07 v1.1_H1 2010 vs H2 2011 2_Retail Ireland Income Commentary June 2012" xfId="17328"/>
    <cellStyle name="_Manufacturing Finance Pack Feb 07 v1.1_H1 2010 vs H2 2011 2_Retail Ireland Income Commentary June 2012 2" xfId="17329"/>
    <cellStyle name="_Manufacturing Finance Pack Feb 07 v1.1_H1 2010 vs H2 2011 2_Retail Ireland Income Commentary June 2012 MPR" xfId="17330"/>
    <cellStyle name="_Manufacturing Finance Pack Feb 07 v1.1_H1 2010 vs H2 2011 2_Retail Ireland Income Commentary June 2012 MPR 2" xfId="17331"/>
    <cellStyle name="_Manufacturing Finance Pack Feb 07 v1.1_H1 2010 vs H2 2011 2_Retail ROI Income Commentary February 2012 BACK" xfId="17332"/>
    <cellStyle name="_Manufacturing Finance Pack Feb 07 v1.1_H1 2010 vs H2 2011 2_Retail ROI Income Commentary February 2012 BACK 2" xfId="17333"/>
    <cellStyle name="_Manufacturing Finance Pack Feb 07 v1.1_H1 2010 vs H2 2011 2_Retail ROI Income Commentary January  2012 PSVv2" xfId="17334"/>
    <cellStyle name="_Manufacturing Finance Pack Feb 07 v1.1_H1 2010 vs H2 2011 2_Retail ROI Income Commentary January  2012 PSVv2 2" xfId="17335"/>
    <cellStyle name="_Manufacturing Finance Pack Feb 07 v1.1_H1 2010 vs H2 2011 2_Retail v2.0" xfId="17336"/>
    <cellStyle name="_Manufacturing Finance Pack Feb 07 v1.1_H1 2010 vs H2 2011 2_Retail v2.0 2" xfId="17337"/>
    <cellStyle name="_Manufacturing Finance Pack Feb 07 v1.1_H1 2010 vs H2 2011 2_Retail v2.0 2 2" xfId="17338"/>
    <cellStyle name="_Manufacturing Finance Pack Feb 07 v1.1_H1 2010 vs H2 2011 2_Retail v2.0 3" xfId="17339"/>
    <cellStyle name="_Manufacturing Finance Pack Feb 07 v1.1_H1 2010 vs H2 2011 2_UKFS Income Commentary November 2011 v2" xfId="17340"/>
    <cellStyle name="_Manufacturing Finance Pack Feb 07 v1.1_H1 2010 vs H2 2011 2_UKFS Income Commentary November 2011 v2 2" xfId="17341"/>
    <cellStyle name="_Manufacturing Finance Pack Feb 07 v1.1_H1 2010 vs H2 2011 2_UKFS Income Commentary November 2011 v2 3" xfId="17342"/>
    <cellStyle name="_Manufacturing Finance Pack Feb 07 v1.1_H1 2010 vs H2 2011 2_UKFS v1.0" xfId="17343"/>
    <cellStyle name="_Manufacturing Finance Pack Feb 07 v1.1_H1 2010 vs H2 2011 2_UKFS v1.0 2" xfId="17344"/>
    <cellStyle name="_Manufacturing Finance Pack Feb 07 v1.1_H1 2010 vs H2 2011 2_UKFS v1.0 2 2" xfId="17345"/>
    <cellStyle name="_Manufacturing Finance Pack Feb 07 v1.1_H1 2010 vs H2 2011 2_UKFS v1.0 3" xfId="17346"/>
    <cellStyle name="_Manufacturing Finance Pack Feb 07 v1.1_H1 2010 vs H2 2011 3" xfId="17347"/>
    <cellStyle name="_Manufacturing Finance Pack Feb 07 v1.1_H1 2010 vs H2 2011 3 2" xfId="17348"/>
    <cellStyle name="_Manufacturing Finance Pack Feb 07 v1.1_H1 2010 vs H2 2011 3 2 2" xfId="17349"/>
    <cellStyle name="_Manufacturing Finance Pack Feb 07 v1.1_H1 2010 vs H2 2011 3 2 2 2" xfId="17350"/>
    <cellStyle name="_Manufacturing Finance Pack Feb 07 v1.1_H1 2010 vs H2 2011 3 2 3" xfId="17351"/>
    <cellStyle name="_Manufacturing Finance Pack Feb 07 v1.1_H1 2010 vs H2 2011 3 3" xfId="17352"/>
    <cellStyle name="_Manufacturing Finance Pack Feb 07 v1.1_H1 2010 vs H2 2011 3 3 2" xfId="17353"/>
    <cellStyle name="_Manufacturing Finance Pack Feb 07 v1.1_H1 2010 vs H2 2011 3 4" xfId="17354"/>
    <cellStyle name="_Manufacturing Finance Pack Feb 07 v1.1_H1 2010 vs H2 2011 3_1.0 YTD vs Op Plan" xfId="17355"/>
    <cellStyle name="_Manufacturing Finance Pack Feb 07 v1.1_H1 2010 vs H2 2011 3_1.0 YTD vs Op Plan 2" xfId="17356"/>
    <cellStyle name="_Manufacturing Finance Pack Feb 07 v1.1_H1 2010 vs H2 2011 3_1.0 YTD vs Op Plan 2 2" xfId="17357"/>
    <cellStyle name="_Manufacturing Finance Pack Feb 07 v1.1_H1 2010 vs H2 2011 3_1.0 YTD vs Op Plan 3" xfId="17358"/>
    <cellStyle name="_Manufacturing Finance Pack Feb 07 v1.1_H1 2010 vs H2 2011 3_2.0 Year on Year" xfId="17359"/>
    <cellStyle name="_Manufacturing Finance Pack Feb 07 v1.1_H1 2010 vs H2 2011 3_2.0 Year on Year 2" xfId="17360"/>
    <cellStyle name="_Manufacturing Finance Pack Feb 07 v1.1_H1 2010 vs H2 2011 3_2.0 Year on Year 2 2" xfId="17361"/>
    <cellStyle name="_Manufacturing Finance Pack Feb 07 v1.1_H1 2010 vs H2 2011 3_2.0 Year on Year 3" xfId="17362"/>
    <cellStyle name="_Manufacturing Finance Pack Feb 07 v1.1_H1 2010 vs H2 2011 3_3.0 Month on Month" xfId="17363"/>
    <cellStyle name="_Manufacturing Finance Pack Feb 07 v1.1_H1 2010 vs H2 2011 3_3.0 Month on Month 2" xfId="17364"/>
    <cellStyle name="_Manufacturing Finance Pack Feb 07 v1.1_H1 2010 vs H2 2011 3_3.0 Month on Month 2 2" xfId="17365"/>
    <cellStyle name="_Manufacturing Finance Pack Feb 07 v1.1_H1 2010 vs H2 2011 3_3.0 Month on Month 3" xfId="17366"/>
    <cellStyle name="_Manufacturing Finance Pack Feb 07 v1.1_H1 2010 vs H2 2011 3_Income Statement Mgmt" xfId="17367"/>
    <cellStyle name="_Manufacturing Finance Pack Feb 07 v1.1_H1 2010 vs H2 2011 3_Income Statement Mgmt 2" xfId="17368"/>
    <cellStyle name="_Manufacturing Finance Pack Feb 07 v1.1_H1 2010 vs H2 2011 3_Income Statement Mgmt 3" xfId="17369"/>
    <cellStyle name="_Manufacturing Finance Pack Feb 07 v1.1_H1 2010 vs H2 2011 3_UKFS Income Commentary November 2011 v2" xfId="17370"/>
    <cellStyle name="_Manufacturing Finance Pack Feb 07 v1.1_H1 2010 vs H2 2011 3_UKFS Income Commentary November 2011 v2 2" xfId="17371"/>
    <cellStyle name="_Manufacturing Finance Pack Feb 07 v1.1_H1 2010 vs H2 2011 3_UKFS Income Commentary November 2011 v2 3" xfId="17372"/>
    <cellStyle name="_Manufacturing Finance Pack Feb 07 v1.1_H1 2010 vs H2 2011 3_UKFS v1.0" xfId="17373"/>
    <cellStyle name="_Manufacturing Finance Pack Feb 07 v1.1_H1 2010 vs H2 2011 3_UKFS v1.0 2" xfId="17374"/>
    <cellStyle name="_Manufacturing Finance Pack Feb 07 v1.1_H1 2010 vs H2 2011 3_UKFS v1.0 2 2" xfId="17375"/>
    <cellStyle name="_Manufacturing Finance Pack Feb 07 v1.1_H1 2010 vs H2 2011 3_UKFS v1.0 3" xfId="17376"/>
    <cellStyle name="_Manufacturing Finance Pack Feb 07 v1.1_H1 2010 vs H2 2011 4" xfId="17377"/>
    <cellStyle name="_Manufacturing Finance Pack Feb 07 v1.1_H1 2010 vs H2 2011 4 2" xfId="17378"/>
    <cellStyle name="_Manufacturing Finance Pack Feb 07 v1.1_H1 2010 vs H2 2011 4 2 2" xfId="17379"/>
    <cellStyle name="_Manufacturing Finance Pack Feb 07 v1.1_H1 2010 vs H2 2011 4 2 3" xfId="17380"/>
    <cellStyle name="_Manufacturing Finance Pack Feb 07 v1.1_H1 2010 vs H2 2011 4 3" xfId="17381"/>
    <cellStyle name="_Manufacturing Finance Pack Feb 07 v1.1_H1 2010 vs H2 2011 4 4" xfId="17382"/>
    <cellStyle name="_Manufacturing Finance Pack Feb 07 v1.1_H1 2010 vs H2 2011 4_2. Year on year" xfId="17383"/>
    <cellStyle name="_Manufacturing Finance Pack Feb 07 v1.1_H1 2010 vs H2 2011 4_2. Year on year 2" xfId="17384"/>
    <cellStyle name="_Manufacturing Finance Pack Feb 07 v1.1_H1 2010 vs H2 2011 4_3. Month on month" xfId="17385"/>
    <cellStyle name="_Manufacturing Finance Pack Feb 07 v1.1_H1 2010 vs H2 2011 4_3. Month on month 2" xfId="17386"/>
    <cellStyle name="_Manufacturing Finance Pack Feb 07 v1.1_H1 2010 vs H2 2011 4_3. Month on month 2 2" xfId="17387"/>
    <cellStyle name="_Manufacturing Finance Pack Feb 07 v1.1_H1 2010 vs H2 2011 4_3. Month on month 3" xfId="17388"/>
    <cellStyle name="_Manufacturing Finance Pack Feb 07 v1.1_H1 2010 vs H2 2011 4_3. Month on mth" xfId="17389"/>
    <cellStyle name="_Manufacturing Finance Pack Feb 07 v1.1_H1 2010 vs H2 2011 4_3. Month on mth 2" xfId="17390"/>
    <cellStyle name="_Manufacturing Finance Pack Feb 07 v1.1_H1 2010 vs H2 2011 4_Court paper" xfId="17391"/>
    <cellStyle name="_Manufacturing Finance Pack Feb 07 v1.1_H1 2010 vs H2 2011 4_Court paper 2" xfId="17392"/>
    <cellStyle name="_Manufacturing Finance Pack Feb 07 v1.1_H1 2010 vs H2 2011 4_Month on month" xfId="17393"/>
    <cellStyle name="_Manufacturing Finance Pack Feb 07 v1.1_H1 2010 vs H2 2011 4_Month on month 2" xfId="17394"/>
    <cellStyle name="_Manufacturing Finance Pack Feb 07 v1.1_H1 2010 vs H2 2011 4_Retail Income Commentary" xfId="17395"/>
    <cellStyle name="_Manufacturing Finance Pack Feb 07 v1.1_H1 2010 vs H2 2011 4_Retail Income Commentary 2" xfId="17396"/>
    <cellStyle name="_Manufacturing Finance Pack Feb 07 v1.1_H1 2010 vs H2 2011 4_Retail Income Commentary 2 2" xfId="17397"/>
    <cellStyle name="_Manufacturing Finance Pack Feb 07 v1.1_H1 2010 vs H2 2011 4_Retail Income Commentary 3" xfId="17398"/>
    <cellStyle name="_Manufacturing Finance Pack Feb 07 v1.1_H1 2010 vs H2 2011 4_Retail Ireland Income Commentary June 2012" xfId="17399"/>
    <cellStyle name="_Manufacturing Finance Pack Feb 07 v1.1_H1 2010 vs H2 2011 4_Retail Ireland Income Commentary June 2012 2" xfId="17400"/>
    <cellStyle name="_Manufacturing Finance Pack Feb 07 v1.1_H1 2010 vs H2 2011 4_Retail Ireland Income Commentary June 2012 MPR" xfId="17401"/>
    <cellStyle name="_Manufacturing Finance Pack Feb 07 v1.1_H1 2010 vs H2 2011 4_Retail Ireland Income Commentary June 2012 MPR 2" xfId="17402"/>
    <cellStyle name="_Manufacturing Finance Pack Feb 07 v1.1_H1 2010 vs H2 2011 4_Retail ROI Income Commentary February 2012 BACK" xfId="17403"/>
    <cellStyle name="_Manufacturing Finance Pack Feb 07 v1.1_H1 2010 vs H2 2011 4_Retail ROI Income Commentary February 2012 BACK 2" xfId="17404"/>
    <cellStyle name="_Manufacturing Finance Pack Feb 07 v1.1_H1 2010 vs H2 2011 4_Retail ROI Income Commentary January  2012 PSVv2" xfId="17405"/>
    <cellStyle name="_Manufacturing Finance Pack Feb 07 v1.1_H1 2010 vs H2 2011 4_Retail ROI Income Commentary January  2012 PSVv2 2" xfId="17406"/>
    <cellStyle name="_Manufacturing Finance Pack Feb 07 v1.1_H1 2010 vs H2 2011 4_Retail v2.0" xfId="17407"/>
    <cellStyle name="_Manufacturing Finance Pack Feb 07 v1.1_H1 2010 vs H2 2011 4_Retail v2.0 2" xfId="17408"/>
    <cellStyle name="_Manufacturing Finance Pack Feb 07 v1.1_H1 2010 vs H2 2011 4_Retail v2.0 2 2" xfId="17409"/>
    <cellStyle name="_Manufacturing Finance Pack Feb 07 v1.1_H1 2010 vs H2 2011 4_Retail v2.0 3" xfId="17410"/>
    <cellStyle name="_Manufacturing Finance Pack Feb 07 v1.1_H1 2010 vs H2 2011 5" xfId="17411"/>
    <cellStyle name="_Manufacturing Finance Pack Feb 07 v1.1_H1 2010 vs H2 2011 5 2" xfId="17412"/>
    <cellStyle name="_Manufacturing Finance Pack Feb 07 v1.1_H1 2010 vs H2 2011 5 2 2" xfId="17413"/>
    <cellStyle name="_Manufacturing Finance Pack Feb 07 v1.1_H1 2010 vs H2 2011 5 2 3" xfId="17414"/>
    <cellStyle name="_Manufacturing Finance Pack Feb 07 v1.1_H1 2010 vs H2 2011 5 3" xfId="17415"/>
    <cellStyle name="_Manufacturing Finance Pack Feb 07 v1.1_H1 2010 vs H2 2011 5 4" xfId="17416"/>
    <cellStyle name="_Manufacturing Finance Pack Feb 07 v1.1_H1 2010 vs H2 2011 5_2. Year on year" xfId="17417"/>
    <cellStyle name="_Manufacturing Finance Pack Feb 07 v1.1_H1 2010 vs H2 2011 5_2. Year on year 2" xfId="17418"/>
    <cellStyle name="_Manufacturing Finance Pack Feb 07 v1.1_H1 2010 vs H2 2011 5_3. Month on month" xfId="17419"/>
    <cellStyle name="_Manufacturing Finance Pack Feb 07 v1.1_H1 2010 vs H2 2011 5_3. Month on month 2" xfId="17420"/>
    <cellStyle name="_Manufacturing Finance Pack Feb 07 v1.1_H1 2010 vs H2 2011 5_3. Month on month 2 2" xfId="17421"/>
    <cellStyle name="_Manufacturing Finance Pack Feb 07 v1.1_H1 2010 vs H2 2011 5_3. Month on month 3" xfId="17422"/>
    <cellStyle name="_Manufacturing Finance Pack Feb 07 v1.1_H1 2010 vs H2 2011 5_3. Month on mth" xfId="17423"/>
    <cellStyle name="_Manufacturing Finance Pack Feb 07 v1.1_H1 2010 vs H2 2011 5_3. Month on mth 2" xfId="17424"/>
    <cellStyle name="_Manufacturing Finance Pack Feb 07 v1.1_H1 2010 vs H2 2011 5_Court paper" xfId="17425"/>
    <cellStyle name="_Manufacturing Finance Pack Feb 07 v1.1_H1 2010 vs H2 2011 5_Court paper 2" xfId="17426"/>
    <cellStyle name="_Manufacturing Finance Pack Feb 07 v1.1_H1 2010 vs H2 2011 5_Month on month" xfId="17427"/>
    <cellStyle name="_Manufacturing Finance Pack Feb 07 v1.1_H1 2010 vs H2 2011 5_Month on month 2" xfId="17428"/>
    <cellStyle name="_Manufacturing Finance Pack Feb 07 v1.1_H1 2010 vs H2 2011 5_Retail Income Commentary" xfId="17429"/>
    <cellStyle name="_Manufacturing Finance Pack Feb 07 v1.1_H1 2010 vs H2 2011 5_Retail Income Commentary 2" xfId="17430"/>
    <cellStyle name="_Manufacturing Finance Pack Feb 07 v1.1_H1 2010 vs H2 2011 5_Retail Income Commentary 2 2" xfId="17431"/>
    <cellStyle name="_Manufacturing Finance Pack Feb 07 v1.1_H1 2010 vs H2 2011 5_Retail Income Commentary 3" xfId="17432"/>
    <cellStyle name="_Manufacturing Finance Pack Feb 07 v1.1_H1 2010 vs H2 2011 5_Retail Ireland Income Commentary June 2012" xfId="17433"/>
    <cellStyle name="_Manufacturing Finance Pack Feb 07 v1.1_H1 2010 vs H2 2011 5_Retail Ireland Income Commentary June 2012 2" xfId="17434"/>
    <cellStyle name="_Manufacturing Finance Pack Feb 07 v1.1_H1 2010 vs H2 2011 5_Retail Ireland Income Commentary June 2012 MPR" xfId="17435"/>
    <cellStyle name="_Manufacturing Finance Pack Feb 07 v1.1_H1 2010 vs H2 2011 5_Retail Ireland Income Commentary June 2012 MPR 2" xfId="17436"/>
    <cellStyle name="_Manufacturing Finance Pack Feb 07 v1.1_H1 2010 vs H2 2011 5_Retail ROI Income Commentary February 2012 BACK" xfId="17437"/>
    <cellStyle name="_Manufacturing Finance Pack Feb 07 v1.1_H1 2010 vs H2 2011 5_Retail ROI Income Commentary February 2012 BACK 2" xfId="17438"/>
    <cellStyle name="_Manufacturing Finance Pack Feb 07 v1.1_H1 2010 vs H2 2011 5_Retail ROI Income Commentary January  2012 PSVv2" xfId="17439"/>
    <cellStyle name="_Manufacturing Finance Pack Feb 07 v1.1_H1 2010 vs H2 2011 5_Retail ROI Income Commentary January  2012 PSVv2 2" xfId="17440"/>
    <cellStyle name="_Manufacturing Finance Pack Feb 07 v1.1_H1 2010 vs H2 2011 5_Retail v2.0" xfId="17441"/>
    <cellStyle name="_Manufacturing Finance Pack Feb 07 v1.1_H1 2010 vs H2 2011 5_Retail v2.0 2" xfId="17442"/>
    <cellStyle name="_Manufacturing Finance Pack Feb 07 v1.1_H1 2010 vs H2 2011 5_Retail v2.0 2 2" xfId="17443"/>
    <cellStyle name="_Manufacturing Finance Pack Feb 07 v1.1_H1 2010 vs H2 2011 5_Retail v2.0 3" xfId="17444"/>
    <cellStyle name="_Manufacturing Finance Pack Feb 07 v1.1_H1 2010 vs H2 2011 6" xfId="17445"/>
    <cellStyle name="_Manufacturing Finance Pack Feb 07 v1.1_H1 2010 vs H2 2011 6 2" xfId="17446"/>
    <cellStyle name="_Manufacturing Finance Pack Feb 07 v1.1_H1 2010 vs H2 2011 6 2 2" xfId="17447"/>
    <cellStyle name="_Manufacturing Finance Pack Feb 07 v1.1_H1 2010 vs H2 2011 6 3" xfId="17448"/>
    <cellStyle name="_Manufacturing Finance Pack Feb 07 v1.1_H1 2010 vs H2 2011 7" xfId="17449"/>
    <cellStyle name="_Manufacturing Finance Pack Feb 07 v1.1_H1 2010 vs H2 2011 7 2" xfId="17450"/>
    <cellStyle name="_Manufacturing Finance Pack Feb 07 v1.1_H1 2010 vs H2 2011 7 2 2" xfId="17451"/>
    <cellStyle name="_Manufacturing Finance Pack Feb 07 v1.1_H1 2010 vs H2 2011 7 3" xfId="17452"/>
    <cellStyle name="_Manufacturing Finance Pack Feb 07 v1.1_H1 2010 vs H2 2011 8" xfId="17453"/>
    <cellStyle name="_Manufacturing Finance Pack Feb 07 v1.1_H1 2010 vs H2 2011 8 2" xfId="17454"/>
    <cellStyle name="_Manufacturing Finance Pack Feb 07 v1.1_H1 2010 vs H2 2011 8 2 2" xfId="17455"/>
    <cellStyle name="_Manufacturing Finance Pack Feb 07 v1.1_H1 2010 vs H2 2011 8 3" xfId="17456"/>
    <cellStyle name="_Manufacturing Finance Pack Feb 07 v1.1_H1 2010 vs H2 2011 9" xfId="17457"/>
    <cellStyle name="_Manufacturing Finance Pack Feb 07 v1.1_H1 2010 vs H2 2011 9 2" xfId="17458"/>
    <cellStyle name="_Manufacturing Finance Pack Feb 07 v1.1_H1 2010 vs H2 2011 9 3" xfId="17459"/>
    <cellStyle name="_Manufacturing Finance Pack Feb 07 v1.1_H1 2011 v H2 2010" xfId="17460"/>
    <cellStyle name="_Manufacturing Finance Pack Feb 07 v1.1_H1 2011 v H2 2010 2" xfId="17461"/>
    <cellStyle name="_Manufacturing Finance Pack Feb 07 v1.1_H1 2011 v H2 2010 2 2" xfId="17462"/>
    <cellStyle name="_Manufacturing Finance Pack Feb 07 v1.1_H1 2011 v H2 2010 3" xfId="17463"/>
    <cellStyle name="_Manufacturing Finance Pack Feb 07 v1.1_H1 2011 v H2 2010 3 2" xfId="17464"/>
    <cellStyle name="_Manufacturing Finance Pack Feb 07 v1.1_H1 2011 v H2 2010 3 2 2" xfId="17465"/>
    <cellStyle name="_Manufacturing Finance Pack Feb 07 v1.1_H1 2011 v H2 2010 3 3" xfId="17466"/>
    <cellStyle name="_Manufacturing Finance Pack Feb 07 v1.1_H1 2011 v H2 2010_C&amp;T non core items" xfId="17467"/>
    <cellStyle name="_Manufacturing Finance Pack Feb 07 v1.1_H1 2011 v H2 2010_C&amp;T non core items 2" xfId="17468"/>
    <cellStyle name="_Manufacturing Finance Pack Feb 07 v1.1_H1 2011 v H2 2010_C&amp;T non core items 2 2" xfId="17469"/>
    <cellStyle name="_Manufacturing Finance Pack Feb 07 v1.1_H1 2011 v H2 2010_C&amp;T non core items 3" xfId="17470"/>
    <cellStyle name="_Manufacturing Finance Pack Feb 07 v1.1_H1 2011 v H2 2010_C&amp;T non core items 3 2" xfId="17471"/>
    <cellStyle name="_Manufacturing Finance Pack Feb 07 v1.1_H1 2011 v H2 2010_C&amp;T non core items 3 2 2" xfId="17472"/>
    <cellStyle name="_Manufacturing Finance Pack Feb 07 v1.1_H1 2011 v H2 2010_C&amp;T non core items 3 3" xfId="17473"/>
    <cellStyle name="_Manufacturing Finance Pack Feb 07 v1.1_Income Statement Mgmt" xfId="6981"/>
    <cellStyle name="_Manufacturing Finance Pack Feb 07 v1.1_Income Statement Mgmt 10" xfId="17474"/>
    <cellStyle name="_Manufacturing Finance Pack Feb 07 v1.1_Income Statement Mgmt 10 2" xfId="17475"/>
    <cellStyle name="_Manufacturing Finance Pack Feb 07 v1.1_Income Statement Mgmt 10 2 2" xfId="17476"/>
    <cellStyle name="_Manufacturing Finance Pack Feb 07 v1.1_Income Statement Mgmt 10 3" xfId="17477"/>
    <cellStyle name="_Manufacturing Finance Pack Feb 07 v1.1_Income Statement Mgmt 10 4" xfId="17478"/>
    <cellStyle name="_Manufacturing Finance Pack Feb 07 v1.1_Income Statement Mgmt 10 4 2" xfId="17479"/>
    <cellStyle name="_Manufacturing Finance Pack Feb 07 v1.1_Income Statement Mgmt 10 4 2 2" xfId="17480"/>
    <cellStyle name="_Manufacturing Finance Pack Feb 07 v1.1_Income Statement Mgmt 10 4 3" xfId="17481"/>
    <cellStyle name="_Manufacturing Finance Pack Feb 07 v1.1_Income Statement Mgmt 10_IncStat_BOIGroup" xfId="17482"/>
    <cellStyle name="_Manufacturing Finance Pack Feb 07 v1.1_Income Statement Mgmt 10_IncStat_BOIGroup 2" xfId="17483"/>
    <cellStyle name="_Manufacturing Finance Pack Feb 07 v1.1_Income Statement Mgmt 10_IncStat_BOIGroup 2 2" xfId="17484"/>
    <cellStyle name="_Manufacturing Finance Pack Feb 07 v1.1_Income Statement Mgmt 10_IncStat_BOIGroup 3" xfId="17485"/>
    <cellStyle name="_Manufacturing Finance Pack Feb 07 v1.1_Income Statement Mgmt 10_IncStat_BOIGroup 3 2" xfId="17486"/>
    <cellStyle name="_Manufacturing Finance Pack Feb 07 v1.1_Income Statement Mgmt 10_IncStat_BOIGroup 3 3" xfId="17487"/>
    <cellStyle name="_Manufacturing Finance Pack Feb 07 v1.1_Income Statement Mgmt 11" xfId="17488"/>
    <cellStyle name="_Manufacturing Finance Pack Feb 07 v1.1_Income Statement Mgmt 11 2" xfId="17489"/>
    <cellStyle name="_Manufacturing Finance Pack Feb 07 v1.1_Income Statement Mgmt 12" xfId="17490"/>
    <cellStyle name="_Manufacturing Finance Pack Feb 07 v1.1_Income Statement Mgmt 12 2" xfId="17491"/>
    <cellStyle name="_Manufacturing Finance Pack Feb 07 v1.1_Income Statement Mgmt 12 2 2" xfId="17492"/>
    <cellStyle name="_Manufacturing Finance Pack Feb 07 v1.1_Income Statement Mgmt 12 3" xfId="17493"/>
    <cellStyle name="_Manufacturing Finance Pack Feb 07 v1.1_Income Statement Mgmt 2" xfId="6982"/>
    <cellStyle name="_Manufacturing Finance Pack Feb 07 v1.1_Income Statement Mgmt 2 2" xfId="17494"/>
    <cellStyle name="_Manufacturing Finance Pack Feb 07 v1.1_Income Statement Mgmt 2 2 2" xfId="17495"/>
    <cellStyle name="_Manufacturing Finance Pack Feb 07 v1.1_Income Statement Mgmt 2 2 2 2" xfId="17496"/>
    <cellStyle name="_Manufacturing Finance Pack Feb 07 v1.1_Income Statement Mgmt 2 2 3" xfId="17497"/>
    <cellStyle name="_Manufacturing Finance Pack Feb 07 v1.1_Income Statement Mgmt 2 3" xfId="17498"/>
    <cellStyle name="_Manufacturing Finance Pack Feb 07 v1.1_Income Statement Mgmt 2 3 2" xfId="17499"/>
    <cellStyle name="_Manufacturing Finance Pack Feb 07 v1.1_Income Statement Mgmt 2 3 2 2" xfId="17500"/>
    <cellStyle name="_Manufacturing Finance Pack Feb 07 v1.1_Income Statement Mgmt 2 3 3" xfId="17501"/>
    <cellStyle name="_Manufacturing Finance Pack Feb 07 v1.1_Income Statement Mgmt 2 4" xfId="17502"/>
    <cellStyle name="_Manufacturing Finance Pack Feb 07 v1.1_Income Statement Mgmt 2 4 2" xfId="17503"/>
    <cellStyle name="_Manufacturing Finance Pack Feb 07 v1.1_Income Statement Mgmt 2 4 2 2" xfId="17504"/>
    <cellStyle name="_Manufacturing Finance Pack Feb 07 v1.1_Income Statement Mgmt 2 4 3" xfId="17505"/>
    <cellStyle name="_Manufacturing Finance Pack Feb 07 v1.1_Income Statement Mgmt 2 5" xfId="17506"/>
    <cellStyle name="_Manufacturing Finance Pack Feb 07 v1.1_Income Statement Mgmt 2 5 2" xfId="17507"/>
    <cellStyle name="_Manufacturing Finance Pack Feb 07 v1.1_Income Statement Mgmt 2 6" xfId="17508"/>
    <cellStyle name="_Manufacturing Finance Pack Feb 07 v1.1_Income Statement Mgmt 2_1.0 YTD vs Op Plan" xfId="17509"/>
    <cellStyle name="_Manufacturing Finance Pack Feb 07 v1.1_Income Statement Mgmt 2_1.0 YTD vs Op Plan 2" xfId="17510"/>
    <cellStyle name="_Manufacturing Finance Pack Feb 07 v1.1_Income Statement Mgmt 2_1.0 YTD vs Op Plan 2 2" xfId="17511"/>
    <cellStyle name="_Manufacturing Finance Pack Feb 07 v1.1_Income Statement Mgmt 2_1.0 YTD vs Op Plan 3" xfId="17512"/>
    <cellStyle name="_Manufacturing Finance Pack Feb 07 v1.1_Income Statement Mgmt 2_2. Year on year" xfId="17513"/>
    <cellStyle name="_Manufacturing Finance Pack Feb 07 v1.1_Income Statement Mgmt 2_2. Year on year 2" xfId="17514"/>
    <cellStyle name="_Manufacturing Finance Pack Feb 07 v1.1_Income Statement Mgmt 2_2.0 Year on Year" xfId="17515"/>
    <cellStyle name="_Manufacturing Finance Pack Feb 07 v1.1_Income Statement Mgmt 2_2.0 Year on Year 2" xfId="17516"/>
    <cellStyle name="_Manufacturing Finance Pack Feb 07 v1.1_Income Statement Mgmt 2_2.0 Year on Year 2 2" xfId="17517"/>
    <cellStyle name="_Manufacturing Finance Pack Feb 07 v1.1_Income Statement Mgmt 2_2.0 Year on Year 3" xfId="17518"/>
    <cellStyle name="_Manufacturing Finance Pack Feb 07 v1.1_Income Statement Mgmt 2_3. Month on month" xfId="17519"/>
    <cellStyle name="_Manufacturing Finance Pack Feb 07 v1.1_Income Statement Mgmt 2_3. Month on month 2" xfId="17520"/>
    <cellStyle name="_Manufacturing Finance Pack Feb 07 v1.1_Income Statement Mgmt 2_3. Month on month 2 2" xfId="17521"/>
    <cellStyle name="_Manufacturing Finance Pack Feb 07 v1.1_Income Statement Mgmt 2_3. Month on month 3" xfId="17522"/>
    <cellStyle name="_Manufacturing Finance Pack Feb 07 v1.1_Income Statement Mgmt 2_3. Month on mth" xfId="17523"/>
    <cellStyle name="_Manufacturing Finance Pack Feb 07 v1.1_Income Statement Mgmt 2_3. Month on mth 2" xfId="17524"/>
    <cellStyle name="_Manufacturing Finance Pack Feb 07 v1.1_Income Statement Mgmt 2_3.0 Month on Month" xfId="17525"/>
    <cellStyle name="_Manufacturing Finance Pack Feb 07 v1.1_Income Statement Mgmt 2_3.0 Month on Month 2" xfId="17526"/>
    <cellStyle name="_Manufacturing Finance Pack Feb 07 v1.1_Income Statement Mgmt 2_3.0 Month on Month 2 2" xfId="17527"/>
    <cellStyle name="_Manufacturing Finance Pack Feb 07 v1.1_Income Statement Mgmt 2_3.0 Month on Month 3" xfId="17528"/>
    <cellStyle name="_Manufacturing Finance Pack Feb 07 v1.1_Income Statement Mgmt 2_Court paper" xfId="17529"/>
    <cellStyle name="_Manufacturing Finance Pack Feb 07 v1.1_Income Statement Mgmt 2_Court paper 2" xfId="17530"/>
    <cellStyle name="_Manufacturing Finance Pack Feb 07 v1.1_Income Statement Mgmt 2_Income Statement Mgmt" xfId="17531"/>
    <cellStyle name="_Manufacturing Finance Pack Feb 07 v1.1_Income Statement Mgmt 2_Income Statement Mgmt 2" xfId="17532"/>
    <cellStyle name="_Manufacturing Finance Pack Feb 07 v1.1_Income Statement Mgmt 2_Income Statement Mgmt 3" xfId="17533"/>
    <cellStyle name="_Manufacturing Finance Pack Feb 07 v1.1_Income Statement Mgmt 2_Month on month" xfId="17534"/>
    <cellStyle name="_Manufacturing Finance Pack Feb 07 v1.1_Income Statement Mgmt 2_Month on month 2" xfId="17535"/>
    <cellStyle name="_Manufacturing Finance Pack Feb 07 v1.1_Income Statement Mgmt 2_Retail Income Commentary" xfId="17536"/>
    <cellStyle name="_Manufacturing Finance Pack Feb 07 v1.1_Income Statement Mgmt 2_Retail Income Commentary 2" xfId="17537"/>
    <cellStyle name="_Manufacturing Finance Pack Feb 07 v1.1_Income Statement Mgmt 2_Retail Income Commentary 2 2" xfId="17538"/>
    <cellStyle name="_Manufacturing Finance Pack Feb 07 v1.1_Income Statement Mgmt 2_Retail Income Commentary 3" xfId="17539"/>
    <cellStyle name="_Manufacturing Finance Pack Feb 07 v1.1_Income Statement Mgmt 2_Retail Ireland Income Commentary June 2012" xfId="17540"/>
    <cellStyle name="_Manufacturing Finance Pack Feb 07 v1.1_Income Statement Mgmt 2_Retail Ireland Income Commentary June 2012 2" xfId="17541"/>
    <cellStyle name="_Manufacturing Finance Pack Feb 07 v1.1_Income Statement Mgmt 2_Retail Ireland Income Commentary June 2012 MPR" xfId="17542"/>
    <cellStyle name="_Manufacturing Finance Pack Feb 07 v1.1_Income Statement Mgmt 2_Retail Ireland Income Commentary June 2012 MPR 2" xfId="17543"/>
    <cellStyle name="_Manufacturing Finance Pack Feb 07 v1.1_Income Statement Mgmt 2_Retail ROI Income Commentary February 2012 BACK" xfId="17544"/>
    <cellStyle name="_Manufacturing Finance Pack Feb 07 v1.1_Income Statement Mgmt 2_Retail ROI Income Commentary February 2012 BACK 2" xfId="17545"/>
    <cellStyle name="_Manufacturing Finance Pack Feb 07 v1.1_Income Statement Mgmt 2_Retail ROI Income Commentary January  2012 PSVv2" xfId="17546"/>
    <cellStyle name="_Manufacturing Finance Pack Feb 07 v1.1_Income Statement Mgmt 2_Retail ROI Income Commentary January  2012 PSVv2 2" xfId="17547"/>
    <cellStyle name="_Manufacturing Finance Pack Feb 07 v1.1_Income Statement Mgmt 2_Retail v2.0" xfId="17548"/>
    <cellStyle name="_Manufacturing Finance Pack Feb 07 v1.1_Income Statement Mgmt 2_Retail v2.0 2" xfId="17549"/>
    <cellStyle name="_Manufacturing Finance Pack Feb 07 v1.1_Income Statement Mgmt 2_Retail v2.0 2 2" xfId="17550"/>
    <cellStyle name="_Manufacturing Finance Pack Feb 07 v1.1_Income Statement Mgmt 2_Retail v2.0 3" xfId="17551"/>
    <cellStyle name="_Manufacturing Finance Pack Feb 07 v1.1_Income Statement Mgmt 2_UKFS Income Commentary November 2011 v2" xfId="17552"/>
    <cellStyle name="_Manufacturing Finance Pack Feb 07 v1.1_Income Statement Mgmt 2_UKFS Income Commentary November 2011 v2 2" xfId="17553"/>
    <cellStyle name="_Manufacturing Finance Pack Feb 07 v1.1_Income Statement Mgmt 2_UKFS Income Commentary November 2011 v2 3" xfId="17554"/>
    <cellStyle name="_Manufacturing Finance Pack Feb 07 v1.1_Income Statement Mgmt 2_UKFS v1.0" xfId="17555"/>
    <cellStyle name="_Manufacturing Finance Pack Feb 07 v1.1_Income Statement Mgmt 2_UKFS v1.0 2" xfId="17556"/>
    <cellStyle name="_Manufacturing Finance Pack Feb 07 v1.1_Income Statement Mgmt 2_UKFS v1.0 2 2" xfId="17557"/>
    <cellStyle name="_Manufacturing Finance Pack Feb 07 v1.1_Income Statement Mgmt 2_UKFS v1.0 3" xfId="17558"/>
    <cellStyle name="_Manufacturing Finance Pack Feb 07 v1.1_Income Statement Mgmt 3" xfId="17559"/>
    <cellStyle name="_Manufacturing Finance Pack Feb 07 v1.1_Income Statement Mgmt 3 2" xfId="17560"/>
    <cellStyle name="_Manufacturing Finance Pack Feb 07 v1.1_Income Statement Mgmt 3 2 2" xfId="17561"/>
    <cellStyle name="_Manufacturing Finance Pack Feb 07 v1.1_Income Statement Mgmt 3 2 2 2" xfId="17562"/>
    <cellStyle name="_Manufacturing Finance Pack Feb 07 v1.1_Income Statement Mgmt 3 2 3" xfId="17563"/>
    <cellStyle name="_Manufacturing Finance Pack Feb 07 v1.1_Income Statement Mgmt 3 3" xfId="17564"/>
    <cellStyle name="_Manufacturing Finance Pack Feb 07 v1.1_Income Statement Mgmt 3 3 2" xfId="17565"/>
    <cellStyle name="_Manufacturing Finance Pack Feb 07 v1.1_Income Statement Mgmt 3 4" xfId="17566"/>
    <cellStyle name="_Manufacturing Finance Pack Feb 07 v1.1_Income Statement Mgmt 3_1.0 YTD vs Op Plan" xfId="17567"/>
    <cellStyle name="_Manufacturing Finance Pack Feb 07 v1.1_Income Statement Mgmt 3_1.0 YTD vs Op Plan 2" xfId="17568"/>
    <cellStyle name="_Manufacturing Finance Pack Feb 07 v1.1_Income Statement Mgmt 3_1.0 YTD vs Op Plan 2 2" xfId="17569"/>
    <cellStyle name="_Manufacturing Finance Pack Feb 07 v1.1_Income Statement Mgmt 3_1.0 YTD vs Op Plan 3" xfId="17570"/>
    <cellStyle name="_Manufacturing Finance Pack Feb 07 v1.1_Income Statement Mgmt 3_2.0 Year on Year" xfId="17571"/>
    <cellStyle name="_Manufacturing Finance Pack Feb 07 v1.1_Income Statement Mgmt 3_2.0 Year on Year 2" xfId="17572"/>
    <cellStyle name="_Manufacturing Finance Pack Feb 07 v1.1_Income Statement Mgmt 3_2.0 Year on Year 2 2" xfId="17573"/>
    <cellStyle name="_Manufacturing Finance Pack Feb 07 v1.1_Income Statement Mgmt 3_2.0 Year on Year 3" xfId="17574"/>
    <cellStyle name="_Manufacturing Finance Pack Feb 07 v1.1_Income Statement Mgmt 3_3.0 Month on Month" xfId="17575"/>
    <cellStyle name="_Manufacturing Finance Pack Feb 07 v1.1_Income Statement Mgmt 3_3.0 Month on Month 2" xfId="17576"/>
    <cellStyle name="_Manufacturing Finance Pack Feb 07 v1.1_Income Statement Mgmt 3_3.0 Month on Month 2 2" xfId="17577"/>
    <cellStyle name="_Manufacturing Finance Pack Feb 07 v1.1_Income Statement Mgmt 3_3.0 Month on Month 3" xfId="17578"/>
    <cellStyle name="_Manufacturing Finance Pack Feb 07 v1.1_Income Statement Mgmt 3_Income Statement Mgmt" xfId="17579"/>
    <cellStyle name="_Manufacturing Finance Pack Feb 07 v1.1_Income Statement Mgmt 3_Income Statement Mgmt 2" xfId="17580"/>
    <cellStyle name="_Manufacturing Finance Pack Feb 07 v1.1_Income Statement Mgmt 3_Income Statement Mgmt 3" xfId="17581"/>
    <cellStyle name="_Manufacturing Finance Pack Feb 07 v1.1_Income Statement Mgmt 3_UKFS Income Commentary November 2011 v2" xfId="17582"/>
    <cellStyle name="_Manufacturing Finance Pack Feb 07 v1.1_Income Statement Mgmt 3_UKFS Income Commentary November 2011 v2 2" xfId="17583"/>
    <cellStyle name="_Manufacturing Finance Pack Feb 07 v1.1_Income Statement Mgmt 3_UKFS Income Commentary November 2011 v2 3" xfId="17584"/>
    <cellStyle name="_Manufacturing Finance Pack Feb 07 v1.1_Income Statement Mgmt 3_UKFS v1.0" xfId="17585"/>
    <cellStyle name="_Manufacturing Finance Pack Feb 07 v1.1_Income Statement Mgmt 3_UKFS v1.0 2" xfId="17586"/>
    <cellStyle name="_Manufacturing Finance Pack Feb 07 v1.1_Income Statement Mgmt 3_UKFS v1.0 2 2" xfId="17587"/>
    <cellStyle name="_Manufacturing Finance Pack Feb 07 v1.1_Income Statement Mgmt 3_UKFS v1.0 3" xfId="17588"/>
    <cellStyle name="_Manufacturing Finance Pack Feb 07 v1.1_Income Statement Mgmt 4" xfId="17589"/>
    <cellStyle name="_Manufacturing Finance Pack Feb 07 v1.1_Income Statement Mgmt 4 2" xfId="17590"/>
    <cellStyle name="_Manufacturing Finance Pack Feb 07 v1.1_Income Statement Mgmt 4 2 2" xfId="17591"/>
    <cellStyle name="_Manufacturing Finance Pack Feb 07 v1.1_Income Statement Mgmt 4 2 3" xfId="17592"/>
    <cellStyle name="_Manufacturing Finance Pack Feb 07 v1.1_Income Statement Mgmt 4 3" xfId="17593"/>
    <cellStyle name="_Manufacturing Finance Pack Feb 07 v1.1_Income Statement Mgmt 4 4" xfId="17594"/>
    <cellStyle name="_Manufacturing Finance Pack Feb 07 v1.1_Income Statement Mgmt 4_2. Year on year" xfId="17595"/>
    <cellStyle name="_Manufacturing Finance Pack Feb 07 v1.1_Income Statement Mgmt 4_2. Year on year 2" xfId="17596"/>
    <cellStyle name="_Manufacturing Finance Pack Feb 07 v1.1_Income Statement Mgmt 4_3. Month on month" xfId="17597"/>
    <cellStyle name="_Manufacturing Finance Pack Feb 07 v1.1_Income Statement Mgmt 4_3. Month on month 2" xfId="17598"/>
    <cellStyle name="_Manufacturing Finance Pack Feb 07 v1.1_Income Statement Mgmt 4_3. Month on month 2 2" xfId="17599"/>
    <cellStyle name="_Manufacturing Finance Pack Feb 07 v1.1_Income Statement Mgmt 4_3. Month on month 3" xfId="17600"/>
    <cellStyle name="_Manufacturing Finance Pack Feb 07 v1.1_Income Statement Mgmt 4_3. Month on mth" xfId="17601"/>
    <cellStyle name="_Manufacturing Finance Pack Feb 07 v1.1_Income Statement Mgmt 4_3. Month on mth 2" xfId="17602"/>
    <cellStyle name="_Manufacturing Finance Pack Feb 07 v1.1_Income Statement Mgmt 4_Court paper" xfId="17603"/>
    <cellStyle name="_Manufacturing Finance Pack Feb 07 v1.1_Income Statement Mgmt 4_Court paper 2" xfId="17604"/>
    <cellStyle name="_Manufacturing Finance Pack Feb 07 v1.1_Income Statement Mgmt 4_Month on month" xfId="17605"/>
    <cellStyle name="_Manufacturing Finance Pack Feb 07 v1.1_Income Statement Mgmt 4_Month on month 2" xfId="17606"/>
    <cellStyle name="_Manufacturing Finance Pack Feb 07 v1.1_Income Statement Mgmt 4_Retail Income Commentary" xfId="17607"/>
    <cellStyle name="_Manufacturing Finance Pack Feb 07 v1.1_Income Statement Mgmt 4_Retail Income Commentary 2" xfId="17608"/>
    <cellStyle name="_Manufacturing Finance Pack Feb 07 v1.1_Income Statement Mgmt 4_Retail Income Commentary 2 2" xfId="17609"/>
    <cellStyle name="_Manufacturing Finance Pack Feb 07 v1.1_Income Statement Mgmt 4_Retail Income Commentary 3" xfId="17610"/>
    <cellStyle name="_Manufacturing Finance Pack Feb 07 v1.1_Income Statement Mgmt 4_Retail Ireland Income Commentary June 2012" xfId="17611"/>
    <cellStyle name="_Manufacturing Finance Pack Feb 07 v1.1_Income Statement Mgmt 4_Retail Ireland Income Commentary June 2012 2" xfId="17612"/>
    <cellStyle name="_Manufacturing Finance Pack Feb 07 v1.1_Income Statement Mgmt 4_Retail Ireland Income Commentary June 2012 MPR" xfId="17613"/>
    <cellStyle name="_Manufacturing Finance Pack Feb 07 v1.1_Income Statement Mgmt 4_Retail Ireland Income Commentary June 2012 MPR 2" xfId="17614"/>
    <cellStyle name="_Manufacturing Finance Pack Feb 07 v1.1_Income Statement Mgmt 4_Retail ROI Income Commentary February 2012 BACK" xfId="17615"/>
    <cellStyle name="_Manufacturing Finance Pack Feb 07 v1.1_Income Statement Mgmt 4_Retail ROI Income Commentary February 2012 BACK 2" xfId="17616"/>
    <cellStyle name="_Manufacturing Finance Pack Feb 07 v1.1_Income Statement Mgmt 4_Retail ROI Income Commentary January  2012 PSVv2" xfId="17617"/>
    <cellStyle name="_Manufacturing Finance Pack Feb 07 v1.1_Income Statement Mgmt 4_Retail ROI Income Commentary January  2012 PSVv2 2" xfId="17618"/>
    <cellStyle name="_Manufacturing Finance Pack Feb 07 v1.1_Income Statement Mgmt 4_Retail v2.0" xfId="17619"/>
    <cellStyle name="_Manufacturing Finance Pack Feb 07 v1.1_Income Statement Mgmt 4_Retail v2.0 2" xfId="17620"/>
    <cellStyle name="_Manufacturing Finance Pack Feb 07 v1.1_Income Statement Mgmt 4_Retail v2.0 2 2" xfId="17621"/>
    <cellStyle name="_Manufacturing Finance Pack Feb 07 v1.1_Income Statement Mgmt 4_Retail v2.0 3" xfId="17622"/>
    <cellStyle name="_Manufacturing Finance Pack Feb 07 v1.1_Income Statement Mgmt 5" xfId="17623"/>
    <cellStyle name="_Manufacturing Finance Pack Feb 07 v1.1_Income Statement Mgmt 5 2" xfId="17624"/>
    <cellStyle name="_Manufacturing Finance Pack Feb 07 v1.1_Income Statement Mgmt 5 2 2" xfId="17625"/>
    <cellStyle name="_Manufacturing Finance Pack Feb 07 v1.1_Income Statement Mgmt 5 2 3" xfId="17626"/>
    <cellStyle name="_Manufacturing Finance Pack Feb 07 v1.1_Income Statement Mgmt 5 3" xfId="17627"/>
    <cellStyle name="_Manufacturing Finance Pack Feb 07 v1.1_Income Statement Mgmt 5 4" xfId="17628"/>
    <cellStyle name="_Manufacturing Finance Pack Feb 07 v1.1_Income Statement Mgmt 5_2. Year on year" xfId="17629"/>
    <cellStyle name="_Manufacturing Finance Pack Feb 07 v1.1_Income Statement Mgmt 5_2. Year on year 2" xfId="17630"/>
    <cellStyle name="_Manufacturing Finance Pack Feb 07 v1.1_Income Statement Mgmt 5_3. Month on month" xfId="17631"/>
    <cellStyle name="_Manufacturing Finance Pack Feb 07 v1.1_Income Statement Mgmt 5_3. Month on month 2" xfId="17632"/>
    <cellStyle name="_Manufacturing Finance Pack Feb 07 v1.1_Income Statement Mgmt 5_3. Month on month 2 2" xfId="17633"/>
    <cellStyle name="_Manufacturing Finance Pack Feb 07 v1.1_Income Statement Mgmt 5_3. Month on month 3" xfId="17634"/>
    <cellStyle name="_Manufacturing Finance Pack Feb 07 v1.1_Income Statement Mgmt 5_3. Month on mth" xfId="17635"/>
    <cellStyle name="_Manufacturing Finance Pack Feb 07 v1.1_Income Statement Mgmt 5_3. Month on mth 2" xfId="17636"/>
    <cellStyle name="_Manufacturing Finance Pack Feb 07 v1.1_Income Statement Mgmt 5_Court paper" xfId="17637"/>
    <cellStyle name="_Manufacturing Finance Pack Feb 07 v1.1_Income Statement Mgmt 5_Court paper 2" xfId="17638"/>
    <cellStyle name="_Manufacturing Finance Pack Feb 07 v1.1_Income Statement Mgmt 5_Month on month" xfId="17639"/>
    <cellStyle name="_Manufacturing Finance Pack Feb 07 v1.1_Income Statement Mgmt 5_Month on month 2" xfId="17640"/>
    <cellStyle name="_Manufacturing Finance Pack Feb 07 v1.1_Income Statement Mgmt 5_Retail Income Commentary" xfId="17641"/>
    <cellStyle name="_Manufacturing Finance Pack Feb 07 v1.1_Income Statement Mgmt 5_Retail Income Commentary 2" xfId="17642"/>
    <cellStyle name="_Manufacturing Finance Pack Feb 07 v1.1_Income Statement Mgmt 5_Retail Income Commentary 2 2" xfId="17643"/>
    <cellStyle name="_Manufacturing Finance Pack Feb 07 v1.1_Income Statement Mgmt 5_Retail Income Commentary 3" xfId="17644"/>
    <cellStyle name="_Manufacturing Finance Pack Feb 07 v1.1_Income Statement Mgmt 5_Retail Ireland Income Commentary June 2012" xfId="17645"/>
    <cellStyle name="_Manufacturing Finance Pack Feb 07 v1.1_Income Statement Mgmt 5_Retail Ireland Income Commentary June 2012 2" xfId="17646"/>
    <cellStyle name="_Manufacturing Finance Pack Feb 07 v1.1_Income Statement Mgmt 5_Retail Ireland Income Commentary June 2012 MPR" xfId="17647"/>
    <cellStyle name="_Manufacturing Finance Pack Feb 07 v1.1_Income Statement Mgmt 5_Retail Ireland Income Commentary June 2012 MPR 2" xfId="17648"/>
    <cellStyle name="_Manufacturing Finance Pack Feb 07 v1.1_Income Statement Mgmt 5_Retail ROI Income Commentary February 2012 BACK" xfId="17649"/>
    <cellStyle name="_Manufacturing Finance Pack Feb 07 v1.1_Income Statement Mgmt 5_Retail ROI Income Commentary February 2012 BACK 2" xfId="17650"/>
    <cellStyle name="_Manufacturing Finance Pack Feb 07 v1.1_Income Statement Mgmt 5_Retail ROI Income Commentary January  2012 PSVv2" xfId="17651"/>
    <cellStyle name="_Manufacturing Finance Pack Feb 07 v1.1_Income Statement Mgmt 5_Retail ROI Income Commentary January  2012 PSVv2 2" xfId="17652"/>
    <cellStyle name="_Manufacturing Finance Pack Feb 07 v1.1_Income Statement Mgmt 5_Retail v2.0" xfId="17653"/>
    <cellStyle name="_Manufacturing Finance Pack Feb 07 v1.1_Income Statement Mgmt 5_Retail v2.0 2" xfId="17654"/>
    <cellStyle name="_Manufacturing Finance Pack Feb 07 v1.1_Income Statement Mgmt 5_Retail v2.0 2 2" xfId="17655"/>
    <cellStyle name="_Manufacturing Finance Pack Feb 07 v1.1_Income Statement Mgmt 5_Retail v2.0 3" xfId="17656"/>
    <cellStyle name="_Manufacturing Finance Pack Feb 07 v1.1_Income Statement Mgmt 6" xfId="17657"/>
    <cellStyle name="_Manufacturing Finance Pack Feb 07 v1.1_Income Statement Mgmt 6 2" xfId="17658"/>
    <cellStyle name="_Manufacturing Finance Pack Feb 07 v1.1_Income Statement Mgmt 6 2 2" xfId="17659"/>
    <cellStyle name="_Manufacturing Finance Pack Feb 07 v1.1_Income Statement Mgmt 6 3" xfId="17660"/>
    <cellStyle name="_Manufacturing Finance Pack Feb 07 v1.1_Income Statement Mgmt 7" xfId="17661"/>
    <cellStyle name="_Manufacturing Finance Pack Feb 07 v1.1_Income Statement Mgmt 7 2" xfId="17662"/>
    <cellStyle name="_Manufacturing Finance Pack Feb 07 v1.1_Income Statement Mgmt 7 2 2" xfId="17663"/>
    <cellStyle name="_Manufacturing Finance Pack Feb 07 v1.1_Income Statement Mgmt 7 3" xfId="17664"/>
    <cellStyle name="_Manufacturing Finance Pack Feb 07 v1.1_Income Statement Mgmt 7 4" xfId="17665"/>
    <cellStyle name="_Manufacturing Finance Pack Feb 07 v1.1_Income Statement Mgmt 7 4 2" xfId="17666"/>
    <cellStyle name="_Manufacturing Finance Pack Feb 07 v1.1_Income Statement Mgmt 7 4 2 2" xfId="17667"/>
    <cellStyle name="_Manufacturing Finance Pack Feb 07 v1.1_Income Statement Mgmt 7 4 3" xfId="17668"/>
    <cellStyle name="_Manufacturing Finance Pack Feb 07 v1.1_Income Statement Mgmt 7_IncStat_BOIGroup" xfId="17669"/>
    <cellStyle name="_Manufacturing Finance Pack Feb 07 v1.1_Income Statement Mgmt 7_IncStat_BOIGroup 2" xfId="17670"/>
    <cellStyle name="_Manufacturing Finance Pack Feb 07 v1.1_Income Statement Mgmt 7_IncStat_BOIGroup 2 2" xfId="17671"/>
    <cellStyle name="_Manufacturing Finance Pack Feb 07 v1.1_Income Statement Mgmt 7_IncStat_BOIGroup 3" xfId="17672"/>
    <cellStyle name="_Manufacturing Finance Pack Feb 07 v1.1_Income Statement Mgmt 7_IncStat_BOIGroup 3 2" xfId="17673"/>
    <cellStyle name="_Manufacturing Finance Pack Feb 07 v1.1_Income Statement Mgmt 7_IncStat_BOIGroup 3 3" xfId="17674"/>
    <cellStyle name="_Manufacturing Finance Pack Feb 07 v1.1_Income Statement Mgmt 8" xfId="17675"/>
    <cellStyle name="_Manufacturing Finance Pack Feb 07 v1.1_Income Statement Mgmt 8 2" xfId="17676"/>
    <cellStyle name="_Manufacturing Finance Pack Feb 07 v1.1_Income Statement Mgmt 8 2 2" xfId="17677"/>
    <cellStyle name="_Manufacturing Finance Pack Feb 07 v1.1_Income Statement Mgmt 8 3" xfId="17678"/>
    <cellStyle name="_Manufacturing Finance Pack Feb 07 v1.1_Income Statement Mgmt 8 4" xfId="17679"/>
    <cellStyle name="_Manufacturing Finance Pack Feb 07 v1.1_Income Statement Mgmt 8 4 2" xfId="17680"/>
    <cellStyle name="_Manufacturing Finance Pack Feb 07 v1.1_Income Statement Mgmt 8 4 2 2" xfId="17681"/>
    <cellStyle name="_Manufacturing Finance Pack Feb 07 v1.1_Income Statement Mgmt 8 4 3" xfId="17682"/>
    <cellStyle name="_Manufacturing Finance Pack Feb 07 v1.1_Income Statement Mgmt 8_IncStat_BOIGroup" xfId="17683"/>
    <cellStyle name="_Manufacturing Finance Pack Feb 07 v1.1_Income Statement Mgmt 8_IncStat_BOIGroup 2" xfId="17684"/>
    <cellStyle name="_Manufacturing Finance Pack Feb 07 v1.1_Income Statement Mgmt 8_IncStat_BOIGroup 2 2" xfId="17685"/>
    <cellStyle name="_Manufacturing Finance Pack Feb 07 v1.1_Income Statement Mgmt 8_IncStat_BOIGroup 3" xfId="17686"/>
    <cellStyle name="_Manufacturing Finance Pack Feb 07 v1.1_Income Statement Mgmt 8_IncStat_BOIGroup 3 2" xfId="17687"/>
    <cellStyle name="_Manufacturing Finance Pack Feb 07 v1.1_Income Statement Mgmt 8_IncStat_BOIGroup 3 3" xfId="17688"/>
    <cellStyle name="_Manufacturing Finance Pack Feb 07 v1.1_Income Statement Mgmt 9" xfId="17689"/>
    <cellStyle name="_Manufacturing Finance Pack Feb 07 v1.1_Income Statement Mgmt 9 2" xfId="17690"/>
    <cellStyle name="_Manufacturing Finance Pack Feb 07 v1.1_Income Statement Mgmt 9 2 2" xfId="17691"/>
    <cellStyle name="_Manufacturing Finance Pack Feb 07 v1.1_Income Statement Mgmt 9 3" xfId="17692"/>
    <cellStyle name="_Manufacturing Finance Pack Feb 07 v1.1_Income Statement Mgmt 9 4" xfId="17693"/>
    <cellStyle name="_Manufacturing Finance Pack Feb 07 v1.1_Income Statement Mgmt 9 4 2" xfId="17694"/>
    <cellStyle name="_Manufacturing Finance Pack Feb 07 v1.1_Income Statement Mgmt 9 4 2 2" xfId="17695"/>
    <cellStyle name="_Manufacturing Finance Pack Feb 07 v1.1_Income Statement Mgmt 9 4 3" xfId="17696"/>
    <cellStyle name="_Manufacturing Finance Pack Feb 07 v1.1_Income Statement Mgmt 9_IncStat_BOIGroup" xfId="17697"/>
    <cellStyle name="_Manufacturing Finance Pack Feb 07 v1.1_Income Statement Mgmt 9_IncStat_BOIGroup 2" xfId="17698"/>
    <cellStyle name="_Manufacturing Finance Pack Feb 07 v1.1_Income Statement Mgmt 9_IncStat_BOIGroup 2 2" xfId="17699"/>
    <cellStyle name="_Manufacturing Finance Pack Feb 07 v1.1_Income Statement Mgmt 9_IncStat_BOIGroup 3" xfId="17700"/>
    <cellStyle name="_Manufacturing Finance Pack Feb 07 v1.1_Income Statement Mgmt 9_IncStat_BOIGroup 3 2" xfId="17701"/>
    <cellStyle name="_Manufacturing Finance Pack Feb 07 v1.1_Income Statement Mgmt 9_IncStat_BOIGroup 3 3" xfId="17702"/>
    <cellStyle name="_Manufacturing Finance Pack Feb 07 v1.1_Income Statement Mgmt_IncStat_Corporate&amp;Treasury" xfId="17703"/>
    <cellStyle name="_Manufacturing Finance Pack Feb 07 v1.1_Income Statement Mgmt_IncStat_Corporate&amp;Treasury 2" xfId="17704"/>
    <cellStyle name="_Manufacturing Finance Pack Feb 07 v1.1_Income Statement Mgmt_IncStat_Corporate&amp;Treasury 2 2" xfId="17705"/>
    <cellStyle name="_Manufacturing Finance Pack Feb 07 v1.1_Income Statement Mgmt_IncStat_Corporate&amp;Treasury 3" xfId="17706"/>
    <cellStyle name="_Manufacturing Finance Pack Feb 07 v1.1_Income Statement Mgmt_IncStat_Corporate&amp;Treasury 4" xfId="17707"/>
    <cellStyle name="_Manufacturing Finance Pack Feb 07 v1.1_Income Statement Mgmt_IncStat_Corporate&amp;Treasury 4 2" xfId="17708"/>
    <cellStyle name="_Manufacturing Finance Pack Feb 07 v1.1_Income Statement Mgmt_IncStat_Corporate&amp;Treasury 4 2 2" xfId="17709"/>
    <cellStyle name="_Manufacturing Finance Pack Feb 07 v1.1_Income Statement Mgmt_IncStat_Corporate&amp;Treasury 4 3" xfId="17710"/>
    <cellStyle name="_Manufacturing Finance Pack Feb 07 v1.1_Income Statement Mgmt_IncStat_Corporate&amp;Treasury_IncStat_BOIGroup" xfId="17711"/>
    <cellStyle name="_Manufacturing Finance Pack Feb 07 v1.1_Income Statement Mgmt_IncStat_Corporate&amp;Treasury_IncStat_BOIGroup 2" xfId="17712"/>
    <cellStyle name="_Manufacturing Finance Pack Feb 07 v1.1_Income Statement Mgmt_IncStat_Corporate&amp;Treasury_IncStat_BOIGroup 2 2" xfId="17713"/>
    <cellStyle name="_Manufacturing Finance Pack Feb 07 v1.1_Income Statement Mgmt_IncStat_Corporate&amp;Treasury_IncStat_BOIGroup 3" xfId="17714"/>
    <cellStyle name="_Manufacturing Finance Pack Feb 07 v1.1_Income Statement Mgmt_IncStat_Corporate&amp;Treasury_IncStat_BOIGroup 3 2" xfId="17715"/>
    <cellStyle name="_Manufacturing Finance Pack Feb 07 v1.1_Income Statement Mgmt_IncStat_Corporate&amp;Treasury_IncStat_BOIGroup 3 3" xfId="17716"/>
    <cellStyle name="_Manufacturing Finance Pack Feb 07 v1.1_Income Statement Mgmt_Manual Adjustments" xfId="17717"/>
    <cellStyle name="_Manufacturing Finance Pack Feb 07 v1.1_Income Statement Mgmt_Manual Adjustments 2" xfId="17718"/>
    <cellStyle name="_Manufacturing Finance Pack Feb 07 v1.1_Income Statement Mgmt_Manual Adjustments 2 2" xfId="17719"/>
    <cellStyle name="_Manufacturing Finance Pack Feb 07 v1.1_Income Statement Mgmt_Manual Adjustments 3" xfId="17720"/>
    <cellStyle name="_Manufacturing Finance Pack Feb 07 v1.1_Income Statement Mgmt_Manual Adjustments_IncStat_BOIGroup" xfId="17721"/>
    <cellStyle name="_Manufacturing Finance Pack Feb 07 v1.1_Income Statement Mgmt_Manual Adjustments_IncStat_BOIGroup 2" xfId="17722"/>
    <cellStyle name="_Manufacturing Finance Pack Feb 07 v1.1_IncStat_BOIGroup" xfId="6983"/>
    <cellStyle name="_Manufacturing Finance Pack Feb 07 v1.1_IncStat_BOIGroup 2" xfId="6984"/>
    <cellStyle name="_Manufacturing Finance Pack Feb 07 v1.1_IncStat_BOIGroup 2 2" xfId="17723"/>
    <cellStyle name="_Manufacturing Finance Pack Feb 07 v1.1_IncStat_BOIGroup 2 2 2" xfId="17724"/>
    <cellStyle name="_Manufacturing Finance Pack Feb 07 v1.1_IncStat_BOIGroup 2 2 3" xfId="17725"/>
    <cellStyle name="_Manufacturing Finance Pack Feb 07 v1.1_IncStat_BOIGroup 2 3" xfId="17726"/>
    <cellStyle name="_Manufacturing Finance Pack Feb 07 v1.1_IncStat_BOIGroup 2 4" xfId="17727"/>
    <cellStyle name="_Manufacturing Finance Pack Feb 07 v1.1_IncStat_BOIGroup 2 4 2" xfId="17728"/>
    <cellStyle name="_Manufacturing Finance Pack Feb 07 v1.1_IncStat_BOIGroup 2 4 2 2" xfId="17729"/>
    <cellStyle name="_Manufacturing Finance Pack Feb 07 v1.1_IncStat_BOIGroup 2 4 3" xfId="17730"/>
    <cellStyle name="_Manufacturing Finance Pack Feb 07 v1.1_IncStat_BOIGroup 2 5" xfId="17731"/>
    <cellStyle name="_Manufacturing Finance Pack Feb 07 v1.1_IncStat_BOIGroup 2_IncStat_BOIGroup" xfId="17732"/>
    <cellStyle name="_Manufacturing Finance Pack Feb 07 v1.1_IncStat_BOIGroup 2_IncStat_BOIGroup 2" xfId="17733"/>
    <cellStyle name="_Manufacturing Finance Pack Feb 07 v1.1_IncStat_BOIGroup 2_IncStat_BOIGroup 2 2" xfId="17734"/>
    <cellStyle name="_Manufacturing Finance Pack Feb 07 v1.1_IncStat_BOIGroup 2_IncStat_BOIGroup 3" xfId="17735"/>
    <cellStyle name="_Manufacturing Finance Pack Feb 07 v1.1_IncStat_BOIGroup 2_IncStat_BOIGroup 3 2" xfId="17736"/>
    <cellStyle name="_Manufacturing Finance Pack Feb 07 v1.1_IncStat_BOIGroup 2_IncStat_BOIGroup 3 3" xfId="17737"/>
    <cellStyle name="_Manufacturing Finance Pack Feb 07 v1.1_IncStat_BOIGroup 3" xfId="17738"/>
    <cellStyle name="_Manufacturing Finance Pack Feb 07 v1.1_IncStat_BOIGroup 3 2" xfId="17739"/>
    <cellStyle name="_Manufacturing Finance Pack Feb 07 v1.1_IncStat_BOIGroup 4" xfId="17740"/>
    <cellStyle name="_Manufacturing Finance Pack Feb 07 v1.1_IncStat_BOIGroup 4 2" xfId="17741"/>
    <cellStyle name="_Manufacturing Finance Pack Feb 07 v1.1_IncStat_BOIGroup 4 2 2" xfId="17742"/>
    <cellStyle name="_Manufacturing Finance Pack Feb 07 v1.1_IncStat_BOIGroup 4 3" xfId="17743"/>
    <cellStyle name="_Manufacturing Finance Pack Feb 07 v1.1_IncStat_BOIGroup Draft1" xfId="17744"/>
    <cellStyle name="_Manufacturing Finance Pack Feb 07 v1.1_IncStat_BOIGroup Draft1 2" xfId="17745"/>
    <cellStyle name="_Manufacturing Finance Pack Feb 07 v1.1_IncStat_BOIGroup Draft1 2 2" xfId="17746"/>
    <cellStyle name="_Manufacturing Finance Pack Feb 07 v1.1_IncStat_BOIGroup Draft1 3" xfId="17747"/>
    <cellStyle name="_Manufacturing Finance Pack Feb 07 v1.1_IncStat_BOIGroup Draft1 3 2" xfId="17748"/>
    <cellStyle name="_Manufacturing Finance Pack Feb 07 v1.1_IncStat_BOIGroup Draft1 3 2 2" xfId="17749"/>
    <cellStyle name="_Manufacturing Finance Pack Feb 07 v1.1_IncStat_BOIGroup Draft1 3 3" xfId="17750"/>
    <cellStyle name="_Manufacturing Finance Pack Feb 07 v1.1_IncStat_BOIGroup Draft1_C&amp;T non core items" xfId="17751"/>
    <cellStyle name="_Manufacturing Finance Pack Feb 07 v1.1_IncStat_BOIGroup Draft1_C&amp;T non core items 2" xfId="17752"/>
    <cellStyle name="_Manufacturing Finance Pack Feb 07 v1.1_IncStat_BOIGroup Draft1_C&amp;T non core items 2 2" xfId="17753"/>
    <cellStyle name="_Manufacturing Finance Pack Feb 07 v1.1_IncStat_BOIGroup Draft1_C&amp;T non core items 3" xfId="17754"/>
    <cellStyle name="_Manufacturing Finance Pack Feb 07 v1.1_IncStat_BOIGroup Draft1_C&amp;T non core items 3 2" xfId="17755"/>
    <cellStyle name="_Manufacturing Finance Pack Feb 07 v1.1_IncStat_BOIGroup Draft1_C&amp;T non core items 3 2 2" xfId="17756"/>
    <cellStyle name="_Manufacturing Finance Pack Feb 07 v1.1_IncStat_BOIGroup Draft1_C&amp;T non core items 3 3" xfId="17757"/>
    <cellStyle name="_Manufacturing Finance Pack Feb 07 v1.1_IncStat_BOIGroup_1. Court Paper" xfId="17758"/>
    <cellStyle name="_Manufacturing Finance Pack Feb 07 v1.1_IncStat_BOIGroup_Budget" xfId="17759"/>
    <cellStyle name="_Manufacturing Finance Pack Feb 07 v1.1_IncStat_BOIGroup_C&amp;T non core items" xfId="17760"/>
    <cellStyle name="_Manufacturing Finance Pack Feb 07 v1.1_IncStat_BOIGroup_C&amp;T non core items 2" xfId="17761"/>
    <cellStyle name="_Manufacturing Finance Pack Feb 07 v1.1_IncStat_BOIGroup_C&amp;T non core items 2 2" xfId="17762"/>
    <cellStyle name="_Manufacturing Finance Pack Feb 07 v1.1_IncStat_BOIGroup_C&amp;T non core items 3" xfId="17763"/>
    <cellStyle name="_Manufacturing Finance Pack Feb 07 v1.1_IncStat_BOIGroup_C&amp;T non core items 3 2" xfId="17764"/>
    <cellStyle name="_Manufacturing Finance Pack Feb 07 v1.1_IncStat_BOIGroup_C&amp;T non core items 3 2 2" xfId="17765"/>
    <cellStyle name="_Manufacturing Finance Pack Feb 07 v1.1_IncStat_BOIGroup_C&amp;T non core items 3 3" xfId="17766"/>
    <cellStyle name="_Manufacturing Finance Pack Feb 07 v1.1_IncStat_BOIGroup_Court paper" xfId="17767"/>
    <cellStyle name="_Manufacturing Finance Pack Feb 07 v1.1_IncStat_BOIGroup_Court paper 2" xfId="17768"/>
    <cellStyle name="_Manufacturing Finance Pack Feb 07 v1.1_IncStat_BOIGroup_Income Statement Mgmt" xfId="17769"/>
    <cellStyle name="_Manufacturing Finance Pack Feb 07 v1.1_IncStat_BOIGroup_Income Statement Mgmt 2" xfId="17770"/>
    <cellStyle name="_Manufacturing Finance Pack Feb 07 v1.1_IncStat_BOIGroup_Income Statement Mgmt 2 2" xfId="17771"/>
    <cellStyle name="_Manufacturing Finance Pack Feb 07 v1.1_IncStat_BOIGroup_Income Statement Mgmt 2 2 2" xfId="17772"/>
    <cellStyle name="_Manufacturing Finance Pack Feb 07 v1.1_IncStat_BOIGroup_Income Statement Mgmt 2 3" xfId="17773"/>
    <cellStyle name="_Manufacturing Finance Pack Feb 07 v1.1_IncStat_BOIGroup_Income Statement Mgmt 3" xfId="17774"/>
    <cellStyle name="_Manufacturing Finance Pack Feb 07 v1.1_IncStat_BOIGroup_Income Statement Mgmt 3 2" xfId="17775"/>
    <cellStyle name="_Manufacturing Finance Pack Feb 07 v1.1_IncStat_BOIGroup_Income Statement Mgmt 3 2 2" xfId="17776"/>
    <cellStyle name="_Manufacturing Finance Pack Feb 07 v1.1_IncStat_BOIGroup_Income Statement Mgmt 3 3" xfId="17777"/>
    <cellStyle name="_Manufacturing Finance Pack Feb 07 v1.1_IncStat_BOIGroup_IncStat_CorpBnk" xfId="17778"/>
    <cellStyle name="_Manufacturing Finance Pack Feb 07 v1.1_IncStat_BOIGroup_IncStat_Corporate&amp;Treasury" xfId="17779"/>
    <cellStyle name="_Manufacturing Finance Pack Feb 07 v1.1_IncStat_BOIGroup_IncStat_Corporate&amp;Treasury 2" xfId="17780"/>
    <cellStyle name="_Manufacturing Finance Pack Feb 07 v1.1_IncStat_BOIGroup_IncStat_Corporate&amp;Treasury 2 2" xfId="17781"/>
    <cellStyle name="_Manufacturing Finance Pack Feb 07 v1.1_IncStat_BOIGroup_IncStat_Corporate&amp;Treasury 3" xfId="17782"/>
    <cellStyle name="_Manufacturing Finance Pack Feb 07 v1.1_IncStat_BOIGroup_IncStat_Corporate&amp;Treasury 4" xfId="17783"/>
    <cellStyle name="_Manufacturing Finance Pack Feb 07 v1.1_IncStat_BOIGroup_IncStat_Corporate&amp;Treasury 4 2" xfId="17784"/>
    <cellStyle name="_Manufacturing Finance Pack Feb 07 v1.1_IncStat_BOIGroup_IncStat_Corporate&amp;Treasury 4 2 2" xfId="17785"/>
    <cellStyle name="_Manufacturing Finance Pack Feb 07 v1.1_IncStat_BOIGroup_IncStat_Corporate&amp;Treasury 4 3" xfId="17786"/>
    <cellStyle name="_Manufacturing Finance Pack Feb 07 v1.1_IncStat_BOIGroup_IncStat_Corporate&amp;Treasury_1" xfId="17787"/>
    <cellStyle name="_Manufacturing Finance Pack Feb 07 v1.1_IncStat_BOIGroup_IncStat_Corporate&amp;Treasury_1 2" xfId="17788"/>
    <cellStyle name="_Manufacturing Finance Pack Feb 07 v1.1_IncStat_BOIGroup_IncStat_Corporate&amp;Treasury_1 2 2" xfId="17789"/>
    <cellStyle name="_Manufacturing Finance Pack Feb 07 v1.1_IncStat_BOIGroup_IncStat_Corporate&amp;Treasury_1 3" xfId="17790"/>
    <cellStyle name="_Manufacturing Finance Pack Feb 07 v1.1_IncStat_BOIGroup_IncStat_Corporate&amp;Treasury_1 3 2" xfId="17791"/>
    <cellStyle name="_Manufacturing Finance Pack Feb 07 v1.1_IncStat_BOIGroup_IncStat_Corporate&amp;Treasury_1 3 2 2" xfId="17792"/>
    <cellStyle name="_Manufacturing Finance Pack Feb 07 v1.1_IncStat_BOIGroup_IncStat_Corporate&amp;Treasury_1 3 3" xfId="17793"/>
    <cellStyle name="_Manufacturing Finance Pack Feb 07 v1.1_IncStat_BOIGroup_IncStat_Corporate&amp;Treasury_IncStat_BOIGroup" xfId="17794"/>
    <cellStyle name="_Manufacturing Finance Pack Feb 07 v1.1_IncStat_BOIGroup_IncStat_Corporate&amp;Treasury_IncStat_BOIGroup 2" xfId="17795"/>
    <cellStyle name="_Manufacturing Finance Pack Feb 07 v1.1_IncStat_BOIGroup_IncStat_Corporate&amp;Treasury_IncStat_BOIGroup 2 2" xfId="17796"/>
    <cellStyle name="_Manufacturing Finance Pack Feb 07 v1.1_IncStat_BOIGroup_IncStat_Corporate&amp;Treasury_IncStat_BOIGroup 3" xfId="17797"/>
    <cellStyle name="_Manufacturing Finance Pack Feb 07 v1.1_IncStat_BOIGroup_IncStat_Corporate&amp;Treasury_IncStat_BOIGroup 3 2" xfId="17798"/>
    <cellStyle name="_Manufacturing Finance Pack Feb 07 v1.1_IncStat_BOIGroup_IncStat_Corporate&amp;Treasury_IncStat_BOIGroup 3 3" xfId="17799"/>
    <cellStyle name="_Manufacturing Finance Pack Feb 07 v1.1_IncStat_BOIGroup_IncStat_Retail_UK_GBP" xfId="17800"/>
    <cellStyle name="_Manufacturing Finance Pack Feb 07 v1.1_IncStat_BOIGroup_IncStat_Retail_UK_GBP 2" xfId="17801"/>
    <cellStyle name="_Manufacturing Finance Pack Feb 07 v1.1_IncStat_BOIGroup_IncStat_Retail_UK_GBP 2 2" xfId="17802"/>
    <cellStyle name="_Manufacturing Finance Pack Feb 07 v1.1_IncStat_BOIGroup_IncStat_Retail_UK_GBP 3" xfId="17803"/>
    <cellStyle name="_Manufacturing Finance Pack Feb 07 v1.1_IncStat_BOIGroup_IncStat_Retail_UK_GBP 3 2" xfId="17804"/>
    <cellStyle name="_Manufacturing Finance Pack Feb 07 v1.1_IncStat_BOIGroup_IncStat_Retail_UK_GBP 3 2 2" xfId="17805"/>
    <cellStyle name="_Manufacturing Finance Pack Feb 07 v1.1_IncStat_BOIGroup_IncStat_Retail_UK_GBP 3 3" xfId="17806"/>
    <cellStyle name="_Manufacturing Finance Pack Feb 07 v1.1_IncStat_BOIGroup_Manual Adjustments" xfId="17807"/>
    <cellStyle name="_Manufacturing Finance Pack Feb 07 v1.1_IncStat_BOIGroup_Manual Adjustments 2" xfId="17808"/>
    <cellStyle name="_Manufacturing Finance Pack Feb 07 v1.1_IncStat_BOIGroup_Manual Adjustments 2 2" xfId="17809"/>
    <cellStyle name="_Manufacturing Finance Pack Feb 07 v1.1_IncStat_BOIGroup_Manual Adjustments 3" xfId="17810"/>
    <cellStyle name="_Manufacturing Finance Pack Feb 07 v1.1_IncStat_BOIGroup_Manual Adjustments_IncStat_BOIGroup" xfId="17811"/>
    <cellStyle name="_Manufacturing Finance Pack Feb 07 v1.1_IncStat_BOIGroup_Manual Adjustments_IncStat_BOIGroup 2" xfId="17812"/>
    <cellStyle name="_Manufacturing Finance Pack Feb 07 v1.1_IncStat_BOIGroup_Month on month" xfId="17813"/>
    <cellStyle name="_Manufacturing Finance Pack Feb 07 v1.1_IncStat_BOIGroup_Month on month 2" xfId="17814"/>
    <cellStyle name="_Manufacturing Finance Pack Feb 07 v1.1_IncStat_BOIGroup_Non Core Adjustments" xfId="17815"/>
    <cellStyle name="_Manufacturing Finance Pack Feb 07 v1.1_IncStat_BOIGroup_Non Core Adjustments 2" xfId="17816"/>
    <cellStyle name="_Manufacturing Finance Pack Feb 07 v1.1_IncStat_BOIGroup_Non Core Adjustments 2 2" xfId="17817"/>
    <cellStyle name="_Manufacturing Finance Pack Feb 07 v1.1_IncStat_BOIGroup_Non Core Adjustments 3" xfId="17818"/>
    <cellStyle name="_Manufacturing Finance Pack Feb 07 v1.1_IncStat_BOIGroup_Non Core Adjustments 3 2" xfId="17819"/>
    <cellStyle name="_Manufacturing Finance Pack Feb 07 v1.1_IncStat_BOIGroup_Non Core Adjustments 3 2 2" xfId="17820"/>
    <cellStyle name="_Manufacturing Finance Pack Feb 07 v1.1_IncStat_BOIGroup_Non Core Adjustments 3 3" xfId="17821"/>
    <cellStyle name="_Manufacturing Finance Pack Feb 07 v1.1_IncStat_CapMkts" xfId="17822"/>
    <cellStyle name="_Manufacturing Finance Pack Feb 07 v1.1_IncStat_CapMkts 2" xfId="17823"/>
    <cellStyle name="_Manufacturing Finance Pack Feb 07 v1.1_IncStat_CapMkts 2 2" xfId="17824"/>
    <cellStyle name="_Manufacturing Finance Pack Feb 07 v1.1_IncStat_CapMkts 2 2 2" xfId="17825"/>
    <cellStyle name="_Manufacturing Finance Pack Feb 07 v1.1_IncStat_CapMkts 2 3" xfId="17826"/>
    <cellStyle name="_Manufacturing Finance Pack Feb 07 v1.1_IncStat_CapMkts 3" xfId="17827"/>
    <cellStyle name="_Manufacturing Finance Pack Feb 07 v1.1_IncStat_CapMkts 3 2" xfId="17828"/>
    <cellStyle name="_Manufacturing Finance Pack Feb 07 v1.1_IncStat_CapMkts 3 2 2" xfId="17829"/>
    <cellStyle name="_Manufacturing Finance Pack Feb 07 v1.1_IncStat_CapMkts 3 3" xfId="17830"/>
    <cellStyle name="_Manufacturing Finance Pack Feb 07 v1.1_IncStat_CapMkts_1. Court Paper" xfId="17831"/>
    <cellStyle name="_Manufacturing Finance Pack Feb 07 v1.1_IncStat_CapMkts_Budget" xfId="17832"/>
    <cellStyle name="_Manufacturing Finance Pack Feb 07 v1.1_IncStat_CapMkts_C&amp;T non core items" xfId="17833"/>
    <cellStyle name="_Manufacturing Finance Pack Feb 07 v1.1_IncStat_CapMkts_C&amp;T non core items 2" xfId="17834"/>
    <cellStyle name="_Manufacturing Finance Pack Feb 07 v1.1_IncStat_CapMkts_C&amp;T non core items 2 2" xfId="17835"/>
    <cellStyle name="_Manufacturing Finance Pack Feb 07 v1.1_IncStat_CapMkts_C&amp;T non core items 3" xfId="17836"/>
    <cellStyle name="_Manufacturing Finance Pack Feb 07 v1.1_IncStat_CapMkts_C&amp;T non core items 3 2" xfId="17837"/>
    <cellStyle name="_Manufacturing Finance Pack Feb 07 v1.1_IncStat_CapMkts_C&amp;T non core items 3 2 2" xfId="17838"/>
    <cellStyle name="_Manufacturing Finance Pack Feb 07 v1.1_IncStat_CapMkts_C&amp;T non core items 3 3" xfId="17839"/>
    <cellStyle name="_Manufacturing Finance Pack Feb 07 v1.1_IncStat_CapMkts_Income Statement Mgmt" xfId="17840"/>
    <cellStyle name="_Manufacturing Finance Pack Feb 07 v1.1_IncStat_CapMkts_Income Statement Mgmt 2" xfId="17841"/>
    <cellStyle name="_Manufacturing Finance Pack Feb 07 v1.1_IncStat_CapMkts_Income Statement Mgmt 2 2" xfId="17842"/>
    <cellStyle name="_Manufacturing Finance Pack Feb 07 v1.1_IncStat_CapMkts_IncStat_CorpBnk" xfId="17843"/>
    <cellStyle name="_Manufacturing Finance Pack Feb 07 v1.1_IncStat_CapMkts_IncStat_Corporate&amp;Treasury" xfId="17844"/>
    <cellStyle name="_Manufacturing Finance Pack Feb 07 v1.1_IncStat_CapMkts_IncStat_Corporate&amp;Treasury 2" xfId="17845"/>
    <cellStyle name="_Manufacturing Finance Pack Feb 07 v1.1_IncStat_CapMkts_IncStat_Corporate&amp;Treasury 2 2" xfId="17846"/>
    <cellStyle name="_Manufacturing Finance Pack Feb 07 v1.1_IncStat_CapMkts_IncStat_Corporate&amp;Treasury 3" xfId="17847"/>
    <cellStyle name="_Manufacturing Finance Pack Feb 07 v1.1_IncStat_CapMkts_IncStat_Corporate&amp;Treasury 3 2" xfId="17848"/>
    <cellStyle name="_Manufacturing Finance Pack Feb 07 v1.1_IncStat_CapMkts_IncStat_Corporate&amp;Treasury 3 2 2" xfId="17849"/>
    <cellStyle name="_Manufacturing Finance Pack Feb 07 v1.1_IncStat_CapMkts_IncStat_Corporate&amp;Treasury 3 3" xfId="17850"/>
    <cellStyle name="_Manufacturing Finance Pack Feb 07 v1.1_IncStat_CapMkts_IncStat_Retail_UK_GBP" xfId="17851"/>
    <cellStyle name="_Manufacturing Finance Pack Feb 07 v1.1_IncStat_CapMkts_IncStat_Retail_UK_GBP 2" xfId="17852"/>
    <cellStyle name="_Manufacturing Finance Pack Feb 07 v1.1_IncStat_CapMkts_IncStat_Retail_UK_GBP 2 2" xfId="17853"/>
    <cellStyle name="_Manufacturing Finance Pack Feb 07 v1.1_IncStat_CapMkts_IncStat_Retail_UK_GBP 3" xfId="17854"/>
    <cellStyle name="_Manufacturing Finance Pack Feb 07 v1.1_IncStat_CapMkts_IncStat_Retail_UK_GBP 3 2" xfId="17855"/>
    <cellStyle name="_Manufacturing Finance Pack Feb 07 v1.1_IncStat_CapMkts_IncStat_Retail_UK_GBP 3 2 2" xfId="17856"/>
    <cellStyle name="_Manufacturing Finance Pack Feb 07 v1.1_IncStat_CapMkts_IncStat_Retail_UK_GBP 3 3" xfId="17857"/>
    <cellStyle name="_Manufacturing Finance Pack Feb 07 v1.1_IncStat_CapMkts_Manual Adjustments" xfId="17858"/>
    <cellStyle name="_Manufacturing Finance Pack Feb 07 v1.1_IncStat_CapMkts_Manual Adjustments 2" xfId="17859"/>
    <cellStyle name="_Manufacturing Finance Pack Feb 07 v1.1_IncStat_CapMkts_Manual Adjustments 2 2" xfId="17860"/>
    <cellStyle name="_Manufacturing Finance Pack Feb 07 v1.1_IncStat_CapMkts_Manual Adjustments 3" xfId="17861"/>
    <cellStyle name="_Manufacturing Finance Pack Feb 07 v1.1_IncStat_CapMkts_Manual Adjustments_IncStat_BOIGroup" xfId="17862"/>
    <cellStyle name="_Manufacturing Finance Pack Feb 07 v1.1_IncStat_CapMkts_Manual Adjustments_IncStat_BOIGroup 2" xfId="17863"/>
    <cellStyle name="_Manufacturing Finance Pack Feb 07 v1.1_IncStat_CapMkts_Non Core Adjustments" xfId="17864"/>
    <cellStyle name="_Manufacturing Finance Pack Feb 07 v1.1_IncStat_CapMkts_Non Core Adjustments 2" xfId="17865"/>
    <cellStyle name="_Manufacturing Finance Pack Feb 07 v1.1_IncStat_CapMkts_Non Core Adjustments 2 2" xfId="17866"/>
    <cellStyle name="_Manufacturing Finance Pack Feb 07 v1.1_IncStat_CapMkts_Non Core Adjustments 3" xfId="17867"/>
    <cellStyle name="_Manufacturing Finance Pack Feb 07 v1.1_IncStat_CapMkts_Non Core Adjustments 3 2" xfId="17868"/>
    <cellStyle name="_Manufacturing Finance Pack Feb 07 v1.1_IncStat_CapMkts_Non Core Adjustments 3 2 2" xfId="17869"/>
    <cellStyle name="_Manufacturing Finance Pack Feb 07 v1.1_IncStat_CapMkts_Non Core Adjustments 3 3" xfId="17870"/>
    <cellStyle name="_Manufacturing Finance Pack Feb 07 v1.1_IncStat_Corporate&amp;Treasury" xfId="17871"/>
    <cellStyle name="_Manufacturing Finance Pack Feb 07 v1.1_IncStat_Corporate&amp;Treasury 2" xfId="17872"/>
    <cellStyle name="_Manufacturing Finance Pack Feb 07 v1.1_IncStat_Corporate&amp;Treasury 2 2" xfId="17873"/>
    <cellStyle name="_Manufacturing Finance Pack Feb 07 v1.1_IncStat_Corporate&amp;Treasury 3" xfId="17874"/>
    <cellStyle name="_Manufacturing Finance Pack Feb 07 v1.1_IncStat_Corporate&amp;Treasury 4" xfId="17875"/>
    <cellStyle name="_Manufacturing Finance Pack Feb 07 v1.1_IncStat_Corporate&amp;Treasury 4 2" xfId="17876"/>
    <cellStyle name="_Manufacturing Finance Pack Feb 07 v1.1_IncStat_Corporate&amp;Treasury 4 2 2" xfId="17877"/>
    <cellStyle name="_Manufacturing Finance Pack Feb 07 v1.1_IncStat_Corporate&amp;Treasury 4 3" xfId="17878"/>
    <cellStyle name="_Manufacturing Finance Pack Feb 07 v1.1_IncStat_Corporate&amp;Treasury_IncStat_BOIGroup" xfId="17879"/>
    <cellStyle name="_Manufacturing Finance Pack Feb 07 v1.1_IncStat_Corporate&amp;Treasury_IncStat_BOIGroup 2" xfId="17880"/>
    <cellStyle name="_Manufacturing Finance Pack Feb 07 v1.1_IncStat_Corporate&amp;Treasury_IncStat_BOIGroup 2 2" xfId="17881"/>
    <cellStyle name="_Manufacturing Finance Pack Feb 07 v1.1_IncStat_Corporate&amp;Treasury_IncStat_BOIGroup 3" xfId="17882"/>
    <cellStyle name="_Manufacturing Finance Pack Feb 07 v1.1_IncStat_Corporate&amp;Treasury_IncStat_BOIGroup 3 2" xfId="17883"/>
    <cellStyle name="_Manufacturing Finance Pack Feb 07 v1.1_IncStat_Corporate&amp;Treasury_IncStat_BOIGroup 3 3" xfId="17884"/>
    <cellStyle name="_Manufacturing Finance Pack Feb 07 v1.1_IncStat_Group_Centre" xfId="6985"/>
    <cellStyle name="_Manufacturing Finance Pack Feb 07 v1.1_IncStat_Group_Centre 10" xfId="17885"/>
    <cellStyle name="_Manufacturing Finance Pack Feb 07 v1.1_IncStat_Group_Centre 10 2" xfId="17886"/>
    <cellStyle name="_Manufacturing Finance Pack Feb 07 v1.1_IncStat_Group_Centre 10 2 2" xfId="17887"/>
    <cellStyle name="_Manufacturing Finance Pack Feb 07 v1.1_IncStat_Group_Centre 10 3" xfId="17888"/>
    <cellStyle name="_Manufacturing Finance Pack Feb 07 v1.1_IncStat_Group_Centre 10 4" xfId="17889"/>
    <cellStyle name="_Manufacturing Finance Pack Feb 07 v1.1_IncStat_Group_Centre 10 4 2" xfId="17890"/>
    <cellStyle name="_Manufacturing Finance Pack Feb 07 v1.1_IncStat_Group_Centre 10 4 2 2" xfId="17891"/>
    <cellStyle name="_Manufacturing Finance Pack Feb 07 v1.1_IncStat_Group_Centre 10 4 3" xfId="17892"/>
    <cellStyle name="_Manufacturing Finance Pack Feb 07 v1.1_IncStat_Group_Centre 10_IncStat_BOIGroup" xfId="17893"/>
    <cellStyle name="_Manufacturing Finance Pack Feb 07 v1.1_IncStat_Group_Centre 10_IncStat_BOIGroup 2" xfId="17894"/>
    <cellStyle name="_Manufacturing Finance Pack Feb 07 v1.1_IncStat_Group_Centre 10_IncStat_BOIGroup 2 2" xfId="17895"/>
    <cellStyle name="_Manufacturing Finance Pack Feb 07 v1.1_IncStat_Group_Centre 10_IncStat_BOIGroup 3" xfId="17896"/>
    <cellStyle name="_Manufacturing Finance Pack Feb 07 v1.1_IncStat_Group_Centre 10_IncStat_BOIGroup 3 2" xfId="17897"/>
    <cellStyle name="_Manufacturing Finance Pack Feb 07 v1.1_IncStat_Group_Centre 10_IncStat_BOIGroup 3 3" xfId="17898"/>
    <cellStyle name="_Manufacturing Finance Pack Feb 07 v1.1_IncStat_Group_Centre 11" xfId="17899"/>
    <cellStyle name="_Manufacturing Finance Pack Feb 07 v1.1_IncStat_Group_Centre 11 2" xfId="17900"/>
    <cellStyle name="_Manufacturing Finance Pack Feb 07 v1.1_IncStat_Group_Centre 12" xfId="17901"/>
    <cellStyle name="_Manufacturing Finance Pack Feb 07 v1.1_IncStat_Group_Centre 12 2" xfId="17902"/>
    <cellStyle name="_Manufacturing Finance Pack Feb 07 v1.1_IncStat_Group_Centre 12 2 2" xfId="17903"/>
    <cellStyle name="_Manufacturing Finance Pack Feb 07 v1.1_IncStat_Group_Centre 12 3" xfId="17904"/>
    <cellStyle name="_Manufacturing Finance Pack Feb 07 v1.1_IncStat_Group_Centre 2" xfId="6986"/>
    <cellStyle name="_Manufacturing Finance Pack Feb 07 v1.1_IncStat_Group_Centre 2 2" xfId="17905"/>
    <cellStyle name="_Manufacturing Finance Pack Feb 07 v1.1_IncStat_Group_Centre 2 2 2" xfId="17906"/>
    <cellStyle name="_Manufacturing Finance Pack Feb 07 v1.1_IncStat_Group_Centre 2 2 2 2" xfId="17907"/>
    <cellStyle name="_Manufacturing Finance Pack Feb 07 v1.1_IncStat_Group_Centre 2 2 3" xfId="17908"/>
    <cellStyle name="_Manufacturing Finance Pack Feb 07 v1.1_IncStat_Group_Centre 2 3" xfId="17909"/>
    <cellStyle name="_Manufacturing Finance Pack Feb 07 v1.1_IncStat_Group_Centre 2 3 2" xfId="17910"/>
    <cellStyle name="_Manufacturing Finance Pack Feb 07 v1.1_IncStat_Group_Centre 2 3 2 2" xfId="17911"/>
    <cellStyle name="_Manufacturing Finance Pack Feb 07 v1.1_IncStat_Group_Centre 2 3 3" xfId="17912"/>
    <cellStyle name="_Manufacturing Finance Pack Feb 07 v1.1_IncStat_Group_Centre 2 4" xfId="17913"/>
    <cellStyle name="_Manufacturing Finance Pack Feb 07 v1.1_IncStat_Group_Centre 2 4 2" xfId="17914"/>
    <cellStyle name="_Manufacturing Finance Pack Feb 07 v1.1_IncStat_Group_Centre 2 4 2 2" xfId="17915"/>
    <cellStyle name="_Manufacturing Finance Pack Feb 07 v1.1_IncStat_Group_Centre 2 4 3" xfId="17916"/>
    <cellStyle name="_Manufacturing Finance Pack Feb 07 v1.1_IncStat_Group_Centre 2 5" xfId="17917"/>
    <cellStyle name="_Manufacturing Finance Pack Feb 07 v1.1_IncStat_Group_Centre 2 5 2" xfId="17918"/>
    <cellStyle name="_Manufacturing Finance Pack Feb 07 v1.1_IncStat_Group_Centre 2 6" xfId="17919"/>
    <cellStyle name="_Manufacturing Finance Pack Feb 07 v1.1_IncStat_Group_Centre 2_1.0 YTD vs Op Plan" xfId="17920"/>
    <cellStyle name="_Manufacturing Finance Pack Feb 07 v1.1_IncStat_Group_Centre 2_1.0 YTD vs Op Plan 2" xfId="17921"/>
    <cellStyle name="_Manufacturing Finance Pack Feb 07 v1.1_IncStat_Group_Centre 2_1.0 YTD vs Op Plan 2 2" xfId="17922"/>
    <cellStyle name="_Manufacturing Finance Pack Feb 07 v1.1_IncStat_Group_Centre 2_1.0 YTD vs Op Plan 3" xfId="17923"/>
    <cellStyle name="_Manufacturing Finance Pack Feb 07 v1.1_IncStat_Group_Centre 2_2. Year on year" xfId="17924"/>
    <cellStyle name="_Manufacturing Finance Pack Feb 07 v1.1_IncStat_Group_Centre 2_2. Year on year 2" xfId="17925"/>
    <cellStyle name="_Manufacturing Finance Pack Feb 07 v1.1_IncStat_Group_Centre 2_2.0 Year on Year" xfId="17926"/>
    <cellStyle name="_Manufacturing Finance Pack Feb 07 v1.1_IncStat_Group_Centre 2_2.0 Year on Year 2" xfId="17927"/>
    <cellStyle name="_Manufacturing Finance Pack Feb 07 v1.1_IncStat_Group_Centre 2_2.0 Year on Year 2 2" xfId="17928"/>
    <cellStyle name="_Manufacturing Finance Pack Feb 07 v1.1_IncStat_Group_Centre 2_2.0 Year on Year 3" xfId="17929"/>
    <cellStyle name="_Manufacturing Finance Pack Feb 07 v1.1_IncStat_Group_Centre 2_3. Month on month" xfId="17930"/>
    <cellStyle name="_Manufacturing Finance Pack Feb 07 v1.1_IncStat_Group_Centre 2_3. Month on month 2" xfId="17931"/>
    <cellStyle name="_Manufacturing Finance Pack Feb 07 v1.1_IncStat_Group_Centre 2_3. Month on month 2 2" xfId="17932"/>
    <cellStyle name="_Manufacturing Finance Pack Feb 07 v1.1_IncStat_Group_Centre 2_3. Month on month 3" xfId="17933"/>
    <cellStyle name="_Manufacturing Finance Pack Feb 07 v1.1_IncStat_Group_Centre 2_3. Month on mth" xfId="17934"/>
    <cellStyle name="_Manufacturing Finance Pack Feb 07 v1.1_IncStat_Group_Centre 2_3. Month on mth 2" xfId="17935"/>
    <cellStyle name="_Manufacturing Finance Pack Feb 07 v1.1_IncStat_Group_Centre 2_3.0 Month on Month" xfId="17936"/>
    <cellStyle name="_Manufacturing Finance Pack Feb 07 v1.1_IncStat_Group_Centre 2_3.0 Month on Month 2" xfId="17937"/>
    <cellStyle name="_Manufacturing Finance Pack Feb 07 v1.1_IncStat_Group_Centre 2_3.0 Month on Month 2 2" xfId="17938"/>
    <cellStyle name="_Manufacturing Finance Pack Feb 07 v1.1_IncStat_Group_Centre 2_3.0 Month on Month 3" xfId="17939"/>
    <cellStyle name="_Manufacturing Finance Pack Feb 07 v1.1_IncStat_Group_Centre 2_Court paper" xfId="17940"/>
    <cellStyle name="_Manufacturing Finance Pack Feb 07 v1.1_IncStat_Group_Centre 2_Court paper 2" xfId="17941"/>
    <cellStyle name="_Manufacturing Finance Pack Feb 07 v1.1_IncStat_Group_Centre 2_Income Statement Mgmt" xfId="17942"/>
    <cellStyle name="_Manufacturing Finance Pack Feb 07 v1.1_IncStat_Group_Centre 2_Income Statement Mgmt 2" xfId="17943"/>
    <cellStyle name="_Manufacturing Finance Pack Feb 07 v1.1_IncStat_Group_Centre 2_Income Statement Mgmt 3" xfId="17944"/>
    <cellStyle name="_Manufacturing Finance Pack Feb 07 v1.1_IncStat_Group_Centre 2_Month on month" xfId="17945"/>
    <cellStyle name="_Manufacturing Finance Pack Feb 07 v1.1_IncStat_Group_Centre 2_Month on month 2" xfId="17946"/>
    <cellStyle name="_Manufacturing Finance Pack Feb 07 v1.1_IncStat_Group_Centre 2_Retail Income Commentary" xfId="17947"/>
    <cellStyle name="_Manufacturing Finance Pack Feb 07 v1.1_IncStat_Group_Centre 2_Retail Income Commentary 2" xfId="17948"/>
    <cellStyle name="_Manufacturing Finance Pack Feb 07 v1.1_IncStat_Group_Centre 2_Retail Income Commentary 2 2" xfId="17949"/>
    <cellStyle name="_Manufacturing Finance Pack Feb 07 v1.1_IncStat_Group_Centre 2_Retail Income Commentary 3" xfId="17950"/>
    <cellStyle name="_Manufacturing Finance Pack Feb 07 v1.1_IncStat_Group_Centre 2_Retail Ireland Income Commentary June 2012" xfId="17951"/>
    <cellStyle name="_Manufacturing Finance Pack Feb 07 v1.1_IncStat_Group_Centre 2_Retail Ireland Income Commentary June 2012 2" xfId="17952"/>
    <cellStyle name="_Manufacturing Finance Pack Feb 07 v1.1_IncStat_Group_Centre 2_Retail Ireland Income Commentary June 2012 MPR" xfId="17953"/>
    <cellStyle name="_Manufacturing Finance Pack Feb 07 v1.1_IncStat_Group_Centre 2_Retail Ireland Income Commentary June 2012 MPR 2" xfId="17954"/>
    <cellStyle name="_Manufacturing Finance Pack Feb 07 v1.1_IncStat_Group_Centre 2_Retail ROI Income Commentary February 2012 BACK" xfId="17955"/>
    <cellStyle name="_Manufacturing Finance Pack Feb 07 v1.1_IncStat_Group_Centre 2_Retail ROI Income Commentary February 2012 BACK 2" xfId="17956"/>
    <cellStyle name="_Manufacturing Finance Pack Feb 07 v1.1_IncStat_Group_Centre 2_Retail ROI Income Commentary January  2012 PSVv2" xfId="17957"/>
    <cellStyle name="_Manufacturing Finance Pack Feb 07 v1.1_IncStat_Group_Centre 2_Retail ROI Income Commentary January  2012 PSVv2 2" xfId="17958"/>
    <cellStyle name="_Manufacturing Finance Pack Feb 07 v1.1_IncStat_Group_Centre 2_Retail v2.0" xfId="17959"/>
    <cellStyle name="_Manufacturing Finance Pack Feb 07 v1.1_IncStat_Group_Centre 2_Retail v2.0 2" xfId="17960"/>
    <cellStyle name="_Manufacturing Finance Pack Feb 07 v1.1_IncStat_Group_Centre 2_Retail v2.0 2 2" xfId="17961"/>
    <cellStyle name="_Manufacturing Finance Pack Feb 07 v1.1_IncStat_Group_Centre 2_Retail v2.0 3" xfId="17962"/>
    <cellStyle name="_Manufacturing Finance Pack Feb 07 v1.1_IncStat_Group_Centre 2_UKFS Income Commentary November 2011 v2" xfId="17963"/>
    <cellStyle name="_Manufacturing Finance Pack Feb 07 v1.1_IncStat_Group_Centre 2_UKFS Income Commentary November 2011 v2 2" xfId="17964"/>
    <cellStyle name="_Manufacturing Finance Pack Feb 07 v1.1_IncStat_Group_Centre 2_UKFS Income Commentary November 2011 v2 3" xfId="17965"/>
    <cellStyle name="_Manufacturing Finance Pack Feb 07 v1.1_IncStat_Group_Centre 2_UKFS v1.0" xfId="17966"/>
    <cellStyle name="_Manufacturing Finance Pack Feb 07 v1.1_IncStat_Group_Centre 2_UKFS v1.0 2" xfId="17967"/>
    <cellStyle name="_Manufacturing Finance Pack Feb 07 v1.1_IncStat_Group_Centre 2_UKFS v1.0 2 2" xfId="17968"/>
    <cellStyle name="_Manufacturing Finance Pack Feb 07 v1.1_IncStat_Group_Centre 2_UKFS v1.0 3" xfId="17969"/>
    <cellStyle name="_Manufacturing Finance Pack Feb 07 v1.1_IncStat_Group_Centre 3" xfId="17970"/>
    <cellStyle name="_Manufacturing Finance Pack Feb 07 v1.1_IncStat_Group_Centre 3 2" xfId="17971"/>
    <cellStyle name="_Manufacturing Finance Pack Feb 07 v1.1_IncStat_Group_Centre 3 2 2" xfId="17972"/>
    <cellStyle name="_Manufacturing Finance Pack Feb 07 v1.1_IncStat_Group_Centre 3 2 2 2" xfId="17973"/>
    <cellStyle name="_Manufacturing Finance Pack Feb 07 v1.1_IncStat_Group_Centre 3 2 3" xfId="17974"/>
    <cellStyle name="_Manufacturing Finance Pack Feb 07 v1.1_IncStat_Group_Centre 3 3" xfId="17975"/>
    <cellStyle name="_Manufacturing Finance Pack Feb 07 v1.1_IncStat_Group_Centre 3 3 2" xfId="17976"/>
    <cellStyle name="_Manufacturing Finance Pack Feb 07 v1.1_IncStat_Group_Centre 3 4" xfId="17977"/>
    <cellStyle name="_Manufacturing Finance Pack Feb 07 v1.1_IncStat_Group_Centre 3_1.0 YTD vs Op Plan" xfId="17978"/>
    <cellStyle name="_Manufacturing Finance Pack Feb 07 v1.1_IncStat_Group_Centre 3_1.0 YTD vs Op Plan 2" xfId="17979"/>
    <cellStyle name="_Manufacturing Finance Pack Feb 07 v1.1_IncStat_Group_Centre 3_1.0 YTD vs Op Plan 2 2" xfId="17980"/>
    <cellStyle name="_Manufacturing Finance Pack Feb 07 v1.1_IncStat_Group_Centre 3_1.0 YTD vs Op Plan 3" xfId="17981"/>
    <cellStyle name="_Manufacturing Finance Pack Feb 07 v1.1_IncStat_Group_Centre 3_2.0 Year on Year" xfId="17982"/>
    <cellStyle name="_Manufacturing Finance Pack Feb 07 v1.1_IncStat_Group_Centre 3_2.0 Year on Year 2" xfId="17983"/>
    <cellStyle name="_Manufacturing Finance Pack Feb 07 v1.1_IncStat_Group_Centre 3_2.0 Year on Year 2 2" xfId="17984"/>
    <cellStyle name="_Manufacturing Finance Pack Feb 07 v1.1_IncStat_Group_Centre 3_2.0 Year on Year 3" xfId="17985"/>
    <cellStyle name="_Manufacturing Finance Pack Feb 07 v1.1_IncStat_Group_Centre 3_3.0 Month on Month" xfId="17986"/>
    <cellStyle name="_Manufacturing Finance Pack Feb 07 v1.1_IncStat_Group_Centre 3_3.0 Month on Month 2" xfId="17987"/>
    <cellStyle name="_Manufacturing Finance Pack Feb 07 v1.1_IncStat_Group_Centre 3_3.0 Month on Month 2 2" xfId="17988"/>
    <cellStyle name="_Manufacturing Finance Pack Feb 07 v1.1_IncStat_Group_Centre 3_3.0 Month on Month 3" xfId="17989"/>
    <cellStyle name="_Manufacturing Finance Pack Feb 07 v1.1_IncStat_Group_Centre 3_Income Statement Mgmt" xfId="17990"/>
    <cellStyle name="_Manufacturing Finance Pack Feb 07 v1.1_IncStat_Group_Centre 3_Income Statement Mgmt 2" xfId="17991"/>
    <cellStyle name="_Manufacturing Finance Pack Feb 07 v1.1_IncStat_Group_Centre 3_Income Statement Mgmt 3" xfId="17992"/>
    <cellStyle name="_Manufacturing Finance Pack Feb 07 v1.1_IncStat_Group_Centre 3_UKFS Income Commentary November 2011 v2" xfId="17993"/>
    <cellStyle name="_Manufacturing Finance Pack Feb 07 v1.1_IncStat_Group_Centre 3_UKFS Income Commentary November 2011 v2 2" xfId="17994"/>
    <cellStyle name="_Manufacturing Finance Pack Feb 07 v1.1_IncStat_Group_Centre 3_UKFS Income Commentary November 2011 v2 3" xfId="17995"/>
    <cellStyle name="_Manufacturing Finance Pack Feb 07 v1.1_IncStat_Group_Centre 3_UKFS v1.0" xfId="17996"/>
    <cellStyle name="_Manufacturing Finance Pack Feb 07 v1.1_IncStat_Group_Centre 3_UKFS v1.0 2" xfId="17997"/>
    <cellStyle name="_Manufacturing Finance Pack Feb 07 v1.1_IncStat_Group_Centre 3_UKFS v1.0 2 2" xfId="17998"/>
    <cellStyle name="_Manufacturing Finance Pack Feb 07 v1.1_IncStat_Group_Centre 3_UKFS v1.0 3" xfId="17999"/>
    <cellStyle name="_Manufacturing Finance Pack Feb 07 v1.1_IncStat_Group_Centre 4" xfId="18000"/>
    <cellStyle name="_Manufacturing Finance Pack Feb 07 v1.1_IncStat_Group_Centre 4 2" xfId="18001"/>
    <cellStyle name="_Manufacturing Finance Pack Feb 07 v1.1_IncStat_Group_Centre 4 2 2" xfId="18002"/>
    <cellStyle name="_Manufacturing Finance Pack Feb 07 v1.1_IncStat_Group_Centre 4 2 3" xfId="18003"/>
    <cellStyle name="_Manufacturing Finance Pack Feb 07 v1.1_IncStat_Group_Centre 4 3" xfId="18004"/>
    <cellStyle name="_Manufacturing Finance Pack Feb 07 v1.1_IncStat_Group_Centre 4 4" xfId="18005"/>
    <cellStyle name="_Manufacturing Finance Pack Feb 07 v1.1_IncStat_Group_Centre 4_2. Year on year" xfId="18006"/>
    <cellStyle name="_Manufacturing Finance Pack Feb 07 v1.1_IncStat_Group_Centre 4_2. Year on year 2" xfId="18007"/>
    <cellStyle name="_Manufacturing Finance Pack Feb 07 v1.1_IncStat_Group_Centre 4_3. Month on month" xfId="18008"/>
    <cellStyle name="_Manufacturing Finance Pack Feb 07 v1.1_IncStat_Group_Centre 4_3. Month on month 2" xfId="18009"/>
    <cellStyle name="_Manufacturing Finance Pack Feb 07 v1.1_IncStat_Group_Centre 4_3. Month on month 2 2" xfId="18010"/>
    <cellStyle name="_Manufacturing Finance Pack Feb 07 v1.1_IncStat_Group_Centre 4_3. Month on month 3" xfId="18011"/>
    <cellStyle name="_Manufacturing Finance Pack Feb 07 v1.1_IncStat_Group_Centre 4_3. Month on mth" xfId="18012"/>
    <cellStyle name="_Manufacturing Finance Pack Feb 07 v1.1_IncStat_Group_Centre 4_3. Month on mth 2" xfId="18013"/>
    <cellStyle name="_Manufacturing Finance Pack Feb 07 v1.1_IncStat_Group_Centre 4_Court paper" xfId="18014"/>
    <cellStyle name="_Manufacturing Finance Pack Feb 07 v1.1_IncStat_Group_Centre 4_Court paper 2" xfId="18015"/>
    <cellStyle name="_Manufacturing Finance Pack Feb 07 v1.1_IncStat_Group_Centre 4_Month on month" xfId="18016"/>
    <cellStyle name="_Manufacturing Finance Pack Feb 07 v1.1_IncStat_Group_Centre 4_Month on month 2" xfId="18017"/>
    <cellStyle name="_Manufacturing Finance Pack Feb 07 v1.1_IncStat_Group_Centre 4_Retail Income Commentary" xfId="18018"/>
    <cellStyle name="_Manufacturing Finance Pack Feb 07 v1.1_IncStat_Group_Centre 4_Retail Income Commentary 2" xfId="18019"/>
    <cellStyle name="_Manufacturing Finance Pack Feb 07 v1.1_IncStat_Group_Centre 4_Retail Income Commentary 2 2" xfId="18020"/>
    <cellStyle name="_Manufacturing Finance Pack Feb 07 v1.1_IncStat_Group_Centre 4_Retail Income Commentary 3" xfId="18021"/>
    <cellStyle name="_Manufacturing Finance Pack Feb 07 v1.1_IncStat_Group_Centre 4_Retail Ireland Income Commentary June 2012" xfId="18022"/>
    <cellStyle name="_Manufacturing Finance Pack Feb 07 v1.1_IncStat_Group_Centre 4_Retail Ireland Income Commentary June 2012 2" xfId="18023"/>
    <cellStyle name="_Manufacturing Finance Pack Feb 07 v1.1_IncStat_Group_Centre 4_Retail Ireland Income Commentary June 2012 MPR" xfId="18024"/>
    <cellStyle name="_Manufacturing Finance Pack Feb 07 v1.1_IncStat_Group_Centre 4_Retail Ireland Income Commentary June 2012 MPR 2" xfId="18025"/>
    <cellStyle name="_Manufacturing Finance Pack Feb 07 v1.1_IncStat_Group_Centre 4_Retail ROI Income Commentary February 2012 BACK" xfId="18026"/>
    <cellStyle name="_Manufacturing Finance Pack Feb 07 v1.1_IncStat_Group_Centre 4_Retail ROI Income Commentary February 2012 BACK 2" xfId="18027"/>
    <cellStyle name="_Manufacturing Finance Pack Feb 07 v1.1_IncStat_Group_Centre 4_Retail ROI Income Commentary January  2012 PSVv2" xfId="18028"/>
    <cellStyle name="_Manufacturing Finance Pack Feb 07 v1.1_IncStat_Group_Centre 4_Retail ROI Income Commentary January  2012 PSVv2 2" xfId="18029"/>
    <cellStyle name="_Manufacturing Finance Pack Feb 07 v1.1_IncStat_Group_Centre 4_Retail v2.0" xfId="18030"/>
    <cellStyle name="_Manufacturing Finance Pack Feb 07 v1.1_IncStat_Group_Centre 4_Retail v2.0 2" xfId="18031"/>
    <cellStyle name="_Manufacturing Finance Pack Feb 07 v1.1_IncStat_Group_Centre 4_Retail v2.0 2 2" xfId="18032"/>
    <cellStyle name="_Manufacturing Finance Pack Feb 07 v1.1_IncStat_Group_Centre 4_Retail v2.0 3" xfId="18033"/>
    <cellStyle name="_Manufacturing Finance Pack Feb 07 v1.1_IncStat_Group_Centre 5" xfId="18034"/>
    <cellStyle name="_Manufacturing Finance Pack Feb 07 v1.1_IncStat_Group_Centre 5 2" xfId="18035"/>
    <cellStyle name="_Manufacturing Finance Pack Feb 07 v1.1_IncStat_Group_Centre 5 2 2" xfId="18036"/>
    <cellStyle name="_Manufacturing Finance Pack Feb 07 v1.1_IncStat_Group_Centre 5 2 3" xfId="18037"/>
    <cellStyle name="_Manufacturing Finance Pack Feb 07 v1.1_IncStat_Group_Centre 5 3" xfId="18038"/>
    <cellStyle name="_Manufacturing Finance Pack Feb 07 v1.1_IncStat_Group_Centre 5 4" xfId="18039"/>
    <cellStyle name="_Manufacturing Finance Pack Feb 07 v1.1_IncStat_Group_Centre 5_2. Year on year" xfId="18040"/>
    <cellStyle name="_Manufacturing Finance Pack Feb 07 v1.1_IncStat_Group_Centre 5_2. Year on year 2" xfId="18041"/>
    <cellStyle name="_Manufacturing Finance Pack Feb 07 v1.1_IncStat_Group_Centre 5_3. Month on month" xfId="18042"/>
    <cellStyle name="_Manufacturing Finance Pack Feb 07 v1.1_IncStat_Group_Centre 5_3. Month on month 2" xfId="18043"/>
    <cellStyle name="_Manufacturing Finance Pack Feb 07 v1.1_IncStat_Group_Centre 5_3. Month on month 2 2" xfId="18044"/>
    <cellStyle name="_Manufacturing Finance Pack Feb 07 v1.1_IncStat_Group_Centre 5_3. Month on month 3" xfId="18045"/>
    <cellStyle name="_Manufacturing Finance Pack Feb 07 v1.1_IncStat_Group_Centre 5_3. Month on mth" xfId="18046"/>
    <cellStyle name="_Manufacturing Finance Pack Feb 07 v1.1_IncStat_Group_Centre 5_3. Month on mth 2" xfId="18047"/>
    <cellStyle name="_Manufacturing Finance Pack Feb 07 v1.1_IncStat_Group_Centre 5_Court paper" xfId="18048"/>
    <cellStyle name="_Manufacturing Finance Pack Feb 07 v1.1_IncStat_Group_Centre 5_Court paper 2" xfId="18049"/>
    <cellStyle name="_Manufacturing Finance Pack Feb 07 v1.1_IncStat_Group_Centre 5_Month on month" xfId="18050"/>
    <cellStyle name="_Manufacturing Finance Pack Feb 07 v1.1_IncStat_Group_Centre 5_Month on month 2" xfId="18051"/>
    <cellStyle name="_Manufacturing Finance Pack Feb 07 v1.1_IncStat_Group_Centre 5_Retail Income Commentary" xfId="18052"/>
    <cellStyle name="_Manufacturing Finance Pack Feb 07 v1.1_IncStat_Group_Centre 5_Retail Income Commentary 2" xfId="18053"/>
    <cellStyle name="_Manufacturing Finance Pack Feb 07 v1.1_IncStat_Group_Centre 5_Retail Income Commentary 2 2" xfId="18054"/>
    <cellStyle name="_Manufacturing Finance Pack Feb 07 v1.1_IncStat_Group_Centre 5_Retail Income Commentary 3" xfId="18055"/>
    <cellStyle name="_Manufacturing Finance Pack Feb 07 v1.1_IncStat_Group_Centre 5_Retail Ireland Income Commentary June 2012" xfId="18056"/>
    <cellStyle name="_Manufacturing Finance Pack Feb 07 v1.1_IncStat_Group_Centre 5_Retail Ireland Income Commentary June 2012 2" xfId="18057"/>
    <cellStyle name="_Manufacturing Finance Pack Feb 07 v1.1_IncStat_Group_Centre 5_Retail Ireland Income Commentary June 2012 MPR" xfId="18058"/>
    <cellStyle name="_Manufacturing Finance Pack Feb 07 v1.1_IncStat_Group_Centre 5_Retail Ireland Income Commentary June 2012 MPR 2" xfId="18059"/>
    <cellStyle name="_Manufacturing Finance Pack Feb 07 v1.1_IncStat_Group_Centre 5_Retail ROI Income Commentary February 2012 BACK" xfId="18060"/>
    <cellStyle name="_Manufacturing Finance Pack Feb 07 v1.1_IncStat_Group_Centre 5_Retail ROI Income Commentary February 2012 BACK 2" xfId="18061"/>
    <cellStyle name="_Manufacturing Finance Pack Feb 07 v1.1_IncStat_Group_Centre 5_Retail ROI Income Commentary January  2012 PSVv2" xfId="18062"/>
    <cellStyle name="_Manufacturing Finance Pack Feb 07 v1.1_IncStat_Group_Centre 5_Retail ROI Income Commentary January  2012 PSVv2 2" xfId="18063"/>
    <cellStyle name="_Manufacturing Finance Pack Feb 07 v1.1_IncStat_Group_Centre 5_Retail v2.0" xfId="18064"/>
    <cellStyle name="_Manufacturing Finance Pack Feb 07 v1.1_IncStat_Group_Centre 5_Retail v2.0 2" xfId="18065"/>
    <cellStyle name="_Manufacturing Finance Pack Feb 07 v1.1_IncStat_Group_Centre 5_Retail v2.0 2 2" xfId="18066"/>
    <cellStyle name="_Manufacturing Finance Pack Feb 07 v1.1_IncStat_Group_Centre 5_Retail v2.0 3" xfId="18067"/>
    <cellStyle name="_Manufacturing Finance Pack Feb 07 v1.1_IncStat_Group_Centre 6" xfId="18068"/>
    <cellStyle name="_Manufacturing Finance Pack Feb 07 v1.1_IncStat_Group_Centre 6 2" xfId="18069"/>
    <cellStyle name="_Manufacturing Finance Pack Feb 07 v1.1_IncStat_Group_Centre 6 2 2" xfId="18070"/>
    <cellStyle name="_Manufacturing Finance Pack Feb 07 v1.1_IncStat_Group_Centre 6 3" xfId="18071"/>
    <cellStyle name="_Manufacturing Finance Pack Feb 07 v1.1_IncStat_Group_Centre 7" xfId="18072"/>
    <cellStyle name="_Manufacturing Finance Pack Feb 07 v1.1_IncStat_Group_Centre 7 2" xfId="18073"/>
    <cellStyle name="_Manufacturing Finance Pack Feb 07 v1.1_IncStat_Group_Centre 7 2 2" xfId="18074"/>
    <cellStyle name="_Manufacturing Finance Pack Feb 07 v1.1_IncStat_Group_Centre 7 3" xfId="18075"/>
    <cellStyle name="_Manufacturing Finance Pack Feb 07 v1.1_IncStat_Group_Centre 7 4" xfId="18076"/>
    <cellStyle name="_Manufacturing Finance Pack Feb 07 v1.1_IncStat_Group_Centre 7 4 2" xfId="18077"/>
    <cellStyle name="_Manufacturing Finance Pack Feb 07 v1.1_IncStat_Group_Centre 7 4 2 2" xfId="18078"/>
    <cellStyle name="_Manufacturing Finance Pack Feb 07 v1.1_IncStat_Group_Centre 7 4 3" xfId="18079"/>
    <cellStyle name="_Manufacturing Finance Pack Feb 07 v1.1_IncStat_Group_Centre 7_IncStat_BOIGroup" xfId="18080"/>
    <cellStyle name="_Manufacturing Finance Pack Feb 07 v1.1_IncStat_Group_Centre 7_IncStat_BOIGroup 2" xfId="18081"/>
    <cellStyle name="_Manufacturing Finance Pack Feb 07 v1.1_IncStat_Group_Centre 7_IncStat_BOIGroup 2 2" xfId="18082"/>
    <cellStyle name="_Manufacturing Finance Pack Feb 07 v1.1_IncStat_Group_Centre 7_IncStat_BOIGroup 3" xfId="18083"/>
    <cellStyle name="_Manufacturing Finance Pack Feb 07 v1.1_IncStat_Group_Centre 7_IncStat_BOIGroup 3 2" xfId="18084"/>
    <cellStyle name="_Manufacturing Finance Pack Feb 07 v1.1_IncStat_Group_Centre 7_IncStat_BOIGroup 3 3" xfId="18085"/>
    <cellStyle name="_Manufacturing Finance Pack Feb 07 v1.1_IncStat_Group_Centre 8" xfId="18086"/>
    <cellStyle name="_Manufacturing Finance Pack Feb 07 v1.1_IncStat_Group_Centre 8 2" xfId="18087"/>
    <cellStyle name="_Manufacturing Finance Pack Feb 07 v1.1_IncStat_Group_Centre 8 2 2" xfId="18088"/>
    <cellStyle name="_Manufacturing Finance Pack Feb 07 v1.1_IncStat_Group_Centre 8 3" xfId="18089"/>
    <cellStyle name="_Manufacturing Finance Pack Feb 07 v1.1_IncStat_Group_Centre 8 4" xfId="18090"/>
    <cellStyle name="_Manufacturing Finance Pack Feb 07 v1.1_IncStat_Group_Centre 8 4 2" xfId="18091"/>
    <cellStyle name="_Manufacturing Finance Pack Feb 07 v1.1_IncStat_Group_Centre 8 4 2 2" xfId="18092"/>
    <cellStyle name="_Manufacturing Finance Pack Feb 07 v1.1_IncStat_Group_Centre 8 4 3" xfId="18093"/>
    <cellStyle name="_Manufacturing Finance Pack Feb 07 v1.1_IncStat_Group_Centre 8_IncStat_BOIGroup" xfId="18094"/>
    <cellStyle name="_Manufacturing Finance Pack Feb 07 v1.1_IncStat_Group_Centre 8_IncStat_BOIGroup 2" xfId="18095"/>
    <cellStyle name="_Manufacturing Finance Pack Feb 07 v1.1_IncStat_Group_Centre 8_IncStat_BOIGroup 2 2" xfId="18096"/>
    <cellStyle name="_Manufacturing Finance Pack Feb 07 v1.1_IncStat_Group_Centre 8_IncStat_BOIGroup 3" xfId="18097"/>
    <cellStyle name="_Manufacturing Finance Pack Feb 07 v1.1_IncStat_Group_Centre 8_IncStat_BOIGroup 3 2" xfId="18098"/>
    <cellStyle name="_Manufacturing Finance Pack Feb 07 v1.1_IncStat_Group_Centre 8_IncStat_BOIGroup 3 3" xfId="18099"/>
    <cellStyle name="_Manufacturing Finance Pack Feb 07 v1.1_IncStat_Group_Centre 9" xfId="18100"/>
    <cellStyle name="_Manufacturing Finance Pack Feb 07 v1.1_IncStat_Group_Centre 9 2" xfId="18101"/>
    <cellStyle name="_Manufacturing Finance Pack Feb 07 v1.1_IncStat_Group_Centre 9 2 2" xfId="18102"/>
    <cellStyle name="_Manufacturing Finance Pack Feb 07 v1.1_IncStat_Group_Centre 9 3" xfId="18103"/>
    <cellStyle name="_Manufacturing Finance Pack Feb 07 v1.1_IncStat_Group_Centre 9 4" xfId="18104"/>
    <cellStyle name="_Manufacturing Finance Pack Feb 07 v1.1_IncStat_Group_Centre 9 4 2" xfId="18105"/>
    <cellStyle name="_Manufacturing Finance Pack Feb 07 v1.1_IncStat_Group_Centre 9 4 2 2" xfId="18106"/>
    <cellStyle name="_Manufacturing Finance Pack Feb 07 v1.1_IncStat_Group_Centre 9 4 3" xfId="18107"/>
    <cellStyle name="_Manufacturing Finance Pack Feb 07 v1.1_IncStat_Group_Centre 9_IncStat_BOIGroup" xfId="18108"/>
    <cellStyle name="_Manufacturing Finance Pack Feb 07 v1.1_IncStat_Group_Centre 9_IncStat_BOIGroup 2" xfId="18109"/>
    <cellStyle name="_Manufacturing Finance Pack Feb 07 v1.1_IncStat_Group_Centre 9_IncStat_BOIGroup 2 2" xfId="18110"/>
    <cellStyle name="_Manufacturing Finance Pack Feb 07 v1.1_IncStat_Group_Centre 9_IncStat_BOIGroup 3" xfId="18111"/>
    <cellStyle name="_Manufacturing Finance Pack Feb 07 v1.1_IncStat_Group_Centre 9_IncStat_BOIGroup 3 2" xfId="18112"/>
    <cellStyle name="_Manufacturing Finance Pack Feb 07 v1.1_IncStat_Group_Centre 9_IncStat_BOIGroup 3 3" xfId="18113"/>
    <cellStyle name="_Manufacturing Finance Pack Feb 07 v1.1_IncStat_Group_Centre_1" xfId="18114"/>
    <cellStyle name="_Manufacturing Finance Pack Feb 07 v1.1_IncStat_Group_Centre_1 2" xfId="18115"/>
    <cellStyle name="_Manufacturing Finance Pack Feb 07 v1.1_IncStat_Group_Centre_1 2 2" xfId="18116"/>
    <cellStyle name="_Manufacturing Finance Pack Feb 07 v1.1_IncStat_Group_Centre_1 3" xfId="18117"/>
    <cellStyle name="_Manufacturing Finance Pack Feb 07 v1.1_IncStat_Group_Centre_1 3 2" xfId="18118"/>
    <cellStyle name="_Manufacturing Finance Pack Feb 07 v1.1_IncStat_Group_Centre_1 3 2 2" xfId="18119"/>
    <cellStyle name="_Manufacturing Finance Pack Feb 07 v1.1_IncStat_Group_Centre_1 3 3" xfId="18120"/>
    <cellStyle name="_Manufacturing Finance Pack Feb 07 v1.1_IncStat_Group_Centre_1_C&amp;T non core items" xfId="18121"/>
    <cellStyle name="_Manufacturing Finance Pack Feb 07 v1.1_IncStat_Group_Centre_1_C&amp;T non core items 2" xfId="18122"/>
    <cellStyle name="_Manufacturing Finance Pack Feb 07 v1.1_IncStat_Group_Centre_1_C&amp;T non core items 2 2" xfId="18123"/>
    <cellStyle name="_Manufacturing Finance Pack Feb 07 v1.1_IncStat_Group_Centre_1_C&amp;T non core items 3" xfId="18124"/>
    <cellStyle name="_Manufacturing Finance Pack Feb 07 v1.1_IncStat_Group_Centre_1_C&amp;T non core items 3 2" xfId="18125"/>
    <cellStyle name="_Manufacturing Finance Pack Feb 07 v1.1_IncStat_Group_Centre_1_C&amp;T non core items 3 2 2" xfId="18126"/>
    <cellStyle name="_Manufacturing Finance Pack Feb 07 v1.1_IncStat_Group_Centre_1_C&amp;T non core items 3 3" xfId="18127"/>
    <cellStyle name="_Manufacturing Finance Pack Feb 07 v1.1_IncStat_Group_Centre_IncStat_Corporate&amp;Treasury" xfId="18128"/>
    <cellStyle name="_Manufacturing Finance Pack Feb 07 v1.1_IncStat_Group_Centre_IncStat_Corporate&amp;Treasury 2" xfId="18129"/>
    <cellStyle name="_Manufacturing Finance Pack Feb 07 v1.1_IncStat_Group_Centre_IncStat_Corporate&amp;Treasury 2 2" xfId="18130"/>
    <cellStyle name="_Manufacturing Finance Pack Feb 07 v1.1_IncStat_Group_Centre_IncStat_Corporate&amp;Treasury 3" xfId="18131"/>
    <cellStyle name="_Manufacturing Finance Pack Feb 07 v1.1_IncStat_Group_Centre_IncStat_Corporate&amp;Treasury 4" xfId="18132"/>
    <cellStyle name="_Manufacturing Finance Pack Feb 07 v1.1_IncStat_Group_Centre_IncStat_Corporate&amp;Treasury 4 2" xfId="18133"/>
    <cellStyle name="_Manufacturing Finance Pack Feb 07 v1.1_IncStat_Group_Centre_IncStat_Corporate&amp;Treasury 4 2 2" xfId="18134"/>
    <cellStyle name="_Manufacturing Finance Pack Feb 07 v1.1_IncStat_Group_Centre_IncStat_Corporate&amp;Treasury 4 3" xfId="18135"/>
    <cellStyle name="_Manufacturing Finance Pack Feb 07 v1.1_IncStat_Group_Centre_IncStat_Corporate&amp;Treasury_IncStat_BOIGroup" xfId="18136"/>
    <cellStyle name="_Manufacturing Finance Pack Feb 07 v1.1_IncStat_Group_Centre_IncStat_Corporate&amp;Treasury_IncStat_BOIGroup 2" xfId="18137"/>
    <cellStyle name="_Manufacturing Finance Pack Feb 07 v1.1_IncStat_Group_Centre_IncStat_Corporate&amp;Treasury_IncStat_BOIGroup 2 2" xfId="18138"/>
    <cellStyle name="_Manufacturing Finance Pack Feb 07 v1.1_IncStat_Group_Centre_IncStat_Corporate&amp;Treasury_IncStat_BOIGroup 3" xfId="18139"/>
    <cellStyle name="_Manufacturing Finance Pack Feb 07 v1.1_IncStat_Group_Centre_IncStat_Corporate&amp;Treasury_IncStat_BOIGroup 3 2" xfId="18140"/>
    <cellStyle name="_Manufacturing Finance Pack Feb 07 v1.1_IncStat_Group_Centre_IncStat_Corporate&amp;Treasury_IncStat_BOIGroup 3 3" xfId="18141"/>
    <cellStyle name="_Manufacturing Finance Pack Feb 07 v1.1_IncStat_Group_Centre_Manual Adjustments" xfId="18142"/>
    <cellStyle name="_Manufacturing Finance Pack Feb 07 v1.1_IncStat_Group_Centre_Manual Adjustments 2" xfId="18143"/>
    <cellStyle name="_Manufacturing Finance Pack Feb 07 v1.1_IncStat_Group_Centre_Manual Adjustments 2 2" xfId="18144"/>
    <cellStyle name="_Manufacturing Finance Pack Feb 07 v1.1_IncStat_Group_Centre_Manual Adjustments 3" xfId="18145"/>
    <cellStyle name="_Manufacturing Finance Pack Feb 07 v1.1_IncStat_Group_Centre_Manual Adjustments_IncStat_BOIGroup" xfId="18146"/>
    <cellStyle name="_Manufacturing Finance Pack Feb 07 v1.1_IncStat_Group_Centre_Manual Adjustments_IncStat_BOIGroup 2" xfId="18147"/>
    <cellStyle name="_Manufacturing Finance Pack Feb 07 v1.1_Manual Adjustments" xfId="18148"/>
    <cellStyle name="_Manufacturing Finance Pack Feb 07 v1.1_Manual Adjustments 2" xfId="18149"/>
    <cellStyle name="_Manufacturing Finance Pack Feb 07 v1.1_Manual Adjustments 2 2" xfId="18150"/>
    <cellStyle name="_Manufacturing Finance Pack Feb 07 v1.1_Manual Adjustments 3" xfId="18151"/>
    <cellStyle name="_Manufacturing Finance Pack Feb 07 v1.1_Manual Adjustments_IncStat_BOIGroup" xfId="18152"/>
    <cellStyle name="_Manufacturing Finance Pack Feb 07 v1.1_Manual Adjustments_IncStat_BOIGroup 2" xfId="18153"/>
    <cellStyle name="_Manufacturing Finance Pack Feb 07 v1.1_Non Core Adjustments" xfId="18154"/>
    <cellStyle name="_Manufacturing Finance Pack Feb 07 v1.1_Non Core Adjustments 2" xfId="18155"/>
    <cellStyle name="_Manufacturing Finance Pack Feb 07 v1.1_Non Core Adjustments 2 2" xfId="18156"/>
    <cellStyle name="_Manufacturing Finance Pack Feb 07 v1.1_Non Core Adjustments 3" xfId="18157"/>
    <cellStyle name="_Manufacturing Finance Pack Feb 07 v1.1_Non Core Adjustments 3 2" xfId="18158"/>
    <cellStyle name="_Manufacturing Finance Pack Feb 07 v1.1_Non Core Adjustments 3 2 2" xfId="18159"/>
    <cellStyle name="_Manufacturing Finance Pack Feb 07 v1.1_Non Core Adjustments 3 3" xfId="18160"/>
    <cellStyle name="_Manufacturing Finance Pack Feb 07 v1.1_Non Core Adjustments_1" xfId="18161"/>
    <cellStyle name="_Manufacturing Finance Pack Feb 07 v1.1_Non Core Adjustments_1 2" xfId="18162"/>
    <cellStyle name="_Manufacturing Finance Pack Feb 07 v1.1_Non Core Adjustments_1 2 2" xfId="18163"/>
    <cellStyle name="_Manufacturing Finance Pack Feb 07 v1.1_Non Core Adjustments_1 3" xfId="18164"/>
    <cellStyle name="_Manufacturing Finance Pack Feb 07 v1.1_Non Core Adjustments_1 3 2" xfId="18165"/>
    <cellStyle name="_Manufacturing Finance Pack Feb 07 v1.1_Non Core Adjustments_1 3 2 2" xfId="18166"/>
    <cellStyle name="_Manufacturing Finance Pack Feb 07 v1.1_Non Core Adjustments_1 3 3" xfId="18167"/>
    <cellStyle name="_Manufacturing Finance Pack Feb 07 v1.1_Non Core Adjustments_C&amp;T non core items" xfId="18168"/>
    <cellStyle name="_Manufacturing Finance Pack Feb 07 v1.1_Non Core Adjustments_C&amp;T non core items 2" xfId="18169"/>
    <cellStyle name="_Manufacturing Finance Pack Feb 07 v1.1_Non Core Adjustments_C&amp;T non core items 2 2" xfId="18170"/>
    <cellStyle name="_Manufacturing Finance Pack Feb 07 v1.1_Non Core Adjustments_C&amp;T non core items 3" xfId="18171"/>
    <cellStyle name="_Manufacturing Finance Pack Feb 07 v1.1_Non Core Adjustments_C&amp;T non core items 3 2" xfId="18172"/>
    <cellStyle name="_Manufacturing Finance Pack Feb 07 v1.1_Non Core Adjustments_C&amp;T non core items 3 2 2" xfId="18173"/>
    <cellStyle name="_Manufacturing Finance Pack Feb 07 v1.1_Non Core Adjustments_C&amp;T non core items 3 3" xfId="18174"/>
    <cellStyle name="_Manufacturing Finance Pack Feb 07 v1.1_Operating Plan BS" xfId="6987"/>
    <cellStyle name="_Manufacturing Finance Pack Feb 07 v1.1_Operating Plan BS 10" xfId="18175"/>
    <cellStyle name="_Manufacturing Finance Pack Feb 07 v1.1_Operating Plan BS 10 2" xfId="18176"/>
    <cellStyle name="_Manufacturing Finance Pack Feb 07 v1.1_Operating Plan BS 10 2 2" xfId="18177"/>
    <cellStyle name="_Manufacturing Finance Pack Feb 07 v1.1_Operating Plan BS 10 3" xfId="18178"/>
    <cellStyle name="_Manufacturing Finance Pack Feb 07 v1.1_Operating Plan BS 10 4" xfId="18179"/>
    <cellStyle name="_Manufacturing Finance Pack Feb 07 v1.1_Operating Plan BS 10 4 2" xfId="18180"/>
    <cellStyle name="_Manufacturing Finance Pack Feb 07 v1.1_Operating Plan BS 10 4 2 2" xfId="18181"/>
    <cellStyle name="_Manufacturing Finance Pack Feb 07 v1.1_Operating Plan BS 10 4 3" xfId="18182"/>
    <cellStyle name="_Manufacturing Finance Pack Feb 07 v1.1_Operating Plan BS 10_IncStat_BOIGroup" xfId="18183"/>
    <cellStyle name="_Manufacturing Finance Pack Feb 07 v1.1_Operating Plan BS 10_IncStat_BOIGroup 2" xfId="18184"/>
    <cellStyle name="_Manufacturing Finance Pack Feb 07 v1.1_Operating Plan BS 10_IncStat_BOIGroup 2 2" xfId="18185"/>
    <cellStyle name="_Manufacturing Finance Pack Feb 07 v1.1_Operating Plan BS 10_IncStat_BOIGroup 3" xfId="18186"/>
    <cellStyle name="_Manufacturing Finance Pack Feb 07 v1.1_Operating Plan BS 10_IncStat_BOIGroup 3 2" xfId="18187"/>
    <cellStyle name="_Manufacturing Finance Pack Feb 07 v1.1_Operating Plan BS 10_IncStat_BOIGroup 3 3" xfId="18188"/>
    <cellStyle name="_Manufacturing Finance Pack Feb 07 v1.1_Operating Plan BS 11" xfId="18189"/>
    <cellStyle name="_Manufacturing Finance Pack Feb 07 v1.1_Operating Plan BS 11 2" xfId="18190"/>
    <cellStyle name="_Manufacturing Finance Pack Feb 07 v1.1_Operating Plan BS 12" xfId="18191"/>
    <cellStyle name="_Manufacturing Finance Pack Feb 07 v1.1_Operating Plan BS 12 2" xfId="18192"/>
    <cellStyle name="_Manufacturing Finance Pack Feb 07 v1.1_Operating Plan BS 12 2 2" xfId="18193"/>
    <cellStyle name="_Manufacturing Finance Pack Feb 07 v1.1_Operating Plan BS 12 3" xfId="18194"/>
    <cellStyle name="_Manufacturing Finance Pack Feb 07 v1.1_Operating Plan BS 2" xfId="6988"/>
    <cellStyle name="_Manufacturing Finance Pack Feb 07 v1.1_Operating Plan BS 2 2" xfId="18195"/>
    <cellStyle name="_Manufacturing Finance Pack Feb 07 v1.1_Operating Plan BS 2 2 2" xfId="18196"/>
    <cellStyle name="_Manufacturing Finance Pack Feb 07 v1.1_Operating Plan BS 2 2 2 2" xfId="18197"/>
    <cellStyle name="_Manufacturing Finance Pack Feb 07 v1.1_Operating Plan BS 2 2 3" xfId="18198"/>
    <cellStyle name="_Manufacturing Finance Pack Feb 07 v1.1_Operating Plan BS 2 3" xfId="18199"/>
    <cellStyle name="_Manufacturing Finance Pack Feb 07 v1.1_Operating Plan BS 2 3 2" xfId="18200"/>
    <cellStyle name="_Manufacturing Finance Pack Feb 07 v1.1_Operating Plan BS 2 3 2 2" xfId="18201"/>
    <cellStyle name="_Manufacturing Finance Pack Feb 07 v1.1_Operating Plan BS 2 3 3" xfId="18202"/>
    <cellStyle name="_Manufacturing Finance Pack Feb 07 v1.1_Operating Plan BS 2 4" xfId="18203"/>
    <cellStyle name="_Manufacturing Finance Pack Feb 07 v1.1_Operating Plan BS 2 4 2" xfId="18204"/>
    <cellStyle name="_Manufacturing Finance Pack Feb 07 v1.1_Operating Plan BS 2 4 2 2" xfId="18205"/>
    <cellStyle name="_Manufacturing Finance Pack Feb 07 v1.1_Operating Plan BS 2 4 3" xfId="18206"/>
    <cellStyle name="_Manufacturing Finance Pack Feb 07 v1.1_Operating Plan BS 2 5" xfId="18207"/>
    <cellStyle name="_Manufacturing Finance Pack Feb 07 v1.1_Operating Plan BS 2 5 2" xfId="18208"/>
    <cellStyle name="_Manufacturing Finance Pack Feb 07 v1.1_Operating Plan BS 2 6" xfId="18209"/>
    <cellStyle name="_Manufacturing Finance Pack Feb 07 v1.1_Operating Plan BS 2_1.0 YTD vs Op Plan" xfId="18210"/>
    <cellStyle name="_Manufacturing Finance Pack Feb 07 v1.1_Operating Plan BS 2_1.0 YTD vs Op Plan 2" xfId="18211"/>
    <cellStyle name="_Manufacturing Finance Pack Feb 07 v1.1_Operating Plan BS 2_1.0 YTD vs Op Plan 2 2" xfId="18212"/>
    <cellStyle name="_Manufacturing Finance Pack Feb 07 v1.1_Operating Plan BS 2_1.0 YTD vs Op Plan 3" xfId="18213"/>
    <cellStyle name="_Manufacturing Finance Pack Feb 07 v1.1_Operating Plan BS 2_2. Year on year" xfId="18214"/>
    <cellStyle name="_Manufacturing Finance Pack Feb 07 v1.1_Operating Plan BS 2_2. Year on year 2" xfId="18215"/>
    <cellStyle name="_Manufacturing Finance Pack Feb 07 v1.1_Operating Plan BS 2_2.0 Year on Year" xfId="18216"/>
    <cellStyle name="_Manufacturing Finance Pack Feb 07 v1.1_Operating Plan BS 2_2.0 Year on Year 2" xfId="18217"/>
    <cellStyle name="_Manufacturing Finance Pack Feb 07 v1.1_Operating Plan BS 2_2.0 Year on Year 2 2" xfId="18218"/>
    <cellStyle name="_Manufacturing Finance Pack Feb 07 v1.1_Operating Plan BS 2_2.0 Year on Year 3" xfId="18219"/>
    <cellStyle name="_Manufacturing Finance Pack Feb 07 v1.1_Operating Plan BS 2_3. Month on month" xfId="18220"/>
    <cellStyle name="_Manufacturing Finance Pack Feb 07 v1.1_Operating Plan BS 2_3. Month on month 2" xfId="18221"/>
    <cellStyle name="_Manufacturing Finance Pack Feb 07 v1.1_Operating Plan BS 2_3. Month on month 2 2" xfId="18222"/>
    <cellStyle name="_Manufacturing Finance Pack Feb 07 v1.1_Operating Plan BS 2_3. Month on month 3" xfId="18223"/>
    <cellStyle name="_Manufacturing Finance Pack Feb 07 v1.1_Operating Plan BS 2_3. Month on mth" xfId="18224"/>
    <cellStyle name="_Manufacturing Finance Pack Feb 07 v1.1_Operating Plan BS 2_3. Month on mth 2" xfId="18225"/>
    <cellStyle name="_Manufacturing Finance Pack Feb 07 v1.1_Operating Plan BS 2_3.0 Month on Month" xfId="18226"/>
    <cellStyle name="_Manufacturing Finance Pack Feb 07 v1.1_Operating Plan BS 2_3.0 Month on Month 2" xfId="18227"/>
    <cellStyle name="_Manufacturing Finance Pack Feb 07 v1.1_Operating Plan BS 2_3.0 Month on Month 2 2" xfId="18228"/>
    <cellStyle name="_Manufacturing Finance Pack Feb 07 v1.1_Operating Plan BS 2_3.0 Month on Month 3" xfId="18229"/>
    <cellStyle name="_Manufacturing Finance Pack Feb 07 v1.1_Operating Plan BS 2_Court paper" xfId="18230"/>
    <cellStyle name="_Manufacturing Finance Pack Feb 07 v1.1_Operating Plan BS 2_Court paper 2" xfId="18231"/>
    <cellStyle name="_Manufacturing Finance Pack Feb 07 v1.1_Operating Plan BS 2_Income Statement Mgmt" xfId="18232"/>
    <cellStyle name="_Manufacturing Finance Pack Feb 07 v1.1_Operating Plan BS 2_Income Statement Mgmt 2" xfId="18233"/>
    <cellStyle name="_Manufacturing Finance Pack Feb 07 v1.1_Operating Plan BS 2_Income Statement Mgmt 3" xfId="18234"/>
    <cellStyle name="_Manufacturing Finance Pack Feb 07 v1.1_Operating Plan BS 2_Month on month" xfId="18235"/>
    <cellStyle name="_Manufacturing Finance Pack Feb 07 v1.1_Operating Plan BS 2_Month on month 2" xfId="18236"/>
    <cellStyle name="_Manufacturing Finance Pack Feb 07 v1.1_Operating Plan BS 2_Retail Income Commentary" xfId="18237"/>
    <cellStyle name="_Manufacturing Finance Pack Feb 07 v1.1_Operating Plan BS 2_Retail Income Commentary 2" xfId="18238"/>
    <cellStyle name="_Manufacturing Finance Pack Feb 07 v1.1_Operating Plan BS 2_Retail Income Commentary 2 2" xfId="18239"/>
    <cellStyle name="_Manufacturing Finance Pack Feb 07 v1.1_Operating Plan BS 2_Retail Income Commentary 3" xfId="18240"/>
    <cellStyle name="_Manufacturing Finance Pack Feb 07 v1.1_Operating Plan BS 2_Retail Ireland Income Commentary June 2012" xfId="18241"/>
    <cellStyle name="_Manufacturing Finance Pack Feb 07 v1.1_Operating Plan BS 2_Retail Ireland Income Commentary June 2012 2" xfId="18242"/>
    <cellStyle name="_Manufacturing Finance Pack Feb 07 v1.1_Operating Plan BS 2_Retail Ireland Income Commentary June 2012 MPR" xfId="18243"/>
    <cellStyle name="_Manufacturing Finance Pack Feb 07 v1.1_Operating Plan BS 2_Retail Ireland Income Commentary June 2012 MPR 2" xfId="18244"/>
    <cellStyle name="_Manufacturing Finance Pack Feb 07 v1.1_Operating Plan BS 2_Retail ROI Income Commentary February 2012 BACK" xfId="18245"/>
    <cellStyle name="_Manufacturing Finance Pack Feb 07 v1.1_Operating Plan BS 2_Retail ROI Income Commentary February 2012 BACK 2" xfId="18246"/>
    <cellStyle name="_Manufacturing Finance Pack Feb 07 v1.1_Operating Plan BS 2_Retail ROI Income Commentary January  2012 PSVv2" xfId="18247"/>
    <cellStyle name="_Manufacturing Finance Pack Feb 07 v1.1_Operating Plan BS 2_Retail ROI Income Commentary January  2012 PSVv2 2" xfId="18248"/>
    <cellStyle name="_Manufacturing Finance Pack Feb 07 v1.1_Operating Plan BS 2_Retail v2.0" xfId="18249"/>
    <cellStyle name="_Manufacturing Finance Pack Feb 07 v1.1_Operating Plan BS 2_Retail v2.0 2" xfId="18250"/>
    <cellStyle name="_Manufacturing Finance Pack Feb 07 v1.1_Operating Plan BS 2_Retail v2.0 2 2" xfId="18251"/>
    <cellStyle name="_Manufacturing Finance Pack Feb 07 v1.1_Operating Plan BS 2_Retail v2.0 3" xfId="18252"/>
    <cellStyle name="_Manufacturing Finance Pack Feb 07 v1.1_Operating Plan BS 2_UKFS Income Commentary November 2011 v2" xfId="18253"/>
    <cellStyle name="_Manufacturing Finance Pack Feb 07 v1.1_Operating Plan BS 2_UKFS Income Commentary November 2011 v2 2" xfId="18254"/>
    <cellStyle name="_Manufacturing Finance Pack Feb 07 v1.1_Operating Plan BS 2_UKFS Income Commentary November 2011 v2 3" xfId="18255"/>
    <cellStyle name="_Manufacturing Finance Pack Feb 07 v1.1_Operating Plan BS 2_UKFS v1.0" xfId="18256"/>
    <cellStyle name="_Manufacturing Finance Pack Feb 07 v1.1_Operating Plan BS 2_UKFS v1.0 2" xfId="18257"/>
    <cellStyle name="_Manufacturing Finance Pack Feb 07 v1.1_Operating Plan BS 2_UKFS v1.0 2 2" xfId="18258"/>
    <cellStyle name="_Manufacturing Finance Pack Feb 07 v1.1_Operating Plan BS 2_UKFS v1.0 3" xfId="18259"/>
    <cellStyle name="_Manufacturing Finance Pack Feb 07 v1.1_Operating Plan BS 3" xfId="18260"/>
    <cellStyle name="_Manufacturing Finance Pack Feb 07 v1.1_Operating Plan BS 3 2" xfId="18261"/>
    <cellStyle name="_Manufacturing Finance Pack Feb 07 v1.1_Operating Plan BS 3 2 2" xfId="18262"/>
    <cellStyle name="_Manufacturing Finance Pack Feb 07 v1.1_Operating Plan BS 3 2 2 2" xfId="18263"/>
    <cellStyle name="_Manufacturing Finance Pack Feb 07 v1.1_Operating Plan BS 3 2 3" xfId="18264"/>
    <cellStyle name="_Manufacturing Finance Pack Feb 07 v1.1_Operating Plan BS 3 3" xfId="18265"/>
    <cellStyle name="_Manufacturing Finance Pack Feb 07 v1.1_Operating Plan BS 3 3 2" xfId="18266"/>
    <cellStyle name="_Manufacturing Finance Pack Feb 07 v1.1_Operating Plan BS 3 4" xfId="18267"/>
    <cellStyle name="_Manufacturing Finance Pack Feb 07 v1.1_Operating Plan BS 3_1.0 YTD vs Op Plan" xfId="18268"/>
    <cellStyle name="_Manufacturing Finance Pack Feb 07 v1.1_Operating Plan BS 3_1.0 YTD vs Op Plan 2" xfId="18269"/>
    <cellStyle name="_Manufacturing Finance Pack Feb 07 v1.1_Operating Plan BS 3_1.0 YTD vs Op Plan 2 2" xfId="18270"/>
    <cellStyle name="_Manufacturing Finance Pack Feb 07 v1.1_Operating Plan BS 3_1.0 YTD vs Op Plan 3" xfId="18271"/>
    <cellStyle name="_Manufacturing Finance Pack Feb 07 v1.1_Operating Plan BS 3_2.0 Year on Year" xfId="18272"/>
    <cellStyle name="_Manufacturing Finance Pack Feb 07 v1.1_Operating Plan BS 3_2.0 Year on Year 2" xfId="18273"/>
    <cellStyle name="_Manufacturing Finance Pack Feb 07 v1.1_Operating Plan BS 3_2.0 Year on Year 2 2" xfId="18274"/>
    <cellStyle name="_Manufacturing Finance Pack Feb 07 v1.1_Operating Plan BS 3_2.0 Year on Year 3" xfId="18275"/>
    <cellStyle name="_Manufacturing Finance Pack Feb 07 v1.1_Operating Plan BS 3_3.0 Month on Month" xfId="18276"/>
    <cellStyle name="_Manufacturing Finance Pack Feb 07 v1.1_Operating Plan BS 3_3.0 Month on Month 2" xfId="18277"/>
    <cellStyle name="_Manufacturing Finance Pack Feb 07 v1.1_Operating Plan BS 3_3.0 Month on Month 2 2" xfId="18278"/>
    <cellStyle name="_Manufacturing Finance Pack Feb 07 v1.1_Operating Plan BS 3_3.0 Month on Month 3" xfId="18279"/>
    <cellStyle name="_Manufacturing Finance Pack Feb 07 v1.1_Operating Plan BS 3_Income Statement Mgmt" xfId="18280"/>
    <cellStyle name="_Manufacturing Finance Pack Feb 07 v1.1_Operating Plan BS 3_Income Statement Mgmt 2" xfId="18281"/>
    <cellStyle name="_Manufacturing Finance Pack Feb 07 v1.1_Operating Plan BS 3_Income Statement Mgmt 3" xfId="18282"/>
    <cellStyle name="_Manufacturing Finance Pack Feb 07 v1.1_Operating Plan BS 3_UKFS Income Commentary November 2011 v2" xfId="18283"/>
    <cellStyle name="_Manufacturing Finance Pack Feb 07 v1.1_Operating Plan BS 3_UKFS Income Commentary November 2011 v2 2" xfId="18284"/>
    <cellStyle name="_Manufacturing Finance Pack Feb 07 v1.1_Operating Plan BS 3_UKFS Income Commentary November 2011 v2 3" xfId="18285"/>
    <cellStyle name="_Manufacturing Finance Pack Feb 07 v1.1_Operating Plan BS 3_UKFS v1.0" xfId="18286"/>
    <cellStyle name="_Manufacturing Finance Pack Feb 07 v1.1_Operating Plan BS 3_UKFS v1.0 2" xfId="18287"/>
    <cellStyle name="_Manufacturing Finance Pack Feb 07 v1.1_Operating Plan BS 3_UKFS v1.0 2 2" xfId="18288"/>
    <cellStyle name="_Manufacturing Finance Pack Feb 07 v1.1_Operating Plan BS 3_UKFS v1.0 3" xfId="18289"/>
    <cellStyle name="_Manufacturing Finance Pack Feb 07 v1.1_Operating Plan BS 4" xfId="18290"/>
    <cellStyle name="_Manufacturing Finance Pack Feb 07 v1.1_Operating Plan BS 4 2" xfId="18291"/>
    <cellStyle name="_Manufacturing Finance Pack Feb 07 v1.1_Operating Plan BS 4 2 2" xfId="18292"/>
    <cellStyle name="_Manufacturing Finance Pack Feb 07 v1.1_Operating Plan BS 4 2 3" xfId="18293"/>
    <cellStyle name="_Manufacturing Finance Pack Feb 07 v1.1_Operating Plan BS 4 3" xfId="18294"/>
    <cellStyle name="_Manufacturing Finance Pack Feb 07 v1.1_Operating Plan BS 4 4" xfId="18295"/>
    <cellStyle name="_Manufacturing Finance Pack Feb 07 v1.1_Operating Plan BS 4_2. Year on year" xfId="18296"/>
    <cellStyle name="_Manufacturing Finance Pack Feb 07 v1.1_Operating Plan BS 4_2. Year on year 2" xfId="18297"/>
    <cellStyle name="_Manufacturing Finance Pack Feb 07 v1.1_Operating Plan BS 4_3. Month on month" xfId="18298"/>
    <cellStyle name="_Manufacturing Finance Pack Feb 07 v1.1_Operating Plan BS 4_3. Month on month 2" xfId="18299"/>
    <cellStyle name="_Manufacturing Finance Pack Feb 07 v1.1_Operating Plan BS 4_3. Month on month 2 2" xfId="18300"/>
    <cellStyle name="_Manufacturing Finance Pack Feb 07 v1.1_Operating Plan BS 4_3. Month on month 3" xfId="18301"/>
    <cellStyle name="_Manufacturing Finance Pack Feb 07 v1.1_Operating Plan BS 4_3. Month on mth" xfId="18302"/>
    <cellStyle name="_Manufacturing Finance Pack Feb 07 v1.1_Operating Plan BS 4_3. Month on mth 2" xfId="18303"/>
    <cellStyle name="_Manufacturing Finance Pack Feb 07 v1.1_Operating Plan BS 4_Court paper" xfId="18304"/>
    <cellStyle name="_Manufacturing Finance Pack Feb 07 v1.1_Operating Plan BS 4_Court paper 2" xfId="18305"/>
    <cellStyle name="_Manufacturing Finance Pack Feb 07 v1.1_Operating Plan BS 4_Month on month" xfId="18306"/>
    <cellStyle name="_Manufacturing Finance Pack Feb 07 v1.1_Operating Plan BS 4_Month on month 2" xfId="18307"/>
    <cellStyle name="_Manufacturing Finance Pack Feb 07 v1.1_Operating Plan BS 4_Retail Income Commentary" xfId="18308"/>
    <cellStyle name="_Manufacturing Finance Pack Feb 07 v1.1_Operating Plan BS 4_Retail Income Commentary 2" xfId="18309"/>
    <cellStyle name="_Manufacturing Finance Pack Feb 07 v1.1_Operating Plan BS 4_Retail Income Commentary 2 2" xfId="18310"/>
    <cellStyle name="_Manufacturing Finance Pack Feb 07 v1.1_Operating Plan BS 4_Retail Income Commentary 3" xfId="18311"/>
    <cellStyle name="_Manufacturing Finance Pack Feb 07 v1.1_Operating Plan BS 4_Retail Ireland Income Commentary June 2012" xfId="18312"/>
    <cellStyle name="_Manufacturing Finance Pack Feb 07 v1.1_Operating Plan BS 4_Retail Ireland Income Commentary June 2012 2" xfId="18313"/>
    <cellStyle name="_Manufacturing Finance Pack Feb 07 v1.1_Operating Plan BS 4_Retail Ireland Income Commentary June 2012 MPR" xfId="18314"/>
    <cellStyle name="_Manufacturing Finance Pack Feb 07 v1.1_Operating Plan BS 4_Retail Ireland Income Commentary June 2012 MPR 2" xfId="18315"/>
    <cellStyle name="_Manufacturing Finance Pack Feb 07 v1.1_Operating Plan BS 4_Retail ROI Income Commentary February 2012 BACK" xfId="18316"/>
    <cellStyle name="_Manufacturing Finance Pack Feb 07 v1.1_Operating Plan BS 4_Retail ROI Income Commentary February 2012 BACK 2" xfId="18317"/>
    <cellStyle name="_Manufacturing Finance Pack Feb 07 v1.1_Operating Plan BS 4_Retail ROI Income Commentary January  2012 PSVv2" xfId="18318"/>
    <cellStyle name="_Manufacturing Finance Pack Feb 07 v1.1_Operating Plan BS 4_Retail ROI Income Commentary January  2012 PSVv2 2" xfId="18319"/>
    <cellStyle name="_Manufacturing Finance Pack Feb 07 v1.1_Operating Plan BS 4_Retail v2.0" xfId="18320"/>
    <cellStyle name="_Manufacturing Finance Pack Feb 07 v1.1_Operating Plan BS 4_Retail v2.0 2" xfId="18321"/>
    <cellStyle name="_Manufacturing Finance Pack Feb 07 v1.1_Operating Plan BS 4_Retail v2.0 2 2" xfId="18322"/>
    <cellStyle name="_Manufacturing Finance Pack Feb 07 v1.1_Operating Plan BS 4_Retail v2.0 3" xfId="18323"/>
    <cellStyle name="_Manufacturing Finance Pack Feb 07 v1.1_Operating Plan BS 5" xfId="18324"/>
    <cellStyle name="_Manufacturing Finance Pack Feb 07 v1.1_Operating Plan BS 5 2" xfId="18325"/>
    <cellStyle name="_Manufacturing Finance Pack Feb 07 v1.1_Operating Plan BS 5 2 2" xfId="18326"/>
    <cellStyle name="_Manufacturing Finance Pack Feb 07 v1.1_Operating Plan BS 5 2 3" xfId="18327"/>
    <cellStyle name="_Manufacturing Finance Pack Feb 07 v1.1_Operating Plan BS 5 3" xfId="18328"/>
    <cellStyle name="_Manufacturing Finance Pack Feb 07 v1.1_Operating Plan BS 5 4" xfId="18329"/>
    <cellStyle name="_Manufacturing Finance Pack Feb 07 v1.1_Operating Plan BS 5_2. Year on year" xfId="18330"/>
    <cellStyle name="_Manufacturing Finance Pack Feb 07 v1.1_Operating Plan BS 5_2. Year on year 2" xfId="18331"/>
    <cellStyle name="_Manufacturing Finance Pack Feb 07 v1.1_Operating Plan BS 5_3. Month on month" xfId="18332"/>
    <cellStyle name="_Manufacturing Finance Pack Feb 07 v1.1_Operating Plan BS 5_3. Month on month 2" xfId="18333"/>
    <cellStyle name="_Manufacturing Finance Pack Feb 07 v1.1_Operating Plan BS 5_3. Month on month 2 2" xfId="18334"/>
    <cellStyle name="_Manufacturing Finance Pack Feb 07 v1.1_Operating Plan BS 5_3. Month on month 3" xfId="18335"/>
    <cellStyle name="_Manufacturing Finance Pack Feb 07 v1.1_Operating Plan BS 5_3. Month on mth" xfId="18336"/>
    <cellStyle name="_Manufacturing Finance Pack Feb 07 v1.1_Operating Plan BS 5_3. Month on mth 2" xfId="18337"/>
    <cellStyle name="_Manufacturing Finance Pack Feb 07 v1.1_Operating Plan BS 5_Court paper" xfId="18338"/>
    <cellStyle name="_Manufacturing Finance Pack Feb 07 v1.1_Operating Plan BS 5_Court paper 2" xfId="18339"/>
    <cellStyle name="_Manufacturing Finance Pack Feb 07 v1.1_Operating Plan BS 5_Month on month" xfId="18340"/>
    <cellStyle name="_Manufacturing Finance Pack Feb 07 v1.1_Operating Plan BS 5_Month on month 2" xfId="18341"/>
    <cellStyle name="_Manufacturing Finance Pack Feb 07 v1.1_Operating Plan BS 5_Retail Income Commentary" xfId="18342"/>
    <cellStyle name="_Manufacturing Finance Pack Feb 07 v1.1_Operating Plan BS 5_Retail Income Commentary 2" xfId="18343"/>
    <cellStyle name="_Manufacturing Finance Pack Feb 07 v1.1_Operating Plan BS 5_Retail Income Commentary 2 2" xfId="18344"/>
    <cellStyle name="_Manufacturing Finance Pack Feb 07 v1.1_Operating Plan BS 5_Retail Income Commentary 3" xfId="18345"/>
    <cellStyle name="_Manufacturing Finance Pack Feb 07 v1.1_Operating Plan BS 5_Retail Ireland Income Commentary June 2012" xfId="18346"/>
    <cellStyle name="_Manufacturing Finance Pack Feb 07 v1.1_Operating Plan BS 5_Retail Ireland Income Commentary June 2012 2" xfId="18347"/>
    <cellStyle name="_Manufacturing Finance Pack Feb 07 v1.1_Operating Plan BS 5_Retail Ireland Income Commentary June 2012 MPR" xfId="18348"/>
    <cellStyle name="_Manufacturing Finance Pack Feb 07 v1.1_Operating Plan BS 5_Retail Ireland Income Commentary June 2012 MPR 2" xfId="18349"/>
    <cellStyle name="_Manufacturing Finance Pack Feb 07 v1.1_Operating Plan BS 5_Retail ROI Income Commentary February 2012 BACK" xfId="18350"/>
    <cellStyle name="_Manufacturing Finance Pack Feb 07 v1.1_Operating Plan BS 5_Retail ROI Income Commentary February 2012 BACK 2" xfId="18351"/>
    <cellStyle name="_Manufacturing Finance Pack Feb 07 v1.1_Operating Plan BS 5_Retail ROI Income Commentary January  2012 PSVv2" xfId="18352"/>
    <cellStyle name="_Manufacturing Finance Pack Feb 07 v1.1_Operating Plan BS 5_Retail ROI Income Commentary January  2012 PSVv2 2" xfId="18353"/>
    <cellStyle name="_Manufacturing Finance Pack Feb 07 v1.1_Operating Plan BS 5_Retail v2.0" xfId="18354"/>
    <cellStyle name="_Manufacturing Finance Pack Feb 07 v1.1_Operating Plan BS 5_Retail v2.0 2" xfId="18355"/>
    <cellStyle name="_Manufacturing Finance Pack Feb 07 v1.1_Operating Plan BS 5_Retail v2.0 2 2" xfId="18356"/>
    <cellStyle name="_Manufacturing Finance Pack Feb 07 v1.1_Operating Plan BS 5_Retail v2.0 3" xfId="18357"/>
    <cellStyle name="_Manufacturing Finance Pack Feb 07 v1.1_Operating Plan BS 6" xfId="18358"/>
    <cellStyle name="_Manufacturing Finance Pack Feb 07 v1.1_Operating Plan BS 6 2" xfId="18359"/>
    <cellStyle name="_Manufacturing Finance Pack Feb 07 v1.1_Operating Plan BS 6 2 2" xfId="18360"/>
    <cellStyle name="_Manufacturing Finance Pack Feb 07 v1.1_Operating Plan BS 6 3" xfId="18361"/>
    <cellStyle name="_Manufacturing Finance Pack Feb 07 v1.1_Operating Plan BS 7" xfId="18362"/>
    <cellStyle name="_Manufacturing Finance Pack Feb 07 v1.1_Operating Plan BS 7 2" xfId="18363"/>
    <cellStyle name="_Manufacturing Finance Pack Feb 07 v1.1_Operating Plan BS 7 2 2" xfId="18364"/>
    <cellStyle name="_Manufacturing Finance Pack Feb 07 v1.1_Operating Plan BS 7 3" xfId="18365"/>
    <cellStyle name="_Manufacturing Finance Pack Feb 07 v1.1_Operating Plan BS 7 4" xfId="18366"/>
    <cellStyle name="_Manufacturing Finance Pack Feb 07 v1.1_Operating Plan BS 7 4 2" xfId="18367"/>
    <cellStyle name="_Manufacturing Finance Pack Feb 07 v1.1_Operating Plan BS 7 4 2 2" xfId="18368"/>
    <cellStyle name="_Manufacturing Finance Pack Feb 07 v1.1_Operating Plan BS 7 4 3" xfId="18369"/>
    <cellStyle name="_Manufacturing Finance Pack Feb 07 v1.1_Operating Plan BS 7_IncStat_BOIGroup" xfId="18370"/>
    <cellStyle name="_Manufacturing Finance Pack Feb 07 v1.1_Operating Plan BS 7_IncStat_BOIGroup 2" xfId="18371"/>
    <cellStyle name="_Manufacturing Finance Pack Feb 07 v1.1_Operating Plan BS 7_IncStat_BOIGroup 2 2" xfId="18372"/>
    <cellStyle name="_Manufacturing Finance Pack Feb 07 v1.1_Operating Plan BS 7_IncStat_BOIGroup 3" xfId="18373"/>
    <cellStyle name="_Manufacturing Finance Pack Feb 07 v1.1_Operating Plan BS 7_IncStat_BOIGroup 3 2" xfId="18374"/>
    <cellStyle name="_Manufacturing Finance Pack Feb 07 v1.1_Operating Plan BS 7_IncStat_BOIGroup 3 3" xfId="18375"/>
    <cellStyle name="_Manufacturing Finance Pack Feb 07 v1.1_Operating Plan BS 8" xfId="18376"/>
    <cellStyle name="_Manufacturing Finance Pack Feb 07 v1.1_Operating Plan BS 8 2" xfId="18377"/>
    <cellStyle name="_Manufacturing Finance Pack Feb 07 v1.1_Operating Plan BS 8 2 2" xfId="18378"/>
    <cellStyle name="_Manufacturing Finance Pack Feb 07 v1.1_Operating Plan BS 8 3" xfId="18379"/>
    <cellStyle name="_Manufacturing Finance Pack Feb 07 v1.1_Operating Plan BS 8 4" xfId="18380"/>
    <cellStyle name="_Manufacturing Finance Pack Feb 07 v1.1_Operating Plan BS 8 4 2" xfId="18381"/>
    <cellStyle name="_Manufacturing Finance Pack Feb 07 v1.1_Operating Plan BS 8 4 2 2" xfId="18382"/>
    <cellStyle name="_Manufacturing Finance Pack Feb 07 v1.1_Operating Plan BS 8 4 3" xfId="18383"/>
    <cellStyle name="_Manufacturing Finance Pack Feb 07 v1.1_Operating Plan BS 8_IncStat_BOIGroup" xfId="18384"/>
    <cellStyle name="_Manufacturing Finance Pack Feb 07 v1.1_Operating Plan BS 8_IncStat_BOIGroup 2" xfId="18385"/>
    <cellStyle name="_Manufacturing Finance Pack Feb 07 v1.1_Operating Plan BS 8_IncStat_BOIGroup 2 2" xfId="18386"/>
    <cellStyle name="_Manufacturing Finance Pack Feb 07 v1.1_Operating Plan BS 8_IncStat_BOIGroup 3" xfId="18387"/>
    <cellStyle name="_Manufacturing Finance Pack Feb 07 v1.1_Operating Plan BS 8_IncStat_BOIGroup 3 2" xfId="18388"/>
    <cellStyle name="_Manufacturing Finance Pack Feb 07 v1.1_Operating Plan BS 8_IncStat_BOIGroup 3 3" xfId="18389"/>
    <cellStyle name="_Manufacturing Finance Pack Feb 07 v1.1_Operating Plan BS 9" xfId="18390"/>
    <cellStyle name="_Manufacturing Finance Pack Feb 07 v1.1_Operating Plan BS 9 2" xfId="18391"/>
    <cellStyle name="_Manufacturing Finance Pack Feb 07 v1.1_Operating Plan BS 9 2 2" xfId="18392"/>
    <cellStyle name="_Manufacturing Finance Pack Feb 07 v1.1_Operating Plan BS 9 3" xfId="18393"/>
    <cellStyle name="_Manufacturing Finance Pack Feb 07 v1.1_Operating Plan BS 9 4" xfId="18394"/>
    <cellStyle name="_Manufacturing Finance Pack Feb 07 v1.1_Operating Plan BS 9 4 2" xfId="18395"/>
    <cellStyle name="_Manufacturing Finance Pack Feb 07 v1.1_Operating Plan BS 9 4 2 2" xfId="18396"/>
    <cellStyle name="_Manufacturing Finance Pack Feb 07 v1.1_Operating Plan BS 9 4 3" xfId="18397"/>
    <cellStyle name="_Manufacturing Finance Pack Feb 07 v1.1_Operating Plan BS 9_IncStat_BOIGroup" xfId="18398"/>
    <cellStyle name="_Manufacturing Finance Pack Feb 07 v1.1_Operating Plan BS 9_IncStat_BOIGroup 2" xfId="18399"/>
    <cellStyle name="_Manufacturing Finance Pack Feb 07 v1.1_Operating Plan BS 9_IncStat_BOIGroup 2 2" xfId="18400"/>
    <cellStyle name="_Manufacturing Finance Pack Feb 07 v1.1_Operating Plan BS 9_IncStat_BOIGroup 3" xfId="18401"/>
    <cellStyle name="_Manufacturing Finance Pack Feb 07 v1.1_Operating Plan BS 9_IncStat_BOIGroup 3 2" xfId="18402"/>
    <cellStyle name="_Manufacturing Finance Pack Feb 07 v1.1_Operating Plan BS 9_IncStat_BOIGroup 3 3" xfId="18403"/>
    <cellStyle name="_Manufacturing Finance Pack Feb 07 v1.1_Operating Plan BS_IncStat_Corporate&amp;Treasury" xfId="18404"/>
    <cellStyle name="_Manufacturing Finance Pack Feb 07 v1.1_Operating Plan BS_IncStat_Corporate&amp;Treasury 2" xfId="18405"/>
    <cellStyle name="_Manufacturing Finance Pack Feb 07 v1.1_Operating Plan BS_IncStat_Corporate&amp;Treasury 2 2" xfId="18406"/>
    <cellStyle name="_Manufacturing Finance Pack Feb 07 v1.1_Operating Plan BS_IncStat_Corporate&amp;Treasury 3" xfId="18407"/>
    <cellStyle name="_Manufacturing Finance Pack Feb 07 v1.1_Operating Plan BS_IncStat_Corporate&amp;Treasury 4" xfId="18408"/>
    <cellStyle name="_Manufacturing Finance Pack Feb 07 v1.1_Operating Plan BS_IncStat_Corporate&amp;Treasury 4 2" xfId="18409"/>
    <cellStyle name="_Manufacturing Finance Pack Feb 07 v1.1_Operating Plan BS_IncStat_Corporate&amp;Treasury 4 2 2" xfId="18410"/>
    <cellStyle name="_Manufacturing Finance Pack Feb 07 v1.1_Operating Plan BS_IncStat_Corporate&amp;Treasury 4 3" xfId="18411"/>
    <cellStyle name="_Manufacturing Finance Pack Feb 07 v1.1_Operating Plan BS_IncStat_Corporate&amp;Treasury_IncStat_BOIGroup" xfId="18412"/>
    <cellStyle name="_Manufacturing Finance Pack Feb 07 v1.1_Operating Plan BS_IncStat_Corporate&amp;Treasury_IncStat_BOIGroup 2" xfId="18413"/>
    <cellStyle name="_Manufacturing Finance Pack Feb 07 v1.1_Operating Plan BS_IncStat_Corporate&amp;Treasury_IncStat_BOIGroup 2 2" xfId="18414"/>
    <cellStyle name="_Manufacturing Finance Pack Feb 07 v1.1_Operating Plan BS_IncStat_Corporate&amp;Treasury_IncStat_BOIGroup 3" xfId="18415"/>
    <cellStyle name="_Manufacturing Finance Pack Feb 07 v1.1_Operating Plan BS_IncStat_Corporate&amp;Treasury_IncStat_BOIGroup 3 2" xfId="18416"/>
    <cellStyle name="_Manufacturing Finance Pack Feb 07 v1.1_Operating Plan BS_IncStat_Corporate&amp;Treasury_IncStat_BOIGroup 3 3" xfId="18417"/>
    <cellStyle name="_Manufacturing Finance Pack Feb 07 v1.1_Operating Plan BS_Manual Adjustments" xfId="18418"/>
    <cellStyle name="_Manufacturing Finance Pack Feb 07 v1.1_Operating Plan BS_Manual Adjustments 2" xfId="18419"/>
    <cellStyle name="_Manufacturing Finance Pack Feb 07 v1.1_Operating Plan BS_Manual Adjustments 2 2" xfId="18420"/>
    <cellStyle name="_Manufacturing Finance Pack Feb 07 v1.1_Operating Plan BS_Manual Adjustments 3" xfId="18421"/>
    <cellStyle name="_Manufacturing Finance Pack Feb 07 v1.1_Operating Plan BS_Manual Adjustments_IncStat_BOIGroup" xfId="18422"/>
    <cellStyle name="_Manufacturing Finance Pack Feb 07 v1.1_Operating Plan BS_Manual Adjustments_IncStat_BOIGroup 2" xfId="18423"/>
    <cellStyle name="_Manufacturing Finance Pack Feb 07 v1.1_Retail ROI cost commentary June 11" xfId="18424"/>
    <cellStyle name="_Manufacturing Finance Pack Feb 07 v1.1_Retail ROI cost commentary June 11 2" xfId="18425"/>
    <cellStyle name="_Manufacturing Finance Pack Feb 07 v1.1_Summary of costs" xfId="18426"/>
    <cellStyle name="_Manufacturing Finance Pack Feb 07 v1.1_Summary of costs 2" xfId="18427"/>
    <cellStyle name="_Manufacturing Finance Pack Feb 07 v1.1_Summary of costs 2 2" xfId="18428"/>
    <cellStyle name="_Manufacturing Finance Pack Feb 07 v1.1_Summary of costs 3" xfId="18429"/>
    <cellStyle name="_Manufacturing Finance Pack Feb 07 v1.1_Summary of costs 3 2" xfId="18430"/>
    <cellStyle name="_Manufacturing Finance Pack Feb 07 v1.1_Summary of costs 3 2 2" xfId="18431"/>
    <cellStyle name="_Manufacturing Finance Pack Feb 07 v1.1_Summary of costs 3 3" xfId="18432"/>
    <cellStyle name="_Manufacturing Finance Pack Feb 07 v1.1_Summary of costs_Manual Adjustments" xfId="18433"/>
    <cellStyle name="_Manufacturing Finance Pack Feb 07 v1.1_Summary of costs_Manual Adjustments 2" xfId="18434"/>
    <cellStyle name="_Manufacturing Finance Pack Feb 07 v1.1_Summary of costs_Manual Adjustments 2 2" xfId="18435"/>
    <cellStyle name="_Manufacturing Finance Pack Feb 07 v1.1_Summary of costs_Manual Adjustments 3" xfId="18436"/>
    <cellStyle name="_Manufacturing Finance Pack Feb 07 v1.1_Summary of costs_Manual Adjustments_IncStat_BOIGroup" xfId="18437"/>
    <cellStyle name="_Manufacturing Finance Pack Feb 07 v1.1_Summary of costs_Manual Adjustments_IncStat_BOIGroup 2" xfId="18438"/>
    <cellStyle name="_Market Rates tables" xfId="18439"/>
    <cellStyle name="_Market Rates tables 2" xfId="18440"/>
    <cellStyle name="_Market Rates tables 2 2" xfId="18441"/>
    <cellStyle name="_Market Rates tables_1" xfId="18442"/>
    <cellStyle name="_Market Rates tables_1 2" xfId="18443"/>
    <cellStyle name="_Market Rates tables_1 2 2" xfId="18444"/>
    <cellStyle name="_Market Rates tables_1_Group" xfId="18445"/>
    <cellStyle name="_Market Rates tables_1_Group 2" xfId="18446"/>
    <cellStyle name="_Market Rates tables_1_Group 2 2" xfId="18447"/>
    <cellStyle name="_Market Rates tables_1_Lending Analysis" xfId="18448"/>
    <cellStyle name="_Market Rates tables_1_Portfolio analysis_October12." xfId="18449"/>
    <cellStyle name="_Market Rates tables_1_Sheet1" xfId="18450"/>
    <cellStyle name="_Market Rates tables_1_UK Branch Analysis" xfId="18451"/>
    <cellStyle name="_mcpages" xfId="18452"/>
    <cellStyle name="_mcpages 2" xfId="18453"/>
    <cellStyle name="_mcpages 2 2" xfId="18454"/>
    <cellStyle name="_mcpages_Group" xfId="18455"/>
    <cellStyle name="_mcpages_Group 2" xfId="18456"/>
    <cellStyle name="_mcpages_Group 2 2" xfId="18457"/>
    <cellStyle name="_mcpages_Lending Analysis" xfId="18458"/>
    <cellStyle name="_mcpages_Portfolio analysis_October12." xfId="18459"/>
    <cellStyle name="_mcpages_Sheet1" xfId="18460"/>
    <cellStyle name="_mcpages_UK Branch Analysis" xfId="18461"/>
    <cellStyle name="_Mortgage Bank" xfId="18462"/>
    <cellStyle name="_MPR Balance Sheets AUG  08JB" xfId="18463"/>
    <cellStyle name="_MPR Balance Sheets AUG  08JB 2" xfId="18464"/>
    <cellStyle name="_MPR Balance Sheets AUG  08JB 2 2" xfId="18465"/>
    <cellStyle name="_Mth Graph Movement" xfId="18466"/>
    <cellStyle name="_Multiple" xfId="18467"/>
    <cellStyle name="_Multiple 2" xfId="18468"/>
    <cellStyle name="_MultipleSpace" xfId="18469"/>
    <cellStyle name="_MultipleSpace 2" xfId="18470"/>
    <cellStyle name="_MultipleSpace_Analysis of Generali Offer" xfId="18471"/>
    <cellStyle name="_MultipleSpace_Analysis of Generali Offer 2" xfId="18472"/>
    <cellStyle name="_MultipleSpace_Share Prices" xfId="18473"/>
    <cellStyle name="_MultipleSpace_Share Prices 2" xfId="18474"/>
    <cellStyle name="_MultipleSpace_valuation" xfId="18475"/>
    <cellStyle name="_MultipleSpace_valuation 2" xfId="18476"/>
    <cellStyle name="_MultipleSpace_Valuation_1" xfId="18477"/>
    <cellStyle name="_MultipleSpace_Valuation_1 2" xfId="18478"/>
    <cellStyle name="_NEW PIT Resources" xfId="18479"/>
    <cellStyle name="_NEW PIT Resources 2" xfId="18480"/>
    <cellStyle name="_NEW PIT Resources 2 2" xfId="18481"/>
    <cellStyle name="_New State Table for 1998, March 12, 2001" xfId="18482"/>
    <cellStyle name="_New State Table for 1998, March 12, 2001 2" xfId="18483"/>
    <cellStyle name="_New YTD v Op Plan &amp; Prior YTD" xfId="18484"/>
    <cellStyle name="_New_Main_Cross_Currency_Swaps-19 Sep 08" xfId="18485"/>
    <cellStyle name="_New_Main_Cross_Currency_Swaps-19 Sep 08 2" xfId="18486"/>
    <cellStyle name="_New_Main_Cross_Currency_Swaps-28 Nov 08 v3" xfId="18487"/>
    <cellStyle name="_New_Main_Cross_Currency_Swaps-28 Nov 08 v3 2" xfId="18488"/>
    <cellStyle name="_New_Main_Cross_Currency_Swaps-30 Sep 08" xfId="18489"/>
    <cellStyle name="_New_Main_Cross_Currency_Swaps-30 Sep 08 2" xfId="18490"/>
    <cellStyle name="_New_Main_Cross_Currency_Swaps-31 Dec 08" xfId="18491"/>
    <cellStyle name="_New_Main_Cross_Currency_Swaps-31 Dec 08 2" xfId="18492"/>
    <cellStyle name="_New_Main_Cross_Currency_Swaps-31 Oct 08" xfId="18493"/>
    <cellStyle name="_New_Main_Cross_Currency_Swaps-31 Oct 08 2" xfId="18494"/>
    <cellStyle name="_Non Core Adjustments" xfId="18495"/>
    <cellStyle name="_Non Core Analysis Prior Year Trend JW (H)" xfId="18496"/>
    <cellStyle name="_Non Sap Employees_Return for Oct 08" xfId="18497"/>
    <cellStyle name="_Non SAP November File" xfId="18498"/>
    <cellStyle name="_Notes and redemptions for Joan" xfId="18499"/>
    <cellStyle name="_Notes and redemptions for Joan 2" xfId="18500"/>
    <cellStyle name="_Nov 09 Manpower plan V1.2 WIP" xfId="18501"/>
    <cellStyle name="_Operating Plan BS" xfId="6989"/>
    <cellStyle name="_P9 Bond Amortisation Sept  2011" xfId="18502"/>
    <cellStyle name="_Percent" xfId="18503"/>
    <cellStyle name="_Percent 2" xfId="18504"/>
    <cellStyle name="_Percent_Analysis of Generali Offer" xfId="18505"/>
    <cellStyle name="_Percent_Analysis of Generali Offer 2" xfId="18506"/>
    <cellStyle name="_Percent_Share Prices" xfId="18507"/>
    <cellStyle name="_Percent_Share Prices 2" xfId="18508"/>
    <cellStyle name="_Percent_valuation" xfId="18509"/>
    <cellStyle name="_Percent_valuation 2" xfId="18510"/>
    <cellStyle name="_Percent_Valuation_1" xfId="18511"/>
    <cellStyle name="_Percent_Valuation_1 2" xfId="18512"/>
    <cellStyle name="_PercentSpace" xfId="18513"/>
    <cellStyle name="_PercentSpace 2" xfId="18514"/>
    <cellStyle name="_PercentSpace_Analysis of Generali Offer" xfId="18515"/>
    <cellStyle name="_PercentSpace_Analysis of Generali Offer 2" xfId="18516"/>
    <cellStyle name="_PercentSpace_Share Prices" xfId="18517"/>
    <cellStyle name="_PercentSpace_Share Prices 2" xfId="18518"/>
    <cellStyle name="_PercentSpace_valuation" xfId="18519"/>
    <cellStyle name="_PercentSpace_valuation 2" xfId="18520"/>
    <cellStyle name="_PercentSpace_Valuation_1" xfId="18521"/>
    <cellStyle name="_PercentSpace_Valuation_1 2" xfId="18522"/>
    <cellStyle name="_PL20DT21 Upload 1" xfId="18523"/>
    <cellStyle name="_PL20DT21 Upload 1 2" xfId="18524"/>
    <cellStyle name="_PL20DT21 Upload 1 3" xfId="18525"/>
    <cellStyle name="_PO Dep Account Not Fund Adj Jul09" xfId="18526"/>
    <cellStyle name="_PO Dep Account Not Fund Adj Jun09" xfId="18527"/>
    <cellStyle name="_PO Dep Account Not Fund Adj May09" xfId="18528"/>
    <cellStyle name="_PO Dep Account Not Fund Adj Sep09v2" xfId="18529"/>
    <cellStyle name="_Project Dover_UBS input sheet" xfId="18530"/>
    <cellStyle name="_Project Dover_UBS input sheet 2" xfId="18531"/>
    <cellStyle name="_PSC RESOURCE_FEBRUARY_2010" xfId="18532"/>
    <cellStyle name="_PVNBP" xfId="18533"/>
    <cellStyle name="_PVNBP 2" xfId="18534"/>
    <cellStyle name="_Quoted Equities" xfId="6990"/>
    <cellStyle name="_Quoted Equities 2" xfId="18535"/>
    <cellStyle name="_Quoted Equities 3" xfId="18536"/>
    <cellStyle name="_RBS Consensus Post TS December 2005" xfId="18537"/>
    <cellStyle name="_RBS008" xfId="65"/>
    <cellStyle name="_RBS008 2" xfId="66"/>
    <cellStyle name="_RBS008 2 2" xfId="67"/>
    <cellStyle name="_RBS008 2 3" xfId="6991"/>
    <cellStyle name="_RBS008 3" xfId="68"/>
    <cellStyle name="_RBS008 3 2" xfId="69"/>
    <cellStyle name="_RBS008 4" xfId="70"/>
    <cellStyle name="_RBS008 5" xfId="6992"/>
    <cellStyle name="_RBS008 6" xfId="6993"/>
    <cellStyle name="_RBS008 7" xfId="6994"/>
    <cellStyle name="_RBS008_Adjustment Summary" xfId="71"/>
    <cellStyle name="_RBS008_Adjustment Summary 2" xfId="72"/>
    <cellStyle name="_RBS008_Adjustment Summary 2 2" xfId="73"/>
    <cellStyle name="_RBS008_Adjustment Summary 3" xfId="74"/>
    <cellStyle name="_RBS008_Group Treasury Confirmation" xfId="18538"/>
    <cellStyle name="_RBS008_Group Treasury Confirmation 2" xfId="18539"/>
    <cellStyle name="_RBS008_Group Treasury Confirmation 2 2" xfId="18540"/>
    <cellStyle name="_RBS008_Group Treasury Confirmation 2 2 2" xfId="18541"/>
    <cellStyle name="_RBS008_Group Treasury Confirmation 2 3" xfId="18542"/>
    <cellStyle name="_RBS008_Group Treasury Confirmation 3" xfId="18543"/>
    <cellStyle name="_RBS008_Group Treasury Confirmation 3 2" xfId="18544"/>
    <cellStyle name="_RBS008_Group Treasury Confirmation 3 2 2" xfId="18545"/>
    <cellStyle name="_RBS008_Group Treasury Confirmation 3 3" xfId="18546"/>
    <cellStyle name="_RBS008_Group Treasury Confirmation 4" xfId="18547"/>
    <cellStyle name="_RBS008_Group Treasury Confirmation 4 2" xfId="18548"/>
    <cellStyle name="_RBS008_Group Treasury Confirmation 5" xfId="18549"/>
    <cellStyle name="_RBS008_Group Treasury Confirmation 5 2" xfId="18550"/>
    <cellStyle name="_RBS008_Group Treasury Confirmation 5 2 2" xfId="18551"/>
    <cellStyle name="_RBS008_Group Treasury Confirmation 5 3" xfId="18552"/>
    <cellStyle name="_RBS008_Retail Ire &amp; UK" xfId="18553"/>
    <cellStyle name="_RBS008_Retail Ire &amp; UK 2" xfId="18554"/>
    <cellStyle name="_RBS008_Retail Ire &amp; UK 2 2" xfId="18555"/>
    <cellStyle name="_RBS008_Retail Ire &amp; UK 2 2 2" xfId="18556"/>
    <cellStyle name="_RBS008_Retail Ire &amp; UK 2 3" xfId="18557"/>
    <cellStyle name="_RBS008_Retail Ire &amp; UK 3" xfId="18558"/>
    <cellStyle name="_RBS008_Retail Ire &amp; UK 3 2" xfId="18559"/>
    <cellStyle name="_RBS008_Retail Ire &amp; UK 3 2 2" xfId="18560"/>
    <cellStyle name="_RBS008_Retail Ire &amp; UK 3 3" xfId="18561"/>
    <cellStyle name="_RBS008_Retail Ire &amp; UK 4" xfId="18562"/>
    <cellStyle name="_RBS008_Retail Ire &amp; UK 4 2" xfId="18563"/>
    <cellStyle name="_RBS008_Retail Ire &amp; UK 5" xfId="18564"/>
    <cellStyle name="_RBS008_Retail Ire &amp; UK 5 2" xfId="18565"/>
    <cellStyle name="_RBS008_Retail Ire &amp; UK 5 2 2" xfId="18566"/>
    <cellStyle name="_RBS008_Retail Ire &amp; UK 5 3" xfId="18567"/>
    <cellStyle name="_RBS008_Summary" xfId="6995"/>
    <cellStyle name="_RBS034" xfId="6996"/>
    <cellStyle name="_RBS034 2" xfId="6997"/>
    <cellStyle name="_RBS034 2 2" xfId="6998"/>
    <cellStyle name="_RBS034 2 2 2" xfId="18568"/>
    <cellStyle name="_RBS034 2 3" xfId="18569"/>
    <cellStyle name="_RBS034 3" xfId="6999"/>
    <cellStyle name="_RBS034 3 2" xfId="18570"/>
    <cellStyle name="_RBS034 3 2 2" xfId="18571"/>
    <cellStyle name="_RBS034 3 3" xfId="18572"/>
    <cellStyle name="_RBS034 4" xfId="7000"/>
    <cellStyle name="_RBS034 4 2" xfId="18573"/>
    <cellStyle name="_RBS034 5" xfId="7001"/>
    <cellStyle name="_RBS034 5 2" xfId="18574"/>
    <cellStyle name="_RBS034 5 2 2" xfId="18575"/>
    <cellStyle name="_RBS034 5 3" xfId="18576"/>
    <cellStyle name="_RBS034 6" xfId="7002"/>
    <cellStyle name="_RBS034_Summary" xfId="7003"/>
    <cellStyle name="_RBS041" xfId="7004"/>
    <cellStyle name="_RBS041 2" xfId="7005"/>
    <cellStyle name="_RBS041 2 2" xfId="7006"/>
    <cellStyle name="_RBS041 2 2 2" xfId="18577"/>
    <cellStyle name="_RBS041 2 3" xfId="18578"/>
    <cellStyle name="_RBS041 3" xfId="7007"/>
    <cellStyle name="_RBS041 3 2" xfId="18579"/>
    <cellStyle name="_RBS041 3 2 2" xfId="18580"/>
    <cellStyle name="_RBS041 3 3" xfId="18581"/>
    <cellStyle name="_RBS041 4" xfId="7008"/>
    <cellStyle name="_RBS041 4 2" xfId="18582"/>
    <cellStyle name="_RBS041 5" xfId="7009"/>
    <cellStyle name="_RBS041 5 2" xfId="18583"/>
    <cellStyle name="_RBS041 5 2 2" xfId="18584"/>
    <cellStyle name="_RBS041 5 3" xfId="18585"/>
    <cellStyle name="_RBS041 6" xfId="7010"/>
    <cellStyle name="_RBS041_Summary" xfId="7011"/>
    <cellStyle name="_RBS082" xfId="7012"/>
    <cellStyle name="_RBS082 2" xfId="7013"/>
    <cellStyle name="_RBS082 2 2" xfId="7014"/>
    <cellStyle name="_RBS082 2 2 2" xfId="18586"/>
    <cellStyle name="_RBS082 2 3" xfId="18587"/>
    <cellStyle name="_RBS082 3" xfId="7015"/>
    <cellStyle name="_RBS082 3 2" xfId="18588"/>
    <cellStyle name="_RBS082 3 2 2" xfId="18589"/>
    <cellStyle name="_RBS082 3 3" xfId="18590"/>
    <cellStyle name="_RBS082 4" xfId="7016"/>
    <cellStyle name="_RBS082 4 2" xfId="18591"/>
    <cellStyle name="_RBS082 5" xfId="7017"/>
    <cellStyle name="_RBS082 5 2" xfId="18592"/>
    <cellStyle name="_RBS082 5 2 2" xfId="18593"/>
    <cellStyle name="_RBS082 5 3" xfId="18594"/>
    <cellStyle name="_RBS082 6" xfId="7018"/>
    <cellStyle name="_RBS082_Summary" xfId="7019"/>
    <cellStyle name="_RCAR" xfId="18595"/>
    <cellStyle name="_RCAR 2" xfId="18596"/>
    <cellStyle name="_RCAR 2 2" xfId="18597"/>
    <cellStyle name="_Repo Analysis FSA - Apr 11" xfId="18598"/>
    <cellStyle name="_Repo Analysis FSA - May 11" xfId="7020"/>
    <cellStyle name="_Repo Analysis FSA - May 11 2" xfId="18599"/>
    <cellStyle name="_Repo Analysis FSA - May 11 3" xfId="18600"/>
    <cellStyle name="_Resource Numbers Apr 2009 summary" xfId="18601"/>
    <cellStyle name="_Resource Numbers Aug 2009 summary" xfId="18602"/>
    <cellStyle name="_RFSI Prototype 4" xfId="7021"/>
    <cellStyle name="_RFSI Prototype 4 10" xfId="18603"/>
    <cellStyle name="_RFSI Prototype 4 10 2" xfId="18604"/>
    <cellStyle name="_RFSI Prototype 4 10 2 2" xfId="18605"/>
    <cellStyle name="_RFSI Prototype 4 10 3" xfId="18606"/>
    <cellStyle name="_RFSI Prototype 4 10 4" xfId="18607"/>
    <cellStyle name="_RFSI Prototype 4 10 4 2" xfId="18608"/>
    <cellStyle name="_RFSI Prototype 4 10 4 2 2" xfId="18609"/>
    <cellStyle name="_RFSI Prototype 4 10 4 3" xfId="18610"/>
    <cellStyle name="_RFSI Prototype 4 10_IncStat_BOIGroup" xfId="18611"/>
    <cellStyle name="_RFSI Prototype 4 10_IncStat_BOIGroup 2" xfId="18612"/>
    <cellStyle name="_RFSI Prototype 4 10_IncStat_BOIGroup 2 2" xfId="18613"/>
    <cellStyle name="_RFSI Prototype 4 10_IncStat_BOIGroup 3" xfId="18614"/>
    <cellStyle name="_RFSI Prototype 4 10_IncStat_BOIGroup 3 2" xfId="18615"/>
    <cellStyle name="_RFSI Prototype 4 10_IncStat_BOIGroup 3 3" xfId="18616"/>
    <cellStyle name="_RFSI Prototype 4 11" xfId="18617"/>
    <cellStyle name="_RFSI Prototype 4 11 2" xfId="18618"/>
    <cellStyle name="_RFSI Prototype 4 12" xfId="18619"/>
    <cellStyle name="_RFSI Prototype 4 12 2" xfId="18620"/>
    <cellStyle name="_RFSI Prototype 4 13" xfId="18621"/>
    <cellStyle name="_RFSI Prototype 4 13 2" xfId="18622"/>
    <cellStyle name="_RFSI Prototype 4 14" xfId="18623"/>
    <cellStyle name="_RFSI Prototype 4 14 2" xfId="18624"/>
    <cellStyle name="_RFSI Prototype 4 15" xfId="18625"/>
    <cellStyle name="_RFSI Prototype 4 15 2" xfId="18626"/>
    <cellStyle name="_RFSI Prototype 4 16" xfId="18627"/>
    <cellStyle name="_RFSI Prototype 4 16 2" xfId="18628"/>
    <cellStyle name="_RFSI Prototype 4 17" xfId="18629"/>
    <cellStyle name="_RFSI Prototype 4 17 2" xfId="18630"/>
    <cellStyle name="_RFSI Prototype 4 18" xfId="18631"/>
    <cellStyle name="_RFSI Prototype 4 18 2" xfId="18632"/>
    <cellStyle name="_RFSI Prototype 4 19" xfId="18633"/>
    <cellStyle name="_RFSI Prototype 4 19 2" xfId="18634"/>
    <cellStyle name="_RFSI Prototype 4 2" xfId="7022"/>
    <cellStyle name="_RFSI Prototype 4 2 2" xfId="7023"/>
    <cellStyle name="_RFSI Prototype 4 2 2 2" xfId="18635"/>
    <cellStyle name="_RFSI Prototype 4 2 2 3" xfId="18636"/>
    <cellStyle name="_RFSI Prototype 4 2 3" xfId="18637"/>
    <cellStyle name="_RFSI Prototype 4 2 4" xfId="18638"/>
    <cellStyle name="_RFSI Prototype 4 2_Group" xfId="18639"/>
    <cellStyle name="_RFSI Prototype 4 2_Group 2" xfId="18640"/>
    <cellStyle name="_RFSI Prototype 4 2_Group 2 2" xfId="18641"/>
    <cellStyle name="_RFSI Prototype 4 2_WC Model 25012011 Inclu Deleverage" xfId="7024"/>
    <cellStyle name="_RFSI Prototype 4 2_WC Model 25012011 Inclu Deleverage 2" xfId="7025"/>
    <cellStyle name="_RFSI Prototype 4 2_WC Model 25012011 Inclu Deleverage 2 2" xfId="18642"/>
    <cellStyle name="_RFSI Prototype 4 2_WC Model 25012011 Inclu Deleverage 2 3" xfId="18643"/>
    <cellStyle name="_RFSI Prototype 4 2_WC Model 25012011 Inclu Deleverage 3" xfId="18644"/>
    <cellStyle name="_RFSI Prototype 4 2_WC Model 25012011 Inclu Deleverage 4" xfId="18645"/>
    <cellStyle name="_RFSI Prototype 4 2_WC Model 25012011 Inclu Deleverage_Group" xfId="18646"/>
    <cellStyle name="_RFSI Prototype 4 2_WC Model 25012011 Inclu Deleverage_Group 2" xfId="18647"/>
    <cellStyle name="_RFSI Prototype 4 2_WC Model 25012011 Inclu Deleverage_Group 2 2" xfId="18648"/>
    <cellStyle name="_RFSI Prototype 4 2_WC Model 25012011 Inclu Deleverage_WC Model 27012011 REC'D FROM RISK" xfId="7026"/>
    <cellStyle name="_RFSI Prototype 4 2_WC Model 25012011 Inclu Deleverage_WC Model 27012011 REC'D FROM RISK 2" xfId="7027"/>
    <cellStyle name="_RFSI Prototype 4 2_WC Model 25012011 Inclu Deleverage_WC Model 27012011 REC'D FROM RISK 2 2" xfId="18649"/>
    <cellStyle name="_RFSI Prototype 4 2_WC Model 25012011 Inclu Deleverage_WC Model 27012011 REC'D FROM RISK 2 3" xfId="18650"/>
    <cellStyle name="_RFSI Prototype 4 2_WC Model 25012011 Inclu Deleverage_WC Model 27012011 REC'D FROM RISK 3" xfId="18651"/>
    <cellStyle name="_RFSI Prototype 4 2_WC Model 25012011 Inclu Deleverage_WC Model 27012011 REC'D FROM RISK 4" xfId="18652"/>
    <cellStyle name="_RFSI Prototype 4 2_WC Model 25012011 Inclu Deleverage_WC Model 27012011 REC'D FROM RISK_Group" xfId="18653"/>
    <cellStyle name="_RFSI Prototype 4 2_WC Model 25012011 Inclu Deleverage_WC Model 27012011 REC'D FROM RISK_Group 2" xfId="18654"/>
    <cellStyle name="_RFSI Prototype 4 2_WC Model 25012011 Inclu Deleverage_WC Model 27012011 REC'D FROM RISK_Group 2 2" xfId="18655"/>
    <cellStyle name="_RFSI Prototype 4 2_WC Model 27012011 REC'D FROM RISK" xfId="7028"/>
    <cellStyle name="_RFSI Prototype 4 2_WC Model 27012011 REC'D FROM RISK 2" xfId="7029"/>
    <cellStyle name="_RFSI Prototype 4 2_WC Model 27012011 REC'D FROM RISK 2 2" xfId="18656"/>
    <cellStyle name="_RFSI Prototype 4 2_WC Model 27012011 REC'D FROM RISK 2 3" xfId="18657"/>
    <cellStyle name="_RFSI Prototype 4 2_WC Model 27012011 REC'D FROM RISK 3" xfId="18658"/>
    <cellStyle name="_RFSI Prototype 4 2_WC Model 27012011 REC'D FROM RISK 4" xfId="18659"/>
    <cellStyle name="_RFSI Prototype 4 2_WC Model 27012011 REC'D FROM RISK_Group" xfId="18660"/>
    <cellStyle name="_RFSI Prototype 4 2_WC Model 27012011 REC'D FROM RISK_Group 2" xfId="18661"/>
    <cellStyle name="_RFSI Prototype 4 2_WC Model 27012011 REC'D FROM RISK_Group 2 2" xfId="18662"/>
    <cellStyle name="_RFSI Prototype 4 20" xfId="18663"/>
    <cellStyle name="_RFSI Prototype 4 20 2" xfId="18664"/>
    <cellStyle name="_RFSI Prototype 4 21" xfId="18665"/>
    <cellStyle name="_RFSI Prototype 4 21 2" xfId="18666"/>
    <cellStyle name="_RFSI Prototype 4 22" xfId="18667"/>
    <cellStyle name="_RFSI Prototype 4 22 2" xfId="18668"/>
    <cellStyle name="_RFSI Prototype 4 23" xfId="18669"/>
    <cellStyle name="_RFSI Prototype 4 23 2" xfId="18670"/>
    <cellStyle name="_RFSI Prototype 4 24" xfId="18671"/>
    <cellStyle name="_RFSI Prototype 4 24 2" xfId="18672"/>
    <cellStyle name="_RFSI Prototype 4 25" xfId="18673"/>
    <cellStyle name="_RFSI Prototype 4 25 2" xfId="18674"/>
    <cellStyle name="_RFSI Prototype 4 26" xfId="18675"/>
    <cellStyle name="_RFSI Prototype 4 26 2" xfId="18676"/>
    <cellStyle name="_RFSI Prototype 4 27" xfId="18677"/>
    <cellStyle name="_RFSI Prototype 4 27 2" xfId="18678"/>
    <cellStyle name="_RFSI Prototype 4 28" xfId="18679"/>
    <cellStyle name="_RFSI Prototype 4 28 2" xfId="18680"/>
    <cellStyle name="_RFSI Prototype 4 29" xfId="18681"/>
    <cellStyle name="_RFSI Prototype 4 29 2" xfId="18682"/>
    <cellStyle name="_RFSI Prototype 4 3" xfId="7030"/>
    <cellStyle name="_RFSI Prototype 4 3 2" xfId="18683"/>
    <cellStyle name="_RFSI Prototype 4 3 2 2" xfId="18684"/>
    <cellStyle name="_RFSI Prototype 4 3 2 3" xfId="18685"/>
    <cellStyle name="_RFSI Prototype 4 3 2_Income Statement Mgmt" xfId="18686"/>
    <cellStyle name="_RFSI Prototype 4 3 2_Income Statement Mgmt 2" xfId="18687"/>
    <cellStyle name="_RFSI Prototype 4 3 2_Income Statement Mgmt 2 2" xfId="18688"/>
    <cellStyle name="_RFSI Prototype 4 3 2_Income Statement Mgmt 3" xfId="18689"/>
    <cellStyle name="_RFSI Prototype 4 3 2_Income Statement Mgmt 3 2" xfId="18690"/>
    <cellStyle name="_RFSI Prototype 4 3 2_Income Statement Mgmt 3 2 2" xfId="18691"/>
    <cellStyle name="_RFSI Prototype 4 3 2_Income Statement Mgmt 3 3" xfId="18692"/>
    <cellStyle name="_RFSI Prototype 4 3 2_UKFS Income Commentary November 2011 v2" xfId="18693"/>
    <cellStyle name="_RFSI Prototype 4 3 2_UKFS Income Commentary November 2011 v2 2" xfId="18694"/>
    <cellStyle name="_RFSI Prototype 4 3 2_UKFS Income Commentary November 2011 v2 2 2" xfId="18695"/>
    <cellStyle name="_RFSI Prototype 4 3 2_UKFS Income Commentary November 2011 v2 3" xfId="18696"/>
    <cellStyle name="_RFSI Prototype 4 3 2_UKFS Income Commentary November 2011 v2 3 2" xfId="18697"/>
    <cellStyle name="_RFSI Prototype 4 3 2_UKFS Income Commentary November 2011 v2 3 2 2" xfId="18698"/>
    <cellStyle name="_RFSI Prototype 4 3 2_UKFS Income Commentary November 2011 v2 3 3" xfId="18699"/>
    <cellStyle name="_RFSI Prototype 4 3 3" xfId="18700"/>
    <cellStyle name="_RFSI Prototype 4 3 4" xfId="18701"/>
    <cellStyle name="_RFSI Prototype 4 3 5" xfId="18702"/>
    <cellStyle name="_RFSI Prototype 4 3_Income Statement Mgmt" xfId="18703"/>
    <cellStyle name="_RFSI Prototype 4 3_Income Statement Mgmt 2" xfId="18704"/>
    <cellStyle name="_RFSI Prototype 4 3_Income Statement Mgmt 3" xfId="18705"/>
    <cellStyle name="_RFSI Prototype 4 3_UKFS Income Commentary November 2011 v2" xfId="18706"/>
    <cellStyle name="_RFSI Prototype 4 3_UKFS Income Commentary November 2011 v2 2" xfId="18707"/>
    <cellStyle name="_RFSI Prototype 4 3_UKFS Income Commentary November 2011 v2 3" xfId="18708"/>
    <cellStyle name="_RFSI Prototype 4 3_UKFS v1.0" xfId="18709"/>
    <cellStyle name="_RFSI Prototype 4 3_UKFS v1.0 2" xfId="18710"/>
    <cellStyle name="_RFSI Prototype 4 3_UKFS v1.0 2 2" xfId="18711"/>
    <cellStyle name="_RFSI Prototype 4 3_UKFS v1.0 3" xfId="18712"/>
    <cellStyle name="_RFSI Prototype 4 30" xfId="18713"/>
    <cellStyle name="_RFSI Prototype 4 30 2" xfId="18714"/>
    <cellStyle name="_RFSI Prototype 4 31" xfId="18715"/>
    <cellStyle name="_RFSI Prototype 4 31 2" xfId="18716"/>
    <cellStyle name="_RFSI Prototype 4 32" xfId="18717"/>
    <cellStyle name="_RFSI Prototype 4 32 2" xfId="18718"/>
    <cellStyle name="_RFSI Prototype 4 33" xfId="18719"/>
    <cellStyle name="_RFSI Prototype 4 33 2" xfId="18720"/>
    <cellStyle name="_RFSI Prototype 4 34" xfId="18721"/>
    <cellStyle name="_RFSI Prototype 4 34 2" xfId="18722"/>
    <cellStyle name="_RFSI Prototype 4 35" xfId="18723"/>
    <cellStyle name="_RFSI Prototype 4 35 2" xfId="18724"/>
    <cellStyle name="_RFSI Prototype 4 36" xfId="18725"/>
    <cellStyle name="_RFSI Prototype 4 36 2" xfId="18726"/>
    <cellStyle name="_RFSI Prototype 4 37" xfId="18727"/>
    <cellStyle name="_RFSI Prototype 4 37 2" xfId="18728"/>
    <cellStyle name="_RFSI Prototype 4 38" xfId="18729"/>
    <cellStyle name="_RFSI Prototype 4 38 2" xfId="18730"/>
    <cellStyle name="_RFSI Prototype 4 39" xfId="18731"/>
    <cellStyle name="_RFSI Prototype 4 39 2" xfId="18732"/>
    <cellStyle name="_RFSI Prototype 4 4" xfId="18733"/>
    <cellStyle name="_RFSI Prototype 4 4 2" xfId="18734"/>
    <cellStyle name="_RFSI Prototype 4 4 2 2" xfId="18735"/>
    <cellStyle name="_RFSI Prototype 4 4 2 3" xfId="18736"/>
    <cellStyle name="_RFSI Prototype 4 4 2_Income Statement Mgmt" xfId="18737"/>
    <cellStyle name="_RFSI Prototype 4 4 2_Income Statement Mgmt 2" xfId="18738"/>
    <cellStyle name="_RFSI Prototype 4 4 2_Income Statement Mgmt 2 2" xfId="18739"/>
    <cellStyle name="_RFSI Prototype 4 4 2_Income Statement Mgmt 3" xfId="18740"/>
    <cellStyle name="_RFSI Prototype 4 4 2_Income Statement Mgmt 3 2" xfId="18741"/>
    <cellStyle name="_RFSI Prototype 4 4 2_Income Statement Mgmt 3 2 2" xfId="18742"/>
    <cellStyle name="_RFSI Prototype 4 4 2_Income Statement Mgmt 3 3" xfId="18743"/>
    <cellStyle name="_RFSI Prototype 4 4 2_UKFS Income Commentary November 2011 v2" xfId="18744"/>
    <cellStyle name="_RFSI Prototype 4 4 2_UKFS Income Commentary November 2011 v2 2" xfId="18745"/>
    <cellStyle name="_RFSI Prototype 4 4 2_UKFS Income Commentary November 2011 v2 2 2" xfId="18746"/>
    <cellStyle name="_RFSI Prototype 4 4 2_UKFS Income Commentary November 2011 v2 3" xfId="18747"/>
    <cellStyle name="_RFSI Prototype 4 4 2_UKFS Income Commentary November 2011 v2 3 2" xfId="18748"/>
    <cellStyle name="_RFSI Prototype 4 4 2_UKFS Income Commentary November 2011 v2 3 2 2" xfId="18749"/>
    <cellStyle name="_RFSI Prototype 4 4 2_UKFS Income Commentary November 2011 v2 3 3" xfId="18750"/>
    <cellStyle name="_RFSI Prototype 4 4 3" xfId="18751"/>
    <cellStyle name="_RFSI Prototype 4 4 4" xfId="18752"/>
    <cellStyle name="_RFSI Prototype 4 4_Income Statement Mgmt" xfId="18753"/>
    <cellStyle name="_RFSI Prototype 4 4_Income Statement Mgmt 2" xfId="18754"/>
    <cellStyle name="_RFSI Prototype 4 4_Income Statement Mgmt 3" xfId="18755"/>
    <cellStyle name="_RFSI Prototype 4 4_UKFS Income Commentary November 2011 v2" xfId="18756"/>
    <cellStyle name="_RFSI Prototype 4 4_UKFS Income Commentary November 2011 v2 2" xfId="18757"/>
    <cellStyle name="_RFSI Prototype 4 4_UKFS Income Commentary November 2011 v2 3" xfId="18758"/>
    <cellStyle name="_RFSI Prototype 4 4_UKFS v1.0" xfId="18759"/>
    <cellStyle name="_RFSI Prototype 4 4_UKFS v1.0 2" xfId="18760"/>
    <cellStyle name="_RFSI Prototype 4 4_UKFS v1.0 2 2" xfId="18761"/>
    <cellStyle name="_RFSI Prototype 4 4_UKFS v1.0 3" xfId="18762"/>
    <cellStyle name="_RFSI Prototype 4 40" xfId="18763"/>
    <cellStyle name="_RFSI Prototype 4 40 2" xfId="18764"/>
    <cellStyle name="_RFSI Prototype 4 41" xfId="18765"/>
    <cellStyle name="_RFSI Prototype 4 41 2" xfId="18766"/>
    <cellStyle name="_RFSI Prototype 4 42" xfId="18767"/>
    <cellStyle name="_RFSI Prototype 4 42 2" xfId="18768"/>
    <cellStyle name="_RFSI Prototype 4 43" xfId="18769"/>
    <cellStyle name="_RFSI Prototype 4 43 2" xfId="18770"/>
    <cellStyle name="_RFSI Prototype 4 44" xfId="18771"/>
    <cellStyle name="_RFSI Prototype 4 44 2" xfId="18772"/>
    <cellStyle name="_RFSI Prototype 4 45" xfId="18773"/>
    <cellStyle name="_RFSI Prototype 4 45 2" xfId="18774"/>
    <cellStyle name="_RFSI Prototype 4 46" xfId="18775"/>
    <cellStyle name="_RFSI Prototype 4 46 2" xfId="18776"/>
    <cellStyle name="_RFSI Prototype 4 47" xfId="18777"/>
    <cellStyle name="_RFSI Prototype 4 47 2" xfId="18778"/>
    <cellStyle name="_RFSI Prototype 4 48" xfId="18779"/>
    <cellStyle name="_RFSI Prototype 4 48 2" xfId="18780"/>
    <cellStyle name="_RFSI Prototype 4 49" xfId="18781"/>
    <cellStyle name="_RFSI Prototype 4 49 2" xfId="18782"/>
    <cellStyle name="_RFSI Prototype 4 49 2 2" xfId="18783"/>
    <cellStyle name="_RFSI Prototype 4 49 3" xfId="18784"/>
    <cellStyle name="_RFSI Prototype 4 5" xfId="18785"/>
    <cellStyle name="_RFSI Prototype 4 5 2" xfId="18786"/>
    <cellStyle name="_RFSI Prototype 4 5 2 2" xfId="18787"/>
    <cellStyle name="_RFSI Prototype 4 5 2 3" xfId="18788"/>
    <cellStyle name="_RFSI Prototype 4 5 2_Income Statement Mgmt" xfId="18789"/>
    <cellStyle name="_RFSI Prototype 4 5 2_Income Statement Mgmt 2" xfId="18790"/>
    <cellStyle name="_RFSI Prototype 4 5 2_Income Statement Mgmt 2 2" xfId="18791"/>
    <cellStyle name="_RFSI Prototype 4 5 2_Income Statement Mgmt 3" xfId="18792"/>
    <cellStyle name="_RFSI Prototype 4 5 2_Income Statement Mgmt 3 2" xfId="18793"/>
    <cellStyle name="_RFSI Prototype 4 5 2_Income Statement Mgmt 3 2 2" xfId="18794"/>
    <cellStyle name="_RFSI Prototype 4 5 2_Income Statement Mgmt 3 3" xfId="18795"/>
    <cellStyle name="_RFSI Prototype 4 5 2_UKFS Income Commentary November 2011 v2" xfId="18796"/>
    <cellStyle name="_RFSI Prototype 4 5 2_UKFS Income Commentary November 2011 v2 2" xfId="18797"/>
    <cellStyle name="_RFSI Prototype 4 5 2_UKFS Income Commentary November 2011 v2 2 2" xfId="18798"/>
    <cellStyle name="_RFSI Prototype 4 5 2_UKFS Income Commentary November 2011 v2 3" xfId="18799"/>
    <cellStyle name="_RFSI Prototype 4 5 2_UKFS Income Commentary November 2011 v2 3 2" xfId="18800"/>
    <cellStyle name="_RFSI Prototype 4 5 2_UKFS Income Commentary November 2011 v2 3 2 2" xfId="18801"/>
    <cellStyle name="_RFSI Prototype 4 5 2_UKFS Income Commentary November 2011 v2 3 3" xfId="18802"/>
    <cellStyle name="_RFSI Prototype 4 5 3" xfId="18803"/>
    <cellStyle name="_RFSI Prototype 4 5 4" xfId="18804"/>
    <cellStyle name="_RFSI Prototype 4 5_Income Statement Mgmt" xfId="18805"/>
    <cellStyle name="_RFSI Prototype 4 5_Income Statement Mgmt 2" xfId="18806"/>
    <cellStyle name="_RFSI Prototype 4 5_Income Statement Mgmt 3" xfId="18807"/>
    <cellStyle name="_RFSI Prototype 4 5_UKFS Income Commentary November 2011 v2" xfId="18808"/>
    <cellStyle name="_RFSI Prototype 4 5_UKFS Income Commentary November 2011 v2 2" xfId="18809"/>
    <cellStyle name="_RFSI Prototype 4 5_UKFS Income Commentary November 2011 v2 3" xfId="18810"/>
    <cellStyle name="_RFSI Prototype 4 5_UKFS v1.0" xfId="18811"/>
    <cellStyle name="_RFSI Prototype 4 5_UKFS v1.0 2" xfId="18812"/>
    <cellStyle name="_RFSI Prototype 4 5_UKFS v1.0 2 2" xfId="18813"/>
    <cellStyle name="_RFSI Prototype 4 5_UKFS v1.0 3" xfId="18814"/>
    <cellStyle name="_RFSI Prototype 4 50" xfId="18815"/>
    <cellStyle name="_RFSI Prototype 4 51" xfId="18816"/>
    <cellStyle name="_RFSI Prototype 4 52" xfId="18817"/>
    <cellStyle name="_RFSI Prototype 4 53" xfId="18818"/>
    <cellStyle name="_RFSI Prototype 4 6" xfId="18819"/>
    <cellStyle name="_RFSI Prototype 4 6 2" xfId="18820"/>
    <cellStyle name="_RFSI Prototype 4 6 3" xfId="18821"/>
    <cellStyle name="_RFSI Prototype 4 6_Income Statement Mgmt" xfId="18822"/>
    <cellStyle name="_RFSI Prototype 4 6_Income Statement Mgmt 2" xfId="18823"/>
    <cellStyle name="_RFSI Prototype 4 6_Income Statement Mgmt 2 2" xfId="18824"/>
    <cellStyle name="_RFSI Prototype 4 6_Income Statement Mgmt 3" xfId="18825"/>
    <cellStyle name="_RFSI Prototype 4 6_Income Statement Mgmt 3 2" xfId="18826"/>
    <cellStyle name="_RFSI Prototype 4 6_Income Statement Mgmt 3 2 2" xfId="18827"/>
    <cellStyle name="_RFSI Prototype 4 6_Income Statement Mgmt 3 3" xfId="18828"/>
    <cellStyle name="_RFSI Prototype 4 6_UKFS Income Commentary November 2011 v2" xfId="18829"/>
    <cellStyle name="_RFSI Prototype 4 6_UKFS Income Commentary November 2011 v2 2" xfId="18830"/>
    <cellStyle name="_RFSI Prototype 4 6_UKFS Income Commentary November 2011 v2 2 2" xfId="18831"/>
    <cellStyle name="_RFSI Prototype 4 6_UKFS Income Commentary November 2011 v2 3" xfId="18832"/>
    <cellStyle name="_RFSI Prototype 4 6_UKFS Income Commentary November 2011 v2 3 2" xfId="18833"/>
    <cellStyle name="_RFSI Prototype 4 6_UKFS Income Commentary November 2011 v2 3 2 2" xfId="18834"/>
    <cellStyle name="_RFSI Prototype 4 6_UKFS Income Commentary November 2011 v2 3 3" xfId="18835"/>
    <cellStyle name="_RFSI Prototype 4 7" xfId="18836"/>
    <cellStyle name="_RFSI Prototype 4 7 2" xfId="18837"/>
    <cellStyle name="_RFSI Prototype 4 7 2 2" xfId="18838"/>
    <cellStyle name="_RFSI Prototype 4 7 3" xfId="18839"/>
    <cellStyle name="_RFSI Prototype 4 7 4" xfId="18840"/>
    <cellStyle name="_RFSI Prototype 4 7 4 2" xfId="18841"/>
    <cellStyle name="_RFSI Prototype 4 7 4 2 2" xfId="18842"/>
    <cellStyle name="_RFSI Prototype 4 7 4 3" xfId="18843"/>
    <cellStyle name="_RFSI Prototype 4 7_IncStat_BOIGroup" xfId="18844"/>
    <cellStyle name="_RFSI Prototype 4 7_IncStat_BOIGroup 2" xfId="18845"/>
    <cellStyle name="_RFSI Prototype 4 7_IncStat_BOIGroup 2 2" xfId="18846"/>
    <cellStyle name="_RFSI Prototype 4 7_IncStat_BOIGroup 3" xfId="18847"/>
    <cellStyle name="_RFSI Prototype 4 7_IncStat_BOIGroup 3 2" xfId="18848"/>
    <cellStyle name="_RFSI Prototype 4 7_IncStat_BOIGroup 3 3" xfId="18849"/>
    <cellStyle name="_RFSI Prototype 4 8" xfId="18850"/>
    <cellStyle name="_RFSI Prototype 4 8 2" xfId="18851"/>
    <cellStyle name="_RFSI Prototype 4 8 2 2" xfId="18852"/>
    <cellStyle name="_RFSI Prototype 4 8 3" xfId="18853"/>
    <cellStyle name="_RFSI Prototype 4 8 4" xfId="18854"/>
    <cellStyle name="_RFSI Prototype 4 8 4 2" xfId="18855"/>
    <cellStyle name="_RFSI Prototype 4 8 4 2 2" xfId="18856"/>
    <cellStyle name="_RFSI Prototype 4 8 4 3" xfId="18857"/>
    <cellStyle name="_RFSI Prototype 4 8_IncStat_BOIGroup" xfId="18858"/>
    <cellStyle name="_RFSI Prototype 4 8_IncStat_BOIGroup 2" xfId="18859"/>
    <cellStyle name="_RFSI Prototype 4 8_IncStat_BOIGroup 2 2" xfId="18860"/>
    <cellStyle name="_RFSI Prototype 4 8_IncStat_BOIGroup 3" xfId="18861"/>
    <cellStyle name="_RFSI Prototype 4 8_IncStat_BOIGroup 3 2" xfId="18862"/>
    <cellStyle name="_RFSI Prototype 4 8_IncStat_BOIGroup 3 3" xfId="18863"/>
    <cellStyle name="_RFSI Prototype 4 9" xfId="18864"/>
    <cellStyle name="_RFSI Prototype 4 9 2" xfId="18865"/>
    <cellStyle name="_RFSI Prototype 4 9 2 2" xfId="18866"/>
    <cellStyle name="_RFSI Prototype 4 9 3" xfId="18867"/>
    <cellStyle name="_RFSI Prototype 4 9 4" xfId="18868"/>
    <cellStyle name="_RFSI Prototype 4 9 4 2" xfId="18869"/>
    <cellStyle name="_RFSI Prototype 4 9 4 2 2" xfId="18870"/>
    <cellStyle name="_RFSI Prototype 4 9 4 3" xfId="18871"/>
    <cellStyle name="_RFSI Prototype 4 9_IncStat_BOIGroup" xfId="18872"/>
    <cellStyle name="_RFSI Prototype 4 9_IncStat_BOIGroup 2" xfId="18873"/>
    <cellStyle name="_RFSI Prototype 4 9_IncStat_BOIGroup 2 2" xfId="18874"/>
    <cellStyle name="_RFSI Prototype 4 9_IncStat_BOIGroup 3" xfId="18875"/>
    <cellStyle name="_RFSI Prototype 4 9_IncStat_BOIGroup 3 2" xfId="18876"/>
    <cellStyle name="_RFSI Prototype 4 9_IncStat_BOIGroup 3 3" xfId="18877"/>
    <cellStyle name="_RFSI Prototype 4_40. Corp Acq Fin" xfId="18878"/>
    <cellStyle name="_RFSI Prototype 4_41. Corp Ireland &amp; UK" xfId="18879"/>
    <cellStyle name="_RFSI Prototype 4_44. Business Change" xfId="18880"/>
    <cellStyle name="_RFSI Prototype 4_Assumptions TD" xfId="7031"/>
    <cellStyle name="_RFSI Prototype 4_Assumptions TD 2" xfId="7032"/>
    <cellStyle name="_RFSI Prototype 4_Assumptions TD 2 2" xfId="18881"/>
    <cellStyle name="_RFSI Prototype 4_Assumptions TD 2 3" xfId="18882"/>
    <cellStyle name="_RFSI Prototype 4_Assumptions TD 3" xfId="18883"/>
    <cellStyle name="_RFSI Prototype 4_Assumptions TD 4" xfId="18884"/>
    <cellStyle name="_RFSI Prototype 4_Assumptions TD_Group" xfId="18885"/>
    <cellStyle name="_RFSI Prototype 4_Assumptions TD_Group 2" xfId="18886"/>
    <cellStyle name="_RFSI Prototype 4_Assumptions TD_Group 2 2" xfId="18887"/>
    <cellStyle name="_RFSI Prototype 4_Group" xfId="18888"/>
    <cellStyle name="_RFSI Prototype 4_Group 2" xfId="18889"/>
    <cellStyle name="_RFSI Prototype 4_Group 2 2" xfId="18890"/>
    <cellStyle name="_RFSI Prototype 4_IncStat_Corporate&amp;Treasury" xfId="18891"/>
    <cellStyle name="_RFSI Prototype 4_IncStat_Corporate&amp;Treasury 2" xfId="18892"/>
    <cellStyle name="_RFSI Prototype 4_IncStat_Corporate&amp;Treasury 2 2" xfId="18893"/>
    <cellStyle name="_RFSI Prototype 4_IncStat_Corporate&amp;Treasury 3" xfId="18894"/>
    <cellStyle name="_RFSI Prototype 4_IncStat_Corporate&amp;Treasury 4" xfId="18895"/>
    <cellStyle name="_RFSI Prototype 4_IncStat_Corporate&amp;Treasury 4 2" xfId="18896"/>
    <cellStyle name="_RFSI Prototype 4_IncStat_Corporate&amp;Treasury 4 2 2" xfId="18897"/>
    <cellStyle name="_RFSI Prototype 4_IncStat_Corporate&amp;Treasury 4 3" xfId="18898"/>
    <cellStyle name="_RFSI Prototype 4_IncStat_Corporate&amp;Treasury_IncStat_BOIGroup" xfId="18899"/>
    <cellStyle name="_RFSI Prototype 4_IncStat_Corporate&amp;Treasury_IncStat_BOIGroup 2" xfId="18900"/>
    <cellStyle name="_RFSI Prototype 4_IncStat_Corporate&amp;Treasury_IncStat_BOIGroup 2 2" xfId="18901"/>
    <cellStyle name="_RFSI Prototype 4_IncStat_Corporate&amp;Treasury_IncStat_BOIGroup 3" xfId="18902"/>
    <cellStyle name="_RFSI Prototype 4_IncStat_Corporate&amp;Treasury_IncStat_BOIGroup 3 2" xfId="18903"/>
    <cellStyle name="_RFSI Prototype 4_IncStat_Corporate&amp;Treasury_IncStat_BOIGroup 3 3" xfId="18904"/>
    <cellStyle name="_RFSI Prototype 4_Lending Analysis" xfId="18905"/>
    <cellStyle name="_RFSI Prototype 4_Manual Adjustments" xfId="18906"/>
    <cellStyle name="_RFSI Prototype 4_Manual Adjustments 2" xfId="18907"/>
    <cellStyle name="_RFSI Prototype 4_Manual Adjustments 2 2" xfId="18908"/>
    <cellStyle name="_RFSI Prototype 4_Manual Adjustments 3" xfId="18909"/>
    <cellStyle name="_RFSI Prototype 4_Manual Adjustments_IncStat_BOIGroup" xfId="18910"/>
    <cellStyle name="_RFSI Prototype 4_Manual Adjustments_IncStat_BOIGroup 2" xfId="18911"/>
    <cellStyle name="_RFSI Prototype 4_NTMA_Periodic Loan Book Update_Working File_v2" xfId="18912"/>
    <cellStyle name="_RFSI Prototype 4_NTMA_Periodic Loan Book Update_Working File_v2 2" xfId="18913"/>
    <cellStyle name="_RFSI Prototype 4_NTMA_Periodic Loan Book Update_Working File_v2 2 2" xfId="18914"/>
    <cellStyle name="_RFSI Prototype 4_NTMA_Periodic Loan Book Update_Working File_v2 3" xfId="18915"/>
    <cellStyle name="_RFSI Prototype 4_NTMA_Periodic Loan Book Update_Working File_v3" xfId="18916"/>
    <cellStyle name="_RFSI Prototype 4_NTMA_Periodic Loan Book Update_Working File_v3 2" xfId="18917"/>
    <cellStyle name="_RFSI Prototype 4_NTMA_Periodic Loan Book Update_Working File_v3 2 2" xfId="18918"/>
    <cellStyle name="_RFSI Prototype 4_NTMA_Periodic Loan Book Update_Working File_v3 3" xfId="18919"/>
    <cellStyle name="_RFSI Prototype 4_Portfolio analysis_October12." xfId="18920"/>
    <cellStyle name="_RFSI Prototype 4_Rec'd from Risk 02022011 00.17" xfId="7033"/>
    <cellStyle name="_RFSI Prototype 4_Rec'd from Risk 02022011 00.17 2" xfId="7034"/>
    <cellStyle name="_RFSI Prototype 4_Rec'd from Risk 02022011 00.17 2 2" xfId="18921"/>
    <cellStyle name="_RFSI Prototype 4_Rec'd from Risk 02022011 00.17 2 3" xfId="18922"/>
    <cellStyle name="_RFSI Prototype 4_Rec'd from Risk 02022011 00.17 3" xfId="18923"/>
    <cellStyle name="_RFSI Prototype 4_Rec'd from Risk 02022011 00.17 4" xfId="18924"/>
    <cellStyle name="_RFSI Prototype 4_Rec'd from Risk 02022011 00.17_Group" xfId="18925"/>
    <cellStyle name="_RFSI Prototype 4_Rec'd from Risk 02022011 00.17_Group 2" xfId="18926"/>
    <cellStyle name="_RFSI Prototype 4_Rec'd from Risk 02022011 00.17_Group 2 2" xfId="18927"/>
    <cellStyle name="_RFSI Prototype 4_Risk model rec'd 28012011 21.49" xfId="7035"/>
    <cellStyle name="_RFSI Prototype 4_Risk model rec'd 28012011 21.49 2" xfId="7036"/>
    <cellStyle name="_RFSI Prototype 4_Risk model rec'd 28012011 21.49 2 2" xfId="18928"/>
    <cellStyle name="_RFSI Prototype 4_Risk model rec'd 28012011 21.49 2 3" xfId="18929"/>
    <cellStyle name="_RFSI Prototype 4_Risk model rec'd 28012011 21.49 3" xfId="18930"/>
    <cellStyle name="_RFSI Prototype 4_Risk model rec'd 28012011 21.49 4" xfId="18931"/>
    <cellStyle name="_RFSI Prototype 4_Risk model rec'd 28012011 21.49_Group" xfId="18932"/>
    <cellStyle name="_RFSI Prototype 4_Risk model rec'd 28012011 21.49_Group 2" xfId="18933"/>
    <cellStyle name="_RFSI Prototype 4_Risk model rec'd 28012011 21.49_Group 2 2" xfId="18934"/>
    <cellStyle name="_RFSI Prototype 4_Risk Schedules" xfId="18935"/>
    <cellStyle name="_RFSI Prototype 4_Risk Schedules 2" xfId="18936"/>
    <cellStyle name="_RFSI Prototype 4_Risk Schedules 2 2" xfId="18937"/>
    <cellStyle name="_RFSI Prototype 4_Risk Schedules 3" xfId="18938"/>
    <cellStyle name="_RFSI Prototype 4_Risk Teams Updated Model" xfId="7037"/>
    <cellStyle name="_RFSI Prototype 4_Risk Teams Updated Model 2" xfId="7038"/>
    <cellStyle name="_RFSI Prototype 4_Risk Teams Updated Model 2 2" xfId="18939"/>
    <cellStyle name="_RFSI Prototype 4_Risk Teams Updated Model 2 3" xfId="18940"/>
    <cellStyle name="_RFSI Prototype 4_Risk Teams Updated Model 3" xfId="18941"/>
    <cellStyle name="_RFSI Prototype 4_Risk Teams Updated Model 4" xfId="18942"/>
    <cellStyle name="_RFSI Prototype 4_Risk Teams Updated Model_Group" xfId="18943"/>
    <cellStyle name="_RFSI Prototype 4_Risk Teams Updated Model_Group 2" xfId="18944"/>
    <cellStyle name="_RFSI Prototype 4_Risk Teams Updated Model_Group 2 2" xfId="18945"/>
    <cellStyle name="_RFSI Prototype 4_Risk Teams Updated Model_WC Model 27012011 REC'D FROM RISK" xfId="7039"/>
    <cellStyle name="_RFSI Prototype 4_Risk Teams Updated Model_WC Model 27012011 REC'D FROM RISK 2" xfId="7040"/>
    <cellStyle name="_RFSI Prototype 4_Risk Teams Updated Model_WC Model 27012011 REC'D FROM RISK 2 2" xfId="18946"/>
    <cellStyle name="_RFSI Prototype 4_Risk Teams Updated Model_WC Model 27012011 REC'D FROM RISK 2 3" xfId="18947"/>
    <cellStyle name="_RFSI Prototype 4_Risk Teams Updated Model_WC Model 27012011 REC'D FROM RISK 3" xfId="18948"/>
    <cellStyle name="_RFSI Prototype 4_Risk Teams Updated Model_WC Model 27012011 REC'D FROM RISK 4" xfId="18949"/>
    <cellStyle name="_RFSI Prototype 4_Risk Teams Updated Model_WC Model 27012011 REC'D FROM RISK_Group" xfId="18950"/>
    <cellStyle name="_RFSI Prototype 4_Risk Teams Updated Model_WC Model 27012011 REC'D FROM RISK_Group 2" xfId="18951"/>
    <cellStyle name="_RFSI Prototype 4_Risk Teams Updated Model_WC Model 27012011 REC'D FROM RISK_Group 2 2" xfId="18952"/>
    <cellStyle name="_RFSI Prototype 4_Sheet1" xfId="18953"/>
    <cellStyle name="_RFSI Prototype 4_UK Branch Analysis" xfId="18954"/>
    <cellStyle name="_RFSI Prototype 4_Version 8_with graph (with updated Inv Prop disposals from Nikki)" xfId="18955"/>
    <cellStyle name="_RFSI Prototype 4_Version 8_with graph (with updated Inv Prop disposals from Nikki) 2" xfId="18956"/>
    <cellStyle name="_RFSI Prototype 4_Version 8_with graph (with updated Inv Prop disposals from Nikki) 2 2" xfId="18957"/>
    <cellStyle name="_RFSI Prototype 4_Version 8_with graph (with updated Inv Prop disposals from Nikki) 3" xfId="18958"/>
    <cellStyle name="_RFSI Prototype 4_WC Model 25012011 Inclu Deleverage" xfId="7041"/>
    <cellStyle name="_RFSI Prototype 4_WC Model 25012011 Inclu Deleverage 10" xfId="18959"/>
    <cellStyle name="_RFSI Prototype 4_WC Model 25012011 Inclu Deleverage 10 2" xfId="18960"/>
    <cellStyle name="_RFSI Prototype 4_WC Model 25012011 Inclu Deleverage 11" xfId="18961"/>
    <cellStyle name="_RFSI Prototype 4_WC Model 25012011 Inclu Deleverage 11 2" xfId="18962"/>
    <cellStyle name="_RFSI Prototype 4_WC Model 25012011 Inclu Deleverage 11 2 2" xfId="18963"/>
    <cellStyle name="_RFSI Prototype 4_WC Model 25012011 Inclu Deleverage 11 3" xfId="18964"/>
    <cellStyle name="_RFSI Prototype 4_WC Model 25012011 Inclu Deleverage 12" xfId="18965"/>
    <cellStyle name="_RFSI Prototype 4_WC Model 25012011 Inclu Deleverage 2" xfId="7042"/>
    <cellStyle name="_RFSI Prototype 4_WC Model 25012011 Inclu Deleverage 2 2" xfId="18966"/>
    <cellStyle name="_RFSI Prototype 4_WC Model 25012011 Inclu Deleverage 2 2 2" xfId="18967"/>
    <cellStyle name="_RFSI Prototype 4_WC Model 25012011 Inclu Deleverage 2 2 3" xfId="18968"/>
    <cellStyle name="_RFSI Prototype 4_WC Model 25012011 Inclu Deleverage 2 2_Income Statement Mgmt" xfId="18969"/>
    <cellStyle name="_RFSI Prototype 4_WC Model 25012011 Inclu Deleverage 2 2_Income Statement Mgmt 2" xfId="18970"/>
    <cellStyle name="_RFSI Prototype 4_WC Model 25012011 Inclu Deleverage 2 2_Income Statement Mgmt 2 2" xfId="18971"/>
    <cellStyle name="_RFSI Prototype 4_WC Model 25012011 Inclu Deleverage 2 2_Income Statement Mgmt 3" xfId="18972"/>
    <cellStyle name="_RFSI Prototype 4_WC Model 25012011 Inclu Deleverage 2 2_Income Statement Mgmt 3 2" xfId="18973"/>
    <cellStyle name="_RFSI Prototype 4_WC Model 25012011 Inclu Deleverage 2 2_Income Statement Mgmt 3 2 2" xfId="18974"/>
    <cellStyle name="_RFSI Prototype 4_WC Model 25012011 Inclu Deleverage 2 2_Income Statement Mgmt 3 3" xfId="18975"/>
    <cellStyle name="_RFSI Prototype 4_WC Model 25012011 Inclu Deleverage 2 2_UKFS Income Commentary November 2011 v2" xfId="18976"/>
    <cellStyle name="_RFSI Prototype 4_WC Model 25012011 Inclu Deleverage 2 2_UKFS Income Commentary November 2011 v2 2" xfId="18977"/>
    <cellStyle name="_RFSI Prototype 4_WC Model 25012011 Inclu Deleverage 2 2_UKFS Income Commentary November 2011 v2 2 2" xfId="18978"/>
    <cellStyle name="_RFSI Prototype 4_WC Model 25012011 Inclu Deleverage 2 2_UKFS Income Commentary November 2011 v2 3" xfId="18979"/>
    <cellStyle name="_RFSI Prototype 4_WC Model 25012011 Inclu Deleverage 2 2_UKFS Income Commentary November 2011 v2 3 2" xfId="18980"/>
    <cellStyle name="_RFSI Prototype 4_WC Model 25012011 Inclu Deleverage 2 2_UKFS Income Commentary November 2011 v2 3 2 2" xfId="18981"/>
    <cellStyle name="_RFSI Prototype 4_WC Model 25012011 Inclu Deleverage 2 2_UKFS Income Commentary November 2011 v2 3 3" xfId="18982"/>
    <cellStyle name="_RFSI Prototype 4_WC Model 25012011 Inclu Deleverage 2 3" xfId="18983"/>
    <cellStyle name="_RFSI Prototype 4_WC Model 25012011 Inclu Deleverage 2 4" xfId="18984"/>
    <cellStyle name="_RFSI Prototype 4_WC Model 25012011 Inclu Deleverage 2 5" xfId="18985"/>
    <cellStyle name="_RFSI Prototype 4_WC Model 25012011 Inclu Deleverage 2_Income Statement Mgmt" xfId="18986"/>
    <cellStyle name="_RFSI Prototype 4_WC Model 25012011 Inclu Deleverage 2_Income Statement Mgmt 2" xfId="18987"/>
    <cellStyle name="_RFSI Prototype 4_WC Model 25012011 Inclu Deleverage 2_Income Statement Mgmt 3" xfId="18988"/>
    <cellStyle name="_RFSI Prototype 4_WC Model 25012011 Inclu Deleverage 2_UKFS Income Commentary November 2011 v2" xfId="18989"/>
    <cellStyle name="_RFSI Prototype 4_WC Model 25012011 Inclu Deleverage 2_UKFS Income Commentary November 2011 v2 2" xfId="18990"/>
    <cellStyle name="_RFSI Prototype 4_WC Model 25012011 Inclu Deleverage 2_UKFS Income Commentary November 2011 v2 3" xfId="18991"/>
    <cellStyle name="_RFSI Prototype 4_WC Model 25012011 Inclu Deleverage 2_UKFS v1.0" xfId="18992"/>
    <cellStyle name="_RFSI Prototype 4_WC Model 25012011 Inclu Deleverage 2_UKFS v1.0 2" xfId="18993"/>
    <cellStyle name="_RFSI Prototype 4_WC Model 25012011 Inclu Deleverage 2_UKFS v1.0 2 2" xfId="18994"/>
    <cellStyle name="_RFSI Prototype 4_WC Model 25012011 Inclu Deleverage 2_UKFS v1.0 3" xfId="18995"/>
    <cellStyle name="_RFSI Prototype 4_WC Model 25012011 Inclu Deleverage 3" xfId="18996"/>
    <cellStyle name="_RFSI Prototype 4_WC Model 25012011 Inclu Deleverage 3 2" xfId="18997"/>
    <cellStyle name="_RFSI Prototype 4_WC Model 25012011 Inclu Deleverage 3 2 2" xfId="18998"/>
    <cellStyle name="_RFSI Prototype 4_WC Model 25012011 Inclu Deleverage 3 3" xfId="18999"/>
    <cellStyle name="_RFSI Prototype 4_WC Model 25012011 Inclu Deleverage 3_Income Statement Mgmt" xfId="19000"/>
    <cellStyle name="_RFSI Prototype 4_WC Model 25012011 Inclu Deleverage 3_Income Statement Mgmt 2" xfId="19001"/>
    <cellStyle name="_RFSI Prototype 4_WC Model 25012011 Inclu Deleverage 3_Income Statement Mgmt 3" xfId="19002"/>
    <cellStyle name="_RFSI Prototype 4_WC Model 25012011 Inclu Deleverage 3_UKFS Income Commentary November 2011 v2" xfId="19003"/>
    <cellStyle name="_RFSI Prototype 4_WC Model 25012011 Inclu Deleverage 3_UKFS Income Commentary November 2011 v2 2" xfId="19004"/>
    <cellStyle name="_RFSI Prototype 4_WC Model 25012011 Inclu Deleverage 3_UKFS Income Commentary November 2011 v2 3" xfId="19005"/>
    <cellStyle name="_RFSI Prototype 4_WC Model 25012011 Inclu Deleverage 3_UKFS v1.0" xfId="19006"/>
    <cellStyle name="_RFSI Prototype 4_WC Model 25012011 Inclu Deleverage 3_UKFS v1.0 2" xfId="19007"/>
    <cellStyle name="_RFSI Prototype 4_WC Model 25012011 Inclu Deleverage 3_UKFS v1.0 2 2" xfId="19008"/>
    <cellStyle name="_RFSI Prototype 4_WC Model 25012011 Inclu Deleverage 3_UKFS v1.0 3" xfId="19009"/>
    <cellStyle name="_RFSI Prototype 4_WC Model 25012011 Inclu Deleverage 4" xfId="19010"/>
    <cellStyle name="_RFSI Prototype 4_WC Model 25012011 Inclu Deleverage 4 2" xfId="19011"/>
    <cellStyle name="_RFSI Prototype 4_WC Model 25012011 Inclu Deleverage 4 3" xfId="19012"/>
    <cellStyle name="_RFSI Prototype 4_WC Model 25012011 Inclu Deleverage 4_Income Statement Mgmt" xfId="19013"/>
    <cellStyle name="_RFSI Prototype 4_WC Model 25012011 Inclu Deleverage 4_Income Statement Mgmt 2" xfId="19014"/>
    <cellStyle name="_RFSI Prototype 4_WC Model 25012011 Inclu Deleverage 4_Income Statement Mgmt 2 2" xfId="19015"/>
    <cellStyle name="_RFSI Prototype 4_WC Model 25012011 Inclu Deleverage 4_Income Statement Mgmt 3" xfId="19016"/>
    <cellStyle name="_RFSI Prototype 4_WC Model 25012011 Inclu Deleverage 4_Income Statement Mgmt 3 2" xfId="19017"/>
    <cellStyle name="_RFSI Prototype 4_WC Model 25012011 Inclu Deleverage 4_Income Statement Mgmt 3 2 2" xfId="19018"/>
    <cellStyle name="_RFSI Prototype 4_WC Model 25012011 Inclu Deleverage 4_Income Statement Mgmt 3 3" xfId="19019"/>
    <cellStyle name="_RFSI Prototype 4_WC Model 25012011 Inclu Deleverage 4_UKFS Income Commentary November 2011 v2" xfId="19020"/>
    <cellStyle name="_RFSI Prototype 4_WC Model 25012011 Inclu Deleverage 4_UKFS Income Commentary November 2011 v2 2" xfId="19021"/>
    <cellStyle name="_RFSI Prototype 4_WC Model 25012011 Inclu Deleverage 4_UKFS Income Commentary November 2011 v2 2 2" xfId="19022"/>
    <cellStyle name="_RFSI Prototype 4_WC Model 25012011 Inclu Deleverage 4_UKFS Income Commentary November 2011 v2 3" xfId="19023"/>
    <cellStyle name="_RFSI Prototype 4_WC Model 25012011 Inclu Deleverage 4_UKFS Income Commentary November 2011 v2 3 2" xfId="19024"/>
    <cellStyle name="_RFSI Prototype 4_WC Model 25012011 Inclu Deleverage 4_UKFS Income Commentary November 2011 v2 3 2 2" xfId="19025"/>
    <cellStyle name="_RFSI Prototype 4_WC Model 25012011 Inclu Deleverage 4_UKFS Income Commentary November 2011 v2 3 3" xfId="19026"/>
    <cellStyle name="_RFSI Prototype 4_WC Model 25012011 Inclu Deleverage 5" xfId="19027"/>
    <cellStyle name="_RFSI Prototype 4_WC Model 25012011 Inclu Deleverage 5 2" xfId="19028"/>
    <cellStyle name="_RFSI Prototype 4_WC Model 25012011 Inclu Deleverage 5 2 2" xfId="19029"/>
    <cellStyle name="_RFSI Prototype 4_WC Model 25012011 Inclu Deleverage 5 3" xfId="19030"/>
    <cellStyle name="_RFSI Prototype 4_WC Model 25012011 Inclu Deleverage 5 4" xfId="19031"/>
    <cellStyle name="_RFSI Prototype 4_WC Model 25012011 Inclu Deleverage 5 4 2" xfId="19032"/>
    <cellStyle name="_RFSI Prototype 4_WC Model 25012011 Inclu Deleverage 5 4 2 2" xfId="19033"/>
    <cellStyle name="_RFSI Prototype 4_WC Model 25012011 Inclu Deleverage 5 4 3" xfId="19034"/>
    <cellStyle name="_RFSI Prototype 4_WC Model 25012011 Inclu Deleverage 5_IncStat_BOIGroup" xfId="19035"/>
    <cellStyle name="_RFSI Prototype 4_WC Model 25012011 Inclu Deleverage 5_IncStat_BOIGroup 2" xfId="19036"/>
    <cellStyle name="_RFSI Prototype 4_WC Model 25012011 Inclu Deleverage 5_IncStat_BOIGroup 2 2" xfId="19037"/>
    <cellStyle name="_RFSI Prototype 4_WC Model 25012011 Inclu Deleverage 5_IncStat_BOIGroup 3" xfId="19038"/>
    <cellStyle name="_RFSI Prototype 4_WC Model 25012011 Inclu Deleverage 5_IncStat_BOIGroup 3 2" xfId="19039"/>
    <cellStyle name="_RFSI Prototype 4_WC Model 25012011 Inclu Deleverage 5_IncStat_BOIGroup 3 3" xfId="19040"/>
    <cellStyle name="_RFSI Prototype 4_WC Model 25012011 Inclu Deleverage 6" xfId="19041"/>
    <cellStyle name="_RFSI Prototype 4_WC Model 25012011 Inclu Deleverage 6 2" xfId="19042"/>
    <cellStyle name="_RFSI Prototype 4_WC Model 25012011 Inclu Deleverage 6 2 2" xfId="19043"/>
    <cellStyle name="_RFSI Prototype 4_WC Model 25012011 Inclu Deleverage 6 3" xfId="19044"/>
    <cellStyle name="_RFSI Prototype 4_WC Model 25012011 Inclu Deleverage 6 4" xfId="19045"/>
    <cellStyle name="_RFSI Prototype 4_WC Model 25012011 Inclu Deleverage 6 4 2" xfId="19046"/>
    <cellStyle name="_RFSI Prototype 4_WC Model 25012011 Inclu Deleverage 6 4 2 2" xfId="19047"/>
    <cellStyle name="_RFSI Prototype 4_WC Model 25012011 Inclu Deleverage 6 4 3" xfId="19048"/>
    <cellStyle name="_RFSI Prototype 4_WC Model 25012011 Inclu Deleverage 6_IncStat_BOIGroup" xfId="19049"/>
    <cellStyle name="_RFSI Prototype 4_WC Model 25012011 Inclu Deleverage 6_IncStat_BOIGroup 2" xfId="19050"/>
    <cellStyle name="_RFSI Prototype 4_WC Model 25012011 Inclu Deleverage 6_IncStat_BOIGroup 2 2" xfId="19051"/>
    <cellStyle name="_RFSI Prototype 4_WC Model 25012011 Inclu Deleverage 6_IncStat_BOIGroup 3" xfId="19052"/>
    <cellStyle name="_RFSI Prototype 4_WC Model 25012011 Inclu Deleverage 6_IncStat_BOIGroup 3 2" xfId="19053"/>
    <cellStyle name="_RFSI Prototype 4_WC Model 25012011 Inclu Deleverage 6_IncStat_BOIGroup 3 3" xfId="19054"/>
    <cellStyle name="_RFSI Prototype 4_WC Model 25012011 Inclu Deleverage 7" xfId="19055"/>
    <cellStyle name="_RFSI Prototype 4_WC Model 25012011 Inclu Deleverage 7 2" xfId="19056"/>
    <cellStyle name="_RFSI Prototype 4_WC Model 25012011 Inclu Deleverage 7 2 2" xfId="19057"/>
    <cellStyle name="_RFSI Prototype 4_WC Model 25012011 Inclu Deleverage 7 3" xfId="19058"/>
    <cellStyle name="_RFSI Prototype 4_WC Model 25012011 Inclu Deleverage 7 4" xfId="19059"/>
    <cellStyle name="_RFSI Prototype 4_WC Model 25012011 Inclu Deleverage 7 4 2" xfId="19060"/>
    <cellStyle name="_RFSI Prototype 4_WC Model 25012011 Inclu Deleverage 7 4 2 2" xfId="19061"/>
    <cellStyle name="_RFSI Prototype 4_WC Model 25012011 Inclu Deleverage 7 4 3" xfId="19062"/>
    <cellStyle name="_RFSI Prototype 4_WC Model 25012011 Inclu Deleverage 7_IncStat_BOIGroup" xfId="19063"/>
    <cellStyle name="_RFSI Prototype 4_WC Model 25012011 Inclu Deleverage 7_IncStat_BOIGroup 2" xfId="19064"/>
    <cellStyle name="_RFSI Prototype 4_WC Model 25012011 Inclu Deleverage 7_IncStat_BOIGroup 2 2" xfId="19065"/>
    <cellStyle name="_RFSI Prototype 4_WC Model 25012011 Inclu Deleverage 7_IncStat_BOIGroup 3" xfId="19066"/>
    <cellStyle name="_RFSI Prototype 4_WC Model 25012011 Inclu Deleverage 7_IncStat_BOIGroup 3 2" xfId="19067"/>
    <cellStyle name="_RFSI Prototype 4_WC Model 25012011 Inclu Deleverage 7_IncStat_BOIGroup 3 3" xfId="19068"/>
    <cellStyle name="_RFSI Prototype 4_WC Model 25012011 Inclu Deleverage 8" xfId="19069"/>
    <cellStyle name="_RFSI Prototype 4_WC Model 25012011 Inclu Deleverage 8 2" xfId="19070"/>
    <cellStyle name="_RFSI Prototype 4_WC Model 25012011 Inclu Deleverage 8 2 2" xfId="19071"/>
    <cellStyle name="_RFSI Prototype 4_WC Model 25012011 Inclu Deleverage 8 3" xfId="19072"/>
    <cellStyle name="_RFSI Prototype 4_WC Model 25012011 Inclu Deleverage 8 4" xfId="19073"/>
    <cellStyle name="_RFSI Prototype 4_WC Model 25012011 Inclu Deleverage 8 4 2" xfId="19074"/>
    <cellStyle name="_RFSI Prototype 4_WC Model 25012011 Inclu Deleverage 8 4 2 2" xfId="19075"/>
    <cellStyle name="_RFSI Prototype 4_WC Model 25012011 Inclu Deleverage 8 4 3" xfId="19076"/>
    <cellStyle name="_RFSI Prototype 4_WC Model 25012011 Inclu Deleverage 8_IncStat_BOIGroup" xfId="19077"/>
    <cellStyle name="_RFSI Prototype 4_WC Model 25012011 Inclu Deleverage 8_IncStat_BOIGroup 2" xfId="19078"/>
    <cellStyle name="_RFSI Prototype 4_WC Model 25012011 Inclu Deleverage 8_IncStat_BOIGroup 2 2" xfId="19079"/>
    <cellStyle name="_RFSI Prototype 4_WC Model 25012011 Inclu Deleverage 8_IncStat_BOIGroup 3" xfId="19080"/>
    <cellStyle name="_RFSI Prototype 4_WC Model 25012011 Inclu Deleverage 8_IncStat_BOIGroup 3 2" xfId="19081"/>
    <cellStyle name="_RFSI Prototype 4_WC Model 25012011 Inclu Deleverage 8_IncStat_BOIGroup 3 3" xfId="19082"/>
    <cellStyle name="_RFSI Prototype 4_WC Model 25012011 Inclu Deleverage 9" xfId="19083"/>
    <cellStyle name="_RFSI Prototype 4_WC Model 25012011 Inclu Deleverage 9 2" xfId="19084"/>
    <cellStyle name="_RFSI Prototype 4_WC Model 25012011 Inclu Deleverage 9 2 2" xfId="19085"/>
    <cellStyle name="_RFSI Prototype 4_WC Model 25012011 Inclu Deleverage 9 3" xfId="19086"/>
    <cellStyle name="_RFSI Prototype 4_WC Model 25012011 Inclu Deleverage 9 4" xfId="19087"/>
    <cellStyle name="_RFSI Prototype 4_WC Model 25012011 Inclu Deleverage 9 4 2" xfId="19088"/>
    <cellStyle name="_RFSI Prototype 4_WC Model 25012011 Inclu Deleverage 9 4 2 2" xfId="19089"/>
    <cellStyle name="_RFSI Prototype 4_WC Model 25012011 Inclu Deleverage 9 4 3" xfId="19090"/>
    <cellStyle name="_RFSI Prototype 4_WC Model 25012011 Inclu Deleverage 9_IncStat_BOIGroup" xfId="19091"/>
    <cellStyle name="_RFSI Prototype 4_WC Model 25012011 Inclu Deleverage 9_IncStat_BOIGroup 2" xfId="19092"/>
    <cellStyle name="_RFSI Prototype 4_WC Model 25012011 Inclu Deleverage 9_IncStat_BOIGroup 2 2" xfId="19093"/>
    <cellStyle name="_RFSI Prototype 4_WC Model 25012011 Inclu Deleverage 9_IncStat_BOIGroup 3" xfId="19094"/>
    <cellStyle name="_RFSI Prototype 4_WC Model 25012011 Inclu Deleverage 9_IncStat_BOIGroup 3 2" xfId="19095"/>
    <cellStyle name="_RFSI Prototype 4_WC Model 25012011 Inclu Deleverage 9_IncStat_BOIGroup 3 3" xfId="19096"/>
    <cellStyle name="_RFSI Prototype 4_WC Model 25012011 Inclu Deleverage_40. Corp Acq Fin" xfId="19097"/>
    <cellStyle name="_RFSI Prototype 4_WC Model 25012011 Inclu Deleverage_41. Corp Ireland &amp; UK" xfId="19098"/>
    <cellStyle name="_RFSI Prototype 4_WC Model 25012011 Inclu Deleverage_44. Business Change" xfId="19099"/>
    <cellStyle name="_RFSI Prototype 4_WC Model 25012011 Inclu Deleverage_Group" xfId="19100"/>
    <cellStyle name="_RFSI Prototype 4_WC Model 25012011 Inclu Deleverage_Group 2" xfId="19101"/>
    <cellStyle name="_RFSI Prototype 4_WC Model 25012011 Inclu Deleverage_Group 2 2" xfId="19102"/>
    <cellStyle name="_RFSI Prototype 4_WC Model 25012011 Inclu Deleverage_IncStat_Corporate&amp;Treasury" xfId="19103"/>
    <cellStyle name="_RFSI Prototype 4_WC Model 25012011 Inclu Deleverage_IncStat_Corporate&amp;Treasury 2" xfId="19104"/>
    <cellStyle name="_RFSI Prototype 4_WC Model 25012011 Inclu Deleverage_IncStat_Corporate&amp;Treasury 2 2" xfId="19105"/>
    <cellStyle name="_RFSI Prototype 4_WC Model 25012011 Inclu Deleverage_IncStat_Corporate&amp;Treasury 3" xfId="19106"/>
    <cellStyle name="_RFSI Prototype 4_WC Model 25012011 Inclu Deleverage_IncStat_Corporate&amp;Treasury 4" xfId="19107"/>
    <cellStyle name="_RFSI Prototype 4_WC Model 25012011 Inclu Deleverage_IncStat_Corporate&amp;Treasury 4 2" xfId="19108"/>
    <cellStyle name="_RFSI Prototype 4_WC Model 25012011 Inclu Deleverage_IncStat_Corporate&amp;Treasury 4 2 2" xfId="19109"/>
    <cellStyle name="_RFSI Prototype 4_WC Model 25012011 Inclu Deleverage_IncStat_Corporate&amp;Treasury 4 3" xfId="19110"/>
    <cellStyle name="_RFSI Prototype 4_WC Model 25012011 Inclu Deleverage_IncStat_Corporate&amp;Treasury_IncStat_BOIGroup" xfId="19111"/>
    <cellStyle name="_RFSI Prototype 4_WC Model 25012011 Inclu Deleverage_IncStat_Corporate&amp;Treasury_IncStat_BOIGroup 2" xfId="19112"/>
    <cellStyle name="_RFSI Prototype 4_WC Model 25012011 Inclu Deleverage_IncStat_Corporate&amp;Treasury_IncStat_BOIGroup 2 2" xfId="19113"/>
    <cellStyle name="_RFSI Prototype 4_WC Model 25012011 Inclu Deleverage_IncStat_Corporate&amp;Treasury_IncStat_BOIGroup 3" xfId="19114"/>
    <cellStyle name="_RFSI Prototype 4_WC Model 25012011 Inclu Deleverage_IncStat_Corporate&amp;Treasury_IncStat_BOIGroup 3 2" xfId="19115"/>
    <cellStyle name="_RFSI Prototype 4_WC Model 25012011 Inclu Deleverage_IncStat_Corporate&amp;Treasury_IncStat_BOIGroup 3 3" xfId="19116"/>
    <cellStyle name="_RFSI Prototype 4_WC Model 25012011 Inclu Deleverage_Lending Analysis" xfId="19117"/>
    <cellStyle name="_RFSI Prototype 4_WC Model 25012011 Inclu Deleverage_Manual Adjustments" xfId="19118"/>
    <cellStyle name="_RFSI Prototype 4_WC Model 25012011 Inclu Deleverage_Manual Adjustments 2" xfId="19119"/>
    <cellStyle name="_RFSI Prototype 4_WC Model 25012011 Inclu Deleverage_Manual Adjustments 2 2" xfId="19120"/>
    <cellStyle name="_RFSI Prototype 4_WC Model 25012011 Inclu Deleverage_Manual Adjustments 3" xfId="19121"/>
    <cellStyle name="_RFSI Prototype 4_WC Model 25012011 Inclu Deleverage_Manual Adjustments_IncStat_BOIGroup" xfId="19122"/>
    <cellStyle name="_RFSI Prototype 4_WC Model 25012011 Inclu Deleverage_Manual Adjustments_IncStat_BOIGroup 2" xfId="19123"/>
    <cellStyle name="_RFSI Prototype 4_WC Model 25012011 Inclu Deleverage_NTMA_Periodic Loan Book Update_Working File_v2" xfId="19124"/>
    <cellStyle name="_RFSI Prototype 4_WC Model 25012011 Inclu Deleverage_NTMA_Periodic Loan Book Update_Working File_v2 2" xfId="19125"/>
    <cellStyle name="_RFSI Prototype 4_WC Model 25012011 Inclu Deleverage_NTMA_Periodic Loan Book Update_Working File_v2 2 2" xfId="19126"/>
    <cellStyle name="_RFSI Prototype 4_WC Model 25012011 Inclu Deleverage_NTMA_Periodic Loan Book Update_Working File_v2 3" xfId="19127"/>
    <cellStyle name="_RFSI Prototype 4_WC Model 25012011 Inclu Deleverage_NTMA_Periodic Loan Book Update_Working File_v3" xfId="19128"/>
    <cellStyle name="_RFSI Prototype 4_WC Model 25012011 Inclu Deleverage_NTMA_Periodic Loan Book Update_Working File_v3 2" xfId="19129"/>
    <cellStyle name="_RFSI Prototype 4_WC Model 25012011 Inclu Deleverage_NTMA_Periodic Loan Book Update_Working File_v3 2 2" xfId="19130"/>
    <cellStyle name="_RFSI Prototype 4_WC Model 25012011 Inclu Deleverage_NTMA_Periodic Loan Book Update_Working File_v3 3" xfId="19131"/>
    <cellStyle name="_RFSI Prototype 4_WC Model 25012011 Inclu Deleverage_Portfolio analysis_October12." xfId="19132"/>
    <cellStyle name="_RFSI Prototype 4_WC Model 25012011 Inclu Deleverage_Rec'd from Risk 02022011 00.17" xfId="7043"/>
    <cellStyle name="_RFSI Prototype 4_WC Model 25012011 Inclu Deleverage_Rec'd from Risk 02022011 00.17 2" xfId="7044"/>
    <cellStyle name="_RFSI Prototype 4_WC Model 25012011 Inclu Deleverage_Rec'd from Risk 02022011 00.17 2 2" xfId="19133"/>
    <cellStyle name="_RFSI Prototype 4_WC Model 25012011 Inclu Deleverage_Rec'd from Risk 02022011 00.17 2 3" xfId="19134"/>
    <cellStyle name="_RFSI Prototype 4_WC Model 25012011 Inclu Deleverage_Rec'd from Risk 02022011 00.17 3" xfId="19135"/>
    <cellStyle name="_RFSI Prototype 4_WC Model 25012011 Inclu Deleverage_Rec'd from Risk 02022011 00.17 4" xfId="19136"/>
    <cellStyle name="_RFSI Prototype 4_WC Model 25012011 Inclu Deleverage_Rec'd from Risk 02022011 00.17_Group" xfId="19137"/>
    <cellStyle name="_RFSI Prototype 4_WC Model 25012011 Inclu Deleverage_Rec'd from Risk 02022011 00.17_Group 2" xfId="19138"/>
    <cellStyle name="_RFSI Prototype 4_WC Model 25012011 Inclu Deleverage_Rec'd from Risk 02022011 00.17_Group 2 2" xfId="19139"/>
    <cellStyle name="_RFSI Prototype 4_WC Model 25012011 Inclu Deleverage_Risk model rec'd 28012011 21.49" xfId="7045"/>
    <cellStyle name="_RFSI Prototype 4_WC Model 25012011 Inclu Deleverage_Risk model rec'd 28012011 21.49 2" xfId="7046"/>
    <cellStyle name="_RFSI Prototype 4_WC Model 25012011 Inclu Deleverage_Risk model rec'd 28012011 21.49 2 2" xfId="19140"/>
    <cellStyle name="_RFSI Prototype 4_WC Model 25012011 Inclu Deleverage_Risk model rec'd 28012011 21.49 2 3" xfId="19141"/>
    <cellStyle name="_RFSI Prototype 4_WC Model 25012011 Inclu Deleverage_Risk model rec'd 28012011 21.49 3" xfId="19142"/>
    <cellStyle name="_RFSI Prototype 4_WC Model 25012011 Inclu Deleverage_Risk model rec'd 28012011 21.49 4" xfId="19143"/>
    <cellStyle name="_RFSI Prototype 4_WC Model 25012011 Inclu Deleverage_Risk model rec'd 28012011 21.49_Group" xfId="19144"/>
    <cellStyle name="_RFSI Prototype 4_WC Model 25012011 Inclu Deleverage_Risk model rec'd 28012011 21.49_Group 2" xfId="19145"/>
    <cellStyle name="_RFSI Prototype 4_WC Model 25012011 Inclu Deleverage_Risk model rec'd 28012011 21.49_Group 2 2" xfId="19146"/>
    <cellStyle name="_RFSI Prototype 4_WC Model 25012011 Inclu Deleverage_Risk Schedules" xfId="19147"/>
    <cellStyle name="_RFSI Prototype 4_WC Model 25012011 Inclu Deleverage_Risk Schedules 2" xfId="19148"/>
    <cellStyle name="_RFSI Prototype 4_WC Model 25012011 Inclu Deleverage_Risk Schedules 2 2" xfId="19149"/>
    <cellStyle name="_RFSI Prototype 4_WC Model 25012011 Inclu Deleverage_Risk Schedules 3" xfId="19150"/>
    <cellStyle name="_RFSI Prototype 4_WC Model 25012011 Inclu Deleverage_Sheet1" xfId="19151"/>
    <cellStyle name="_RFSI Prototype 4_WC Model 25012011 Inclu Deleverage_UK Branch Analysis" xfId="19152"/>
    <cellStyle name="_RFSI Prototype 4_WC Model 25012011 Inclu Deleverage_Version 8_with graph (with updated Inv Prop disposals from Nikki)" xfId="19153"/>
    <cellStyle name="_RFSI Prototype 4_WC Model 25012011 Inclu Deleverage_Version 8_with graph (with updated Inv Prop disposals from Nikki) 2" xfId="19154"/>
    <cellStyle name="_RFSI Prototype 4_WC Model 25012011 Inclu Deleverage_Version 8_with graph (with updated Inv Prop disposals from Nikki) 2 2" xfId="19155"/>
    <cellStyle name="_RFSI Prototype 4_WC Model 25012011 Inclu Deleverage_Version 8_with graph (with updated Inv Prop disposals from Nikki) 3" xfId="19156"/>
    <cellStyle name="_RFSI Prototype 4_WC Model 25012011 Inclu Deleverage_WC Model 27012011 REC'D FROM RISK" xfId="7047"/>
    <cellStyle name="_RFSI Prototype 4_WC Model 25012011 Inclu Deleverage_WC Model 27012011 REC'D FROM RISK 2" xfId="7048"/>
    <cellStyle name="_RFSI Prototype 4_WC Model 25012011 Inclu Deleverage_WC Model 27012011 REC'D FROM RISK 2 2" xfId="19157"/>
    <cellStyle name="_RFSI Prototype 4_WC Model 25012011 Inclu Deleverage_WC Model 27012011 REC'D FROM RISK 2 3" xfId="19158"/>
    <cellStyle name="_RFSI Prototype 4_WC Model 25012011 Inclu Deleverage_WC Model 27012011 REC'D FROM RISK 3" xfId="19159"/>
    <cellStyle name="_RFSI Prototype 4_WC Model 25012011 Inclu Deleverage_WC Model 27012011 REC'D FROM RISK 4" xfId="19160"/>
    <cellStyle name="_RFSI Prototype 4_WC Model 25012011 Inclu Deleverage_WC Model 27012011 REC'D FROM RISK_Group" xfId="19161"/>
    <cellStyle name="_RFSI Prototype 4_WC Model 25012011 Inclu Deleverage_WC Model 27012011 REC'D FROM RISK_Group 2" xfId="19162"/>
    <cellStyle name="_RFSI Prototype 4_WC Model 25012011 Inclu Deleverage_WC Model 27012011 REC'D FROM RISK_Group 2 2" xfId="19163"/>
    <cellStyle name="_RFSI Prototype 4_WC Model 27012011 REC'D FROM RISK" xfId="7049"/>
    <cellStyle name="_RFSI Prototype 4_WC Model 27012011 REC'D FROM RISK 2" xfId="7050"/>
    <cellStyle name="_RFSI Prototype 4_WC Model 27012011 REC'D FROM RISK 2 2" xfId="19164"/>
    <cellStyle name="_RFSI Prototype 4_WC Model 27012011 REC'D FROM RISK 2 3" xfId="19165"/>
    <cellStyle name="_RFSI Prototype 4_WC Model 27012011 REC'D FROM RISK 3" xfId="19166"/>
    <cellStyle name="_RFSI Prototype 4_WC Model 27012011 REC'D FROM RISK 4" xfId="19167"/>
    <cellStyle name="_RFSI Prototype 4_WC Model 27012011 REC'D FROM RISK_Group" xfId="19168"/>
    <cellStyle name="_RFSI Prototype 4_WC Model 27012011 REC'D FROM RISK_Group 2" xfId="19169"/>
    <cellStyle name="_RFSI Prototype 4_WC Model 27012011 REC'D FROM RISK_Group 2 2" xfId="19170"/>
    <cellStyle name="_RFSI Prototype 4_Working Capital Model Base Case V48 220910 FR query NAMA Sensitivity v3 051010" xfId="7051"/>
    <cellStyle name="_RFSI Prototype 4_Working Capital Model Base Case V48 220910 FR query NAMA Sensitivity v3 051010 10" xfId="19171"/>
    <cellStyle name="_RFSI Prototype 4_Working Capital Model Base Case V48 220910 FR query NAMA Sensitivity v3 051010 10 2" xfId="19172"/>
    <cellStyle name="_RFSI Prototype 4_Working Capital Model Base Case V48 220910 FR query NAMA Sensitivity v3 051010 11" xfId="19173"/>
    <cellStyle name="_RFSI Prototype 4_Working Capital Model Base Case V48 220910 FR query NAMA Sensitivity v3 051010 11 2" xfId="19174"/>
    <cellStyle name="_RFSI Prototype 4_Working Capital Model Base Case V48 220910 FR query NAMA Sensitivity v3 051010 11 2 2" xfId="19175"/>
    <cellStyle name="_RFSI Prototype 4_Working Capital Model Base Case V48 220910 FR query NAMA Sensitivity v3 051010 11 3" xfId="19176"/>
    <cellStyle name="_RFSI Prototype 4_Working Capital Model Base Case V48 220910 FR query NAMA Sensitivity v3 051010 12" xfId="19177"/>
    <cellStyle name="_RFSI Prototype 4_Working Capital Model Base Case V48 220910 FR query NAMA Sensitivity v3 051010 2" xfId="7052"/>
    <cellStyle name="_RFSI Prototype 4_Working Capital Model Base Case V48 220910 FR query NAMA Sensitivity v3 051010 2 2" xfId="19178"/>
    <cellStyle name="_RFSI Prototype 4_Working Capital Model Base Case V48 220910 FR query NAMA Sensitivity v3 051010 2 2 2" xfId="19179"/>
    <cellStyle name="_RFSI Prototype 4_Working Capital Model Base Case V48 220910 FR query NAMA Sensitivity v3 051010 2 2 3" xfId="19180"/>
    <cellStyle name="_RFSI Prototype 4_Working Capital Model Base Case V48 220910 FR query NAMA Sensitivity v3 051010 2 2_Income Statement Mgmt" xfId="19181"/>
    <cellStyle name="_RFSI Prototype 4_Working Capital Model Base Case V48 220910 FR query NAMA Sensitivity v3 051010 2 2_Income Statement Mgmt 2" xfId="19182"/>
    <cellStyle name="_RFSI Prototype 4_Working Capital Model Base Case V48 220910 FR query NAMA Sensitivity v3 051010 2 2_Income Statement Mgmt 2 2" xfId="19183"/>
    <cellStyle name="_RFSI Prototype 4_Working Capital Model Base Case V48 220910 FR query NAMA Sensitivity v3 051010 2 2_Income Statement Mgmt 3" xfId="19184"/>
    <cellStyle name="_RFSI Prototype 4_Working Capital Model Base Case V48 220910 FR query NAMA Sensitivity v3 051010 2 2_Income Statement Mgmt 3 2" xfId="19185"/>
    <cellStyle name="_RFSI Prototype 4_Working Capital Model Base Case V48 220910 FR query NAMA Sensitivity v3 051010 2 2_Income Statement Mgmt 3 2 2" xfId="19186"/>
    <cellStyle name="_RFSI Prototype 4_Working Capital Model Base Case V48 220910 FR query NAMA Sensitivity v3 051010 2 2_Income Statement Mgmt 3 3" xfId="19187"/>
    <cellStyle name="_RFSI Prototype 4_Working Capital Model Base Case V48 220910 FR query NAMA Sensitivity v3 051010 2 2_UKFS Income Commentary November 2011 v2" xfId="19188"/>
    <cellStyle name="_RFSI Prototype 4_Working Capital Model Base Case V48 220910 FR query NAMA Sensitivity v3 051010 2 2_UKFS Income Commentary November 2011 v2 2" xfId="19189"/>
    <cellStyle name="_RFSI Prototype 4_Working Capital Model Base Case V48 220910 FR query NAMA Sensitivity v3 051010 2 2_UKFS Income Commentary November 2011 v2 2 2" xfId="19190"/>
    <cellStyle name="_RFSI Prototype 4_Working Capital Model Base Case V48 220910 FR query NAMA Sensitivity v3 051010 2 2_UKFS Income Commentary November 2011 v2 3" xfId="19191"/>
    <cellStyle name="_RFSI Prototype 4_Working Capital Model Base Case V48 220910 FR query NAMA Sensitivity v3 051010 2 2_UKFS Income Commentary November 2011 v2 3 2" xfId="19192"/>
    <cellStyle name="_RFSI Prototype 4_Working Capital Model Base Case V48 220910 FR query NAMA Sensitivity v3 051010 2 2_UKFS Income Commentary November 2011 v2 3 2 2" xfId="19193"/>
    <cellStyle name="_RFSI Prototype 4_Working Capital Model Base Case V48 220910 FR query NAMA Sensitivity v3 051010 2 2_UKFS Income Commentary November 2011 v2 3 3" xfId="19194"/>
    <cellStyle name="_RFSI Prototype 4_Working Capital Model Base Case V48 220910 FR query NAMA Sensitivity v3 051010 2 3" xfId="19195"/>
    <cellStyle name="_RFSI Prototype 4_Working Capital Model Base Case V48 220910 FR query NAMA Sensitivity v3 051010 2 4" xfId="19196"/>
    <cellStyle name="_RFSI Prototype 4_Working Capital Model Base Case V48 220910 FR query NAMA Sensitivity v3 051010 2 5" xfId="19197"/>
    <cellStyle name="_RFSI Prototype 4_Working Capital Model Base Case V48 220910 FR query NAMA Sensitivity v3 051010 2_Income Statement Mgmt" xfId="19198"/>
    <cellStyle name="_RFSI Prototype 4_Working Capital Model Base Case V48 220910 FR query NAMA Sensitivity v3 051010 2_Income Statement Mgmt 2" xfId="19199"/>
    <cellStyle name="_RFSI Prototype 4_Working Capital Model Base Case V48 220910 FR query NAMA Sensitivity v3 051010 2_Income Statement Mgmt 3" xfId="19200"/>
    <cellStyle name="_RFSI Prototype 4_Working Capital Model Base Case V48 220910 FR query NAMA Sensitivity v3 051010 2_UKFS Income Commentary November 2011 v2" xfId="19201"/>
    <cellStyle name="_RFSI Prototype 4_Working Capital Model Base Case V48 220910 FR query NAMA Sensitivity v3 051010 2_UKFS Income Commentary November 2011 v2 2" xfId="19202"/>
    <cellStyle name="_RFSI Prototype 4_Working Capital Model Base Case V48 220910 FR query NAMA Sensitivity v3 051010 2_UKFS Income Commentary November 2011 v2 3" xfId="19203"/>
    <cellStyle name="_RFSI Prototype 4_Working Capital Model Base Case V48 220910 FR query NAMA Sensitivity v3 051010 2_UKFS v1.0" xfId="19204"/>
    <cellStyle name="_RFSI Prototype 4_Working Capital Model Base Case V48 220910 FR query NAMA Sensitivity v3 051010 2_UKFS v1.0 2" xfId="19205"/>
    <cellStyle name="_RFSI Prototype 4_Working Capital Model Base Case V48 220910 FR query NAMA Sensitivity v3 051010 2_UKFS v1.0 2 2" xfId="19206"/>
    <cellStyle name="_RFSI Prototype 4_Working Capital Model Base Case V48 220910 FR query NAMA Sensitivity v3 051010 2_UKFS v1.0 3" xfId="19207"/>
    <cellStyle name="_RFSI Prototype 4_Working Capital Model Base Case V48 220910 FR query NAMA Sensitivity v3 051010 3" xfId="19208"/>
    <cellStyle name="_RFSI Prototype 4_Working Capital Model Base Case V48 220910 FR query NAMA Sensitivity v3 051010 3 2" xfId="19209"/>
    <cellStyle name="_RFSI Prototype 4_Working Capital Model Base Case V48 220910 FR query NAMA Sensitivity v3 051010 3 2 2" xfId="19210"/>
    <cellStyle name="_RFSI Prototype 4_Working Capital Model Base Case V48 220910 FR query NAMA Sensitivity v3 051010 3 3" xfId="19211"/>
    <cellStyle name="_RFSI Prototype 4_Working Capital Model Base Case V48 220910 FR query NAMA Sensitivity v3 051010 3_Income Statement Mgmt" xfId="19212"/>
    <cellStyle name="_RFSI Prototype 4_Working Capital Model Base Case V48 220910 FR query NAMA Sensitivity v3 051010 3_Income Statement Mgmt 2" xfId="19213"/>
    <cellStyle name="_RFSI Prototype 4_Working Capital Model Base Case V48 220910 FR query NAMA Sensitivity v3 051010 3_Income Statement Mgmt 3" xfId="19214"/>
    <cellStyle name="_RFSI Prototype 4_Working Capital Model Base Case V48 220910 FR query NAMA Sensitivity v3 051010 3_UKFS Income Commentary November 2011 v2" xfId="19215"/>
    <cellStyle name="_RFSI Prototype 4_Working Capital Model Base Case V48 220910 FR query NAMA Sensitivity v3 051010 3_UKFS Income Commentary November 2011 v2 2" xfId="19216"/>
    <cellStyle name="_RFSI Prototype 4_Working Capital Model Base Case V48 220910 FR query NAMA Sensitivity v3 051010 3_UKFS Income Commentary November 2011 v2 3" xfId="19217"/>
    <cellStyle name="_RFSI Prototype 4_Working Capital Model Base Case V48 220910 FR query NAMA Sensitivity v3 051010 3_UKFS v1.0" xfId="19218"/>
    <cellStyle name="_RFSI Prototype 4_Working Capital Model Base Case V48 220910 FR query NAMA Sensitivity v3 051010 3_UKFS v1.0 2" xfId="19219"/>
    <cellStyle name="_RFSI Prototype 4_Working Capital Model Base Case V48 220910 FR query NAMA Sensitivity v3 051010 3_UKFS v1.0 2 2" xfId="19220"/>
    <cellStyle name="_RFSI Prototype 4_Working Capital Model Base Case V48 220910 FR query NAMA Sensitivity v3 051010 3_UKFS v1.0 3" xfId="19221"/>
    <cellStyle name="_RFSI Prototype 4_Working Capital Model Base Case V48 220910 FR query NAMA Sensitivity v3 051010 4" xfId="19222"/>
    <cellStyle name="_RFSI Prototype 4_Working Capital Model Base Case V48 220910 FR query NAMA Sensitivity v3 051010 4 2" xfId="19223"/>
    <cellStyle name="_RFSI Prototype 4_Working Capital Model Base Case V48 220910 FR query NAMA Sensitivity v3 051010 4 3" xfId="19224"/>
    <cellStyle name="_RFSI Prototype 4_Working Capital Model Base Case V48 220910 FR query NAMA Sensitivity v3 051010 4_Income Statement Mgmt" xfId="19225"/>
    <cellStyle name="_RFSI Prototype 4_Working Capital Model Base Case V48 220910 FR query NAMA Sensitivity v3 051010 4_Income Statement Mgmt 2" xfId="19226"/>
    <cellStyle name="_RFSI Prototype 4_Working Capital Model Base Case V48 220910 FR query NAMA Sensitivity v3 051010 4_Income Statement Mgmt 2 2" xfId="19227"/>
    <cellStyle name="_RFSI Prototype 4_Working Capital Model Base Case V48 220910 FR query NAMA Sensitivity v3 051010 4_Income Statement Mgmt 3" xfId="19228"/>
    <cellStyle name="_RFSI Prototype 4_Working Capital Model Base Case V48 220910 FR query NAMA Sensitivity v3 051010 4_Income Statement Mgmt 3 2" xfId="19229"/>
    <cellStyle name="_RFSI Prototype 4_Working Capital Model Base Case V48 220910 FR query NAMA Sensitivity v3 051010 4_Income Statement Mgmt 3 2 2" xfId="19230"/>
    <cellStyle name="_RFSI Prototype 4_Working Capital Model Base Case V48 220910 FR query NAMA Sensitivity v3 051010 4_Income Statement Mgmt 3 3" xfId="19231"/>
    <cellStyle name="_RFSI Prototype 4_Working Capital Model Base Case V48 220910 FR query NAMA Sensitivity v3 051010 4_UKFS Income Commentary November 2011 v2" xfId="19232"/>
    <cellStyle name="_RFSI Prototype 4_Working Capital Model Base Case V48 220910 FR query NAMA Sensitivity v3 051010 4_UKFS Income Commentary November 2011 v2 2" xfId="19233"/>
    <cellStyle name="_RFSI Prototype 4_Working Capital Model Base Case V48 220910 FR query NAMA Sensitivity v3 051010 4_UKFS Income Commentary November 2011 v2 2 2" xfId="19234"/>
    <cellStyle name="_RFSI Prototype 4_Working Capital Model Base Case V48 220910 FR query NAMA Sensitivity v3 051010 4_UKFS Income Commentary November 2011 v2 3" xfId="19235"/>
    <cellStyle name="_RFSI Prototype 4_Working Capital Model Base Case V48 220910 FR query NAMA Sensitivity v3 051010 4_UKFS Income Commentary November 2011 v2 3 2" xfId="19236"/>
    <cellStyle name="_RFSI Prototype 4_Working Capital Model Base Case V48 220910 FR query NAMA Sensitivity v3 051010 4_UKFS Income Commentary November 2011 v2 3 2 2" xfId="19237"/>
    <cellStyle name="_RFSI Prototype 4_Working Capital Model Base Case V48 220910 FR query NAMA Sensitivity v3 051010 4_UKFS Income Commentary November 2011 v2 3 3" xfId="19238"/>
    <cellStyle name="_RFSI Prototype 4_Working Capital Model Base Case V48 220910 FR query NAMA Sensitivity v3 051010 5" xfId="19239"/>
    <cellStyle name="_RFSI Prototype 4_Working Capital Model Base Case V48 220910 FR query NAMA Sensitivity v3 051010 5 2" xfId="19240"/>
    <cellStyle name="_RFSI Prototype 4_Working Capital Model Base Case V48 220910 FR query NAMA Sensitivity v3 051010 5 2 2" xfId="19241"/>
    <cellStyle name="_RFSI Prototype 4_Working Capital Model Base Case V48 220910 FR query NAMA Sensitivity v3 051010 5 3" xfId="19242"/>
    <cellStyle name="_RFSI Prototype 4_Working Capital Model Base Case V48 220910 FR query NAMA Sensitivity v3 051010 5 4" xfId="19243"/>
    <cellStyle name="_RFSI Prototype 4_Working Capital Model Base Case V48 220910 FR query NAMA Sensitivity v3 051010 5 4 2" xfId="19244"/>
    <cellStyle name="_RFSI Prototype 4_Working Capital Model Base Case V48 220910 FR query NAMA Sensitivity v3 051010 5 4 2 2" xfId="19245"/>
    <cellStyle name="_RFSI Prototype 4_Working Capital Model Base Case V48 220910 FR query NAMA Sensitivity v3 051010 5 4 3" xfId="19246"/>
    <cellStyle name="_RFSI Prototype 4_Working Capital Model Base Case V48 220910 FR query NAMA Sensitivity v3 051010 5_IncStat_BOIGroup" xfId="19247"/>
    <cellStyle name="_RFSI Prototype 4_Working Capital Model Base Case V48 220910 FR query NAMA Sensitivity v3 051010 5_IncStat_BOIGroup 2" xfId="19248"/>
    <cellStyle name="_RFSI Prototype 4_Working Capital Model Base Case V48 220910 FR query NAMA Sensitivity v3 051010 5_IncStat_BOIGroup 2 2" xfId="19249"/>
    <cellStyle name="_RFSI Prototype 4_Working Capital Model Base Case V48 220910 FR query NAMA Sensitivity v3 051010 5_IncStat_BOIGroup 3" xfId="19250"/>
    <cellStyle name="_RFSI Prototype 4_Working Capital Model Base Case V48 220910 FR query NAMA Sensitivity v3 051010 5_IncStat_BOIGroup 3 2" xfId="19251"/>
    <cellStyle name="_RFSI Prototype 4_Working Capital Model Base Case V48 220910 FR query NAMA Sensitivity v3 051010 5_IncStat_BOIGroup 3 3" xfId="19252"/>
    <cellStyle name="_RFSI Prototype 4_Working Capital Model Base Case V48 220910 FR query NAMA Sensitivity v3 051010 6" xfId="19253"/>
    <cellStyle name="_RFSI Prototype 4_Working Capital Model Base Case V48 220910 FR query NAMA Sensitivity v3 051010 6 2" xfId="19254"/>
    <cellStyle name="_RFSI Prototype 4_Working Capital Model Base Case V48 220910 FR query NAMA Sensitivity v3 051010 6 2 2" xfId="19255"/>
    <cellStyle name="_RFSI Prototype 4_Working Capital Model Base Case V48 220910 FR query NAMA Sensitivity v3 051010 6 3" xfId="19256"/>
    <cellStyle name="_RFSI Prototype 4_Working Capital Model Base Case V48 220910 FR query NAMA Sensitivity v3 051010 6 4" xfId="19257"/>
    <cellStyle name="_RFSI Prototype 4_Working Capital Model Base Case V48 220910 FR query NAMA Sensitivity v3 051010 6 4 2" xfId="19258"/>
    <cellStyle name="_RFSI Prototype 4_Working Capital Model Base Case V48 220910 FR query NAMA Sensitivity v3 051010 6 4 2 2" xfId="19259"/>
    <cellStyle name="_RFSI Prototype 4_Working Capital Model Base Case V48 220910 FR query NAMA Sensitivity v3 051010 6 4 3" xfId="19260"/>
    <cellStyle name="_RFSI Prototype 4_Working Capital Model Base Case V48 220910 FR query NAMA Sensitivity v3 051010 6_IncStat_BOIGroup" xfId="19261"/>
    <cellStyle name="_RFSI Prototype 4_Working Capital Model Base Case V48 220910 FR query NAMA Sensitivity v3 051010 6_IncStat_BOIGroup 2" xfId="19262"/>
    <cellStyle name="_RFSI Prototype 4_Working Capital Model Base Case V48 220910 FR query NAMA Sensitivity v3 051010 6_IncStat_BOIGroup 2 2" xfId="19263"/>
    <cellStyle name="_RFSI Prototype 4_Working Capital Model Base Case V48 220910 FR query NAMA Sensitivity v3 051010 6_IncStat_BOIGroup 3" xfId="19264"/>
    <cellStyle name="_RFSI Prototype 4_Working Capital Model Base Case V48 220910 FR query NAMA Sensitivity v3 051010 6_IncStat_BOIGroup 3 2" xfId="19265"/>
    <cellStyle name="_RFSI Prototype 4_Working Capital Model Base Case V48 220910 FR query NAMA Sensitivity v3 051010 6_IncStat_BOIGroup 3 3" xfId="19266"/>
    <cellStyle name="_RFSI Prototype 4_Working Capital Model Base Case V48 220910 FR query NAMA Sensitivity v3 051010 7" xfId="19267"/>
    <cellStyle name="_RFSI Prototype 4_Working Capital Model Base Case V48 220910 FR query NAMA Sensitivity v3 051010 7 2" xfId="19268"/>
    <cellStyle name="_RFSI Prototype 4_Working Capital Model Base Case V48 220910 FR query NAMA Sensitivity v3 051010 7 2 2" xfId="19269"/>
    <cellStyle name="_RFSI Prototype 4_Working Capital Model Base Case V48 220910 FR query NAMA Sensitivity v3 051010 7 3" xfId="19270"/>
    <cellStyle name="_RFSI Prototype 4_Working Capital Model Base Case V48 220910 FR query NAMA Sensitivity v3 051010 7 4" xfId="19271"/>
    <cellStyle name="_RFSI Prototype 4_Working Capital Model Base Case V48 220910 FR query NAMA Sensitivity v3 051010 7 4 2" xfId="19272"/>
    <cellStyle name="_RFSI Prototype 4_Working Capital Model Base Case V48 220910 FR query NAMA Sensitivity v3 051010 7 4 2 2" xfId="19273"/>
    <cellStyle name="_RFSI Prototype 4_Working Capital Model Base Case V48 220910 FR query NAMA Sensitivity v3 051010 7 4 3" xfId="19274"/>
    <cellStyle name="_RFSI Prototype 4_Working Capital Model Base Case V48 220910 FR query NAMA Sensitivity v3 051010 7_IncStat_BOIGroup" xfId="19275"/>
    <cellStyle name="_RFSI Prototype 4_Working Capital Model Base Case V48 220910 FR query NAMA Sensitivity v3 051010 7_IncStat_BOIGroup 2" xfId="19276"/>
    <cellStyle name="_RFSI Prototype 4_Working Capital Model Base Case V48 220910 FR query NAMA Sensitivity v3 051010 7_IncStat_BOIGroup 2 2" xfId="19277"/>
    <cellStyle name="_RFSI Prototype 4_Working Capital Model Base Case V48 220910 FR query NAMA Sensitivity v3 051010 7_IncStat_BOIGroup 3" xfId="19278"/>
    <cellStyle name="_RFSI Prototype 4_Working Capital Model Base Case V48 220910 FR query NAMA Sensitivity v3 051010 7_IncStat_BOIGroup 3 2" xfId="19279"/>
    <cellStyle name="_RFSI Prototype 4_Working Capital Model Base Case V48 220910 FR query NAMA Sensitivity v3 051010 7_IncStat_BOIGroup 3 3" xfId="19280"/>
    <cellStyle name="_RFSI Prototype 4_Working Capital Model Base Case V48 220910 FR query NAMA Sensitivity v3 051010 8" xfId="19281"/>
    <cellStyle name="_RFSI Prototype 4_Working Capital Model Base Case V48 220910 FR query NAMA Sensitivity v3 051010 8 2" xfId="19282"/>
    <cellStyle name="_RFSI Prototype 4_Working Capital Model Base Case V48 220910 FR query NAMA Sensitivity v3 051010 8 2 2" xfId="19283"/>
    <cellStyle name="_RFSI Prototype 4_Working Capital Model Base Case V48 220910 FR query NAMA Sensitivity v3 051010 8 3" xfId="19284"/>
    <cellStyle name="_RFSI Prototype 4_Working Capital Model Base Case V48 220910 FR query NAMA Sensitivity v3 051010 8 4" xfId="19285"/>
    <cellStyle name="_RFSI Prototype 4_Working Capital Model Base Case V48 220910 FR query NAMA Sensitivity v3 051010 8 4 2" xfId="19286"/>
    <cellStyle name="_RFSI Prototype 4_Working Capital Model Base Case V48 220910 FR query NAMA Sensitivity v3 051010 8 4 2 2" xfId="19287"/>
    <cellStyle name="_RFSI Prototype 4_Working Capital Model Base Case V48 220910 FR query NAMA Sensitivity v3 051010 8 4 3" xfId="19288"/>
    <cellStyle name="_RFSI Prototype 4_Working Capital Model Base Case V48 220910 FR query NAMA Sensitivity v3 051010 8_IncStat_BOIGroup" xfId="19289"/>
    <cellStyle name="_RFSI Prototype 4_Working Capital Model Base Case V48 220910 FR query NAMA Sensitivity v3 051010 8_IncStat_BOIGroup 2" xfId="19290"/>
    <cellStyle name="_RFSI Prototype 4_Working Capital Model Base Case V48 220910 FR query NAMA Sensitivity v3 051010 8_IncStat_BOIGroup 2 2" xfId="19291"/>
    <cellStyle name="_RFSI Prototype 4_Working Capital Model Base Case V48 220910 FR query NAMA Sensitivity v3 051010 8_IncStat_BOIGroup 3" xfId="19292"/>
    <cellStyle name="_RFSI Prototype 4_Working Capital Model Base Case V48 220910 FR query NAMA Sensitivity v3 051010 8_IncStat_BOIGroup 3 2" xfId="19293"/>
    <cellStyle name="_RFSI Prototype 4_Working Capital Model Base Case V48 220910 FR query NAMA Sensitivity v3 051010 8_IncStat_BOIGroup 3 3" xfId="19294"/>
    <cellStyle name="_RFSI Prototype 4_Working Capital Model Base Case V48 220910 FR query NAMA Sensitivity v3 051010 9" xfId="19295"/>
    <cellStyle name="_RFSI Prototype 4_Working Capital Model Base Case V48 220910 FR query NAMA Sensitivity v3 051010 9 2" xfId="19296"/>
    <cellStyle name="_RFSI Prototype 4_Working Capital Model Base Case V48 220910 FR query NAMA Sensitivity v3 051010 9 2 2" xfId="19297"/>
    <cellStyle name="_RFSI Prototype 4_Working Capital Model Base Case V48 220910 FR query NAMA Sensitivity v3 051010 9 3" xfId="19298"/>
    <cellStyle name="_RFSI Prototype 4_Working Capital Model Base Case V48 220910 FR query NAMA Sensitivity v3 051010 9 4" xfId="19299"/>
    <cellStyle name="_RFSI Prototype 4_Working Capital Model Base Case V48 220910 FR query NAMA Sensitivity v3 051010 9 4 2" xfId="19300"/>
    <cellStyle name="_RFSI Prototype 4_Working Capital Model Base Case V48 220910 FR query NAMA Sensitivity v3 051010 9 4 2 2" xfId="19301"/>
    <cellStyle name="_RFSI Prototype 4_Working Capital Model Base Case V48 220910 FR query NAMA Sensitivity v3 051010 9 4 3" xfId="19302"/>
    <cellStyle name="_RFSI Prototype 4_Working Capital Model Base Case V48 220910 FR query NAMA Sensitivity v3 051010 9_IncStat_BOIGroup" xfId="19303"/>
    <cellStyle name="_RFSI Prototype 4_Working Capital Model Base Case V48 220910 FR query NAMA Sensitivity v3 051010 9_IncStat_BOIGroup 2" xfId="19304"/>
    <cellStyle name="_RFSI Prototype 4_Working Capital Model Base Case V48 220910 FR query NAMA Sensitivity v3 051010 9_IncStat_BOIGroup 2 2" xfId="19305"/>
    <cellStyle name="_RFSI Prototype 4_Working Capital Model Base Case V48 220910 FR query NAMA Sensitivity v3 051010 9_IncStat_BOIGroup 3" xfId="19306"/>
    <cellStyle name="_RFSI Prototype 4_Working Capital Model Base Case V48 220910 FR query NAMA Sensitivity v3 051010 9_IncStat_BOIGroup 3 2" xfId="19307"/>
    <cellStyle name="_RFSI Prototype 4_Working Capital Model Base Case V48 220910 FR query NAMA Sensitivity v3 051010 9_IncStat_BOIGroup 3 3" xfId="19308"/>
    <cellStyle name="_RFSI Prototype 4_Working Capital Model Base Case V48 220910 FR query NAMA Sensitivity v3 051010_1. Presentation" xfId="19309"/>
    <cellStyle name="_RFSI Prototype 4_Working Capital Model Base Case V48 220910 FR query NAMA Sensitivity v3 051010_40. Corp Acq Fin" xfId="19310"/>
    <cellStyle name="_RFSI Prototype 4_Working Capital Model Base Case V48 220910 FR query NAMA Sensitivity v3 051010_41. Corp Ireland &amp; UK" xfId="19311"/>
    <cellStyle name="_RFSI Prototype 4_Working Capital Model Base Case V48 220910 FR query NAMA Sensitivity v3 051010_44. Business Change" xfId="19312"/>
    <cellStyle name="_RFSI Prototype 4_Working Capital Model Base Case V48 220910 FR query NAMA Sensitivity v3 051010_Group" xfId="19313"/>
    <cellStyle name="_RFSI Prototype 4_Working Capital Model Base Case V48 220910 FR query NAMA Sensitivity v3 051010_Group 2" xfId="19314"/>
    <cellStyle name="_RFSI Prototype 4_Working Capital Model Base Case V48 220910 FR query NAMA Sensitivity v3 051010_Group 2 2" xfId="19315"/>
    <cellStyle name="_RFSI Prototype 4_Working Capital Model Base Case V48 220910 FR query NAMA Sensitivity v3 051010_IncStat_Corporate&amp;Treasury" xfId="19316"/>
    <cellStyle name="_RFSI Prototype 4_Working Capital Model Base Case V48 220910 FR query NAMA Sensitivity v3 051010_IncStat_Corporate&amp;Treasury 2" xfId="19317"/>
    <cellStyle name="_RFSI Prototype 4_Working Capital Model Base Case V48 220910 FR query NAMA Sensitivity v3 051010_IncStat_Corporate&amp;Treasury 2 2" xfId="19318"/>
    <cellStyle name="_RFSI Prototype 4_Working Capital Model Base Case V48 220910 FR query NAMA Sensitivity v3 051010_IncStat_Corporate&amp;Treasury 3" xfId="19319"/>
    <cellStyle name="_RFSI Prototype 4_Working Capital Model Base Case V48 220910 FR query NAMA Sensitivity v3 051010_IncStat_Corporate&amp;Treasury 4" xfId="19320"/>
    <cellStyle name="_RFSI Prototype 4_Working Capital Model Base Case V48 220910 FR query NAMA Sensitivity v3 051010_IncStat_Corporate&amp;Treasury 4 2" xfId="19321"/>
    <cellStyle name="_RFSI Prototype 4_Working Capital Model Base Case V48 220910 FR query NAMA Sensitivity v3 051010_IncStat_Corporate&amp;Treasury 4 2 2" xfId="19322"/>
    <cellStyle name="_RFSI Prototype 4_Working Capital Model Base Case V48 220910 FR query NAMA Sensitivity v3 051010_IncStat_Corporate&amp;Treasury 4 3" xfId="19323"/>
    <cellStyle name="_RFSI Prototype 4_Working Capital Model Base Case V48 220910 FR query NAMA Sensitivity v3 051010_IncStat_Corporate&amp;Treasury_IncStat_BOIGroup" xfId="19324"/>
    <cellStyle name="_RFSI Prototype 4_Working Capital Model Base Case V48 220910 FR query NAMA Sensitivity v3 051010_IncStat_Corporate&amp;Treasury_IncStat_BOIGroup 2" xfId="19325"/>
    <cellStyle name="_RFSI Prototype 4_Working Capital Model Base Case V48 220910 FR query NAMA Sensitivity v3 051010_IncStat_Corporate&amp;Treasury_IncStat_BOIGroup 2 2" xfId="19326"/>
    <cellStyle name="_RFSI Prototype 4_Working Capital Model Base Case V48 220910 FR query NAMA Sensitivity v3 051010_IncStat_Corporate&amp;Treasury_IncStat_BOIGroup 3" xfId="19327"/>
    <cellStyle name="_RFSI Prototype 4_Working Capital Model Base Case V48 220910 FR query NAMA Sensitivity v3 051010_IncStat_Corporate&amp;Treasury_IncStat_BOIGroup 3 2" xfId="19328"/>
    <cellStyle name="_RFSI Prototype 4_Working Capital Model Base Case V48 220910 FR query NAMA Sensitivity v3 051010_IncStat_Corporate&amp;Treasury_IncStat_BOIGroup 3 3" xfId="19329"/>
    <cellStyle name="_RFSI Prototype 4_Working Capital Model Base Case V48 220910 FR query NAMA Sensitivity v3 051010_Lending Analysis" xfId="19330"/>
    <cellStyle name="_RFSI Prototype 4_Working Capital Model Base Case V48 220910 FR query NAMA Sensitivity v3 051010_Liquid Assets Sep12" xfId="19331"/>
    <cellStyle name="_RFSI Prototype 4_Working Capital Model Base Case V48 220910 FR query NAMA Sensitivity v3 051010_Manual Adjustments" xfId="19332"/>
    <cellStyle name="_RFSI Prototype 4_Working Capital Model Base Case V48 220910 FR query NAMA Sensitivity v3 051010_Manual Adjustments 2" xfId="19333"/>
    <cellStyle name="_RFSI Prototype 4_Working Capital Model Base Case V48 220910 FR query NAMA Sensitivity v3 051010_Manual Adjustments 2 2" xfId="19334"/>
    <cellStyle name="_RFSI Prototype 4_Working Capital Model Base Case V48 220910 FR query NAMA Sensitivity v3 051010_Manual Adjustments 3" xfId="19335"/>
    <cellStyle name="_RFSI Prototype 4_Working Capital Model Base Case V48 220910 FR query NAMA Sensitivity v3 051010_Manual Adjustments_IncStat_BOIGroup" xfId="19336"/>
    <cellStyle name="_RFSI Prototype 4_Working Capital Model Base Case V48 220910 FR query NAMA Sensitivity v3 051010_Manual Adjustments_IncStat_BOIGroup 2" xfId="19337"/>
    <cellStyle name="_RFSI Prototype 4_Working Capital Model Base Case V48 220910 FR query NAMA Sensitivity v3 051010_NTMA_Periodic Loan Book Update_Working File_v2" xfId="19338"/>
    <cellStyle name="_RFSI Prototype 4_Working Capital Model Base Case V48 220910 FR query NAMA Sensitivity v3 051010_NTMA_Periodic Loan Book Update_Working File_v2 2" xfId="19339"/>
    <cellStyle name="_RFSI Prototype 4_Working Capital Model Base Case V48 220910 FR query NAMA Sensitivity v3 051010_NTMA_Periodic Loan Book Update_Working File_v2 2 2" xfId="19340"/>
    <cellStyle name="_RFSI Prototype 4_Working Capital Model Base Case V48 220910 FR query NAMA Sensitivity v3 051010_NTMA_Periodic Loan Book Update_Working File_v2 3" xfId="19341"/>
    <cellStyle name="_RFSI Prototype 4_Working Capital Model Base Case V48 220910 FR query NAMA Sensitivity v3 051010_NTMA_Periodic Loan Book Update_Working File_v3" xfId="19342"/>
    <cellStyle name="_RFSI Prototype 4_Working Capital Model Base Case V48 220910 FR query NAMA Sensitivity v3 051010_NTMA_Periodic Loan Book Update_Working File_v3 2" xfId="19343"/>
    <cellStyle name="_RFSI Prototype 4_Working Capital Model Base Case V48 220910 FR query NAMA Sensitivity v3 051010_NTMA_Periodic Loan Book Update_Working File_v3 2 2" xfId="19344"/>
    <cellStyle name="_RFSI Prototype 4_Working Capital Model Base Case V48 220910 FR query NAMA Sensitivity v3 051010_NTMA_Periodic Loan Book Update_Working File_v3 3" xfId="19345"/>
    <cellStyle name="_RFSI Prototype 4_Working Capital Model Base Case V48 220910 FR query NAMA Sensitivity v3 051010_Operating Plan 2012" xfId="19346"/>
    <cellStyle name="_RFSI Prototype 4_Working Capital Model Base Case V48 220910 FR query NAMA Sensitivity v3 051010_Operating Plan 2012 2" xfId="19347"/>
    <cellStyle name="_RFSI Prototype 4_Working Capital Model Base Case V48 220910 FR query NAMA Sensitivity v3 051010_Operating Plan 2012 2 2" xfId="19348"/>
    <cellStyle name="_RFSI Prototype 4_Working Capital Model Base Case V48 220910 FR query NAMA Sensitivity v3 051010_Operating Plan 2012 3" xfId="19349"/>
    <cellStyle name="_RFSI Prototype 4_Working Capital Model Base Case V48 220910 FR query NAMA Sensitivity v3 051010_Operating Plan 2012 3 2" xfId="19350"/>
    <cellStyle name="_RFSI Prototype 4_Working Capital Model Base Case V48 220910 FR query NAMA Sensitivity v3 051010_Operating Plan 2012 3 2 2" xfId="19351"/>
    <cellStyle name="_RFSI Prototype 4_Working Capital Model Base Case V48 220910 FR query NAMA Sensitivity v3 051010_Operating Plan 2012 3 3" xfId="19352"/>
    <cellStyle name="_RFSI Prototype 4_Working Capital Model Base Case V48 220910 FR query NAMA Sensitivity v3 051010_Operating Plan 2012_C&amp;T non core items" xfId="19353"/>
    <cellStyle name="_RFSI Prototype 4_Working Capital Model Base Case V48 220910 FR query NAMA Sensitivity v3 051010_Operating Plan 2012_C&amp;T non core items 2" xfId="19354"/>
    <cellStyle name="_RFSI Prototype 4_Working Capital Model Base Case V48 220910 FR query NAMA Sensitivity v3 051010_Operating Plan 2012_C&amp;T non core items 2 2" xfId="19355"/>
    <cellStyle name="_RFSI Prototype 4_Working Capital Model Base Case V48 220910 FR query NAMA Sensitivity v3 051010_Operating Plan 2012_C&amp;T non core items 3" xfId="19356"/>
    <cellStyle name="_RFSI Prototype 4_Working Capital Model Base Case V48 220910 FR query NAMA Sensitivity v3 051010_Operating Plan 2012_C&amp;T non core items 3 2" xfId="19357"/>
    <cellStyle name="_RFSI Prototype 4_Working Capital Model Base Case V48 220910 FR query NAMA Sensitivity v3 051010_Operating Plan 2012_C&amp;T non core items 3 2 2" xfId="19358"/>
    <cellStyle name="_RFSI Prototype 4_Working Capital Model Base Case V48 220910 FR query NAMA Sensitivity v3 051010_Operating Plan 2012_C&amp;T non core items 3 3" xfId="19359"/>
    <cellStyle name="_RFSI Prototype 4_Working Capital Model Base Case V48 220910 FR query NAMA Sensitivity v3 051010_Portfolio analysis_October12." xfId="19360"/>
    <cellStyle name="_RFSI Prototype 4_Working Capital Model Base Case V48 220910 FR query NAMA Sensitivity v3 051010_Rec'd from Risk 02022011 00.17" xfId="7053"/>
    <cellStyle name="_RFSI Prototype 4_Working Capital Model Base Case V48 220910 FR query NAMA Sensitivity v3 051010_Rec'd from Risk 02022011 00.17 2" xfId="7054"/>
    <cellStyle name="_RFSI Prototype 4_Working Capital Model Base Case V48 220910 FR query NAMA Sensitivity v3 051010_Rec'd from Risk 02022011 00.17 2 2" xfId="19361"/>
    <cellStyle name="_RFSI Prototype 4_Working Capital Model Base Case V48 220910 FR query NAMA Sensitivity v3 051010_Rec'd from Risk 02022011 00.17 2 3" xfId="19362"/>
    <cellStyle name="_RFSI Prototype 4_Working Capital Model Base Case V48 220910 FR query NAMA Sensitivity v3 051010_Rec'd from Risk 02022011 00.17 3" xfId="19363"/>
    <cellStyle name="_RFSI Prototype 4_Working Capital Model Base Case V48 220910 FR query NAMA Sensitivity v3 051010_Rec'd from Risk 02022011 00.17 4" xfId="19364"/>
    <cellStyle name="_RFSI Prototype 4_Working Capital Model Base Case V48 220910 FR query NAMA Sensitivity v3 051010_Rec'd from Risk 02022011 00.17_Group" xfId="19365"/>
    <cellStyle name="_RFSI Prototype 4_Working Capital Model Base Case V48 220910 FR query NAMA Sensitivity v3 051010_Rec'd from Risk 02022011 00.17_Group 2" xfId="19366"/>
    <cellStyle name="_RFSI Prototype 4_Working Capital Model Base Case V48 220910 FR query NAMA Sensitivity v3 051010_Rec'd from Risk 02022011 00.17_Group 2 2" xfId="19367"/>
    <cellStyle name="_RFSI Prototype 4_Working Capital Model Base Case V48 220910 FR query NAMA Sensitivity v3 051010_Rec'd from Risk 29012011 04.00" xfId="7055"/>
    <cellStyle name="_RFSI Prototype 4_Working Capital Model Base Case V48 220910 FR query NAMA Sensitivity v3 051010_Rec'd from Risk 29012011 04.00 10" xfId="19368"/>
    <cellStyle name="_RFSI Prototype 4_Working Capital Model Base Case V48 220910 FR query NAMA Sensitivity v3 051010_Rec'd from Risk 29012011 04.00 10 2" xfId="19369"/>
    <cellStyle name="_RFSI Prototype 4_Working Capital Model Base Case V48 220910 FR query NAMA Sensitivity v3 051010_Rec'd from Risk 29012011 04.00 11" xfId="19370"/>
    <cellStyle name="_RFSI Prototype 4_Working Capital Model Base Case V48 220910 FR query NAMA Sensitivity v3 051010_Rec'd from Risk 29012011 04.00 11 2" xfId="19371"/>
    <cellStyle name="_RFSI Prototype 4_Working Capital Model Base Case V48 220910 FR query NAMA Sensitivity v3 051010_Rec'd from Risk 29012011 04.00 11 2 2" xfId="19372"/>
    <cellStyle name="_RFSI Prototype 4_Working Capital Model Base Case V48 220910 FR query NAMA Sensitivity v3 051010_Rec'd from Risk 29012011 04.00 11 3" xfId="19373"/>
    <cellStyle name="_RFSI Prototype 4_Working Capital Model Base Case V48 220910 FR query NAMA Sensitivity v3 051010_Rec'd from Risk 29012011 04.00 12" xfId="19374"/>
    <cellStyle name="_RFSI Prototype 4_Working Capital Model Base Case V48 220910 FR query NAMA Sensitivity v3 051010_Rec'd from Risk 29012011 04.00 2" xfId="7056"/>
    <cellStyle name="_RFSI Prototype 4_Working Capital Model Base Case V48 220910 FR query NAMA Sensitivity v3 051010_Rec'd from Risk 29012011 04.00 2 2" xfId="19375"/>
    <cellStyle name="_RFSI Prototype 4_Working Capital Model Base Case V48 220910 FR query NAMA Sensitivity v3 051010_Rec'd from Risk 29012011 04.00 2 2 2" xfId="19376"/>
    <cellStyle name="_RFSI Prototype 4_Working Capital Model Base Case V48 220910 FR query NAMA Sensitivity v3 051010_Rec'd from Risk 29012011 04.00 2 2 3" xfId="19377"/>
    <cellStyle name="_RFSI Prototype 4_Working Capital Model Base Case V48 220910 FR query NAMA Sensitivity v3 051010_Rec'd from Risk 29012011 04.00 2 2_Income Statement Mgmt" xfId="19378"/>
    <cellStyle name="_RFSI Prototype 4_Working Capital Model Base Case V48 220910 FR query NAMA Sensitivity v3 051010_Rec'd from Risk 29012011 04.00 2 2_Income Statement Mgmt 2" xfId="19379"/>
    <cellStyle name="_RFSI Prototype 4_Working Capital Model Base Case V48 220910 FR query NAMA Sensitivity v3 051010_Rec'd from Risk 29012011 04.00 2 2_Income Statement Mgmt 2 2" xfId="19380"/>
    <cellStyle name="_RFSI Prototype 4_Working Capital Model Base Case V48 220910 FR query NAMA Sensitivity v3 051010_Rec'd from Risk 29012011 04.00 2 2_Income Statement Mgmt 3" xfId="19381"/>
    <cellStyle name="_RFSI Prototype 4_Working Capital Model Base Case V48 220910 FR query NAMA Sensitivity v3 051010_Rec'd from Risk 29012011 04.00 2 2_Income Statement Mgmt 3 2" xfId="19382"/>
    <cellStyle name="_RFSI Prototype 4_Working Capital Model Base Case V48 220910 FR query NAMA Sensitivity v3 051010_Rec'd from Risk 29012011 04.00 2 2_Income Statement Mgmt 3 2 2" xfId="19383"/>
    <cellStyle name="_RFSI Prototype 4_Working Capital Model Base Case V48 220910 FR query NAMA Sensitivity v3 051010_Rec'd from Risk 29012011 04.00 2 2_Income Statement Mgmt 3 3" xfId="19384"/>
    <cellStyle name="_RFSI Prototype 4_Working Capital Model Base Case V48 220910 FR query NAMA Sensitivity v3 051010_Rec'd from Risk 29012011 04.00 2 2_UKFS Income Commentary November 2011 v2" xfId="19385"/>
    <cellStyle name="_RFSI Prototype 4_Working Capital Model Base Case V48 220910 FR query NAMA Sensitivity v3 051010_Rec'd from Risk 29012011 04.00 2 2_UKFS Income Commentary November 2011 v2 2" xfId="19386"/>
    <cellStyle name="_RFSI Prototype 4_Working Capital Model Base Case V48 220910 FR query NAMA Sensitivity v3 051010_Rec'd from Risk 29012011 04.00 2 2_UKFS Income Commentary November 2011 v2 2 2" xfId="19387"/>
    <cellStyle name="_RFSI Prototype 4_Working Capital Model Base Case V48 220910 FR query NAMA Sensitivity v3 051010_Rec'd from Risk 29012011 04.00 2 2_UKFS Income Commentary November 2011 v2 3" xfId="19388"/>
    <cellStyle name="_RFSI Prototype 4_Working Capital Model Base Case V48 220910 FR query NAMA Sensitivity v3 051010_Rec'd from Risk 29012011 04.00 2 2_UKFS Income Commentary November 2011 v2 3 2" xfId="19389"/>
    <cellStyle name="_RFSI Prototype 4_Working Capital Model Base Case V48 220910 FR query NAMA Sensitivity v3 051010_Rec'd from Risk 29012011 04.00 2 2_UKFS Income Commentary November 2011 v2 3 2 2" xfId="19390"/>
    <cellStyle name="_RFSI Prototype 4_Working Capital Model Base Case V48 220910 FR query NAMA Sensitivity v3 051010_Rec'd from Risk 29012011 04.00 2 2_UKFS Income Commentary November 2011 v2 3 3" xfId="19391"/>
    <cellStyle name="_RFSI Prototype 4_Working Capital Model Base Case V48 220910 FR query NAMA Sensitivity v3 051010_Rec'd from Risk 29012011 04.00 2 3" xfId="19392"/>
    <cellStyle name="_RFSI Prototype 4_Working Capital Model Base Case V48 220910 FR query NAMA Sensitivity v3 051010_Rec'd from Risk 29012011 04.00 2 4" xfId="19393"/>
    <cellStyle name="_RFSI Prototype 4_Working Capital Model Base Case V48 220910 FR query NAMA Sensitivity v3 051010_Rec'd from Risk 29012011 04.00 2 5" xfId="19394"/>
    <cellStyle name="_RFSI Prototype 4_Working Capital Model Base Case V48 220910 FR query NAMA Sensitivity v3 051010_Rec'd from Risk 29012011 04.00 2_Income Statement Mgmt" xfId="19395"/>
    <cellStyle name="_RFSI Prototype 4_Working Capital Model Base Case V48 220910 FR query NAMA Sensitivity v3 051010_Rec'd from Risk 29012011 04.00 2_Income Statement Mgmt 2" xfId="19396"/>
    <cellStyle name="_RFSI Prototype 4_Working Capital Model Base Case V48 220910 FR query NAMA Sensitivity v3 051010_Rec'd from Risk 29012011 04.00 2_Income Statement Mgmt 3" xfId="19397"/>
    <cellStyle name="_RFSI Prototype 4_Working Capital Model Base Case V48 220910 FR query NAMA Sensitivity v3 051010_Rec'd from Risk 29012011 04.00 2_UKFS Income Commentary November 2011 v2" xfId="19398"/>
    <cellStyle name="_RFSI Prototype 4_Working Capital Model Base Case V48 220910 FR query NAMA Sensitivity v3 051010_Rec'd from Risk 29012011 04.00 2_UKFS Income Commentary November 2011 v2 2" xfId="19399"/>
    <cellStyle name="_RFSI Prototype 4_Working Capital Model Base Case V48 220910 FR query NAMA Sensitivity v3 051010_Rec'd from Risk 29012011 04.00 2_UKFS Income Commentary November 2011 v2 3" xfId="19400"/>
    <cellStyle name="_RFSI Prototype 4_Working Capital Model Base Case V48 220910 FR query NAMA Sensitivity v3 051010_Rec'd from Risk 29012011 04.00 2_UKFS v1.0" xfId="19401"/>
    <cellStyle name="_RFSI Prototype 4_Working Capital Model Base Case V48 220910 FR query NAMA Sensitivity v3 051010_Rec'd from Risk 29012011 04.00 2_UKFS v1.0 2" xfId="19402"/>
    <cellStyle name="_RFSI Prototype 4_Working Capital Model Base Case V48 220910 FR query NAMA Sensitivity v3 051010_Rec'd from Risk 29012011 04.00 2_UKFS v1.0 2 2" xfId="19403"/>
    <cellStyle name="_RFSI Prototype 4_Working Capital Model Base Case V48 220910 FR query NAMA Sensitivity v3 051010_Rec'd from Risk 29012011 04.00 2_UKFS v1.0 3" xfId="19404"/>
    <cellStyle name="_RFSI Prototype 4_Working Capital Model Base Case V48 220910 FR query NAMA Sensitivity v3 051010_Rec'd from Risk 29012011 04.00 3" xfId="19405"/>
    <cellStyle name="_RFSI Prototype 4_Working Capital Model Base Case V48 220910 FR query NAMA Sensitivity v3 051010_Rec'd from Risk 29012011 04.00 3 2" xfId="19406"/>
    <cellStyle name="_RFSI Prototype 4_Working Capital Model Base Case V48 220910 FR query NAMA Sensitivity v3 051010_Rec'd from Risk 29012011 04.00 3 2 2" xfId="19407"/>
    <cellStyle name="_RFSI Prototype 4_Working Capital Model Base Case V48 220910 FR query NAMA Sensitivity v3 051010_Rec'd from Risk 29012011 04.00 3 3" xfId="19408"/>
    <cellStyle name="_RFSI Prototype 4_Working Capital Model Base Case V48 220910 FR query NAMA Sensitivity v3 051010_Rec'd from Risk 29012011 04.00 3_Income Statement Mgmt" xfId="19409"/>
    <cellStyle name="_RFSI Prototype 4_Working Capital Model Base Case V48 220910 FR query NAMA Sensitivity v3 051010_Rec'd from Risk 29012011 04.00 3_Income Statement Mgmt 2" xfId="19410"/>
    <cellStyle name="_RFSI Prototype 4_Working Capital Model Base Case V48 220910 FR query NAMA Sensitivity v3 051010_Rec'd from Risk 29012011 04.00 3_Income Statement Mgmt 3" xfId="19411"/>
    <cellStyle name="_RFSI Prototype 4_Working Capital Model Base Case V48 220910 FR query NAMA Sensitivity v3 051010_Rec'd from Risk 29012011 04.00 3_UKFS Income Commentary November 2011 v2" xfId="19412"/>
    <cellStyle name="_RFSI Prototype 4_Working Capital Model Base Case V48 220910 FR query NAMA Sensitivity v3 051010_Rec'd from Risk 29012011 04.00 3_UKFS Income Commentary November 2011 v2 2" xfId="19413"/>
    <cellStyle name="_RFSI Prototype 4_Working Capital Model Base Case V48 220910 FR query NAMA Sensitivity v3 051010_Rec'd from Risk 29012011 04.00 3_UKFS Income Commentary November 2011 v2 3" xfId="19414"/>
    <cellStyle name="_RFSI Prototype 4_Working Capital Model Base Case V48 220910 FR query NAMA Sensitivity v3 051010_Rec'd from Risk 29012011 04.00 3_UKFS v1.0" xfId="19415"/>
    <cellStyle name="_RFSI Prototype 4_Working Capital Model Base Case V48 220910 FR query NAMA Sensitivity v3 051010_Rec'd from Risk 29012011 04.00 3_UKFS v1.0 2" xfId="19416"/>
    <cellStyle name="_RFSI Prototype 4_Working Capital Model Base Case V48 220910 FR query NAMA Sensitivity v3 051010_Rec'd from Risk 29012011 04.00 3_UKFS v1.0 2 2" xfId="19417"/>
    <cellStyle name="_RFSI Prototype 4_Working Capital Model Base Case V48 220910 FR query NAMA Sensitivity v3 051010_Rec'd from Risk 29012011 04.00 3_UKFS v1.0 3" xfId="19418"/>
    <cellStyle name="_RFSI Prototype 4_Working Capital Model Base Case V48 220910 FR query NAMA Sensitivity v3 051010_Rec'd from Risk 29012011 04.00 4" xfId="19419"/>
    <cellStyle name="_RFSI Prototype 4_Working Capital Model Base Case V48 220910 FR query NAMA Sensitivity v3 051010_Rec'd from Risk 29012011 04.00 4 2" xfId="19420"/>
    <cellStyle name="_RFSI Prototype 4_Working Capital Model Base Case V48 220910 FR query NAMA Sensitivity v3 051010_Rec'd from Risk 29012011 04.00 4 3" xfId="19421"/>
    <cellStyle name="_RFSI Prototype 4_Working Capital Model Base Case V48 220910 FR query NAMA Sensitivity v3 051010_Rec'd from Risk 29012011 04.00 4_Income Statement Mgmt" xfId="19422"/>
    <cellStyle name="_RFSI Prototype 4_Working Capital Model Base Case V48 220910 FR query NAMA Sensitivity v3 051010_Rec'd from Risk 29012011 04.00 4_Income Statement Mgmt 2" xfId="19423"/>
    <cellStyle name="_RFSI Prototype 4_Working Capital Model Base Case V48 220910 FR query NAMA Sensitivity v3 051010_Rec'd from Risk 29012011 04.00 4_Income Statement Mgmt 2 2" xfId="19424"/>
    <cellStyle name="_RFSI Prototype 4_Working Capital Model Base Case V48 220910 FR query NAMA Sensitivity v3 051010_Rec'd from Risk 29012011 04.00 4_Income Statement Mgmt 3" xfId="19425"/>
    <cellStyle name="_RFSI Prototype 4_Working Capital Model Base Case V48 220910 FR query NAMA Sensitivity v3 051010_Rec'd from Risk 29012011 04.00 4_Income Statement Mgmt 3 2" xfId="19426"/>
    <cellStyle name="_RFSI Prototype 4_Working Capital Model Base Case V48 220910 FR query NAMA Sensitivity v3 051010_Rec'd from Risk 29012011 04.00 4_Income Statement Mgmt 3 2 2" xfId="19427"/>
    <cellStyle name="_RFSI Prototype 4_Working Capital Model Base Case V48 220910 FR query NAMA Sensitivity v3 051010_Rec'd from Risk 29012011 04.00 4_Income Statement Mgmt 3 3" xfId="19428"/>
    <cellStyle name="_RFSI Prototype 4_Working Capital Model Base Case V48 220910 FR query NAMA Sensitivity v3 051010_Rec'd from Risk 29012011 04.00 4_UKFS Income Commentary November 2011 v2" xfId="19429"/>
    <cellStyle name="_RFSI Prototype 4_Working Capital Model Base Case V48 220910 FR query NAMA Sensitivity v3 051010_Rec'd from Risk 29012011 04.00 4_UKFS Income Commentary November 2011 v2 2" xfId="19430"/>
    <cellStyle name="_RFSI Prototype 4_Working Capital Model Base Case V48 220910 FR query NAMA Sensitivity v3 051010_Rec'd from Risk 29012011 04.00 4_UKFS Income Commentary November 2011 v2 2 2" xfId="19431"/>
    <cellStyle name="_RFSI Prototype 4_Working Capital Model Base Case V48 220910 FR query NAMA Sensitivity v3 051010_Rec'd from Risk 29012011 04.00 4_UKFS Income Commentary November 2011 v2 3" xfId="19432"/>
    <cellStyle name="_RFSI Prototype 4_Working Capital Model Base Case V48 220910 FR query NAMA Sensitivity v3 051010_Rec'd from Risk 29012011 04.00 4_UKFS Income Commentary November 2011 v2 3 2" xfId="19433"/>
    <cellStyle name="_RFSI Prototype 4_Working Capital Model Base Case V48 220910 FR query NAMA Sensitivity v3 051010_Rec'd from Risk 29012011 04.00 4_UKFS Income Commentary November 2011 v2 3 2 2" xfId="19434"/>
    <cellStyle name="_RFSI Prototype 4_Working Capital Model Base Case V48 220910 FR query NAMA Sensitivity v3 051010_Rec'd from Risk 29012011 04.00 4_UKFS Income Commentary November 2011 v2 3 3" xfId="19435"/>
    <cellStyle name="_RFSI Prototype 4_Working Capital Model Base Case V48 220910 FR query NAMA Sensitivity v3 051010_Rec'd from Risk 29012011 04.00 5" xfId="19436"/>
    <cellStyle name="_RFSI Prototype 4_Working Capital Model Base Case V48 220910 FR query NAMA Sensitivity v3 051010_Rec'd from Risk 29012011 04.00 5 2" xfId="19437"/>
    <cellStyle name="_RFSI Prototype 4_Working Capital Model Base Case V48 220910 FR query NAMA Sensitivity v3 051010_Rec'd from Risk 29012011 04.00 5 2 2" xfId="19438"/>
    <cellStyle name="_RFSI Prototype 4_Working Capital Model Base Case V48 220910 FR query NAMA Sensitivity v3 051010_Rec'd from Risk 29012011 04.00 5 3" xfId="19439"/>
    <cellStyle name="_RFSI Prototype 4_Working Capital Model Base Case V48 220910 FR query NAMA Sensitivity v3 051010_Rec'd from Risk 29012011 04.00 5 4" xfId="19440"/>
    <cellStyle name="_RFSI Prototype 4_Working Capital Model Base Case V48 220910 FR query NAMA Sensitivity v3 051010_Rec'd from Risk 29012011 04.00 5 4 2" xfId="19441"/>
    <cellStyle name="_RFSI Prototype 4_Working Capital Model Base Case V48 220910 FR query NAMA Sensitivity v3 051010_Rec'd from Risk 29012011 04.00 5 4 2 2" xfId="19442"/>
    <cellStyle name="_RFSI Prototype 4_Working Capital Model Base Case V48 220910 FR query NAMA Sensitivity v3 051010_Rec'd from Risk 29012011 04.00 5 4 3" xfId="19443"/>
    <cellStyle name="_RFSI Prototype 4_Working Capital Model Base Case V48 220910 FR query NAMA Sensitivity v3 051010_Rec'd from Risk 29012011 04.00 5_IncStat_BOIGroup" xfId="19444"/>
    <cellStyle name="_RFSI Prototype 4_Working Capital Model Base Case V48 220910 FR query NAMA Sensitivity v3 051010_Rec'd from Risk 29012011 04.00 5_IncStat_BOIGroup 2" xfId="19445"/>
    <cellStyle name="_RFSI Prototype 4_Working Capital Model Base Case V48 220910 FR query NAMA Sensitivity v3 051010_Rec'd from Risk 29012011 04.00 5_IncStat_BOIGroup 2 2" xfId="19446"/>
    <cellStyle name="_RFSI Prototype 4_Working Capital Model Base Case V48 220910 FR query NAMA Sensitivity v3 051010_Rec'd from Risk 29012011 04.00 5_IncStat_BOIGroup 3" xfId="19447"/>
    <cellStyle name="_RFSI Prototype 4_Working Capital Model Base Case V48 220910 FR query NAMA Sensitivity v3 051010_Rec'd from Risk 29012011 04.00 5_IncStat_BOIGroup 3 2" xfId="19448"/>
    <cellStyle name="_RFSI Prototype 4_Working Capital Model Base Case V48 220910 FR query NAMA Sensitivity v3 051010_Rec'd from Risk 29012011 04.00 5_IncStat_BOIGroup 3 3" xfId="19449"/>
    <cellStyle name="_RFSI Prototype 4_Working Capital Model Base Case V48 220910 FR query NAMA Sensitivity v3 051010_Rec'd from Risk 29012011 04.00 6" xfId="19450"/>
    <cellStyle name="_RFSI Prototype 4_Working Capital Model Base Case V48 220910 FR query NAMA Sensitivity v3 051010_Rec'd from Risk 29012011 04.00 6 2" xfId="19451"/>
    <cellStyle name="_RFSI Prototype 4_Working Capital Model Base Case V48 220910 FR query NAMA Sensitivity v3 051010_Rec'd from Risk 29012011 04.00 6 2 2" xfId="19452"/>
    <cellStyle name="_RFSI Prototype 4_Working Capital Model Base Case V48 220910 FR query NAMA Sensitivity v3 051010_Rec'd from Risk 29012011 04.00 6 3" xfId="19453"/>
    <cellStyle name="_RFSI Prototype 4_Working Capital Model Base Case V48 220910 FR query NAMA Sensitivity v3 051010_Rec'd from Risk 29012011 04.00 6 4" xfId="19454"/>
    <cellStyle name="_RFSI Prototype 4_Working Capital Model Base Case V48 220910 FR query NAMA Sensitivity v3 051010_Rec'd from Risk 29012011 04.00 6 4 2" xfId="19455"/>
    <cellStyle name="_RFSI Prototype 4_Working Capital Model Base Case V48 220910 FR query NAMA Sensitivity v3 051010_Rec'd from Risk 29012011 04.00 6 4 2 2" xfId="19456"/>
    <cellStyle name="_RFSI Prototype 4_Working Capital Model Base Case V48 220910 FR query NAMA Sensitivity v3 051010_Rec'd from Risk 29012011 04.00 6 4 3" xfId="19457"/>
    <cellStyle name="_RFSI Prototype 4_Working Capital Model Base Case V48 220910 FR query NAMA Sensitivity v3 051010_Rec'd from Risk 29012011 04.00 6_IncStat_BOIGroup" xfId="19458"/>
    <cellStyle name="_RFSI Prototype 4_Working Capital Model Base Case V48 220910 FR query NAMA Sensitivity v3 051010_Rec'd from Risk 29012011 04.00 6_IncStat_BOIGroup 2" xfId="19459"/>
    <cellStyle name="_RFSI Prototype 4_Working Capital Model Base Case V48 220910 FR query NAMA Sensitivity v3 051010_Rec'd from Risk 29012011 04.00 6_IncStat_BOIGroup 2 2" xfId="19460"/>
    <cellStyle name="_RFSI Prototype 4_Working Capital Model Base Case V48 220910 FR query NAMA Sensitivity v3 051010_Rec'd from Risk 29012011 04.00 6_IncStat_BOIGroup 3" xfId="19461"/>
    <cellStyle name="_RFSI Prototype 4_Working Capital Model Base Case V48 220910 FR query NAMA Sensitivity v3 051010_Rec'd from Risk 29012011 04.00 6_IncStat_BOIGroup 3 2" xfId="19462"/>
    <cellStyle name="_RFSI Prototype 4_Working Capital Model Base Case V48 220910 FR query NAMA Sensitivity v3 051010_Rec'd from Risk 29012011 04.00 6_IncStat_BOIGroup 3 3" xfId="19463"/>
    <cellStyle name="_RFSI Prototype 4_Working Capital Model Base Case V48 220910 FR query NAMA Sensitivity v3 051010_Rec'd from Risk 29012011 04.00 7" xfId="19464"/>
    <cellStyle name="_RFSI Prototype 4_Working Capital Model Base Case V48 220910 FR query NAMA Sensitivity v3 051010_Rec'd from Risk 29012011 04.00 7 2" xfId="19465"/>
    <cellStyle name="_RFSI Prototype 4_Working Capital Model Base Case V48 220910 FR query NAMA Sensitivity v3 051010_Rec'd from Risk 29012011 04.00 7 2 2" xfId="19466"/>
    <cellStyle name="_RFSI Prototype 4_Working Capital Model Base Case V48 220910 FR query NAMA Sensitivity v3 051010_Rec'd from Risk 29012011 04.00 7 3" xfId="19467"/>
    <cellStyle name="_RFSI Prototype 4_Working Capital Model Base Case V48 220910 FR query NAMA Sensitivity v3 051010_Rec'd from Risk 29012011 04.00 7 4" xfId="19468"/>
    <cellStyle name="_RFSI Prototype 4_Working Capital Model Base Case V48 220910 FR query NAMA Sensitivity v3 051010_Rec'd from Risk 29012011 04.00 7 4 2" xfId="19469"/>
    <cellStyle name="_RFSI Prototype 4_Working Capital Model Base Case V48 220910 FR query NAMA Sensitivity v3 051010_Rec'd from Risk 29012011 04.00 7 4 2 2" xfId="19470"/>
    <cellStyle name="_RFSI Prototype 4_Working Capital Model Base Case V48 220910 FR query NAMA Sensitivity v3 051010_Rec'd from Risk 29012011 04.00 7 4 3" xfId="19471"/>
    <cellStyle name="_RFSI Prototype 4_Working Capital Model Base Case V48 220910 FR query NAMA Sensitivity v3 051010_Rec'd from Risk 29012011 04.00 7_IncStat_BOIGroup" xfId="19472"/>
    <cellStyle name="_RFSI Prototype 4_Working Capital Model Base Case V48 220910 FR query NAMA Sensitivity v3 051010_Rec'd from Risk 29012011 04.00 7_IncStat_BOIGroup 2" xfId="19473"/>
    <cellStyle name="_RFSI Prototype 4_Working Capital Model Base Case V48 220910 FR query NAMA Sensitivity v3 051010_Rec'd from Risk 29012011 04.00 7_IncStat_BOIGroup 2 2" xfId="19474"/>
    <cellStyle name="_RFSI Prototype 4_Working Capital Model Base Case V48 220910 FR query NAMA Sensitivity v3 051010_Rec'd from Risk 29012011 04.00 7_IncStat_BOIGroup 3" xfId="19475"/>
    <cellStyle name="_RFSI Prototype 4_Working Capital Model Base Case V48 220910 FR query NAMA Sensitivity v3 051010_Rec'd from Risk 29012011 04.00 7_IncStat_BOIGroup 3 2" xfId="19476"/>
    <cellStyle name="_RFSI Prototype 4_Working Capital Model Base Case V48 220910 FR query NAMA Sensitivity v3 051010_Rec'd from Risk 29012011 04.00 7_IncStat_BOIGroup 3 3" xfId="19477"/>
    <cellStyle name="_RFSI Prototype 4_Working Capital Model Base Case V48 220910 FR query NAMA Sensitivity v3 051010_Rec'd from Risk 29012011 04.00 8" xfId="19478"/>
    <cellStyle name="_RFSI Prototype 4_Working Capital Model Base Case V48 220910 FR query NAMA Sensitivity v3 051010_Rec'd from Risk 29012011 04.00 8 2" xfId="19479"/>
    <cellStyle name="_RFSI Prototype 4_Working Capital Model Base Case V48 220910 FR query NAMA Sensitivity v3 051010_Rec'd from Risk 29012011 04.00 8 2 2" xfId="19480"/>
    <cellStyle name="_RFSI Prototype 4_Working Capital Model Base Case V48 220910 FR query NAMA Sensitivity v3 051010_Rec'd from Risk 29012011 04.00 8 3" xfId="19481"/>
    <cellStyle name="_RFSI Prototype 4_Working Capital Model Base Case V48 220910 FR query NAMA Sensitivity v3 051010_Rec'd from Risk 29012011 04.00 8 4" xfId="19482"/>
    <cellStyle name="_RFSI Prototype 4_Working Capital Model Base Case V48 220910 FR query NAMA Sensitivity v3 051010_Rec'd from Risk 29012011 04.00 8 4 2" xfId="19483"/>
    <cellStyle name="_RFSI Prototype 4_Working Capital Model Base Case V48 220910 FR query NAMA Sensitivity v3 051010_Rec'd from Risk 29012011 04.00 8 4 2 2" xfId="19484"/>
    <cellStyle name="_RFSI Prototype 4_Working Capital Model Base Case V48 220910 FR query NAMA Sensitivity v3 051010_Rec'd from Risk 29012011 04.00 8 4 3" xfId="19485"/>
    <cellStyle name="_RFSI Prototype 4_Working Capital Model Base Case V48 220910 FR query NAMA Sensitivity v3 051010_Rec'd from Risk 29012011 04.00 8_IncStat_BOIGroup" xfId="19486"/>
    <cellStyle name="_RFSI Prototype 4_Working Capital Model Base Case V48 220910 FR query NAMA Sensitivity v3 051010_Rec'd from Risk 29012011 04.00 8_IncStat_BOIGroup 2" xfId="19487"/>
    <cellStyle name="_RFSI Prototype 4_Working Capital Model Base Case V48 220910 FR query NAMA Sensitivity v3 051010_Rec'd from Risk 29012011 04.00 8_IncStat_BOIGroup 2 2" xfId="19488"/>
    <cellStyle name="_RFSI Prototype 4_Working Capital Model Base Case V48 220910 FR query NAMA Sensitivity v3 051010_Rec'd from Risk 29012011 04.00 8_IncStat_BOIGroup 3" xfId="19489"/>
    <cellStyle name="_RFSI Prototype 4_Working Capital Model Base Case V48 220910 FR query NAMA Sensitivity v3 051010_Rec'd from Risk 29012011 04.00 8_IncStat_BOIGroup 3 2" xfId="19490"/>
    <cellStyle name="_RFSI Prototype 4_Working Capital Model Base Case V48 220910 FR query NAMA Sensitivity v3 051010_Rec'd from Risk 29012011 04.00 8_IncStat_BOIGroup 3 3" xfId="19491"/>
    <cellStyle name="_RFSI Prototype 4_Working Capital Model Base Case V48 220910 FR query NAMA Sensitivity v3 051010_Rec'd from Risk 29012011 04.00 9" xfId="19492"/>
    <cellStyle name="_RFSI Prototype 4_Working Capital Model Base Case V48 220910 FR query NAMA Sensitivity v3 051010_Rec'd from Risk 29012011 04.00 9 2" xfId="19493"/>
    <cellStyle name="_RFSI Prototype 4_Working Capital Model Base Case V48 220910 FR query NAMA Sensitivity v3 051010_Rec'd from Risk 29012011 04.00 9 2 2" xfId="19494"/>
    <cellStyle name="_RFSI Prototype 4_Working Capital Model Base Case V48 220910 FR query NAMA Sensitivity v3 051010_Rec'd from Risk 29012011 04.00 9 3" xfId="19495"/>
    <cellStyle name="_RFSI Prototype 4_Working Capital Model Base Case V48 220910 FR query NAMA Sensitivity v3 051010_Rec'd from Risk 29012011 04.00 9 4" xfId="19496"/>
    <cellStyle name="_RFSI Prototype 4_Working Capital Model Base Case V48 220910 FR query NAMA Sensitivity v3 051010_Rec'd from Risk 29012011 04.00 9 4 2" xfId="19497"/>
    <cellStyle name="_RFSI Prototype 4_Working Capital Model Base Case V48 220910 FR query NAMA Sensitivity v3 051010_Rec'd from Risk 29012011 04.00 9 4 2 2" xfId="19498"/>
    <cellStyle name="_RFSI Prototype 4_Working Capital Model Base Case V48 220910 FR query NAMA Sensitivity v3 051010_Rec'd from Risk 29012011 04.00 9 4 3" xfId="19499"/>
    <cellStyle name="_RFSI Prototype 4_Working Capital Model Base Case V48 220910 FR query NAMA Sensitivity v3 051010_Rec'd from Risk 29012011 04.00 9_IncStat_BOIGroup" xfId="19500"/>
    <cellStyle name="_RFSI Prototype 4_Working Capital Model Base Case V48 220910 FR query NAMA Sensitivity v3 051010_Rec'd from Risk 29012011 04.00 9_IncStat_BOIGroup 2" xfId="19501"/>
    <cellStyle name="_RFSI Prototype 4_Working Capital Model Base Case V48 220910 FR query NAMA Sensitivity v3 051010_Rec'd from Risk 29012011 04.00 9_IncStat_BOIGroup 2 2" xfId="19502"/>
    <cellStyle name="_RFSI Prototype 4_Working Capital Model Base Case V48 220910 FR query NAMA Sensitivity v3 051010_Rec'd from Risk 29012011 04.00 9_IncStat_BOIGroup 3" xfId="19503"/>
    <cellStyle name="_RFSI Prototype 4_Working Capital Model Base Case V48 220910 FR query NAMA Sensitivity v3 051010_Rec'd from Risk 29012011 04.00 9_IncStat_BOIGroup 3 2" xfId="19504"/>
    <cellStyle name="_RFSI Prototype 4_Working Capital Model Base Case V48 220910 FR query NAMA Sensitivity v3 051010_Rec'd from Risk 29012011 04.00 9_IncStat_BOIGroup 3 3" xfId="19505"/>
    <cellStyle name="_RFSI Prototype 4_Working Capital Model Base Case V48 220910 FR query NAMA Sensitivity v3 051010_Rec'd from Risk 29012011 04.00_40. Corp Acq Fin" xfId="19506"/>
    <cellStyle name="_RFSI Prototype 4_Working Capital Model Base Case V48 220910 FR query NAMA Sensitivity v3 051010_Rec'd from Risk 29012011 04.00_41. Corp Ireland &amp; UK" xfId="19507"/>
    <cellStyle name="_RFSI Prototype 4_Working Capital Model Base Case V48 220910 FR query NAMA Sensitivity v3 051010_Rec'd from Risk 29012011 04.00_44. Business Change" xfId="19508"/>
    <cellStyle name="_RFSI Prototype 4_Working Capital Model Base Case V48 220910 FR query NAMA Sensitivity v3 051010_Rec'd from Risk 29012011 04.00_Group" xfId="19509"/>
    <cellStyle name="_RFSI Prototype 4_Working Capital Model Base Case V48 220910 FR query NAMA Sensitivity v3 051010_Rec'd from Risk 29012011 04.00_Group 2" xfId="19510"/>
    <cellStyle name="_RFSI Prototype 4_Working Capital Model Base Case V48 220910 FR query NAMA Sensitivity v3 051010_Rec'd from Risk 29012011 04.00_Group 2 2" xfId="19511"/>
    <cellStyle name="_RFSI Prototype 4_Working Capital Model Base Case V48 220910 FR query NAMA Sensitivity v3 051010_Rec'd from Risk 29012011 04.00_IncStat_Corporate&amp;Treasury" xfId="19512"/>
    <cellStyle name="_RFSI Prototype 4_Working Capital Model Base Case V48 220910 FR query NAMA Sensitivity v3 051010_Rec'd from Risk 29012011 04.00_IncStat_Corporate&amp;Treasury 2" xfId="19513"/>
    <cellStyle name="_RFSI Prototype 4_Working Capital Model Base Case V48 220910 FR query NAMA Sensitivity v3 051010_Rec'd from Risk 29012011 04.00_IncStat_Corporate&amp;Treasury 2 2" xfId="19514"/>
    <cellStyle name="_RFSI Prototype 4_Working Capital Model Base Case V48 220910 FR query NAMA Sensitivity v3 051010_Rec'd from Risk 29012011 04.00_IncStat_Corporate&amp;Treasury 3" xfId="19515"/>
    <cellStyle name="_RFSI Prototype 4_Working Capital Model Base Case V48 220910 FR query NAMA Sensitivity v3 051010_Rec'd from Risk 29012011 04.00_IncStat_Corporate&amp;Treasury 4" xfId="19516"/>
    <cellStyle name="_RFSI Prototype 4_Working Capital Model Base Case V48 220910 FR query NAMA Sensitivity v3 051010_Rec'd from Risk 29012011 04.00_IncStat_Corporate&amp;Treasury 4 2" xfId="19517"/>
    <cellStyle name="_RFSI Prototype 4_Working Capital Model Base Case V48 220910 FR query NAMA Sensitivity v3 051010_Rec'd from Risk 29012011 04.00_IncStat_Corporate&amp;Treasury 4 2 2" xfId="19518"/>
    <cellStyle name="_RFSI Prototype 4_Working Capital Model Base Case V48 220910 FR query NAMA Sensitivity v3 051010_Rec'd from Risk 29012011 04.00_IncStat_Corporate&amp;Treasury 4 3" xfId="19519"/>
    <cellStyle name="_RFSI Prototype 4_Working Capital Model Base Case V48 220910 FR query NAMA Sensitivity v3 051010_Rec'd from Risk 29012011 04.00_IncStat_Corporate&amp;Treasury_IncStat_BOIGroup" xfId="19520"/>
    <cellStyle name="_RFSI Prototype 4_Working Capital Model Base Case V48 220910 FR query NAMA Sensitivity v3 051010_Rec'd from Risk 29012011 04.00_IncStat_Corporate&amp;Treasury_IncStat_BOIGroup 2" xfId="19521"/>
    <cellStyle name="_RFSI Prototype 4_Working Capital Model Base Case V48 220910 FR query NAMA Sensitivity v3 051010_Rec'd from Risk 29012011 04.00_IncStat_Corporate&amp;Treasury_IncStat_BOIGroup 2 2" xfId="19522"/>
    <cellStyle name="_RFSI Prototype 4_Working Capital Model Base Case V48 220910 FR query NAMA Sensitivity v3 051010_Rec'd from Risk 29012011 04.00_IncStat_Corporate&amp;Treasury_IncStat_BOIGroup 3" xfId="19523"/>
    <cellStyle name="_RFSI Prototype 4_Working Capital Model Base Case V48 220910 FR query NAMA Sensitivity v3 051010_Rec'd from Risk 29012011 04.00_IncStat_Corporate&amp;Treasury_IncStat_BOIGroup 3 2" xfId="19524"/>
    <cellStyle name="_RFSI Prototype 4_Working Capital Model Base Case V48 220910 FR query NAMA Sensitivity v3 051010_Rec'd from Risk 29012011 04.00_IncStat_Corporate&amp;Treasury_IncStat_BOIGroup 3 3" xfId="19525"/>
    <cellStyle name="_RFSI Prototype 4_Working Capital Model Base Case V48 220910 FR query NAMA Sensitivity v3 051010_Rec'd from Risk 29012011 04.00_Lending Analysis" xfId="19526"/>
    <cellStyle name="_RFSI Prototype 4_Working Capital Model Base Case V48 220910 FR query NAMA Sensitivity v3 051010_Rec'd from Risk 29012011 04.00_Manual Adjustments" xfId="19527"/>
    <cellStyle name="_RFSI Prototype 4_Working Capital Model Base Case V48 220910 FR query NAMA Sensitivity v3 051010_Rec'd from Risk 29012011 04.00_Manual Adjustments 2" xfId="19528"/>
    <cellStyle name="_RFSI Prototype 4_Working Capital Model Base Case V48 220910 FR query NAMA Sensitivity v3 051010_Rec'd from Risk 29012011 04.00_Manual Adjustments 2 2" xfId="19529"/>
    <cellStyle name="_RFSI Prototype 4_Working Capital Model Base Case V48 220910 FR query NAMA Sensitivity v3 051010_Rec'd from Risk 29012011 04.00_Manual Adjustments 3" xfId="19530"/>
    <cellStyle name="_RFSI Prototype 4_Working Capital Model Base Case V48 220910 FR query NAMA Sensitivity v3 051010_Rec'd from Risk 29012011 04.00_Manual Adjustments_IncStat_BOIGroup" xfId="19531"/>
    <cellStyle name="_RFSI Prototype 4_Working Capital Model Base Case V48 220910 FR query NAMA Sensitivity v3 051010_Rec'd from Risk 29012011 04.00_Manual Adjustments_IncStat_BOIGroup 2" xfId="19532"/>
    <cellStyle name="_RFSI Prototype 4_Working Capital Model Base Case V48 220910 FR query NAMA Sensitivity v3 051010_Rec'd from Risk 29012011 04.00_NTMA_Periodic Loan Book Update_Working File_v2" xfId="19533"/>
    <cellStyle name="_RFSI Prototype 4_Working Capital Model Base Case V48 220910 FR query NAMA Sensitivity v3 051010_Rec'd from Risk 29012011 04.00_NTMA_Periodic Loan Book Update_Working File_v2 2" xfId="19534"/>
    <cellStyle name="_RFSI Prototype 4_Working Capital Model Base Case V48 220910 FR query NAMA Sensitivity v3 051010_Rec'd from Risk 29012011 04.00_NTMA_Periodic Loan Book Update_Working File_v2 2 2" xfId="19535"/>
    <cellStyle name="_RFSI Prototype 4_Working Capital Model Base Case V48 220910 FR query NAMA Sensitivity v3 051010_Rec'd from Risk 29012011 04.00_NTMA_Periodic Loan Book Update_Working File_v2 3" xfId="19536"/>
    <cellStyle name="_RFSI Prototype 4_Working Capital Model Base Case V48 220910 FR query NAMA Sensitivity v3 051010_Rec'd from Risk 29012011 04.00_NTMA_Periodic Loan Book Update_Working File_v3" xfId="19537"/>
    <cellStyle name="_RFSI Prototype 4_Working Capital Model Base Case V48 220910 FR query NAMA Sensitivity v3 051010_Rec'd from Risk 29012011 04.00_NTMA_Periodic Loan Book Update_Working File_v3 2" xfId="19538"/>
    <cellStyle name="_RFSI Prototype 4_Working Capital Model Base Case V48 220910 FR query NAMA Sensitivity v3 051010_Rec'd from Risk 29012011 04.00_NTMA_Periodic Loan Book Update_Working File_v3 2 2" xfId="19539"/>
    <cellStyle name="_RFSI Prototype 4_Working Capital Model Base Case V48 220910 FR query NAMA Sensitivity v3 051010_Rec'd from Risk 29012011 04.00_NTMA_Periodic Loan Book Update_Working File_v3 3" xfId="19540"/>
    <cellStyle name="_RFSI Prototype 4_Working Capital Model Base Case V48 220910 FR query NAMA Sensitivity v3 051010_Rec'd from Risk 29012011 04.00_Portfolio analysis_October12." xfId="19541"/>
    <cellStyle name="_RFSI Prototype 4_Working Capital Model Base Case V48 220910 FR query NAMA Sensitivity v3 051010_Rec'd from Risk 29012011 04.00_Rec'd from Risk 02022011 00.17" xfId="7057"/>
    <cellStyle name="_RFSI Prototype 4_Working Capital Model Base Case V48 220910 FR query NAMA Sensitivity v3 051010_Rec'd from Risk 29012011 04.00_Rec'd from Risk 02022011 00.17 2" xfId="7058"/>
    <cellStyle name="_RFSI Prototype 4_Working Capital Model Base Case V48 220910 FR query NAMA Sensitivity v3 051010_Rec'd from Risk 29012011 04.00_Rec'd from Risk 02022011 00.17 2 2" xfId="19542"/>
    <cellStyle name="_RFSI Prototype 4_Working Capital Model Base Case V48 220910 FR query NAMA Sensitivity v3 051010_Rec'd from Risk 29012011 04.00_Rec'd from Risk 02022011 00.17 2 3" xfId="19543"/>
    <cellStyle name="_RFSI Prototype 4_Working Capital Model Base Case V48 220910 FR query NAMA Sensitivity v3 051010_Rec'd from Risk 29012011 04.00_Rec'd from Risk 02022011 00.17 3" xfId="19544"/>
    <cellStyle name="_RFSI Prototype 4_Working Capital Model Base Case V48 220910 FR query NAMA Sensitivity v3 051010_Rec'd from Risk 29012011 04.00_Rec'd from Risk 02022011 00.17 4" xfId="19545"/>
    <cellStyle name="_RFSI Prototype 4_Working Capital Model Base Case V48 220910 FR query NAMA Sensitivity v3 051010_Rec'd from Risk 29012011 04.00_Rec'd from Risk 02022011 00.17_Group" xfId="19546"/>
    <cellStyle name="_RFSI Prototype 4_Working Capital Model Base Case V48 220910 FR query NAMA Sensitivity v3 051010_Rec'd from Risk 29012011 04.00_Rec'd from Risk 02022011 00.17_Group 2" xfId="19547"/>
    <cellStyle name="_RFSI Prototype 4_Working Capital Model Base Case V48 220910 FR query NAMA Sensitivity v3 051010_Rec'd from Risk 29012011 04.00_Rec'd from Risk 02022011 00.17_Group 2 2" xfId="19548"/>
    <cellStyle name="_RFSI Prototype 4_Working Capital Model Base Case V48 220910 FR query NAMA Sensitivity v3 051010_Rec'd from Risk 29012011 04.00_Risk Schedules" xfId="19549"/>
    <cellStyle name="_RFSI Prototype 4_Working Capital Model Base Case V48 220910 FR query NAMA Sensitivity v3 051010_Rec'd from Risk 29012011 04.00_Risk Schedules 2" xfId="19550"/>
    <cellStyle name="_RFSI Prototype 4_Working Capital Model Base Case V48 220910 FR query NAMA Sensitivity v3 051010_Rec'd from Risk 29012011 04.00_Risk Schedules 2 2" xfId="19551"/>
    <cellStyle name="_RFSI Prototype 4_Working Capital Model Base Case V48 220910 FR query NAMA Sensitivity v3 051010_Rec'd from Risk 29012011 04.00_Risk Schedules 3" xfId="19552"/>
    <cellStyle name="_RFSI Prototype 4_Working Capital Model Base Case V48 220910 FR query NAMA Sensitivity v3 051010_Rec'd from Risk 29012011 04.00_Sheet1" xfId="19553"/>
    <cellStyle name="_RFSI Prototype 4_Working Capital Model Base Case V48 220910 FR query NAMA Sensitivity v3 051010_Rec'd from Risk 29012011 04.00_UK Branch Analysis" xfId="19554"/>
    <cellStyle name="_RFSI Prototype 4_Working Capital Model Base Case V48 220910 FR query NAMA Sensitivity v3 051010_Rec'd from Risk 29012011 04.00_Version 8_with graph (with updated Inv Prop disposals from Nikki)" xfId="19555"/>
    <cellStyle name="_RFSI Prototype 4_Working Capital Model Base Case V48 220910 FR query NAMA Sensitivity v3 051010_Rec'd from Risk 29012011 04.00_Version 8_with graph (with updated Inv Prop disposals from Nikki) 2" xfId="19556"/>
    <cellStyle name="_RFSI Prototype 4_Working Capital Model Base Case V48 220910 FR query NAMA Sensitivity v3 051010_Rec'd from Risk 29012011 04.00_Version 8_with graph (with updated Inv Prop disposals from Nikki) 2 2" xfId="19557"/>
    <cellStyle name="_RFSI Prototype 4_Working Capital Model Base Case V48 220910 FR query NAMA Sensitivity v3 051010_Rec'd from Risk 29012011 04.00_Version 8_with graph (with updated Inv Prop disposals from Nikki) 3" xfId="19558"/>
    <cellStyle name="_RFSI Prototype 4_Working Capital Model Base Case V48 220910 FR query NAMA Sensitivity v3 051010_Retail Risk" xfId="19559"/>
    <cellStyle name="_RFSI Prototype 4_Working Capital Model Base Case V48 220910 FR query NAMA Sensitivity v3 051010_Retail Risk 2" xfId="19560"/>
    <cellStyle name="_RFSI Prototype 4_Working Capital Model Base Case V48 220910 FR query NAMA Sensitivity v3 051010_Retail Risk 2 2" xfId="19561"/>
    <cellStyle name="_RFSI Prototype 4_Working Capital Model Base Case V48 220910 FR query NAMA Sensitivity v3 051010_Retail Risk 2 3" xfId="19562"/>
    <cellStyle name="_RFSI Prototype 4_Working Capital Model Base Case V48 220910 FR query NAMA Sensitivity v3 051010_Retail Risk 3" xfId="19563"/>
    <cellStyle name="_RFSI Prototype 4_Working Capital Model Base Case V48 220910 FR query NAMA Sensitivity v3 051010_Retail Risk 3 2" xfId="19564"/>
    <cellStyle name="_RFSI Prototype 4_Working Capital Model Base Case V48 220910 FR query NAMA Sensitivity v3 051010_Retail Risk 3 2 2" xfId="19565"/>
    <cellStyle name="_RFSI Prototype 4_Working Capital Model Base Case V48 220910 FR query NAMA Sensitivity v3 051010_Retail Risk 3 3" xfId="19566"/>
    <cellStyle name="_RFSI Prototype 4_Working Capital Model Base Case V48 220910 FR query NAMA Sensitivity v3 051010_Retail Risk_Risk Schedules" xfId="19567"/>
    <cellStyle name="_RFSI Prototype 4_Working Capital Model Base Case V48 220910 FR query NAMA Sensitivity v3 051010_Retail Risk_Risk Schedules 2" xfId="19568"/>
    <cellStyle name="_RFSI Prototype 4_Working Capital Model Base Case V48 220910 FR query NAMA Sensitivity v3 051010_Retail Risk_Risk Schedules 2 2" xfId="19569"/>
    <cellStyle name="_RFSI Prototype 4_Working Capital Model Base Case V48 220910 FR query NAMA Sensitivity v3 051010_Retail Risk_Risk Schedules 3" xfId="19570"/>
    <cellStyle name="_RFSI Prototype 4_Working Capital Model Base Case V48 220910 FR query NAMA Sensitivity v3 051010_Risk model rec'd 28012011 21.49" xfId="7059"/>
    <cellStyle name="_RFSI Prototype 4_Working Capital Model Base Case V48 220910 FR query NAMA Sensitivity v3 051010_Risk model rec'd 28012011 21.49 2" xfId="7060"/>
    <cellStyle name="_RFSI Prototype 4_Working Capital Model Base Case V48 220910 FR query NAMA Sensitivity v3 051010_Risk model rec'd 28012011 21.49 2 2" xfId="19571"/>
    <cellStyle name="_RFSI Prototype 4_Working Capital Model Base Case V48 220910 FR query NAMA Sensitivity v3 051010_Risk model rec'd 28012011 21.49 2 3" xfId="19572"/>
    <cellStyle name="_RFSI Prototype 4_Working Capital Model Base Case V48 220910 FR query NAMA Sensitivity v3 051010_Risk model rec'd 28012011 21.49 3" xfId="19573"/>
    <cellStyle name="_RFSI Prototype 4_Working Capital Model Base Case V48 220910 FR query NAMA Sensitivity v3 051010_Risk model rec'd 28012011 21.49 4" xfId="19574"/>
    <cellStyle name="_RFSI Prototype 4_Working Capital Model Base Case V48 220910 FR query NAMA Sensitivity v3 051010_Risk model rec'd 28012011 21.49_Group" xfId="19575"/>
    <cellStyle name="_RFSI Prototype 4_Working Capital Model Base Case V48 220910 FR query NAMA Sensitivity v3 051010_Risk model rec'd 28012011 21.49_Group 2" xfId="19576"/>
    <cellStyle name="_RFSI Prototype 4_Working Capital Model Base Case V48 220910 FR query NAMA Sensitivity v3 051010_Risk model rec'd 28012011 21.49_Group 2 2" xfId="19577"/>
    <cellStyle name="_RFSI Prototype 4_Working Capital Model Base Case V48 220910 FR query NAMA Sensitivity v3 051010_Risk Schedules" xfId="19578"/>
    <cellStyle name="_RFSI Prototype 4_Working Capital Model Base Case V48 220910 FR query NAMA Sensitivity v3 051010_Risk Schedules 2" xfId="19579"/>
    <cellStyle name="_RFSI Prototype 4_Working Capital Model Base Case V48 220910 FR query NAMA Sensitivity v3 051010_Risk Schedules 2 2" xfId="19580"/>
    <cellStyle name="_RFSI Prototype 4_Working Capital Model Base Case V48 220910 FR query NAMA Sensitivity v3 051010_Risk Schedules 3" xfId="19581"/>
    <cellStyle name="_RFSI Prototype 4_Working Capital Model Base Case V48 220910 FR query NAMA Sensitivity v3 051010_Risk Teams Updated Model" xfId="7061"/>
    <cellStyle name="_RFSI Prototype 4_Working Capital Model Base Case V48 220910 FR query NAMA Sensitivity v3 051010_Risk Teams Updated Model 2" xfId="7062"/>
    <cellStyle name="_RFSI Prototype 4_Working Capital Model Base Case V48 220910 FR query NAMA Sensitivity v3 051010_Risk Teams Updated Model 2 2" xfId="19582"/>
    <cellStyle name="_RFSI Prototype 4_Working Capital Model Base Case V48 220910 FR query NAMA Sensitivity v3 051010_Risk Teams Updated Model 2 3" xfId="19583"/>
    <cellStyle name="_RFSI Prototype 4_Working Capital Model Base Case V48 220910 FR query NAMA Sensitivity v3 051010_Risk Teams Updated Model 3" xfId="19584"/>
    <cellStyle name="_RFSI Prototype 4_Working Capital Model Base Case V48 220910 FR query NAMA Sensitivity v3 051010_Risk Teams Updated Model 4" xfId="19585"/>
    <cellStyle name="_RFSI Prototype 4_Working Capital Model Base Case V48 220910 FR query NAMA Sensitivity v3 051010_Risk Teams Updated Model_Group" xfId="19586"/>
    <cellStyle name="_RFSI Prototype 4_Working Capital Model Base Case V48 220910 FR query NAMA Sensitivity v3 051010_Risk Teams Updated Model_Group 2" xfId="19587"/>
    <cellStyle name="_RFSI Prototype 4_Working Capital Model Base Case V48 220910 FR query NAMA Sensitivity v3 051010_Risk Teams Updated Model_Group 2 2" xfId="19588"/>
    <cellStyle name="_RFSI Prototype 4_Working Capital Model Base Case V48 220910 FR query NAMA Sensitivity v3 051010_Risk Teams Updated Model_WC Model 27012011 REC'D FROM RISK" xfId="7063"/>
    <cellStyle name="_RFSI Prototype 4_Working Capital Model Base Case V48 220910 FR query NAMA Sensitivity v3 051010_Risk Teams Updated Model_WC Model 27012011 REC'D FROM RISK 2" xfId="7064"/>
    <cellStyle name="_RFSI Prototype 4_Working Capital Model Base Case V48 220910 FR query NAMA Sensitivity v3 051010_Risk Teams Updated Model_WC Model 27012011 REC'D FROM RISK 2 2" xfId="19589"/>
    <cellStyle name="_RFSI Prototype 4_Working Capital Model Base Case V48 220910 FR query NAMA Sensitivity v3 051010_Risk Teams Updated Model_WC Model 27012011 REC'D FROM RISK 2 3" xfId="19590"/>
    <cellStyle name="_RFSI Prototype 4_Working Capital Model Base Case V48 220910 FR query NAMA Sensitivity v3 051010_Risk Teams Updated Model_WC Model 27012011 REC'D FROM RISK 3" xfId="19591"/>
    <cellStyle name="_RFSI Prototype 4_Working Capital Model Base Case V48 220910 FR query NAMA Sensitivity v3 051010_Risk Teams Updated Model_WC Model 27012011 REC'D FROM RISK 4" xfId="19592"/>
    <cellStyle name="_RFSI Prototype 4_Working Capital Model Base Case V48 220910 FR query NAMA Sensitivity v3 051010_Risk Teams Updated Model_WC Model 27012011 REC'D FROM RISK_Group" xfId="19593"/>
    <cellStyle name="_RFSI Prototype 4_Working Capital Model Base Case V48 220910 FR query NAMA Sensitivity v3 051010_Risk Teams Updated Model_WC Model 27012011 REC'D FROM RISK_Group 2" xfId="19594"/>
    <cellStyle name="_RFSI Prototype 4_Working Capital Model Base Case V48 220910 FR query NAMA Sensitivity v3 051010_Risk Teams Updated Model_WC Model 27012011 REC'D FROM RISK_Group 2 2" xfId="19595"/>
    <cellStyle name="_RFSI Prototype 4_Working Capital Model Base Case V48 220910 FR query NAMA Sensitivity v3 051010_Sheet1" xfId="19596"/>
    <cellStyle name="_RFSI Prototype 4_Working Capital Model Base Case V48 220910 FR query NAMA Sensitivity v3 051010_UK Branch Analysis" xfId="19597"/>
    <cellStyle name="_RFSI Prototype 4_Working Capital Model Base Case V48 220910 FR query NAMA Sensitivity v3 051010_UKFS  Fortress PL Plan issued May 2011 - Aidan homer" xfId="19598"/>
    <cellStyle name="_RFSI Prototype 4_Working Capital Model Base Case V48 220910 FR query NAMA Sensitivity v3 051010_UKFS  Fortress PL Plan issued May 2011 - Aidan homer 2" xfId="19599"/>
    <cellStyle name="_RFSI Prototype 4_Working Capital Model Base Case V48 220910 FR query NAMA Sensitivity v3 051010_UKFS  Fortress PL Plan issued May 2011 - Aidan homer 2 2" xfId="19600"/>
    <cellStyle name="_RFSI Prototype 4_Working Capital Model Base Case V48 220910 FR query NAMA Sensitivity v3 051010_UKFS  Fortress PL Plan issued May 2011 - Aidan homer 2 2 2" xfId="19601"/>
    <cellStyle name="_RFSI Prototype 4_Working Capital Model Base Case V48 220910 FR query NAMA Sensitivity v3 051010_UKFS  Fortress PL Plan issued May 2011 - Aidan homer 2 3" xfId="19602"/>
    <cellStyle name="_RFSI Prototype 4_Working Capital Model Base Case V48 220910 FR query NAMA Sensitivity v3 051010_UKFS  Fortress PL Plan issued May 2011 - Aidan homer 2_Income Statement Mgmt" xfId="19603"/>
    <cellStyle name="_RFSI Prototype 4_Working Capital Model Base Case V48 220910 FR query NAMA Sensitivity v3 051010_UKFS  Fortress PL Plan issued May 2011 - Aidan homer 2_Income Statement Mgmt 2" xfId="19604"/>
    <cellStyle name="_RFSI Prototype 4_Working Capital Model Base Case V48 220910 FR query NAMA Sensitivity v3 051010_UKFS  Fortress PL Plan issued May 2011 - Aidan homer 2_Income Statement Mgmt 3" xfId="19605"/>
    <cellStyle name="_RFSI Prototype 4_Working Capital Model Base Case V48 220910 FR query NAMA Sensitivity v3 051010_UKFS  Fortress PL Plan issued May 2011 - Aidan homer 2_UKFS Income Commentary November 2011 v2" xfId="19606"/>
    <cellStyle name="_RFSI Prototype 4_Working Capital Model Base Case V48 220910 FR query NAMA Sensitivity v3 051010_UKFS  Fortress PL Plan issued May 2011 - Aidan homer 2_UKFS Income Commentary November 2011 v2 2" xfId="19607"/>
    <cellStyle name="_RFSI Prototype 4_Working Capital Model Base Case V48 220910 FR query NAMA Sensitivity v3 051010_UKFS  Fortress PL Plan issued May 2011 - Aidan homer 2_UKFS Income Commentary November 2011 v2 3" xfId="19608"/>
    <cellStyle name="_RFSI Prototype 4_Working Capital Model Base Case V48 220910 FR query NAMA Sensitivity v3 051010_UKFS  Fortress PL Plan issued May 2011 - Aidan homer 2_UKFS v1.0" xfId="19609"/>
    <cellStyle name="_RFSI Prototype 4_Working Capital Model Base Case V48 220910 FR query NAMA Sensitivity v3 051010_UKFS  Fortress PL Plan issued May 2011 - Aidan homer 2_UKFS v1.0 2" xfId="19610"/>
    <cellStyle name="_RFSI Prototype 4_Working Capital Model Base Case V48 220910 FR query NAMA Sensitivity v3 051010_UKFS  Fortress PL Plan issued May 2011 - Aidan homer 2_UKFS v1.0 2 2" xfId="19611"/>
    <cellStyle name="_RFSI Prototype 4_Working Capital Model Base Case V48 220910 FR query NAMA Sensitivity v3 051010_UKFS  Fortress PL Plan issued May 2011 - Aidan homer 2_UKFS v1.0 3" xfId="19612"/>
    <cellStyle name="_RFSI Prototype 4_Working Capital Model Base Case V48 220910 FR query NAMA Sensitivity v3 051010_UKFS  Fortress PL Plan issued May 2011 - Aidan homer 3" xfId="19613"/>
    <cellStyle name="_RFSI Prototype 4_Working Capital Model Base Case V48 220910 FR query NAMA Sensitivity v3 051010_UKFS  Fortress PL Plan issued May 2011 - Aidan homer 3 2" xfId="19614"/>
    <cellStyle name="_RFSI Prototype 4_Working Capital Model Base Case V48 220910 FR query NAMA Sensitivity v3 051010_UKFS  Fortress PL Plan issued May 2011 - Aidan homer 3 2 2" xfId="19615"/>
    <cellStyle name="_RFSI Prototype 4_Working Capital Model Base Case V48 220910 FR query NAMA Sensitivity v3 051010_UKFS  Fortress PL Plan issued May 2011 - Aidan homer 3 3" xfId="19616"/>
    <cellStyle name="_RFSI Prototype 4_Working Capital Model Base Case V48 220910 FR query NAMA Sensitivity v3 051010_UKFS  Fortress PL Plan issued May 2011 - Aidan homer 3_Income Statement Mgmt" xfId="19617"/>
    <cellStyle name="_RFSI Prototype 4_Working Capital Model Base Case V48 220910 FR query NAMA Sensitivity v3 051010_UKFS  Fortress PL Plan issued May 2011 - Aidan homer 3_Income Statement Mgmt 2" xfId="19618"/>
    <cellStyle name="_RFSI Prototype 4_Working Capital Model Base Case V48 220910 FR query NAMA Sensitivity v3 051010_UKFS  Fortress PL Plan issued May 2011 - Aidan homer 3_Income Statement Mgmt 3" xfId="19619"/>
    <cellStyle name="_RFSI Prototype 4_Working Capital Model Base Case V48 220910 FR query NAMA Sensitivity v3 051010_UKFS  Fortress PL Plan issued May 2011 - Aidan homer 3_UKFS Income Commentary November 2011 v2" xfId="19620"/>
    <cellStyle name="_RFSI Prototype 4_Working Capital Model Base Case V48 220910 FR query NAMA Sensitivity v3 051010_UKFS  Fortress PL Plan issued May 2011 - Aidan homer 3_UKFS Income Commentary November 2011 v2 2" xfId="19621"/>
    <cellStyle name="_RFSI Prototype 4_Working Capital Model Base Case V48 220910 FR query NAMA Sensitivity v3 051010_UKFS  Fortress PL Plan issued May 2011 - Aidan homer 3_UKFS Income Commentary November 2011 v2 3" xfId="19622"/>
    <cellStyle name="_RFSI Prototype 4_Working Capital Model Base Case V48 220910 FR query NAMA Sensitivity v3 051010_UKFS  Fortress PL Plan issued May 2011 - Aidan homer 3_UKFS v1.0" xfId="19623"/>
    <cellStyle name="_RFSI Prototype 4_Working Capital Model Base Case V48 220910 FR query NAMA Sensitivity v3 051010_UKFS  Fortress PL Plan issued May 2011 - Aidan homer 3_UKFS v1.0 2" xfId="19624"/>
    <cellStyle name="_RFSI Prototype 4_Working Capital Model Base Case V48 220910 FR query NAMA Sensitivity v3 051010_UKFS  Fortress PL Plan issued May 2011 - Aidan homer 3_UKFS v1.0 2 2" xfId="19625"/>
    <cellStyle name="_RFSI Prototype 4_Working Capital Model Base Case V48 220910 FR query NAMA Sensitivity v3 051010_UKFS  Fortress PL Plan issued May 2011 - Aidan homer 3_UKFS v1.0 3" xfId="19626"/>
    <cellStyle name="_RFSI Prototype 4_Working Capital Model Base Case V48 220910 FR query NAMA Sensitivity v3 051010_UKFS  Fortress PL Plan issued May 2011 - Aidan homer 4" xfId="19627"/>
    <cellStyle name="_RFSI Prototype 4_Working Capital Model Base Case V48 220910 FR query NAMA Sensitivity v3 051010_UKFS  Fortress PL Plan issued May 2011 - Aidan homer 4 2" xfId="19628"/>
    <cellStyle name="_RFSI Prototype 4_Working Capital Model Base Case V48 220910 FR query NAMA Sensitivity v3 051010_UKFS  Fortress PL Plan issued May 2011 - Aidan homer 4 2 2" xfId="19629"/>
    <cellStyle name="_RFSI Prototype 4_Working Capital Model Base Case V48 220910 FR query NAMA Sensitivity v3 051010_UKFS  Fortress PL Plan issued May 2011 - Aidan homer 4 3" xfId="19630"/>
    <cellStyle name="_RFSI Prototype 4_Working Capital Model Base Case V48 220910 FR query NAMA Sensitivity v3 051010_UKFS  Fortress PL Plan issued May 2011 - Aidan homer 5" xfId="19631"/>
    <cellStyle name="_RFSI Prototype 4_Working Capital Model Base Case V48 220910 FR query NAMA Sensitivity v3 051010_UKFS  Fortress PL Plan issued May 2011 - Aidan homer 5 2" xfId="19632"/>
    <cellStyle name="_RFSI Prototype 4_Working Capital Model Base Case V48 220910 FR query NAMA Sensitivity v3 051010_UKFS  Fortress PL Plan issued May 2011 - Aidan homer 5 2 2" xfId="19633"/>
    <cellStyle name="_RFSI Prototype 4_Working Capital Model Base Case V48 220910 FR query NAMA Sensitivity v3 051010_UKFS  Fortress PL Plan issued May 2011 - Aidan homer 5 3" xfId="19634"/>
    <cellStyle name="_RFSI Prototype 4_Working Capital Model Base Case V48 220910 FR query NAMA Sensitivity v3 051010_UKFS  Fortress PL Plan issued May 2011 - Aidan homer 6" xfId="19635"/>
    <cellStyle name="_RFSI Prototype 4_Working Capital Model Base Case V48 220910 FR query NAMA Sensitivity v3 051010_UKFS  Fortress PL Plan issued May 2011 - Aidan homer 6 2" xfId="19636"/>
    <cellStyle name="_RFSI Prototype 4_Working Capital Model Base Case V48 220910 FR query NAMA Sensitivity v3 051010_UKFS  Fortress PL Plan issued May 2011 - Aidan homer 6 3" xfId="19637"/>
    <cellStyle name="_RFSI Prototype 4_Working Capital Model Base Case V48 220910 FR query NAMA Sensitivity v3 051010_UKFS Risk" xfId="19638"/>
    <cellStyle name="_RFSI Prototype 4_Working Capital Model Base Case V48 220910 FR query NAMA Sensitivity v3 051010_UKFS Risk 2" xfId="19639"/>
    <cellStyle name="_RFSI Prototype 4_Working Capital Model Base Case V48 220910 FR query NAMA Sensitivity v3 051010_UKFS Risk 2 2" xfId="19640"/>
    <cellStyle name="_RFSI Prototype 4_Working Capital Model Base Case V48 220910 FR query NAMA Sensitivity v3 051010_UKFS Risk 2 3" xfId="19641"/>
    <cellStyle name="_RFSI Prototype 4_Working Capital Model Base Case V48 220910 FR query NAMA Sensitivity v3 051010_UKFS Risk 3" xfId="19642"/>
    <cellStyle name="_RFSI Prototype 4_Working Capital Model Base Case V48 220910 FR query NAMA Sensitivity v3 051010_UKFS Risk 3 2" xfId="19643"/>
    <cellStyle name="_RFSI Prototype 4_Working Capital Model Base Case V48 220910 FR query NAMA Sensitivity v3 051010_UKFS Risk 3 2 2" xfId="19644"/>
    <cellStyle name="_RFSI Prototype 4_Working Capital Model Base Case V48 220910 FR query NAMA Sensitivity v3 051010_UKFS Risk 3 3" xfId="19645"/>
    <cellStyle name="_RFSI Prototype 4_Working Capital Model Base Case V48 220910 FR query NAMA Sensitivity v3 051010_UKFS Risk_Risk Schedules" xfId="19646"/>
    <cellStyle name="_RFSI Prototype 4_Working Capital Model Base Case V48 220910 FR query NAMA Sensitivity v3 051010_UKFS Risk_Risk Schedules 2" xfId="19647"/>
    <cellStyle name="_RFSI Prototype 4_Working Capital Model Base Case V48 220910 FR query NAMA Sensitivity v3 051010_UKFS Risk_Risk Schedules 2 2" xfId="19648"/>
    <cellStyle name="_RFSI Prototype 4_Working Capital Model Base Case V48 220910 FR query NAMA Sensitivity v3 051010_UKFS Risk_Risk Schedules 3" xfId="19649"/>
    <cellStyle name="_RFSI Prototype 4_Working Capital Model Base Case V48 220910 FR query NAMA Sensitivity v3 051010_Version 8_with graph (with updated Inv Prop disposals from Nikki)" xfId="19650"/>
    <cellStyle name="_RFSI Prototype 4_Working Capital Model Base Case V48 220910 FR query NAMA Sensitivity v3 051010_Version 8_with graph (with updated Inv Prop disposals from Nikki) 2" xfId="19651"/>
    <cellStyle name="_RFSI Prototype 4_Working Capital Model Base Case V48 220910 FR query NAMA Sensitivity v3 051010_Version 8_with graph (with updated Inv Prop disposals from Nikki) 2 2" xfId="19652"/>
    <cellStyle name="_RFSI Prototype 4_Working Capital Model Base Case V48 220910 FR query NAMA Sensitivity v3 051010_Version 8_with graph (with updated Inv Prop disposals from Nikki) 3" xfId="19653"/>
    <cellStyle name="_RFSI Prototype 4_Working Capital Model Base Case V48 220910 FR query NAMA Sensitivity v3 051010_WC Model 25012011 Inclu Deleverage" xfId="7065"/>
    <cellStyle name="_RFSI Prototype 4_Working Capital Model Base Case V48 220910 FR query NAMA Sensitivity v3 051010_WC Model 25012011 Inclu Deleverage 10" xfId="19654"/>
    <cellStyle name="_RFSI Prototype 4_Working Capital Model Base Case V48 220910 FR query NAMA Sensitivity v3 051010_WC Model 25012011 Inclu Deleverage 10 2" xfId="19655"/>
    <cellStyle name="_RFSI Prototype 4_Working Capital Model Base Case V48 220910 FR query NAMA Sensitivity v3 051010_WC Model 25012011 Inclu Deleverage 11" xfId="19656"/>
    <cellStyle name="_RFSI Prototype 4_Working Capital Model Base Case V48 220910 FR query NAMA Sensitivity v3 051010_WC Model 25012011 Inclu Deleverage 11 2" xfId="19657"/>
    <cellStyle name="_RFSI Prototype 4_Working Capital Model Base Case V48 220910 FR query NAMA Sensitivity v3 051010_WC Model 25012011 Inclu Deleverage 11 2 2" xfId="19658"/>
    <cellStyle name="_RFSI Prototype 4_Working Capital Model Base Case V48 220910 FR query NAMA Sensitivity v3 051010_WC Model 25012011 Inclu Deleverage 11 3" xfId="19659"/>
    <cellStyle name="_RFSI Prototype 4_Working Capital Model Base Case V48 220910 FR query NAMA Sensitivity v3 051010_WC Model 25012011 Inclu Deleverage 12" xfId="19660"/>
    <cellStyle name="_RFSI Prototype 4_Working Capital Model Base Case V48 220910 FR query NAMA Sensitivity v3 051010_WC Model 25012011 Inclu Deleverage 2" xfId="7066"/>
    <cellStyle name="_RFSI Prototype 4_Working Capital Model Base Case V48 220910 FR query NAMA Sensitivity v3 051010_WC Model 25012011 Inclu Deleverage 2 2" xfId="19661"/>
    <cellStyle name="_RFSI Prototype 4_Working Capital Model Base Case V48 220910 FR query NAMA Sensitivity v3 051010_WC Model 25012011 Inclu Deleverage 2 2 2" xfId="19662"/>
    <cellStyle name="_RFSI Prototype 4_Working Capital Model Base Case V48 220910 FR query NAMA Sensitivity v3 051010_WC Model 25012011 Inclu Deleverage 2 2 3" xfId="19663"/>
    <cellStyle name="_RFSI Prototype 4_Working Capital Model Base Case V48 220910 FR query NAMA Sensitivity v3 051010_WC Model 25012011 Inclu Deleverage 2 2_Income Statement Mgmt" xfId="19664"/>
    <cellStyle name="_RFSI Prototype 4_Working Capital Model Base Case V48 220910 FR query NAMA Sensitivity v3 051010_WC Model 25012011 Inclu Deleverage 2 2_Income Statement Mgmt 2" xfId="19665"/>
    <cellStyle name="_RFSI Prototype 4_Working Capital Model Base Case V48 220910 FR query NAMA Sensitivity v3 051010_WC Model 25012011 Inclu Deleverage 2 2_Income Statement Mgmt 2 2" xfId="19666"/>
    <cellStyle name="_RFSI Prototype 4_Working Capital Model Base Case V48 220910 FR query NAMA Sensitivity v3 051010_WC Model 25012011 Inclu Deleverage 2 2_Income Statement Mgmt 3" xfId="19667"/>
    <cellStyle name="_RFSI Prototype 4_Working Capital Model Base Case V48 220910 FR query NAMA Sensitivity v3 051010_WC Model 25012011 Inclu Deleverage 2 2_Income Statement Mgmt 3 2" xfId="19668"/>
    <cellStyle name="_RFSI Prototype 4_Working Capital Model Base Case V48 220910 FR query NAMA Sensitivity v3 051010_WC Model 25012011 Inclu Deleverage 2 2_Income Statement Mgmt 3 2 2" xfId="19669"/>
    <cellStyle name="_RFSI Prototype 4_Working Capital Model Base Case V48 220910 FR query NAMA Sensitivity v3 051010_WC Model 25012011 Inclu Deleverage 2 2_Income Statement Mgmt 3 3" xfId="19670"/>
    <cellStyle name="_RFSI Prototype 4_Working Capital Model Base Case V48 220910 FR query NAMA Sensitivity v3 051010_WC Model 25012011 Inclu Deleverage 2 2_UKFS Income Commentary November 2011 v2" xfId="19671"/>
    <cellStyle name="_RFSI Prototype 4_Working Capital Model Base Case V48 220910 FR query NAMA Sensitivity v3 051010_WC Model 25012011 Inclu Deleverage 2 2_UKFS Income Commentary November 2011 v2 2" xfId="19672"/>
    <cellStyle name="_RFSI Prototype 4_Working Capital Model Base Case V48 220910 FR query NAMA Sensitivity v3 051010_WC Model 25012011 Inclu Deleverage 2 2_UKFS Income Commentary November 2011 v2 2 2" xfId="19673"/>
    <cellStyle name="_RFSI Prototype 4_Working Capital Model Base Case V48 220910 FR query NAMA Sensitivity v3 051010_WC Model 25012011 Inclu Deleverage 2 2_UKFS Income Commentary November 2011 v2 3" xfId="19674"/>
    <cellStyle name="_RFSI Prototype 4_Working Capital Model Base Case V48 220910 FR query NAMA Sensitivity v3 051010_WC Model 25012011 Inclu Deleverage 2 2_UKFS Income Commentary November 2011 v2 3 2" xfId="19675"/>
    <cellStyle name="_RFSI Prototype 4_Working Capital Model Base Case V48 220910 FR query NAMA Sensitivity v3 051010_WC Model 25012011 Inclu Deleverage 2 2_UKFS Income Commentary November 2011 v2 3 2 2" xfId="19676"/>
    <cellStyle name="_RFSI Prototype 4_Working Capital Model Base Case V48 220910 FR query NAMA Sensitivity v3 051010_WC Model 25012011 Inclu Deleverage 2 2_UKFS Income Commentary November 2011 v2 3 3" xfId="19677"/>
    <cellStyle name="_RFSI Prototype 4_Working Capital Model Base Case V48 220910 FR query NAMA Sensitivity v3 051010_WC Model 25012011 Inclu Deleverage 2 3" xfId="19678"/>
    <cellStyle name="_RFSI Prototype 4_Working Capital Model Base Case V48 220910 FR query NAMA Sensitivity v3 051010_WC Model 25012011 Inclu Deleverage 2 4" xfId="19679"/>
    <cellStyle name="_RFSI Prototype 4_Working Capital Model Base Case V48 220910 FR query NAMA Sensitivity v3 051010_WC Model 25012011 Inclu Deleverage 2 5" xfId="19680"/>
    <cellStyle name="_RFSI Prototype 4_Working Capital Model Base Case V48 220910 FR query NAMA Sensitivity v3 051010_WC Model 25012011 Inclu Deleverage 2_Income Statement Mgmt" xfId="19681"/>
    <cellStyle name="_RFSI Prototype 4_Working Capital Model Base Case V48 220910 FR query NAMA Sensitivity v3 051010_WC Model 25012011 Inclu Deleverage 2_Income Statement Mgmt 2" xfId="19682"/>
    <cellStyle name="_RFSI Prototype 4_Working Capital Model Base Case V48 220910 FR query NAMA Sensitivity v3 051010_WC Model 25012011 Inclu Deleverage 2_Income Statement Mgmt 3" xfId="19683"/>
    <cellStyle name="_RFSI Prototype 4_Working Capital Model Base Case V48 220910 FR query NAMA Sensitivity v3 051010_WC Model 25012011 Inclu Deleverage 2_UKFS Income Commentary November 2011 v2" xfId="19684"/>
    <cellStyle name="_RFSI Prototype 4_Working Capital Model Base Case V48 220910 FR query NAMA Sensitivity v3 051010_WC Model 25012011 Inclu Deleverage 2_UKFS Income Commentary November 2011 v2 2" xfId="19685"/>
    <cellStyle name="_RFSI Prototype 4_Working Capital Model Base Case V48 220910 FR query NAMA Sensitivity v3 051010_WC Model 25012011 Inclu Deleverage 2_UKFS Income Commentary November 2011 v2 3" xfId="19686"/>
    <cellStyle name="_RFSI Prototype 4_Working Capital Model Base Case V48 220910 FR query NAMA Sensitivity v3 051010_WC Model 25012011 Inclu Deleverage 2_UKFS v1.0" xfId="19687"/>
    <cellStyle name="_RFSI Prototype 4_Working Capital Model Base Case V48 220910 FR query NAMA Sensitivity v3 051010_WC Model 25012011 Inclu Deleverage 2_UKFS v1.0 2" xfId="19688"/>
    <cellStyle name="_RFSI Prototype 4_Working Capital Model Base Case V48 220910 FR query NAMA Sensitivity v3 051010_WC Model 25012011 Inclu Deleverage 2_UKFS v1.0 2 2" xfId="19689"/>
    <cellStyle name="_RFSI Prototype 4_Working Capital Model Base Case V48 220910 FR query NAMA Sensitivity v3 051010_WC Model 25012011 Inclu Deleverage 2_UKFS v1.0 3" xfId="19690"/>
    <cellStyle name="_RFSI Prototype 4_Working Capital Model Base Case V48 220910 FR query NAMA Sensitivity v3 051010_WC Model 25012011 Inclu Deleverage 3" xfId="19691"/>
    <cellStyle name="_RFSI Prototype 4_Working Capital Model Base Case V48 220910 FR query NAMA Sensitivity v3 051010_WC Model 25012011 Inclu Deleverage 3 2" xfId="19692"/>
    <cellStyle name="_RFSI Prototype 4_Working Capital Model Base Case V48 220910 FR query NAMA Sensitivity v3 051010_WC Model 25012011 Inclu Deleverage 3 2 2" xfId="19693"/>
    <cellStyle name="_RFSI Prototype 4_Working Capital Model Base Case V48 220910 FR query NAMA Sensitivity v3 051010_WC Model 25012011 Inclu Deleverage 3 3" xfId="19694"/>
    <cellStyle name="_RFSI Prototype 4_Working Capital Model Base Case V48 220910 FR query NAMA Sensitivity v3 051010_WC Model 25012011 Inclu Deleverage 3_Income Statement Mgmt" xfId="19695"/>
    <cellStyle name="_RFSI Prototype 4_Working Capital Model Base Case V48 220910 FR query NAMA Sensitivity v3 051010_WC Model 25012011 Inclu Deleverage 3_Income Statement Mgmt 2" xfId="19696"/>
    <cellStyle name="_RFSI Prototype 4_Working Capital Model Base Case V48 220910 FR query NAMA Sensitivity v3 051010_WC Model 25012011 Inclu Deleverage 3_Income Statement Mgmt 3" xfId="19697"/>
    <cellStyle name="_RFSI Prototype 4_Working Capital Model Base Case V48 220910 FR query NAMA Sensitivity v3 051010_WC Model 25012011 Inclu Deleverage 3_UKFS Income Commentary November 2011 v2" xfId="19698"/>
    <cellStyle name="_RFSI Prototype 4_Working Capital Model Base Case V48 220910 FR query NAMA Sensitivity v3 051010_WC Model 25012011 Inclu Deleverage 3_UKFS Income Commentary November 2011 v2 2" xfId="19699"/>
    <cellStyle name="_RFSI Prototype 4_Working Capital Model Base Case V48 220910 FR query NAMA Sensitivity v3 051010_WC Model 25012011 Inclu Deleverage 3_UKFS Income Commentary November 2011 v2 3" xfId="19700"/>
    <cellStyle name="_RFSI Prototype 4_Working Capital Model Base Case V48 220910 FR query NAMA Sensitivity v3 051010_WC Model 25012011 Inclu Deleverage 3_UKFS v1.0" xfId="19701"/>
    <cellStyle name="_RFSI Prototype 4_Working Capital Model Base Case V48 220910 FR query NAMA Sensitivity v3 051010_WC Model 25012011 Inclu Deleverage 3_UKFS v1.0 2" xfId="19702"/>
    <cellStyle name="_RFSI Prototype 4_Working Capital Model Base Case V48 220910 FR query NAMA Sensitivity v3 051010_WC Model 25012011 Inclu Deleverage 3_UKFS v1.0 2 2" xfId="19703"/>
    <cellStyle name="_RFSI Prototype 4_Working Capital Model Base Case V48 220910 FR query NAMA Sensitivity v3 051010_WC Model 25012011 Inclu Deleverage 3_UKFS v1.0 3" xfId="19704"/>
    <cellStyle name="_RFSI Prototype 4_Working Capital Model Base Case V48 220910 FR query NAMA Sensitivity v3 051010_WC Model 25012011 Inclu Deleverage 4" xfId="19705"/>
    <cellStyle name="_RFSI Prototype 4_Working Capital Model Base Case V48 220910 FR query NAMA Sensitivity v3 051010_WC Model 25012011 Inclu Deleverage 4 2" xfId="19706"/>
    <cellStyle name="_RFSI Prototype 4_Working Capital Model Base Case V48 220910 FR query NAMA Sensitivity v3 051010_WC Model 25012011 Inclu Deleverage 4 3" xfId="19707"/>
    <cellStyle name="_RFSI Prototype 4_Working Capital Model Base Case V48 220910 FR query NAMA Sensitivity v3 051010_WC Model 25012011 Inclu Deleverage 4_Income Statement Mgmt" xfId="19708"/>
    <cellStyle name="_RFSI Prototype 4_Working Capital Model Base Case V48 220910 FR query NAMA Sensitivity v3 051010_WC Model 25012011 Inclu Deleverage 4_Income Statement Mgmt 2" xfId="19709"/>
    <cellStyle name="_RFSI Prototype 4_Working Capital Model Base Case V48 220910 FR query NAMA Sensitivity v3 051010_WC Model 25012011 Inclu Deleverage 4_Income Statement Mgmt 2 2" xfId="19710"/>
    <cellStyle name="_RFSI Prototype 4_Working Capital Model Base Case V48 220910 FR query NAMA Sensitivity v3 051010_WC Model 25012011 Inclu Deleverage 4_Income Statement Mgmt 3" xfId="19711"/>
    <cellStyle name="_RFSI Prototype 4_Working Capital Model Base Case V48 220910 FR query NAMA Sensitivity v3 051010_WC Model 25012011 Inclu Deleverage 4_Income Statement Mgmt 3 2" xfId="19712"/>
    <cellStyle name="_RFSI Prototype 4_Working Capital Model Base Case V48 220910 FR query NAMA Sensitivity v3 051010_WC Model 25012011 Inclu Deleverage 4_Income Statement Mgmt 3 2 2" xfId="19713"/>
    <cellStyle name="_RFSI Prototype 4_Working Capital Model Base Case V48 220910 FR query NAMA Sensitivity v3 051010_WC Model 25012011 Inclu Deleverage 4_Income Statement Mgmt 3 3" xfId="19714"/>
    <cellStyle name="_RFSI Prototype 4_Working Capital Model Base Case V48 220910 FR query NAMA Sensitivity v3 051010_WC Model 25012011 Inclu Deleverage 4_UKFS Income Commentary November 2011 v2" xfId="19715"/>
    <cellStyle name="_RFSI Prototype 4_Working Capital Model Base Case V48 220910 FR query NAMA Sensitivity v3 051010_WC Model 25012011 Inclu Deleverage 4_UKFS Income Commentary November 2011 v2 2" xfId="19716"/>
    <cellStyle name="_RFSI Prototype 4_Working Capital Model Base Case V48 220910 FR query NAMA Sensitivity v3 051010_WC Model 25012011 Inclu Deleverage 4_UKFS Income Commentary November 2011 v2 2 2" xfId="19717"/>
    <cellStyle name="_RFSI Prototype 4_Working Capital Model Base Case V48 220910 FR query NAMA Sensitivity v3 051010_WC Model 25012011 Inclu Deleverage 4_UKFS Income Commentary November 2011 v2 3" xfId="19718"/>
    <cellStyle name="_RFSI Prototype 4_Working Capital Model Base Case V48 220910 FR query NAMA Sensitivity v3 051010_WC Model 25012011 Inclu Deleverage 4_UKFS Income Commentary November 2011 v2 3 2" xfId="19719"/>
    <cellStyle name="_RFSI Prototype 4_Working Capital Model Base Case V48 220910 FR query NAMA Sensitivity v3 051010_WC Model 25012011 Inclu Deleverage 4_UKFS Income Commentary November 2011 v2 3 2 2" xfId="19720"/>
    <cellStyle name="_RFSI Prototype 4_Working Capital Model Base Case V48 220910 FR query NAMA Sensitivity v3 051010_WC Model 25012011 Inclu Deleverage 4_UKFS Income Commentary November 2011 v2 3 3" xfId="19721"/>
    <cellStyle name="_RFSI Prototype 4_Working Capital Model Base Case V48 220910 FR query NAMA Sensitivity v3 051010_WC Model 25012011 Inclu Deleverage 5" xfId="19722"/>
    <cellStyle name="_RFSI Prototype 4_Working Capital Model Base Case V48 220910 FR query NAMA Sensitivity v3 051010_WC Model 25012011 Inclu Deleverage 5 2" xfId="19723"/>
    <cellStyle name="_RFSI Prototype 4_Working Capital Model Base Case V48 220910 FR query NAMA Sensitivity v3 051010_WC Model 25012011 Inclu Deleverage 5 2 2" xfId="19724"/>
    <cellStyle name="_RFSI Prototype 4_Working Capital Model Base Case V48 220910 FR query NAMA Sensitivity v3 051010_WC Model 25012011 Inclu Deleverage 5 3" xfId="19725"/>
    <cellStyle name="_RFSI Prototype 4_Working Capital Model Base Case V48 220910 FR query NAMA Sensitivity v3 051010_WC Model 25012011 Inclu Deleverage 5 4" xfId="19726"/>
    <cellStyle name="_RFSI Prototype 4_Working Capital Model Base Case V48 220910 FR query NAMA Sensitivity v3 051010_WC Model 25012011 Inclu Deleverage 5 4 2" xfId="19727"/>
    <cellStyle name="_RFSI Prototype 4_Working Capital Model Base Case V48 220910 FR query NAMA Sensitivity v3 051010_WC Model 25012011 Inclu Deleverage 5 4 2 2" xfId="19728"/>
    <cellStyle name="_RFSI Prototype 4_Working Capital Model Base Case V48 220910 FR query NAMA Sensitivity v3 051010_WC Model 25012011 Inclu Deleverage 5 4 3" xfId="19729"/>
    <cellStyle name="_RFSI Prototype 4_Working Capital Model Base Case V48 220910 FR query NAMA Sensitivity v3 051010_WC Model 25012011 Inclu Deleverage 5_IncStat_BOIGroup" xfId="19730"/>
    <cellStyle name="_RFSI Prototype 4_Working Capital Model Base Case V48 220910 FR query NAMA Sensitivity v3 051010_WC Model 25012011 Inclu Deleverage 5_IncStat_BOIGroup 2" xfId="19731"/>
    <cellStyle name="_RFSI Prototype 4_Working Capital Model Base Case V48 220910 FR query NAMA Sensitivity v3 051010_WC Model 25012011 Inclu Deleverage 5_IncStat_BOIGroup 2 2" xfId="19732"/>
    <cellStyle name="_RFSI Prototype 4_Working Capital Model Base Case V48 220910 FR query NAMA Sensitivity v3 051010_WC Model 25012011 Inclu Deleverage 5_IncStat_BOIGroup 3" xfId="19733"/>
    <cellStyle name="_RFSI Prototype 4_Working Capital Model Base Case V48 220910 FR query NAMA Sensitivity v3 051010_WC Model 25012011 Inclu Deleverage 5_IncStat_BOIGroup 3 2" xfId="19734"/>
    <cellStyle name="_RFSI Prototype 4_Working Capital Model Base Case V48 220910 FR query NAMA Sensitivity v3 051010_WC Model 25012011 Inclu Deleverage 5_IncStat_BOIGroup 3 3" xfId="19735"/>
    <cellStyle name="_RFSI Prototype 4_Working Capital Model Base Case V48 220910 FR query NAMA Sensitivity v3 051010_WC Model 25012011 Inclu Deleverage 6" xfId="19736"/>
    <cellStyle name="_RFSI Prototype 4_Working Capital Model Base Case V48 220910 FR query NAMA Sensitivity v3 051010_WC Model 25012011 Inclu Deleverage 6 2" xfId="19737"/>
    <cellStyle name="_RFSI Prototype 4_Working Capital Model Base Case V48 220910 FR query NAMA Sensitivity v3 051010_WC Model 25012011 Inclu Deleverage 6 2 2" xfId="19738"/>
    <cellStyle name="_RFSI Prototype 4_Working Capital Model Base Case V48 220910 FR query NAMA Sensitivity v3 051010_WC Model 25012011 Inclu Deleverage 6 3" xfId="19739"/>
    <cellStyle name="_RFSI Prototype 4_Working Capital Model Base Case V48 220910 FR query NAMA Sensitivity v3 051010_WC Model 25012011 Inclu Deleverage 6 4" xfId="19740"/>
    <cellStyle name="_RFSI Prototype 4_Working Capital Model Base Case V48 220910 FR query NAMA Sensitivity v3 051010_WC Model 25012011 Inclu Deleverage 6 4 2" xfId="19741"/>
    <cellStyle name="_RFSI Prototype 4_Working Capital Model Base Case V48 220910 FR query NAMA Sensitivity v3 051010_WC Model 25012011 Inclu Deleverage 6 4 2 2" xfId="19742"/>
    <cellStyle name="_RFSI Prototype 4_Working Capital Model Base Case V48 220910 FR query NAMA Sensitivity v3 051010_WC Model 25012011 Inclu Deleverage 6 4 3" xfId="19743"/>
    <cellStyle name="_RFSI Prototype 4_Working Capital Model Base Case V48 220910 FR query NAMA Sensitivity v3 051010_WC Model 25012011 Inclu Deleverage 6_IncStat_BOIGroup" xfId="19744"/>
    <cellStyle name="_RFSI Prototype 4_Working Capital Model Base Case V48 220910 FR query NAMA Sensitivity v3 051010_WC Model 25012011 Inclu Deleverage 6_IncStat_BOIGroup 2" xfId="19745"/>
    <cellStyle name="_RFSI Prototype 4_Working Capital Model Base Case V48 220910 FR query NAMA Sensitivity v3 051010_WC Model 25012011 Inclu Deleverage 6_IncStat_BOIGroup 2 2" xfId="19746"/>
    <cellStyle name="_RFSI Prototype 4_Working Capital Model Base Case V48 220910 FR query NAMA Sensitivity v3 051010_WC Model 25012011 Inclu Deleverage 6_IncStat_BOIGroup 3" xfId="19747"/>
    <cellStyle name="_RFSI Prototype 4_Working Capital Model Base Case V48 220910 FR query NAMA Sensitivity v3 051010_WC Model 25012011 Inclu Deleverage 6_IncStat_BOIGroup 3 2" xfId="19748"/>
    <cellStyle name="_RFSI Prototype 4_Working Capital Model Base Case V48 220910 FR query NAMA Sensitivity v3 051010_WC Model 25012011 Inclu Deleverage 6_IncStat_BOIGroup 3 3" xfId="19749"/>
    <cellStyle name="_RFSI Prototype 4_Working Capital Model Base Case V48 220910 FR query NAMA Sensitivity v3 051010_WC Model 25012011 Inclu Deleverage 7" xfId="19750"/>
    <cellStyle name="_RFSI Prototype 4_Working Capital Model Base Case V48 220910 FR query NAMA Sensitivity v3 051010_WC Model 25012011 Inclu Deleverage 7 2" xfId="19751"/>
    <cellStyle name="_RFSI Prototype 4_Working Capital Model Base Case V48 220910 FR query NAMA Sensitivity v3 051010_WC Model 25012011 Inclu Deleverage 7 2 2" xfId="19752"/>
    <cellStyle name="_RFSI Prototype 4_Working Capital Model Base Case V48 220910 FR query NAMA Sensitivity v3 051010_WC Model 25012011 Inclu Deleverage 7 3" xfId="19753"/>
    <cellStyle name="_RFSI Prototype 4_Working Capital Model Base Case V48 220910 FR query NAMA Sensitivity v3 051010_WC Model 25012011 Inclu Deleverage 7 4" xfId="19754"/>
    <cellStyle name="_RFSI Prototype 4_Working Capital Model Base Case V48 220910 FR query NAMA Sensitivity v3 051010_WC Model 25012011 Inclu Deleverage 7 4 2" xfId="19755"/>
    <cellStyle name="_RFSI Prototype 4_Working Capital Model Base Case V48 220910 FR query NAMA Sensitivity v3 051010_WC Model 25012011 Inclu Deleverage 7 4 2 2" xfId="19756"/>
    <cellStyle name="_RFSI Prototype 4_Working Capital Model Base Case V48 220910 FR query NAMA Sensitivity v3 051010_WC Model 25012011 Inclu Deleverage 7 4 3" xfId="19757"/>
    <cellStyle name="_RFSI Prototype 4_Working Capital Model Base Case V48 220910 FR query NAMA Sensitivity v3 051010_WC Model 25012011 Inclu Deleverage 7_IncStat_BOIGroup" xfId="19758"/>
    <cellStyle name="_RFSI Prototype 4_Working Capital Model Base Case V48 220910 FR query NAMA Sensitivity v3 051010_WC Model 25012011 Inclu Deleverage 7_IncStat_BOIGroup 2" xfId="19759"/>
    <cellStyle name="_RFSI Prototype 4_Working Capital Model Base Case V48 220910 FR query NAMA Sensitivity v3 051010_WC Model 25012011 Inclu Deleverage 7_IncStat_BOIGroup 2 2" xfId="19760"/>
    <cellStyle name="_RFSI Prototype 4_Working Capital Model Base Case V48 220910 FR query NAMA Sensitivity v3 051010_WC Model 25012011 Inclu Deleverage 7_IncStat_BOIGroup 3" xfId="19761"/>
    <cellStyle name="_RFSI Prototype 4_Working Capital Model Base Case V48 220910 FR query NAMA Sensitivity v3 051010_WC Model 25012011 Inclu Deleverage 7_IncStat_BOIGroup 3 2" xfId="19762"/>
    <cellStyle name="_RFSI Prototype 4_Working Capital Model Base Case V48 220910 FR query NAMA Sensitivity v3 051010_WC Model 25012011 Inclu Deleverage 7_IncStat_BOIGroup 3 3" xfId="19763"/>
    <cellStyle name="_RFSI Prototype 4_Working Capital Model Base Case V48 220910 FR query NAMA Sensitivity v3 051010_WC Model 25012011 Inclu Deleverage 8" xfId="19764"/>
    <cellStyle name="_RFSI Prototype 4_Working Capital Model Base Case V48 220910 FR query NAMA Sensitivity v3 051010_WC Model 25012011 Inclu Deleverage 8 2" xfId="19765"/>
    <cellStyle name="_RFSI Prototype 4_Working Capital Model Base Case V48 220910 FR query NAMA Sensitivity v3 051010_WC Model 25012011 Inclu Deleverage 8 2 2" xfId="19766"/>
    <cellStyle name="_RFSI Prototype 4_Working Capital Model Base Case V48 220910 FR query NAMA Sensitivity v3 051010_WC Model 25012011 Inclu Deleverage 8 3" xfId="19767"/>
    <cellStyle name="_RFSI Prototype 4_Working Capital Model Base Case V48 220910 FR query NAMA Sensitivity v3 051010_WC Model 25012011 Inclu Deleverage 8 4" xfId="19768"/>
    <cellStyle name="_RFSI Prototype 4_Working Capital Model Base Case V48 220910 FR query NAMA Sensitivity v3 051010_WC Model 25012011 Inclu Deleverage 8 4 2" xfId="19769"/>
    <cellStyle name="_RFSI Prototype 4_Working Capital Model Base Case V48 220910 FR query NAMA Sensitivity v3 051010_WC Model 25012011 Inclu Deleverage 8 4 2 2" xfId="19770"/>
    <cellStyle name="_RFSI Prototype 4_Working Capital Model Base Case V48 220910 FR query NAMA Sensitivity v3 051010_WC Model 25012011 Inclu Deleverage 8 4 3" xfId="19771"/>
    <cellStyle name="_RFSI Prototype 4_Working Capital Model Base Case V48 220910 FR query NAMA Sensitivity v3 051010_WC Model 25012011 Inclu Deleverage 8_IncStat_BOIGroup" xfId="19772"/>
    <cellStyle name="_RFSI Prototype 4_Working Capital Model Base Case V48 220910 FR query NAMA Sensitivity v3 051010_WC Model 25012011 Inclu Deleverage 8_IncStat_BOIGroup 2" xfId="19773"/>
    <cellStyle name="_RFSI Prototype 4_Working Capital Model Base Case V48 220910 FR query NAMA Sensitivity v3 051010_WC Model 25012011 Inclu Deleverage 8_IncStat_BOIGroup 2 2" xfId="19774"/>
    <cellStyle name="_RFSI Prototype 4_Working Capital Model Base Case V48 220910 FR query NAMA Sensitivity v3 051010_WC Model 25012011 Inclu Deleverage 8_IncStat_BOIGroup 3" xfId="19775"/>
    <cellStyle name="_RFSI Prototype 4_Working Capital Model Base Case V48 220910 FR query NAMA Sensitivity v3 051010_WC Model 25012011 Inclu Deleverage 8_IncStat_BOIGroup 3 2" xfId="19776"/>
    <cellStyle name="_RFSI Prototype 4_Working Capital Model Base Case V48 220910 FR query NAMA Sensitivity v3 051010_WC Model 25012011 Inclu Deleverage 8_IncStat_BOIGroup 3 3" xfId="19777"/>
    <cellStyle name="_RFSI Prototype 4_Working Capital Model Base Case V48 220910 FR query NAMA Sensitivity v3 051010_WC Model 25012011 Inclu Deleverage 9" xfId="19778"/>
    <cellStyle name="_RFSI Prototype 4_Working Capital Model Base Case V48 220910 FR query NAMA Sensitivity v3 051010_WC Model 25012011 Inclu Deleverage 9 2" xfId="19779"/>
    <cellStyle name="_RFSI Prototype 4_Working Capital Model Base Case V48 220910 FR query NAMA Sensitivity v3 051010_WC Model 25012011 Inclu Deleverage 9 2 2" xfId="19780"/>
    <cellStyle name="_RFSI Prototype 4_Working Capital Model Base Case V48 220910 FR query NAMA Sensitivity v3 051010_WC Model 25012011 Inclu Deleverage 9 3" xfId="19781"/>
    <cellStyle name="_RFSI Prototype 4_Working Capital Model Base Case V48 220910 FR query NAMA Sensitivity v3 051010_WC Model 25012011 Inclu Deleverage 9 4" xfId="19782"/>
    <cellStyle name="_RFSI Prototype 4_Working Capital Model Base Case V48 220910 FR query NAMA Sensitivity v3 051010_WC Model 25012011 Inclu Deleverage 9 4 2" xfId="19783"/>
    <cellStyle name="_RFSI Prototype 4_Working Capital Model Base Case V48 220910 FR query NAMA Sensitivity v3 051010_WC Model 25012011 Inclu Deleverage 9 4 2 2" xfId="19784"/>
    <cellStyle name="_RFSI Prototype 4_Working Capital Model Base Case V48 220910 FR query NAMA Sensitivity v3 051010_WC Model 25012011 Inclu Deleverage 9 4 3" xfId="19785"/>
    <cellStyle name="_RFSI Prototype 4_Working Capital Model Base Case V48 220910 FR query NAMA Sensitivity v3 051010_WC Model 25012011 Inclu Deleverage 9_IncStat_BOIGroup" xfId="19786"/>
    <cellStyle name="_RFSI Prototype 4_Working Capital Model Base Case V48 220910 FR query NAMA Sensitivity v3 051010_WC Model 25012011 Inclu Deleverage 9_IncStat_BOIGroup 2" xfId="19787"/>
    <cellStyle name="_RFSI Prototype 4_Working Capital Model Base Case V48 220910 FR query NAMA Sensitivity v3 051010_WC Model 25012011 Inclu Deleverage 9_IncStat_BOIGroup 2 2" xfId="19788"/>
    <cellStyle name="_RFSI Prototype 4_Working Capital Model Base Case V48 220910 FR query NAMA Sensitivity v3 051010_WC Model 25012011 Inclu Deleverage 9_IncStat_BOIGroup 3" xfId="19789"/>
    <cellStyle name="_RFSI Prototype 4_Working Capital Model Base Case V48 220910 FR query NAMA Sensitivity v3 051010_WC Model 25012011 Inclu Deleverage 9_IncStat_BOIGroup 3 2" xfId="19790"/>
    <cellStyle name="_RFSI Prototype 4_Working Capital Model Base Case V48 220910 FR query NAMA Sensitivity v3 051010_WC Model 25012011 Inclu Deleverage 9_IncStat_BOIGroup 3 3" xfId="19791"/>
    <cellStyle name="_RFSI Prototype 4_Working Capital Model Base Case V48 220910 FR query NAMA Sensitivity v3 051010_WC Model 25012011 Inclu Deleverage_1. Presentation" xfId="19792"/>
    <cellStyle name="_RFSI Prototype 4_Working Capital Model Base Case V48 220910 FR query NAMA Sensitivity v3 051010_WC Model 25012011 Inclu Deleverage_40. Corp Acq Fin" xfId="19793"/>
    <cellStyle name="_RFSI Prototype 4_Working Capital Model Base Case V48 220910 FR query NAMA Sensitivity v3 051010_WC Model 25012011 Inclu Deleverage_41. Corp Ireland &amp; UK" xfId="19794"/>
    <cellStyle name="_RFSI Prototype 4_Working Capital Model Base Case V48 220910 FR query NAMA Sensitivity v3 051010_WC Model 25012011 Inclu Deleverage_44. Business Change" xfId="19795"/>
    <cellStyle name="_RFSI Prototype 4_Working Capital Model Base Case V48 220910 FR query NAMA Sensitivity v3 051010_WC Model 25012011 Inclu Deleverage_Group" xfId="19796"/>
    <cellStyle name="_RFSI Prototype 4_Working Capital Model Base Case V48 220910 FR query NAMA Sensitivity v3 051010_WC Model 25012011 Inclu Deleverage_Group 2" xfId="19797"/>
    <cellStyle name="_RFSI Prototype 4_Working Capital Model Base Case V48 220910 FR query NAMA Sensitivity v3 051010_WC Model 25012011 Inclu Deleverage_Group 2 2" xfId="19798"/>
    <cellStyle name="_RFSI Prototype 4_Working Capital Model Base Case V48 220910 FR query NAMA Sensitivity v3 051010_WC Model 25012011 Inclu Deleverage_IncStat_Corporate&amp;Treasury" xfId="19799"/>
    <cellStyle name="_RFSI Prototype 4_Working Capital Model Base Case V48 220910 FR query NAMA Sensitivity v3 051010_WC Model 25012011 Inclu Deleverage_IncStat_Corporate&amp;Treasury 2" xfId="19800"/>
    <cellStyle name="_RFSI Prototype 4_Working Capital Model Base Case V48 220910 FR query NAMA Sensitivity v3 051010_WC Model 25012011 Inclu Deleverage_IncStat_Corporate&amp;Treasury 2 2" xfId="19801"/>
    <cellStyle name="_RFSI Prototype 4_Working Capital Model Base Case V48 220910 FR query NAMA Sensitivity v3 051010_WC Model 25012011 Inclu Deleverage_IncStat_Corporate&amp;Treasury 3" xfId="19802"/>
    <cellStyle name="_RFSI Prototype 4_Working Capital Model Base Case V48 220910 FR query NAMA Sensitivity v3 051010_WC Model 25012011 Inclu Deleverage_IncStat_Corporate&amp;Treasury 4" xfId="19803"/>
    <cellStyle name="_RFSI Prototype 4_Working Capital Model Base Case V48 220910 FR query NAMA Sensitivity v3 051010_WC Model 25012011 Inclu Deleverage_IncStat_Corporate&amp;Treasury 4 2" xfId="19804"/>
    <cellStyle name="_RFSI Prototype 4_Working Capital Model Base Case V48 220910 FR query NAMA Sensitivity v3 051010_WC Model 25012011 Inclu Deleverage_IncStat_Corporate&amp;Treasury 4 2 2" xfId="19805"/>
    <cellStyle name="_RFSI Prototype 4_Working Capital Model Base Case V48 220910 FR query NAMA Sensitivity v3 051010_WC Model 25012011 Inclu Deleverage_IncStat_Corporate&amp;Treasury 4 3" xfId="19806"/>
    <cellStyle name="_RFSI Prototype 4_Working Capital Model Base Case V48 220910 FR query NAMA Sensitivity v3 051010_WC Model 25012011 Inclu Deleverage_IncStat_Corporate&amp;Treasury_IncStat_BOIGroup" xfId="19807"/>
    <cellStyle name="_RFSI Prototype 4_Working Capital Model Base Case V48 220910 FR query NAMA Sensitivity v3 051010_WC Model 25012011 Inclu Deleverage_IncStat_Corporate&amp;Treasury_IncStat_BOIGroup 2" xfId="19808"/>
    <cellStyle name="_RFSI Prototype 4_Working Capital Model Base Case V48 220910 FR query NAMA Sensitivity v3 051010_WC Model 25012011 Inclu Deleverage_IncStat_Corporate&amp;Treasury_IncStat_BOIGroup 2 2" xfId="19809"/>
    <cellStyle name="_RFSI Prototype 4_Working Capital Model Base Case V48 220910 FR query NAMA Sensitivity v3 051010_WC Model 25012011 Inclu Deleverage_IncStat_Corporate&amp;Treasury_IncStat_BOIGroup 3" xfId="19810"/>
    <cellStyle name="_RFSI Prototype 4_Working Capital Model Base Case V48 220910 FR query NAMA Sensitivity v3 051010_WC Model 25012011 Inclu Deleverage_IncStat_Corporate&amp;Treasury_IncStat_BOIGroup 3 2" xfId="19811"/>
    <cellStyle name="_RFSI Prototype 4_Working Capital Model Base Case V48 220910 FR query NAMA Sensitivity v3 051010_WC Model 25012011 Inclu Deleverage_IncStat_Corporate&amp;Treasury_IncStat_BOIGroup 3 3" xfId="19812"/>
    <cellStyle name="_RFSI Prototype 4_Working Capital Model Base Case V48 220910 FR query NAMA Sensitivity v3 051010_WC Model 25012011 Inclu Deleverage_Lending Analysis" xfId="19813"/>
    <cellStyle name="_RFSI Prototype 4_Working Capital Model Base Case V48 220910 FR query NAMA Sensitivity v3 051010_WC Model 25012011 Inclu Deleverage_Liquid Assets Sep12" xfId="19814"/>
    <cellStyle name="_RFSI Prototype 4_Working Capital Model Base Case V48 220910 FR query NAMA Sensitivity v3 051010_WC Model 25012011 Inclu Deleverage_Manual Adjustments" xfId="19815"/>
    <cellStyle name="_RFSI Prototype 4_Working Capital Model Base Case V48 220910 FR query NAMA Sensitivity v3 051010_WC Model 25012011 Inclu Deleverage_Manual Adjustments 2" xfId="19816"/>
    <cellStyle name="_RFSI Prototype 4_Working Capital Model Base Case V48 220910 FR query NAMA Sensitivity v3 051010_WC Model 25012011 Inclu Deleverage_Manual Adjustments 2 2" xfId="19817"/>
    <cellStyle name="_RFSI Prototype 4_Working Capital Model Base Case V48 220910 FR query NAMA Sensitivity v3 051010_WC Model 25012011 Inclu Deleverage_Manual Adjustments 3" xfId="19818"/>
    <cellStyle name="_RFSI Prototype 4_Working Capital Model Base Case V48 220910 FR query NAMA Sensitivity v3 051010_WC Model 25012011 Inclu Deleverage_Manual Adjustments_IncStat_BOIGroup" xfId="19819"/>
    <cellStyle name="_RFSI Prototype 4_Working Capital Model Base Case V48 220910 FR query NAMA Sensitivity v3 051010_WC Model 25012011 Inclu Deleverage_Manual Adjustments_IncStat_BOIGroup 2" xfId="19820"/>
    <cellStyle name="_RFSI Prototype 4_Working Capital Model Base Case V48 220910 FR query NAMA Sensitivity v3 051010_WC Model 25012011 Inclu Deleverage_NTMA_Periodic Loan Book Update_Working File_v2" xfId="19821"/>
    <cellStyle name="_RFSI Prototype 4_Working Capital Model Base Case V48 220910 FR query NAMA Sensitivity v3 051010_WC Model 25012011 Inclu Deleverage_NTMA_Periodic Loan Book Update_Working File_v2 2" xfId="19822"/>
    <cellStyle name="_RFSI Prototype 4_Working Capital Model Base Case V48 220910 FR query NAMA Sensitivity v3 051010_WC Model 25012011 Inclu Deleverage_NTMA_Periodic Loan Book Update_Working File_v2 2 2" xfId="19823"/>
    <cellStyle name="_RFSI Prototype 4_Working Capital Model Base Case V48 220910 FR query NAMA Sensitivity v3 051010_WC Model 25012011 Inclu Deleverage_NTMA_Periodic Loan Book Update_Working File_v2 3" xfId="19824"/>
    <cellStyle name="_RFSI Prototype 4_Working Capital Model Base Case V48 220910 FR query NAMA Sensitivity v3 051010_WC Model 25012011 Inclu Deleverage_NTMA_Periodic Loan Book Update_Working File_v3" xfId="19825"/>
    <cellStyle name="_RFSI Prototype 4_Working Capital Model Base Case V48 220910 FR query NAMA Sensitivity v3 051010_WC Model 25012011 Inclu Deleverage_NTMA_Periodic Loan Book Update_Working File_v3 2" xfId="19826"/>
    <cellStyle name="_RFSI Prototype 4_Working Capital Model Base Case V48 220910 FR query NAMA Sensitivity v3 051010_WC Model 25012011 Inclu Deleverage_NTMA_Periodic Loan Book Update_Working File_v3 2 2" xfId="19827"/>
    <cellStyle name="_RFSI Prototype 4_Working Capital Model Base Case V48 220910 FR query NAMA Sensitivity v3 051010_WC Model 25012011 Inclu Deleverage_NTMA_Periodic Loan Book Update_Working File_v3 3" xfId="19828"/>
    <cellStyle name="_RFSI Prototype 4_Working Capital Model Base Case V48 220910 FR query NAMA Sensitivity v3 051010_WC Model 25012011 Inclu Deleverage_Operating Plan 2012" xfId="19829"/>
    <cellStyle name="_RFSI Prototype 4_Working Capital Model Base Case V48 220910 FR query NAMA Sensitivity v3 051010_WC Model 25012011 Inclu Deleverage_Operating Plan 2012 2" xfId="19830"/>
    <cellStyle name="_RFSI Prototype 4_Working Capital Model Base Case V48 220910 FR query NAMA Sensitivity v3 051010_WC Model 25012011 Inclu Deleverage_Operating Plan 2012 2 2" xfId="19831"/>
    <cellStyle name="_RFSI Prototype 4_Working Capital Model Base Case V48 220910 FR query NAMA Sensitivity v3 051010_WC Model 25012011 Inclu Deleverage_Operating Plan 2012 3" xfId="19832"/>
    <cellStyle name="_RFSI Prototype 4_Working Capital Model Base Case V48 220910 FR query NAMA Sensitivity v3 051010_WC Model 25012011 Inclu Deleverage_Operating Plan 2012 3 2" xfId="19833"/>
    <cellStyle name="_RFSI Prototype 4_Working Capital Model Base Case V48 220910 FR query NAMA Sensitivity v3 051010_WC Model 25012011 Inclu Deleverage_Operating Plan 2012 3 2 2" xfId="19834"/>
    <cellStyle name="_RFSI Prototype 4_Working Capital Model Base Case V48 220910 FR query NAMA Sensitivity v3 051010_WC Model 25012011 Inclu Deleverage_Operating Plan 2012 3 3" xfId="19835"/>
    <cellStyle name="_RFSI Prototype 4_Working Capital Model Base Case V48 220910 FR query NAMA Sensitivity v3 051010_WC Model 25012011 Inclu Deleverage_Operating Plan 2012_C&amp;T non core items" xfId="19836"/>
    <cellStyle name="_RFSI Prototype 4_Working Capital Model Base Case V48 220910 FR query NAMA Sensitivity v3 051010_WC Model 25012011 Inclu Deleverage_Operating Plan 2012_C&amp;T non core items 2" xfId="19837"/>
    <cellStyle name="_RFSI Prototype 4_Working Capital Model Base Case V48 220910 FR query NAMA Sensitivity v3 051010_WC Model 25012011 Inclu Deleverage_Operating Plan 2012_C&amp;T non core items 2 2" xfId="19838"/>
    <cellStyle name="_RFSI Prototype 4_Working Capital Model Base Case V48 220910 FR query NAMA Sensitivity v3 051010_WC Model 25012011 Inclu Deleverage_Operating Plan 2012_C&amp;T non core items 3" xfId="19839"/>
    <cellStyle name="_RFSI Prototype 4_Working Capital Model Base Case V48 220910 FR query NAMA Sensitivity v3 051010_WC Model 25012011 Inclu Deleverage_Operating Plan 2012_C&amp;T non core items 3 2" xfId="19840"/>
    <cellStyle name="_RFSI Prototype 4_Working Capital Model Base Case V48 220910 FR query NAMA Sensitivity v3 051010_WC Model 25012011 Inclu Deleverage_Operating Plan 2012_C&amp;T non core items 3 2 2" xfId="19841"/>
    <cellStyle name="_RFSI Prototype 4_Working Capital Model Base Case V48 220910 FR query NAMA Sensitivity v3 051010_WC Model 25012011 Inclu Deleverage_Operating Plan 2012_C&amp;T non core items 3 3" xfId="19842"/>
    <cellStyle name="_RFSI Prototype 4_Working Capital Model Base Case V48 220910 FR query NAMA Sensitivity v3 051010_WC Model 25012011 Inclu Deleverage_Portfolio analysis_October12." xfId="19843"/>
    <cellStyle name="_RFSI Prototype 4_Working Capital Model Base Case V48 220910 FR query NAMA Sensitivity v3 051010_WC Model 25012011 Inclu Deleverage_Rec'd from Risk 02022011 00.17" xfId="7067"/>
    <cellStyle name="_RFSI Prototype 4_Working Capital Model Base Case V48 220910 FR query NAMA Sensitivity v3 051010_WC Model 25012011 Inclu Deleverage_Rec'd from Risk 02022011 00.17 2" xfId="7068"/>
    <cellStyle name="_RFSI Prototype 4_Working Capital Model Base Case V48 220910 FR query NAMA Sensitivity v3 051010_WC Model 25012011 Inclu Deleverage_Rec'd from Risk 02022011 00.17 2 2" xfId="19844"/>
    <cellStyle name="_RFSI Prototype 4_Working Capital Model Base Case V48 220910 FR query NAMA Sensitivity v3 051010_WC Model 25012011 Inclu Deleverage_Rec'd from Risk 02022011 00.17 2 3" xfId="19845"/>
    <cellStyle name="_RFSI Prototype 4_Working Capital Model Base Case V48 220910 FR query NAMA Sensitivity v3 051010_WC Model 25012011 Inclu Deleverage_Rec'd from Risk 02022011 00.17 3" xfId="19846"/>
    <cellStyle name="_RFSI Prototype 4_Working Capital Model Base Case V48 220910 FR query NAMA Sensitivity v3 051010_WC Model 25012011 Inclu Deleverage_Rec'd from Risk 02022011 00.17 4" xfId="19847"/>
    <cellStyle name="_RFSI Prototype 4_Working Capital Model Base Case V48 220910 FR query NAMA Sensitivity v3 051010_WC Model 25012011 Inclu Deleverage_Rec'd from Risk 02022011 00.17_Group" xfId="19848"/>
    <cellStyle name="_RFSI Prototype 4_Working Capital Model Base Case V48 220910 FR query NAMA Sensitivity v3 051010_WC Model 25012011 Inclu Deleverage_Rec'd from Risk 02022011 00.17_Group 2" xfId="19849"/>
    <cellStyle name="_RFSI Prototype 4_Working Capital Model Base Case V48 220910 FR query NAMA Sensitivity v3 051010_WC Model 25012011 Inclu Deleverage_Rec'd from Risk 02022011 00.17_Group 2 2" xfId="19850"/>
    <cellStyle name="_RFSI Prototype 4_Working Capital Model Base Case V48 220910 FR query NAMA Sensitivity v3 051010_WC Model 25012011 Inclu Deleverage_Rec'd from Risk 29012011 04.00" xfId="7069"/>
    <cellStyle name="_RFSI Prototype 4_Working Capital Model Base Case V48 220910 FR query NAMA Sensitivity v3 051010_WC Model 25012011 Inclu Deleverage_Rec'd from Risk 29012011 04.00 10" xfId="19851"/>
    <cellStyle name="_RFSI Prototype 4_Working Capital Model Base Case V48 220910 FR query NAMA Sensitivity v3 051010_WC Model 25012011 Inclu Deleverage_Rec'd from Risk 29012011 04.00 10 2" xfId="19852"/>
    <cellStyle name="_RFSI Prototype 4_Working Capital Model Base Case V48 220910 FR query NAMA Sensitivity v3 051010_WC Model 25012011 Inclu Deleverage_Rec'd from Risk 29012011 04.00 11" xfId="19853"/>
    <cellStyle name="_RFSI Prototype 4_Working Capital Model Base Case V48 220910 FR query NAMA Sensitivity v3 051010_WC Model 25012011 Inclu Deleverage_Rec'd from Risk 29012011 04.00 11 2" xfId="19854"/>
    <cellStyle name="_RFSI Prototype 4_Working Capital Model Base Case V48 220910 FR query NAMA Sensitivity v3 051010_WC Model 25012011 Inclu Deleverage_Rec'd from Risk 29012011 04.00 11 2 2" xfId="19855"/>
    <cellStyle name="_RFSI Prototype 4_Working Capital Model Base Case V48 220910 FR query NAMA Sensitivity v3 051010_WC Model 25012011 Inclu Deleverage_Rec'd from Risk 29012011 04.00 11 3" xfId="19856"/>
    <cellStyle name="_RFSI Prototype 4_Working Capital Model Base Case V48 220910 FR query NAMA Sensitivity v3 051010_WC Model 25012011 Inclu Deleverage_Rec'd from Risk 29012011 04.00 12" xfId="19857"/>
    <cellStyle name="_RFSI Prototype 4_Working Capital Model Base Case V48 220910 FR query NAMA Sensitivity v3 051010_WC Model 25012011 Inclu Deleverage_Rec'd from Risk 29012011 04.00 2" xfId="7070"/>
    <cellStyle name="_RFSI Prototype 4_Working Capital Model Base Case V48 220910 FR query NAMA Sensitivity v3 051010_WC Model 25012011 Inclu Deleverage_Rec'd from Risk 29012011 04.00 2 2" xfId="19858"/>
    <cellStyle name="_RFSI Prototype 4_Working Capital Model Base Case V48 220910 FR query NAMA Sensitivity v3 051010_WC Model 25012011 Inclu Deleverage_Rec'd from Risk 29012011 04.00 2 2 2" xfId="19859"/>
    <cellStyle name="_RFSI Prototype 4_Working Capital Model Base Case V48 220910 FR query NAMA Sensitivity v3 051010_WC Model 25012011 Inclu Deleverage_Rec'd from Risk 29012011 04.00 2 2 3" xfId="19860"/>
    <cellStyle name="_RFSI Prototype 4_Working Capital Model Base Case V48 220910 FR query NAMA Sensitivity v3 051010_WC Model 25012011 Inclu Deleverage_Rec'd from Risk 29012011 04.00 2 2_Income Statement Mgmt" xfId="19861"/>
    <cellStyle name="_RFSI Prototype 4_Working Capital Model Base Case V48 220910 FR query NAMA Sensitivity v3 051010_WC Model 25012011 Inclu Deleverage_Rec'd from Risk 29012011 04.00 2 2_Income Statement Mgmt 2" xfId="19862"/>
    <cellStyle name="_RFSI Prototype 4_Working Capital Model Base Case V48 220910 FR query NAMA Sensitivity v3 051010_WC Model 25012011 Inclu Deleverage_Rec'd from Risk 29012011 04.00 2 2_Income Statement Mgmt 2 2" xfId="19863"/>
    <cellStyle name="_RFSI Prototype 4_Working Capital Model Base Case V48 220910 FR query NAMA Sensitivity v3 051010_WC Model 25012011 Inclu Deleverage_Rec'd from Risk 29012011 04.00 2 2_Income Statement Mgmt 3" xfId="19864"/>
    <cellStyle name="_RFSI Prototype 4_Working Capital Model Base Case V48 220910 FR query NAMA Sensitivity v3 051010_WC Model 25012011 Inclu Deleverage_Rec'd from Risk 29012011 04.00 2 2_Income Statement Mgmt 3 2" xfId="19865"/>
    <cellStyle name="_RFSI Prototype 4_Working Capital Model Base Case V48 220910 FR query NAMA Sensitivity v3 051010_WC Model 25012011 Inclu Deleverage_Rec'd from Risk 29012011 04.00 2 2_Income Statement Mgmt 3 2 2" xfId="19866"/>
    <cellStyle name="_RFSI Prototype 4_Working Capital Model Base Case V48 220910 FR query NAMA Sensitivity v3 051010_WC Model 25012011 Inclu Deleverage_Rec'd from Risk 29012011 04.00 2 2_Income Statement Mgmt 3 3" xfId="19867"/>
    <cellStyle name="_RFSI Prototype 4_Working Capital Model Base Case V48 220910 FR query NAMA Sensitivity v3 051010_WC Model 25012011 Inclu Deleverage_Rec'd from Risk 29012011 04.00 2 2_UKFS Income Commentary November 2011 v2" xfId="19868"/>
    <cellStyle name="_RFSI Prototype 4_Working Capital Model Base Case V48 220910 FR query NAMA Sensitivity v3 051010_WC Model 25012011 Inclu Deleverage_Rec'd from Risk 29012011 04.00 2 2_UKFS Income Commentary November 2011 v2 2" xfId="19869"/>
    <cellStyle name="_RFSI Prototype 4_Working Capital Model Base Case V48 220910 FR query NAMA Sensitivity v3 051010_WC Model 25012011 Inclu Deleverage_Rec'd from Risk 29012011 04.00 2 2_UKFS Income Commentary November 2011 v2 2 2" xfId="19870"/>
    <cellStyle name="_RFSI Prototype 4_Working Capital Model Base Case V48 220910 FR query NAMA Sensitivity v3 051010_WC Model 25012011 Inclu Deleverage_Rec'd from Risk 29012011 04.00 2 2_UKFS Income Commentary November 2011 v2 3" xfId="19871"/>
    <cellStyle name="_RFSI Prototype 4_Working Capital Model Base Case V48 220910 FR query NAMA Sensitivity v3 051010_WC Model 25012011 Inclu Deleverage_Rec'd from Risk 29012011 04.00 2 2_UKFS Income Commentary November 2011 v2 3 2" xfId="19872"/>
    <cellStyle name="_RFSI Prototype 4_Working Capital Model Base Case V48 220910 FR query NAMA Sensitivity v3 051010_WC Model 25012011 Inclu Deleverage_Rec'd from Risk 29012011 04.00 2 2_UKFS Income Commentary November 2011 v2 3 2 2" xfId="19873"/>
    <cellStyle name="_RFSI Prototype 4_Working Capital Model Base Case V48 220910 FR query NAMA Sensitivity v3 051010_WC Model 25012011 Inclu Deleverage_Rec'd from Risk 29012011 04.00 2 2_UKFS Income Commentary November 2011 v2 3 3" xfId="19874"/>
    <cellStyle name="_RFSI Prototype 4_Working Capital Model Base Case V48 220910 FR query NAMA Sensitivity v3 051010_WC Model 25012011 Inclu Deleverage_Rec'd from Risk 29012011 04.00 2 3" xfId="19875"/>
    <cellStyle name="_RFSI Prototype 4_Working Capital Model Base Case V48 220910 FR query NAMA Sensitivity v3 051010_WC Model 25012011 Inclu Deleverage_Rec'd from Risk 29012011 04.00 2 4" xfId="19876"/>
    <cellStyle name="_RFSI Prototype 4_Working Capital Model Base Case V48 220910 FR query NAMA Sensitivity v3 051010_WC Model 25012011 Inclu Deleverage_Rec'd from Risk 29012011 04.00 2 5" xfId="19877"/>
    <cellStyle name="_RFSI Prototype 4_Working Capital Model Base Case V48 220910 FR query NAMA Sensitivity v3 051010_WC Model 25012011 Inclu Deleverage_Rec'd from Risk 29012011 04.00 2_Income Statement Mgmt" xfId="19878"/>
    <cellStyle name="_RFSI Prototype 4_Working Capital Model Base Case V48 220910 FR query NAMA Sensitivity v3 051010_WC Model 25012011 Inclu Deleverage_Rec'd from Risk 29012011 04.00 2_Income Statement Mgmt 2" xfId="19879"/>
    <cellStyle name="_RFSI Prototype 4_Working Capital Model Base Case V48 220910 FR query NAMA Sensitivity v3 051010_WC Model 25012011 Inclu Deleverage_Rec'd from Risk 29012011 04.00 2_Income Statement Mgmt 3" xfId="19880"/>
    <cellStyle name="_RFSI Prototype 4_Working Capital Model Base Case V48 220910 FR query NAMA Sensitivity v3 051010_WC Model 25012011 Inclu Deleverage_Rec'd from Risk 29012011 04.00 2_UKFS Income Commentary November 2011 v2" xfId="19881"/>
    <cellStyle name="_RFSI Prototype 4_Working Capital Model Base Case V48 220910 FR query NAMA Sensitivity v3 051010_WC Model 25012011 Inclu Deleverage_Rec'd from Risk 29012011 04.00 2_UKFS Income Commentary November 2011 v2 2" xfId="19882"/>
    <cellStyle name="_RFSI Prototype 4_Working Capital Model Base Case V48 220910 FR query NAMA Sensitivity v3 051010_WC Model 25012011 Inclu Deleverage_Rec'd from Risk 29012011 04.00 2_UKFS Income Commentary November 2011 v2 3" xfId="19883"/>
    <cellStyle name="_RFSI Prototype 4_Working Capital Model Base Case V48 220910 FR query NAMA Sensitivity v3 051010_WC Model 25012011 Inclu Deleverage_Rec'd from Risk 29012011 04.00 2_UKFS v1.0" xfId="19884"/>
    <cellStyle name="_RFSI Prototype 4_Working Capital Model Base Case V48 220910 FR query NAMA Sensitivity v3 051010_WC Model 25012011 Inclu Deleverage_Rec'd from Risk 29012011 04.00 2_UKFS v1.0 2" xfId="19885"/>
    <cellStyle name="_RFSI Prototype 4_Working Capital Model Base Case V48 220910 FR query NAMA Sensitivity v3 051010_WC Model 25012011 Inclu Deleverage_Rec'd from Risk 29012011 04.00 2_UKFS v1.0 2 2" xfId="19886"/>
    <cellStyle name="_RFSI Prototype 4_Working Capital Model Base Case V48 220910 FR query NAMA Sensitivity v3 051010_WC Model 25012011 Inclu Deleverage_Rec'd from Risk 29012011 04.00 2_UKFS v1.0 3" xfId="19887"/>
    <cellStyle name="_RFSI Prototype 4_Working Capital Model Base Case V48 220910 FR query NAMA Sensitivity v3 051010_WC Model 25012011 Inclu Deleverage_Rec'd from Risk 29012011 04.00 3" xfId="19888"/>
    <cellStyle name="_RFSI Prototype 4_Working Capital Model Base Case V48 220910 FR query NAMA Sensitivity v3 051010_WC Model 25012011 Inclu Deleverage_Rec'd from Risk 29012011 04.00 3 2" xfId="19889"/>
    <cellStyle name="_RFSI Prototype 4_Working Capital Model Base Case V48 220910 FR query NAMA Sensitivity v3 051010_WC Model 25012011 Inclu Deleverage_Rec'd from Risk 29012011 04.00 3 2 2" xfId="19890"/>
    <cellStyle name="_RFSI Prototype 4_Working Capital Model Base Case V48 220910 FR query NAMA Sensitivity v3 051010_WC Model 25012011 Inclu Deleverage_Rec'd from Risk 29012011 04.00 3 3" xfId="19891"/>
    <cellStyle name="_RFSI Prototype 4_Working Capital Model Base Case V48 220910 FR query NAMA Sensitivity v3 051010_WC Model 25012011 Inclu Deleverage_Rec'd from Risk 29012011 04.00 3_Income Statement Mgmt" xfId="19892"/>
    <cellStyle name="_RFSI Prototype 4_Working Capital Model Base Case V48 220910 FR query NAMA Sensitivity v3 051010_WC Model 25012011 Inclu Deleverage_Rec'd from Risk 29012011 04.00 3_Income Statement Mgmt 2" xfId="19893"/>
    <cellStyle name="_RFSI Prototype 4_Working Capital Model Base Case V48 220910 FR query NAMA Sensitivity v3 051010_WC Model 25012011 Inclu Deleverage_Rec'd from Risk 29012011 04.00 3_Income Statement Mgmt 3" xfId="19894"/>
    <cellStyle name="_RFSI Prototype 4_Working Capital Model Base Case V48 220910 FR query NAMA Sensitivity v3 051010_WC Model 25012011 Inclu Deleverage_Rec'd from Risk 29012011 04.00 3_UKFS Income Commentary November 2011 v2" xfId="19895"/>
    <cellStyle name="_RFSI Prototype 4_Working Capital Model Base Case V48 220910 FR query NAMA Sensitivity v3 051010_WC Model 25012011 Inclu Deleverage_Rec'd from Risk 29012011 04.00 3_UKFS Income Commentary November 2011 v2 2" xfId="19896"/>
    <cellStyle name="_RFSI Prototype 4_Working Capital Model Base Case V48 220910 FR query NAMA Sensitivity v3 051010_WC Model 25012011 Inclu Deleverage_Rec'd from Risk 29012011 04.00 3_UKFS Income Commentary November 2011 v2 3" xfId="19897"/>
    <cellStyle name="_RFSI Prototype 4_Working Capital Model Base Case V48 220910 FR query NAMA Sensitivity v3 051010_WC Model 25012011 Inclu Deleverage_Rec'd from Risk 29012011 04.00 3_UKFS v1.0" xfId="19898"/>
    <cellStyle name="_RFSI Prototype 4_Working Capital Model Base Case V48 220910 FR query NAMA Sensitivity v3 051010_WC Model 25012011 Inclu Deleverage_Rec'd from Risk 29012011 04.00 3_UKFS v1.0 2" xfId="19899"/>
    <cellStyle name="_RFSI Prototype 4_Working Capital Model Base Case V48 220910 FR query NAMA Sensitivity v3 051010_WC Model 25012011 Inclu Deleverage_Rec'd from Risk 29012011 04.00 3_UKFS v1.0 2 2" xfId="19900"/>
    <cellStyle name="_RFSI Prototype 4_Working Capital Model Base Case V48 220910 FR query NAMA Sensitivity v3 051010_WC Model 25012011 Inclu Deleverage_Rec'd from Risk 29012011 04.00 3_UKFS v1.0 3" xfId="19901"/>
    <cellStyle name="_RFSI Prototype 4_Working Capital Model Base Case V48 220910 FR query NAMA Sensitivity v3 051010_WC Model 25012011 Inclu Deleverage_Rec'd from Risk 29012011 04.00 4" xfId="19902"/>
    <cellStyle name="_RFSI Prototype 4_Working Capital Model Base Case V48 220910 FR query NAMA Sensitivity v3 051010_WC Model 25012011 Inclu Deleverage_Rec'd from Risk 29012011 04.00 4 2" xfId="19903"/>
    <cellStyle name="_RFSI Prototype 4_Working Capital Model Base Case V48 220910 FR query NAMA Sensitivity v3 051010_WC Model 25012011 Inclu Deleverage_Rec'd from Risk 29012011 04.00 4 3" xfId="19904"/>
    <cellStyle name="_RFSI Prototype 4_Working Capital Model Base Case V48 220910 FR query NAMA Sensitivity v3 051010_WC Model 25012011 Inclu Deleverage_Rec'd from Risk 29012011 04.00 4_Income Statement Mgmt" xfId="19905"/>
    <cellStyle name="_RFSI Prototype 4_Working Capital Model Base Case V48 220910 FR query NAMA Sensitivity v3 051010_WC Model 25012011 Inclu Deleverage_Rec'd from Risk 29012011 04.00 4_Income Statement Mgmt 2" xfId="19906"/>
    <cellStyle name="_RFSI Prototype 4_Working Capital Model Base Case V48 220910 FR query NAMA Sensitivity v3 051010_WC Model 25012011 Inclu Deleverage_Rec'd from Risk 29012011 04.00 4_Income Statement Mgmt 2 2" xfId="19907"/>
    <cellStyle name="_RFSI Prototype 4_Working Capital Model Base Case V48 220910 FR query NAMA Sensitivity v3 051010_WC Model 25012011 Inclu Deleverage_Rec'd from Risk 29012011 04.00 4_Income Statement Mgmt 3" xfId="19908"/>
    <cellStyle name="_RFSI Prototype 4_Working Capital Model Base Case V48 220910 FR query NAMA Sensitivity v3 051010_WC Model 25012011 Inclu Deleverage_Rec'd from Risk 29012011 04.00 4_Income Statement Mgmt 3 2" xfId="19909"/>
    <cellStyle name="_RFSI Prototype 4_Working Capital Model Base Case V48 220910 FR query NAMA Sensitivity v3 051010_WC Model 25012011 Inclu Deleverage_Rec'd from Risk 29012011 04.00 4_Income Statement Mgmt 3 2 2" xfId="19910"/>
    <cellStyle name="_RFSI Prototype 4_Working Capital Model Base Case V48 220910 FR query NAMA Sensitivity v3 051010_WC Model 25012011 Inclu Deleverage_Rec'd from Risk 29012011 04.00 4_Income Statement Mgmt 3 3" xfId="19911"/>
    <cellStyle name="_RFSI Prototype 4_Working Capital Model Base Case V48 220910 FR query NAMA Sensitivity v3 051010_WC Model 25012011 Inclu Deleverage_Rec'd from Risk 29012011 04.00 4_UKFS Income Commentary November 2011 v2" xfId="19912"/>
    <cellStyle name="_RFSI Prototype 4_Working Capital Model Base Case V48 220910 FR query NAMA Sensitivity v3 051010_WC Model 25012011 Inclu Deleverage_Rec'd from Risk 29012011 04.00 4_UKFS Income Commentary November 2011 v2 2" xfId="19913"/>
    <cellStyle name="_RFSI Prototype 4_Working Capital Model Base Case V48 220910 FR query NAMA Sensitivity v3 051010_WC Model 25012011 Inclu Deleverage_Rec'd from Risk 29012011 04.00 4_UKFS Income Commentary November 2011 v2 2 2" xfId="19914"/>
    <cellStyle name="_RFSI Prototype 4_Working Capital Model Base Case V48 220910 FR query NAMA Sensitivity v3 051010_WC Model 25012011 Inclu Deleverage_Rec'd from Risk 29012011 04.00 4_UKFS Income Commentary November 2011 v2 3" xfId="19915"/>
    <cellStyle name="_RFSI Prototype 4_Working Capital Model Base Case V48 220910 FR query NAMA Sensitivity v3 051010_WC Model 25012011 Inclu Deleverage_Rec'd from Risk 29012011 04.00 4_UKFS Income Commentary November 2011 v2 3 2" xfId="19916"/>
    <cellStyle name="_RFSI Prototype 4_Working Capital Model Base Case V48 220910 FR query NAMA Sensitivity v3 051010_WC Model 25012011 Inclu Deleverage_Rec'd from Risk 29012011 04.00 4_UKFS Income Commentary November 2011 v2 3 2 2" xfId="19917"/>
    <cellStyle name="_RFSI Prototype 4_Working Capital Model Base Case V48 220910 FR query NAMA Sensitivity v3 051010_WC Model 25012011 Inclu Deleverage_Rec'd from Risk 29012011 04.00 4_UKFS Income Commentary November 2011 v2 3 3" xfId="19918"/>
    <cellStyle name="_RFSI Prototype 4_Working Capital Model Base Case V48 220910 FR query NAMA Sensitivity v3 051010_WC Model 25012011 Inclu Deleverage_Rec'd from Risk 29012011 04.00 5" xfId="19919"/>
    <cellStyle name="_RFSI Prototype 4_Working Capital Model Base Case V48 220910 FR query NAMA Sensitivity v3 051010_WC Model 25012011 Inclu Deleverage_Rec'd from Risk 29012011 04.00 5 2" xfId="19920"/>
    <cellStyle name="_RFSI Prototype 4_Working Capital Model Base Case V48 220910 FR query NAMA Sensitivity v3 051010_WC Model 25012011 Inclu Deleverage_Rec'd from Risk 29012011 04.00 5 2 2" xfId="19921"/>
    <cellStyle name="_RFSI Prototype 4_Working Capital Model Base Case V48 220910 FR query NAMA Sensitivity v3 051010_WC Model 25012011 Inclu Deleverage_Rec'd from Risk 29012011 04.00 5 3" xfId="19922"/>
    <cellStyle name="_RFSI Prototype 4_Working Capital Model Base Case V48 220910 FR query NAMA Sensitivity v3 051010_WC Model 25012011 Inclu Deleverage_Rec'd from Risk 29012011 04.00 5 4" xfId="19923"/>
    <cellStyle name="_RFSI Prototype 4_Working Capital Model Base Case V48 220910 FR query NAMA Sensitivity v3 051010_WC Model 25012011 Inclu Deleverage_Rec'd from Risk 29012011 04.00 5 4 2" xfId="19924"/>
    <cellStyle name="_RFSI Prototype 4_Working Capital Model Base Case V48 220910 FR query NAMA Sensitivity v3 051010_WC Model 25012011 Inclu Deleverage_Rec'd from Risk 29012011 04.00 5 4 2 2" xfId="19925"/>
    <cellStyle name="_RFSI Prototype 4_Working Capital Model Base Case V48 220910 FR query NAMA Sensitivity v3 051010_WC Model 25012011 Inclu Deleverage_Rec'd from Risk 29012011 04.00 5 4 3" xfId="19926"/>
    <cellStyle name="_RFSI Prototype 4_Working Capital Model Base Case V48 220910 FR query NAMA Sensitivity v3 051010_WC Model 25012011 Inclu Deleverage_Rec'd from Risk 29012011 04.00 5_IncStat_BOIGroup" xfId="19927"/>
    <cellStyle name="_RFSI Prototype 4_Working Capital Model Base Case V48 220910 FR query NAMA Sensitivity v3 051010_WC Model 25012011 Inclu Deleverage_Rec'd from Risk 29012011 04.00 5_IncStat_BOIGroup 2" xfId="19928"/>
    <cellStyle name="_RFSI Prototype 4_Working Capital Model Base Case V48 220910 FR query NAMA Sensitivity v3 051010_WC Model 25012011 Inclu Deleverage_Rec'd from Risk 29012011 04.00 5_IncStat_BOIGroup 2 2" xfId="19929"/>
    <cellStyle name="_RFSI Prototype 4_Working Capital Model Base Case V48 220910 FR query NAMA Sensitivity v3 051010_WC Model 25012011 Inclu Deleverage_Rec'd from Risk 29012011 04.00 5_IncStat_BOIGroup 3" xfId="19930"/>
    <cellStyle name="_RFSI Prototype 4_Working Capital Model Base Case V48 220910 FR query NAMA Sensitivity v3 051010_WC Model 25012011 Inclu Deleverage_Rec'd from Risk 29012011 04.00 5_IncStat_BOIGroup 3 2" xfId="19931"/>
    <cellStyle name="_RFSI Prototype 4_Working Capital Model Base Case V48 220910 FR query NAMA Sensitivity v3 051010_WC Model 25012011 Inclu Deleverage_Rec'd from Risk 29012011 04.00 5_IncStat_BOIGroup 3 3" xfId="19932"/>
    <cellStyle name="_RFSI Prototype 4_Working Capital Model Base Case V48 220910 FR query NAMA Sensitivity v3 051010_WC Model 25012011 Inclu Deleverage_Rec'd from Risk 29012011 04.00 6" xfId="19933"/>
    <cellStyle name="_RFSI Prototype 4_Working Capital Model Base Case V48 220910 FR query NAMA Sensitivity v3 051010_WC Model 25012011 Inclu Deleverage_Rec'd from Risk 29012011 04.00 6 2" xfId="19934"/>
    <cellStyle name="_RFSI Prototype 4_Working Capital Model Base Case V48 220910 FR query NAMA Sensitivity v3 051010_WC Model 25012011 Inclu Deleverage_Rec'd from Risk 29012011 04.00 6 2 2" xfId="19935"/>
    <cellStyle name="_RFSI Prototype 4_Working Capital Model Base Case V48 220910 FR query NAMA Sensitivity v3 051010_WC Model 25012011 Inclu Deleverage_Rec'd from Risk 29012011 04.00 6 3" xfId="19936"/>
    <cellStyle name="_RFSI Prototype 4_Working Capital Model Base Case V48 220910 FR query NAMA Sensitivity v3 051010_WC Model 25012011 Inclu Deleverage_Rec'd from Risk 29012011 04.00 6 4" xfId="19937"/>
    <cellStyle name="_RFSI Prototype 4_Working Capital Model Base Case V48 220910 FR query NAMA Sensitivity v3 051010_WC Model 25012011 Inclu Deleverage_Rec'd from Risk 29012011 04.00 6 4 2" xfId="19938"/>
    <cellStyle name="_RFSI Prototype 4_Working Capital Model Base Case V48 220910 FR query NAMA Sensitivity v3 051010_WC Model 25012011 Inclu Deleverage_Rec'd from Risk 29012011 04.00 6 4 2 2" xfId="19939"/>
    <cellStyle name="_RFSI Prototype 4_Working Capital Model Base Case V48 220910 FR query NAMA Sensitivity v3 051010_WC Model 25012011 Inclu Deleverage_Rec'd from Risk 29012011 04.00 6 4 3" xfId="19940"/>
    <cellStyle name="_RFSI Prototype 4_Working Capital Model Base Case V48 220910 FR query NAMA Sensitivity v3 051010_WC Model 25012011 Inclu Deleverage_Rec'd from Risk 29012011 04.00 6_IncStat_BOIGroup" xfId="19941"/>
    <cellStyle name="_RFSI Prototype 4_Working Capital Model Base Case V48 220910 FR query NAMA Sensitivity v3 051010_WC Model 25012011 Inclu Deleverage_Rec'd from Risk 29012011 04.00 6_IncStat_BOIGroup 2" xfId="19942"/>
    <cellStyle name="_RFSI Prototype 4_Working Capital Model Base Case V48 220910 FR query NAMA Sensitivity v3 051010_WC Model 25012011 Inclu Deleverage_Rec'd from Risk 29012011 04.00 6_IncStat_BOIGroup 2 2" xfId="19943"/>
    <cellStyle name="_RFSI Prototype 4_Working Capital Model Base Case V48 220910 FR query NAMA Sensitivity v3 051010_WC Model 25012011 Inclu Deleverage_Rec'd from Risk 29012011 04.00 6_IncStat_BOIGroup 3" xfId="19944"/>
    <cellStyle name="_RFSI Prototype 4_Working Capital Model Base Case V48 220910 FR query NAMA Sensitivity v3 051010_WC Model 25012011 Inclu Deleverage_Rec'd from Risk 29012011 04.00 6_IncStat_BOIGroup 3 2" xfId="19945"/>
    <cellStyle name="_RFSI Prototype 4_Working Capital Model Base Case V48 220910 FR query NAMA Sensitivity v3 051010_WC Model 25012011 Inclu Deleverage_Rec'd from Risk 29012011 04.00 6_IncStat_BOIGroup 3 3" xfId="19946"/>
    <cellStyle name="_RFSI Prototype 4_Working Capital Model Base Case V48 220910 FR query NAMA Sensitivity v3 051010_WC Model 25012011 Inclu Deleverage_Rec'd from Risk 29012011 04.00 7" xfId="19947"/>
    <cellStyle name="_RFSI Prototype 4_Working Capital Model Base Case V48 220910 FR query NAMA Sensitivity v3 051010_WC Model 25012011 Inclu Deleverage_Rec'd from Risk 29012011 04.00 7 2" xfId="19948"/>
    <cellStyle name="_RFSI Prototype 4_Working Capital Model Base Case V48 220910 FR query NAMA Sensitivity v3 051010_WC Model 25012011 Inclu Deleverage_Rec'd from Risk 29012011 04.00 7 2 2" xfId="19949"/>
    <cellStyle name="_RFSI Prototype 4_Working Capital Model Base Case V48 220910 FR query NAMA Sensitivity v3 051010_WC Model 25012011 Inclu Deleverage_Rec'd from Risk 29012011 04.00 7 3" xfId="19950"/>
    <cellStyle name="_RFSI Prototype 4_Working Capital Model Base Case V48 220910 FR query NAMA Sensitivity v3 051010_WC Model 25012011 Inclu Deleverage_Rec'd from Risk 29012011 04.00 7 4" xfId="19951"/>
    <cellStyle name="_RFSI Prototype 4_Working Capital Model Base Case V48 220910 FR query NAMA Sensitivity v3 051010_WC Model 25012011 Inclu Deleverage_Rec'd from Risk 29012011 04.00 7 4 2" xfId="19952"/>
    <cellStyle name="_RFSI Prototype 4_Working Capital Model Base Case V48 220910 FR query NAMA Sensitivity v3 051010_WC Model 25012011 Inclu Deleverage_Rec'd from Risk 29012011 04.00 7 4 2 2" xfId="19953"/>
    <cellStyle name="_RFSI Prototype 4_Working Capital Model Base Case V48 220910 FR query NAMA Sensitivity v3 051010_WC Model 25012011 Inclu Deleverage_Rec'd from Risk 29012011 04.00 7 4 3" xfId="19954"/>
    <cellStyle name="_RFSI Prototype 4_Working Capital Model Base Case V48 220910 FR query NAMA Sensitivity v3 051010_WC Model 25012011 Inclu Deleverage_Rec'd from Risk 29012011 04.00 7_IncStat_BOIGroup" xfId="19955"/>
    <cellStyle name="_RFSI Prototype 4_Working Capital Model Base Case V48 220910 FR query NAMA Sensitivity v3 051010_WC Model 25012011 Inclu Deleverage_Rec'd from Risk 29012011 04.00 7_IncStat_BOIGroup 2" xfId="19956"/>
    <cellStyle name="_RFSI Prototype 4_Working Capital Model Base Case V48 220910 FR query NAMA Sensitivity v3 051010_WC Model 25012011 Inclu Deleverage_Rec'd from Risk 29012011 04.00 7_IncStat_BOIGroup 2 2" xfId="19957"/>
    <cellStyle name="_RFSI Prototype 4_Working Capital Model Base Case V48 220910 FR query NAMA Sensitivity v3 051010_WC Model 25012011 Inclu Deleverage_Rec'd from Risk 29012011 04.00 7_IncStat_BOIGroup 3" xfId="19958"/>
    <cellStyle name="_RFSI Prototype 4_Working Capital Model Base Case V48 220910 FR query NAMA Sensitivity v3 051010_WC Model 25012011 Inclu Deleverage_Rec'd from Risk 29012011 04.00 7_IncStat_BOIGroup 3 2" xfId="19959"/>
    <cellStyle name="_RFSI Prototype 4_Working Capital Model Base Case V48 220910 FR query NAMA Sensitivity v3 051010_WC Model 25012011 Inclu Deleverage_Rec'd from Risk 29012011 04.00 7_IncStat_BOIGroup 3 3" xfId="19960"/>
    <cellStyle name="_RFSI Prototype 4_Working Capital Model Base Case V48 220910 FR query NAMA Sensitivity v3 051010_WC Model 25012011 Inclu Deleverage_Rec'd from Risk 29012011 04.00 8" xfId="19961"/>
    <cellStyle name="_RFSI Prototype 4_Working Capital Model Base Case V48 220910 FR query NAMA Sensitivity v3 051010_WC Model 25012011 Inclu Deleverage_Rec'd from Risk 29012011 04.00 8 2" xfId="19962"/>
    <cellStyle name="_RFSI Prototype 4_Working Capital Model Base Case V48 220910 FR query NAMA Sensitivity v3 051010_WC Model 25012011 Inclu Deleverage_Rec'd from Risk 29012011 04.00 8 2 2" xfId="19963"/>
    <cellStyle name="_RFSI Prototype 4_Working Capital Model Base Case V48 220910 FR query NAMA Sensitivity v3 051010_WC Model 25012011 Inclu Deleverage_Rec'd from Risk 29012011 04.00 8 3" xfId="19964"/>
    <cellStyle name="_RFSI Prototype 4_Working Capital Model Base Case V48 220910 FR query NAMA Sensitivity v3 051010_WC Model 25012011 Inclu Deleverage_Rec'd from Risk 29012011 04.00 8 4" xfId="19965"/>
    <cellStyle name="_RFSI Prototype 4_Working Capital Model Base Case V48 220910 FR query NAMA Sensitivity v3 051010_WC Model 25012011 Inclu Deleverage_Rec'd from Risk 29012011 04.00 8 4 2" xfId="19966"/>
    <cellStyle name="_RFSI Prototype 4_Working Capital Model Base Case V48 220910 FR query NAMA Sensitivity v3 051010_WC Model 25012011 Inclu Deleverage_Rec'd from Risk 29012011 04.00 8 4 2 2" xfId="19967"/>
    <cellStyle name="_RFSI Prototype 4_Working Capital Model Base Case V48 220910 FR query NAMA Sensitivity v3 051010_WC Model 25012011 Inclu Deleverage_Rec'd from Risk 29012011 04.00 8 4 3" xfId="19968"/>
    <cellStyle name="_RFSI Prototype 4_Working Capital Model Base Case V48 220910 FR query NAMA Sensitivity v3 051010_WC Model 25012011 Inclu Deleverage_Rec'd from Risk 29012011 04.00 8_IncStat_BOIGroup" xfId="19969"/>
    <cellStyle name="_RFSI Prototype 4_Working Capital Model Base Case V48 220910 FR query NAMA Sensitivity v3 051010_WC Model 25012011 Inclu Deleverage_Rec'd from Risk 29012011 04.00 8_IncStat_BOIGroup 2" xfId="19970"/>
    <cellStyle name="_RFSI Prototype 4_Working Capital Model Base Case V48 220910 FR query NAMA Sensitivity v3 051010_WC Model 25012011 Inclu Deleverage_Rec'd from Risk 29012011 04.00 8_IncStat_BOIGroup 2 2" xfId="19971"/>
    <cellStyle name="_RFSI Prototype 4_Working Capital Model Base Case V48 220910 FR query NAMA Sensitivity v3 051010_WC Model 25012011 Inclu Deleverage_Rec'd from Risk 29012011 04.00 8_IncStat_BOIGroup 3" xfId="19972"/>
    <cellStyle name="_RFSI Prototype 4_Working Capital Model Base Case V48 220910 FR query NAMA Sensitivity v3 051010_WC Model 25012011 Inclu Deleverage_Rec'd from Risk 29012011 04.00 8_IncStat_BOIGroup 3 2" xfId="19973"/>
    <cellStyle name="_RFSI Prototype 4_Working Capital Model Base Case V48 220910 FR query NAMA Sensitivity v3 051010_WC Model 25012011 Inclu Deleverage_Rec'd from Risk 29012011 04.00 8_IncStat_BOIGroup 3 3" xfId="19974"/>
    <cellStyle name="_RFSI Prototype 4_Working Capital Model Base Case V48 220910 FR query NAMA Sensitivity v3 051010_WC Model 25012011 Inclu Deleverage_Rec'd from Risk 29012011 04.00 9" xfId="19975"/>
    <cellStyle name="_RFSI Prototype 4_Working Capital Model Base Case V48 220910 FR query NAMA Sensitivity v3 051010_WC Model 25012011 Inclu Deleverage_Rec'd from Risk 29012011 04.00 9 2" xfId="19976"/>
    <cellStyle name="_RFSI Prototype 4_Working Capital Model Base Case V48 220910 FR query NAMA Sensitivity v3 051010_WC Model 25012011 Inclu Deleverage_Rec'd from Risk 29012011 04.00 9 2 2" xfId="19977"/>
    <cellStyle name="_RFSI Prototype 4_Working Capital Model Base Case V48 220910 FR query NAMA Sensitivity v3 051010_WC Model 25012011 Inclu Deleverage_Rec'd from Risk 29012011 04.00 9 3" xfId="19978"/>
    <cellStyle name="_RFSI Prototype 4_Working Capital Model Base Case V48 220910 FR query NAMA Sensitivity v3 051010_WC Model 25012011 Inclu Deleverage_Rec'd from Risk 29012011 04.00 9 4" xfId="19979"/>
    <cellStyle name="_RFSI Prototype 4_Working Capital Model Base Case V48 220910 FR query NAMA Sensitivity v3 051010_WC Model 25012011 Inclu Deleverage_Rec'd from Risk 29012011 04.00 9 4 2" xfId="19980"/>
    <cellStyle name="_RFSI Prototype 4_Working Capital Model Base Case V48 220910 FR query NAMA Sensitivity v3 051010_WC Model 25012011 Inclu Deleverage_Rec'd from Risk 29012011 04.00 9 4 2 2" xfId="19981"/>
    <cellStyle name="_RFSI Prototype 4_Working Capital Model Base Case V48 220910 FR query NAMA Sensitivity v3 051010_WC Model 25012011 Inclu Deleverage_Rec'd from Risk 29012011 04.00 9 4 3" xfId="19982"/>
    <cellStyle name="_RFSI Prototype 4_Working Capital Model Base Case V48 220910 FR query NAMA Sensitivity v3 051010_WC Model 25012011 Inclu Deleverage_Rec'd from Risk 29012011 04.00 9_IncStat_BOIGroup" xfId="19983"/>
    <cellStyle name="_RFSI Prototype 4_Working Capital Model Base Case V48 220910 FR query NAMA Sensitivity v3 051010_WC Model 25012011 Inclu Deleverage_Rec'd from Risk 29012011 04.00 9_IncStat_BOIGroup 2" xfId="19984"/>
    <cellStyle name="_RFSI Prototype 4_Working Capital Model Base Case V48 220910 FR query NAMA Sensitivity v3 051010_WC Model 25012011 Inclu Deleverage_Rec'd from Risk 29012011 04.00 9_IncStat_BOIGroup 2 2" xfId="19985"/>
    <cellStyle name="_RFSI Prototype 4_Working Capital Model Base Case V48 220910 FR query NAMA Sensitivity v3 051010_WC Model 25012011 Inclu Deleverage_Rec'd from Risk 29012011 04.00 9_IncStat_BOIGroup 3" xfId="19986"/>
    <cellStyle name="_RFSI Prototype 4_Working Capital Model Base Case V48 220910 FR query NAMA Sensitivity v3 051010_WC Model 25012011 Inclu Deleverage_Rec'd from Risk 29012011 04.00 9_IncStat_BOIGroup 3 2" xfId="19987"/>
    <cellStyle name="_RFSI Prototype 4_Working Capital Model Base Case V48 220910 FR query NAMA Sensitivity v3 051010_WC Model 25012011 Inclu Deleverage_Rec'd from Risk 29012011 04.00 9_IncStat_BOIGroup 3 3" xfId="19988"/>
    <cellStyle name="_RFSI Prototype 4_Working Capital Model Base Case V48 220910 FR query NAMA Sensitivity v3 051010_WC Model 25012011 Inclu Deleverage_Rec'd from Risk 29012011 04.00_40. Corp Acq Fin" xfId="19989"/>
    <cellStyle name="_RFSI Prototype 4_Working Capital Model Base Case V48 220910 FR query NAMA Sensitivity v3 051010_WC Model 25012011 Inclu Deleverage_Rec'd from Risk 29012011 04.00_41. Corp Ireland &amp; UK" xfId="19990"/>
    <cellStyle name="_RFSI Prototype 4_Working Capital Model Base Case V48 220910 FR query NAMA Sensitivity v3 051010_WC Model 25012011 Inclu Deleverage_Rec'd from Risk 29012011 04.00_44. Business Change" xfId="19991"/>
    <cellStyle name="_RFSI Prototype 4_Working Capital Model Base Case V48 220910 FR query NAMA Sensitivity v3 051010_WC Model 25012011 Inclu Deleverage_Rec'd from Risk 29012011 04.00_Group" xfId="19992"/>
    <cellStyle name="_RFSI Prototype 4_Working Capital Model Base Case V48 220910 FR query NAMA Sensitivity v3 051010_WC Model 25012011 Inclu Deleverage_Rec'd from Risk 29012011 04.00_Group 2" xfId="19993"/>
    <cellStyle name="_RFSI Prototype 4_Working Capital Model Base Case V48 220910 FR query NAMA Sensitivity v3 051010_WC Model 25012011 Inclu Deleverage_Rec'd from Risk 29012011 04.00_Group 2 2" xfId="19994"/>
    <cellStyle name="_RFSI Prototype 4_Working Capital Model Base Case V48 220910 FR query NAMA Sensitivity v3 051010_WC Model 25012011 Inclu Deleverage_Rec'd from Risk 29012011 04.00_IncStat_Corporate&amp;Treasury" xfId="19995"/>
    <cellStyle name="_RFSI Prototype 4_Working Capital Model Base Case V48 220910 FR query NAMA Sensitivity v3 051010_WC Model 25012011 Inclu Deleverage_Rec'd from Risk 29012011 04.00_IncStat_Corporate&amp;Treasury 2" xfId="19996"/>
    <cellStyle name="_RFSI Prototype 4_Working Capital Model Base Case V48 220910 FR query NAMA Sensitivity v3 051010_WC Model 25012011 Inclu Deleverage_Rec'd from Risk 29012011 04.00_IncStat_Corporate&amp;Treasury 2 2" xfId="19997"/>
    <cellStyle name="_RFSI Prototype 4_Working Capital Model Base Case V48 220910 FR query NAMA Sensitivity v3 051010_WC Model 25012011 Inclu Deleverage_Rec'd from Risk 29012011 04.00_IncStat_Corporate&amp;Treasury 3" xfId="19998"/>
    <cellStyle name="_RFSI Prototype 4_Working Capital Model Base Case V48 220910 FR query NAMA Sensitivity v3 051010_WC Model 25012011 Inclu Deleverage_Rec'd from Risk 29012011 04.00_IncStat_Corporate&amp;Treasury 4" xfId="19999"/>
    <cellStyle name="_RFSI Prototype 4_Working Capital Model Base Case V48 220910 FR query NAMA Sensitivity v3 051010_WC Model 25012011 Inclu Deleverage_Rec'd from Risk 29012011 04.00_IncStat_Corporate&amp;Treasury 4 2" xfId="20000"/>
    <cellStyle name="_RFSI Prototype 4_Working Capital Model Base Case V48 220910 FR query NAMA Sensitivity v3 051010_WC Model 25012011 Inclu Deleverage_Rec'd from Risk 29012011 04.00_IncStat_Corporate&amp;Treasury 4 2 2" xfId="20001"/>
    <cellStyle name="_RFSI Prototype 4_Working Capital Model Base Case V48 220910 FR query NAMA Sensitivity v3 051010_WC Model 25012011 Inclu Deleverage_Rec'd from Risk 29012011 04.00_IncStat_Corporate&amp;Treasury 4 3" xfId="20002"/>
    <cellStyle name="_RFSI Prototype 4_Working Capital Model Base Case V48 220910 FR query NAMA Sensitivity v3 051010_WC Model 25012011 Inclu Deleverage_Rec'd from Risk 29012011 04.00_IncStat_Corporate&amp;Treasury_IncStat_BOIGroup" xfId="20003"/>
    <cellStyle name="_RFSI Prototype 4_Working Capital Model Base Case V48 220910 FR query NAMA Sensitivity v3 051010_WC Model 25012011 Inclu Deleverage_Rec'd from Risk 29012011 04.00_IncStat_Corporate&amp;Treasury_IncStat_BOIGroup 2" xfId="20004"/>
    <cellStyle name="_RFSI Prototype 4_Working Capital Model Base Case V48 220910 FR query NAMA Sensitivity v3 051010_WC Model 25012011 Inclu Deleverage_Rec'd from Risk 29012011 04.00_IncStat_Corporate&amp;Treasury_IncStat_BOIGroup 2 2" xfId="20005"/>
    <cellStyle name="_RFSI Prototype 4_Working Capital Model Base Case V48 220910 FR query NAMA Sensitivity v3 051010_WC Model 25012011 Inclu Deleverage_Rec'd from Risk 29012011 04.00_IncStat_Corporate&amp;Treasury_IncStat_BOIGroup 3" xfId="20006"/>
    <cellStyle name="_RFSI Prototype 4_Working Capital Model Base Case V48 220910 FR query NAMA Sensitivity v3 051010_WC Model 25012011 Inclu Deleverage_Rec'd from Risk 29012011 04.00_IncStat_Corporate&amp;Treasury_IncStat_BOIGroup 3 2" xfId="20007"/>
    <cellStyle name="_RFSI Prototype 4_Working Capital Model Base Case V48 220910 FR query NAMA Sensitivity v3 051010_WC Model 25012011 Inclu Deleverage_Rec'd from Risk 29012011 04.00_IncStat_Corporate&amp;Treasury_IncStat_BOIGroup 3 3" xfId="20008"/>
    <cellStyle name="_RFSI Prototype 4_Working Capital Model Base Case V48 220910 FR query NAMA Sensitivity v3 051010_WC Model 25012011 Inclu Deleverage_Rec'd from Risk 29012011 04.00_Lending Analysis" xfId="20009"/>
    <cellStyle name="_RFSI Prototype 4_Working Capital Model Base Case V48 220910 FR query NAMA Sensitivity v3 051010_WC Model 25012011 Inclu Deleverage_Rec'd from Risk 29012011 04.00_Manual Adjustments" xfId="20010"/>
    <cellStyle name="_RFSI Prototype 4_Working Capital Model Base Case V48 220910 FR query NAMA Sensitivity v3 051010_WC Model 25012011 Inclu Deleverage_Rec'd from Risk 29012011 04.00_Manual Adjustments 2" xfId="20011"/>
    <cellStyle name="_RFSI Prototype 4_Working Capital Model Base Case V48 220910 FR query NAMA Sensitivity v3 051010_WC Model 25012011 Inclu Deleverage_Rec'd from Risk 29012011 04.00_Manual Adjustments 2 2" xfId="20012"/>
    <cellStyle name="_RFSI Prototype 4_Working Capital Model Base Case V48 220910 FR query NAMA Sensitivity v3 051010_WC Model 25012011 Inclu Deleverage_Rec'd from Risk 29012011 04.00_Manual Adjustments 3" xfId="20013"/>
    <cellStyle name="_RFSI Prototype 4_Working Capital Model Base Case V48 220910 FR query NAMA Sensitivity v3 051010_WC Model 25012011 Inclu Deleverage_Rec'd from Risk 29012011 04.00_Manual Adjustments_IncStat_BOIGroup" xfId="20014"/>
    <cellStyle name="_RFSI Prototype 4_Working Capital Model Base Case V48 220910 FR query NAMA Sensitivity v3 051010_WC Model 25012011 Inclu Deleverage_Rec'd from Risk 29012011 04.00_Manual Adjustments_IncStat_BOIGroup 2" xfId="20015"/>
    <cellStyle name="_RFSI Prototype 4_Working Capital Model Base Case V48 220910 FR query NAMA Sensitivity v3 051010_WC Model 25012011 Inclu Deleverage_Rec'd from Risk 29012011 04.00_NTMA_Periodic Loan Book Update_Working File_v2" xfId="20016"/>
    <cellStyle name="_RFSI Prototype 4_Working Capital Model Base Case V48 220910 FR query NAMA Sensitivity v3 051010_WC Model 25012011 Inclu Deleverage_Rec'd from Risk 29012011 04.00_NTMA_Periodic Loan Book Update_Working File_v2 2" xfId="20017"/>
    <cellStyle name="_RFSI Prototype 4_Working Capital Model Base Case V48 220910 FR query NAMA Sensitivity v3 051010_WC Model 25012011 Inclu Deleverage_Rec'd from Risk 29012011 04.00_NTMA_Periodic Loan Book Update_Working File_v2 2 2" xfId="20018"/>
    <cellStyle name="_RFSI Prototype 4_Working Capital Model Base Case V48 220910 FR query NAMA Sensitivity v3 051010_WC Model 25012011 Inclu Deleverage_Rec'd from Risk 29012011 04.00_NTMA_Periodic Loan Book Update_Working File_v2 3" xfId="20019"/>
    <cellStyle name="_RFSI Prototype 4_Working Capital Model Base Case V48 220910 FR query NAMA Sensitivity v3 051010_WC Model 25012011 Inclu Deleverage_Rec'd from Risk 29012011 04.00_NTMA_Periodic Loan Book Update_Working File_v3" xfId="20020"/>
    <cellStyle name="_RFSI Prototype 4_Working Capital Model Base Case V48 220910 FR query NAMA Sensitivity v3 051010_WC Model 25012011 Inclu Deleverage_Rec'd from Risk 29012011 04.00_NTMA_Periodic Loan Book Update_Working File_v3 2" xfId="20021"/>
    <cellStyle name="_RFSI Prototype 4_Working Capital Model Base Case V48 220910 FR query NAMA Sensitivity v3 051010_WC Model 25012011 Inclu Deleverage_Rec'd from Risk 29012011 04.00_NTMA_Periodic Loan Book Update_Working File_v3 2 2" xfId="20022"/>
    <cellStyle name="_RFSI Prototype 4_Working Capital Model Base Case V48 220910 FR query NAMA Sensitivity v3 051010_WC Model 25012011 Inclu Deleverage_Rec'd from Risk 29012011 04.00_NTMA_Periodic Loan Book Update_Working File_v3 3" xfId="20023"/>
    <cellStyle name="_RFSI Prototype 4_Working Capital Model Base Case V48 220910 FR query NAMA Sensitivity v3 051010_WC Model 25012011 Inclu Deleverage_Rec'd from Risk 29012011 04.00_Portfolio analysis_October12." xfId="20024"/>
    <cellStyle name="_RFSI Prototype 4_Working Capital Model Base Case V48 220910 FR query NAMA Sensitivity v3 051010_WC Model 25012011 Inclu Deleverage_Rec'd from Risk 29012011 04.00_Rec'd from Risk 02022011 00.17" xfId="7071"/>
    <cellStyle name="_RFSI Prototype 4_Working Capital Model Base Case V48 220910 FR query NAMA Sensitivity v3 051010_WC Model 25012011 Inclu Deleverage_Rec'd from Risk 29012011 04.00_Rec'd from Risk 02022011 00.17 2" xfId="7072"/>
    <cellStyle name="_RFSI Prototype 4_Working Capital Model Base Case V48 220910 FR query NAMA Sensitivity v3 051010_WC Model 25012011 Inclu Deleverage_Rec'd from Risk 29012011 04.00_Rec'd from Risk 02022011 00.17 2 2" xfId="20025"/>
    <cellStyle name="_RFSI Prototype 4_Working Capital Model Base Case V48 220910 FR query NAMA Sensitivity v3 051010_WC Model 25012011 Inclu Deleverage_Rec'd from Risk 29012011 04.00_Rec'd from Risk 02022011 00.17 2 3" xfId="20026"/>
    <cellStyle name="_RFSI Prototype 4_Working Capital Model Base Case V48 220910 FR query NAMA Sensitivity v3 051010_WC Model 25012011 Inclu Deleverage_Rec'd from Risk 29012011 04.00_Rec'd from Risk 02022011 00.17 3" xfId="20027"/>
    <cellStyle name="_RFSI Prototype 4_Working Capital Model Base Case V48 220910 FR query NAMA Sensitivity v3 051010_WC Model 25012011 Inclu Deleverage_Rec'd from Risk 29012011 04.00_Rec'd from Risk 02022011 00.17 4" xfId="20028"/>
    <cellStyle name="_RFSI Prototype 4_Working Capital Model Base Case V48 220910 FR query NAMA Sensitivity v3 051010_WC Model 25012011 Inclu Deleverage_Rec'd from Risk 29012011 04.00_Rec'd from Risk 02022011 00.17_Group" xfId="20029"/>
    <cellStyle name="_RFSI Prototype 4_Working Capital Model Base Case V48 220910 FR query NAMA Sensitivity v3 051010_WC Model 25012011 Inclu Deleverage_Rec'd from Risk 29012011 04.00_Rec'd from Risk 02022011 00.17_Group 2" xfId="20030"/>
    <cellStyle name="_RFSI Prototype 4_Working Capital Model Base Case V48 220910 FR query NAMA Sensitivity v3 051010_WC Model 25012011 Inclu Deleverage_Rec'd from Risk 29012011 04.00_Rec'd from Risk 02022011 00.17_Group 2 2" xfId="20031"/>
    <cellStyle name="_RFSI Prototype 4_Working Capital Model Base Case V48 220910 FR query NAMA Sensitivity v3 051010_WC Model 25012011 Inclu Deleverage_Rec'd from Risk 29012011 04.00_Risk Schedules" xfId="20032"/>
    <cellStyle name="_RFSI Prototype 4_Working Capital Model Base Case V48 220910 FR query NAMA Sensitivity v3 051010_WC Model 25012011 Inclu Deleverage_Rec'd from Risk 29012011 04.00_Risk Schedules 2" xfId="20033"/>
    <cellStyle name="_RFSI Prototype 4_Working Capital Model Base Case V48 220910 FR query NAMA Sensitivity v3 051010_WC Model 25012011 Inclu Deleverage_Rec'd from Risk 29012011 04.00_Risk Schedules 2 2" xfId="20034"/>
    <cellStyle name="_RFSI Prototype 4_Working Capital Model Base Case V48 220910 FR query NAMA Sensitivity v3 051010_WC Model 25012011 Inclu Deleverage_Rec'd from Risk 29012011 04.00_Risk Schedules 3" xfId="20035"/>
    <cellStyle name="_RFSI Prototype 4_Working Capital Model Base Case V48 220910 FR query NAMA Sensitivity v3 051010_WC Model 25012011 Inclu Deleverage_Rec'd from Risk 29012011 04.00_Sheet1" xfId="20036"/>
    <cellStyle name="_RFSI Prototype 4_Working Capital Model Base Case V48 220910 FR query NAMA Sensitivity v3 051010_WC Model 25012011 Inclu Deleverage_Rec'd from Risk 29012011 04.00_UK Branch Analysis" xfId="20037"/>
    <cellStyle name="_RFSI Prototype 4_Working Capital Model Base Case V48 220910 FR query NAMA Sensitivity v3 051010_WC Model 25012011 Inclu Deleverage_Rec'd from Risk 29012011 04.00_Version 8_with graph (with updated Inv Prop disposals from Nikki)" xfId="20038"/>
    <cellStyle name="_RFSI Prototype 4_Working Capital Model Base Case V48 220910 FR query NAMA Sensitivity v3 051010_WC Model 25012011 Inclu Deleverage_Rec'd from Risk 29012011 04.00_Version 8_with graph (with updated Inv Prop disposals from Nikki) 2" xfId="20039"/>
    <cellStyle name="_RFSI Prototype 4_Working Capital Model Base Case V48 220910 FR query NAMA Sensitivity v3 051010_WC Model 25012011 Inclu Deleverage_Rec'd from Risk 29012011 04.00_Version 8_with graph (with updated Inv Prop disposals from Nikki) 2 2" xfId="20040"/>
    <cellStyle name="_RFSI Prototype 4_Working Capital Model Base Case V48 220910 FR query NAMA Sensitivity v3 051010_WC Model 25012011 Inclu Deleverage_Rec'd from Risk 29012011 04.00_Version 8_with graph (with updated Inv Prop disposals from Nikki) 3" xfId="20041"/>
    <cellStyle name="_RFSI Prototype 4_Working Capital Model Base Case V48 220910 FR query NAMA Sensitivity v3 051010_WC Model 25012011 Inclu Deleverage_Retail Risk" xfId="20042"/>
    <cellStyle name="_RFSI Prototype 4_Working Capital Model Base Case V48 220910 FR query NAMA Sensitivity v3 051010_WC Model 25012011 Inclu Deleverage_Retail Risk 2" xfId="20043"/>
    <cellStyle name="_RFSI Prototype 4_Working Capital Model Base Case V48 220910 FR query NAMA Sensitivity v3 051010_WC Model 25012011 Inclu Deleverage_Retail Risk 2 2" xfId="20044"/>
    <cellStyle name="_RFSI Prototype 4_Working Capital Model Base Case V48 220910 FR query NAMA Sensitivity v3 051010_WC Model 25012011 Inclu Deleverage_Retail Risk 2 3" xfId="20045"/>
    <cellStyle name="_RFSI Prototype 4_Working Capital Model Base Case V48 220910 FR query NAMA Sensitivity v3 051010_WC Model 25012011 Inclu Deleverage_Retail Risk 3" xfId="20046"/>
    <cellStyle name="_RFSI Prototype 4_Working Capital Model Base Case V48 220910 FR query NAMA Sensitivity v3 051010_WC Model 25012011 Inclu Deleverage_Retail Risk 3 2" xfId="20047"/>
    <cellStyle name="_RFSI Prototype 4_Working Capital Model Base Case V48 220910 FR query NAMA Sensitivity v3 051010_WC Model 25012011 Inclu Deleverage_Retail Risk 3 2 2" xfId="20048"/>
    <cellStyle name="_RFSI Prototype 4_Working Capital Model Base Case V48 220910 FR query NAMA Sensitivity v3 051010_WC Model 25012011 Inclu Deleverage_Retail Risk 3 3" xfId="20049"/>
    <cellStyle name="_RFSI Prototype 4_Working Capital Model Base Case V48 220910 FR query NAMA Sensitivity v3 051010_WC Model 25012011 Inclu Deleverage_Retail Risk_Risk Schedules" xfId="20050"/>
    <cellStyle name="_RFSI Prototype 4_Working Capital Model Base Case V48 220910 FR query NAMA Sensitivity v3 051010_WC Model 25012011 Inclu Deleverage_Retail Risk_Risk Schedules 2" xfId="20051"/>
    <cellStyle name="_RFSI Prototype 4_Working Capital Model Base Case V48 220910 FR query NAMA Sensitivity v3 051010_WC Model 25012011 Inclu Deleverage_Retail Risk_Risk Schedules 2 2" xfId="20052"/>
    <cellStyle name="_RFSI Prototype 4_Working Capital Model Base Case V48 220910 FR query NAMA Sensitivity v3 051010_WC Model 25012011 Inclu Deleverage_Retail Risk_Risk Schedules 3" xfId="20053"/>
    <cellStyle name="_RFSI Prototype 4_Working Capital Model Base Case V48 220910 FR query NAMA Sensitivity v3 051010_WC Model 25012011 Inclu Deleverage_Risk model rec'd 28012011 21.49" xfId="7073"/>
    <cellStyle name="_RFSI Prototype 4_Working Capital Model Base Case V48 220910 FR query NAMA Sensitivity v3 051010_WC Model 25012011 Inclu Deleverage_Risk model rec'd 28012011 21.49 2" xfId="7074"/>
    <cellStyle name="_RFSI Prototype 4_Working Capital Model Base Case V48 220910 FR query NAMA Sensitivity v3 051010_WC Model 25012011 Inclu Deleverage_Risk model rec'd 28012011 21.49 2 2" xfId="20054"/>
    <cellStyle name="_RFSI Prototype 4_Working Capital Model Base Case V48 220910 FR query NAMA Sensitivity v3 051010_WC Model 25012011 Inclu Deleverage_Risk model rec'd 28012011 21.49 2 3" xfId="20055"/>
    <cellStyle name="_RFSI Prototype 4_Working Capital Model Base Case V48 220910 FR query NAMA Sensitivity v3 051010_WC Model 25012011 Inclu Deleverage_Risk model rec'd 28012011 21.49 3" xfId="20056"/>
    <cellStyle name="_RFSI Prototype 4_Working Capital Model Base Case V48 220910 FR query NAMA Sensitivity v3 051010_WC Model 25012011 Inclu Deleverage_Risk model rec'd 28012011 21.49 4" xfId="20057"/>
    <cellStyle name="_RFSI Prototype 4_Working Capital Model Base Case V48 220910 FR query NAMA Sensitivity v3 051010_WC Model 25012011 Inclu Deleverage_Risk model rec'd 28012011 21.49_Group" xfId="20058"/>
    <cellStyle name="_RFSI Prototype 4_Working Capital Model Base Case V48 220910 FR query NAMA Sensitivity v3 051010_WC Model 25012011 Inclu Deleverage_Risk model rec'd 28012011 21.49_Group 2" xfId="20059"/>
    <cellStyle name="_RFSI Prototype 4_Working Capital Model Base Case V48 220910 FR query NAMA Sensitivity v3 051010_WC Model 25012011 Inclu Deleverage_Risk model rec'd 28012011 21.49_Group 2 2" xfId="20060"/>
    <cellStyle name="_RFSI Prototype 4_Working Capital Model Base Case V48 220910 FR query NAMA Sensitivity v3 051010_WC Model 25012011 Inclu Deleverage_Risk Schedules" xfId="20061"/>
    <cellStyle name="_RFSI Prototype 4_Working Capital Model Base Case V48 220910 FR query NAMA Sensitivity v3 051010_WC Model 25012011 Inclu Deleverage_Risk Schedules 2" xfId="20062"/>
    <cellStyle name="_RFSI Prototype 4_Working Capital Model Base Case V48 220910 FR query NAMA Sensitivity v3 051010_WC Model 25012011 Inclu Deleverage_Risk Schedules 2 2" xfId="20063"/>
    <cellStyle name="_RFSI Prototype 4_Working Capital Model Base Case V48 220910 FR query NAMA Sensitivity v3 051010_WC Model 25012011 Inclu Deleverage_Risk Schedules 3" xfId="20064"/>
    <cellStyle name="_RFSI Prototype 4_Working Capital Model Base Case V48 220910 FR query NAMA Sensitivity v3 051010_WC Model 25012011 Inclu Deleverage_Sheet1" xfId="20065"/>
    <cellStyle name="_RFSI Prototype 4_Working Capital Model Base Case V48 220910 FR query NAMA Sensitivity v3 051010_WC Model 25012011 Inclu Deleverage_UK Branch Analysis" xfId="20066"/>
    <cellStyle name="_RFSI Prototype 4_Working Capital Model Base Case V48 220910 FR query NAMA Sensitivity v3 051010_WC Model 25012011 Inclu Deleverage_UKFS  Fortress PL Plan issued May 2011 - Aidan homer" xfId="20067"/>
    <cellStyle name="_RFSI Prototype 4_Working Capital Model Base Case V48 220910 FR query NAMA Sensitivity v3 051010_WC Model 25012011 Inclu Deleverage_UKFS  Fortress PL Plan issued May 2011 - Aidan homer 2" xfId="20068"/>
    <cellStyle name="_RFSI Prototype 4_Working Capital Model Base Case V48 220910 FR query NAMA Sensitivity v3 051010_WC Model 25012011 Inclu Deleverage_UKFS  Fortress PL Plan issued May 2011 - Aidan homer 2 2" xfId="20069"/>
    <cellStyle name="_RFSI Prototype 4_Working Capital Model Base Case V48 220910 FR query NAMA Sensitivity v3 051010_WC Model 25012011 Inclu Deleverage_UKFS  Fortress PL Plan issued May 2011 - Aidan homer 2 2 2" xfId="20070"/>
    <cellStyle name="_RFSI Prototype 4_Working Capital Model Base Case V48 220910 FR query NAMA Sensitivity v3 051010_WC Model 25012011 Inclu Deleverage_UKFS  Fortress PL Plan issued May 2011 - Aidan homer 2 3" xfId="20071"/>
    <cellStyle name="_RFSI Prototype 4_Working Capital Model Base Case V48 220910 FR query NAMA Sensitivity v3 051010_WC Model 25012011 Inclu Deleverage_UKFS  Fortress PL Plan issued May 2011 - Aidan homer 2_Income Statement Mgmt" xfId="20072"/>
    <cellStyle name="_RFSI Prototype 4_Working Capital Model Base Case V48 220910 FR query NAMA Sensitivity v3 051010_WC Model 25012011 Inclu Deleverage_UKFS  Fortress PL Plan issued May 2011 - Aidan homer 2_Income Statement Mgmt 2" xfId="20073"/>
    <cellStyle name="_RFSI Prototype 4_Working Capital Model Base Case V48 220910 FR query NAMA Sensitivity v3 051010_WC Model 25012011 Inclu Deleverage_UKFS  Fortress PL Plan issued May 2011 - Aidan homer 2_Income Statement Mgmt 3" xfId="20074"/>
    <cellStyle name="_RFSI Prototype 4_Working Capital Model Base Case V48 220910 FR query NAMA Sensitivity v3 051010_WC Model 25012011 Inclu Deleverage_UKFS  Fortress PL Plan issued May 2011 - Aidan homer 2_UKFS Income Commentary November 2011 v2" xfId="20075"/>
    <cellStyle name="_RFSI Prototype 4_Working Capital Model Base Case V48 220910 FR query NAMA Sensitivity v3 051010_WC Model 25012011 Inclu Deleverage_UKFS  Fortress PL Plan issued May 2011 - Aidan homer 2_UKFS Income Commentary November 2011 v2 2" xfId="20076"/>
    <cellStyle name="_RFSI Prototype 4_Working Capital Model Base Case V48 220910 FR query NAMA Sensitivity v3 051010_WC Model 25012011 Inclu Deleverage_UKFS  Fortress PL Plan issued May 2011 - Aidan homer 2_UKFS Income Commentary November 2011 v2 3" xfId="20077"/>
    <cellStyle name="_RFSI Prototype 4_Working Capital Model Base Case V48 220910 FR query NAMA Sensitivity v3 051010_WC Model 25012011 Inclu Deleverage_UKFS  Fortress PL Plan issued May 2011 - Aidan homer 2_UKFS v1.0" xfId="20078"/>
    <cellStyle name="_RFSI Prototype 4_Working Capital Model Base Case V48 220910 FR query NAMA Sensitivity v3 051010_WC Model 25012011 Inclu Deleverage_UKFS  Fortress PL Plan issued May 2011 - Aidan homer 2_UKFS v1.0 2" xfId="20079"/>
    <cellStyle name="_RFSI Prototype 4_Working Capital Model Base Case V48 220910 FR query NAMA Sensitivity v3 051010_WC Model 25012011 Inclu Deleverage_UKFS  Fortress PL Plan issued May 2011 - Aidan homer 2_UKFS v1.0 2 2" xfId="20080"/>
    <cellStyle name="_RFSI Prototype 4_Working Capital Model Base Case V48 220910 FR query NAMA Sensitivity v3 051010_WC Model 25012011 Inclu Deleverage_UKFS  Fortress PL Plan issued May 2011 - Aidan homer 2_UKFS v1.0 3" xfId="20081"/>
    <cellStyle name="_RFSI Prototype 4_Working Capital Model Base Case V48 220910 FR query NAMA Sensitivity v3 051010_WC Model 25012011 Inclu Deleverage_UKFS  Fortress PL Plan issued May 2011 - Aidan homer 3" xfId="20082"/>
    <cellStyle name="_RFSI Prototype 4_Working Capital Model Base Case V48 220910 FR query NAMA Sensitivity v3 051010_WC Model 25012011 Inclu Deleverage_UKFS  Fortress PL Plan issued May 2011 - Aidan homer 3 2" xfId="20083"/>
    <cellStyle name="_RFSI Prototype 4_Working Capital Model Base Case V48 220910 FR query NAMA Sensitivity v3 051010_WC Model 25012011 Inclu Deleverage_UKFS  Fortress PL Plan issued May 2011 - Aidan homer 3 2 2" xfId="20084"/>
    <cellStyle name="_RFSI Prototype 4_Working Capital Model Base Case V48 220910 FR query NAMA Sensitivity v3 051010_WC Model 25012011 Inclu Deleverage_UKFS  Fortress PL Plan issued May 2011 - Aidan homer 3 3" xfId="20085"/>
    <cellStyle name="_RFSI Prototype 4_Working Capital Model Base Case V48 220910 FR query NAMA Sensitivity v3 051010_WC Model 25012011 Inclu Deleverage_UKFS  Fortress PL Plan issued May 2011 - Aidan homer 3_Income Statement Mgmt" xfId="20086"/>
    <cellStyle name="_RFSI Prototype 4_Working Capital Model Base Case V48 220910 FR query NAMA Sensitivity v3 051010_WC Model 25012011 Inclu Deleverage_UKFS  Fortress PL Plan issued May 2011 - Aidan homer 3_Income Statement Mgmt 2" xfId="20087"/>
    <cellStyle name="_RFSI Prototype 4_Working Capital Model Base Case V48 220910 FR query NAMA Sensitivity v3 051010_WC Model 25012011 Inclu Deleverage_UKFS  Fortress PL Plan issued May 2011 - Aidan homer 3_Income Statement Mgmt 3" xfId="20088"/>
    <cellStyle name="_RFSI Prototype 4_Working Capital Model Base Case V48 220910 FR query NAMA Sensitivity v3 051010_WC Model 25012011 Inclu Deleverage_UKFS  Fortress PL Plan issued May 2011 - Aidan homer 3_UKFS Income Commentary November 2011 v2" xfId="20089"/>
    <cellStyle name="_RFSI Prototype 4_Working Capital Model Base Case V48 220910 FR query NAMA Sensitivity v3 051010_WC Model 25012011 Inclu Deleverage_UKFS  Fortress PL Plan issued May 2011 - Aidan homer 3_UKFS Income Commentary November 2011 v2 2" xfId="20090"/>
    <cellStyle name="_RFSI Prototype 4_Working Capital Model Base Case V48 220910 FR query NAMA Sensitivity v3 051010_WC Model 25012011 Inclu Deleverage_UKFS  Fortress PL Plan issued May 2011 - Aidan homer 3_UKFS Income Commentary November 2011 v2 3" xfId="20091"/>
    <cellStyle name="_RFSI Prototype 4_Working Capital Model Base Case V48 220910 FR query NAMA Sensitivity v3 051010_WC Model 25012011 Inclu Deleverage_UKFS  Fortress PL Plan issued May 2011 - Aidan homer 3_UKFS v1.0" xfId="20092"/>
    <cellStyle name="_RFSI Prototype 4_Working Capital Model Base Case V48 220910 FR query NAMA Sensitivity v3 051010_WC Model 25012011 Inclu Deleverage_UKFS  Fortress PL Plan issued May 2011 - Aidan homer 3_UKFS v1.0 2" xfId="20093"/>
    <cellStyle name="_RFSI Prototype 4_Working Capital Model Base Case V48 220910 FR query NAMA Sensitivity v3 051010_WC Model 25012011 Inclu Deleverage_UKFS  Fortress PL Plan issued May 2011 - Aidan homer 3_UKFS v1.0 2 2" xfId="20094"/>
    <cellStyle name="_RFSI Prototype 4_Working Capital Model Base Case V48 220910 FR query NAMA Sensitivity v3 051010_WC Model 25012011 Inclu Deleverage_UKFS  Fortress PL Plan issued May 2011 - Aidan homer 3_UKFS v1.0 3" xfId="20095"/>
    <cellStyle name="_RFSI Prototype 4_Working Capital Model Base Case V48 220910 FR query NAMA Sensitivity v3 051010_WC Model 25012011 Inclu Deleverage_UKFS  Fortress PL Plan issued May 2011 - Aidan homer 4" xfId="20096"/>
    <cellStyle name="_RFSI Prototype 4_Working Capital Model Base Case V48 220910 FR query NAMA Sensitivity v3 051010_WC Model 25012011 Inclu Deleverage_UKFS  Fortress PL Plan issued May 2011 - Aidan homer 4 2" xfId="20097"/>
    <cellStyle name="_RFSI Prototype 4_Working Capital Model Base Case V48 220910 FR query NAMA Sensitivity v3 051010_WC Model 25012011 Inclu Deleverage_UKFS  Fortress PL Plan issued May 2011 - Aidan homer 4 2 2" xfId="20098"/>
    <cellStyle name="_RFSI Prototype 4_Working Capital Model Base Case V48 220910 FR query NAMA Sensitivity v3 051010_WC Model 25012011 Inclu Deleverage_UKFS  Fortress PL Plan issued May 2011 - Aidan homer 4 3" xfId="20099"/>
    <cellStyle name="_RFSI Prototype 4_Working Capital Model Base Case V48 220910 FR query NAMA Sensitivity v3 051010_WC Model 25012011 Inclu Deleverage_UKFS  Fortress PL Plan issued May 2011 - Aidan homer 5" xfId="20100"/>
    <cellStyle name="_RFSI Prototype 4_Working Capital Model Base Case V48 220910 FR query NAMA Sensitivity v3 051010_WC Model 25012011 Inclu Deleverage_UKFS  Fortress PL Plan issued May 2011 - Aidan homer 5 2" xfId="20101"/>
    <cellStyle name="_RFSI Prototype 4_Working Capital Model Base Case V48 220910 FR query NAMA Sensitivity v3 051010_WC Model 25012011 Inclu Deleverage_UKFS  Fortress PL Plan issued May 2011 - Aidan homer 5 2 2" xfId="20102"/>
    <cellStyle name="_RFSI Prototype 4_Working Capital Model Base Case V48 220910 FR query NAMA Sensitivity v3 051010_WC Model 25012011 Inclu Deleverage_UKFS  Fortress PL Plan issued May 2011 - Aidan homer 5 3" xfId="20103"/>
    <cellStyle name="_RFSI Prototype 4_Working Capital Model Base Case V48 220910 FR query NAMA Sensitivity v3 051010_WC Model 25012011 Inclu Deleverage_UKFS  Fortress PL Plan issued May 2011 - Aidan homer 6" xfId="20104"/>
    <cellStyle name="_RFSI Prototype 4_Working Capital Model Base Case V48 220910 FR query NAMA Sensitivity v3 051010_WC Model 25012011 Inclu Deleverage_UKFS  Fortress PL Plan issued May 2011 - Aidan homer 6 2" xfId="20105"/>
    <cellStyle name="_RFSI Prototype 4_Working Capital Model Base Case V48 220910 FR query NAMA Sensitivity v3 051010_WC Model 25012011 Inclu Deleverage_UKFS  Fortress PL Plan issued May 2011 - Aidan homer 6 3" xfId="20106"/>
    <cellStyle name="_RFSI Prototype 4_Working Capital Model Base Case V48 220910 FR query NAMA Sensitivity v3 051010_WC Model 25012011 Inclu Deleverage_UKFS Risk" xfId="20107"/>
    <cellStyle name="_RFSI Prototype 4_Working Capital Model Base Case V48 220910 FR query NAMA Sensitivity v3 051010_WC Model 25012011 Inclu Deleverage_UKFS Risk 2" xfId="20108"/>
    <cellStyle name="_RFSI Prototype 4_Working Capital Model Base Case V48 220910 FR query NAMA Sensitivity v3 051010_WC Model 25012011 Inclu Deleverage_UKFS Risk 2 2" xfId="20109"/>
    <cellStyle name="_RFSI Prototype 4_Working Capital Model Base Case V48 220910 FR query NAMA Sensitivity v3 051010_WC Model 25012011 Inclu Deleverage_UKFS Risk 2 3" xfId="20110"/>
    <cellStyle name="_RFSI Prototype 4_Working Capital Model Base Case V48 220910 FR query NAMA Sensitivity v3 051010_WC Model 25012011 Inclu Deleverage_UKFS Risk 3" xfId="20111"/>
    <cellStyle name="_RFSI Prototype 4_Working Capital Model Base Case V48 220910 FR query NAMA Sensitivity v3 051010_WC Model 25012011 Inclu Deleverage_UKFS Risk 3 2" xfId="20112"/>
    <cellStyle name="_RFSI Prototype 4_Working Capital Model Base Case V48 220910 FR query NAMA Sensitivity v3 051010_WC Model 25012011 Inclu Deleverage_UKFS Risk 3 2 2" xfId="20113"/>
    <cellStyle name="_RFSI Prototype 4_Working Capital Model Base Case V48 220910 FR query NAMA Sensitivity v3 051010_WC Model 25012011 Inclu Deleverage_UKFS Risk 3 3" xfId="20114"/>
    <cellStyle name="_RFSI Prototype 4_Working Capital Model Base Case V48 220910 FR query NAMA Sensitivity v3 051010_WC Model 25012011 Inclu Deleverage_UKFS Risk_Risk Schedules" xfId="20115"/>
    <cellStyle name="_RFSI Prototype 4_Working Capital Model Base Case V48 220910 FR query NAMA Sensitivity v3 051010_WC Model 25012011 Inclu Deleverage_UKFS Risk_Risk Schedules 2" xfId="20116"/>
    <cellStyle name="_RFSI Prototype 4_Working Capital Model Base Case V48 220910 FR query NAMA Sensitivity v3 051010_WC Model 25012011 Inclu Deleverage_UKFS Risk_Risk Schedules 2 2" xfId="20117"/>
    <cellStyle name="_RFSI Prototype 4_Working Capital Model Base Case V48 220910 FR query NAMA Sensitivity v3 051010_WC Model 25012011 Inclu Deleverage_UKFS Risk_Risk Schedules 3" xfId="20118"/>
    <cellStyle name="_RFSI Prototype 4_Working Capital Model Base Case V48 220910 FR query NAMA Sensitivity v3 051010_WC Model 25012011 Inclu Deleverage_Version 8_with graph (with updated Inv Prop disposals from Nikki)" xfId="20119"/>
    <cellStyle name="_RFSI Prototype 4_Working Capital Model Base Case V48 220910 FR query NAMA Sensitivity v3 051010_WC Model 25012011 Inclu Deleverage_Version 8_with graph (with updated Inv Prop disposals from Nikki) 2" xfId="20120"/>
    <cellStyle name="_RFSI Prototype 4_Working Capital Model Base Case V48 220910 FR query NAMA Sensitivity v3 051010_WC Model 25012011 Inclu Deleverage_Version 8_with graph (with updated Inv Prop disposals from Nikki) 2 2" xfId="20121"/>
    <cellStyle name="_RFSI Prototype 4_Working Capital Model Base Case V48 220910 FR query NAMA Sensitivity v3 051010_WC Model 25012011 Inclu Deleverage_Version 8_with graph (with updated Inv Prop disposals from Nikki) 3" xfId="20122"/>
    <cellStyle name="_RFSI Prototype 4_Working Capital Model Base Case V48 220910 FR query NAMA Sensitivity v3 051010_WC Model 25012011 Inclu Deleverage_WC Model 27012011 REC'D FROM RISK" xfId="7075"/>
    <cellStyle name="_RFSI Prototype 4_Working Capital Model Base Case V48 220910 FR query NAMA Sensitivity v3 051010_WC Model 25012011 Inclu Deleverage_WC Model 27012011 REC'D FROM RISK 2" xfId="7076"/>
    <cellStyle name="_RFSI Prototype 4_Working Capital Model Base Case V48 220910 FR query NAMA Sensitivity v3 051010_WC Model 25012011 Inclu Deleverage_WC Model 27012011 REC'D FROM RISK 2 2" xfId="20123"/>
    <cellStyle name="_RFSI Prototype 4_Working Capital Model Base Case V48 220910 FR query NAMA Sensitivity v3 051010_WC Model 25012011 Inclu Deleverage_WC Model 27012011 REC'D FROM RISK 2 3" xfId="20124"/>
    <cellStyle name="_RFSI Prototype 4_Working Capital Model Base Case V48 220910 FR query NAMA Sensitivity v3 051010_WC Model 25012011 Inclu Deleverage_WC Model 27012011 REC'D FROM RISK 3" xfId="20125"/>
    <cellStyle name="_RFSI Prototype 4_Working Capital Model Base Case V48 220910 FR query NAMA Sensitivity v3 051010_WC Model 25012011 Inclu Deleverage_WC Model 27012011 REC'D FROM RISK 4" xfId="20126"/>
    <cellStyle name="_RFSI Prototype 4_Working Capital Model Base Case V48 220910 FR query NAMA Sensitivity v3 051010_WC Model 25012011 Inclu Deleverage_WC Model 27012011 REC'D FROM RISK_Group" xfId="20127"/>
    <cellStyle name="_RFSI Prototype 4_Working Capital Model Base Case V48 220910 FR query NAMA Sensitivity v3 051010_WC Model 25012011 Inclu Deleverage_WC Model 27012011 REC'D FROM RISK_Group 2" xfId="20128"/>
    <cellStyle name="_RFSI Prototype 4_Working Capital Model Base Case V48 220910 FR query NAMA Sensitivity v3 051010_WC Model 25012011 Inclu Deleverage_WC Model 27012011 REC'D FROM RISK_Group 2 2" xfId="20129"/>
    <cellStyle name="_RFSI Prototype 4_Working Capital Model Base Case V48 220910 FR query NAMA Sensitivity v3 051010_WC Model 27012011 REC'D FROM RISK" xfId="7077"/>
    <cellStyle name="_RFSI Prototype 4_Working Capital Model Base Case V48 220910 FR query NAMA Sensitivity v3 051010_WC Model 27012011 REC'D FROM RISK 2" xfId="7078"/>
    <cellStyle name="_RFSI Prototype 4_Working Capital Model Base Case V48 220910 FR query NAMA Sensitivity v3 051010_WC Model 27012011 REC'D FROM RISK 2 2" xfId="20130"/>
    <cellStyle name="_RFSI Prototype 4_Working Capital Model Base Case V48 220910 FR query NAMA Sensitivity v3 051010_WC Model 27012011 REC'D FROM RISK 2 3" xfId="20131"/>
    <cellStyle name="_RFSI Prototype 4_Working Capital Model Base Case V48 220910 FR query NAMA Sensitivity v3 051010_WC Model 27012011 REC'D FROM RISK 3" xfId="20132"/>
    <cellStyle name="_RFSI Prototype 4_Working Capital Model Base Case V48 220910 FR query NAMA Sensitivity v3 051010_WC Model 27012011 REC'D FROM RISK 4" xfId="20133"/>
    <cellStyle name="_RFSI Prototype 4_Working Capital Model Base Case V48 220910 FR query NAMA Sensitivity v3 051010_WC Model 27012011 REC'D FROM RISK_Group" xfId="20134"/>
    <cellStyle name="_RFSI Prototype 4_Working Capital Model Base Case V48 220910 FR query NAMA Sensitivity v3 051010_WC Model 27012011 REC'D FROM RISK_Group 2" xfId="20135"/>
    <cellStyle name="_RFSI Prototype 4_Working Capital Model Base Case V48 220910 FR query NAMA Sensitivity v3 051010_WC Model 27012011 REC'D FROM RISK_Group 2 2" xfId="20136"/>
    <cellStyle name="_RTB001 - Trial Balance (Income Statement) Bank @ 12.03.09" xfId="7079"/>
    <cellStyle name="_RTB001 - Trial Balance (Income Statement) Bank @ 29.01.09" xfId="7080"/>
    <cellStyle name="-_sample charts only" xfId="20137"/>
    <cellStyle name="_Securities" xfId="20138"/>
    <cellStyle name="_Securities 2" xfId="20139"/>
    <cellStyle name="_SEI Tables, May 17" xfId="20140"/>
    <cellStyle name="_SEI Tables, May 17 2" xfId="20141"/>
    <cellStyle name="_SEI Tables, May 19" xfId="20142"/>
    <cellStyle name="_SEI Tables, May 19 2" xfId="20143"/>
    <cellStyle name="_SEI Tables, May 19 b" xfId="20144"/>
    <cellStyle name="_SEI Tables, May 19 b 2" xfId="20145"/>
    <cellStyle name="_SEI Tables, May 3" xfId="20146"/>
    <cellStyle name="_SEI Tables, May 3 2" xfId="20147"/>
    <cellStyle name="_Sept. 19, Tables and Database for NP98.xls Chart 12" xfId="20148"/>
    <cellStyle name="_Sept. 19, Tables and Database for NP98.xls Chart 12 2" xfId="20149"/>
    <cellStyle name="_Sept. 19, Tables and Database for NP98.xls Chart 4" xfId="20150"/>
    <cellStyle name="_Sept. 19, Tables and Database for NP98.xls Chart 4 2" xfId="20151"/>
    <cellStyle name="_Sept. 19, Tables and Database for NP98.xls Chart 6" xfId="20152"/>
    <cellStyle name="_Sept. 19, Tables and Database for NP98.xls Chart 6 2" xfId="20153"/>
    <cellStyle name="_Sept. 19, Tables and Database for NP98.xls Chart 8" xfId="20154"/>
    <cellStyle name="_Sept. 19, Tables and Database for NP98.xls Chart 8 2" xfId="20155"/>
    <cellStyle name="_Sheet1" xfId="7081"/>
    <cellStyle name="_Sheet1 2" xfId="7082"/>
    <cellStyle name="_Sheet1 2 2" xfId="7083"/>
    <cellStyle name="_Sheet1 2 3" xfId="20156"/>
    <cellStyle name="_Sheet1 3" xfId="7084"/>
    <cellStyle name="_Sheet1 3 2" xfId="20157"/>
    <cellStyle name="_Sheet1 3 3" xfId="20158"/>
    <cellStyle name="_Sheet1 4" xfId="7085"/>
    <cellStyle name="_Sheet1 4 2" xfId="20159"/>
    <cellStyle name="_Sheet1 5" xfId="7086"/>
    <cellStyle name="_Sheet1 6" xfId="7087"/>
    <cellStyle name="_Sheet1_1" xfId="20160"/>
    <cellStyle name="_Sheet1_Adjustments" xfId="20161"/>
    <cellStyle name="_Sheet1_Adjustments 2" xfId="20162"/>
    <cellStyle name="_Sheet1_Adjustments_IncStat_Corp&amp;Treasury" xfId="20163"/>
    <cellStyle name="_Sheet1_Adjustments_Non Core Adjustments" xfId="20164"/>
    <cellStyle name="_Sheet1_Budget" xfId="20165"/>
    <cellStyle name="_Sheet1_C&amp;T non core items" xfId="20166"/>
    <cellStyle name="_Sheet1_Group Treasury Confirmation" xfId="20167"/>
    <cellStyle name="_Sheet1_Group Treasury Confirmation 2" xfId="20168"/>
    <cellStyle name="_Sheet1_Group Treasury Confirmation 2 2" xfId="20169"/>
    <cellStyle name="_Sheet1_Group Treasury Confirmation 2 2 2" xfId="20170"/>
    <cellStyle name="_Sheet1_Group Treasury Confirmation 2 3" xfId="20171"/>
    <cellStyle name="_Sheet1_Group Treasury Confirmation 3" xfId="20172"/>
    <cellStyle name="_Sheet1_Group Treasury Confirmation 3 2" xfId="20173"/>
    <cellStyle name="_Sheet1_Group Treasury Confirmation 3 2 2" xfId="20174"/>
    <cellStyle name="_Sheet1_Group Treasury Confirmation 3 3" xfId="20175"/>
    <cellStyle name="_Sheet1_Group Treasury Confirmation 4" xfId="20176"/>
    <cellStyle name="_Sheet1_Group Treasury Confirmation 4 2" xfId="20177"/>
    <cellStyle name="_Sheet1_Group Treasury Confirmation 5" xfId="20178"/>
    <cellStyle name="_Sheet1_Group Treasury Confirmation 5 2" xfId="20179"/>
    <cellStyle name="_Sheet1_Group Treasury Confirmation 5 2 2" xfId="20180"/>
    <cellStyle name="_Sheet1_Group Treasury Confirmation 5 3" xfId="20181"/>
    <cellStyle name="_Sheet1_H1 2010 vs H2 2011" xfId="20182"/>
    <cellStyle name="_Sheet1_H1 2011 v H2 2010" xfId="20183"/>
    <cellStyle name="_Sheet1_H1H2 Income Statement" xfId="20184"/>
    <cellStyle name="_Sheet1_Income Statement Mgmt" xfId="20185"/>
    <cellStyle name="_Sheet1_IncStat_CorpBnk" xfId="20186"/>
    <cellStyle name="_Sheet1_IncStat_Group_Centre" xfId="7088"/>
    <cellStyle name="_Sheet1_IncStat_Life" xfId="20187"/>
    <cellStyle name="_Sheet1_IncStat_Retail_UK_Euro" xfId="20188"/>
    <cellStyle name="_Sheet1_IncStat_Retail_UK_GBP" xfId="20189"/>
    <cellStyle name="_Sheet1_Non Core Adjustments" xfId="20190"/>
    <cellStyle name="_Sheet1_Retail Ire &amp; UK" xfId="20191"/>
    <cellStyle name="_Sheet1_Retail Ire &amp; UK 2" xfId="20192"/>
    <cellStyle name="_Sheet1_Retail Ire &amp; UK 2 2" xfId="20193"/>
    <cellStyle name="_Sheet1_Retail Ire &amp; UK 2 2 2" xfId="20194"/>
    <cellStyle name="_Sheet1_Retail Ire &amp; UK 2 3" xfId="20195"/>
    <cellStyle name="_Sheet1_Retail Ire &amp; UK 3" xfId="20196"/>
    <cellStyle name="_Sheet1_Retail Ire &amp; UK 3 2" xfId="20197"/>
    <cellStyle name="_Sheet1_Retail Ire &amp; UK 3 2 2" xfId="20198"/>
    <cellStyle name="_Sheet1_Retail Ire &amp; UK 3 3" xfId="20199"/>
    <cellStyle name="_Sheet1_Retail Ire &amp; UK 4" xfId="20200"/>
    <cellStyle name="_Sheet1_Retail Ire &amp; UK 4 2" xfId="20201"/>
    <cellStyle name="_Sheet1_Retail Ire &amp; UK 5" xfId="20202"/>
    <cellStyle name="_Sheet1_Retail Ire &amp; UK 5 2" xfId="20203"/>
    <cellStyle name="_Sheet1_Retail Ire &amp; UK 5 2 2" xfId="20204"/>
    <cellStyle name="_Sheet1_Retail Ire &amp; UK 5 3" xfId="20205"/>
    <cellStyle name="_Sheet1_Sheet1" xfId="20206"/>
    <cellStyle name="_Sheet1_Summary" xfId="7089"/>
    <cellStyle name="_Sheet2" xfId="75"/>
    <cellStyle name="_Sheet2 2" xfId="76"/>
    <cellStyle name="_Sheet2 2 2" xfId="77"/>
    <cellStyle name="_Sheet2 2 2 2" xfId="78"/>
    <cellStyle name="_Sheet2 2 3" xfId="79"/>
    <cellStyle name="_Sheet2 3" xfId="80"/>
    <cellStyle name="_Sheet2 3 2" xfId="81"/>
    <cellStyle name="_Sheet2 4" xfId="82"/>
    <cellStyle name="_Sheet2 4 2" xfId="83"/>
    <cellStyle name="_Sheet2 5" xfId="84"/>
    <cellStyle name="_Sheet2_Adjustment Summary" xfId="85"/>
    <cellStyle name="_Sheet2_Adjustment Summary 2" xfId="86"/>
    <cellStyle name="_Sheet2_Adjustment Summary 2 2" xfId="87"/>
    <cellStyle name="_Sheet2_Adjustment Summary 3" xfId="88"/>
    <cellStyle name="_Sheet5" xfId="7090"/>
    <cellStyle name="_Sheet5 2" xfId="7091"/>
    <cellStyle name="_Sheet5 2 2" xfId="7092"/>
    <cellStyle name="_Sheet5 2 2 2" xfId="20207"/>
    <cellStyle name="_Sheet5 2 3" xfId="20208"/>
    <cellStyle name="_Sheet5 3" xfId="7093"/>
    <cellStyle name="_Sheet5 3 2" xfId="20209"/>
    <cellStyle name="_Sheet5 3 2 2" xfId="20210"/>
    <cellStyle name="_Sheet5 3 3" xfId="20211"/>
    <cellStyle name="_Sheet5 4" xfId="7094"/>
    <cellStyle name="_Sheet5 4 2" xfId="20212"/>
    <cellStyle name="_Sheet5 5" xfId="7095"/>
    <cellStyle name="_Sheet5 5 2" xfId="20213"/>
    <cellStyle name="_Sheet5 5 2 2" xfId="20214"/>
    <cellStyle name="_Sheet5 5 3" xfId="20215"/>
    <cellStyle name="_Sheet5 6" xfId="7096"/>
    <cellStyle name="_Sheet5_Summary" xfId="7097"/>
    <cellStyle name="_STANLNWorkingAfter rights issue" xfId="20216"/>
    <cellStyle name="_SubHeading" xfId="20217"/>
    <cellStyle name="_Summary of Govco charge Mar 09-v1-20090410" xfId="7098"/>
    <cellStyle name="_SW Data Pack 20th June" xfId="20218"/>
    <cellStyle name="_SW Data Pack 20th June 2" xfId="20219"/>
    <cellStyle name="_SW Income Waterfall MTP" xfId="20220"/>
    <cellStyle name="_SW Sales Data to SMM 30th May" xfId="20221"/>
    <cellStyle name="_SW Sales Data to SMM 30th May 2" xfId="20222"/>
    <cellStyle name="_swap profiles" xfId="20223"/>
    <cellStyle name="_swap profiles 2" xfId="20224"/>
    <cellStyle name="_SWIP 2007 MTP Data Pack 20-06-07" xfId="20225"/>
    <cellStyle name="_SWIP 2007 MTP Data Pack 20-06-07 2" xfId="20226"/>
    <cellStyle name="_SWIP Q2 and MTP Cost Waterfall" xfId="20227"/>
    <cellStyle name="_SWIP Q2 and MTP Income Waterfall" xfId="20228"/>
    <cellStyle name="_SWIP Q2 and MTP Proforma Risk &amp; Opps template" xfId="20229"/>
    <cellStyle name="_Table" xfId="20230"/>
    <cellStyle name="_Table_PANCAKE" xfId="20231"/>
    <cellStyle name="_Table_Seaview - Master List of (04_Oct_09)1" xfId="20232"/>
    <cellStyle name="_table1" xfId="20233"/>
    <cellStyle name="_table1 2" xfId="20234"/>
    <cellStyle name="_table2" xfId="20235"/>
    <cellStyle name="_table2 2" xfId="20236"/>
    <cellStyle name="_table3" xfId="20237"/>
    <cellStyle name="_table3 2" xfId="20238"/>
    <cellStyle name="_table5" xfId="20239"/>
    <cellStyle name="_table5 2" xfId="20240"/>
    <cellStyle name="_TableHead" xfId="20241"/>
    <cellStyle name="_TableHead 2" xfId="20242"/>
    <cellStyle name="_TableHead_PANCAKE" xfId="20243"/>
    <cellStyle name="_TableHead_PANCAKE 2" xfId="20244"/>
    <cellStyle name="_TableHead_Seaview - Master List of (04_Oct_09)1" xfId="20245"/>
    <cellStyle name="_TableHead_Seaview - Master List of (04_Oct_09)1 2" xfId="20246"/>
    <cellStyle name="_TableRowHead" xfId="20247"/>
    <cellStyle name="_Text Table 3" xfId="20248"/>
    <cellStyle name="_Text Table 3 2" xfId="20249"/>
    <cellStyle name="_Total Deposits" xfId="20250"/>
    <cellStyle name="_Total Deposits 2" xfId="20251"/>
    <cellStyle name="_Total Deposits 2 2" xfId="20252"/>
    <cellStyle name="_Total Deposits_1" xfId="20253"/>
    <cellStyle name="_Total Deposits_1 2" xfId="20254"/>
    <cellStyle name="_Total Deposits_1 2 2" xfId="20255"/>
    <cellStyle name="_Total Deposits_1_Group" xfId="20256"/>
    <cellStyle name="_Total Deposits_1_Group 2" xfId="20257"/>
    <cellStyle name="_Total Deposits_1_Group 2 2" xfId="20258"/>
    <cellStyle name="_Total Deposits_1_Lending Analysis" xfId="20259"/>
    <cellStyle name="_Total Deposits_1_Portfolio analysis_October12." xfId="20260"/>
    <cellStyle name="_Total Deposits_1_Sheet1" xfId="20261"/>
    <cellStyle name="_Total Deposits_1_UK Branch Analysis" xfId="20262"/>
    <cellStyle name="_Transit Dec 10" xfId="20263"/>
    <cellStyle name="_Transit Dec 10_12. Private banking adjustments June 11 Reviewed" xfId="20264"/>
    <cellStyle name="_Transit Dec 10_12. Private banking adjustments June 11 Reviewed 2" xfId="20265"/>
    <cellStyle name="_Transit Dec 10_12. Private banking adjustments June 11 Reviewed 3" xfId="20266"/>
    <cellStyle name="_TSI resources v4 BGraham" xfId="20267"/>
    <cellStyle name="_TSI resources v5" xfId="20268"/>
    <cellStyle name="_UKPLC TBills Consol Adjustments 30042011" xfId="20269"/>
    <cellStyle name="_UKPLC TBills Consol Adjustments 30062011" xfId="20270"/>
    <cellStyle name="_UKPLC TBills Consol Adjustments 310311" xfId="20271"/>
    <cellStyle name="_UKPLC TBills Consol Adjustments 310311 2" xfId="20272"/>
    <cellStyle name="_UKPLC TBills Consol Adjustments 310311 3" xfId="20273"/>
    <cellStyle name="_UKPLC TBills Consol Adjustments 31052011" xfId="20274"/>
    <cellStyle name="_Upload" xfId="20275"/>
    <cellStyle name="_Upload 2" xfId="20276"/>
    <cellStyle name="_Upload 3" xfId="20277"/>
    <cellStyle name="_Upload pivot" xfId="20278"/>
    <cellStyle name="_Upload pivot 2" xfId="20279"/>
    <cellStyle name="_Upload pivot 3" xfId="20280"/>
    <cellStyle name="_Upload PL20DT21" xfId="20281"/>
    <cellStyle name="_Upload PL20DT21 2" xfId="20282"/>
    <cellStyle name="_Upload PL20DT21 3" xfId="20283"/>
    <cellStyle name="_workbook for indicators text tables" xfId="20284"/>
    <cellStyle name="_workbook for indicators text tables 2" xfId="20285"/>
    <cellStyle name="_Workings" xfId="20286"/>
    <cellStyle name="_Workings 2" xfId="20287"/>
    <cellStyle name="_Workings 3" xfId="20288"/>
    <cellStyle name="_Workings_Book1" xfId="20289"/>
    <cellStyle name="_WSF_31Dec10" xfId="20290"/>
    <cellStyle name="’Ê‰Ý [0.00]_Region Orders (2)" xfId="7099"/>
    <cellStyle name="’Ê‰Ý_Region Orders (2)" xfId="7100"/>
    <cellStyle name="£ BP" xfId="20291"/>
    <cellStyle name="£ BP 2" xfId="20292"/>
    <cellStyle name="¤@¯ë_pldt" xfId="7101"/>
    <cellStyle name="¥ JY" xfId="20293"/>
    <cellStyle name="¥ JY 2" xfId="20294"/>
    <cellStyle name="=C:\WINNT35\SYSTEM32\COMMAND.COM" xfId="18"/>
    <cellStyle name="=C:\WINNT35\SYSTEM32\COMMAND.COM 2" xfId="7102"/>
    <cellStyle name="=C:\WINNT35\SYSTEM32\COMMAND.COM 3" xfId="20295"/>
    <cellStyle name="•\Ž¦Ï‚Ý‚ÌƒnƒCƒp[ƒŠƒ“ƒN" xfId="20296"/>
    <cellStyle name="•W_Pacific Region P&amp;L" xfId="7103"/>
    <cellStyle name="0" xfId="20297"/>
    <cellStyle name="0%" xfId="20298"/>
    <cellStyle name="0% 2" xfId="20299"/>
    <cellStyle name="0.0" xfId="20300"/>
    <cellStyle name="0.0%" xfId="20301"/>
    <cellStyle name="0.0% 2" xfId="20302"/>
    <cellStyle name="0.00" xfId="20303"/>
    <cellStyle name="0.00%" xfId="20304"/>
    <cellStyle name="0.00% 2" xfId="20305"/>
    <cellStyle name="0_ALBKID" xfId="20306"/>
    <cellStyle name="0_ALBKID 2" xfId="20307"/>
    <cellStyle name="0_Capital" xfId="20308"/>
    <cellStyle name="0_Capital 2" xfId="20309"/>
    <cellStyle name="0_Capital_1" xfId="20310"/>
    <cellStyle name="0_Capital_1 2" xfId="20311"/>
    <cellStyle name="0_Group Profit &amp; Loss" xfId="20312"/>
    <cellStyle name="0_Group Profit &amp; Loss 2" xfId="20313"/>
    <cellStyle name="0_GroupP&amp;L" xfId="20314"/>
    <cellStyle name="0_GroupP&amp;L 2" xfId="20315"/>
    <cellStyle name="0_Impairment" xfId="20316"/>
    <cellStyle name="0_Impairment 2" xfId="20317"/>
    <cellStyle name="0_Input" xfId="20318"/>
    <cellStyle name="0_Input 2" xfId="20319"/>
    <cellStyle name="0_LLOY NEW" xfId="20320"/>
    <cellStyle name="0_LLOY NEW 2" xfId="20321"/>
    <cellStyle name="0_ModelWare" xfId="20322"/>
    <cellStyle name="0_ModelWare 2" xfId="20323"/>
    <cellStyle name="0_Results summary" xfId="20324"/>
    <cellStyle name="0_Results summary 2" xfId="20325"/>
    <cellStyle name="0_Results summary_ALBKID" xfId="20326"/>
    <cellStyle name="0_Results summary_ALBKID 2" xfId="20327"/>
    <cellStyle name="0_Results summary_Capital" xfId="20328"/>
    <cellStyle name="0_Results summary_Capital 2" xfId="20329"/>
    <cellStyle name="0_Results summary_GroupP&amp;L" xfId="20330"/>
    <cellStyle name="0_Results summary_GroupP&amp;L 2" xfId="20331"/>
    <cellStyle name="0_Results summary_Sheet1" xfId="20332"/>
    <cellStyle name="0_Results summary_Sheet1 2" xfId="20333"/>
    <cellStyle name="0_Results summary_STANLNWorkingAfter rights issue" xfId="20334"/>
    <cellStyle name="0_Results summary_STANLNWorkingAfter rights issue 2" xfId="20335"/>
    <cellStyle name="0_Sheet1" xfId="20336"/>
    <cellStyle name="0_Sheet1 2" xfId="20337"/>
    <cellStyle name="0_STANLNWorkingAfter rights issue" xfId="20338"/>
    <cellStyle name="0_STANLNWorkingAfter rights issue 2" xfId="20339"/>
    <cellStyle name="0_ΔSE" xfId="20340"/>
    <cellStyle name="0_ΔSE 2" xfId="20341"/>
    <cellStyle name="0_ΔSE_1" xfId="20342"/>
    <cellStyle name="0_ΔSE_1 2" xfId="20343"/>
    <cellStyle name="1,comma" xfId="20344"/>
    <cellStyle name="1,comma 2" xfId="20345"/>
    <cellStyle name="1.000 - Type4" xfId="20346"/>
    <cellStyle name="1000-sep (2 dec)_tdkcr-elim" xfId="20347"/>
    <cellStyle name="1992" xfId="20348"/>
    <cellStyle name="20% - 1. jelölőszín" xfId="7104"/>
    <cellStyle name="20% - 1. jelölőszín 2" xfId="7105"/>
    <cellStyle name="20% - 1. jelölőszín 2 2" xfId="7106"/>
    <cellStyle name="20% - 1. jelölőszín 3" xfId="7107"/>
    <cellStyle name="20% - 1. jelölőszín_20130128_ITS on reporting_Annex I_CA" xfId="7108"/>
    <cellStyle name="20% - 2. jelölőszín" xfId="7109"/>
    <cellStyle name="20% - 2. jelölőszín 2" xfId="7110"/>
    <cellStyle name="20% - 2. jelölőszín 2 2" xfId="7111"/>
    <cellStyle name="20% - 2. jelölőszín 3" xfId="7112"/>
    <cellStyle name="20% - 2. jelölőszín_20130128_ITS on reporting_Annex I_CA" xfId="7113"/>
    <cellStyle name="20% - 3. jelölőszín" xfId="7114"/>
    <cellStyle name="20% - 3. jelölőszín 2" xfId="7115"/>
    <cellStyle name="20% - 3. jelölőszín 2 2" xfId="7116"/>
    <cellStyle name="20% - 3. jelölőszín 3" xfId="7117"/>
    <cellStyle name="20% - 3. jelölőszín_20130128_ITS on reporting_Annex I_CA" xfId="7118"/>
    <cellStyle name="20% - 4. jelölőszín" xfId="7119"/>
    <cellStyle name="20% - 4. jelölőszín 2" xfId="7120"/>
    <cellStyle name="20% - 4. jelölőszín 2 2" xfId="7121"/>
    <cellStyle name="20% - 4. jelölőszín 3" xfId="7122"/>
    <cellStyle name="20% - 4. jelölőszín_20130128_ITS on reporting_Annex I_CA" xfId="7123"/>
    <cellStyle name="20% - 5. jelölőszín" xfId="7124"/>
    <cellStyle name="20% - 5. jelölőszín 2" xfId="7125"/>
    <cellStyle name="20% - 5. jelölőszín 2 2" xfId="7126"/>
    <cellStyle name="20% - 5. jelölőszín 3" xfId="7127"/>
    <cellStyle name="20% - 5. jelölőszín_20130128_ITS on reporting_Annex I_CA" xfId="7128"/>
    <cellStyle name="20% - 6. jelölőszín" xfId="7129"/>
    <cellStyle name="20% - 6. jelölőszín 2" xfId="7130"/>
    <cellStyle name="20% - 6. jelölőszín 2 2" xfId="7131"/>
    <cellStyle name="20% - 6. jelölőszín 3" xfId="7132"/>
    <cellStyle name="20% - 6. jelölőszín_20130128_ITS on reporting_Annex I_CA" xfId="7133"/>
    <cellStyle name="20% - Accent1 10" xfId="89"/>
    <cellStyle name="20% - Accent1 10 2" xfId="20349"/>
    <cellStyle name="20% - Accent1 11" xfId="90"/>
    <cellStyle name="20% - Accent1 12" xfId="20350"/>
    <cellStyle name="20% - Accent1 12 2" xfId="20351"/>
    <cellStyle name="20% - Accent1 13" xfId="20352"/>
    <cellStyle name="20% - Accent1 13 2" xfId="20353"/>
    <cellStyle name="20% - Accent1 14" xfId="20354"/>
    <cellStyle name="20% - Accent1 15" xfId="20355"/>
    <cellStyle name="20% - Accent1 16" xfId="20356"/>
    <cellStyle name="20% - Accent1 16 2" xfId="20357"/>
    <cellStyle name="20% - Accent1 17" xfId="20358"/>
    <cellStyle name="20% - Accent1 18" xfId="20359"/>
    <cellStyle name="20% - Accent1 18 2" xfId="20360"/>
    <cellStyle name="20% - Accent1 19" xfId="20361"/>
    <cellStyle name="20% - Accent1 2" xfId="91"/>
    <cellStyle name="20% - Accent1 2 10" xfId="20362"/>
    <cellStyle name="20% - Accent1 2 11" xfId="20363"/>
    <cellStyle name="20% - Accent1 2 12" xfId="20364"/>
    <cellStyle name="20% - Accent1 2 13" xfId="20365"/>
    <cellStyle name="20% - Accent1 2 14" xfId="20366"/>
    <cellStyle name="20% - Accent1 2 15" xfId="20367"/>
    <cellStyle name="20% - Accent1 2 2" xfId="92"/>
    <cellStyle name="20% - Accent1 2 2 2" xfId="93"/>
    <cellStyle name="20% - Accent1 2 2 2 2" xfId="20368"/>
    <cellStyle name="20% - Accent1 2 2 3" xfId="94"/>
    <cellStyle name="20% - Accent1 2 2 3 2" xfId="95"/>
    <cellStyle name="20% - Accent1 2 2 3 2 2" xfId="7134"/>
    <cellStyle name="20% - Accent1 2 2 3 2 2 2" xfId="7135"/>
    <cellStyle name="20% - Accent1 2 2 3 2 3" xfId="7136"/>
    <cellStyle name="20% - Accent1 2 2 3 3" xfId="7137"/>
    <cellStyle name="20% - Accent1 2 2 3 3 2" xfId="7138"/>
    <cellStyle name="20% - Accent1 2 2 3 4" xfId="7139"/>
    <cellStyle name="20% - Accent1 2 2 4" xfId="20369"/>
    <cellStyle name="20% - Accent1 2 2 5" xfId="20370"/>
    <cellStyle name="20% - Accent1 2 2 6" xfId="20371"/>
    <cellStyle name="20% - Accent1 2 3" xfId="96"/>
    <cellStyle name="20% - Accent1 2 3 2" xfId="20372"/>
    <cellStyle name="20% - Accent1 2 4" xfId="97"/>
    <cellStyle name="20% - Accent1 2 4 2" xfId="98"/>
    <cellStyle name="20% - Accent1 2 4 2 2" xfId="7140"/>
    <cellStyle name="20% - Accent1 2 4 2 2 2" xfId="7141"/>
    <cellStyle name="20% - Accent1 2 4 2 3" xfId="7142"/>
    <cellStyle name="20% - Accent1 2 4 3" xfId="7143"/>
    <cellStyle name="20% - Accent1 2 4 3 2" xfId="7144"/>
    <cellStyle name="20% - Accent1 2 4 4" xfId="7145"/>
    <cellStyle name="20% - Accent1 2 5" xfId="99"/>
    <cellStyle name="20% - Accent1 2 6" xfId="100"/>
    <cellStyle name="20% - Accent1 2 6 2" xfId="101"/>
    <cellStyle name="20% - Accent1 2 6 2 2" xfId="7146"/>
    <cellStyle name="20% - Accent1 2 6 2 2 2" xfId="7147"/>
    <cellStyle name="20% - Accent1 2 6 2 3" xfId="7148"/>
    <cellStyle name="20% - Accent1 2 6 3" xfId="7149"/>
    <cellStyle name="20% - Accent1 2 6 3 2" xfId="7150"/>
    <cellStyle name="20% - Accent1 2 6 4" xfId="7151"/>
    <cellStyle name="20% - Accent1 2 7" xfId="7152"/>
    <cellStyle name="20% - Accent1 2 8" xfId="7153"/>
    <cellStyle name="20% - Accent1 2 9" xfId="20373"/>
    <cellStyle name="20% - Accent1 2_QBR page 1" xfId="20374"/>
    <cellStyle name="20% - Accent1 20" xfId="20375"/>
    <cellStyle name="20% - Accent1 21" xfId="20376"/>
    <cellStyle name="20% - Accent1 22" xfId="20377"/>
    <cellStyle name="20% - Accent1 3" xfId="102"/>
    <cellStyle name="20% - Accent1 3 2" xfId="103"/>
    <cellStyle name="20% - Accent1 3 2 2" xfId="20378"/>
    <cellStyle name="20% - Accent1 3 3" xfId="104"/>
    <cellStyle name="20% - Accent1 3 4" xfId="7154"/>
    <cellStyle name="20% - Accent1 4" xfId="105"/>
    <cellStyle name="20% - Accent1 4 2" xfId="106"/>
    <cellStyle name="20% - Accent1 4 2 2" xfId="107"/>
    <cellStyle name="20% - Accent1 4 2 2 2" xfId="7155"/>
    <cellStyle name="20% - Accent1 4 2 2 2 2" xfId="7156"/>
    <cellStyle name="20% - Accent1 4 2 2 3" xfId="7157"/>
    <cellStyle name="20% - Accent1 4 2 3" xfId="7158"/>
    <cellStyle name="20% - Accent1 4 2 3 2" xfId="7159"/>
    <cellStyle name="20% - Accent1 4 2 4" xfId="7160"/>
    <cellStyle name="20% - Accent1 4 3" xfId="20379"/>
    <cellStyle name="20% - Accent1 4 4" xfId="20380"/>
    <cellStyle name="20% - Accent1 4 5" xfId="20381"/>
    <cellStyle name="20% - Accent1 5" xfId="108"/>
    <cellStyle name="20% - Accent1 5 2" xfId="109"/>
    <cellStyle name="20% - Accent1 5 3" xfId="110"/>
    <cellStyle name="20% - Accent1 5 3 2" xfId="111"/>
    <cellStyle name="20% - Accent1 5 3 2 2" xfId="7161"/>
    <cellStyle name="20% - Accent1 5 3 2 2 2" xfId="7162"/>
    <cellStyle name="20% - Accent1 5 3 2 3" xfId="7163"/>
    <cellStyle name="20% - Accent1 5 3 3" xfId="7164"/>
    <cellStyle name="20% - Accent1 5 3 3 2" xfId="7165"/>
    <cellStyle name="20% - Accent1 5 3 4" xfId="7166"/>
    <cellStyle name="20% - Accent1 5 4" xfId="7167"/>
    <cellStyle name="20% - Accent1 5 5" xfId="20382"/>
    <cellStyle name="20% - Accent1 6" xfId="112"/>
    <cellStyle name="20% - Accent1 6 2" xfId="113"/>
    <cellStyle name="20% - Accent1 6 2 2" xfId="114"/>
    <cellStyle name="20% - Accent1 6 2 2 2" xfId="7168"/>
    <cellStyle name="20% - Accent1 6 2 2 2 2" xfId="7169"/>
    <cellStyle name="20% - Accent1 6 2 2 3" xfId="7170"/>
    <cellStyle name="20% - Accent1 6 2 3" xfId="7171"/>
    <cellStyle name="20% - Accent1 6 2 3 2" xfId="7172"/>
    <cellStyle name="20% - Accent1 6 2 4" xfId="7173"/>
    <cellStyle name="20% - Accent1 6 3" xfId="20383"/>
    <cellStyle name="20% - Accent1 6 4" xfId="20384"/>
    <cellStyle name="20% - Accent1 6 5" xfId="20385"/>
    <cellStyle name="20% - Accent1 7" xfId="115"/>
    <cellStyle name="20% - Accent1 7 2" xfId="116"/>
    <cellStyle name="20% - Accent1 7 2 2" xfId="117"/>
    <cellStyle name="20% - Accent1 7 2 2 2" xfId="7174"/>
    <cellStyle name="20% - Accent1 7 2 2 2 2" xfId="7175"/>
    <cellStyle name="20% - Accent1 7 2 2 3" xfId="7176"/>
    <cellStyle name="20% - Accent1 7 2 3" xfId="7177"/>
    <cellStyle name="20% - Accent1 7 2 3 2" xfId="7178"/>
    <cellStyle name="20% - Accent1 7 2 4" xfId="7179"/>
    <cellStyle name="20% - Accent1 7 3" xfId="7180"/>
    <cellStyle name="20% - Accent1 7 4" xfId="7181"/>
    <cellStyle name="20% - Accent1 7 5" xfId="7182"/>
    <cellStyle name="20% - Accent1 8" xfId="118"/>
    <cellStyle name="20% - Accent1 8 2" xfId="119"/>
    <cellStyle name="20% - Accent1 8 2 2" xfId="120"/>
    <cellStyle name="20% - Accent1 8 2 2 2" xfId="7183"/>
    <cellStyle name="20% - Accent1 8 2 2 2 2" xfId="7184"/>
    <cellStyle name="20% - Accent1 8 2 2 3" xfId="7185"/>
    <cellStyle name="20% - Accent1 8 2 3" xfId="7186"/>
    <cellStyle name="20% - Accent1 8 2 3 2" xfId="7187"/>
    <cellStyle name="20% - Accent1 8 2 4" xfId="7188"/>
    <cellStyle name="20% - Accent1 8 3" xfId="121"/>
    <cellStyle name="20% - Accent1 8 4" xfId="122"/>
    <cellStyle name="20% - Accent1 8 5" xfId="7189"/>
    <cellStyle name="20% - Accent1 8 5 2" xfId="7190"/>
    <cellStyle name="20% - Accent1 8 5 2 2" xfId="7191"/>
    <cellStyle name="20% - Accent1 8 5 3" xfId="7192"/>
    <cellStyle name="20% - Accent1 8 6" xfId="7193"/>
    <cellStyle name="20% - Accent1 8 6 2" xfId="7194"/>
    <cellStyle name="20% - Accent1 8 7" xfId="7195"/>
    <cellStyle name="20% - Accent1 9" xfId="123"/>
    <cellStyle name="20% - Accent1 9 2" xfId="20386"/>
    <cellStyle name="20% - Accent2 10" xfId="124"/>
    <cellStyle name="20% - Accent2 10 2" xfId="20387"/>
    <cellStyle name="20% - Accent2 11" xfId="125"/>
    <cellStyle name="20% - Accent2 12" xfId="20388"/>
    <cellStyle name="20% - Accent2 12 2" xfId="20389"/>
    <cellStyle name="20% - Accent2 13" xfId="20390"/>
    <cellStyle name="20% - Accent2 13 2" xfId="20391"/>
    <cellStyle name="20% - Accent2 14" xfId="20392"/>
    <cellStyle name="20% - Accent2 15" xfId="20393"/>
    <cellStyle name="20% - Accent2 16" xfId="20394"/>
    <cellStyle name="20% - Accent2 16 2" xfId="20395"/>
    <cellStyle name="20% - Accent2 17" xfId="20396"/>
    <cellStyle name="20% - Accent2 18" xfId="20397"/>
    <cellStyle name="20% - Accent2 18 2" xfId="20398"/>
    <cellStyle name="20% - Accent2 19" xfId="20399"/>
    <cellStyle name="20% - Accent2 2" xfId="126"/>
    <cellStyle name="20% - Accent2 2 10" xfId="20400"/>
    <cellStyle name="20% - Accent2 2 11" xfId="20401"/>
    <cellStyle name="20% - Accent2 2 12" xfId="20402"/>
    <cellStyle name="20% - Accent2 2 13" xfId="20403"/>
    <cellStyle name="20% - Accent2 2 14" xfId="20404"/>
    <cellStyle name="20% - Accent2 2 15" xfId="20405"/>
    <cellStyle name="20% - Accent2 2 2" xfId="127"/>
    <cellStyle name="20% - Accent2 2 2 2" xfId="128"/>
    <cellStyle name="20% - Accent2 2 2 2 2" xfId="20406"/>
    <cellStyle name="20% - Accent2 2 2 3" xfId="129"/>
    <cellStyle name="20% - Accent2 2 2 3 2" xfId="130"/>
    <cellStyle name="20% - Accent2 2 2 3 2 2" xfId="7196"/>
    <cellStyle name="20% - Accent2 2 2 3 2 2 2" xfId="7197"/>
    <cellStyle name="20% - Accent2 2 2 3 2 3" xfId="7198"/>
    <cellStyle name="20% - Accent2 2 2 3 3" xfId="7199"/>
    <cellStyle name="20% - Accent2 2 2 3 3 2" xfId="7200"/>
    <cellStyle name="20% - Accent2 2 2 3 4" xfId="7201"/>
    <cellStyle name="20% - Accent2 2 2 4" xfId="20407"/>
    <cellStyle name="20% - Accent2 2 2 5" xfId="20408"/>
    <cellStyle name="20% - Accent2 2 2 6" xfId="20409"/>
    <cellStyle name="20% - Accent2 2 3" xfId="131"/>
    <cellStyle name="20% - Accent2 2 3 2" xfId="20410"/>
    <cellStyle name="20% - Accent2 2 4" xfId="132"/>
    <cellStyle name="20% - Accent2 2 4 2" xfId="133"/>
    <cellStyle name="20% - Accent2 2 4 2 2" xfId="7202"/>
    <cellStyle name="20% - Accent2 2 4 2 2 2" xfId="7203"/>
    <cellStyle name="20% - Accent2 2 4 2 3" xfId="7204"/>
    <cellStyle name="20% - Accent2 2 4 3" xfId="7205"/>
    <cellStyle name="20% - Accent2 2 4 3 2" xfId="7206"/>
    <cellStyle name="20% - Accent2 2 4 4" xfId="7207"/>
    <cellStyle name="20% - Accent2 2 5" xfId="134"/>
    <cellStyle name="20% - Accent2 2 6" xfId="135"/>
    <cellStyle name="20% - Accent2 2 6 2" xfId="136"/>
    <cellStyle name="20% - Accent2 2 6 2 2" xfId="7208"/>
    <cellStyle name="20% - Accent2 2 6 2 2 2" xfId="7209"/>
    <cellStyle name="20% - Accent2 2 6 2 3" xfId="7210"/>
    <cellStyle name="20% - Accent2 2 6 3" xfId="7211"/>
    <cellStyle name="20% - Accent2 2 6 3 2" xfId="7212"/>
    <cellStyle name="20% - Accent2 2 6 4" xfId="7213"/>
    <cellStyle name="20% - Accent2 2 7" xfId="7214"/>
    <cellStyle name="20% - Accent2 2 8" xfId="7215"/>
    <cellStyle name="20% - Accent2 2 9" xfId="20411"/>
    <cellStyle name="20% - Accent2 2_QBR page 1" xfId="20412"/>
    <cellStyle name="20% - Accent2 20" xfId="20413"/>
    <cellStyle name="20% - Accent2 21" xfId="20414"/>
    <cellStyle name="20% - Accent2 22" xfId="20415"/>
    <cellStyle name="20% - Accent2 3" xfId="137"/>
    <cellStyle name="20% - Accent2 3 2" xfId="138"/>
    <cellStyle name="20% - Accent2 3 2 2" xfId="20416"/>
    <cellStyle name="20% - Accent2 3 3" xfId="139"/>
    <cellStyle name="20% - Accent2 3 4" xfId="7216"/>
    <cellStyle name="20% - Accent2 4" xfId="140"/>
    <cellStyle name="20% - Accent2 4 2" xfId="141"/>
    <cellStyle name="20% - Accent2 4 2 2" xfId="142"/>
    <cellStyle name="20% - Accent2 4 2 2 2" xfId="7217"/>
    <cellStyle name="20% - Accent2 4 2 2 2 2" xfId="7218"/>
    <cellStyle name="20% - Accent2 4 2 2 3" xfId="7219"/>
    <cellStyle name="20% - Accent2 4 2 3" xfId="7220"/>
    <cellStyle name="20% - Accent2 4 2 3 2" xfId="7221"/>
    <cellStyle name="20% - Accent2 4 2 4" xfId="7222"/>
    <cellStyle name="20% - Accent2 4 3" xfId="20417"/>
    <cellStyle name="20% - Accent2 4 4" xfId="20418"/>
    <cellStyle name="20% - Accent2 4 5" xfId="20419"/>
    <cellStyle name="20% - Accent2 5" xfId="143"/>
    <cellStyle name="20% - Accent2 5 2" xfId="144"/>
    <cellStyle name="20% - Accent2 5 3" xfId="145"/>
    <cellStyle name="20% - Accent2 5 3 2" xfId="146"/>
    <cellStyle name="20% - Accent2 5 3 2 2" xfId="7223"/>
    <cellStyle name="20% - Accent2 5 3 2 2 2" xfId="7224"/>
    <cellStyle name="20% - Accent2 5 3 2 3" xfId="7225"/>
    <cellStyle name="20% - Accent2 5 3 3" xfId="7226"/>
    <cellStyle name="20% - Accent2 5 3 3 2" xfId="7227"/>
    <cellStyle name="20% - Accent2 5 3 4" xfId="7228"/>
    <cellStyle name="20% - Accent2 5 4" xfId="7229"/>
    <cellStyle name="20% - Accent2 5 5" xfId="20420"/>
    <cellStyle name="20% - Accent2 6" xfId="147"/>
    <cellStyle name="20% - Accent2 6 2" xfId="148"/>
    <cellStyle name="20% - Accent2 6 2 2" xfId="149"/>
    <cellStyle name="20% - Accent2 6 2 2 2" xfId="7230"/>
    <cellStyle name="20% - Accent2 6 2 2 2 2" xfId="7231"/>
    <cellStyle name="20% - Accent2 6 2 2 3" xfId="7232"/>
    <cellStyle name="20% - Accent2 6 2 3" xfId="7233"/>
    <cellStyle name="20% - Accent2 6 2 3 2" xfId="7234"/>
    <cellStyle name="20% - Accent2 6 2 4" xfId="7235"/>
    <cellStyle name="20% - Accent2 6 3" xfId="20421"/>
    <cellStyle name="20% - Accent2 6 4" xfId="20422"/>
    <cellStyle name="20% - Accent2 6 5" xfId="20423"/>
    <cellStyle name="20% - Accent2 7" xfId="150"/>
    <cellStyle name="20% - Accent2 7 2" xfId="151"/>
    <cellStyle name="20% - Accent2 7 2 2" xfId="152"/>
    <cellStyle name="20% - Accent2 7 2 2 2" xfId="7236"/>
    <cellStyle name="20% - Accent2 7 2 2 2 2" xfId="7237"/>
    <cellStyle name="20% - Accent2 7 2 2 3" xfId="7238"/>
    <cellStyle name="20% - Accent2 7 2 3" xfId="7239"/>
    <cellStyle name="20% - Accent2 7 2 3 2" xfId="7240"/>
    <cellStyle name="20% - Accent2 7 2 4" xfId="7241"/>
    <cellStyle name="20% - Accent2 7 3" xfId="7242"/>
    <cellStyle name="20% - Accent2 7 4" xfId="7243"/>
    <cellStyle name="20% - Accent2 7 5" xfId="7244"/>
    <cellStyle name="20% - Accent2 8" xfId="153"/>
    <cellStyle name="20% - Accent2 8 2" xfId="154"/>
    <cellStyle name="20% - Accent2 8 2 2" xfId="155"/>
    <cellStyle name="20% - Accent2 8 2 2 2" xfId="7245"/>
    <cellStyle name="20% - Accent2 8 2 2 2 2" xfId="7246"/>
    <cellStyle name="20% - Accent2 8 2 2 3" xfId="7247"/>
    <cellStyle name="20% - Accent2 8 2 3" xfId="7248"/>
    <cellStyle name="20% - Accent2 8 2 3 2" xfId="7249"/>
    <cellStyle name="20% - Accent2 8 2 4" xfId="7250"/>
    <cellStyle name="20% - Accent2 8 3" xfId="156"/>
    <cellStyle name="20% - Accent2 8 4" xfId="157"/>
    <cellStyle name="20% - Accent2 8 5" xfId="7251"/>
    <cellStyle name="20% - Accent2 8 5 2" xfId="7252"/>
    <cellStyle name="20% - Accent2 8 5 2 2" xfId="7253"/>
    <cellStyle name="20% - Accent2 8 5 3" xfId="7254"/>
    <cellStyle name="20% - Accent2 8 6" xfId="7255"/>
    <cellStyle name="20% - Accent2 8 6 2" xfId="7256"/>
    <cellStyle name="20% - Accent2 8 7" xfId="7257"/>
    <cellStyle name="20% - Accent2 9" xfId="158"/>
    <cellStyle name="20% - Accent2 9 2" xfId="20424"/>
    <cellStyle name="20% - Accent3 10" xfId="159"/>
    <cellStyle name="20% - Accent3 10 2" xfId="20425"/>
    <cellStyle name="20% - Accent3 11" xfId="160"/>
    <cellStyle name="20% - Accent3 12" xfId="20426"/>
    <cellStyle name="20% - Accent3 12 2" xfId="20427"/>
    <cellStyle name="20% - Accent3 13" xfId="20428"/>
    <cellStyle name="20% - Accent3 13 2" xfId="20429"/>
    <cellStyle name="20% - Accent3 14" xfId="20430"/>
    <cellStyle name="20% - Accent3 15" xfId="20431"/>
    <cellStyle name="20% - Accent3 16" xfId="20432"/>
    <cellStyle name="20% - Accent3 16 2" xfId="20433"/>
    <cellStyle name="20% - Accent3 17" xfId="20434"/>
    <cellStyle name="20% - Accent3 18" xfId="20435"/>
    <cellStyle name="20% - Accent3 18 2" xfId="20436"/>
    <cellStyle name="20% - Accent3 19" xfId="20437"/>
    <cellStyle name="20% - Accent3 2" xfId="161"/>
    <cellStyle name="20% - Accent3 2 10" xfId="20438"/>
    <cellStyle name="20% - Accent3 2 11" xfId="20439"/>
    <cellStyle name="20% - Accent3 2 12" xfId="20440"/>
    <cellStyle name="20% - Accent3 2 13" xfId="20441"/>
    <cellStyle name="20% - Accent3 2 14" xfId="20442"/>
    <cellStyle name="20% - Accent3 2 15" xfId="20443"/>
    <cellStyle name="20% - Accent3 2 2" xfId="162"/>
    <cellStyle name="20% - Accent3 2 2 2" xfId="163"/>
    <cellStyle name="20% - Accent3 2 2 2 2" xfId="20444"/>
    <cellStyle name="20% - Accent3 2 2 3" xfId="164"/>
    <cellStyle name="20% - Accent3 2 2 3 2" xfId="165"/>
    <cellStyle name="20% - Accent3 2 2 3 2 2" xfId="7258"/>
    <cellStyle name="20% - Accent3 2 2 3 2 2 2" xfId="7259"/>
    <cellStyle name="20% - Accent3 2 2 3 2 3" xfId="7260"/>
    <cellStyle name="20% - Accent3 2 2 3 3" xfId="7261"/>
    <cellStyle name="20% - Accent3 2 2 3 3 2" xfId="7262"/>
    <cellStyle name="20% - Accent3 2 2 3 4" xfId="7263"/>
    <cellStyle name="20% - Accent3 2 2 4" xfId="20445"/>
    <cellStyle name="20% - Accent3 2 2 5" xfId="20446"/>
    <cellStyle name="20% - Accent3 2 2 6" xfId="20447"/>
    <cellStyle name="20% - Accent3 2 3" xfId="166"/>
    <cellStyle name="20% - Accent3 2 3 2" xfId="20448"/>
    <cellStyle name="20% - Accent3 2 4" xfId="167"/>
    <cellStyle name="20% - Accent3 2 4 2" xfId="168"/>
    <cellStyle name="20% - Accent3 2 4 2 2" xfId="7264"/>
    <cellStyle name="20% - Accent3 2 4 2 2 2" xfId="7265"/>
    <cellStyle name="20% - Accent3 2 4 2 3" xfId="7266"/>
    <cellStyle name="20% - Accent3 2 4 3" xfId="7267"/>
    <cellStyle name="20% - Accent3 2 4 3 2" xfId="7268"/>
    <cellStyle name="20% - Accent3 2 4 4" xfId="7269"/>
    <cellStyle name="20% - Accent3 2 5" xfId="169"/>
    <cellStyle name="20% - Accent3 2 6" xfId="170"/>
    <cellStyle name="20% - Accent3 2 6 2" xfId="171"/>
    <cellStyle name="20% - Accent3 2 6 2 2" xfId="7270"/>
    <cellStyle name="20% - Accent3 2 6 2 2 2" xfId="7271"/>
    <cellStyle name="20% - Accent3 2 6 2 3" xfId="7272"/>
    <cellStyle name="20% - Accent3 2 6 3" xfId="7273"/>
    <cellStyle name="20% - Accent3 2 6 3 2" xfId="7274"/>
    <cellStyle name="20% - Accent3 2 6 4" xfId="7275"/>
    <cellStyle name="20% - Accent3 2 7" xfId="7276"/>
    <cellStyle name="20% - Accent3 2 8" xfId="7277"/>
    <cellStyle name="20% - Accent3 2 9" xfId="20449"/>
    <cellStyle name="20% - Accent3 2_QBR page 1" xfId="20450"/>
    <cellStyle name="20% - Accent3 20" xfId="20451"/>
    <cellStyle name="20% - Accent3 21" xfId="20452"/>
    <cellStyle name="20% - Accent3 22" xfId="20453"/>
    <cellStyle name="20% - Accent3 3" xfId="172"/>
    <cellStyle name="20% - Accent3 3 2" xfId="173"/>
    <cellStyle name="20% - Accent3 3 2 2" xfId="20454"/>
    <cellStyle name="20% - Accent3 3 3" xfId="174"/>
    <cellStyle name="20% - Accent3 3 4" xfId="7278"/>
    <cellStyle name="20% - Accent3 4" xfId="175"/>
    <cellStyle name="20% - Accent3 4 2" xfId="176"/>
    <cellStyle name="20% - Accent3 4 2 2" xfId="177"/>
    <cellStyle name="20% - Accent3 4 2 2 2" xfId="7279"/>
    <cellStyle name="20% - Accent3 4 2 2 2 2" xfId="7280"/>
    <cellStyle name="20% - Accent3 4 2 2 3" xfId="7281"/>
    <cellStyle name="20% - Accent3 4 2 3" xfId="7282"/>
    <cellStyle name="20% - Accent3 4 2 3 2" xfId="7283"/>
    <cellStyle name="20% - Accent3 4 2 4" xfId="7284"/>
    <cellStyle name="20% - Accent3 4 3" xfId="20455"/>
    <cellStyle name="20% - Accent3 4 4" xfId="20456"/>
    <cellStyle name="20% - Accent3 4 5" xfId="20457"/>
    <cellStyle name="20% - Accent3 5" xfId="178"/>
    <cellStyle name="20% - Accent3 5 2" xfId="179"/>
    <cellStyle name="20% - Accent3 5 3" xfId="180"/>
    <cellStyle name="20% - Accent3 5 3 2" xfId="181"/>
    <cellStyle name="20% - Accent3 5 3 2 2" xfId="7285"/>
    <cellStyle name="20% - Accent3 5 3 2 2 2" xfId="7286"/>
    <cellStyle name="20% - Accent3 5 3 2 3" xfId="7287"/>
    <cellStyle name="20% - Accent3 5 3 3" xfId="7288"/>
    <cellStyle name="20% - Accent3 5 3 3 2" xfId="7289"/>
    <cellStyle name="20% - Accent3 5 3 4" xfId="7290"/>
    <cellStyle name="20% - Accent3 5 4" xfId="7291"/>
    <cellStyle name="20% - Accent3 5 5" xfId="20458"/>
    <cellStyle name="20% - Accent3 6" xfId="182"/>
    <cellStyle name="20% - Accent3 6 2" xfId="183"/>
    <cellStyle name="20% - Accent3 6 2 2" xfId="184"/>
    <cellStyle name="20% - Accent3 6 2 2 2" xfId="7292"/>
    <cellStyle name="20% - Accent3 6 2 2 2 2" xfId="7293"/>
    <cellStyle name="20% - Accent3 6 2 2 3" xfId="7294"/>
    <cellStyle name="20% - Accent3 6 2 3" xfId="7295"/>
    <cellStyle name="20% - Accent3 6 2 3 2" xfId="7296"/>
    <cellStyle name="20% - Accent3 6 2 4" xfId="7297"/>
    <cellStyle name="20% - Accent3 6 3" xfId="20459"/>
    <cellStyle name="20% - Accent3 6 4" xfId="20460"/>
    <cellStyle name="20% - Accent3 6 5" xfId="20461"/>
    <cellStyle name="20% - Accent3 7" xfId="185"/>
    <cellStyle name="20% - Accent3 7 2" xfId="186"/>
    <cellStyle name="20% - Accent3 7 2 2" xfId="187"/>
    <cellStyle name="20% - Accent3 7 2 2 2" xfId="7298"/>
    <cellStyle name="20% - Accent3 7 2 2 2 2" xfId="7299"/>
    <cellStyle name="20% - Accent3 7 2 2 3" xfId="7300"/>
    <cellStyle name="20% - Accent3 7 2 3" xfId="7301"/>
    <cellStyle name="20% - Accent3 7 2 3 2" xfId="7302"/>
    <cellStyle name="20% - Accent3 7 2 4" xfId="7303"/>
    <cellStyle name="20% - Accent3 7 3" xfId="7304"/>
    <cellStyle name="20% - Accent3 7 4" xfId="7305"/>
    <cellStyle name="20% - Accent3 7 5" xfId="7306"/>
    <cellStyle name="20% - Accent3 8" xfId="188"/>
    <cellStyle name="20% - Accent3 8 2" xfId="189"/>
    <cellStyle name="20% - Accent3 8 2 2" xfId="190"/>
    <cellStyle name="20% - Accent3 8 2 2 2" xfId="7307"/>
    <cellStyle name="20% - Accent3 8 2 2 2 2" xfId="7308"/>
    <cellStyle name="20% - Accent3 8 2 2 3" xfId="7309"/>
    <cellStyle name="20% - Accent3 8 2 3" xfId="7310"/>
    <cellStyle name="20% - Accent3 8 2 3 2" xfId="7311"/>
    <cellStyle name="20% - Accent3 8 2 4" xfId="7312"/>
    <cellStyle name="20% - Accent3 8 3" xfId="191"/>
    <cellStyle name="20% - Accent3 8 4" xfId="192"/>
    <cellStyle name="20% - Accent3 8 5" xfId="7313"/>
    <cellStyle name="20% - Accent3 8 5 2" xfId="7314"/>
    <cellStyle name="20% - Accent3 8 5 2 2" xfId="7315"/>
    <cellStyle name="20% - Accent3 8 5 3" xfId="7316"/>
    <cellStyle name="20% - Accent3 8 6" xfId="7317"/>
    <cellStyle name="20% - Accent3 8 6 2" xfId="7318"/>
    <cellStyle name="20% - Accent3 8 7" xfId="7319"/>
    <cellStyle name="20% - Accent3 9" xfId="193"/>
    <cellStyle name="20% - Accent3 9 2" xfId="20462"/>
    <cellStyle name="20% - Accent4 10" xfId="194"/>
    <cellStyle name="20% - Accent4 10 2" xfId="20463"/>
    <cellStyle name="20% - Accent4 11" xfId="195"/>
    <cellStyle name="20% - Accent4 12" xfId="20464"/>
    <cellStyle name="20% - Accent4 12 2" xfId="20465"/>
    <cellStyle name="20% - Accent4 13" xfId="20466"/>
    <cellStyle name="20% - Accent4 13 2" xfId="20467"/>
    <cellStyle name="20% - Accent4 14" xfId="20468"/>
    <cellStyle name="20% - Accent4 15" xfId="20469"/>
    <cellStyle name="20% - Accent4 16" xfId="20470"/>
    <cellStyle name="20% - Accent4 16 2" xfId="20471"/>
    <cellStyle name="20% - Accent4 17" xfId="20472"/>
    <cellStyle name="20% - Accent4 18" xfId="20473"/>
    <cellStyle name="20% - Accent4 18 2" xfId="20474"/>
    <cellStyle name="20% - Accent4 19" xfId="20475"/>
    <cellStyle name="20% - Accent4 2" xfId="196"/>
    <cellStyle name="20% - Accent4 2 10" xfId="20476"/>
    <cellStyle name="20% - Accent4 2 11" xfId="20477"/>
    <cellStyle name="20% - Accent4 2 12" xfId="20478"/>
    <cellStyle name="20% - Accent4 2 13" xfId="20479"/>
    <cellStyle name="20% - Accent4 2 14" xfId="20480"/>
    <cellStyle name="20% - Accent4 2 15" xfId="20481"/>
    <cellStyle name="20% - Accent4 2 2" xfId="197"/>
    <cellStyle name="20% - Accent4 2 2 2" xfId="198"/>
    <cellStyle name="20% - Accent4 2 2 2 2" xfId="20482"/>
    <cellStyle name="20% - Accent4 2 2 3" xfId="199"/>
    <cellStyle name="20% - Accent4 2 2 3 2" xfId="200"/>
    <cellStyle name="20% - Accent4 2 2 3 2 2" xfId="7320"/>
    <cellStyle name="20% - Accent4 2 2 3 2 2 2" xfId="7321"/>
    <cellStyle name="20% - Accent4 2 2 3 2 3" xfId="7322"/>
    <cellStyle name="20% - Accent4 2 2 3 3" xfId="7323"/>
    <cellStyle name="20% - Accent4 2 2 3 3 2" xfId="7324"/>
    <cellStyle name="20% - Accent4 2 2 3 4" xfId="7325"/>
    <cellStyle name="20% - Accent4 2 2 4" xfId="20483"/>
    <cellStyle name="20% - Accent4 2 2 5" xfId="20484"/>
    <cellStyle name="20% - Accent4 2 2 6" xfId="20485"/>
    <cellStyle name="20% - Accent4 2 3" xfId="201"/>
    <cellStyle name="20% - Accent4 2 3 2" xfId="20486"/>
    <cellStyle name="20% - Accent4 2 4" xfId="202"/>
    <cellStyle name="20% - Accent4 2 4 2" xfId="203"/>
    <cellStyle name="20% - Accent4 2 4 2 2" xfId="7326"/>
    <cellStyle name="20% - Accent4 2 4 2 2 2" xfId="7327"/>
    <cellStyle name="20% - Accent4 2 4 2 3" xfId="7328"/>
    <cellStyle name="20% - Accent4 2 4 3" xfId="7329"/>
    <cellStyle name="20% - Accent4 2 4 3 2" xfId="7330"/>
    <cellStyle name="20% - Accent4 2 4 4" xfId="7331"/>
    <cellStyle name="20% - Accent4 2 5" xfId="204"/>
    <cellStyle name="20% - Accent4 2 6" xfId="205"/>
    <cellStyle name="20% - Accent4 2 6 2" xfId="206"/>
    <cellStyle name="20% - Accent4 2 6 2 2" xfId="7332"/>
    <cellStyle name="20% - Accent4 2 6 2 2 2" xfId="7333"/>
    <cellStyle name="20% - Accent4 2 6 2 3" xfId="7334"/>
    <cellStyle name="20% - Accent4 2 6 3" xfId="7335"/>
    <cellStyle name="20% - Accent4 2 6 3 2" xfId="7336"/>
    <cellStyle name="20% - Accent4 2 6 4" xfId="7337"/>
    <cellStyle name="20% - Accent4 2 7" xfId="7338"/>
    <cellStyle name="20% - Accent4 2 8" xfId="7339"/>
    <cellStyle name="20% - Accent4 2 9" xfId="20487"/>
    <cellStyle name="20% - Accent4 2_QBR page 1" xfId="20488"/>
    <cellStyle name="20% - Accent4 20" xfId="20489"/>
    <cellStyle name="20% - Accent4 21" xfId="20490"/>
    <cellStyle name="20% - Accent4 22" xfId="20491"/>
    <cellStyle name="20% - Accent4 3" xfId="207"/>
    <cellStyle name="20% - Accent4 3 2" xfId="208"/>
    <cellStyle name="20% - Accent4 3 2 2" xfId="20492"/>
    <cellStyle name="20% - Accent4 3 3" xfId="209"/>
    <cellStyle name="20% - Accent4 3 4" xfId="7340"/>
    <cellStyle name="20% - Accent4 4" xfId="210"/>
    <cellStyle name="20% - Accent4 4 2" xfId="211"/>
    <cellStyle name="20% - Accent4 4 2 2" xfId="212"/>
    <cellStyle name="20% - Accent4 4 2 2 2" xfId="7341"/>
    <cellStyle name="20% - Accent4 4 2 2 2 2" xfId="7342"/>
    <cellStyle name="20% - Accent4 4 2 2 3" xfId="7343"/>
    <cellStyle name="20% - Accent4 4 2 3" xfId="7344"/>
    <cellStyle name="20% - Accent4 4 2 3 2" xfId="7345"/>
    <cellStyle name="20% - Accent4 4 2 4" xfId="7346"/>
    <cellStyle name="20% - Accent4 4 3" xfId="20493"/>
    <cellStyle name="20% - Accent4 4 4" xfId="20494"/>
    <cellStyle name="20% - Accent4 4 5" xfId="20495"/>
    <cellStyle name="20% - Accent4 5" xfId="213"/>
    <cellStyle name="20% - Accent4 5 2" xfId="214"/>
    <cellStyle name="20% - Accent4 5 3" xfId="215"/>
    <cellStyle name="20% - Accent4 5 3 2" xfId="216"/>
    <cellStyle name="20% - Accent4 5 3 2 2" xfId="7347"/>
    <cellStyle name="20% - Accent4 5 3 2 2 2" xfId="7348"/>
    <cellStyle name="20% - Accent4 5 3 2 3" xfId="7349"/>
    <cellStyle name="20% - Accent4 5 3 3" xfId="7350"/>
    <cellStyle name="20% - Accent4 5 3 3 2" xfId="7351"/>
    <cellStyle name="20% - Accent4 5 3 4" xfId="7352"/>
    <cellStyle name="20% - Accent4 5 4" xfId="7353"/>
    <cellStyle name="20% - Accent4 5 5" xfId="20496"/>
    <cellStyle name="20% - Accent4 6" xfId="217"/>
    <cellStyle name="20% - Accent4 6 2" xfId="218"/>
    <cellStyle name="20% - Accent4 6 2 2" xfId="219"/>
    <cellStyle name="20% - Accent4 6 2 2 2" xfId="7354"/>
    <cellStyle name="20% - Accent4 6 2 2 2 2" xfId="7355"/>
    <cellStyle name="20% - Accent4 6 2 2 3" xfId="7356"/>
    <cellStyle name="20% - Accent4 6 2 3" xfId="7357"/>
    <cellStyle name="20% - Accent4 6 2 3 2" xfId="7358"/>
    <cellStyle name="20% - Accent4 6 2 4" xfId="7359"/>
    <cellStyle name="20% - Accent4 6 3" xfId="20497"/>
    <cellStyle name="20% - Accent4 6 4" xfId="20498"/>
    <cellStyle name="20% - Accent4 6 5" xfId="20499"/>
    <cellStyle name="20% - Accent4 7" xfId="220"/>
    <cellStyle name="20% - Accent4 7 2" xfId="221"/>
    <cellStyle name="20% - Accent4 7 2 2" xfId="222"/>
    <cellStyle name="20% - Accent4 7 2 2 2" xfId="7360"/>
    <cellStyle name="20% - Accent4 7 2 2 2 2" xfId="7361"/>
    <cellStyle name="20% - Accent4 7 2 2 3" xfId="7362"/>
    <cellStyle name="20% - Accent4 7 2 3" xfId="7363"/>
    <cellStyle name="20% - Accent4 7 2 3 2" xfId="7364"/>
    <cellStyle name="20% - Accent4 7 2 4" xfId="7365"/>
    <cellStyle name="20% - Accent4 7 3" xfId="7366"/>
    <cellStyle name="20% - Accent4 7 4" xfId="7367"/>
    <cellStyle name="20% - Accent4 7 5" xfId="7368"/>
    <cellStyle name="20% - Accent4 8" xfId="223"/>
    <cellStyle name="20% - Accent4 8 2" xfId="224"/>
    <cellStyle name="20% - Accent4 8 2 2" xfId="225"/>
    <cellStyle name="20% - Accent4 8 2 2 2" xfId="7369"/>
    <cellStyle name="20% - Accent4 8 2 2 2 2" xfId="7370"/>
    <cellStyle name="20% - Accent4 8 2 2 3" xfId="7371"/>
    <cellStyle name="20% - Accent4 8 2 3" xfId="7372"/>
    <cellStyle name="20% - Accent4 8 2 3 2" xfId="7373"/>
    <cellStyle name="20% - Accent4 8 2 4" xfId="7374"/>
    <cellStyle name="20% - Accent4 8 3" xfId="226"/>
    <cellStyle name="20% - Accent4 8 4" xfId="227"/>
    <cellStyle name="20% - Accent4 8 5" xfId="7375"/>
    <cellStyle name="20% - Accent4 8 5 2" xfId="7376"/>
    <cellStyle name="20% - Accent4 8 5 2 2" xfId="7377"/>
    <cellStyle name="20% - Accent4 8 5 3" xfId="7378"/>
    <cellStyle name="20% - Accent4 8 6" xfId="7379"/>
    <cellStyle name="20% - Accent4 8 6 2" xfId="7380"/>
    <cellStyle name="20% - Accent4 8 7" xfId="7381"/>
    <cellStyle name="20% - Accent4 9" xfId="228"/>
    <cellStyle name="20% - Accent4 9 2" xfId="20500"/>
    <cellStyle name="20% - Accent5 10" xfId="229"/>
    <cellStyle name="20% - Accent5 10 2" xfId="20501"/>
    <cellStyle name="20% - Accent5 11" xfId="230"/>
    <cellStyle name="20% - Accent5 12" xfId="20502"/>
    <cellStyle name="20% - Accent5 12 2" xfId="20503"/>
    <cellStyle name="20% - Accent5 13" xfId="20504"/>
    <cellStyle name="20% - Accent5 13 2" xfId="20505"/>
    <cellStyle name="20% - Accent5 14" xfId="20506"/>
    <cellStyle name="20% - Accent5 15" xfId="20507"/>
    <cellStyle name="20% - Accent5 16" xfId="20508"/>
    <cellStyle name="20% - Accent5 16 2" xfId="20509"/>
    <cellStyle name="20% - Accent5 17" xfId="20510"/>
    <cellStyle name="20% - Accent5 18" xfId="20511"/>
    <cellStyle name="20% - Accent5 18 2" xfId="20512"/>
    <cellStyle name="20% - Accent5 19" xfId="20513"/>
    <cellStyle name="20% - Accent5 2" xfId="231"/>
    <cellStyle name="20% - Accent5 2 10" xfId="20514"/>
    <cellStyle name="20% - Accent5 2 11" xfId="20515"/>
    <cellStyle name="20% - Accent5 2 12" xfId="20516"/>
    <cellStyle name="20% - Accent5 2 13" xfId="20517"/>
    <cellStyle name="20% - Accent5 2 14" xfId="20518"/>
    <cellStyle name="20% - Accent5 2 15" xfId="20519"/>
    <cellStyle name="20% - Accent5 2 2" xfId="232"/>
    <cellStyle name="20% - Accent5 2 2 2" xfId="233"/>
    <cellStyle name="20% - Accent5 2 2 2 2" xfId="20520"/>
    <cellStyle name="20% - Accent5 2 2 3" xfId="234"/>
    <cellStyle name="20% - Accent5 2 2 3 2" xfId="235"/>
    <cellStyle name="20% - Accent5 2 2 3 2 2" xfId="7382"/>
    <cellStyle name="20% - Accent5 2 2 3 2 2 2" xfId="7383"/>
    <cellStyle name="20% - Accent5 2 2 3 2 3" xfId="7384"/>
    <cellStyle name="20% - Accent5 2 2 3 3" xfId="7385"/>
    <cellStyle name="20% - Accent5 2 2 3 3 2" xfId="7386"/>
    <cellStyle name="20% - Accent5 2 2 3 4" xfId="7387"/>
    <cellStyle name="20% - Accent5 2 2 4" xfId="20521"/>
    <cellStyle name="20% - Accent5 2 2 5" xfId="20522"/>
    <cellStyle name="20% - Accent5 2 2 6" xfId="20523"/>
    <cellStyle name="20% - Accent5 2 3" xfId="236"/>
    <cellStyle name="20% - Accent5 2 3 2" xfId="20524"/>
    <cellStyle name="20% - Accent5 2 4" xfId="237"/>
    <cellStyle name="20% - Accent5 2 4 2" xfId="238"/>
    <cellStyle name="20% - Accent5 2 4 2 2" xfId="7388"/>
    <cellStyle name="20% - Accent5 2 4 2 2 2" xfId="7389"/>
    <cellStyle name="20% - Accent5 2 4 2 3" xfId="7390"/>
    <cellStyle name="20% - Accent5 2 4 3" xfId="7391"/>
    <cellStyle name="20% - Accent5 2 4 3 2" xfId="7392"/>
    <cellStyle name="20% - Accent5 2 4 4" xfId="7393"/>
    <cellStyle name="20% - Accent5 2 5" xfId="239"/>
    <cellStyle name="20% - Accent5 2 6" xfId="240"/>
    <cellStyle name="20% - Accent5 2 6 2" xfId="241"/>
    <cellStyle name="20% - Accent5 2 6 2 2" xfId="7394"/>
    <cellStyle name="20% - Accent5 2 6 2 2 2" xfId="7395"/>
    <cellStyle name="20% - Accent5 2 6 2 3" xfId="7396"/>
    <cellStyle name="20% - Accent5 2 6 3" xfId="7397"/>
    <cellStyle name="20% - Accent5 2 6 3 2" xfId="7398"/>
    <cellStyle name="20% - Accent5 2 6 4" xfId="7399"/>
    <cellStyle name="20% - Accent5 2 7" xfId="7400"/>
    <cellStyle name="20% - Accent5 2 8" xfId="7401"/>
    <cellStyle name="20% - Accent5 2 9" xfId="20525"/>
    <cellStyle name="20% - Accent5 2_QBR page 1" xfId="20526"/>
    <cellStyle name="20% - Accent5 20" xfId="20527"/>
    <cellStyle name="20% - Accent5 21" xfId="20528"/>
    <cellStyle name="20% - Accent5 22" xfId="20529"/>
    <cellStyle name="20% - Accent5 3" xfId="242"/>
    <cellStyle name="20% - Accent5 3 2" xfId="243"/>
    <cellStyle name="20% - Accent5 3 2 2" xfId="20530"/>
    <cellStyle name="20% - Accent5 3 3" xfId="244"/>
    <cellStyle name="20% - Accent5 3 4" xfId="7402"/>
    <cellStyle name="20% - Accent5 4" xfId="245"/>
    <cellStyle name="20% - Accent5 4 2" xfId="246"/>
    <cellStyle name="20% - Accent5 4 2 2" xfId="247"/>
    <cellStyle name="20% - Accent5 4 2 2 2" xfId="7403"/>
    <cellStyle name="20% - Accent5 4 2 2 2 2" xfId="7404"/>
    <cellStyle name="20% - Accent5 4 2 2 3" xfId="7405"/>
    <cellStyle name="20% - Accent5 4 2 3" xfId="7406"/>
    <cellStyle name="20% - Accent5 4 2 3 2" xfId="7407"/>
    <cellStyle name="20% - Accent5 4 2 4" xfId="7408"/>
    <cellStyle name="20% - Accent5 4 3" xfId="20531"/>
    <cellStyle name="20% - Accent5 4 4" xfId="20532"/>
    <cellStyle name="20% - Accent5 4 5" xfId="20533"/>
    <cellStyle name="20% - Accent5 5" xfId="248"/>
    <cellStyle name="20% - Accent5 5 2" xfId="249"/>
    <cellStyle name="20% - Accent5 5 3" xfId="250"/>
    <cellStyle name="20% - Accent5 5 3 2" xfId="251"/>
    <cellStyle name="20% - Accent5 5 3 2 2" xfId="7409"/>
    <cellStyle name="20% - Accent5 5 3 2 2 2" xfId="7410"/>
    <cellStyle name="20% - Accent5 5 3 2 3" xfId="7411"/>
    <cellStyle name="20% - Accent5 5 3 3" xfId="7412"/>
    <cellStyle name="20% - Accent5 5 3 3 2" xfId="7413"/>
    <cellStyle name="20% - Accent5 5 3 4" xfId="7414"/>
    <cellStyle name="20% - Accent5 5 4" xfId="7415"/>
    <cellStyle name="20% - Accent5 5 5" xfId="20534"/>
    <cellStyle name="20% - Accent5 6" xfId="252"/>
    <cellStyle name="20% - Accent5 6 2" xfId="253"/>
    <cellStyle name="20% - Accent5 6 2 2" xfId="254"/>
    <cellStyle name="20% - Accent5 6 2 2 2" xfId="7416"/>
    <cellStyle name="20% - Accent5 6 2 2 2 2" xfId="7417"/>
    <cellStyle name="20% - Accent5 6 2 2 3" xfId="7418"/>
    <cellStyle name="20% - Accent5 6 2 3" xfId="7419"/>
    <cellStyle name="20% - Accent5 6 2 3 2" xfId="7420"/>
    <cellStyle name="20% - Accent5 6 2 4" xfId="7421"/>
    <cellStyle name="20% - Accent5 6 3" xfId="20535"/>
    <cellStyle name="20% - Accent5 6 4" xfId="20536"/>
    <cellStyle name="20% - Accent5 6 5" xfId="20537"/>
    <cellStyle name="20% - Accent5 7" xfId="255"/>
    <cellStyle name="20% - Accent5 7 2" xfId="256"/>
    <cellStyle name="20% - Accent5 7 2 2" xfId="257"/>
    <cellStyle name="20% - Accent5 7 2 2 2" xfId="7422"/>
    <cellStyle name="20% - Accent5 7 2 2 2 2" xfId="7423"/>
    <cellStyle name="20% - Accent5 7 2 2 3" xfId="7424"/>
    <cellStyle name="20% - Accent5 7 2 3" xfId="7425"/>
    <cellStyle name="20% - Accent5 7 2 3 2" xfId="7426"/>
    <cellStyle name="20% - Accent5 7 2 4" xfId="7427"/>
    <cellStyle name="20% - Accent5 7 3" xfId="7428"/>
    <cellStyle name="20% - Accent5 7 4" xfId="7429"/>
    <cellStyle name="20% - Accent5 7 5" xfId="7430"/>
    <cellStyle name="20% - Accent5 8" xfId="258"/>
    <cellStyle name="20% - Accent5 8 2" xfId="259"/>
    <cellStyle name="20% - Accent5 8 2 2" xfId="260"/>
    <cellStyle name="20% - Accent5 8 2 2 2" xfId="7431"/>
    <cellStyle name="20% - Accent5 8 2 2 2 2" xfId="7432"/>
    <cellStyle name="20% - Accent5 8 2 2 3" xfId="7433"/>
    <cellStyle name="20% - Accent5 8 2 3" xfId="7434"/>
    <cellStyle name="20% - Accent5 8 2 3 2" xfId="7435"/>
    <cellStyle name="20% - Accent5 8 2 4" xfId="7436"/>
    <cellStyle name="20% - Accent5 8 3" xfId="261"/>
    <cellStyle name="20% - Accent5 8 4" xfId="262"/>
    <cellStyle name="20% - Accent5 8 5" xfId="7437"/>
    <cellStyle name="20% - Accent5 8 5 2" xfId="7438"/>
    <cellStyle name="20% - Accent5 8 5 2 2" xfId="7439"/>
    <cellStyle name="20% - Accent5 8 5 3" xfId="7440"/>
    <cellStyle name="20% - Accent5 8 6" xfId="7441"/>
    <cellStyle name="20% - Accent5 8 6 2" xfId="7442"/>
    <cellStyle name="20% - Accent5 8 7" xfId="7443"/>
    <cellStyle name="20% - Accent5 9" xfId="263"/>
    <cellStyle name="20% - Accent5 9 2" xfId="20538"/>
    <cellStyle name="20% - Accent6 10" xfId="264"/>
    <cellStyle name="20% - Accent6 10 2" xfId="20539"/>
    <cellStyle name="20% - Accent6 11" xfId="265"/>
    <cellStyle name="20% - Accent6 12" xfId="20540"/>
    <cellStyle name="20% - Accent6 12 2" xfId="20541"/>
    <cellStyle name="20% - Accent6 13" xfId="20542"/>
    <cellStyle name="20% - Accent6 13 2" xfId="20543"/>
    <cellStyle name="20% - Accent6 14" xfId="20544"/>
    <cellStyle name="20% - Accent6 15" xfId="20545"/>
    <cellStyle name="20% - Accent6 16" xfId="20546"/>
    <cellStyle name="20% - Accent6 16 2" xfId="20547"/>
    <cellStyle name="20% - Accent6 17" xfId="20548"/>
    <cellStyle name="20% - Accent6 18" xfId="20549"/>
    <cellStyle name="20% - Accent6 18 2" xfId="20550"/>
    <cellStyle name="20% - Accent6 19" xfId="20551"/>
    <cellStyle name="20% - Accent6 2" xfId="266"/>
    <cellStyle name="20% - Accent6 2 10" xfId="20552"/>
    <cellStyle name="20% - Accent6 2 11" xfId="20553"/>
    <cellStyle name="20% - Accent6 2 12" xfId="20554"/>
    <cellStyle name="20% - Accent6 2 13" xfId="20555"/>
    <cellStyle name="20% - Accent6 2 14" xfId="20556"/>
    <cellStyle name="20% - Accent6 2 15" xfId="20557"/>
    <cellStyle name="20% - Accent6 2 2" xfId="267"/>
    <cellStyle name="20% - Accent6 2 2 2" xfId="268"/>
    <cellStyle name="20% - Accent6 2 2 2 2" xfId="20558"/>
    <cellStyle name="20% - Accent6 2 2 3" xfId="269"/>
    <cellStyle name="20% - Accent6 2 2 3 2" xfId="270"/>
    <cellStyle name="20% - Accent6 2 2 3 2 2" xfId="7444"/>
    <cellStyle name="20% - Accent6 2 2 3 2 2 2" xfId="7445"/>
    <cellStyle name="20% - Accent6 2 2 3 2 3" xfId="7446"/>
    <cellStyle name="20% - Accent6 2 2 3 3" xfId="7447"/>
    <cellStyle name="20% - Accent6 2 2 3 3 2" xfId="7448"/>
    <cellStyle name="20% - Accent6 2 2 3 4" xfId="7449"/>
    <cellStyle name="20% - Accent6 2 2 4" xfId="20559"/>
    <cellStyle name="20% - Accent6 2 2 5" xfId="20560"/>
    <cellStyle name="20% - Accent6 2 2 6" xfId="20561"/>
    <cellStyle name="20% - Accent6 2 3" xfId="271"/>
    <cellStyle name="20% - Accent6 2 3 2" xfId="20562"/>
    <cellStyle name="20% - Accent6 2 4" xfId="272"/>
    <cellStyle name="20% - Accent6 2 4 2" xfId="273"/>
    <cellStyle name="20% - Accent6 2 4 2 2" xfId="7450"/>
    <cellStyle name="20% - Accent6 2 4 2 2 2" xfId="7451"/>
    <cellStyle name="20% - Accent6 2 4 2 3" xfId="7452"/>
    <cellStyle name="20% - Accent6 2 4 3" xfId="7453"/>
    <cellStyle name="20% - Accent6 2 4 3 2" xfId="7454"/>
    <cellStyle name="20% - Accent6 2 4 4" xfId="7455"/>
    <cellStyle name="20% - Accent6 2 5" xfId="274"/>
    <cellStyle name="20% - Accent6 2 6" xfId="275"/>
    <cellStyle name="20% - Accent6 2 6 2" xfId="276"/>
    <cellStyle name="20% - Accent6 2 6 2 2" xfId="7456"/>
    <cellStyle name="20% - Accent6 2 6 2 2 2" xfId="7457"/>
    <cellStyle name="20% - Accent6 2 6 2 3" xfId="7458"/>
    <cellStyle name="20% - Accent6 2 6 3" xfId="7459"/>
    <cellStyle name="20% - Accent6 2 6 3 2" xfId="7460"/>
    <cellStyle name="20% - Accent6 2 6 4" xfId="7461"/>
    <cellStyle name="20% - Accent6 2 7" xfId="7462"/>
    <cellStyle name="20% - Accent6 2 8" xfId="7463"/>
    <cellStyle name="20% - Accent6 2 9" xfId="20563"/>
    <cellStyle name="20% - Accent6 2_QBR page 1" xfId="20564"/>
    <cellStyle name="20% - Accent6 20" xfId="20565"/>
    <cellStyle name="20% - Accent6 21" xfId="20566"/>
    <cellStyle name="20% - Accent6 22" xfId="20567"/>
    <cellStyle name="20% - Accent6 3" xfId="277"/>
    <cellStyle name="20% - Accent6 3 2" xfId="278"/>
    <cellStyle name="20% - Accent6 3 2 2" xfId="20568"/>
    <cellStyle name="20% - Accent6 3 3" xfId="279"/>
    <cellStyle name="20% - Accent6 3 4" xfId="7464"/>
    <cellStyle name="20% - Accent6 4" xfId="280"/>
    <cellStyle name="20% - Accent6 4 2" xfId="281"/>
    <cellStyle name="20% - Accent6 4 2 2" xfId="282"/>
    <cellStyle name="20% - Accent6 4 2 2 2" xfId="7465"/>
    <cellStyle name="20% - Accent6 4 2 2 2 2" xfId="7466"/>
    <cellStyle name="20% - Accent6 4 2 2 3" xfId="7467"/>
    <cellStyle name="20% - Accent6 4 2 3" xfId="7468"/>
    <cellStyle name="20% - Accent6 4 2 3 2" xfId="7469"/>
    <cellStyle name="20% - Accent6 4 2 4" xfId="7470"/>
    <cellStyle name="20% - Accent6 4 3" xfId="20569"/>
    <cellStyle name="20% - Accent6 4 4" xfId="20570"/>
    <cellStyle name="20% - Accent6 4 5" xfId="20571"/>
    <cellStyle name="20% - Accent6 5" xfId="283"/>
    <cellStyle name="20% - Accent6 5 2" xfId="284"/>
    <cellStyle name="20% - Accent6 5 3" xfId="285"/>
    <cellStyle name="20% - Accent6 5 3 2" xfId="286"/>
    <cellStyle name="20% - Accent6 5 3 2 2" xfId="7471"/>
    <cellStyle name="20% - Accent6 5 3 2 2 2" xfId="7472"/>
    <cellStyle name="20% - Accent6 5 3 2 3" xfId="7473"/>
    <cellStyle name="20% - Accent6 5 3 3" xfId="7474"/>
    <cellStyle name="20% - Accent6 5 3 3 2" xfId="7475"/>
    <cellStyle name="20% - Accent6 5 3 4" xfId="7476"/>
    <cellStyle name="20% - Accent6 5 4" xfId="7477"/>
    <cellStyle name="20% - Accent6 5 5" xfId="20572"/>
    <cellStyle name="20% - Accent6 6" xfId="287"/>
    <cellStyle name="20% - Accent6 6 2" xfId="288"/>
    <cellStyle name="20% - Accent6 6 2 2" xfId="289"/>
    <cellStyle name="20% - Accent6 6 2 2 2" xfId="7478"/>
    <cellStyle name="20% - Accent6 6 2 2 2 2" xfId="7479"/>
    <cellStyle name="20% - Accent6 6 2 2 3" xfId="7480"/>
    <cellStyle name="20% - Accent6 6 2 3" xfId="7481"/>
    <cellStyle name="20% - Accent6 6 2 3 2" xfId="7482"/>
    <cellStyle name="20% - Accent6 6 2 4" xfId="7483"/>
    <cellStyle name="20% - Accent6 6 3" xfId="20573"/>
    <cellStyle name="20% - Accent6 6 4" xfId="20574"/>
    <cellStyle name="20% - Accent6 6 5" xfId="20575"/>
    <cellStyle name="20% - Accent6 7" xfId="290"/>
    <cellStyle name="20% - Accent6 7 2" xfId="291"/>
    <cellStyle name="20% - Accent6 7 2 2" xfId="292"/>
    <cellStyle name="20% - Accent6 7 2 2 2" xfId="7484"/>
    <cellStyle name="20% - Accent6 7 2 2 2 2" xfId="7485"/>
    <cellStyle name="20% - Accent6 7 2 2 3" xfId="7486"/>
    <cellStyle name="20% - Accent6 7 2 3" xfId="7487"/>
    <cellStyle name="20% - Accent6 7 2 3 2" xfId="7488"/>
    <cellStyle name="20% - Accent6 7 2 4" xfId="7489"/>
    <cellStyle name="20% - Accent6 7 3" xfId="7490"/>
    <cellStyle name="20% - Accent6 7 4" xfId="7491"/>
    <cellStyle name="20% - Accent6 7 5" xfId="7492"/>
    <cellStyle name="20% - Accent6 8" xfId="293"/>
    <cellStyle name="20% - Accent6 8 2" xfId="294"/>
    <cellStyle name="20% - Accent6 8 2 2" xfId="295"/>
    <cellStyle name="20% - Accent6 8 2 2 2" xfId="7493"/>
    <cellStyle name="20% - Accent6 8 2 2 2 2" xfId="7494"/>
    <cellStyle name="20% - Accent6 8 2 2 3" xfId="7495"/>
    <cellStyle name="20% - Accent6 8 2 3" xfId="7496"/>
    <cellStyle name="20% - Accent6 8 2 3 2" xfId="7497"/>
    <cellStyle name="20% - Accent6 8 2 4" xfId="7498"/>
    <cellStyle name="20% - Accent6 8 3" xfId="296"/>
    <cellStyle name="20% - Accent6 8 4" xfId="297"/>
    <cellStyle name="20% - Accent6 8 5" xfId="7499"/>
    <cellStyle name="20% - Accent6 8 5 2" xfId="7500"/>
    <cellStyle name="20% - Accent6 8 5 2 2" xfId="7501"/>
    <cellStyle name="20% - Accent6 8 5 3" xfId="7502"/>
    <cellStyle name="20% - Accent6 8 6" xfId="7503"/>
    <cellStyle name="20% - Accent6 8 6 2" xfId="7504"/>
    <cellStyle name="20% - Accent6 8 7" xfId="7505"/>
    <cellStyle name="20% - Accent6 9" xfId="298"/>
    <cellStyle name="20% - Accent6 9 2" xfId="20576"/>
    <cellStyle name="20% - Énfasis1" xfId="7506"/>
    <cellStyle name="20% - Énfasis1 2" xfId="7507"/>
    <cellStyle name="20% - Énfasis2" xfId="7508"/>
    <cellStyle name="20% - Énfasis2 2" xfId="7509"/>
    <cellStyle name="20% - Énfasis3" xfId="7510"/>
    <cellStyle name="20% - Énfasis3 2" xfId="7511"/>
    <cellStyle name="20% - Énfasis4" xfId="7512"/>
    <cellStyle name="20% - Énfasis4 2" xfId="7513"/>
    <cellStyle name="20% - Énfasis5" xfId="7514"/>
    <cellStyle name="20% - Énfasis5 2" xfId="7515"/>
    <cellStyle name="20% - Énfasis6" xfId="7516"/>
    <cellStyle name="20% - Énfasis6 2" xfId="7517"/>
    <cellStyle name="³f¹ô[0]_pldt" xfId="7518"/>
    <cellStyle name="³f¹ô_pldt" xfId="7519"/>
    <cellStyle name="40% - 1. jelölőszín" xfId="7520"/>
    <cellStyle name="40% - 1. jelölőszín 2" xfId="7521"/>
    <cellStyle name="40% - 1. jelölőszín 2 2" xfId="7522"/>
    <cellStyle name="40% - 1. jelölőszín 3" xfId="7523"/>
    <cellStyle name="40% - 1. jelölőszín_20130128_ITS on reporting_Annex I_CA" xfId="7524"/>
    <cellStyle name="40% - 2. jelölőszín" xfId="7525"/>
    <cellStyle name="40% - 2. jelölőszín 2" xfId="7526"/>
    <cellStyle name="40% - 2. jelölőszín 2 2" xfId="7527"/>
    <cellStyle name="40% - 2. jelölőszín 3" xfId="7528"/>
    <cellStyle name="40% - 2. jelölőszín_20130128_ITS on reporting_Annex I_CA" xfId="7529"/>
    <cellStyle name="40% - 3. jelölőszín" xfId="7530"/>
    <cellStyle name="40% - 3. jelölőszín 2" xfId="7531"/>
    <cellStyle name="40% - 3. jelölőszín 2 2" xfId="7532"/>
    <cellStyle name="40% - 3. jelölőszín 3" xfId="7533"/>
    <cellStyle name="40% - 3. jelölőszín_20130128_ITS on reporting_Annex I_CA" xfId="7534"/>
    <cellStyle name="40% - 4. jelölőszín" xfId="7535"/>
    <cellStyle name="40% - 4. jelölőszín 2" xfId="7536"/>
    <cellStyle name="40% - 4. jelölőszín 2 2" xfId="7537"/>
    <cellStyle name="40% - 4. jelölőszín 3" xfId="7538"/>
    <cellStyle name="40% - 4. jelölőszín_20130128_ITS on reporting_Annex I_CA" xfId="7539"/>
    <cellStyle name="40% - 5. jelölőszín" xfId="7540"/>
    <cellStyle name="40% - 5. jelölőszín 2" xfId="7541"/>
    <cellStyle name="40% - 5. jelölőszín 2 2" xfId="7542"/>
    <cellStyle name="40% - 5. jelölőszín 3" xfId="7543"/>
    <cellStyle name="40% - 5. jelölőszín_20130128_ITS on reporting_Annex I_CA" xfId="7544"/>
    <cellStyle name="40% - 6. jelölőszín" xfId="7545"/>
    <cellStyle name="40% - 6. jelölőszín 2" xfId="7546"/>
    <cellStyle name="40% - 6. jelölőszín 2 2" xfId="7547"/>
    <cellStyle name="40% - 6. jelölőszín 3" xfId="7548"/>
    <cellStyle name="40% - 6. jelölőszín_20130128_ITS on reporting_Annex I_CA" xfId="7549"/>
    <cellStyle name="40% - Accent1 10" xfId="299"/>
    <cellStyle name="40% - Accent1 10 2" xfId="20577"/>
    <cellStyle name="40% - Accent1 11" xfId="300"/>
    <cellStyle name="40% - Accent1 12" xfId="20578"/>
    <cellStyle name="40% - Accent1 12 2" xfId="20579"/>
    <cellStyle name="40% - Accent1 13" xfId="20580"/>
    <cellStyle name="40% - Accent1 13 2" xfId="20581"/>
    <cellStyle name="40% - Accent1 14" xfId="20582"/>
    <cellStyle name="40% - Accent1 15" xfId="20583"/>
    <cellStyle name="40% - Accent1 16" xfId="20584"/>
    <cellStyle name="40% - Accent1 16 2" xfId="20585"/>
    <cellStyle name="40% - Accent1 17" xfId="20586"/>
    <cellStyle name="40% - Accent1 18" xfId="20587"/>
    <cellStyle name="40% - Accent1 18 2" xfId="20588"/>
    <cellStyle name="40% - Accent1 19" xfId="20589"/>
    <cellStyle name="40% - Accent1 2" xfId="301"/>
    <cellStyle name="40% - Accent1 2 10" xfId="20590"/>
    <cellStyle name="40% - Accent1 2 11" xfId="20591"/>
    <cellStyle name="40% - Accent1 2 12" xfId="20592"/>
    <cellStyle name="40% - Accent1 2 13" xfId="20593"/>
    <cellStyle name="40% - Accent1 2 14" xfId="20594"/>
    <cellStyle name="40% - Accent1 2 15" xfId="20595"/>
    <cellStyle name="40% - Accent1 2 2" xfId="302"/>
    <cellStyle name="40% - Accent1 2 2 2" xfId="303"/>
    <cellStyle name="40% - Accent1 2 2 2 2" xfId="20596"/>
    <cellStyle name="40% - Accent1 2 2 3" xfId="304"/>
    <cellStyle name="40% - Accent1 2 2 3 2" xfId="305"/>
    <cellStyle name="40% - Accent1 2 2 3 2 2" xfId="7550"/>
    <cellStyle name="40% - Accent1 2 2 3 2 2 2" xfId="7551"/>
    <cellStyle name="40% - Accent1 2 2 3 2 3" xfId="7552"/>
    <cellStyle name="40% - Accent1 2 2 3 3" xfId="7553"/>
    <cellStyle name="40% - Accent1 2 2 3 3 2" xfId="7554"/>
    <cellStyle name="40% - Accent1 2 2 3 4" xfId="7555"/>
    <cellStyle name="40% - Accent1 2 2 4" xfId="20597"/>
    <cellStyle name="40% - Accent1 2 2 5" xfId="20598"/>
    <cellStyle name="40% - Accent1 2 2 6" xfId="20599"/>
    <cellStyle name="40% - Accent1 2 3" xfId="306"/>
    <cellStyle name="40% - Accent1 2 3 2" xfId="20600"/>
    <cellStyle name="40% - Accent1 2 4" xfId="307"/>
    <cellStyle name="40% - Accent1 2 4 2" xfId="308"/>
    <cellStyle name="40% - Accent1 2 4 2 2" xfId="7556"/>
    <cellStyle name="40% - Accent1 2 4 2 2 2" xfId="7557"/>
    <cellStyle name="40% - Accent1 2 4 2 3" xfId="7558"/>
    <cellStyle name="40% - Accent1 2 4 3" xfId="7559"/>
    <cellStyle name="40% - Accent1 2 4 3 2" xfId="7560"/>
    <cellStyle name="40% - Accent1 2 4 4" xfId="7561"/>
    <cellStyle name="40% - Accent1 2 5" xfId="309"/>
    <cellStyle name="40% - Accent1 2 6" xfId="310"/>
    <cellStyle name="40% - Accent1 2 6 2" xfId="311"/>
    <cellStyle name="40% - Accent1 2 6 2 2" xfId="7562"/>
    <cellStyle name="40% - Accent1 2 6 2 2 2" xfId="7563"/>
    <cellStyle name="40% - Accent1 2 6 2 3" xfId="7564"/>
    <cellStyle name="40% - Accent1 2 6 3" xfId="7565"/>
    <cellStyle name="40% - Accent1 2 6 3 2" xfId="7566"/>
    <cellStyle name="40% - Accent1 2 6 4" xfId="7567"/>
    <cellStyle name="40% - Accent1 2 7" xfId="7568"/>
    <cellStyle name="40% - Accent1 2 8" xfId="7569"/>
    <cellStyle name="40% - Accent1 2 9" xfId="20601"/>
    <cellStyle name="40% - Accent1 2_QBR page 1" xfId="20602"/>
    <cellStyle name="40% - Accent1 20" xfId="20603"/>
    <cellStyle name="40% - Accent1 21" xfId="20604"/>
    <cellStyle name="40% - Accent1 22" xfId="20605"/>
    <cellStyle name="40% - Accent1 3" xfId="312"/>
    <cellStyle name="40% - Accent1 3 2" xfId="313"/>
    <cellStyle name="40% - Accent1 3 2 2" xfId="20606"/>
    <cellStyle name="40% - Accent1 3 3" xfId="314"/>
    <cellStyle name="40% - Accent1 3 4" xfId="7570"/>
    <cellStyle name="40% - Accent1 4" xfId="315"/>
    <cellStyle name="40% - Accent1 4 2" xfId="316"/>
    <cellStyle name="40% - Accent1 4 2 2" xfId="317"/>
    <cellStyle name="40% - Accent1 4 2 2 2" xfId="7571"/>
    <cellStyle name="40% - Accent1 4 2 2 2 2" xfId="7572"/>
    <cellStyle name="40% - Accent1 4 2 2 3" xfId="7573"/>
    <cellStyle name="40% - Accent1 4 2 3" xfId="7574"/>
    <cellStyle name="40% - Accent1 4 2 3 2" xfId="7575"/>
    <cellStyle name="40% - Accent1 4 2 4" xfId="7576"/>
    <cellStyle name="40% - Accent1 4 3" xfId="20607"/>
    <cellStyle name="40% - Accent1 4 4" xfId="20608"/>
    <cellStyle name="40% - Accent1 4 5" xfId="20609"/>
    <cellStyle name="40% - Accent1 5" xfId="318"/>
    <cellStyle name="40% - Accent1 5 2" xfId="319"/>
    <cellStyle name="40% - Accent1 5 3" xfId="320"/>
    <cellStyle name="40% - Accent1 5 3 2" xfId="321"/>
    <cellStyle name="40% - Accent1 5 3 2 2" xfId="7577"/>
    <cellStyle name="40% - Accent1 5 3 2 2 2" xfId="7578"/>
    <cellStyle name="40% - Accent1 5 3 2 3" xfId="7579"/>
    <cellStyle name="40% - Accent1 5 3 3" xfId="7580"/>
    <cellStyle name="40% - Accent1 5 3 3 2" xfId="7581"/>
    <cellStyle name="40% - Accent1 5 3 4" xfId="7582"/>
    <cellStyle name="40% - Accent1 5 4" xfId="7583"/>
    <cellStyle name="40% - Accent1 5 5" xfId="20610"/>
    <cellStyle name="40% - Accent1 6" xfId="322"/>
    <cellStyle name="40% - Accent1 6 2" xfId="323"/>
    <cellStyle name="40% - Accent1 6 2 2" xfId="324"/>
    <cellStyle name="40% - Accent1 6 2 2 2" xfId="7584"/>
    <cellStyle name="40% - Accent1 6 2 2 2 2" xfId="7585"/>
    <cellStyle name="40% - Accent1 6 2 2 3" xfId="7586"/>
    <cellStyle name="40% - Accent1 6 2 3" xfId="7587"/>
    <cellStyle name="40% - Accent1 6 2 3 2" xfId="7588"/>
    <cellStyle name="40% - Accent1 6 2 4" xfId="7589"/>
    <cellStyle name="40% - Accent1 6 3" xfId="20611"/>
    <cellStyle name="40% - Accent1 6 4" xfId="20612"/>
    <cellStyle name="40% - Accent1 6 5" xfId="20613"/>
    <cellStyle name="40% - Accent1 7" xfId="325"/>
    <cellStyle name="40% - Accent1 7 2" xfId="326"/>
    <cellStyle name="40% - Accent1 7 2 2" xfId="327"/>
    <cellStyle name="40% - Accent1 7 2 2 2" xfId="7590"/>
    <cellStyle name="40% - Accent1 7 2 2 2 2" xfId="7591"/>
    <cellStyle name="40% - Accent1 7 2 2 3" xfId="7592"/>
    <cellStyle name="40% - Accent1 7 2 3" xfId="7593"/>
    <cellStyle name="40% - Accent1 7 2 3 2" xfId="7594"/>
    <cellStyle name="40% - Accent1 7 2 4" xfId="7595"/>
    <cellStyle name="40% - Accent1 7 3" xfId="7596"/>
    <cellStyle name="40% - Accent1 7 4" xfId="7597"/>
    <cellStyle name="40% - Accent1 7 5" xfId="7598"/>
    <cellStyle name="40% - Accent1 8" xfId="328"/>
    <cellStyle name="40% - Accent1 8 2" xfId="329"/>
    <cellStyle name="40% - Accent1 8 2 2" xfId="330"/>
    <cellStyle name="40% - Accent1 8 2 2 2" xfId="7599"/>
    <cellStyle name="40% - Accent1 8 2 2 2 2" xfId="7600"/>
    <cellStyle name="40% - Accent1 8 2 2 3" xfId="7601"/>
    <cellStyle name="40% - Accent1 8 2 3" xfId="7602"/>
    <cellStyle name="40% - Accent1 8 2 3 2" xfId="7603"/>
    <cellStyle name="40% - Accent1 8 2 4" xfId="7604"/>
    <cellStyle name="40% - Accent1 8 3" xfId="331"/>
    <cellStyle name="40% - Accent1 8 4" xfId="332"/>
    <cellStyle name="40% - Accent1 8 5" xfId="7605"/>
    <cellStyle name="40% - Accent1 8 5 2" xfId="7606"/>
    <cellStyle name="40% - Accent1 8 5 2 2" xfId="7607"/>
    <cellStyle name="40% - Accent1 8 5 3" xfId="7608"/>
    <cellStyle name="40% - Accent1 8 6" xfId="7609"/>
    <cellStyle name="40% - Accent1 8 6 2" xfId="7610"/>
    <cellStyle name="40% - Accent1 8 7" xfId="7611"/>
    <cellStyle name="40% - Accent1 9" xfId="333"/>
    <cellStyle name="40% - Accent1 9 2" xfId="20614"/>
    <cellStyle name="40% - Accent2 10" xfId="334"/>
    <cellStyle name="40% - Accent2 10 2" xfId="20615"/>
    <cellStyle name="40% - Accent2 11" xfId="335"/>
    <cellStyle name="40% - Accent2 12" xfId="20616"/>
    <cellStyle name="40% - Accent2 12 2" xfId="20617"/>
    <cellStyle name="40% - Accent2 13" xfId="20618"/>
    <cellStyle name="40% - Accent2 13 2" xfId="20619"/>
    <cellStyle name="40% - Accent2 14" xfId="20620"/>
    <cellStyle name="40% - Accent2 15" xfId="20621"/>
    <cellStyle name="40% - Accent2 16" xfId="20622"/>
    <cellStyle name="40% - Accent2 16 2" xfId="20623"/>
    <cellStyle name="40% - Accent2 17" xfId="20624"/>
    <cellStyle name="40% - Accent2 18" xfId="20625"/>
    <cellStyle name="40% - Accent2 18 2" xfId="20626"/>
    <cellStyle name="40% - Accent2 19" xfId="20627"/>
    <cellStyle name="40% - Accent2 2" xfId="336"/>
    <cellStyle name="40% - Accent2 2 10" xfId="20628"/>
    <cellStyle name="40% - Accent2 2 11" xfId="20629"/>
    <cellStyle name="40% - Accent2 2 12" xfId="20630"/>
    <cellStyle name="40% - Accent2 2 13" xfId="20631"/>
    <cellStyle name="40% - Accent2 2 14" xfId="20632"/>
    <cellStyle name="40% - Accent2 2 15" xfId="20633"/>
    <cellStyle name="40% - Accent2 2 2" xfId="337"/>
    <cellStyle name="40% - Accent2 2 2 2" xfId="338"/>
    <cellStyle name="40% - Accent2 2 2 2 2" xfId="20634"/>
    <cellStyle name="40% - Accent2 2 2 3" xfId="339"/>
    <cellStyle name="40% - Accent2 2 2 3 2" xfId="340"/>
    <cellStyle name="40% - Accent2 2 2 3 2 2" xfId="7612"/>
    <cellStyle name="40% - Accent2 2 2 3 2 2 2" xfId="7613"/>
    <cellStyle name="40% - Accent2 2 2 3 2 3" xfId="7614"/>
    <cellStyle name="40% - Accent2 2 2 3 3" xfId="7615"/>
    <cellStyle name="40% - Accent2 2 2 3 3 2" xfId="7616"/>
    <cellStyle name="40% - Accent2 2 2 3 4" xfId="7617"/>
    <cellStyle name="40% - Accent2 2 2 4" xfId="20635"/>
    <cellStyle name="40% - Accent2 2 2 5" xfId="20636"/>
    <cellStyle name="40% - Accent2 2 2 6" xfId="20637"/>
    <cellStyle name="40% - Accent2 2 3" xfId="341"/>
    <cellStyle name="40% - Accent2 2 3 2" xfId="20638"/>
    <cellStyle name="40% - Accent2 2 4" xfId="342"/>
    <cellStyle name="40% - Accent2 2 4 2" xfId="343"/>
    <cellStyle name="40% - Accent2 2 4 2 2" xfId="7618"/>
    <cellStyle name="40% - Accent2 2 4 2 2 2" xfId="7619"/>
    <cellStyle name="40% - Accent2 2 4 2 3" xfId="7620"/>
    <cellStyle name="40% - Accent2 2 4 3" xfId="7621"/>
    <cellStyle name="40% - Accent2 2 4 3 2" xfId="7622"/>
    <cellStyle name="40% - Accent2 2 4 4" xfId="7623"/>
    <cellStyle name="40% - Accent2 2 5" xfId="344"/>
    <cellStyle name="40% - Accent2 2 6" xfId="345"/>
    <cellStyle name="40% - Accent2 2 6 2" xfId="346"/>
    <cellStyle name="40% - Accent2 2 6 2 2" xfId="7624"/>
    <cellStyle name="40% - Accent2 2 6 2 2 2" xfId="7625"/>
    <cellStyle name="40% - Accent2 2 6 2 3" xfId="7626"/>
    <cellStyle name="40% - Accent2 2 6 3" xfId="7627"/>
    <cellStyle name="40% - Accent2 2 6 3 2" xfId="7628"/>
    <cellStyle name="40% - Accent2 2 6 4" xfId="7629"/>
    <cellStyle name="40% - Accent2 2 7" xfId="7630"/>
    <cellStyle name="40% - Accent2 2 8" xfId="7631"/>
    <cellStyle name="40% - Accent2 2 9" xfId="20639"/>
    <cellStyle name="40% - Accent2 2_QBR page 1" xfId="20640"/>
    <cellStyle name="40% - Accent2 20" xfId="20641"/>
    <cellStyle name="40% - Accent2 21" xfId="20642"/>
    <cellStyle name="40% - Accent2 22" xfId="20643"/>
    <cellStyle name="40% - Accent2 3" xfId="347"/>
    <cellStyle name="40% - Accent2 3 2" xfId="348"/>
    <cellStyle name="40% - Accent2 3 2 2" xfId="20644"/>
    <cellStyle name="40% - Accent2 3 2 3" xfId="20645"/>
    <cellStyle name="40% - Accent2 3 3" xfId="349"/>
    <cellStyle name="40% - Accent2 3 4" xfId="20646"/>
    <cellStyle name="40% - Accent2 4" xfId="350"/>
    <cellStyle name="40% - Accent2 4 2" xfId="351"/>
    <cellStyle name="40% - Accent2 4 2 2" xfId="352"/>
    <cellStyle name="40% - Accent2 4 2 2 2" xfId="7632"/>
    <cellStyle name="40% - Accent2 4 2 2 2 2" xfId="7633"/>
    <cellStyle name="40% - Accent2 4 2 2 3" xfId="7634"/>
    <cellStyle name="40% - Accent2 4 2 3" xfId="7635"/>
    <cellStyle name="40% - Accent2 4 2 3 2" xfId="7636"/>
    <cellStyle name="40% - Accent2 4 2 4" xfId="7637"/>
    <cellStyle name="40% - Accent2 4 3" xfId="20647"/>
    <cellStyle name="40% - Accent2 4 4" xfId="20648"/>
    <cellStyle name="40% - Accent2 4 5" xfId="20649"/>
    <cellStyle name="40% - Accent2 5" xfId="353"/>
    <cellStyle name="40% - Accent2 5 2" xfId="354"/>
    <cellStyle name="40% - Accent2 5 3" xfId="355"/>
    <cellStyle name="40% - Accent2 5 3 2" xfId="356"/>
    <cellStyle name="40% - Accent2 5 3 2 2" xfId="7638"/>
    <cellStyle name="40% - Accent2 5 3 2 2 2" xfId="7639"/>
    <cellStyle name="40% - Accent2 5 3 2 3" xfId="7640"/>
    <cellStyle name="40% - Accent2 5 3 3" xfId="7641"/>
    <cellStyle name="40% - Accent2 5 3 3 2" xfId="7642"/>
    <cellStyle name="40% - Accent2 5 3 4" xfId="7643"/>
    <cellStyle name="40% - Accent2 5 4" xfId="7644"/>
    <cellStyle name="40% - Accent2 5 5" xfId="20650"/>
    <cellStyle name="40% - Accent2 6" xfId="357"/>
    <cellStyle name="40% - Accent2 6 2" xfId="358"/>
    <cellStyle name="40% - Accent2 6 2 2" xfId="359"/>
    <cellStyle name="40% - Accent2 6 2 2 2" xfId="7645"/>
    <cellStyle name="40% - Accent2 6 2 2 2 2" xfId="7646"/>
    <cellStyle name="40% - Accent2 6 2 2 3" xfId="7647"/>
    <cellStyle name="40% - Accent2 6 2 3" xfId="7648"/>
    <cellStyle name="40% - Accent2 6 2 3 2" xfId="7649"/>
    <cellStyle name="40% - Accent2 6 2 4" xfId="7650"/>
    <cellStyle name="40% - Accent2 6 3" xfId="20651"/>
    <cellStyle name="40% - Accent2 6 4" xfId="20652"/>
    <cellStyle name="40% - Accent2 6 5" xfId="20653"/>
    <cellStyle name="40% - Accent2 7" xfId="360"/>
    <cellStyle name="40% - Accent2 7 2" xfId="361"/>
    <cellStyle name="40% - Accent2 7 2 2" xfId="362"/>
    <cellStyle name="40% - Accent2 7 2 2 2" xfId="7651"/>
    <cellStyle name="40% - Accent2 7 2 2 2 2" xfId="7652"/>
    <cellStyle name="40% - Accent2 7 2 2 3" xfId="7653"/>
    <cellStyle name="40% - Accent2 7 2 3" xfId="7654"/>
    <cellStyle name="40% - Accent2 7 2 3 2" xfId="7655"/>
    <cellStyle name="40% - Accent2 7 2 4" xfId="7656"/>
    <cellStyle name="40% - Accent2 7 3" xfId="7657"/>
    <cellStyle name="40% - Accent2 7 4" xfId="7658"/>
    <cellStyle name="40% - Accent2 7 5" xfId="7659"/>
    <cellStyle name="40% - Accent2 8" xfId="363"/>
    <cellStyle name="40% - Accent2 8 2" xfId="364"/>
    <cellStyle name="40% - Accent2 8 2 2" xfId="365"/>
    <cellStyle name="40% - Accent2 8 2 2 2" xfId="7660"/>
    <cellStyle name="40% - Accent2 8 2 2 2 2" xfId="7661"/>
    <cellStyle name="40% - Accent2 8 2 2 3" xfId="7662"/>
    <cellStyle name="40% - Accent2 8 2 3" xfId="7663"/>
    <cellStyle name="40% - Accent2 8 2 3 2" xfId="7664"/>
    <cellStyle name="40% - Accent2 8 2 4" xfId="7665"/>
    <cellStyle name="40% - Accent2 8 3" xfId="366"/>
    <cellStyle name="40% - Accent2 8 4" xfId="367"/>
    <cellStyle name="40% - Accent2 8 5" xfId="7666"/>
    <cellStyle name="40% - Accent2 8 5 2" xfId="7667"/>
    <cellStyle name="40% - Accent2 8 5 2 2" xfId="7668"/>
    <cellStyle name="40% - Accent2 8 5 3" xfId="7669"/>
    <cellStyle name="40% - Accent2 8 6" xfId="7670"/>
    <cellStyle name="40% - Accent2 8 6 2" xfId="7671"/>
    <cellStyle name="40% - Accent2 8 7" xfId="7672"/>
    <cellStyle name="40% - Accent2 9" xfId="368"/>
    <cellStyle name="40% - Accent2 9 2" xfId="20654"/>
    <cellStyle name="40% - Accent3 10" xfId="369"/>
    <cellStyle name="40% - Accent3 10 2" xfId="20655"/>
    <cellStyle name="40% - Accent3 11" xfId="370"/>
    <cellStyle name="40% - Accent3 12" xfId="20656"/>
    <cellStyle name="40% - Accent3 12 2" xfId="20657"/>
    <cellStyle name="40% - Accent3 13" xfId="20658"/>
    <cellStyle name="40% - Accent3 13 2" xfId="20659"/>
    <cellStyle name="40% - Accent3 14" xfId="20660"/>
    <cellStyle name="40% - Accent3 15" xfId="20661"/>
    <cellStyle name="40% - Accent3 16" xfId="20662"/>
    <cellStyle name="40% - Accent3 16 2" xfId="20663"/>
    <cellStyle name="40% - Accent3 17" xfId="20664"/>
    <cellStyle name="40% - Accent3 18" xfId="20665"/>
    <cellStyle name="40% - Accent3 18 2" xfId="20666"/>
    <cellStyle name="40% - Accent3 19" xfId="20667"/>
    <cellStyle name="40% - Accent3 2" xfId="371"/>
    <cellStyle name="40% - Accent3 2 10" xfId="20668"/>
    <cellStyle name="40% - Accent3 2 11" xfId="20669"/>
    <cellStyle name="40% - Accent3 2 12" xfId="20670"/>
    <cellStyle name="40% - Accent3 2 13" xfId="20671"/>
    <cellStyle name="40% - Accent3 2 14" xfId="20672"/>
    <cellStyle name="40% - Accent3 2 15" xfId="20673"/>
    <cellStyle name="40% - Accent3 2 2" xfId="372"/>
    <cellStyle name="40% - Accent3 2 2 2" xfId="373"/>
    <cellStyle name="40% - Accent3 2 2 2 2" xfId="20674"/>
    <cellStyle name="40% - Accent3 2 2 3" xfId="374"/>
    <cellStyle name="40% - Accent3 2 2 3 2" xfId="375"/>
    <cellStyle name="40% - Accent3 2 2 3 2 2" xfId="7673"/>
    <cellStyle name="40% - Accent3 2 2 3 2 2 2" xfId="7674"/>
    <cellStyle name="40% - Accent3 2 2 3 2 3" xfId="7675"/>
    <cellStyle name="40% - Accent3 2 2 3 3" xfId="7676"/>
    <cellStyle name="40% - Accent3 2 2 3 3 2" xfId="7677"/>
    <cellStyle name="40% - Accent3 2 2 3 4" xfId="7678"/>
    <cellStyle name="40% - Accent3 2 2 4" xfId="20675"/>
    <cellStyle name="40% - Accent3 2 2 5" xfId="20676"/>
    <cellStyle name="40% - Accent3 2 2 6" xfId="20677"/>
    <cellStyle name="40% - Accent3 2 3" xfId="376"/>
    <cellStyle name="40% - Accent3 2 3 2" xfId="20678"/>
    <cellStyle name="40% - Accent3 2 4" xfId="377"/>
    <cellStyle name="40% - Accent3 2 4 2" xfId="378"/>
    <cellStyle name="40% - Accent3 2 4 2 2" xfId="7679"/>
    <cellStyle name="40% - Accent3 2 4 2 2 2" xfId="7680"/>
    <cellStyle name="40% - Accent3 2 4 2 3" xfId="7681"/>
    <cellStyle name="40% - Accent3 2 4 3" xfId="7682"/>
    <cellStyle name="40% - Accent3 2 4 3 2" xfId="7683"/>
    <cellStyle name="40% - Accent3 2 4 4" xfId="7684"/>
    <cellStyle name="40% - Accent3 2 5" xfId="379"/>
    <cellStyle name="40% - Accent3 2 6" xfId="380"/>
    <cellStyle name="40% - Accent3 2 6 2" xfId="381"/>
    <cellStyle name="40% - Accent3 2 6 2 2" xfId="7685"/>
    <cellStyle name="40% - Accent3 2 6 2 2 2" xfId="7686"/>
    <cellStyle name="40% - Accent3 2 6 2 3" xfId="7687"/>
    <cellStyle name="40% - Accent3 2 6 3" xfId="7688"/>
    <cellStyle name="40% - Accent3 2 6 3 2" xfId="7689"/>
    <cellStyle name="40% - Accent3 2 6 4" xfId="7690"/>
    <cellStyle name="40% - Accent3 2 7" xfId="7691"/>
    <cellStyle name="40% - Accent3 2 8" xfId="7692"/>
    <cellStyle name="40% - Accent3 2 9" xfId="20679"/>
    <cellStyle name="40% - Accent3 2_QBR page 1" xfId="20680"/>
    <cellStyle name="40% - Accent3 20" xfId="20681"/>
    <cellStyle name="40% - Accent3 21" xfId="20682"/>
    <cellStyle name="40% - Accent3 22" xfId="20683"/>
    <cellStyle name="40% - Accent3 3" xfId="382"/>
    <cellStyle name="40% - Accent3 3 2" xfId="383"/>
    <cellStyle name="40% - Accent3 3 2 2" xfId="20684"/>
    <cellStyle name="40% - Accent3 3 3" xfId="384"/>
    <cellStyle name="40% - Accent3 3 4" xfId="7693"/>
    <cellStyle name="40% - Accent3 4" xfId="385"/>
    <cellStyle name="40% - Accent3 4 2" xfId="386"/>
    <cellStyle name="40% - Accent3 4 2 2" xfId="387"/>
    <cellStyle name="40% - Accent3 4 2 2 2" xfId="7694"/>
    <cellStyle name="40% - Accent3 4 2 2 2 2" xfId="7695"/>
    <cellStyle name="40% - Accent3 4 2 2 3" xfId="7696"/>
    <cellStyle name="40% - Accent3 4 2 3" xfId="7697"/>
    <cellStyle name="40% - Accent3 4 2 3 2" xfId="7698"/>
    <cellStyle name="40% - Accent3 4 2 4" xfId="7699"/>
    <cellStyle name="40% - Accent3 4 3" xfId="20685"/>
    <cellStyle name="40% - Accent3 4 4" xfId="20686"/>
    <cellStyle name="40% - Accent3 4 5" xfId="20687"/>
    <cellStyle name="40% - Accent3 5" xfId="388"/>
    <cellStyle name="40% - Accent3 5 2" xfId="389"/>
    <cellStyle name="40% - Accent3 5 3" xfId="390"/>
    <cellStyle name="40% - Accent3 5 3 2" xfId="391"/>
    <cellStyle name="40% - Accent3 5 3 2 2" xfId="7700"/>
    <cellStyle name="40% - Accent3 5 3 2 2 2" xfId="7701"/>
    <cellStyle name="40% - Accent3 5 3 2 3" xfId="7702"/>
    <cellStyle name="40% - Accent3 5 3 3" xfId="7703"/>
    <cellStyle name="40% - Accent3 5 3 3 2" xfId="7704"/>
    <cellStyle name="40% - Accent3 5 3 4" xfId="7705"/>
    <cellStyle name="40% - Accent3 5 4" xfId="7706"/>
    <cellStyle name="40% - Accent3 5 5" xfId="20688"/>
    <cellStyle name="40% - Accent3 6" xfId="392"/>
    <cellStyle name="40% - Accent3 6 2" xfId="393"/>
    <cellStyle name="40% - Accent3 6 2 2" xfId="394"/>
    <cellStyle name="40% - Accent3 6 2 2 2" xfId="7707"/>
    <cellStyle name="40% - Accent3 6 2 2 2 2" xfId="7708"/>
    <cellStyle name="40% - Accent3 6 2 2 3" xfId="7709"/>
    <cellStyle name="40% - Accent3 6 2 3" xfId="7710"/>
    <cellStyle name="40% - Accent3 6 2 3 2" xfId="7711"/>
    <cellStyle name="40% - Accent3 6 2 4" xfId="7712"/>
    <cellStyle name="40% - Accent3 6 3" xfId="20689"/>
    <cellStyle name="40% - Accent3 6 4" xfId="20690"/>
    <cellStyle name="40% - Accent3 6 5" xfId="20691"/>
    <cellStyle name="40% - Accent3 7" xfId="395"/>
    <cellStyle name="40% - Accent3 7 2" xfId="396"/>
    <cellStyle name="40% - Accent3 7 2 2" xfId="397"/>
    <cellStyle name="40% - Accent3 7 2 2 2" xfId="7713"/>
    <cellStyle name="40% - Accent3 7 2 2 2 2" xfId="7714"/>
    <cellStyle name="40% - Accent3 7 2 2 3" xfId="7715"/>
    <cellStyle name="40% - Accent3 7 2 3" xfId="7716"/>
    <cellStyle name="40% - Accent3 7 2 3 2" xfId="7717"/>
    <cellStyle name="40% - Accent3 7 2 4" xfId="7718"/>
    <cellStyle name="40% - Accent3 7 3" xfId="7719"/>
    <cellStyle name="40% - Accent3 7 4" xfId="7720"/>
    <cellStyle name="40% - Accent3 7 5" xfId="7721"/>
    <cellStyle name="40% - Accent3 8" xfId="398"/>
    <cellStyle name="40% - Accent3 8 2" xfId="399"/>
    <cellStyle name="40% - Accent3 8 2 2" xfId="400"/>
    <cellStyle name="40% - Accent3 8 2 2 2" xfId="7722"/>
    <cellStyle name="40% - Accent3 8 2 2 2 2" xfId="7723"/>
    <cellStyle name="40% - Accent3 8 2 2 3" xfId="7724"/>
    <cellStyle name="40% - Accent3 8 2 3" xfId="7725"/>
    <cellStyle name="40% - Accent3 8 2 3 2" xfId="7726"/>
    <cellStyle name="40% - Accent3 8 2 4" xfId="7727"/>
    <cellStyle name="40% - Accent3 8 3" xfId="401"/>
    <cellStyle name="40% - Accent3 8 4" xfId="402"/>
    <cellStyle name="40% - Accent3 8 5" xfId="7728"/>
    <cellStyle name="40% - Accent3 8 5 2" xfId="7729"/>
    <cellStyle name="40% - Accent3 8 5 2 2" xfId="7730"/>
    <cellStyle name="40% - Accent3 8 5 3" xfId="7731"/>
    <cellStyle name="40% - Accent3 8 6" xfId="7732"/>
    <cellStyle name="40% - Accent3 8 6 2" xfId="7733"/>
    <cellStyle name="40% - Accent3 8 7" xfId="7734"/>
    <cellStyle name="40% - Accent3 9" xfId="403"/>
    <cellStyle name="40% - Accent3 9 2" xfId="20692"/>
    <cellStyle name="40% - Accent4 10" xfId="404"/>
    <cellStyle name="40% - Accent4 10 2" xfId="20693"/>
    <cellStyle name="40% - Accent4 11" xfId="405"/>
    <cellStyle name="40% - Accent4 12" xfId="20694"/>
    <cellStyle name="40% - Accent4 12 2" xfId="20695"/>
    <cellStyle name="40% - Accent4 13" xfId="20696"/>
    <cellStyle name="40% - Accent4 13 2" xfId="20697"/>
    <cellStyle name="40% - Accent4 14" xfId="20698"/>
    <cellStyle name="40% - Accent4 15" xfId="20699"/>
    <cellStyle name="40% - Accent4 16" xfId="20700"/>
    <cellStyle name="40% - Accent4 16 2" xfId="20701"/>
    <cellStyle name="40% - Accent4 17" xfId="20702"/>
    <cellStyle name="40% - Accent4 18" xfId="20703"/>
    <cellStyle name="40% - Accent4 18 2" xfId="20704"/>
    <cellStyle name="40% - Accent4 19" xfId="20705"/>
    <cellStyle name="40% - Accent4 2" xfId="406"/>
    <cellStyle name="40% - Accent4 2 10" xfId="20706"/>
    <cellStyle name="40% - Accent4 2 11" xfId="20707"/>
    <cellStyle name="40% - Accent4 2 12" xfId="20708"/>
    <cellStyle name="40% - Accent4 2 13" xfId="20709"/>
    <cellStyle name="40% - Accent4 2 14" xfId="20710"/>
    <cellStyle name="40% - Accent4 2 15" xfId="20711"/>
    <cellStyle name="40% - Accent4 2 2" xfId="407"/>
    <cellStyle name="40% - Accent4 2 2 2" xfId="408"/>
    <cellStyle name="40% - Accent4 2 2 2 2" xfId="20712"/>
    <cellStyle name="40% - Accent4 2 2 3" xfId="409"/>
    <cellStyle name="40% - Accent4 2 2 3 2" xfId="410"/>
    <cellStyle name="40% - Accent4 2 2 3 2 2" xfId="7735"/>
    <cellStyle name="40% - Accent4 2 2 3 2 2 2" xfId="7736"/>
    <cellStyle name="40% - Accent4 2 2 3 2 3" xfId="7737"/>
    <cellStyle name="40% - Accent4 2 2 3 3" xfId="7738"/>
    <cellStyle name="40% - Accent4 2 2 3 3 2" xfId="7739"/>
    <cellStyle name="40% - Accent4 2 2 3 4" xfId="7740"/>
    <cellStyle name="40% - Accent4 2 2 4" xfId="20713"/>
    <cellStyle name="40% - Accent4 2 2 5" xfId="20714"/>
    <cellStyle name="40% - Accent4 2 2 6" xfId="20715"/>
    <cellStyle name="40% - Accent4 2 3" xfId="411"/>
    <cellStyle name="40% - Accent4 2 3 2" xfId="20716"/>
    <cellStyle name="40% - Accent4 2 4" xfId="412"/>
    <cellStyle name="40% - Accent4 2 4 2" xfId="413"/>
    <cellStyle name="40% - Accent4 2 4 2 2" xfId="7741"/>
    <cellStyle name="40% - Accent4 2 4 2 2 2" xfId="7742"/>
    <cellStyle name="40% - Accent4 2 4 2 3" xfId="7743"/>
    <cellStyle name="40% - Accent4 2 4 3" xfId="7744"/>
    <cellStyle name="40% - Accent4 2 4 3 2" xfId="7745"/>
    <cellStyle name="40% - Accent4 2 4 4" xfId="7746"/>
    <cellStyle name="40% - Accent4 2 5" xfId="414"/>
    <cellStyle name="40% - Accent4 2 6" xfId="415"/>
    <cellStyle name="40% - Accent4 2 6 2" xfId="416"/>
    <cellStyle name="40% - Accent4 2 6 2 2" xfId="7747"/>
    <cellStyle name="40% - Accent4 2 6 2 2 2" xfId="7748"/>
    <cellStyle name="40% - Accent4 2 6 2 3" xfId="7749"/>
    <cellStyle name="40% - Accent4 2 6 3" xfId="7750"/>
    <cellStyle name="40% - Accent4 2 6 3 2" xfId="7751"/>
    <cellStyle name="40% - Accent4 2 6 4" xfId="7752"/>
    <cellStyle name="40% - Accent4 2 7" xfId="7753"/>
    <cellStyle name="40% - Accent4 2 8" xfId="7754"/>
    <cellStyle name="40% - Accent4 2 9" xfId="20717"/>
    <cellStyle name="40% - Accent4 2_QBR page 1" xfId="20718"/>
    <cellStyle name="40% - Accent4 20" xfId="20719"/>
    <cellStyle name="40% - Accent4 21" xfId="20720"/>
    <cellStyle name="40% - Accent4 22" xfId="20721"/>
    <cellStyle name="40% - Accent4 3" xfId="417"/>
    <cellStyle name="40% - Accent4 3 2" xfId="418"/>
    <cellStyle name="40% - Accent4 3 2 2" xfId="20722"/>
    <cellStyle name="40% - Accent4 3 3" xfId="419"/>
    <cellStyle name="40% - Accent4 3 4" xfId="7755"/>
    <cellStyle name="40% - Accent4 4" xfId="420"/>
    <cellStyle name="40% - Accent4 4 2" xfId="421"/>
    <cellStyle name="40% - Accent4 4 2 2" xfId="422"/>
    <cellStyle name="40% - Accent4 4 2 2 2" xfId="7756"/>
    <cellStyle name="40% - Accent4 4 2 2 2 2" xfId="7757"/>
    <cellStyle name="40% - Accent4 4 2 2 3" xfId="7758"/>
    <cellStyle name="40% - Accent4 4 2 3" xfId="7759"/>
    <cellStyle name="40% - Accent4 4 2 3 2" xfId="7760"/>
    <cellStyle name="40% - Accent4 4 2 4" xfId="7761"/>
    <cellStyle name="40% - Accent4 4 3" xfId="20723"/>
    <cellStyle name="40% - Accent4 4 4" xfId="20724"/>
    <cellStyle name="40% - Accent4 4 5" xfId="20725"/>
    <cellStyle name="40% - Accent4 5" xfId="423"/>
    <cellStyle name="40% - Accent4 5 2" xfId="424"/>
    <cellStyle name="40% - Accent4 5 3" xfId="425"/>
    <cellStyle name="40% - Accent4 5 3 2" xfId="426"/>
    <cellStyle name="40% - Accent4 5 3 2 2" xfId="7762"/>
    <cellStyle name="40% - Accent4 5 3 2 2 2" xfId="7763"/>
    <cellStyle name="40% - Accent4 5 3 2 3" xfId="7764"/>
    <cellStyle name="40% - Accent4 5 3 3" xfId="7765"/>
    <cellStyle name="40% - Accent4 5 3 3 2" xfId="7766"/>
    <cellStyle name="40% - Accent4 5 3 4" xfId="7767"/>
    <cellStyle name="40% - Accent4 5 4" xfId="7768"/>
    <cellStyle name="40% - Accent4 5 5" xfId="20726"/>
    <cellStyle name="40% - Accent4 6" xfId="427"/>
    <cellStyle name="40% - Accent4 6 2" xfId="428"/>
    <cellStyle name="40% - Accent4 6 2 2" xfId="429"/>
    <cellStyle name="40% - Accent4 6 2 2 2" xfId="7769"/>
    <cellStyle name="40% - Accent4 6 2 2 2 2" xfId="7770"/>
    <cellStyle name="40% - Accent4 6 2 2 3" xfId="7771"/>
    <cellStyle name="40% - Accent4 6 2 3" xfId="7772"/>
    <cellStyle name="40% - Accent4 6 2 3 2" xfId="7773"/>
    <cellStyle name="40% - Accent4 6 2 4" xfId="7774"/>
    <cellStyle name="40% - Accent4 6 3" xfId="20727"/>
    <cellStyle name="40% - Accent4 6 4" xfId="20728"/>
    <cellStyle name="40% - Accent4 6 5" xfId="20729"/>
    <cellStyle name="40% - Accent4 7" xfId="430"/>
    <cellStyle name="40% - Accent4 7 2" xfId="431"/>
    <cellStyle name="40% - Accent4 7 2 2" xfId="432"/>
    <cellStyle name="40% - Accent4 7 2 2 2" xfId="7775"/>
    <cellStyle name="40% - Accent4 7 2 2 2 2" xfId="7776"/>
    <cellStyle name="40% - Accent4 7 2 2 3" xfId="7777"/>
    <cellStyle name="40% - Accent4 7 2 3" xfId="7778"/>
    <cellStyle name="40% - Accent4 7 2 3 2" xfId="7779"/>
    <cellStyle name="40% - Accent4 7 2 4" xfId="7780"/>
    <cellStyle name="40% - Accent4 7 3" xfId="7781"/>
    <cellStyle name="40% - Accent4 7 4" xfId="7782"/>
    <cellStyle name="40% - Accent4 7 5" xfId="7783"/>
    <cellStyle name="40% - Accent4 8" xfId="433"/>
    <cellStyle name="40% - Accent4 8 2" xfId="434"/>
    <cellStyle name="40% - Accent4 8 2 2" xfId="435"/>
    <cellStyle name="40% - Accent4 8 2 2 2" xfId="7784"/>
    <cellStyle name="40% - Accent4 8 2 2 2 2" xfId="7785"/>
    <cellStyle name="40% - Accent4 8 2 2 3" xfId="7786"/>
    <cellStyle name="40% - Accent4 8 2 3" xfId="7787"/>
    <cellStyle name="40% - Accent4 8 2 3 2" xfId="7788"/>
    <cellStyle name="40% - Accent4 8 2 4" xfId="7789"/>
    <cellStyle name="40% - Accent4 8 3" xfId="436"/>
    <cellStyle name="40% - Accent4 8 4" xfId="437"/>
    <cellStyle name="40% - Accent4 8 5" xfId="7790"/>
    <cellStyle name="40% - Accent4 8 5 2" xfId="7791"/>
    <cellStyle name="40% - Accent4 8 5 2 2" xfId="7792"/>
    <cellStyle name="40% - Accent4 8 5 3" xfId="7793"/>
    <cellStyle name="40% - Accent4 8 6" xfId="7794"/>
    <cellStyle name="40% - Accent4 8 6 2" xfId="7795"/>
    <cellStyle name="40% - Accent4 8 7" xfId="7796"/>
    <cellStyle name="40% - Accent4 9" xfId="438"/>
    <cellStyle name="40% - Accent4 9 2" xfId="20730"/>
    <cellStyle name="40% - Accent5 10" xfId="439"/>
    <cellStyle name="40% - Accent5 10 2" xfId="20731"/>
    <cellStyle name="40% - Accent5 11" xfId="440"/>
    <cellStyle name="40% - Accent5 12" xfId="20732"/>
    <cellStyle name="40% - Accent5 12 2" xfId="20733"/>
    <cellStyle name="40% - Accent5 13" xfId="20734"/>
    <cellStyle name="40% - Accent5 13 2" xfId="20735"/>
    <cellStyle name="40% - Accent5 14" xfId="20736"/>
    <cellStyle name="40% - Accent5 15" xfId="20737"/>
    <cellStyle name="40% - Accent5 16" xfId="20738"/>
    <cellStyle name="40% - Accent5 16 2" xfId="20739"/>
    <cellStyle name="40% - Accent5 17" xfId="20740"/>
    <cellStyle name="40% - Accent5 18" xfId="20741"/>
    <cellStyle name="40% - Accent5 18 2" xfId="20742"/>
    <cellStyle name="40% - Accent5 19" xfId="20743"/>
    <cellStyle name="40% - Accent5 2" xfId="441"/>
    <cellStyle name="40% - Accent5 2 10" xfId="20744"/>
    <cellStyle name="40% - Accent5 2 11" xfId="20745"/>
    <cellStyle name="40% - Accent5 2 12" xfId="20746"/>
    <cellStyle name="40% - Accent5 2 13" xfId="20747"/>
    <cellStyle name="40% - Accent5 2 14" xfId="20748"/>
    <cellStyle name="40% - Accent5 2 15" xfId="20749"/>
    <cellStyle name="40% - Accent5 2 2" xfId="442"/>
    <cellStyle name="40% - Accent5 2 2 2" xfId="443"/>
    <cellStyle name="40% - Accent5 2 2 2 2" xfId="20750"/>
    <cellStyle name="40% - Accent5 2 2 3" xfId="444"/>
    <cellStyle name="40% - Accent5 2 2 3 2" xfId="445"/>
    <cellStyle name="40% - Accent5 2 2 3 2 2" xfId="7797"/>
    <cellStyle name="40% - Accent5 2 2 3 2 2 2" xfId="7798"/>
    <cellStyle name="40% - Accent5 2 2 3 2 3" xfId="7799"/>
    <cellStyle name="40% - Accent5 2 2 3 3" xfId="7800"/>
    <cellStyle name="40% - Accent5 2 2 3 3 2" xfId="7801"/>
    <cellStyle name="40% - Accent5 2 2 3 4" xfId="7802"/>
    <cellStyle name="40% - Accent5 2 2 4" xfId="20751"/>
    <cellStyle name="40% - Accent5 2 2 5" xfId="20752"/>
    <cellStyle name="40% - Accent5 2 2 6" xfId="20753"/>
    <cellStyle name="40% - Accent5 2 3" xfId="446"/>
    <cellStyle name="40% - Accent5 2 3 2" xfId="20754"/>
    <cellStyle name="40% - Accent5 2 4" xfId="447"/>
    <cellStyle name="40% - Accent5 2 4 2" xfId="448"/>
    <cellStyle name="40% - Accent5 2 4 2 2" xfId="7803"/>
    <cellStyle name="40% - Accent5 2 4 2 2 2" xfId="7804"/>
    <cellStyle name="40% - Accent5 2 4 2 3" xfId="7805"/>
    <cellStyle name="40% - Accent5 2 4 3" xfId="7806"/>
    <cellStyle name="40% - Accent5 2 4 3 2" xfId="7807"/>
    <cellStyle name="40% - Accent5 2 4 4" xfId="7808"/>
    <cellStyle name="40% - Accent5 2 5" xfId="449"/>
    <cellStyle name="40% - Accent5 2 6" xfId="450"/>
    <cellStyle name="40% - Accent5 2 6 2" xfId="451"/>
    <cellStyle name="40% - Accent5 2 6 2 2" xfId="7809"/>
    <cellStyle name="40% - Accent5 2 6 2 2 2" xfId="7810"/>
    <cellStyle name="40% - Accent5 2 6 2 3" xfId="7811"/>
    <cellStyle name="40% - Accent5 2 6 3" xfId="7812"/>
    <cellStyle name="40% - Accent5 2 6 3 2" xfId="7813"/>
    <cellStyle name="40% - Accent5 2 6 4" xfId="7814"/>
    <cellStyle name="40% - Accent5 2 7" xfId="7815"/>
    <cellStyle name="40% - Accent5 2 8" xfId="7816"/>
    <cellStyle name="40% - Accent5 2 9" xfId="20755"/>
    <cellStyle name="40% - Accent5 2_QBR page 1" xfId="20756"/>
    <cellStyle name="40% - Accent5 20" xfId="20757"/>
    <cellStyle name="40% - Accent5 21" xfId="20758"/>
    <cellStyle name="40% - Accent5 22" xfId="20759"/>
    <cellStyle name="40% - Accent5 3" xfId="452"/>
    <cellStyle name="40% - Accent5 3 2" xfId="453"/>
    <cellStyle name="40% - Accent5 3 2 2" xfId="20760"/>
    <cellStyle name="40% - Accent5 3 3" xfId="454"/>
    <cellStyle name="40% - Accent5 3 4" xfId="7817"/>
    <cellStyle name="40% - Accent5 4" xfId="455"/>
    <cellStyle name="40% - Accent5 4 2" xfId="456"/>
    <cellStyle name="40% - Accent5 4 2 2" xfId="457"/>
    <cellStyle name="40% - Accent5 4 2 2 2" xfId="7818"/>
    <cellStyle name="40% - Accent5 4 2 2 2 2" xfId="7819"/>
    <cellStyle name="40% - Accent5 4 2 2 3" xfId="7820"/>
    <cellStyle name="40% - Accent5 4 2 3" xfId="7821"/>
    <cellStyle name="40% - Accent5 4 2 3 2" xfId="7822"/>
    <cellStyle name="40% - Accent5 4 2 4" xfId="7823"/>
    <cellStyle name="40% - Accent5 4 3" xfId="20761"/>
    <cellStyle name="40% - Accent5 4 4" xfId="20762"/>
    <cellStyle name="40% - Accent5 4 5" xfId="20763"/>
    <cellStyle name="40% - Accent5 5" xfId="458"/>
    <cellStyle name="40% - Accent5 5 2" xfId="459"/>
    <cellStyle name="40% - Accent5 5 3" xfId="460"/>
    <cellStyle name="40% - Accent5 5 3 2" xfId="461"/>
    <cellStyle name="40% - Accent5 5 3 2 2" xfId="7824"/>
    <cellStyle name="40% - Accent5 5 3 2 2 2" xfId="7825"/>
    <cellStyle name="40% - Accent5 5 3 2 3" xfId="7826"/>
    <cellStyle name="40% - Accent5 5 3 3" xfId="7827"/>
    <cellStyle name="40% - Accent5 5 3 3 2" xfId="7828"/>
    <cellStyle name="40% - Accent5 5 3 4" xfId="7829"/>
    <cellStyle name="40% - Accent5 5 4" xfId="7830"/>
    <cellStyle name="40% - Accent5 5 5" xfId="20764"/>
    <cellStyle name="40% - Accent5 6" xfId="462"/>
    <cellStyle name="40% - Accent5 6 2" xfId="463"/>
    <cellStyle name="40% - Accent5 6 2 2" xfId="464"/>
    <cellStyle name="40% - Accent5 6 2 2 2" xfId="7831"/>
    <cellStyle name="40% - Accent5 6 2 2 2 2" xfId="7832"/>
    <cellStyle name="40% - Accent5 6 2 2 3" xfId="7833"/>
    <cellStyle name="40% - Accent5 6 2 3" xfId="7834"/>
    <cellStyle name="40% - Accent5 6 2 3 2" xfId="7835"/>
    <cellStyle name="40% - Accent5 6 2 4" xfId="7836"/>
    <cellStyle name="40% - Accent5 6 3" xfId="20765"/>
    <cellStyle name="40% - Accent5 6 4" xfId="20766"/>
    <cellStyle name="40% - Accent5 6 5" xfId="20767"/>
    <cellStyle name="40% - Accent5 7" xfId="465"/>
    <cellStyle name="40% - Accent5 7 2" xfId="466"/>
    <cellStyle name="40% - Accent5 7 2 2" xfId="467"/>
    <cellStyle name="40% - Accent5 7 2 2 2" xfId="7837"/>
    <cellStyle name="40% - Accent5 7 2 2 2 2" xfId="7838"/>
    <cellStyle name="40% - Accent5 7 2 2 3" xfId="7839"/>
    <cellStyle name="40% - Accent5 7 2 3" xfId="7840"/>
    <cellStyle name="40% - Accent5 7 2 3 2" xfId="7841"/>
    <cellStyle name="40% - Accent5 7 2 4" xfId="7842"/>
    <cellStyle name="40% - Accent5 7 3" xfId="7843"/>
    <cellStyle name="40% - Accent5 7 4" xfId="7844"/>
    <cellStyle name="40% - Accent5 7 5" xfId="7845"/>
    <cellStyle name="40% - Accent5 8" xfId="468"/>
    <cellStyle name="40% - Accent5 8 2" xfId="469"/>
    <cellStyle name="40% - Accent5 8 2 2" xfId="470"/>
    <cellStyle name="40% - Accent5 8 2 2 2" xfId="7846"/>
    <cellStyle name="40% - Accent5 8 2 2 2 2" xfId="7847"/>
    <cellStyle name="40% - Accent5 8 2 2 3" xfId="7848"/>
    <cellStyle name="40% - Accent5 8 2 3" xfId="7849"/>
    <cellStyle name="40% - Accent5 8 2 3 2" xfId="7850"/>
    <cellStyle name="40% - Accent5 8 2 4" xfId="7851"/>
    <cellStyle name="40% - Accent5 8 3" xfId="471"/>
    <cellStyle name="40% - Accent5 8 4" xfId="472"/>
    <cellStyle name="40% - Accent5 8 5" xfId="7852"/>
    <cellStyle name="40% - Accent5 8 5 2" xfId="7853"/>
    <cellStyle name="40% - Accent5 8 5 2 2" xfId="7854"/>
    <cellStyle name="40% - Accent5 8 5 3" xfId="7855"/>
    <cellStyle name="40% - Accent5 8 6" xfId="7856"/>
    <cellStyle name="40% - Accent5 8 6 2" xfId="7857"/>
    <cellStyle name="40% - Accent5 8 7" xfId="7858"/>
    <cellStyle name="40% - Accent5 9" xfId="473"/>
    <cellStyle name="40% - Accent5 9 2" xfId="20768"/>
    <cellStyle name="40% - Accent6 10" xfId="474"/>
    <cellStyle name="40% - Accent6 10 2" xfId="20769"/>
    <cellStyle name="40% - Accent6 11" xfId="475"/>
    <cellStyle name="40% - Accent6 12" xfId="20770"/>
    <cellStyle name="40% - Accent6 12 2" xfId="20771"/>
    <cellStyle name="40% - Accent6 13" xfId="20772"/>
    <cellStyle name="40% - Accent6 13 2" xfId="20773"/>
    <cellStyle name="40% - Accent6 14" xfId="20774"/>
    <cellStyle name="40% - Accent6 15" xfId="20775"/>
    <cellStyle name="40% - Accent6 16" xfId="20776"/>
    <cellStyle name="40% - Accent6 16 2" xfId="20777"/>
    <cellStyle name="40% - Accent6 17" xfId="20778"/>
    <cellStyle name="40% - Accent6 18" xfId="20779"/>
    <cellStyle name="40% - Accent6 18 2" xfId="20780"/>
    <cellStyle name="40% - Accent6 19" xfId="20781"/>
    <cellStyle name="40% - Accent6 2" xfId="476"/>
    <cellStyle name="40% - Accent6 2 10" xfId="20782"/>
    <cellStyle name="40% - Accent6 2 11" xfId="20783"/>
    <cellStyle name="40% - Accent6 2 12" xfId="20784"/>
    <cellStyle name="40% - Accent6 2 13" xfId="20785"/>
    <cellStyle name="40% - Accent6 2 14" xfId="20786"/>
    <cellStyle name="40% - Accent6 2 15" xfId="20787"/>
    <cellStyle name="40% - Accent6 2 2" xfId="477"/>
    <cellStyle name="40% - Accent6 2 2 2" xfId="478"/>
    <cellStyle name="40% - Accent6 2 2 2 2" xfId="20788"/>
    <cellStyle name="40% - Accent6 2 2 3" xfId="479"/>
    <cellStyle name="40% - Accent6 2 2 3 2" xfId="480"/>
    <cellStyle name="40% - Accent6 2 2 3 2 2" xfId="7859"/>
    <cellStyle name="40% - Accent6 2 2 3 2 2 2" xfId="7860"/>
    <cellStyle name="40% - Accent6 2 2 3 2 3" xfId="7861"/>
    <cellStyle name="40% - Accent6 2 2 3 3" xfId="7862"/>
    <cellStyle name="40% - Accent6 2 2 3 3 2" xfId="7863"/>
    <cellStyle name="40% - Accent6 2 2 3 4" xfId="7864"/>
    <cellStyle name="40% - Accent6 2 2 4" xfId="20789"/>
    <cellStyle name="40% - Accent6 2 2 5" xfId="20790"/>
    <cellStyle name="40% - Accent6 2 2 6" xfId="20791"/>
    <cellStyle name="40% - Accent6 2 3" xfId="481"/>
    <cellStyle name="40% - Accent6 2 3 2" xfId="20792"/>
    <cellStyle name="40% - Accent6 2 4" xfId="482"/>
    <cellStyle name="40% - Accent6 2 4 2" xfId="483"/>
    <cellStyle name="40% - Accent6 2 4 2 2" xfId="7865"/>
    <cellStyle name="40% - Accent6 2 4 2 2 2" xfId="7866"/>
    <cellStyle name="40% - Accent6 2 4 2 3" xfId="7867"/>
    <cellStyle name="40% - Accent6 2 4 3" xfId="7868"/>
    <cellStyle name="40% - Accent6 2 4 3 2" xfId="7869"/>
    <cellStyle name="40% - Accent6 2 4 4" xfId="7870"/>
    <cellStyle name="40% - Accent6 2 5" xfId="484"/>
    <cellStyle name="40% - Accent6 2 6" xfId="485"/>
    <cellStyle name="40% - Accent6 2 6 2" xfId="486"/>
    <cellStyle name="40% - Accent6 2 6 2 2" xfId="7871"/>
    <cellStyle name="40% - Accent6 2 6 2 2 2" xfId="7872"/>
    <cellStyle name="40% - Accent6 2 6 2 3" xfId="7873"/>
    <cellStyle name="40% - Accent6 2 6 3" xfId="7874"/>
    <cellStyle name="40% - Accent6 2 6 3 2" xfId="7875"/>
    <cellStyle name="40% - Accent6 2 6 4" xfId="7876"/>
    <cellStyle name="40% - Accent6 2 7" xfId="7877"/>
    <cellStyle name="40% - Accent6 2 8" xfId="7878"/>
    <cellStyle name="40% - Accent6 2 9" xfId="20793"/>
    <cellStyle name="40% - Accent6 2_QBR page 1" xfId="20794"/>
    <cellStyle name="40% - Accent6 20" xfId="20795"/>
    <cellStyle name="40% - Accent6 21" xfId="20796"/>
    <cellStyle name="40% - Accent6 22" xfId="20797"/>
    <cellStyle name="40% - Accent6 3" xfId="487"/>
    <cellStyle name="40% - Accent6 3 2" xfId="488"/>
    <cellStyle name="40% - Accent6 3 2 2" xfId="20798"/>
    <cellStyle name="40% - Accent6 3 3" xfId="489"/>
    <cellStyle name="40% - Accent6 3 4" xfId="7879"/>
    <cellStyle name="40% - Accent6 4" xfId="490"/>
    <cellStyle name="40% - Accent6 4 2" xfId="491"/>
    <cellStyle name="40% - Accent6 4 2 2" xfId="492"/>
    <cellStyle name="40% - Accent6 4 2 2 2" xfId="7880"/>
    <cellStyle name="40% - Accent6 4 2 2 2 2" xfId="7881"/>
    <cellStyle name="40% - Accent6 4 2 2 3" xfId="7882"/>
    <cellStyle name="40% - Accent6 4 2 3" xfId="7883"/>
    <cellStyle name="40% - Accent6 4 2 3 2" xfId="7884"/>
    <cellStyle name="40% - Accent6 4 2 4" xfId="7885"/>
    <cellStyle name="40% - Accent6 4 3" xfId="20799"/>
    <cellStyle name="40% - Accent6 4 4" xfId="20800"/>
    <cellStyle name="40% - Accent6 4 5" xfId="20801"/>
    <cellStyle name="40% - Accent6 5" xfId="493"/>
    <cellStyle name="40% - Accent6 5 2" xfId="494"/>
    <cellStyle name="40% - Accent6 5 3" xfId="495"/>
    <cellStyle name="40% - Accent6 5 3 2" xfId="496"/>
    <cellStyle name="40% - Accent6 5 3 2 2" xfId="7886"/>
    <cellStyle name="40% - Accent6 5 3 2 2 2" xfId="7887"/>
    <cellStyle name="40% - Accent6 5 3 2 3" xfId="7888"/>
    <cellStyle name="40% - Accent6 5 3 3" xfId="7889"/>
    <cellStyle name="40% - Accent6 5 3 3 2" xfId="7890"/>
    <cellStyle name="40% - Accent6 5 3 4" xfId="7891"/>
    <cellStyle name="40% - Accent6 5 4" xfId="7892"/>
    <cellStyle name="40% - Accent6 5 5" xfId="20802"/>
    <cellStyle name="40% - Accent6 6" xfId="497"/>
    <cellStyle name="40% - Accent6 6 2" xfId="498"/>
    <cellStyle name="40% - Accent6 6 2 2" xfId="499"/>
    <cellStyle name="40% - Accent6 6 2 2 2" xfId="7893"/>
    <cellStyle name="40% - Accent6 6 2 2 2 2" xfId="7894"/>
    <cellStyle name="40% - Accent6 6 2 2 3" xfId="7895"/>
    <cellStyle name="40% - Accent6 6 2 3" xfId="7896"/>
    <cellStyle name="40% - Accent6 6 2 3 2" xfId="7897"/>
    <cellStyle name="40% - Accent6 6 2 4" xfId="7898"/>
    <cellStyle name="40% - Accent6 6 3" xfId="20803"/>
    <cellStyle name="40% - Accent6 6 4" xfId="20804"/>
    <cellStyle name="40% - Accent6 6 5" xfId="20805"/>
    <cellStyle name="40% - Accent6 7" xfId="500"/>
    <cellStyle name="40% - Accent6 7 2" xfId="501"/>
    <cellStyle name="40% - Accent6 7 2 2" xfId="502"/>
    <cellStyle name="40% - Accent6 7 2 2 2" xfId="7899"/>
    <cellStyle name="40% - Accent6 7 2 2 2 2" xfId="7900"/>
    <cellStyle name="40% - Accent6 7 2 2 3" xfId="7901"/>
    <cellStyle name="40% - Accent6 7 2 3" xfId="7902"/>
    <cellStyle name="40% - Accent6 7 2 3 2" xfId="7903"/>
    <cellStyle name="40% - Accent6 7 2 4" xfId="7904"/>
    <cellStyle name="40% - Accent6 7 3" xfId="7905"/>
    <cellStyle name="40% - Accent6 7 4" xfId="7906"/>
    <cellStyle name="40% - Accent6 7 5" xfId="7907"/>
    <cellStyle name="40% - Accent6 8" xfId="503"/>
    <cellStyle name="40% - Accent6 8 2" xfId="504"/>
    <cellStyle name="40% - Accent6 8 2 2" xfId="505"/>
    <cellStyle name="40% - Accent6 8 2 2 2" xfId="7908"/>
    <cellStyle name="40% - Accent6 8 2 2 2 2" xfId="7909"/>
    <cellStyle name="40% - Accent6 8 2 2 3" xfId="7910"/>
    <cellStyle name="40% - Accent6 8 2 3" xfId="7911"/>
    <cellStyle name="40% - Accent6 8 2 3 2" xfId="7912"/>
    <cellStyle name="40% - Accent6 8 2 4" xfId="7913"/>
    <cellStyle name="40% - Accent6 8 3" xfId="506"/>
    <cellStyle name="40% - Accent6 8 4" xfId="507"/>
    <cellStyle name="40% - Accent6 8 5" xfId="7914"/>
    <cellStyle name="40% - Accent6 8 5 2" xfId="7915"/>
    <cellStyle name="40% - Accent6 8 5 2 2" xfId="7916"/>
    <cellStyle name="40% - Accent6 8 5 3" xfId="7917"/>
    <cellStyle name="40% - Accent6 8 6" xfId="7918"/>
    <cellStyle name="40% - Accent6 8 6 2" xfId="7919"/>
    <cellStyle name="40% - Accent6 8 7" xfId="7920"/>
    <cellStyle name="40% - Accent6 9" xfId="508"/>
    <cellStyle name="40% - Accent6 9 2" xfId="20806"/>
    <cellStyle name="40% - Énfasis1" xfId="7921"/>
    <cellStyle name="40% - Énfasis1 2" xfId="7922"/>
    <cellStyle name="40% - Énfasis2" xfId="7923"/>
    <cellStyle name="40% - Énfasis2 2" xfId="7924"/>
    <cellStyle name="40% - Énfasis3" xfId="7925"/>
    <cellStyle name="40% - Énfasis3 2" xfId="7926"/>
    <cellStyle name="40% - Énfasis4" xfId="7927"/>
    <cellStyle name="40% - Énfasis4 2" xfId="7928"/>
    <cellStyle name="40% - Énfasis5" xfId="7929"/>
    <cellStyle name="40% - Énfasis5 2" xfId="7930"/>
    <cellStyle name="40% - Énfasis6" xfId="7931"/>
    <cellStyle name="40% - Énfasis6 2" xfId="7932"/>
    <cellStyle name="60% - 1. jelölőszín" xfId="7933"/>
    <cellStyle name="60% - 2. jelölőszín" xfId="7934"/>
    <cellStyle name="60% - 3. jelölőszín" xfId="7935"/>
    <cellStyle name="60% - 4. jelölőszín" xfId="7936"/>
    <cellStyle name="60% - 5. jelölőszín" xfId="7937"/>
    <cellStyle name="60% - 6. jelölőszín" xfId="7938"/>
    <cellStyle name="60% - Accent1 10" xfId="509"/>
    <cellStyle name="60% - Accent1 11" xfId="510"/>
    <cellStyle name="60% - Accent1 12" xfId="20807"/>
    <cellStyle name="60% - Accent1 13" xfId="20808"/>
    <cellStyle name="60% - Accent1 14" xfId="20809"/>
    <cellStyle name="60% - Accent1 15" xfId="20810"/>
    <cellStyle name="60% - Accent1 16" xfId="20811"/>
    <cellStyle name="60% - Accent1 2" xfId="511"/>
    <cellStyle name="60% - Accent1 2 10" xfId="20812"/>
    <cellStyle name="60% - Accent1 2 11" xfId="20813"/>
    <cellStyle name="60% - Accent1 2 12" xfId="20814"/>
    <cellStyle name="60% - Accent1 2 13" xfId="20815"/>
    <cellStyle name="60% - Accent1 2 14" xfId="20816"/>
    <cellStyle name="60% - Accent1 2 15" xfId="20817"/>
    <cellStyle name="60% - Accent1 2 2" xfId="512"/>
    <cellStyle name="60% - Accent1 2 2 2" xfId="513"/>
    <cellStyle name="60% - Accent1 2 2 3" xfId="20818"/>
    <cellStyle name="60% - Accent1 2 2 4" xfId="20819"/>
    <cellStyle name="60% - Accent1 2 3" xfId="514"/>
    <cellStyle name="60% - Accent1 2 3 2" xfId="20820"/>
    <cellStyle name="60% - Accent1 2 4" xfId="515"/>
    <cellStyle name="60% - Accent1 2 5" xfId="516"/>
    <cellStyle name="60% - Accent1 2 6" xfId="517"/>
    <cellStyle name="60% - Accent1 2 7" xfId="7939"/>
    <cellStyle name="60% - Accent1 2 8" xfId="7940"/>
    <cellStyle name="60% - Accent1 2 9" xfId="20821"/>
    <cellStyle name="60% - Accent1 2_QBR page 1" xfId="20822"/>
    <cellStyle name="60% - Accent1 3" xfId="518"/>
    <cellStyle name="60% - Accent1 3 2" xfId="519"/>
    <cellStyle name="60% - Accent1 3 2 2" xfId="20823"/>
    <cellStyle name="60% - Accent1 3 3" xfId="520"/>
    <cellStyle name="60% - Accent1 3 4" xfId="7941"/>
    <cellStyle name="60% - Accent1 4" xfId="521"/>
    <cellStyle name="60% - Accent1 4 2" xfId="522"/>
    <cellStyle name="60% - Accent1 5" xfId="523"/>
    <cellStyle name="60% - Accent1 5 2" xfId="524"/>
    <cellStyle name="60% - Accent1 5 3" xfId="7942"/>
    <cellStyle name="60% - Accent1 6" xfId="525"/>
    <cellStyle name="60% - Accent1 7" xfId="526"/>
    <cellStyle name="60% - Accent1 7 2" xfId="7943"/>
    <cellStyle name="60% - Accent1 7 3" xfId="7944"/>
    <cellStyle name="60% - Accent1 7 4" xfId="7945"/>
    <cellStyle name="60% - Accent1 8" xfId="527"/>
    <cellStyle name="60% - Accent1 8 2" xfId="7946"/>
    <cellStyle name="60% - Accent1 8 3" xfId="7947"/>
    <cellStyle name="60% - Accent1 9" xfId="528"/>
    <cellStyle name="60% - Accent2 10" xfId="529"/>
    <cellStyle name="60% - Accent2 11" xfId="530"/>
    <cellStyle name="60% - Accent2 12" xfId="20824"/>
    <cellStyle name="60% - Accent2 13" xfId="20825"/>
    <cellStyle name="60% - Accent2 14" xfId="20826"/>
    <cellStyle name="60% - Accent2 15" xfId="20827"/>
    <cellStyle name="60% - Accent2 16" xfId="20828"/>
    <cellStyle name="60% - Accent2 2" xfId="531"/>
    <cellStyle name="60% - Accent2 2 10" xfId="20829"/>
    <cellStyle name="60% - Accent2 2 11" xfId="20830"/>
    <cellStyle name="60% - Accent2 2 12" xfId="20831"/>
    <cellStyle name="60% - Accent2 2 13" xfId="20832"/>
    <cellStyle name="60% - Accent2 2 14" xfId="20833"/>
    <cellStyle name="60% - Accent2 2 15" xfId="20834"/>
    <cellStyle name="60% - Accent2 2 2" xfId="532"/>
    <cellStyle name="60% - Accent2 2 2 2" xfId="533"/>
    <cellStyle name="60% - Accent2 2 2 3" xfId="20835"/>
    <cellStyle name="60% - Accent2 2 2 4" xfId="20836"/>
    <cellStyle name="60% - Accent2 2 3" xfId="534"/>
    <cellStyle name="60% - Accent2 2 3 2" xfId="20837"/>
    <cellStyle name="60% - Accent2 2 4" xfId="535"/>
    <cellStyle name="60% - Accent2 2 5" xfId="536"/>
    <cellStyle name="60% - Accent2 2 6" xfId="537"/>
    <cellStyle name="60% - Accent2 2 7" xfId="7948"/>
    <cellStyle name="60% - Accent2 2 8" xfId="7949"/>
    <cellStyle name="60% - Accent2 2 9" xfId="20838"/>
    <cellStyle name="60% - Accent2 2_QBR page 1" xfId="20839"/>
    <cellStyle name="60% - Accent2 3" xfId="538"/>
    <cellStyle name="60% - Accent2 3 2" xfId="539"/>
    <cellStyle name="60% - Accent2 3 2 2" xfId="20840"/>
    <cellStyle name="60% - Accent2 3 3" xfId="540"/>
    <cellStyle name="60% - Accent2 4" xfId="541"/>
    <cellStyle name="60% - Accent2 4 2" xfId="542"/>
    <cellStyle name="60% - Accent2 5" xfId="543"/>
    <cellStyle name="60% - Accent2 5 2" xfId="544"/>
    <cellStyle name="60% - Accent2 5 3" xfId="7950"/>
    <cellStyle name="60% - Accent2 6" xfId="545"/>
    <cellStyle name="60% - Accent2 7" xfId="546"/>
    <cellStyle name="60% - Accent2 7 2" xfId="7951"/>
    <cellStyle name="60% - Accent2 7 3" xfId="7952"/>
    <cellStyle name="60% - Accent2 7 4" xfId="7953"/>
    <cellStyle name="60% - Accent2 8" xfId="547"/>
    <cellStyle name="60% - Accent2 8 2" xfId="7954"/>
    <cellStyle name="60% - Accent2 8 3" xfId="7955"/>
    <cellStyle name="60% - Accent2 9" xfId="548"/>
    <cellStyle name="60% - Accent3 10" xfId="549"/>
    <cellStyle name="60% - Accent3 11" xfId="550"/>
    <cellStyle name="60% - Accent3 12" xfId="20841"/>
    <cellStyle name="60% - Accent3 13" xfId="20842"/>
    <cellStyle name="60% - Accent3 14" xfId="20843"/>
    <cellStyle name="60% - Accent3 15" xfId="20844"/>
    <cellStyle name="60% - Accent3 16" xfId="20845"/>
    <cellStyle name="60% - Accent3 2" xfId="551"/>
    <cellStyle name="60% - Accent3 2 10" xfId="20846"/>
    <cellStyle name="60% - Accent3 2 11" xfId="20847"/>
    <cellStyle name="60% - Accent3 2 12" xfId="20848"/>
    <cellStyle name="60% - Accent3 2 13" xfId="20849"/>
    <cellStyle name="60% - Accent3 2 14" xfId="20850"/>
    <cellStyle name="60% - Accent3 2 15" xfId="20851"/>
    <cellStyle name="60% - Accent3 2 2" xfId="552"/>
    <cellStyle name="60% - Accent3 2 2 2" xfId="553"/>
    <cellStyle name="60% - Accent3 2 2 3" xfId="20852"/>
    <cellStyle name="60% - Accent3 2 2 4" xfId="20853"/>
    <cellStyle name="60% - Accent3 2 3" xfId="554"/>
    <cellStyle name="60% - Accent3 2 3 2" xfId="20854"/>
    <cellStyle name="60% - Accent3 2 4" xfId="555"/>
    <cellStyle name="60% - Accent3 2 5" xfId="556"/>
    <cellStyle name="60% - Accent3 2 6" xfId="557"/>
    <cellStyle name="60% - Accent3 2 7" xfId="7956"/>
    <cellStyle name="60% - Accent3 2 8" xfId="7957"/>
    <cellStyle name="60% - Accent3 2 9" xfId="20855"/>
    <cellStyle name="60% - Accent3 2_QBR page 1" xfId="20856"/>
    <cellStyle name="60% - Accent3 3" xfId="558"/>
    <cellStyle name="60% - Accent3 3 2" xfId="559"/>
    <cellStyle name="60% - Accent3 3 2 2" xfId="20857"/>
    <cellStyle name="60% - Accent3 3 3" xfId="560"/>
    <cellStyle name="60% - Accent3 3 4" xfId="7958"/>
    <cellStyle name="60% - Accent3 4" xfId="561"/>
    <cellStyle name="60% - Accent3 4 2" xfId="562"/>
    <cellStyle name="60% - Accent3 5" xfId="563"/>
    <cellStyle name="60% - Accent3 5 2" xfId="564"/>
    <cellStyle name="60% - Accent3 5 3" xfId="7959"/>
    <cellStyle name="60% - Accent3 6" xfId="565"/>
    <cellStyle name="60% - Accent3 7" xfId="566"/>
    <cellStyle name="60% - Accent3 7 2" xfId="7960"/>
    <cellStyle name="60% - Accent3 7 3" xfId="7961"/>
    <cellStyle name="60% - Accent3 7 4" xfId="7962"/>
    <cellStyle name="60% - Accent3 8" xfId="567"/>
    <cellStyle name="60% - Accent3 8 2" xfId="7963"/>
    <cellStyle name="60% - Accent3 8 3" xfId="7964"/>
    <cellStyle name="60% - Accent3 9" xfId="568"/>
    <cellStyle name="60% - Accent4 10" xfId="569"/>
    <cellStyle name="60% - Accent4 11" xfId="570"/>
    <cellStyle name="60% - Accent4 12" xfId="20858"/>
    <cellStyle name="60% - Accent4 13" xfId="20859"/>
    <cellStyle name="60% - Accent4 14" xfId="20860"/>
    <cellStyle name="60% - Accent4 15" xfId="20861"/>
    <cellStyle name="60% - Accent4 16" xfId="20862"/>
    <cellStyle name="60% - Accent4 2" xfId="571"/>
    <cellStyle name="60% - Accent4 2 10" xfId="20863"/>
    <cellStyle name="60% - Accent4 2 11" xfId="20864"/>
    <cellStyle name="60% - Accent4 2 12" xfId="20865"/>
    <cellStyle name="60% - Accent4 2 13" xfId="20866"/>
    <cellStyle name="60% - Accent4 2 14" xfId="20867"/>
    <cellStyle name="60% - Accent4 2 15" xfId="20868"/>
    <cellStyle name="60% - Accent4 2 2" xfId="572"/>
    <cellStyle name="60% - Accent4 2 2 2" xfId="573"/>
    <cellStyle name="60% - Accent4 2 2 3" xfId="20869"/>
    <cellStyle name="60% - Accent4 2 2 4" xfId="20870"/>
    <cellStyle name="60% - Accent4 2 3" xfId="574"/>
    <cellStyle name="60% - Accent4 2 3 2" xfId="20871"/>
    <cellStyle name="60% - Accent4 2 4" xfId="575"/>
    <cellStyle name="60% - Accent4 2 5" xfId="576"/>
    <cellStyle name="60% - Accent4 2 6" xfId="577"/>
    <cellStyle name="60% - Accent4 2 7" xfId="7965"/>
    <cellStyle name="60% - Accent4 2 8" xfId="7966"/>
    <cellStyle name="60% - Accent4 2 9" xfId="20872"/>
    <cellStyle name="60% - Accent4 2_QBR page 1" xfId="20873"/>
    <cellStyle name="60% - Accent4 3" xfId="578"/>
    <cellStyle name="60% - Accent4 3 2" xfId="579"/>
    <cellStyle name="60% - Accent4 3 2 2" xfId="20874"/>
    <cellStyle name="60% - Accent4 3 3" xfId="580"/>
    <cellStyle name="60% - Accent4 3 4" xfId="7967"/>
    <cellStyle name="60% - Accent4 4" xfId="581"/>
    <cellStyle name="60% - Accent4 4 2" xfId="582"/>
    <cellStyle name="60% - Accent4 5" xfId="583"/>
    <cellStyle name="60% - Accent4 5 2" xfId="584"/>
    <cellStyle name="60% - Accent4 5 3" xfId="7968"/>
    <cellStyle name="60% - Accent4 6" xfId="585"/>
    <cellStyle name="60% - Accent4 7" xfId="586"/>
    <cellStyle name="60% - Accent4 7 2" xfId="7969"/>
    <cellStyle name="60% - Accent4 7 3" xfId="7970"/>
    <cellStyle name="60% - Accent4 7 4" xfId="7971"/>
    <cellStyle name="60% - Accent4 8" xfId="587"/>
    <cellStyle name="60% - Accent4 8 2" xfId="7972"/>
    <cellStyle name="60% - Accent4 8 3" xfId="7973"/>
    <cellStyle name="60% - Accent4 9" xfId="588"/>
    <cellStyle name="60% - Accent5 10" xfId="589"/>
    <cellStyle name="60% - Accent5 11" xfId="590"/>
    <cellStyle name="60% - Accent5 12" xfId="20875"/>
    <cellStyle name="60% - Accent5 13" xfId="20876"/>
    <cellStyle name="60% - Accent5 14" xfId="20877"/>
    <cellStyle name="60% - Accent5 15" xfId="20878"/>
    <cellStyle name="60% - Accent5 16" xfId="20879"/>
    <cellStyle name="60% - Accent5 2" xfId="591"/>
    <cellStyle name="60% - Accent5 2 10" xfId="20880"/>
    <cellStyle name="60% - Accent5 2 11" xfId="20881"/>
    <cellStyle name="60% - Accent5 2 12" xfId="20882"/>
    <cellStyle name="60% - Accent5 2 13" xfId="20883"/>
    <cellStyle name="60% - Accent5 2 14" xfId="20884"/>
    <cellStyle name="60% - Accent5 2 15" xfId="20885"/>
    <cellStyle name="60% - Accent5 2 2" xfId="592"/>
    <cellStyle name="60% - Accent5 2 2 2" xfId="593"/>
    <cellStyle name="60% - Accent5 2 2 3" xfId="20886"/>
    <cellStyle name="60% - Accent5 2 2 4" xfId="20887"/>
    <cellStyle name="60% - Accent5 2 3" xfId="594"/>
    <cellStyle name="60% - Accent5 2 3 2" xfId="20888"/>
    <cellStyle name="60% - Accent5 2 4" xfId="595"/>
    <cellStyle name="60% - Accent5 2 5" xfId="596"/>
    <cellStyle name="60% - Accent5 2 6" xfId="597"/>
    <cellStyle name="60% - Accent5 2 7" xfId="7974"/>
    <cellStyle name="60% - Accent5 2 8" xfId="7975"/>
    <cellStyle name="60% - Accent5 2 9" xfId="20889"/>
    <cellStyle name="60% - Accent5 2_QBR page 1" xfId="20890"/>
    <cellStyle name="60% - Accent5 3" xfId="598"/>
    <cellStyle name="60% - Accent5 3 2" xfId="599"/>
    <cellStyle name="60% - Accent5 3 2 2" xfId="20891"/>
    <cellStyle name="60% - Accent5 3 3" xfId="600"/>
    <cellStyle name="60% - Accent5 3 4" xfId="7976"/>
    <cellStyle name="60% - Accent5 4" xfId="601"/>
    <cellStyle name="60% - Accent5 4 2" xfId="602"/>
    <cellStyle name="60% - Accent5 5" xfId="603"/>
    <cellStyle name="60% - Accent5 5 2" xfId="604"/>
    <cellStyle name="60% - Accent5 5 3" xfId="7977"/>
    <cellStyle name="60% - Accent5 6" xfId="605"/>
    <cellStyle name="60% - Accent5 7" xfId="606"/>
    <cellStyle name="60% - Accent5 7 2" xfId="7978"/>
    <cellStyle name="60% - Accent5 7 3" xfId="7979"/>
    <cellStyle name="60% - Accent5 7 4" xfId="7980"/>
    <cellStyle name="60% - Accent5 8" xfId="607"/>
    <cellStyle name="60% - Accent5 8 2" xfId="7981"/>
    <cellStyle name="60% - Accent5 8 3" xfId="7982"/>
    <cellStyle name="60% - Accent5 9" xfId="608"/>
    <cellStyle name="60% - Accent6 10" xfId="609"/>
    <cellStyle name="60% - Accent6 11" xfId="610"/>
    <cellStyle name="60% - Accent6 12" xfId="20892"/>
    <cellStyle name="60% - Accent6 13" xfId="20893"/>
    <cellStyle name="60% - Accent6 14" xfId="20894"/>
    <cellStyle name="60% - Accent6 15" xfId="20895"/>
    <cellStyle name="60% - Accent6 16" xfId="20896"/>
    <cellStyle name="60% - Accent6 2" xfId="611"/>
    <cellStyle name="60% - Accent6 2 10" xfId="20897"/>
    <cellStyle name="60% - Accent6 2 11" xfId="20898"/>
    <cellStyle name="60% - Accent6 2 12" xfId="20899"/>
    <cellStyle name="60% - Accent6 2 13" xfId="20900"/>
    <cellStyle name="60% - Accent6 2 14" xfId="20901"/>
    <cellStyle name="60% - Accent6 2 15" xfId="20902"/>
    <cellStyle name="60% - Accent6 2 2" xfId="612"/>
    <cellStyle name="60% - Accent6 2 2 2" xfId="613"/>
    <cellStyle name="60% - Accent6 2 2 3" xfId="20903"/>
    <cellStyle name="60% - Accent6 2 2 4" xfId="20904"/>
    <cellStyle name="60% - Accent6 2 3" xfId="614"/>
    <cellStyle name="60% - Accent6 2 3 2" xfId="20905"/>
    <cellStyle name="60% - Accent6 2 4" xfId="615"/>
    <cellStyle name="60% - Accent6 2 5" xfId="616"/>
    <cellStyle name="60% - Accent6 2 6" xfId="617"/>
    <cellStyle name="60% - Accent6 2 7" xfId="7983"/>
    <cellStyle name="60% - Accent6 2 8" xfId="7984"/>
    <cellStyle name="60% - Accent6 2 9" xfId="20906"/>
    <cellStyle name="60% - Accent6 2_QBR page 1" xfId="20907"/>
    <cellStyle name="60% - Accent6 3" xfId="618"/>
    <cellStyle name="60% - Accent6 3 2" xfId="619"/>
    <cellStyle name="60% - Accent6 3 2 2" xfId="20908"/>
    <cellStyle name="60% - Accent6 3 3" xfId="620"/>
    <cellStyle name="60% - Accent6 3 4" xfId="7985"/>
    <cellStyle name="60% - Accent6 4" xfId="621"/>
    <cellStyle name="60% - Accent6 4 2" xfId="622"/>
    <cellStyle name="60% - Accent6 5" xfId="623"/>
    <cellStyle name="60% - Accent6 5 2" xfId="624"/>
    <cellStyle name="60% - Accent6 5 3" xfId="7986"/>
    <cellStyle name="60% - Accent6 6" xfId="625"/>
    <cellStyle name="60% - Accent6 7" xfId="626"/>
    <cellStyle name="60% - Accent6 7 2" xfId="7987"/>
    <cellStyle name="60% - Accent6 7 3" xfId="7988"/>
    <cellStyle name="60% - Accent6 7 4" xfId="7989"/>
    <cellStyle name="60% - Accent6 8" xfId="627"/>
    <cellStyle name="60% - Accent6 8 2" xfId="7990"/>
    <cellStyle name="60% - Accent6 8 3" xfId="7991"/>
    <cellStyle name="60% - Accent6 9" xfId="628"/>
    <cellStyle name="60% - Énfasis1" xfId="7992"/>
    <cellStyle name="60% - Énfasis2" xfId="7993"/>
    <cellStyle name="60% - Énfasis3" xfId="7994"/>
    <cellStyle name="60% - Énfasis4" xfId="7995"/>
    <cellStyle name="60% - Énfasis5" xfId="7996"/>
    <cellStyle name="60% - Énfasis6" xfId="7997"/>
    <cellStyle name="752131" xfId="20909"/>
    <cellStyle name="A%" xfId="20910"/>
    <cellStyle name="A% 2" xfId="20911"/>
    <cellStyle name="Accent1 - 20%" xfId="629"/>
    <cellStyle name="Accent1 - 20% 10" xfId="630"/>
    <cellStyle name="Accent1 - 20% 11" xfId="631"/>
    <cellStyle name="Accent1 - 20% 12" xfId="7998"/>
    <cellStyle name="Accent1 - 20% 13" xfId="20912"/>
    <cellStyle name="Accent1 - 20% 2" xfId="632"/>
    <cellStyle name="Accent1 - 20% 2 2" xfId="633"/>
    <cellStyle name="Accent1 - 20% 2 3" xfId="634"/>
    <cellStyle name="Accent1 - 20% 2 4" xfId="635"/>
    <cellStyle name="Accent1 - 20% 2 5" xfId="7999"/>
    <cellStyle name="Accent1 - 20% 3" xfId="636"/>
    <cellStyle name="Accent1 - 20% 3 2" xfId="20913"/>
    <cellStyle name="Accent1 - 20% 4" xfId="637"/>
    <cellStyle name="Accent1 - 20% 5" xfId="638"/>
    <cellStyle name="Accent1 - 20% 5 2" xfId="639"/>
    <cellStyle name="Accent1 - 20% 5 3" xfId="8000"/>
    <cellStyle name="Accent1 - 20% 6" xfId="640"/>
    <cellStyle name="Accent1 - 20% 6 2" xfId="641"/>
    <cellStyle name="Accent1 - 20% 6 3" xfId="8001"/>
    <cellStyle name="Accent1 - 20% 7" xfId="642"/>
    <cellStyle name="Accent1 - 20% 7 2" xfId="20914"/>
    <cellStyle name="Accent1 - 20% 8" xfId="643"/>
    <cellStyle name="Accent1 - 20% 8 2" xfId="8002"/>
    <cellStyle name="Accent1 - 20% 8 3" xfId="8003"/>
    <cellStyle name="Accent1 - 20% 8 4" xfId="8004"/>
    <cellStyle name="Accent1 - 20% 9" xfId="644"/>
    <cellStyle name="Accent1 - 20%_Adjustment Summary" xfId="645"/>
    <cellStyle name="Accent1 - 40%" xfId="646"/>
    <cellStyle name="Accent1 - 40% 10" xfId="647"/>
    <cellStyle name="Accent1 - 40% 11" xfId="648"/>
    <cellStyle name="Accent1 - 40% 12" xfId="8005"/>
    <cellStyle name="Accent1 - 40% 13" xfId="20915"/>
    <cellStyle name="Accent1 - 40% 2" xfId="649"/>
    <cellStyle name="Accent1 - 40% 2 2" xfId="650"/>
    <cellStyle name="Accent1 - 40% 2 3" xfId="651"/>
    <cellStyle name="Accent1 - 40% 2 4" xfId="652"/>
    <cellStyle name="Accent1 - 40% 2 5" xfId="8006"/>
    <cellStyle name="Accent1 - 40% 3" xfId="653"/>
    <cellStyle name="Accent1 - 40% 3 2" xfId="20916"/>
    <cellStyle name="Accent1 - 40% 4" xfId="654"/>
    <cellStyle name="Accent1 - 40% 5" xfId="655"/>
    <cellStyle name="Accent1 - 40% 5 2" xfId="656"/>
    <cellStyle name="Accent1 - 40% 5 3" xfId="8007"/>
    <cellStyle name="Accent1 - 40% 6" xfId="657"/>
    <cellStyle name="Accent1 - 40% 6 2" xfId="658"/>
    <cellStyle name="Accent1 - 40% 6 3" xfId="8008"/>
    <cellStyle name="Accent1 - 40% 7" xfId="659"/>
    <cellStyle name="Accent1 - 40% 7 2" xfId="20917"/>
    <cellStyle name="Accent1 - 40% 8" xfId="660"/>
    <cellStyle name="Accent1 - 40% 8 2" xfId="8009"/>
    <cellStyle name="Accent1 - 40% 8 3" xfId="8010"/>
    <cellStyle name="Accent1 - 40% 8 4" xfId="8011"/>
    <cellStyle name="Accent1 - 40% 9" xfId="661"/>
    <cellStyle name="Accent1 - 40%_Adjustment Summary" xfId="662"/>
    <cellStyle name="Accent1 - 60%" xfId="663"/>
    <cellStyle name="Accent1 - 60% 10" xfId="664"/>
    <cellStyle name="Accent1 - 60% 11" xfId="665"/>
    <cellStyle name="Accent1 - 60% 12" xfId="8012"/>
    <cellStyle name="Accent1 - 60% 13" xfId="20918"/>
    <cellStyle name="Accent1 - 60% 2" xfId="666"/>
    <cellStyle name="Accent1 - 60% 2 2" xfId="8013"/>
    <cellStyle name="Accent1 - 60% 2 3" xfId="20919"/>
    <cellStyle name="Accent1 - 60% 3" xfId="667"/>
    <cellStyle name="Accent1 - 60% 3 2" xfId="20920"/>
    <cellStyle name="Accent1 - 60% 4" xfId="668"/>
    <cellStyle name="Accent1 - 60% 5" xfId="669"/>
    <cellStyle name="Accent1 - 60% 5 2" xfId="670"/>
    <cellStyle name="Accent1 - 60% 5 3" xfId="8014"/>
    <cellStyle name="Accent1 - 60% 6" xfId="671"/>
    <cellStyle name="Accent1 - 60% 6 2" xfId="672"/>
    <cellStyle name="Accent1 - 60% 6 3" xfId="8015"/>
    <cellStyle name="Accent1 - 60% 7" xfId="673"/>
    <cellStyle name="Accent1 - 60% 7 2" xfId="20921"/>
    <cellStyle name="Accent1 - 60% 8" xfId="674"/>
    <cellStyle name="Accent1 - 60% 8 2" xfId="8016"/>
    <cellStyle name="Accent1 - 60% 8 3" xfId="8017"/>
    <cellStyle name="Accent1 - 60% 8 4" xfId="8018"/>
    <cellStyle name="Accent1 - 60% 9" xfId="675"/>
    <cellStyle name="Accent1 10" xfId="676"/>
    <cellStyle name="Accent1 10 2" xfId="677"/>
    <cellStyle name="Accent1 10 3" xfId="8019"/>
    <cellStyle name="Accent1 100" xfId="678"/>
    <cellStyle name="Accent1 101" xfId="679"/>
    <cellStyle name="Accent1 102" xfId="680"/>
    <cellStyle name="Accent1 103" xfId="681"/>
    <cellStyle name="Accent1 104" xfId="682"/>
    <cellStyle name="Accent1 105" xfId="683"/>
    <cellStyle name="Accent1 106" xfId="684"/>
    <cellStyle name="Accent1 107" xfId="685"/>
    <cellStyle name="Accent1 108" xfId="686"/>
    <cellStyle name="Accent1 109" xfId="687"/>
    <cellStyle name="Accent1 11" xfId="688"/>
    <cellStyle name="Accent1 11 2" xfId="689"/>
    <cellStyle name="Accent1 11 3" xfId="8020"/>
    <cellStyle name="Accent1 110" xfId="690"/>
    <cellStyle name="Accent1 111" xfId="691"/>
    <cellStyle name="Accent1 112" xfId="692"/>
    <cellStyle name="Accent1 113" xfId="693"/>
    <cellStyle name="Accent1 114" xfId="694"/>
    <cellStyle name="Accent1 115" xfId="695"/>
    <cellStyle name="Accent1 116" xfId="696"/>
    <cellStyle name="Accent1 117" xfId="697"/>
    <cellStyle name="Accent1 118" xfId="698"/>
    <cellStyle name="Accent1 119" xfId="699"/>
    <cellStyle name="Accent1 12" xfId="700"/>
    <cellStyle name="Accent1 12 2" xfId="701"/>
    <cellStyle name="Accent1 12 3" xfId="8021"/>
    <cellStyle name="Accent1 120" xfId="702"/>
    <cellStyle name="Accent1 121" xfId="703"/>
    <cellStyle name="Accent1 122" xfId="704"/>
    <cellStyle name="Accent1 123" xfId="705"/>
    <cellStyle name="Accent1 124" xfId="706"/>
    <cellStyle name="Accent1 125" xfId="707"/>
    <cellStyle name="Accent1 126" xfId="708"/>
    <cellStyle name="Accent1 127" xfId="709"/>
    <cellStyle name="Accent1 128" xfId="710"/>
    <cellStyle name="Accent1 129" xfId="711"/>
    <cellStyle name="Accent1 13" xfId="712"/>
    <cellStyle name="Accent1 13 2" xfId="713"/>
    <cellStyle name="Accent1 13 3" xfId="8022"/>
    <cellStyle name="Accent1 130" xfId="714"/>
    <cellStyle name="Accent1 131" xfId="715"/>
    <cellStyle name="Accent1 132" xfId="8023"/>
    <cellStyle name="Accent1 133" xfId="8024"/>
    <cellStyle name="Accent1 134" xfId="8025"/>
    <cellStyle name="Accent1 135" xfId="8026"/>
    <cellStyle name="Accent1 136" xfId="8027"/>
    <cellStyle name="Accent1 137" xfId="8028"/>
    <cellStyle name="Accent1 138" xfId="8029"/>
    <cellStyle name="Accent1 139" xfId="8030"/>
    <cellStyle name="Accent1 14" xfId="716"/>
    <cellStyle name="Accent1 14 2" xfId="717"/>
    <cellStyle name="Accent1 14 3" xfId="8031"/>
    <cellStyle name="Accent1 140" xfId="8032"/>
    <cellStyle name="Accent1 141" xfId="8033"/>
    <cellStyle name="Accent1 142" xfId="8034"/>
    <cellStyle name="Accent1 143" xfId="8035"/>
    <cellStyle name="Accent1 15" xfId="718"/>
    <cellStyle name="Accent1 15 2" xfId="719"/>
    <cellStyle name="Accent1 15 3" xfId="8036"/>
    <cellStyle name="Accent1 16" xfId="720"/>
    <cellStyle name="Accent1 16 2" xfId="721"/>
    <cellStyle name="Accent1 16 3" xfId="8037"/>
    <cellStyle name="Accent1 17" xfId="722"/>
    <cellStyle name="Accent1 17 2" xfId="723"/>
    <cellStyle name="Accent1 17 3" xfId="8038"/>
    <cellStyle name="Accent1 18" xfId="724"/>
    <cellStyle name="Accent1 18 2" xfId="725"/>
    <cellStyle name="Accent1 18 3" xfId="8039"/>
    <cellStyle name="Accent1 19" xfId="726"/>
    <cellStyle name="Accent1 19 2" xfId="727"/>
    <cellStyle name="Accent1 19 3" xfId="8040"/>
    <cellStyle name="Accent1 2" xfId="728"/>
    <cellStyle name="Accent1 2 10" xfId="20922"/>
    <cellStyle name="Accent1 2 11" xfId="20923"/>
    <cellStyle name="Accent1 2 12" xfId="20924"/>
    <cellStyle name="Accent1 2 13" xfId="20925"/>
    <cellStyle name="Accent1 2 14" xfId="20926"/>
    <cellStyle name="Accent1 2 15" xfId="20927"/>
    <cellStyle name="Accent1 2 2" xfId="729"/>
    <cellStyle name="Accent1 2 2 2" xfId="730"/>
    <cellStyle name="Accent1 2 2 3" xfId="20928"/>
    <cellStyle name="Accent1 2 3" xfId="731"/>
    <cellStyle name="Accent1 2 3 2" xfId="732"/>
    <cellStyle name="Accent1 2 4" xfId="733"/>
    <cellStyle name="Accent1 2 5" xfId="734"/>
    <cellStyle name="Accent1 2 6" xfId="735"/>
    <cellStyle name="Accent1 2 7" xfId="8041"/>
    <cellStyle name="Accent1 2 8" xfId="8042"/>
    <cellStyle name="Accent1 2 9" xfId="20929"/>
    <cellStyle name="Accent1 2_QBR page 1" xfId="20930"/>
    <cellStyle name="Accent1 20" xfId="736"/>
    <cellStyle name="Accent1 20 2" xfId="737"/>
    <cellStyle name="Accent1 20 3" xfId="8043"/>
    <cellStyle name="Accent1 21" xfId="738"/>
    <cellStyle name="Accent1 21 2" xfId="739"/>
    <cellStyle name="Accent1 21 3" xfId="8044"/>
    <cellStyle name="Accent1 22" xfId="740"/>
    <cellStyle name="Accent1 22 2" xfId="741"/>
    <cellStyle name="Accent1 22 3" xfId="8045"/>
    <cellStyle name="Accent1 23" xfId="742"/>
    <cellStyle name="Accent1 23 2" xfId="743"/>
    <cellStyle name="Accent1 23 3" xfId="8046"/>
    <cellStyle name="Accent1 24" xfId="744"/>
    <cellStyle name="Accent1 24 2" xfId="745"/>
    <cellStyle name="Accent1 24 3" xfId="8047"/>
    <cellStyle name="Accent1 25" xfId="746"/>
    <cellStyle name="Accent1 25 2" xfId="747"/>
    <cellStyle name="Accent1 25 3" xfId="8048"/>
    <cellStyle name="Accent1 26" xfId="748"/>
    <cellStyle name="Accent1 26 2" xfId="749"/>
    <cellStyle name="Accent1 26 3" xfId="8049"/>
    <cellStyle name="Accent1 27" xfId="750"/>
    <cellStyle name="Accent1 27 2" xfId="751"/>
    <cellStyle name="Accent1 27 3" xfId="8050"/>
    <cellStyle name="Accent1 28" xfId="752"/>
    <cellStyle name="Accent1 28 2" xfId="753"/>
    <cellStyle name="Accent1 28 3" xfId="8051"/>
    <cellStyle name="Accent1 29" xfId="754"/>
    <cellStyle name="Accent1 29 2" xfId="755"/>
    <cellStyle name="Accent1 29 3" xfId="8052"/>
    <cellStyle name="Accent1 3" xfId="756"/>
    <cellStyle name="Accent1 3 2" xfId="757"/>
    <cellStyle name="Accent1 3 2 2" xfId="20931"/>
    <cellStyle name="Accent1 3 2 3" xfId="20932"/>
    <cellStyle name="Accent1 3 3" xfId="758"/>
    <cellStyle name="Accent1 3 3 2" xfId="20933"/>
    <cellStyle name="Accent1 3 3 3" xfId="20934"/>
    <cellStyle name="Accent1 3 4" xfId="759"/>
    <cellStyle name="Accent1 3 5" xfId="760"/>
    <cellStyle name="Accent1 3 6" xfId="8053"/>
    <cellStyle name="Accent1 30" xfId="761"/>
    <cellStyle name="Accent1 30 2" xfId="762"/>
    <cellStyle name="Accent1 30 3" xfId="8054"/>
    <cellStyle name="Accent1 31" xfId="763"/>
    <cellStyle name="Accent1 31 2" xfId="764"/>
    <cellStyle name="Accent1 31 3" xfId="8055"/>
    <cellStyle name="Accent1 32" xfId="765"/>
    <cellStyle name="Accent1 32 2" xfId="766"/>
    <cellStyle name="Accent1 32 3" xfId="8056"/>
    <cellStyle name="Accent1 33" xfId="767"/>
    <cellStyle name="Accent1 33 2" xfId="768"/>
    <cellStyle name="Accent1 33 3" xfId="8057"/>
    <cellStyle name="Accent1 34" xfId="769"/>
    <cellStyle name="Accent1 34 2" xfId="770"/>
    <cellStyle name="Accent1 34 3" xfId="8058"/>
    <cellStyle name="Accent1 35" xfId="771"/>
    <cellStyle name="Accent1 35 2" xfId="772"/>
    <cellStyle name="Accent1 35 3" xfId="8059"/>
    <cellStyle name="Accent1 36" xfId="773"/>
    <cellStyle name="Accent1 36 2" xfId="774"/>
    <cellStyle name="Accent1 36 3" xfId="8060"/>
    <cellStyle name="Accent1 37" xfId="775"/>
    <cellStyle name="Accent1 37 2" xfId="776"/>
    <cellStyle name="Accent1 37 3" xfId="8061"/>
    <cellStyle name="Accent1 38" xfId="777"/>
    <cellStyle name="Accent1 38 2" xfId="778"/>
    <cellStyle name="Accent1 38 3" xfId="8062"/>
    <cellStyle name="Accent1 39" xfId="779"/>
    <cellStyle name="Accent1 39 2" xfId="780"/>
    <cellStyle name="Accent1 39 3" xfId="8063"/>
    <cellStyle name="Accent1 4" xfId="781"/>
    <cellStyle name="Accent1 4 2" xfId="782"/>
    <cellStyle name="Accent1 4 2 2" xfId="20935"/>
    <cellStyle name="Accent1 4 2 3" xfId="20936"/>
    <cellStyle name="Accent1 4 3" xfId="783"/>
    <cellStyle name="Accent1 4 4" xfId="784"/>
    <cellStyle name="Accent1 4 5" xfId="8064"/>
    <cellStyle name="Accent1 40" xfId="785"/>
    <cellStyle name="Accent1 40 2" xfId="786"/>
    <cellStyle name="Accent1 40 3" xfId="8065"/>
    <cellStyle name="Accent1 41" xfId="787"/>
    <cellStyle name="Accent1 41 2" xfId="788"/>
    <cellStyle name="Accent1 41 3" xfId="8066"/>
    <cellStyle name="Accent1 42" xfId="789"/>
    <cellStyle name="Accent1 42 2" xfId="790"/>
    <cellStyle name="Accent1 42 3" xfId="8067"/>
    <cellStyle name="Accent1 43" xfId="791"/>
    <cellStyle name="Accent1 43 2" xfId="792"/>
    <cellStyle name="Accent1 43 3" xfId="8068"/>
    <cellStyle name="Accent1 44" xfId="793"/>
    <cellStyle name="Accent1 44 2" xfId="794"/>
    <cellStyle name="Accent1 44 3" xfId="8069"/>
    <cellStyle name="Accent1 45" xfId="795"/>
    <cellStyle name="Accent1 45 2" xfId="796"/>
    <cellStyle name="Accent1 45 3" xfId="8070"/>
    <cellStyle name="Accent1 46" xfId="797"/>
    <cellStyle name="Accent1 46 2" xfId="798"/>
    <cellStyle name="Accent1 46 3" xfId="8071"/>
    <cellStyle name="Accent1 47" xfId="799"/>
    <cellStyle name="Accent1 47 2" xfId="800"/>
    <cellStyle name="Accent1 47 3" xfId="8072"/>
    <cellStyle name="Accent1 48" xfId="801"/>
    <cellStyle name="Accent1 48 2" xfId="802"/>
    <cellStyle name="Accent1 48 3" xfId="8073"/>
    <cellStyle name="Accent1 49" xfId="803"/>
    <cellStyle name="Accent1 49 2" xfId="804"/>
    <cellStyle name="Accent1 49 3" xfId="8074"/>
    <cellStyle name="Accent1 5" xfId="805"/>
    <cellStyle name="Accent1 5 2" xfId="806"/>
    <cellStyle name="Accent1 5 2 2" xfId="20937"/>
    <cellStyle name="Accent1 5 2 3" xfId="20938"/>
    <cellStyle name="Accent1 5 3" xfId="8075"/>
    <cellStyle name="Accent1 5 4" xfId="20939"/>
    <cellStyle name="Accent1 50" xfId="807"/>
    <cellStyle name="Accent1 50 2" xfId="808"/>
    <cellStyle name="Accent1 50 3" xfId="8076"/>
    <cellStyle name="Accent1 51" xfId="809"/>
    <cellStyle name="Accent1 51 2" xfId="810"/>
    <cellStyle name="Accent1 51 3" xfId="8077"/>
    <cellStyle name="Accent1 52" xfId="811"/>
    <cellStyle name="Accent1 52 2" xfId="812"/>
    <cellStyle name="Accent1 52 3" xfId="8078"/>
    <cellStyle name="Accent1 53" xfId="813"/>
    <cellStyle name="Accent1 53 2" xfId="814"/>
    <cellStyle name="Accent1 53 3" xfId="8079"/>
    <cellStyle name="Accent1 54" xfId="815"/>
    <cellStyle name="Accent1 54 2" xfId="816"/>
    <cellStyle name="Accent1 54 3" xfId="8080"/>
    <cellStyle name="Accent1 55" xfId="817"/>
    <cellStyle name="Accent1 55 2" xfId="818"/>
    <cellStyle name="Accent1 55 3" xfId="8081"/>
    <cellStyle name="Accent1 56" xfId="819"/>
    <cellStyle name="Accent1 56 2" xfId="820"/>
    <cellStyle name="Accent1 56 3" xfId="8082"/>
    <cellStyle name="Accent1 57" xfId="821"/>
    <cellStyle name="Accent1 57 2" xfId="822"/>
    <cellStyle name="Accent1 57 3" xfId="8083"/>
    <cellStyle name="Accent1 58" xfId="823"/>
    <cellStyle name="Accent1 58 2" xfId="824"/>
    <cellStyle name="Accent1 58 3" xfId="8084"/>
    <cellStyle name="Accent1 59" xfId="825"/>
    <cellStyle name="Accent1 59 2" xfId="826"/>
    <cellStyle name="Accent1 59 3" xfId="8085"/>
    <cellStyle name="Accent1 6" xfId="827"/>
    <cellStyle name="Accent1 6 2" xfId="8086"/>
    <cellStyle name="Accent1 6 3" xfId="20940"/>
    <cellStyle name="Accent1 60" xfId="828"/>
    <cellStyle name="Accent1 60 2" xfId="829"/>
    <cellStyle name="Accent1 60 3" xfId="8087"/>
    <cellStyle name="Accent1 61" xfId="830"/>
    <cellStyle name="Accent1 61 2" xfId="831"/>
    <cellStyle name="Accent1 61 3" xfId="8088"/>
    <cellStyle name="Accent1 62" xfId="832"/>
    <cellStyle name="Accent1 62 2" xfId="833"/>
    <cellStyle name="Accent1 62 3" xfId="8089"/>
    <cellStyle name="Accent1 63" xfId="834"/>
    <cellStyle name="Accent1 63 2" xfId="835"/>
    <cellStyle name="Accent1 63 3" xfId="8090"/>
    <cellStyle name="Accent1 64" xfId="836"/>
    <cellStyle name="Accent1 64 2" xfId="837"/>
    <cellStyle name="Accent1 64 3" xfId="8091"/>
    <cellStyle name="Accent1 65" xfId="838"/>
    <cellStyle name="Accent1 65 2" xfId="839"/>
    <cellStyle name="Accent1 65 3" xfId="8092"/>
    <cellStyle name="Accent1 66" xfId="840"/>
    <cellStyle name="Accent1 66 2" xfId="841"/>
    <cellStyle name="Accent1 66 3" xfId="8093"/>
    <cellStyle name="Accent1 67" xfId="842"/>
    <cellStyle name="Accent1 67 2" xfId="843"/>
    <cellStyle name="Accent1 67 3" xfId="8094"/>
    <cellStyle name="Accent1 68" xfId="844"/>
    <cellStyle name="Accent1 69" xfId="845"/>
    <cellStyle name="Accent1 7" xfId="846"/>
    <cellStyle name="Accent1 7 2" xfId="8095"/>
    <cellStyle name="Accent1 7 3" xfId="20941"/>
    <cellStyle name="Accent1 70" xfId="847"/>
    <cellStyle name="Accent1 71" xfId="848"/>
    <cellStyle name="Accent1 71 2" xfId="849"/>
    <cellStyle name="Accent1 71 3" xfId="8096"/>
    <cellStyle name="Accent1 72" xfId="850"/>
    <cellStyle name="Accent1 72 2" xfId="851"/>
    <cellStyle name="Accent1 72 3" xfId="8097"/>
    <cellStyle name="Accent1 73" xfId="852"/>
    <cellStyle name="Accent1 73 2" xfId="853"/>
    <cellStyle name="Accent1 73 3" xfId="8098"/>
    <cellStyle name="Accent1 74" xfId="854"/>
    <cellStyle name="Accent1 74 2" xfId="855"/>
    <cellStyle name="Accent1 74 3" xfId="8099"/>
    <cellStyle name="Accent1 75" xfId="856"/>
    <cellStyle name="Accent1 75 2" xfId="857"/>
    <cellStyle name="Accent1 75 3" xfId="8100"/>
    <cellStyle name="Accent1 76" xfId="858"/>
    <cellStyle name="Accent1 76 2" xfId="859"/>
    <cellStyle name="Accent1 76 3" xfId="8101"/>
    <cellStyle name="Accent1 77" xfId="860"/>
    <cellStyle name="Accent1 77 2" xfId="861"/>
    <cellStyle name="Accent1 77 3" xfId="8102"/>
    <cellStyle name="Accent1 78" xfId="862"/>
    <cellStyle name="Accent1 78 2" xfId="863"/>
    <cellStyle name="Accent1 78 3" xfId="8103"/>
    <cellStyle name="Accent1 79" xfId="864"/>
    <cellStyle name="Accent1 79 2" xfId="8104"/>
    <cellStyle name="Accent1 79 3" xfId="8105"/>
    <cellStyle name="Accent1 79 4" xfId="8106"/>
    <cellStyle name="Accent1 8" xfId="865"/>
    <cellStyle name="Accent1 8 2" xfId="866"/>
    <cellStyle name="Accent1 8 3" xfId="8107"/>
    <cellStyle name="Accent1 80" xfId="867"/>
    <cellStyle name="Accent1 80 2" xfId="8108"/>
    <cellStyle name="Accent1 80 3" xfId="8109"/>
    <cellStyle name="Accent1 80 4" xfId="8110"/>
    <cellStyle name="Accent1 81" xfId="868"/>
    <cellStyle name="Accent1 81 2" xfId="8111"/>
    <cellStyle name="Accent1 81 3" xfId="8112"/>
    <cellStyle name="Accent1 81 4" xfId="8113"/>
    <cellStyle name="Accent1 82" xfId="869"/>
    <cellStyle name="Accent1 82 2" xfId="8114"/>
    <cellStyle name="Accent1 82 3" xfId="8115"/>
    <cellStyle name="Accent1 82 4" xfId="8116"/>
    <cellStyle name="Accent1 83" xfId="870"/>
    <cellStyle name="Accent1 83 2" xfId="8117"/>
    <cellStyle name="Accent1 83 3" xfId="8118"/>
    <cellStyle name="Accent1 83 4" xfId="8119"/>
    <cellStyle name="Accent1 84" xfId="871"/>
    <cellStyle name="Accent1 84 2" xfId="8120"/>
    <cellStyle name="Accent1 84 3" xfId="8121"/>
    <cellStyle name="Accent1 84 4" xfId="8122"/>
    <cellStyle name="Accent1 85" xfId="872"/>
    <cellStyle name="Accent1 85 2" xfId="8123"/>
    <cellStyle name="Accent1 85 3" xfId="8124"/>
    <cellStyle name="Accent1 85 4" xfId="8125"/>
    <cellStyle name="Accent1 86" xfId="873"/>
    <cellStyle name="Accent1 86 2" xfId="8126"/>
    <cellStyle name="Accent1 86 3" xfId="8127"/>
    <cellStyle name="Accent1 86 4" xfId="8128"/>
    <cellStyle name="Accent1 87" xfId="874"/>
    <cellStyle name="Accent1 87 2" xfId="8129"/>
    <cellStyle name="Accent1 87 3" xfId="8130"/>
    <cellStyle name="Accent1 87 4" xfId="8131"/>
    <cellStyle name="Accent1 88" xfId="875"/>
    <cellStyle name="Accent1 88 2" xfId="8132"/>
    <cellStyle name="Accent1 88 3" xfId="8133"/>
    <cellStyle name="Accent1 88 4" xfId="8134"/>
    <cellStyle name="Accent1 89" xfId="876"/>
    <cellStyle name="Accent1 89 2" xfId="8135"/>
    <cellStyle name="Accent1 89 3" xfId="8136"/>
    <cellStyle name="Accent1 9" xfId="877"/>
    <cellStyle name="Accent1 9 2" xfId="878"/>
    <cellStyle name="Accent1 9 3" xfId="8137"/>
    <cellStyle name="Accent1 90" xfId="879"/>
    <cellStyle name="Accent1 90 2" xfId="8138"/>
    <cellStyle name="Accent1 91" xfId="880"/>
    <cellStyle name="Accent1 91 2" xfId="8139"/>
    <cellStyle name="Accent1 92" xfId="881"/>
    <cellStyle name="Accent1 93" xfId="882"/>
    <cellStyle name="Accent1 94" xfId="883"/>
    <cellStyle name="Accent1 95" xfId="884"/>
    <cellStyle name="Accent1 96" xfId="885"/>
    <cellStyle name="Accent1 97" xfId="886"/>
    <cellStyle name="Accent1 98" xfId="887"/>
    <cellStyle name="Accent1 99" xfId="888"/>
    <cellStyle name="Accent2 - 20%" xfId="889"/>
    <cellStyle name="Accent2 - 20% 10" xfId="890"/>
    <cellStyle name="Accent2 - 20% 11" xfId="891"/>
    <cellStyle name="Accent2 - 20% 12" xfId="8140"/>
    <cellStyle name="Accent2 - 20% 13" xfId="20942"/>
    <cellStyle name="Accent2 - 20% 2" xfId="892"/>
    <cellStyle name="Accent2 - 20% 2 2" xfId="893"/>
    <cellStyle name="Accent2 - 20% 2 3" xfId="894"/>
    <cellStyle name="Accent2 - 20% 2 4" xfId="895"/>
    <cellStyle name="Accent2 - 20% 2 5" xfId="8141"/>
    <cellStyle name="Accent2 - 20% 3" xfId="896"/>
    <cellStyle name="Accent2 - 20% 3 2" xfId="20943"/>
    <cellStyle name="Accent2 - 20% 4" xfId="897"/>
    <cellStyle name="Accent2 - 20% 5" xfId="898"/>
    <cellStyle name="Accent2 - 20% 5 2" xfId="899"/>
    <cellStyle name="Accent2 - 20% 5 3" xfId="8142"/>
    <cellStyle name="Accent2 - 20% 6" xfId="900"/>
    <cellStyle name="Accent2 - 20% 6 2" xfId="901"/>
    <cellStyle name="Accent2 - 20% 6 3" xfId="8143"/>
    <cellStyle name="Accent2 - 20% 7" xfId="902"/>
    <cellStyle name="Accent2 - 20% 7 2" xfId="20944"/>
    <cellStyle name="Accent2 - 20% 8" xfId="903"/>
    <cellStyle name="Accent2 - 20% 8 2" xfId="8144"/>
    <cellStyle name="Accent2 - 20% 8 3" xfId="8145"/>
    <cellStyle name="Accent2 - 20% 8 4" xfId="8146"/>
    <cellStyle name="Accent2 - 20% 9" xfId="904"/>
    <cellStyle name="Accent2 - 20%_Adjustment Summary" xfId="905"/>
    <cellStyle name="Accent2 - 40%" xfId="906"/>
    <cellStyle name="Accent2 - 40% 10" xfId="907"/>
    <cellStyle name="Accent2 - 40% 11" xfId="908"/>
    <cellStyle name="Accent2 - 40% 12" xfId="8147"/>
    <cellStyle name="Accent2 - 40% 13" xfId="20945"/>
    <cellStyle name="Accent2 - 40% 2" xfId="909"/>
    <cellStyle name="Accent2 - 40% 2 2" xfId="910"/>
    <cellStyle name="Accent2 - 40% 2 3" xfId="911"/>
    <cellStyle name="Accent2 - 40% 2 4" xfId="912"/>
    <cellStyle name="Accent2 - 40% 2 5" xfId="8148"/>
    <cellStyle name="Accent2 - 40% 3" xfId="913"/>
    <cellStyle name="Accent2 - 40% 3 2" xfId="20946"/>
    <cellStyle name="Accent2 - 40% 4" xfId="914"/>
    <cellStyle name="Accent2 - 40% 5" xfId="915"/>
    <cellStyle name="Accent2 - 40% 5 2" xfId="916"/>
    <cellStyle name="Accent2 - 40% 5 3" xfId="8149"/>
    <cellStyle name="Accent2 - 40% 6" xfId="917"/>
    <cellStyle name="Accent2 - 40% 6 2" xfId="918"/>
    <cellStyle name="Accent2 - 40% 6 3" xfId="8150"/>
    <cellStyle name="Accent2 - 40% 7" xfId="919"/>
    <cellStyle name="Accent2 - 40% 7 2" xfId="20947"/>
    <cellStyle name="Accent2 - 40% 8" xfId="920"/>
    <cellStyle name="Accent2 - 40% 8 2" xfId="8151"/>
    <cellStyle name="Accent2 - 40% 8 3" xfId="8152"/>
    <cellStyle name="Accent2 - 40% 8 4" xfId="8153"/>
    <cellStyle name="Accent2 - 40% 9" xfId="921"/>
    <cellStyle name="Accent2 - 40%_Adjustment Summary" xfId="922"/>
    <cellStyle name="Accent2 - 60%" xfId="923"/>
    <cellStyle name="Accent2 - 60% 10" xfId="924"/>
    <cellStyle name="Accent2 - 60% 11" xfId="925"/>
    <cellStyle name="Accent2 - 60% 12" xfId="8154"/>
    <cellStyle name="Accent2 - 60% 13" xfId="20948"/>
    <cellStyle name="Accent2 - 60% 2" xfId="926"/>
    <cellStyle name="Accent2 - 60% 2 2" xfId="8155"/>
    <cellStyle name="Accent2 - 60% 2 3" xfId="20949"/>
    <cellStyle name="Accent2 - 60% 3" xfId="927"/>
    <cellStyle name="Accent2 - 60% 3 2" xfId="20950"/>
    <cellStyle name="Accent2 - 60% 4" xfId="928"/>
    <cellStyle name="Accent2 - 60% 5" xfId="929"/>
    <cellStyle name="Accent2 - 60% 5 2" xfId="930"/>
    <cellStyle name="Accent2 - 60% 5 3" xfId="8156"/>
    <cellStyle name="Accent2 - 60% 6" xfId="931"/>
    <cellStyle name="Accent2 - 60% 6 2" xfId="932"/>
    <cellStyle name="Accent2 - 60% 6 3" xfId="8157"/>
    <cellStyle name="Accent2 - 60% 7" xfId="933"/>
    <cellStyle name="Accent2 - 60% 7 2" xfId="20951"/>
    <cellStyle name="Accent2 - 60% 8" xfId="934"/>
    <cellStyle name="Accent2 - 60% 8 2" xfId="8158"/>
    <cellStyle name="Accent2 - 60% 8 3" xfId="8159"/>
    <cellStyle name="Accent2 - 60% 8 4" xfId="8160"/>
    <cellStyle name="Accent2 - 60% 9" xfId="935"/>
    <cellStyle name="Accent2 10" xfId="936"/>
    <cellStyle name="Accent2 10 2" xfId="937"/>
    <cellStyle name="Accent2 10 3" xfId="8161"/>
    <cellStyle name="Accent2 100" xfId="938"/>
    <cellStyle name="Accent2 101" xfId="939"/>
    <cellStyle name="Accent2 102" xfId="940"/>
    <cellStyle name="Accent2 103" xfId="941"/>
    <cellStyle name="Accent2 104" xfId="942"/>
    <cellStyle name="Accent2 105" xfId="943"/>
    <cellStyle name="Accent2 106" xfId="944"/>
    <cellStyle name="Accent2 107" xfId="945"/>
    <cellStyle name="Accent2 108" xfId="946"/>
    <cellStyle name="Accent2 109" xfId="947"/>
    <cellStyle name="Accent2 11" xfId="948"/>
    <cellStyle name="Accent2 11 2" xfId="949"/>
    <cellStyle name="Accent2 11 3" xfId="8162"/>
    <cellStyle name="Accent2 110" xfId="950"/>
    <cellStyle name="Accent2 111" xfId="951"/>
    <cellStyle name="Accent2 112" xfId="952"/>
    <cellStyle name="Accent2 113" xfId="953"/>
    <cellStyle name="Accent2 114" xfId="954"/>
    <cellStyle name="Accent2 115" xfId="955"/>
    <cellStyle name="Accent2 116" xfId="956"/>
    <cellStyle name="Accent2 117" xfId="957"/>
    <cellStyle name="Accent2 118" xfId="958"/>
    <cellStyle name="Accent2 119" xfId="959"/>
    <cellStyle name="Accent2 12" xfId="960"/>
    <cellStyle name="Accent2 12 2" xfId="961"/>
    <cellStyle name="Accent2 12 3" xfId="8163"/>
    <cellStyle name="Accent2 120" xfId="962"/>
    <cellStyle name="Accent2 121" xfId="963"/>
    <cellStyle name="Accent2 122" xfId="964"/>
    <cellStyle name="Accent2 123" xfId="965"/>
    <cellStyle name="Accent2 124" xfId="966"/>
    <cellStyle name="Accent2 125" xfId="967"/>
    <cellStyle name="Accent2 126" xfId="968"/>
    <cellStyle name="Accent2 127" xfId="969"/>
    <cellStyle name="Accent2 128" xfId="970"/>
    <cellStyle name="Accent2 129" xfId="971"/>
    <cellStyle name="Accent2 13" xfId="972"/>
    <cellStyle name="Accent2 13 2" xfId="973"/>
    <cellStyle name="Accent2 13 3" xfId="8164"/>
    <cellStyle name="Accent2 130" xfId="974"/>
    <cellStyle name="Accent2 131" xfId="975"/>
    <cellStyle name="Accent2 132" xfId="8165"/>
    <cellStyle name="Accent2 133" xfId="8166"/>
    <cellStyle name="Accent2 134" xfId="8167"/>
    <cellStyle name="Accent2 135" xfId="8168"/>
    <cellStyle name="Accent2 136" xfId="8169"/>
    <cellStyle name="Accent2 137" xfId="8170"/>
    <cellStyle name="Accent2 138" xfId="8171"/>
    <cellStyle name="Accent2 139" xfId="8172"/>
    <cellStyle name="Accent2 14" xfId="976"/>
    <cellStyle name="Accent2 14 2" xfId="977"/>
    <cellStyle name="Accent2 14 3" xfId="8173"/>
    <cellStyle name="Accent2 140" xfId="8174"/>
    <cellStyle name="Accent2 141" xfId="8175"/>
    <cellStyle name="Accent2 142" xfId="8176"/>
    <cellStyle name="Accent2 143" xfId="8177"/>
    <cellStyle name="Accent2 15" xfId="978"/>
    <cellStyle name="Accent2 15 2" xfId="979"/>
    <cellStyle name="Accent2 15 3" xfId="8178"/>
    <cellStyle name="Accent2 16" xfId="980"/>
    <cellStyle name="Accent2 16 2" xfId="981"/>
    <cellStyle name="Accent2 16 3" xfId="8179"/>
    <cellStyle name="Accent2 17" xfId="982"/>
    <cellStyle name="Accent2 17 2" xfId="983"/>
    <cellStyle name="Accent2 17 3" xfId="8180"/>
    <cellStyle name="Accent2 18" xfId="984"/>
    <cellStyle name="Accent2 18 2" xfId="985"/>
    <cellStyle name="Accent2 18 3" xfId="8181"/>
    <cellStyle name="Accent2 19" xfId="986"/>
    <cellStyle name="Accent2 19 2" xfId="987"/>
    <cellStyle name="Accent2 19 3" xfId="8182"/>
    <cellStyle name="Accent2 2" xfId="988"/>
    <cellStyle name="Accent2 2 10" xfId="20952"/>
    <cellStyle name="Accent2 2 11" xfId="20953"/>
    <cellStyle name="Accent2 2 12" xfId="20954"/>
    <cellStyle name="Accent2 2 13" xfId="20955"/>
    <cellStyle name="Accent2 2 14" xfId="20956"/>
    <cellStyle name="Accent2 2 15" xfId="20957"/>
    <cellStyle name="Accent2 2 2" xfId="989"/>
    <cellStyle name="Accent2 2 2 2" xfId="990"/>
    <cellStyle name="Accent2 2 2 3" xfId="20958"/>
    <cellStyle name="Accent2 2 3" xfId="991"/>
    <cellStyle name="Accent2 2 3 2" xfId="992"/>
    <cellStyle name="Accent2 2 4" xfId="993"/>
    <cellStyle name="Accent2 2 5" xfId="994"/>
    <cellStyle name="Accent2 2 6" xfId="995"/>
    <cellStyle name="Accent2 2 7" xfId="8183"/>
    <cellStyle name="Accent2 2 8" xfId="8184"/>
    <cellStyle name="Accent2 2 9" xfId="20959"/>
    <cellStyle name="Accent2 2_QBR page 1" xfId="20960"/>
    <cellStyle name="Accent2 20" xfId="996"/>
    <cellStyle name="Accent2 20 2" xfId="997"/>
    <cellStyle name="Accent2 20 3" xfId="8185"/>
    <cellStyle name="Accent2 21" xfId="998"/>
    <cellStyle name="Accent2 21 2" xfId="999"/>
    <cellStyle name="Accent2 21 3" xfId="8186"/>
    <cellStyle name="Accent2 22" xfId="1000"/>
    <cellStyle name="Accent2 22 2" xfId="1001"/>
    <cellStyle name="Accent2 22 3" xfId="8187"/>
    <cellStyle name="Accent2 23" xfId="1002"/>
    <cellStyle name="Accent2 23 2" xfId="1003"/>
    <cellStyle name="Accent2 23 3" xfId="8188"/>
    <cellStyle name="Accent2 24" xfId="1004"/>
    <cellStyle name="Accent2 24 2" xfId="1005"/>
    <cellStyle name="Accent2 24 3" xfId="8189"/>
    <cellStyle name="Accent2 25" xfId="1006"/>
    <cellStyle name="Accent2 25 2" xfId="1007"/>
    <cellStyle name="Accent2 25 3" xfId="8190"/>
    <cellStyle name="Accent2 26" xfId="1008"/>
    <cellStyle name="Accent2 26 2" xfId="1009"/>
    <cellStyle name="Accent2 26 3" xfId="8191"/>
    <cellStyle name="Accent2 27" xfId="1010"/>
    <cellStyle name="Accent2 27 2" xfId="1011"/>
    <cellStyle name="Accent2 27 3" xfId="8192"/>
    <cellStyle name="Accent2 28" xfId="1012"/>
    <cellStyle name="Accent2 28 2" xfId="1013"/>
    <cellStyle name="Accent2 28 3" xfId="8193"/>
    <cellStyle name="Accent2 29" xfId="1014"/>
    <cellStyle name="Accent2 29 2" xfId="1015"/>
    <cellStyle name="Accent2 29 3" xfId="8194"/>
    <cellStyle name="Accent2 3" xfId="1016"/>
    <cellStyle name="Accent2 3 2" xfId="1017"/>
    <cellStyle name="Accent2 3 2 2" xfId="20961"/>
    <cellStyle name="Accent2 3 2 3" xfId="20962"/>
    <cellStyle name="Accent2 3 3" xfId="1018"/>
    <cellStyle name="Accent2 3 3 2" xfId="20963"/>
    <cellStyle name="Accent2 3 3 3" xfId="20964"/>
    <cellStyle name="Accent2 3 4" xfId="1019"/>
    <cellStyle name="Accent2 3 5" xfId="1020"/>
    <cellStyle name="Accent2 3 6" xfId="8195"/>
    <cellStyle name="Accent2 30" xfId="1021"/>
    <cellStyle name="Accent2 30 2" xfId="1022"/>
    <cellStyle name="Accent2 30 3" xfId="8196"/>
    <cellStyle name="Accent2 31" xfId="1023"/>
    <cellStyle name="Accent2 31 2" xfId="1024"/>
    <cellStyle name="Accent2 31 3" xfId="8197"/>
    <cellStyle name="Accent2 32" xfId="1025"/>
    <cellStyle name="Accent2 32 2" xfId="1026"/>
    <cellStyle name="Accent2 32 3" xfId="8198"/>
    <cellStyle name="Accent2 33" xfId="1027"/>
    <cellStyle name="Accent2 33 2" xfId="1028"/>
    <cellStyle name="Accent2 33 3" xfId="8199"/>
    <cellStyle name="Accent2 34" xfId="1029"/>
    <cellStyle name="Accent2 34 2" xfId="1030"/>
    <cellStyle name="Accent2 34 3" xfId="8200"/>
    <cellStyle name="Accent2 35" xfId="1031"/>
    <cellStyle name="Accent2 35 2" xfId="1032"/>
    <cellStyle name="Accent2 35 3" xfId="8201"/>
    <cellStyle name="Accent2 36" xfId="1033"/>
    <cellStyle name="Accent2 36 2" xfId="1034"/>
    <cellStyle name="Accent2 36 3" xfId="8202"/>
    <cellStyle name="Accent2 37" xfId="1035"/>
    <cellStyle name="Accent2 37 2" xfId="1036"/>
    <cellStyle name="Accent2 37 3" xfId="8203"/>
    <cellStyle name="Accent2 38" xfId="1037"/>
    <cellStyle name="Accent2 38 2" xfId="1038"/>
    <cellStyle name="Accent2 38 3" xfId="8204"/>
    <cellStyle name="Accent2 39" xfId="1039"/>
    <cellStyle name="Accent2 39 2" xfId="1040"/>
    <cellStyle name="Accent2 39 3" xfId="8205"/>
    <cellStyle name="Accent2 4" xfId="1041"/>
    <cellStyle name="Accent2 4 2" xfId="1042"/>
    <cellStyle name="Accent2 4 2 2" xfId="20965"/>
    <cellStyle name="Accent2 4 2 3" xfId="20966"/>
    <cellStyle name="Accent2 4 3" xfId="1043"/>
    <cellStyle name="Accent2 4 4" xfId="1044"/>
    <cellStyle name="Accent2 4 5" xfId="8206"/>
    <cellStyle name="Accent2 40" xfId="1045"/>
    <cellStyle name="Accent2 40 2" xfId="1046"/>
    <cellStyle name="Accent2 40 3" xfId="8207"/>
    <cellStyle name="Accent2 41" xfId="1047"/>
    <cellStyle name="Accent2 41 2" xfId="1048"/>
    <cellStyle name="Accent2 41 3" xfId="8208"/>
    <cellStyle name="Accent2 42" xfId="1049"/>
    <cellStyle name="Accent2 42 2" xfId="1050"/>
    <cellStyle name="Accent2 42 3" xfId="8209"/>
    <cellStyle name="Accent2 43" xfId="1051"/>
    <cellStyle name="Accent2 43 2" xfId="1052"/>
    <cellStyle name="Accent2 43 3" xfId="8210"/>
    <cellStyle name="Accent2 44" xfId="1053"/>
    <cellStyle name="Accent2 44 2" xfId="1054"/>
    <cellStyle name="Accent2 44 3" xfId="8211"/>
    <cellStyle name="Accent2 45" xfId="1055"/>
    <cellStyle name="Accent2 45 2" xfId="1056"/>
    <cellStyle name="Accent2 45 3" xfId="8212"/>
    <cellStyle name="Accent2 46" xfId="1057"/>
    <cellStyle name="Accent2 46 2" xfId="1058"/>
    <cellStyle name="Accent2 46 3" xfId="8213"/>
    <cellStyle name="Accent2 47" xfId="1059"/>
    <cellStyle name="Accent2 47 2" xfId="1060"/>
    <cellStyle name="Accent2 47 3" xfId="8214"/>
    <cellStyle name="Accent2 48" xfId="1061"/>
    <cellStyle name="Accent2 48 2" xfId="1062"/>
    <cellStyle name="Accent2 48 3" xfId="8215"/>
    <cellStyle name="Accent2 49" xfId="1063"/>
    <cellStyle name="Accent2 49 2" xfId="1064"/>
    <cellStyle name="Accent2 49 3" xfId="8216"/>
    <cellStyle name="Accent2 5" xfId="1065"/>
    <cellStyle name="Accent2 5 2" xfId="1066"/>
    <cellStyle name="Accent2 5 2 2" xfId="20967"/>
    <cellStyle name="Accent2 5 2 3" xfId="20968"/>
    <cellStyle name="Accent2 5 3" xfId="8217"/>
    <cellStyle name="Accent2 5 4" xfId="20969"/>
    <cellStyle name="Accent2 50" xfId="1067"/>
    <cellStyle name="Accent2 50 2" xfId="1068"/>
    <cellStyle name="Accent2 50 3" xfId="8218"/>
    <cellStyle name="Accent2 51" xfId="1069"/>
    <cellStyle name="Accent2 51 2" xfId="1070"/>
    <cellStyle name="Accent2 51 3" xfId="8219"/>
    <cellStyle name="Accent2 52" xfId="1071"/>
    <cellStyle name="Accent2 52 2" xfId="1072"/>
    <cellStyle name="Accent2 52 3" xfId="8220"/>
    <cellStyle name="Accent2 53" xfId="1073"/>
    <cellStyle name="Accent2 53 2" xfId="1074"/>
    <cellStyle name="Accent2 53 3" xfId="8221"/>
    <cellStyle name="Accent2 54" xfId="1075"/>
    <cellStyle name="Accent2 54 2" xfId="1076"/>
    <cellStyle name="Accent2 54 3" xfId="8222"/>
    <cellStyle name="Accent2 55" xfId="1077"/>
    <cellStyle name="Accent2 55 2" xfId="1078"/>
    <cellStyle name="Accent2 55 3" xfId="8223"/>
    <cellStyle name="Accent2 56" xfId="1079"/>
    <cellStyle name="Accent2 56 2" xfId="1080"/>
    <cellStyle name="Accent2 56 3" xfId="8224"/>
    <cellStyle name="Accent2 57" xfId="1081"/>
    <cellStyle name="Accent2 57 2" xfId="1082"/>
    <cellStyle name="Accent2 57 3" xfId="8225"/>
    <cellStyle name="Accent2 58" xfId="1083"/>
    <cellStyle name="Accent2 58 2" xfId="1084"/>
    <cellStyle name="Accent2 58 3" xfId="8226"/>
    <cellStyle name="Accent2 59" xfId="1085"/>
    <cellStyle name="Accent2 59 2" xfId="1086"/>
    <cellStyle name="Accent2 59 3" xfId="8227"/>
    <cellStyle name="Accent2 6" xfId="1087"/>
    <cellStyle name="Accent2 6 2" xfId="8228"/>
    <cellStyle name="Accent2 6 3" xfId="20970"/>
    <cellStyle name="Accent2 60" xfId="1088"/>
    <cellStyle name="Accent2 60 2" xfId="1089"/>
    <cellStyle name="Accent2 60 3" xfId="8229"/>
    <cellStyle name="Accent2 61" xfId="1090"/>
    <cellStyle name="Accent2 61 2" xfId="1091"/>
    <cellStyle name="Accent2 61 3" xfId="8230"/>
    <cellStyle name="Accent2 62" xfId="1092"/>
    <cellStyle name="Accent2 62 2" xfId="1093"/>
    <cellStyle name="Accent2 62 3" xfId="8231"/>
    <cellStyle name="Accent2 63" xfId="1094"/>
    <cellStyle name="Accent2 63 2" xfId="1095"/>
    <cellStyle name="Accent2 63 3" xfId="8232"/>
    <cellStyle name="Accent2 64" xfId="1096"/>
    <cellStyle name="Accent2 64 2" xfId="1097"/>
    <cellStyle name="Accent2 64 3" xfId="8233"/>
    <cellStyle name="Accent2 65" xfId="1098"/>
    <cellStyle name="Accent2 65 2" xfId="1099"/>
    <cellStyle name="Accent2 65 3" xfId="8234"/>
    <cellStyle name="Accent2 66" xfId="1100"/>
    <cellStyle name="Accent2 66 2" xfId="1101"/>
    <cellStyle name="Accent2 66 3" xfId="8235"/>
    <cellStyle name="Accent2 67" xfId="1102"/>
    <cellStyle name="Accent2 67 2" xfId="1103"/>
    <cellStyle name="Accent2 67 3" xfId="8236"/>
    <cellStyle name="Accent2 68" xfId="1104"/>
    <cellStyle name="Accent2 69" xfId="1105"/>
    <cellStyle name="Accent2 7" xfId="1106"/>
    <cellStyle name="Accent2 7 2" xfId="8237"/>
    <cellStyle name="Accent2 7 3" xfId="20971"/>
    <cellStyle name="Accent2 70" xfId="1107"/>
    <cellStyle name="Accent2 71" xfId="1108"/>
    <cellStyle name="Accent2 71 2" xfId="1109"/>
    <cellStyle name="Accent2 71 3" xfId="8238"/>
    <cellStyle name="Accent2 72" xfId="1110"/>
    <cellStyle name="Accent2 72 2" xfId="1111"/>
    <cellStyle name="Accent2 72 3" xfId="8239"/>
    <cellStyle name="Accent2 73" xfId="1112"/>
    <cellStyle name="Accent2 73 2" xfId="1113"/>
    <cellStyle name="Accent2 73 3" xfId="8240"/>
    <cellStyle name="Accent2 74" xfId="1114"/>
    <cellStyle name="Accent2 74 2" xfId="1115"/>
    <cellStyle name="Accent2 74 3" xfId="8241"/>
    <cellStyle name="Accent2 75" xfId="1116"/>
    <cellStyle name="Accent2 75 2" xfId="1117"/>
    <cellStyle name="Accent2 75 3" xfId="8242"/>
    <cellStyle name="Accent2 76" xfId="1118"/>
    <cellStyle name="Accent2 76 2" xfId="1119"/>
    <cellStyle name="Accent2 76 3" xfId="8243"/>
    <cellStyle name="Accent2 77" xfId="1120"/>
    <cellStyle name="Accent2 77 2" xfId="1121"/>
    <cellStyle name="Accent2 77 3" xfId="8244"/>
    <cellStyle name="Accent2 78" xfId="1122"/>
    <cellStyle name="Accent2 78 2" xfId="1123"/>
    <cellStyle name="Accent2 78 3" xfId="8245"/>
    <cellStyle name="Accent2 79" xfId="1124"/>
    <cellStyle name="Accent2 79 2" xfId="8246"/>
    <cellStyle name="Accent2 79 3" xfId="8247"/>
    <cellStyle name="Accent2 79 4" xfId="8248"/>
    <cellStyle name="Accent2 8" xfId="1125"/>
    <cellStyle name="Accent2 8 2" xfId="1126"/>
    <cellStyle name="Accent2 8 3" xfId="8249"/>
    <cellStyle name="Accent2 80" xfId="1127"/>
    <cellStyle name="Accent2 80 2" xfId="8250"/>
    <cellStyle name="Accent2 80 3" xfId="8251"/>
    <cellStyle name="Accent2 80 4" xfId="8252"/>
    <cellStyle name="Accent2 81" xfId="1128"/>
    <cellStyle name="Accent2 81 2" xfId="8253"/>
    <cellStyle name="Accent2 81 3" xfId="8254"/>
    <cellStyle name="Accent2 81 4" xfId="8255"/>
    <cellStyle name="Accent2 82" xfId="1129"/>
    <cellStyle name="Accent2 82 2" xfId="8256"/>
    <cellStyle name="Accent2 82 3" xfId="8257"/>
    <cellStyle name="Accent2 82 4" xfId="8258"/>
    <cellStyle name="Accent2 83" xfId="1130"/>
    <cellStyle name="Accent2 83 2" xfId="8259"/>
    <cellStyle name="Accent2 83 3" xfId="8260"/>
    <cellStyle name="Accent2 83 4" xfId="8261"/>
    <cellStyle name="Accent2 84" xfId="1131"/>
    <cellStyle name="Accent2 84 2" xfId="8262"/>
    <cellStyle name="Accent2 84 3" xfId="8263"/>
    <cellStyle name="Accent2 84 4" xfId="8264"/>
    <cellStyle name="Accent2 85" xfId="1132"/>
    <cellStyle name="Accent2 85 2" xfId="8265"/>
    <cellStyle name="Accent2 85 3" xfId="8266"/>
    <cellStyle name="Accent2 85 4" xfId="8267"/>
    <cellStyle name="Accent2 86" xfId="1133"/>
    <cellStyle name="Accent2 86 2" xfId="8268"/>
    <cellStyle name="Accent2 86 3" xfId="8269"/>
    <cellStyle name="Accent2 86 4" xfId="8270"/>
    <cellStyle name="Accent2 87" xfId="1134"/>
    <cellStyle name="Accent2 87 2" xfId="8271"/>
    <cellStyle name="Accent2 87 3" xfId="8272"/>
    <cellStyle name="Accent2 87 4" xfId="8273"/>
    <cellStyle name="Accent2 88" xfId="1135"/>
    <cellStyle name="Accent2 88 2" xfId="8274"/>
    <cellStyle name="Accent2 88 3" xfId="8275"/>
    <cellStyle name="Accent2 88 4" xfId="8276"/>
    <cellStyle name="Accent2 89" xfId="1136"/>
    <cellStyle name="Accent2 89 2" xfId="8277"/>
    <cellStyle name="Accent2 89 3" xfId="8278"/>
    <cellStyle name="Accent2 9" xfId="1137"/>
    <cellStyle name="Accent2 9 2" xfId="1138"/>
    <cellStyle name="Accent2 9 3" xfId="8279"/>
    <cellStyle name="Accent2 90" xfId="1139"/>
    <cellStyle name="Accent2 90 2" xfId="8280"/>
    <cellStyle name="Accent2 91" xfId="1140"/>
    <cellStyle name="Accent2 91 2" xfId="8281"/>
    <cellStyle name="Accent2 92" xfId="1141"/>
    <cellStyle name="Accent2 93" xfId="1142"/>
    <cellStyle name="Accent2 94" xfId="1143"/>
    <cellStyle name="Accent2 95" xfId="1144"/>
    <cellStyle name="Accent2 96" xfId="1145"/>
    <cellStyle name="Accent2 97" xfId="1146"/>
    <cellStyle name="Accent2 98" xfId="1147"/>
    <cellStyle name="Accent2 99" xfId="1148"/>
    <cellStyle name="Accent3 - 20%" xfId="1149"/>
    <cellStyle name="Accent3 - 20% 10" xfId="1150"/>
    <cellStyle name="Accent3 - 20% 11" xfId="1151"/>
    <cellStyle name="Accent3 - 20% 12" xfId="8282"/>
    <cellStyle name="Accent3 - 20% 13" xfId="20972"/>
    <cellStyle name="Accent3 - 20% 2" xfId="1152"/>
    <cellStyle name="Accent3 - 20% 2 2" xfId="1153"/>
    <cellStyle name="Accent3 - 20% 2 3" xfId="1154"/>
    <cellStyle name="Accent3 - 20% 2 4" xfId="1155"/>
    <cellStyle name="Accent3 - 20% 2 5" xfId="8283"/>
    <cellStyle name="Accent3 - 20% 3" xfId="1156"/>
    <cellStyle name="Accent3 - 20% 3 2" xfId="20973"/>
    <cellStyle name="Accent3 - 20% 4" xfId="1157"/>
    <cellStyle name="Accent3 - 20% 5" xfId="1158"/>
    <cellStyle name="Accent3 - 20% 5 2" xfId="1159"/>
    <cellStyle name="Accent3 - 20% 5 3" xfId="8284"/>
    <cellStyle name="Accent3 - 20% 6" xfId="1160"/>
    <cellStyle name="Accent3 - 20% 6 2" xfId="1161"/>
    <cellStyle name="Accent3 - 20% 6 3" xfId="8285"/>
    <cellStyle name="Accent3 - 20% 7" xfId="1162"/>
    <cellStyle name="Accent3 - 20% 7 2" xfId="20974"/>
    <cellStyle name="Accent3 - 20% 8" xfId="1163"/>
    <cellStyle name="Accent3 - 20% 8 2" xfId="8286"/>
    <cellStyle name="Accent3 - 20% 8 3" xfId="8287"/>
    <cellStyle name="Accent3 - 20% 8 4" xfId="8288"/>
    <cellStyle name="Accent3 - 20% 9" xfId="1164"/>
    <cellStyle name="Accent3 - 20%_Adjustment Summary" xfId="1165"/>
    <cellStyle name="Accent3 - 40%" xfId="1166"/>
    <cellStyle name="Accent3 - 40% 10" xfId="1167"/>
    <cellStyle name="Accent3 - 40% 11" xfId="1168"/>
    <cellStyle name="Accent3 - 40% 12" xfId="8289"/>
    <cellStyle name="Accent3 - 40% 13" xfId="20975"/>
    <cellStyle name="Accent3 - 40% 2" xfId="1169"/>
    <cellStyle name="Accent3 - 40% 2 2" xfId="1170"/>
    <cellStyle name="Accent3 - 40% 2 3" xfId="1171"/>
    <cellStyle name="Accent3 - 40% 2 4" xfId="1172"/>
    <cellStyle name="Accent3 - 40% 2 5" xfId="8290"/>
    <cellStyle name="Accent3 - 40% 3" xfId="1173"/>
    <cellStyle name="Accent3 - 40% 3 2" xfId="20976"/>
    <cellStyle name="Accent3 - 40% 4" xfId="1174"/>
    <cellStyle name="Accent3 - 40% 5" xfId="1175"/>
    <cellStyle name="Accent3 - 40% 5 2" xfId="1176"/>
    <cellStyle name="Accent3 - 40% 5 3" xfId="8291"/>
    <cellStyle name="Accent3 - 40% 6" xfId="1177"/>
    <cellStyle name="Accent3 - 40% 6 2" xfId="1178"/>
    <cellStyle name="Accent3 - 40% 6 3" xfId="8292"/>
    <cellStyle name="Accent3 - 40% 7" xfId="1179"/>
    <cellStyle name="Accent3 - 40% 7 2" xfId="20977"/>
    <cellStyle name="Accent3 - 40% 8" xfId="1180"/>
    <cellStyle name="Accent3 - 40% 8 2" xfId="8293"/>
    <cellStyle name="Accent3 - 40% 8 3" xfId="8294"/>
    <cellStyle name="Accent3 - 40% 8 4" xfId="8295"/>
    <cellStyle name="Accent3 - 40% 9" xfId="1181"/>
    <cellStyle name="Accent3 - 40%_Adjustment Summary" xfId="1182"/>
    <cellStyle name="Accent3 - 60%" xfId="1183"/>
    <cellStyle name="Accent3 - 60% 10" xfId="1184"/>
    <cellStyle name="Accent3 - 60% 11" xfId="1185"/>
    <cellStyle name="Accent3 - 60% 12" xfId="8296"/>
    <cellStyle name="Accent3 - 60% 13" xfId="20978"/>
    <cellStyle name="Accent3 - 60% 2" xfId="1186"/>
    <cellStyle name="Accent3 - 60% 2 2" xfId="8297"/>
    <cellStyle name="Accent3 - 60% 2 3" xfId="20979"/>
    <cellStyle name="Accent3 - 60% 3" xfId="1187"/>
    <cellStyle name="Accent3 - 60% 3 2" xfId="20980"/>
    <cellStyle name="Accent3 - 60% 4" xfId="1188"/>
    <cellStyle name="Accent3 - 60% 5" xfId="1189"/>
    <cellStyle name="Accent3 - 60% 5 2" xfId="1190"/>
    <cellStyle name="Accent3 - 60% 5 3" xfId="8298"/>
    <cellStyle name="Accent3 - 60% 6" xfId="1191"/>
    <cellStyle name="Accent3 - 60% 6 2" xfId="1192"/>
    <cellStyle name="Accent3 - 60% 6 3" xfId="8299"/>
    <cellStyle name="Accent3 - 60% 7" xfId="1193"/>
    <cellStyle name="Accent3 - 60% 7 2" xfId="20981"/>
    <cellStyle name="Accent3 - 60% 8" xfId="1194"/>
    <cellStyle name="Accent3 - 60% 8 2" xfId="8300"/>
    <cellStyle name="Accent3 - 60% 8 3" xfId="8301"/>
    <cellStyle name="Accent3 - 60% 8 4" xfId="8302"/>
    <cellStyle name="Accent3 - 60% 9" xfId="1195"/>
    <cellStyle name="Accent3 10" xfId="1196"/>
    <cellStyle name="Accent3 10 2" xfId="1197"/>
    <cellStyle name="Accent3 10 3" xfId="8303"/>
    <cellStyle name="Accent3 100" xfId="1198"/>
    <cellStyle name="Accent3 101" xfId="1199"/>
    <cellStyle name="Accent3 102" xfId="1200"/>
    <cellStyle name="Accent3 103" xfId="1201"/>
    <cellStyle name="Accent3 104" xfId="1202"/>
    <cellStyle name="Accent3 105" xfId="1203"/>
    <cellStyle name="Accent3 106" xfId="1204"/>
    <cellStyle name="Accent3 107" xfId="1205"/>
    <cellStyle name="Accent3 108" xfId="1206"/>
    <cellStyle name="Accent3 109" xfId="1207"/>
    <cellStyle name="Accent3 11" xfId="1208"/>
    <cellStyle name="Accent3 11 2" xfId="1209"/>
    <cellStyle name="Accent3 11 3" xfId="8304"/>
    <cellStyle name="Accent3 110" xfId="1210"/>
    <cellStyle name="Accent3 111" xfId="1211"/>
    <cellStyle name="Accent3 112" xfId="1212"/>
    <cellStyle name="Accent3 113" xfId="1213"/>
    <cellStyle name="Accent3 114" xfId="1214"/>
    <cellStyle name="Accent3 115" xfId="1215"/>
    <cellStyle name="Accent3 116" xfId="1216"/>
    <cellStyle name="Accent3 117" xfId="1217"/>
    <cellStyle name="Accent3 118" xfId="1218"/>
    <cellStyle name="Accent3 119" xfId="1219"/>
    <cellStyle name="Accent3 12" xfId="1220"/>
    <cellStyle name="Accent3 12 2" xfId="1221"/>
    <cellStyle name="Accent3 12 3" xfId="1222"/>
    <cellStyle name="Accent3 12 4" xfId="8305"/>
    <cellStyle name="Accent3 120" xfId="1223"/>
    <cellStyle name="Accent3 121" xfId="1224"/>
    <cellStyle name="Accent3 122" xfId="1225"/>
    <cellStyle name="Accent3 123" xfId="1226"/>
    <cellStyle name="Accent3 124" xfId="1227"/>
    <cellStyle name="Accent3 125" xfId="1228"/>
    <cellStyle name="Accent3 126" xfId="1229"/>
    <cellStyle name="Accent3 127" xfId="1230"/>
    <cellStyle name="Accent3 128" xfId="1231"/>
    <cellStyle name="Accent3 129" xfId="1232"/>
    <cellStyle name="Accent3 13" xfId="1233"/>
    <cellStyle name="Accent3 13 2" xfId="1234"/>
    <cellStyle name="Accent3 13 3" xfId="1235"/>
    <cellStyle name="Accent3 13 4" xfId="8306"/>
    <cellStyle name="Accent3 130" xfId="1236"/>
    <cellStyle name="Accent3 131" xfId="1237"/>
    <cellStyle name="Accent3 132" xfId="1238"/>
    <cellStyle name="Accent3 133" xfId="1239"/>
    <cellStyle name="Accent3 134" xfId="1240"/>
    <cellStyle name="Accent3 135" xfId="1241"/>
    <cellStyle name="Accent3 136" xfId="8307"/>
    <cellStyle name="Accent3 137" xfId="8308"/>
    <cellStyle name="Accent3 138" xfId="8309"/>
    <cellStyle name="Accent3 139" xfId="8310"/>
    <cellStyle name="Accent3 14" xfId="1242"/>
    <cellStyle name="Accent3 14 2" xfId="1243"/>
    <cellStyle name="Accent3 14 3" xfId="8311"/>
    <cellStyle name="Accent3 140" xfId="8312"/>
    <cellStyle name="Accent3 141" xfId="8313"/>
    <cellStyle name="Accent3 142" xfId="8314"/>
    <cellStyle name="Accent3 143" xfId="8315"/>
    <cellStyle name="Accent3 144" xfId="8316"/>
    <cellStyle name="Accent3 145" xfId="8317"/>
    <cellStyle name="Accent3 146" xfId="8318"/>
    <cellStyle name="Accent3 147" xfId="8319"/>
    <cellStyle name="Accent3 15" xfId="1244"/>
    <cellStyle name="Accent3 15 2" xfId="1245"/>
    <cellStyle name="Accent3 15 3" xfId="8320"/>
    <cellStyle name="Accent3 16" xfId="1246"/>
    <cellStyle name="Accent3 16 2" xfId="1247"/>
    <cellStyle name="Accent3 16 3" xfId="8321"/>
    <cellStyle name="Accent3 17" xfId="1248"/>
    <cellStyle name="Accent3 17 2" xfId="1249"/>
    <cellStyle name="Accent3 17 3" xfId="8322"/>
    <cellStyle name="Accent3 18" xfId="1250"/>
    <cellStyle name="Accent3 18 2" xfId="1251"/>
    <cellStyle name="Accent3 18 3" xfId="8323"/>
    <cellStyle name="Accent3 19" xfId="1252"/>
    <cellStyle name="Accent3 19 2" xfId="1253"/>
    <cellStyle name="Accent3 19 3" xfId="8324"/>
    <cellStyle name="Accent3 2" xfId="1254"/>
    <cellStyle name="Accent3 2 10" xfId="20982"/>
    <cellStyle name="Accent3 2 11" xfId="20983"/>
    <cellStyle name="Accent3 2 12" xfId="20984"/>
    <cellStyle name="Accent3 2 13" xfId="20985"/>
    <cellStyle name="Accent3 2 14" xfId="20986"/>
    <cellStyle name="Accent3 2 15" xfId="20987"/>
    <cellStyle name="Accent3 2 2" xfId="1255"/>
    <cellStyle name="Accent3 2 2 2" xfId="1256"/>
    <cellStyle name="Accent3 2 2 2 2" xfId="20988"/>
    <cellStyle name="Accent3 2 2 3" xfId="20989"/>
    <cellStyle name="Accent3 2 3" xfId="1257"/>
    <cellStyle name="Accent3 2 3 2" xfId="1258"/>
    <cellStyle name="Accent3 2 3 3" xfId="20990"/>
    <cellStyle name="Accent3 2 4" xfId="1259"/>
    <cellStyle name="Accent3 2 5" xfId="1260"/>
    <cellStyle name="Accent3 2 6" xfId="1261"/>
    <cellStyle name="Accent3 2 7" xfId="1262"/>
    <cellStyle name="Accent3 2 8" xfId="8325"/>
    <cellStyle name="Accent3 2 9" xfId="8326"/>
    <cellStyle name="Accent3 2_QBR page 1" xfId="20991"/>
    <cellStyle name="Accent3 20" xfId="1263"/>
    <cellStyle name="Accent3 20 2" xfId="1264"/>
    <cellStyle name="Accent3 20 3" xfId="8327"/>
    <cellStyle name="Accent3 21" xfId="1265"/>
    <cellStyle name="Accent3 21 2" xfId="1266"/>
    <cellStyle name="Accent3 21 3" xfId="8328"/>
    <cellStyle name="Accent3 22" xfId="1267"/>
    <cellStyle name="Accent3 22 2" xfId="1268"/>
    <cellStyle name="Accent3 22 3" xfId="8329"/>
    <cellStyle name="Accent3 23" xfId="1269"/>
    <cellStyle name="Accent3 23 2" xfId="1270"/>
    <cellStyle name="Accent3 23 3" xfId="8330"/>
    <cellStyle name="Accent3 24" xfId="1271"/>
    <cellStyle name="Accent3 24 2" xfId="1272"/>
    <cellStyle name="Accent3 24 3" xfId="8331"/>
    <cellStyle name="Accent3 25" xfId="1273"/>
    <cellStyle name="Accent3 25 2" xfId="1274"/>
    <cellStyle name="Accent3 25 3" xfId="8332"/>
    <cellStyle name="Accent3 26" xfId="1275"/>
    <cellStyle name="Accent3 26 2" xfId="1276"/>
    <cellStyle name="Accent3 26 3" xfId="8333"/>
    <cellStyle name="Accent3 27" xfId="1277"/>
    <cellStyle name="Accent3 27 2" xfId="1278"/>
    <cellStyle name="Accent3 27 3" xfId="8334"/>
    <cellStyle name="Accent3 28" xfId="1279"/>
    <cellStyle name="Accent3 28 2" xfId="1280"/>
    <cellStyle name="Accent3 28 3" xfId="8335"/>
    <cellStyle name="Accent3 29" xfId="1281"/>
    <cellStyle name="Accent3 29 2" xfId="1282"/>
    <cellStyle name="Accent3 29 3" xfId="8336"/>
    <cellStyle name="Accent3 3" xfId="1283"/>
    <cellStyle name="Accent3 3 2" xfId="1284"/>
    <cellStyle name="Accent3 3 2 2" xfId="20992"/>
    <cellStyle name="Accent3 3 2 2 2" xfId="20993"/>
    <cellStyle name="Accent3 3 3" xfId="1285"/>
    <cellStyle name="Accent3 3 3 2" xfId="20994"/>
    <cellStyle name="Accent3 3 3 3" xfId="20995"/>
    <cellStyle name="Accent3 3 4" xfId="1286"/>
    <cellStyle name="Accent3 3 5" xfId="1287"/>
    <cellStyle name="Accent3 3 6" xfId="8337"/>
    <cellStyle name="Accent3 30" xfId="1288"/>
    <cellStyle name="Accent3 30 2" xfId="1289"/>
    <cellStyle name="Accent3 30 3" xfId="8338"/>
    <cellStyle name="Accent3 31" xfId="1290"/>
    <cellStyle name="Accent3 31 2" xfId="1291"/>
    <cellStyle name="Accent3 31 3" xfId="8339"/>
    <cellStyle name="Accent3 32" xfId="1292"/>
    <cellStyle name="Accent3 32 2" xfId="1293"/>
    <cellStyle name="Accent3 32 3" xfId="8340"/>
    <cellStyle name="Accent3 33" xfId="1294"/>
    <cellStyle name="Accent3 33 2" xfId="1295"/>
    <cellStyle name="Accent3 33 3" xfId="8341"/>
    <cellStyle name="Accent3 34" xfId="1296"/>
    <cellStyle name="Accent3 34 2" xfId="1297"/>
    <cellStyle name="Accent3 34 3" xfId="8342"/>
    <cellStyle name="Accent3 35" xfId="1298"/>
    <cellStyle name="Accent3 35 2" xfId="1299"/>
    <cellStyle name="Accent3 35 3" xfId="8343"/>
    <cellStyle name="Accent3 36" xfId="1300"/>
    <cellStyle name="Accent3 36 2" xfId="1301"/>
    <cellStyle name="Accent3 36 3" xfId="8344"/>
    <cellStyle name="Accent3 37" xfId="1302"/>
    <cellStyle name="Accent3 37 2" xfId="1303"/>
    <cellStyle name="Accent3 37 3" xfId="8345"/>
    <cellStyle name="Accent3 38" xfId="1304"/>
    <cellStyle name="Accent3 38 2" xfId="1305"/>
    <cellStyle name="Accent3 38 3" xfId="8346"/>
    <cellStyle name="Accent3 39" xfId="1306"/>
    <cellStyle name="Accent3 39 2" xfId="1307"/>
    <cellStyle name="Accent3 39 3" xfId="8347"/>
    <cellStyle name="Accent3 4" xfId="1308"/>
    <cellStyle name="Accent3 4 2" xfId="1309"/>
    <cellStyle name="Accent3 4 2 2" xfId="20996"/>
    <cellStyle name="Accent3 4 2 2 2" xfId="20997"/>
    <cellStyle name="Accent3 4 3" xfId="1310"/>
    <cellStyle name="Accent3 4 4" xfId="1311"/>
    <cellStyle name="Accent3 4 5" xfId="8348"/>
    <cellStyle name="Accent3 40" xfId="1312"/>
    <cellStyle name="Accent3 40 2" xfId="1313"/>
    <cellStyle name="Accent3 40 3" xfId="8349"/>
    <cellStyle name="Accent3 41" xfId="1314"/>
    <cellStyle name="Accent3 41 2" xfId="1315"/>
    <cellStyle name="Accent3 41 3" xfId="8350"/>
    <cellStyle name="Accent3 42" xfId="1316"/>
    <cellStyle name="Accent3 42 2" xfId="1317"/>
    <cellStyle name="Accent3 42 3" xfId="8351"/>
    <cellStyle name="Accent3 43" xfId="1318"/>
    <cellStyle name="Accent3 43 2" xfId="1319"/>
    <cellStyle name="Accent3 43 3" xfId="8352"/>
    <cellStyle name="Accent3 44" xfId="1320"/>
    <cellStyle name="Accent3 44 2" xfId="1321"/>
    <cellStyle name="Accent3 44 3" xfId="8353"/>
    <cellStyle name="Accent3 45" xfId="1322"/>
    <cellStyle name="Accent3 45 2" xfId="1323"/>
    <cellStyle name="Accent3 45 3" xfId="8354"/>
    <cellStyle name="Accent3 46" xfId="1324"/>
    <cellStyle name="Accent3 46 2" xfId="1325"/>
    <cellStyle name="Accent3 46 3" xfId="8355"/>
    <cellStyle name="Accent3 47" xfId="1326"/>
    <cellStyle name="Accent3 47 2" xfId="1327"/>
    <cellStyle name="Accent3 47 3" xfId="8356"/>
    <cellStyle name="Accent3 48" xfId="1328"/>
    <cellStyle name="Accent3 48 2" xfId="1329"/>
    <cellStyle name="Accent3 48 3" xfId="8357"/>
    <cellStyle name="Accent3 49" xfId="1330"/>
    <cellStyle name="Accent3 49 2" xfId="1331"/>
    <cellStyle name="Accent3 49 3" xfId="8358"/>
    <cellStyle name="Accent3 5" xfId="1332"/>
    <cellStyle name="Accent3 5 2" xfId="1333"/>
    <cellStyle name="Accent3 5 2 2" xfId="20998"/>
    <cellStyle name="Accent3 5 2 2 2" xfId="20999"/>
    <cellStyle name="Accent3 5 3" xfId="1334"/>
    <cellStyle name="Accent3 5 4" xfId="8359"/>
    <cellStyle name="Accent3 5 5" xfId="21000"/>
    <cellStyle name="Accent3 50" xfId="1335"/>
    <cellStyle name="Accent3 50 2" xfId="1336"/>
    <cellStyle name="Accent3 50 3" xfId="8360"/>
    <cellStyle name="Accent3 51" xfId="1337"/>
    <cellStyle name="Accent3 51 2" xfId="1338"/>
    <cellStyle name="Accent3 51 3" xfId="8361"/>
    <cellStyle name="Accent3 52" xfId="1339"/>
    <cellStyle name="Accent3 52 2" xfId="1340"/>
    <cellStyle name="Accent3 52 3" xfId="8362"/>
    <cellStyle name="Accent3 53" xfId="1341"/>
    <cellStyle name="Accent3 53 2" xfId="1342"/>
    <cellStyle name="Accent3 53 3" xfId="8363"/>
    <cellStyle name="Accent3 54" xfId="1343"/>
    <cellStyle name="Accent3 54 2" xfId="1344"/>
    <cellStyle name="Accent3 54 3" xfId="8364"/>
    <cellStyle name="Accent3 55" xfId="1345"/>
    <cellStyle name="Accent3 55 2" xfId="1346"/>
    <cellStyle name="Accent3 55 3" xfId="8365"/>
    <cellStyle name="Accent3 56" xfId="1347"/>
    <cellStyle name="Accent3 56 2" xfId="1348"/>
    <cellStyle name="Accent3 56 3" xfId="8366"/>
    <cellStyle name="Accent3 57" xfId="1349"/>
    <cellStyle name="Accent3 57 2" xfId="1350"/>
    <cellStyle name="Accent3 57 3" xfId="8367"/>
    <cellStyle name="Accent3 58" xfId="1351"/>
    <cellStyle name="Accent3 58 2" xfId="1352"/>
    <cellStyle name="Accent3 58 3" xfId="8368"/>
    <cellStyle name="Accent3 59" xfId="1353"/>
    <cellStyle name="Accent3 59 2" xfId="1354"/>
    <cellStyle name="Accent3 59 3" xfId="8369"/>
    <cellStyle name="Accent3 6" xfId="1355"/>
    <cellStyle name="Accent3 6 2" xfId="8370"/>
    <cellStyle name="Accent3 6 2 2" xfId="21001"/>
    <cellStyle name="Accent3 6 2 2 2" xfId="21002"/>
    <cellStyle name="Accent3 6 3" xfId="21003"/>
    <cellStyle name="Accent3 60" xfId="1356"/>
    <cellStyle name="Accent3 60 2" xfId="1357"/>
    <cellStyle name="Accent3 60 3" xfId="8371"/>
    <cellStyle name="Accent3 61" xfId="1358"/>
    <cellStyle name="Accent3 61 2" xfId="1359"/>
    <cellStyle name="Accent3 61 3" xfId="8372"/>
    <cellStyle name="Accent3 62" xfId="1360"/>
    <cellStyle name="Accent3 62 2" xfId="1361"/>
    <cellStyle name="Accent3 62 3" xfId="8373"/>
    <cellStyle name="Accent3 63" xfId="1362"/>
    <cellStyle name="Accent3 63 2" xfId="1363"/>
    <cellStyle name="Accent3 63 3" xfId="8374"/>
    <cellStyle name="Accent3 64" xfId="1364"/>
    <cellStyle name="Accent3 64 2" xfId="1365"/>
    <cellStyle name="Accent3 64 3" xfId="8375"/>
    <cellStyle name="Accent3 65" xfId="1366"/>
    <cellStyle name="Accent3 65 2" xfId="1367"/>
    <cellStyle name="Accent3 65 3" xfId="8376"/>
    <cellStyle name="Accent3 66" xfId="1368"/>
    <cellStyle name="Accent3 66 2" xfId="1369"/>
    <cellStyle name="Accent3 66 3" xfId="8377"/>
    <cellStyle name="Accent3 67" xfId="1370"/>
    <cellStyle name="Accent3 67 2" xfId="1371"/>
    <cellStyle name="Accent3 67 3" xfId="8378"/>
    <cellStyle name="Accent3 68" xfId="1372"/>
    <cellStyle name="Accent3 68 2" xfId="1373"/>
    <cellStyle name="Accent3 68 3" xfId="8379"/>
    <cellStyle name="Accent3 69" xfId="1374"/>
    <cellStyle name="Accent3 69 2" xfId="1375"/>
    <cellStyle name="Accent3 69 3" xfId="8380"/>
    <cellStyle name="Accent3 7" xfId="1376"/>
    <cellStyle name="Accent3 7 2" xfId="1377"/>
    <cellStyle name="Accent3 7 2 2" xfId="21004"/>
    <cellStyle name="Accent3 7 2 2 2" xfId="21005"/>
    <cellStyle name="Accent3 7 3" xfId="8381"/>
    <cellStyle name="Accent3 7 4" xfId="21006"/>
    <cellStyle name="Accent3 70" xfId="1378"/>
    <cellStyle name="Accent3 70 2" xfId="1379"/>
    <cellStyle name="Accent3 70 3" xfId="8382"/>
    <cellStyle name="Accent3 71" xfId="1380"/>
    <cellStyle name="Accent3 71 2" xfId="1381"/>
    <cellStyle name="Accent3 71 3" xfId="8383"/>
    <cellStyle name="Accent3 72" xfId="1382"/>
    <cellStyle name="Accent3 73" xfId="1383"/>
    <cellStyle name="Accent3 74" xfId="1384"/>
    <cellStyle name="Accent3 75" xfId="1385"/>
    <cellStyle name="Accent3 75 2" xfId="1386"/>
    <cellStyle name="Accent3 75 3" xfId="8384"/>
    <cellStyle name="Accent3 76" xfId="1387"/>
    <cellStyle name="Accent3 76 2" xfId="1388"/>
    <cellStyle name="Accent3 76 3" xfId="8385"/>
    <cellStyle name="Accent3 77" xfId="1389"/>
    <cellStyle name="Accent3 77 2" xfId="1390"/>
    <cellStyle name="Accent3 77 3" xfId="8386"/>
    <cellStyle name="Accent3 78" xfId="1391"/>
    <cellStyle name="Accent3 78 2" xfId="1392"/>
    <cellStyle name="Accent3 78 3" xfId="8387"/>
    <cellStyle name="Accent3 79" xfId="1393"/>
    <cellStyle name="Accent3 79 2" xfId="1394"/>
    <cellStyle name="Accent3 79 3" xfId="8388"/>
    <cellStyle name="Accent3 8" xfId="1395"/>
    <cellStyle name="Accent3 8 2" xfId="1396"/>
    <cellStyle name="Accent3 8 3" xfId="8389"/>
    <cellStyle name="Accent3 8 4" xfId="21007"/>
    <cellStyle name="Accent3 80" xfId="1397"/>
    <cellStyle name="Accent3 80 2" xfId="1398"/>
    <cellStyle name="Accent3 80 3" xfId="8390"/>
    <cellStyle name="Accent3 81" xfId="1399"/>
    <cellStyle name="Accent3 81 2" xfId="1400"/>
    <cellStyle name="Accent3 81 3" xfId="8391"/>
    <cellStyle name="Accent3 82" xfId="1401"/>
    <cellStyle name="Accent3 82 2" xfId="1402"/>
    <cellStyle name="Accent3 82 3" xfId="8392"/>
    <cellStyle name="Accent3 83" xfId="1403"/>
    <cellStyle name="Accent3 83 2" xfId="8393"/>
    <cellStyle name="Accent3 83 3" xfId="8394"/>
    <cellStyle name="Accent3 83 4" xfId="8395"/>
    <cellStyle name="Accent3 84" xfId="1404"/>
    <cellStyle name="Accent3 84 2" xfId="8396"/>
    <cellStyle name="Accent3 84 3" xfId="8397"/>
    <cellStyle name="Accent3 84 4" xfId="8398"/>
    <cellStyle name="Accent3 85" xfId="1405"/>
    <cellStyle name="Accent3 85 2" xfId="8399"/>
    <cellStyle name="Accent3 85 3" xfId="8400"/>
    <cellStyle name="Accent3 85 4" xfId="8401"/>
    <cellStyle name="Accent3 86" xfId="1406"/>
    <cellStyle name="Accent3 86 2" xfId="8402"/>
    <cellStyle name="Accent3 86 3" xfId="8403"/>
    <cellStyle name="Accent3 86 4" xfId="8404"/>
    <cellStyle name="Accent3 87" xfId="1407"/>
    <cellStyle name="Accent3 87 2" xfId="8405"/>
    <cellStyle name="Accent3 87 3" xfId="8406"/>
    <cellStyle name="Accent3 87 4" xfId="8407"/>
    <cellStyle name="Accent3 88" xfId="1408"/>
    <cellStyle name="Accent3 88 2" xfId="8408"/>
    <cellStyle name="Accent3 88 3" xfId="8409"/>
    <cellStyle name="Accent3 88 4" xfId="8410"/>
    <cellStyle name="Accent3 89" xfId="1409"/>
    <cellStyle name="Accent3 89 2" xfId="8411"/>
    <cellStyle name="Accent3 89 3" xfId="8412"/>
    <cellStyle name="Accent3 89 4" xfId="8413"/>
    <cellStyle name="Accent3 9" xfId="1410"/>
    <cellStyle name="Accent3 9 2" xfId="1411"/>
    <cellStyle name="Accent3 9 3" xfId="8414"/>
    <cellStyle name="Accent3 90" xfId="1412"/>
    <cellStyle name="Accent3 90 2" xfId="8415"/>
    <cellStyle name="Accent3 90 3" xfId="8416"/>
    <cellStyle name="Accent3 90 4" xfId="8417"/>
    <cellStyle name="Accent3 91" xfId="1413"/>
    <cellStyle name="Accent3 91 2" xfId="8418"/>
    <cellStyle name="Accent3 91 3" xfId="8419"/>
    <cellStyle name="Accent3 91 4" xfId="8420"/>
    <cellStyle name="Accent3 92" xfId="1414"/>
    <cellStyle name="Accent3 92 2" xfId="8421"/>
    <cellStyle name="Accent3 92 3" xfId="8422"/>
    <cellStyle name="Accent3 92 4" xfId="8423"/>
    <cellStyle name="Accent3 93" xfId="1415"/>
    <cellStyle name="Accent3 93 2" xfId="8424"/>
    <cellStyle name="Accent3 93 3" xfId="8425"/>
    <cellStyle name="Accent3 93 4" xfId="8426"/>
    <cellStyle name="Accent3 94" xfId="1416"/>
    <cellStyle name="Accent3 94 2" xfId="8427"/>
    <cellStyle name="Accent3 94 3" xfId="8428"/>
    <cellStyle name="Accent3 94 4" xfId="8429"/>
    <cellStyle name="Accent3 95" xfId="1417"/>
    <cellStyle name="Accent3 95 2" xfId="8430"/>
    <cellStyle name="Accent3 96" xfId="1418"/>
    <cellStyle name="Accent3 97" xfId="1419"/>
    <cellStyle name="Accent3 98" xfId="1420"/>
    <cellStyle name="Accent3 99" xfId="1421"/>
    <cellStyle name="Accent4 - 20%" xfId="1422"/>
    <cellStyle name="Accent4 - 20% 10" xfId="1423"/>
    <cellStyle name="Accent4 - 20% 11" xfId="1424"/>
    <cellStyle name="Accent4 - 20% 12" xfId="8431"/>
    <cellStyle name="Accent4 - 20% 13" xfId="21008"/>
    <cellStyle name="Accent4 - 20% 2" xfId="1425"/>
    <cellStyle name="Accent4 - 20% 2 2" xfId="1426"/>
    <cellStyle name="Accent4 - 20% 2 3" xfId="1427"/>
    <cellStyle name="Accent4 - 20% 2 4" xfId="1428"/>
    <cellStyle name="Accent4 - 20% 2 5" xfId="8432"/>
    <cellStyle name="Accent4 - 20% 3" xfId="1429"/>
    <cellStyle name="Accent4 - 20% 3 2" xfId="21009"/>
    <cellStyle name="Accent4 - 20% 4" xfId="1430"/>
    <cellStyle name="Accent4 - 20% 5" xfId="1431"/>
    <cellStyle name="Accent4 - 20% 5 2" xfId="1432"/>
    <cellStyle name="Accent4 - 20% 5 3" xfId="8433"/>
    <cellStyle name="Accent4 - 20% 6" xfId="1433"/>
    <cellStyle name="Accent4 - 20% 6 2" xfId="1434"/>
    <cellStyle name="Accent4 - 20% 6 3" xfId="8434"/>
    <cellStyle name="Accent4 - 20% 7" xfId="1435"/>
    <cellStyle name="Accent4 - 20% 7 2" xfId="21010"/>
    <cellStyle name="Accent4 - 20% 8" xfId="1436"/>
    <cellStyle name="Accent4 - 20% 8 2" xfId="8435"/>
    <cellStyle name="Accent4 - 20% 8 3" xfId="8436"/>
    <cellStyle name="Accent4 - 20% 8 4" xfId="8437"/>
    <cellStyle name="Accent4 - 20% 9" xfId="1437"/>
    <cellStyle name="Accent4 - 20%_Adjustment Summary" xfId="1438"/>
    <cellStyle name="Accent4 - 40%" xfId="1439"/>
    <cellStyle name="Accent4 - 40% 10" xfId="1440"/>
    <cellStyle name="Accent4 - 40% 11" xfId="1441"/>
    <cellStyle name="Accent4 - 40% 12" xfId="8438"/>
    <cellStyle name="Accent4 - 40% 13" xfId="21011"/>
    <cellStyle name="Accent4 - 40% 2" xfId="1442"/>
    <cellStyle name="Accent4 - 40% 2 2" xfId="1443"/>
    <cellStyle name="Accent4 - 40% 2 3" xfId="1444"/>
    <cellStyle name="Accent4 - 40% 2 4" xfId="1445"/>
    <cellStyle name="Accent4 - 40% 2 5" xfId="8439"/>
    <cellStyle name="Accent4 - 40% 3" xfId="1446"/>
    <cellStyle name="Accent4 - 40% 3 2" xfId="21012"/>
    <cellStyle name="Accent4 - 40% 4" xfId="1447"/>
    <cellStyle name="Accent4 - 40% 5" xfId="1448"/>
    <cellStyle name="Accent4 - 40% 5 2" xfId="1449"/>
    <cellStyle name="Accent4 - 40% 5 3" xfId="8440"/>
    <cellStyle name="Accent4 - 40% 6" xfId="1450"/>
    <cellStyle name="Accent4 - 40% 6 2" xfId="1451"/>
    <cellStyle name="Accent4 - 40% 6 3" xfId="8441"/>
    <cellStyle name="Accent4 - 40% 7" xfId="1452"/>
    <cellStyle name="Accent4 - 40% 7 2" xfId="21013"/>
    <cellStyle name="Accent4 - 40% 8" xfId="1453"/>
    <cellStyle name="Accent4 - 40% 8 2" xfId="8442"/>
    <cellStyle name="Accent4 - 40% 8 3" xfId="8443"/>
    <cellStyle name="Accent4 - 40% 8 4" xfId="8444"/>
    <cellStyle name="Accent4 - 40% 9" xfId="1454"/>
    <cellStyle name="Accent4 - 40%_Adjustment Summary" xfId="1455"/>
    <cellStyle name="Accent4 - 60%" xfId="1456"/>
    <cellStyle name="Accent4 - 60% 10" xfId="1457"/>
    <cellStyle name="Accent4 - 60% 11" xfId="1458"/>
    <cellStyle name="Accent4 - 60% 12" xfId="8445"/>
    <cellStyle name="Accent4 - 60% 13" xfId="21014"/>
    <cellStyle name="Accent4 - 60% 2" xfId="1459"/>
    <cellStyle name="Accent4 - 60% 2 2" xfId="8446"/>
    <cellStyle name="Accent4 - 60% 2 3" xfId="21015"/>
    <cellStyle name="Accent4 - 60% 3" xfId="1460"/>
    <cellStyle name="Accent4 - 60% 3 2" xfId="21016"/>
    <cellStyle name="Accent4 - 60% 4" xfId="1461"/>
    <cellStyle name="Accent4 - 60% 5" xfId="1462"/>
    <cellStyle name="Accent4 - 60% 5 2" xfId="1463"/>
    <cellStyle name="Accent4 - 60% 5 3" xfId="8447"/>
    <cellStyle name="Accent4 - 60% 6" xfId="1464"/>
    <cellStyle name="Accent4 - 60% 6 2" xfId="1465"/>
    <cellStyle name="Accent4 - 60% 6 3" xfId="8448"/>
    <cellStyle name="Accent4 - 60% 7" xfId="1466"/>
    <cellStyle name="Accent4 - 60% 7 2" xfId="21017"/>
    <cellStyle name="Accent4 - 60% 8" xfId="1467"/>
    <cellStyle name="Accent4 - 60% 8 2" xfId="8449"/>
    <cellStyle name="Accent4 - 60% 8 3" xfId="8450"/>
    <cellStyle name="Accent4 - 60% 8 4" xfId="8451"/>
    <cellStyle name="Accent4 - 60% 9" xfId="1468"/>
    <cellStyle name="Accent4 10" xfId="1469"/>
    <cellStyle name="Accent4 10 2" xfId="1470"/>
    <cellStyle name="Accent4 10 3" xfId="8452"/>
    <cellStyle name="Accent4 100" xfId="1471"/>
    <cellStyle name="Accent4 101" xfId="1472"/>
    <cellStyle name="Accent4 102" xfId="1473"/>
    <cellStyle name="Accent4 103" xfId="1474"/>
    <cellStyle name="Accent4 104" xfId="1475"/>
    <cellStyle name="Accent4 105" xfId="1476"/>
    <cellStyle name="Accent4 106" xfId="1477"/>
    <cellStyle name="Accent4 107" xfId="1478"/>
    <cellStyle name="Accent4 108" xfId="1479"/>
    <cellStyle name="Accent4 109" xfId="1480"/>
    <cellStyle name="Accent4 11" xfId="1481"/>
    <cellStyle name="Accent4 11 2" xfId="1482"/>
    <cellStyle name="Accent4 11 3" xfId="8453"/>
    <cellStyle name="Accent4 110" xfId="1483"/>
    <cellStyle name="Accent4 111" xfId="1484"/>
    <cellStyle name="Accent4 112" xfId="1485"/>
    <cellStyle name="Accent4 113" xfId="1486"/>
    <cellStyle name="Accent4 114" xfId="1487"/>
    <cellStyle name="Accent4 115" xfId="1488"/>
    <cellStyle name="Accent4 116" xfId="1489"/>
    <cellStyle name="Accent4 117" xfId="1490"/>
    <cellStyle name="Accent4 118" xfId="1491"/>
    <cellStyle name="Accent4 119" xfId="1492"/>
    <cellStyle name="Accent4 12" xfId="1493"/>
    <cellStyle name="Accent4 12 2" xfId="1494"/>
    <cellStyle name="Accent4 12 3" xfId="8454"/>
    <cellStyle name="Accent4 120" xfId="1495"/>
    <cellStyle name="Accent4 121" xfId="1496"/>
    <cellStyle name="Accent4 122" xfId="1497"/>
    <cellStyle name="Accent4 123" xfId="1498"/>
    <cellStyle name="Accent4 124" xfId="1499"/>
    <cellStyle name="Accent4 125" xfId="1500"/>
    <cellStyle name="Accent4 126" xfId="1501"/>
    <cellStyle name="Accent4 127" xfId="1502"/>
    <cellStyle name="Accent4 128" xfId="1503"/>
    <cellStyle name="Accent4 129" xfId="1504"/>
    <cellStyle name="Accent4 13" xfId="1505"/>
    <cellStyle name="Accent4 13 2" xfId="1506"/>
    <cellStyle name="Accent4 13 3" xfId="8455"/>
    <cellStyle name="Accent4 130" xfId="1507"/>
    <cellStyle name="Accent4 131" xfId="1508"/>
    <cellStyle name="Accent4 132" xfId="8456"/>
    <cellStyle name="Accent4 133" xfId="8457"/>
    <cellStyle name="Accent4 134" xfId="8458"/>
    <cellStyle name="Accent4 135" xfId="8459"/>
    <cellStyle name="Accent4 136" xfId="8460"/>
    <cellStyle name="Accent4 137" xfId="8461"/>
    <cellStyle name="Accent4 138" xfId="8462"/>
    <cellStyle name="Accent4 139" xfId="8463"/>
    <cellStyle name="Accent4 14" xfId="1509"/>
    <cellStyle name="Accent4 14 2" xfId="1510"/>
    <cellStyle name="Accent4 14 3" xfId="8464"/>
    <cellStyle name="Accent4 140" xfId="8465"/>
    <cellStyle name="Accent4 141" xfId="8466"/>
    <cellStyle name="Accent4 142" xfId="8467"/>
    <cellStyle name="Accent4 143" xfId="8468"/>
    <cellStyle name="Accent4 15" xfId="1511"/>
    <cellStyle name="Accent4 15 2" xfId="1512"/>
    <cellStyle name="Accent4 15 3" xfId="8469"/>
    <cellStyle name="Accent4 16" xfId="1513"/>
    <cellStyle name="Accent4 16 2" xfId="1514"/>
    <cellStyle name="Accent4 16 3" xfId="8470"/>
    <cellStyle name="Accent4 17" xfId="1515"/>
    <cellStyle name="Accent4 17 2" xfId="1516"/>
    <cellStyle name="Accent4 17 3" xfId="8471"/>
    <cellStyle name="Accent4 18" xfId="1517"/>
    <cellStyle name="Accent4 18 2" xfId="1518"/>
    <cellStyle name="Accent4 18 3" xfId="8472"/>
    <cellStyle name="Accent4 19" xfId="1519"/>
    <cellStyle name="Accent4 19 2" xfId="1520"/>
    <cellStyle name="Accent4 19 3" xfId="8473"/>
    <cellStyle name="Accent4 2" xfId="1521"/>
    <cellStyle name="Accent4 2 10" xfId="21018"/>
    <cellStyle name="Accent4 2 11" xfId="21019"/>
    <cellStyle name="Accent4 2 12" xfId="21020"/>
    <cellStyle name="Accent4 2 13" xfId="21021"/>
    <cellStyle name="Accent4 2 14" xfId="21022"/>
    <cellStyle name="Accent4 2 15" xfId="21023"/>
    <cellStyle name="Accent4 2 2" xfId="1522"/>
    <cellStyle name="Accent4 2 2 2" xfId="1523"/>
    <cellStyle name="Accent4 2 2 2 2" xfId="21024"/>
    <cellStyle name="Accent4 2 2 3" xfId="21025"/>
    <cellStyle name="Accent4 2 3" xfId="1524"/>
    <cellStyle name="Accent4 2 3 2" xfId="1525"/>
    <cellStyle name="Accent4 2 3 3" xfId="21026"/>
    <cellStyle name="Accent4 2 4" xfId="1526"/>
    <cellStyle name="Accent4 2 5" xfId="1527"/>
    <cellStyle name="Accent4 2 6" xfId="1528"/>
    <cellStyle name="Accent4 2 7" xfId="1529"/>
    <cellStyle name="Accent4 2 8" xfId="8474"/>
    <cellStyle name="Accent4 2 9" xfId="8475"/>
    <cellStyle name="Accent4 2_QBR page 1" xfId="21027"/>
    <cellStyle name="Accent4 20" xfId="1530"/>
    <cellStyle name="Accent4 20 2" xfId="1531"/>
    <cellStyle name="Accent4 20 3" xfId="8476"/>
    <cellStyle name="Accent4 21" xfId="1532"/>
    <cellStyle name="Accent4 21 2" xfId="1533"/>
    <cellStyle name="Accent4 21 3" xfId="8477"/>
    <cellStyle name="Accent4 22" xfId="1534"/>
    <cellStyle name="Accent4 22 2" xfId="1535"/>
    <cellStyle name="Accent4 22 3" xfId="8478"/>
    <cellStyle name="Accent4 23" xfId="1536"/>
    <cellStyle name="Accent4 23 2" xfId="1537"/>
    <cellStyle name="Accent4 23 3" xfId="8479"/>
    <cellStyle name="Accent4 24" xfId="1538"/>
    <cellStyle name="Accent4 24 2" xfId="1539"/>
    <cellStyle name="Accent4 24 3" xfId="8480"/>
    <cellStyle name="Accent4 25" xfId="1540"/>
    <cellStyle name="Accent4 25 2" xfId="1541"/>
    <cellStyle name="Accent4 25 3" xfId="8481"/>
    <cellStyle name="Accent4 26" xfId="1542"/>
    <cellStyle name="Accent4 26 2" xfId="1543"/>
    <cellStyle name="Accent4 26 3" xfId="8482"/>
    <cellStyle name="Accent4 27" xfId="1544"/>
    <cellStyle name="Accent4 27 2" xfId="1545"/>
    <cellStyle name="Accent4 27 3" xfId="8483"/>
    <cellStyle name="Accent4 28" xfId="1546"/>
    <cellStyle name="Accent4 28 2" xfId="1547"/>
    <cellStyle name="Accent4 28 3" xfId="8484"/>
    <cellStyle name="Accent4 29" xfId="1548"/>
    <cellStyle name="Accent4 29 2" xfId="1549"/>
    <cellStyle name="Accent4 29 3" xfId="8485"/>
    <cellStyle name="Accent4 3" xfId="1550"/>
    <cellStyle name="Accent4 3 2" xfId="1551"/>
    <cellStyle name="Accent4 3 2 2" xfId="21028"/>
    <cellStyle name="Accent4 3 2 2 2" xfId="21029"/>
    <cellStyle name="Accent4 3 3" xfId="1552"/>
    <cellStyle name="Accent4 3 3 2" xfId="21030"/>
    <cellStyle name="Accent4 3 3 3" xfId="21031"/>
    <cellStyle name="Accent4 3 4" xfId="1553"/>
    <cellStyle name="Accent4 3 5" xfId="1554"/>
    <cellStyle name="Accent4 3 6" xfId="8486"/>
    <cellStyle name="Accent4 30" xfId="1555"/>
    <cellStyle name="Accent4 30 2" xfId="1556"/>
    <cellStyle name="Accent4 30 3" xfId="8487"/>
    <cellStyle name="Accent4 31" xfId="1557"/>
    <cellStyle name="Accent4 31 2" xfId="1558"/>
    <cellStyle name="Accent4 31 3" xfId="8488"/>
    <cellStyle name="Accent4 32" xfId="1559"/>
    <cellStyle name="Accent4 32 2" xfId="1560"/>
    <cellStyle name="Accent4 32 3" xfId="8489"/>
    <cellStyle name="Accent4 33" xfId="1561"/>
    <cellStyle name="Accent4 33 2" xfId="1562"/>
    <cellStyle name="Accent4 33 3" xfId="8490"/>
    <cellStyle name="Accent4 34" xfId="1563"/>
    <cellStyle name="Accent4 34 2" xfId="1564"/>
    <cellStyle name="Accent4 34 3" xfId="8491"/>
    <cellStyle name="Accent4 35" xfId="1565"/>
    <cellStyle name="Accent4 35 2" xfId="1566"/>
    <cellStyle name="Accent4 35 3" xfId="8492"/>
    <cellStyle name="Accent4 36" xfId="1567"/>
    <cellStyle name="Accent4 36 2" xfId="1568"/>
    <cellStyle name="Accent4 36 3" xfId="8493"/>
    <cellStyle name="Accent4 37" xfId="1569"/>
    <cellStyle name="Accent4 37 2" xfId="1570"/>
    <cellStyle name="Accent4 37 3" xfId="8494"/>
    <cellStyle name="Accent4 38" xfId="1571"/>
    <cellStyle name="Accent4 38 2" xfId="1572"/>
    <cellStyle name="Accent4 38 3" xfId="8495"/>
    <cellStyle name="Accent4 39" xfId="1573"/>
    <cellStyle name="Accent4 39 2" xfId="1574"/>
    <cellStyle name="Accent4 39 3" xfId="8496"/>
    <cellStyle name="Accent4 4" xfId="1575"/>
    <cellStyle name="Accent4 4 2" xfId="1576"/>
    <cellStyle name="Accent4 4 2 2" xfId="21032"/>
    <cellStyle name="Accent4 4 2 2 2" xfId="21033"/>
    <cellStyle name="Accent4 4 3" xfId="1577"/>
    <cellStyle name="Accent4 4 4" xfId="1578"/>
    <cellStyle name="Accent4 4 5" xfId="8497"/>
    <cellStyle name="Accent4 40" xfId="1579"/>
    <cellStyle name="Accent4 40 2" xfId="1580"/>
    <cellStyle name="Accent4 40 3" xfId="8498"/>
    <cellStyle name="Accent4 41" xfId="1581"/>
    <cellStyle name="Accent4 41 2" xfId="1582"/>
    <cellStyle name="Accent4 41 3" xfId="8499"/>
    <cellStyle name="Accent4 42" xfId="1583"/>
    <cellStyle name="Accent4 42 2" xfId="1584"/>
    <cellStyle name="Accent4 42 3" xfId="8500"/>
    <cellStyle name="Accent4 43" xfId="1585"/>
    <cellStyle name="Accent4 43 2" xfId="1586"/>
    <cellStyle name="Accent4 43 3" xfId="8501"/>
    <cellStyle name="Accent4 44" xfId="1587"/>
    <cellStyle name="Accent4 44 2" xfId="1588"/>
    <cellStyle name="Accent4 44 3" xfId="8502"/>
    <cellStyle name="Accent4 45" xfId="1589"/>
    <cellStyle name="Accent4 45 2" xfId="1590"/>
    <cellStyle name="Accent4 45 3" xfId="8503"/>
    <cellStyle name="Accent4 46" xfId="1591"/>
    <cellStyle name="Accent4 46 2" xfId="1592"/>
    <cellStyle name="Accent4 46 3" xfId="8504"/>
    <cellStyle name="Accent4 47" xfId="1593"/>
    <cellStyle name="Accent4 47 2" xfId="1594"/>
    <cellStyle name="Accent4 47 3" xfId="8505"/>
    <cellStyle name="Accent4 48" xfId="1595"/>
    <cellStyle name="Accent4 48 2" xfId="1596"/>
    <cellStyle name="Accent4 48 3" xfId="8506"/>
    <cellStyle name="Accent4 49" xfId="1597"/>
    <cellStyle name="Accent4 49 2" xfId="1598"/>
    <cellStyle name="Accent4 49 3" xfId="8507"/>
    <cellStyle name="Accent4 5" xfId="1599"/>
    <cellStyle name="Accent4 5 2" xfId="1600"/>
    <cellStyle name="Accent4 5 2 2" xfId="21034"/>
    <cellStyle name="Accent4 5 2 2 2" xfId="21035"/>
    <cellStyle name="Accent4 5 3" xfId="1601"/>
    <cellStyle name="Accent4 5 4" xfId="8508"/>
    <cellStyle name="Accent4 5 5" xfId="21036"/>
    <cellStyle name="Accent4 50" xfId="1602"/>
    <cellStyle name="Accent4 50 2" xfId="1603"/>
    <cellStyle name="Accent4 50 3" xfId="8509"/>
    <cellStyle name="Accent4 51" xfId="1604"/>
    <cellStyle name="Accent4 51 2" xfId="1605"/>
    <cellStyle name="Accent4 51 3" xfId="8510"/>
    <cellStyle name="Accent4 52" xfId="1606"/>
    <cellStyle name="Accent4 52 2" xfId="1607"/>
    <cellStyle name="Accent4 52 3" xfId="8511"/>
    <cellStyle name="Accent4 53" xfId="1608"/>
    <cellStyle name="Accent4 53 2" xfId="1609"/>
    <cellStyle name="Accent4 53 3" xfId="8512"/>
    <cellStyle name="Accent4 54" xfId="1610"/>
    <cellStyle name="Accent4 54 2" xfId="1611"/>
    <cellStyle name="Accent4 54 3" xfId="8513"/>
    <cellStyle name="Accent4 55" xfId="1612"/>
    <cellStyle name="Accent4 55 2" xfId="1613"/>
    <cellStyle name="Accent4 55 3" xfId="8514"/>
    <cellStyle name="Accent4 56" xfId="1614"/>
    <cellStyle name="Accent4 56 2" xfId="1615"/>
    <cellStyle name="Accent4 56 3" xfId="8515"/>
    <cellStyle name="Accent4 57" xfId="1616"/>
    <cellStyle name="Accent4 57 2" xfId="1617"/>
    <cellStyle name="Accent4 57 3" xfId="8516"/>
    <cellStyle name="Accent4 58" xfId="1618"/>
    <cellStyle name="Accent4 58 2" xfId="1619"/>
    <cellStyle name="Accent4 58 3" xfId="8517"/>
    <cellStyle name="Accent4 59" xfId="1620"/>
    <cellStyle name="Accent4 59 2" xfId="1621"/>
    <cellStyle name="Accent4 59 3" xfId="8518"/>
    <cellStyle name="Accent4 6" xfId="1622"/>
    <cellStyle name="Accent4 6 2" xfId="8519"/>
    <cellStyle name="Accent4 6 2 2" xfId="21037"/>
    <cellStyle name="Accent4 6 2 2 2" xfId="21038"/>
    <cellStyle name="Accent4 6 3" xfId="21039"/>
    <cellStyle name="Accent4 60" xfId="1623"/>
    <cellStyle name="Accent4 60 2" xfId="1624"/>
    <cellStyle name="Accent4 60 3" xfId="8520"/>
    <cellStyle name="Accent4 61" xfId="1625"/>
    <cellStyle name="Accent4 61 2" xfId="1626"/>
    <cellStyle name="Accent4 61 3" xfId="8521"/>
    <cellStyle name="Accent4 62" xfId="1627"/>
    <cellStyle name="Accent4 62 2" xfId="1628"/>
    <cellStyle name="Accent4 62 3" xfId="8522"/>
    <cellStyle name="Accent4 63" xfId="1629"/>
    <cellStyle name="Accent4 63 2" xfId="1630"/>
    <cellStyle name="Accent4 63 3" xfId="8523"/>
    <cellStyle name="Accent4 64" xfId="1631"/>
    <cellStyle name="Accent4 64 2" xfId="1632"/>
    <cellStyle name="Accent4 64 3" xfId="8524"/>
    <cellStyle name="Accent4 65" xfId="1633"/>
    <cellStyle name="Accent4 65 2" xfId="1634"/>
    <cellStyle name="Accent4 65 3" xfId="8525"/>
    <cellStyle name="Accent4 66" xfId="1635"/>
    <cellStyle name="Accent4 66 2" xfId="1636"/>
    <cellStyle name="Accent4 66 3" xfId="8526"/>
    <cellStyle name="Accent4 67" xfId="1637"/>
    <cellStyle name="Accent4 67 2" xfId="1638"/>
    <cellStyle name="Accent4 67 3" xfId="8527"/>
    <cellStyle name="Accent4 68" xfId="1639"/>
    <cellStyle name="Accent4 69" xfId="1640"/>
    <cellStyle name="Accent4 7" xfId="1641"/>
    <cellStyle name="Accent4 7 2" xfId="1642"/>
    <cellStyle name="Accent4 7 2 2" xfId="21040"/>
    <cellStyle name="Accent4 7 2 2 2" xfId="21041"/>
    <cellStyle name="Accent4 7 3" xfId="8528"/>
    <cellStyle name="Accent4 70" xfId="1643"/>
    <cellStyle name="Accent4 71" xfId="1644"/>
    <cellStyle name="Accent4 71 2" xfId="1645"/>
    <cellStyle name="Accent4 71 3" xfId="8529"/>
    <cellStyle name="Accent4 72" xfId="1646"/>
    <cellStyle name="Accent4 72 2" xfId="1647"/>
    <cellStyle name="Accent4 72 3" xfId="8530"/>
    <cellStyle name="Accent4 73" xfId="1648"/>
    <cellStyle name="Accent4 73 2" xfId="1649"/>
    <cellStyle name="Accent4 73 3" xfId="8531"/>
    <cellStyle name="Accent4 74" xfId="1650"/>
    <cellStyle name="Accent4 74 2" xfId="1651"/>
    <cellStyle name="Accent4 74 3" xfId="8532"/>
    <cellStyle name="Accent4 75" xfId="1652"/>
    <cellStyle name="Accent4 75 2" xfId="1653"/>
    <cellStyle name="Accent4 75 3" xfId="8533"/>
    <cellStyle name="Accent4 76" xfId="1654"/>
    <cellStyle name="Accent4 76 2" xfId="1655"/>
    <cellStyle name="Accent4 76 3" xfId="8534"/>
    <cellStyle name="Accent4 77" xfId="1656"/>
    <cellStyle name="Accent4 77 2" xfId="1657"/>
    <cellStyle name="Accent4 77 3" xfId="8535"/>
    <cellStyle name="Accent4 78" xfId="1658"/>
    <cellStyle name="Accent4 78 2" xfId="1659"/>
    <cellStyle name="Accent4 78 3" xfId="8536"/>
    <cellStyle name="Accent4 79" xfId="1660"/>
    <cellStyle name="Accent4 79 2" xfId="8537"/>
    <cellStyle name="Accent4 79 3" xfId="8538"/>
    <cellStyle name="Accent4 79 4" xfId="8539"/>
    <cellStyle name="Accent4 8" xfId="1661"/>
    <cellStyle name="Accent4 8 2" xfId="1662"/>
    <cellStyle name="Accent4 8 3" xfId="1663"/>
    <cellStyle name="Accent4 8 4" xfId="8540"/>
    <cellStyle name="Accent4 80" xfId="1664"/>
    <cellStyle name="Accent4 80 2" xfId="8541"/>
    <cellStyle name="Accent4 80 3" xfId="8542"/>
    <cellStyle name="Accent4 80 4" xfId="8543"/>
    <cellStyle name="Accent4 81" xfId="1665"/>
    <cellStyle name="Accent4 81 2" xfId="8544"/>
    <cellStyle name="Accent4 81 3" xfId="8545"/>
    <cellStyle name="Accent4 81 4" xfId="8546"/>
    <cellStyle name="Accent4 82" xfId="1666"/>
    <cellStyle name="Accent4 82 2" xfId="8547"/>
    <cellStyle name="Accent4 82 3" xfId="8548"/>
    <cellStyle name="Accent4 82 4" xfId="8549"/>
    <cellStyle name="Accent4 83" xfId="1667"/>
    <cellStyle name="Accent4 83 2" xfId="8550"/>
    <cellStyle name="Accent4 83 3" xfId="8551"/>
    <cellStyle name="Accent4 83 4" xfId="8552"/>
    <cellStyle name="Accent4 84" xfId="1668"/>
    <cellStyle name="Accent4 84 2" xfId="8553"/>
    <cellStyle name="Accent4 84 3" xfId="8554"/>
    <cellStyle name="Accent4 84 4" xfId="8555"/>
    <cellStyle name="Accent4 85" xfId="1669"/>
    <cellStyle name="Accent4 85 2" xfId="8556"/>
    <cellStyle name="Accent4 85 3" xfId="8557"/>
    <cellStyle name="Accent4 85 4" xfId="8558"/>
    <cellStyle name="Accent4 86" xfId="1670"/>
    <cellStyle name="Accent4 86 2" xfId="8559"/>
    <cellStyle name="Accent4 86 3" xfId="8560"/>
    <cellStyle name="Accent4 86 4" xfId="8561"/>
    <cellStyle name="Accent4 87" xfId="1671"/>
    <cellStyle name="Accent4 87 2" xfId="8562"/>
    <cellStyle name="Accent4 87 3" xfId="8563"/>
    <cellStyle name="Accent4 87 4" xfId="8564"/>
    <cellStyle name="Accent4 88" xfId="1672"/>
    <cellStyle name="Accent4 88 2" xfId="8565"/>
    <cellStyle name="Accent4 88 3" xfId="8566"/>
    <cellStyle name="Accent4 88 4" xfId="8567"/>
    <cellStyle name="Accent4 89" xfId="1673"/>
    <cellStyle name="Accent4 89 2" xfId="8568"/>
    <cellStyle name="Accent4 89 3" xfId="8569"/>
    <cellStyle name="Accent4 89 4" xfId="8570"/>
    <cellStyle name="Accent4 9" xfId="1674"/>
    <cellStyle name="Accent4 9 2" xfId="1675"/>
    <cellStyle name="Accent4 9 3" xfId="1676"/>
    <cellStyle name="Accent4 9 4" xfId="8571"/>
    <cellStyle name="Accent4 90" xfId="1677"/>
    <cellStyle name="Accent4 90 2" xfId="8572"/>
    <cellStyle name="Accent4 90 3" xfId="8573"/>
    <cellStyle name="Accent4 90 4" xfId="8574"/>
    <cellStyle name="Accent4 91" xfId="1678"/>
    <cellStyle name="Accent4 91 2" xfId="8575"/>
    <cellStyle name="Accent4 92" xfId="1679"/>
    <cellStyle name="Accent4 93" xfId="1680"/>
    <cellStyle name="Accent4 94" xfId="1681"/>
    <cellStyle name="Accent4 95" xfId="1682"/>
    <cellStyle name="Accent4 96" xfId="1683"/>
    <cellStyle name="Accent4 97" xfId="1684"/>
    <cellStyle name="Accent4 98" xfId="1685"/>
    <cellStyle name="Accent4 99" xfId="1686"/>
    <cellStyle name="Accent5 - 20%" xfId="1687"/>
    <cellStyle name="Accent5 - 20% 10" xfId="1688"/>
    <cellStyle name="Accent5 - 20% 11" xfId="1689"/>
    <cellStyle name="Accent5 - 20% 12" xfId="8576"/>
    <cellStyle name="Accent5 - 20% 13" xfId="21042"/>
    <cellStyle name="Accent5 - 20% 2" xfId="1690"/>
    <cellStyle name="Accent5 - 20% 2 2" xfId="1691"/>
    <cellStyle name="Accent5 - 20% 2 3" xfId="1692"/>
    <cellStyle name="Accent5 - 20% 2 4" xfId="1693"/>
    <cellStyle name="Accent5 - 20% 2 5" xfId="8577"/>
    <cellStyle name="Accent5 - 20% 3" xfId="1694"/>
    <cellStyle name="Accent5 - 20% 3 2" xfId="21043"/>
    <cellStyle name="Accent5 - 20% 4" xfId="1695"/>
    <cellStyle name="Accent5 - 20% 5" xfId="1696"/>
    <cellStyle name="Accent5 - 20% 5 2" xfId="1697"/>
    <cellStyle name="Accent5 - 20% 5 3" xfId="8578"/>
    <cellStyle name="Accent5 - 20% 6" xfId="1698"/>
    <cellStyle name="Accent5 - 20% 6 2" xfId="1699"/>
    <cellStyle name="Accent5 - 20% 6 3" xfId="8579"/>
    <cellStyle name="Accent5 - 20% 7" xfId="1700"/>
    <cellStyle name="Accent5 - 20% 7 2" xfId="21044"/>
    <cellStyle name="Accent5 - 20% 8" xfId="1701"/>
    <cellStyle name="Accent5 - 20% 8 2" xfId="8580"/>
    <cellStyle name="Accent5 - 20% 8 3" xfId="8581"/>
    <cellStyle name="Accent5 - 20% 8 4" xfId="8582"/>
    <cellStyle name="Accent5 - 20% 9" xfId="1702"/>
    <cellStyle name="Accent5 - 20%_Adjustment Summary" xfId="1703"/>
    <cellStyle name="Accent5 - 40%" xfId="1704"/>
    <cellStyle name="Accent5 - 40% 2" xfId="1705"/>
    <cellStyle name="Accent5 - 40% 2 2" xfId="1706"/>
    <cellStyle name="Accent5 - 40% 2 3" xfId="1707"/>
    <cellStyle name="Accent5 - 40% 3" xfId="1708"/>
    <cellStyle name="Accent5 - 40% 3 2" xfId="1709"/>
    <cellStyle name="Accent5 - 40% 3 3" xfId="8583"/>
    <cellStyle name="Accent5 - 40% 4" xfId="1710"/>
    <cellStyle name="Accent5 - 40% 4 2" xfId="21045"/>
    <cellStyle name="Accent5 - 40% 5" xfId="1711"/>
    <cellStyle name="Accent5 - 40% 5 2" xfId="8584"/>
    <cellStyle name="Accent5 - 40% 5 3" xfId="8585"/>
    <cellStyle name="Accent5 - 40% 6" xfId="1712"/>
    <cellStyle name="Accent5 - 40% 7" xfId="1713"/>
    <cellStyle name="Accent5 - 40% 8" xfId="8586"/>
    <cellStyle name="Accent5 - 40%_NFBI Details" xfId="21046"/>
    <cellStyle name="Accent5 - 60%" xfId="1714"/>
    <cellStyle name="Accent5 - 60% 10" xfId="1715"/>
    <cellStyle name="Accent5 - 60% 11" xfId="1716"/>
    <cellStyle name="Accent5 - 60% 12" xfId="8587"/>
    <cellStyle name="Accent5 - 60% 13" xfId="21047"/>
    <cellStyle name="Accent5 - 60% 2" xfId="1717"/>
    <cellStyle name="Accent5 - 60% 2 2" xfId="8588"/>
    <cellStyle name="Accent5 - 60% 2 3" xfId="21048"/>
    <cellStyle name="Accent5 - 60% 3" xfId="1718"/>
    <cellStyle name="Accent5 - 60% 3 2" xfId="21049"/>
    <cellStyle name="Accent5 - 60% 4" xfId="1719"/>
    <cellStyle name="Accent5 - 60% 5" xfId="1720"/>
    <cellStyle name="Accent5 - 60% 5 2" xfId="1721"/>
    <cellStyle name="Accent5 - 60% 5 3" xfId="8589"/>
    <cellStyle name="Accent5 - 60% 6" xfId="1722"/>
    <cellStyle name="Accent5 - 60% 6 2" xfId="1723"/>
    <cellStyle name="Accent5 - 60% 6 3" xfId="8590"/>
    <cellStyle name="Accent5 - 60% 7" xfId="1724"/>
    <cellStyle name="Accent5 - 60% 7 2" xfId="21050"/>
    <cellStyle name="Accent5 - 60% 8" xfId="1725"/>
    <cellStyle name="Accent5 - 60% 8 2" xfId="8591"/>
    <cellStyle name="Accent5 - 60% 8 3" xfId="8592"/>
    <cellStyle name="Accent5 - 60% 8 4" xfId="8593"/>
    <cellStyle name="Accent5 - 60% 9" xfId="1726"/>
    <cellStyle name="Accent5 10" xfId="1727"/>
    <cellStyle name="Accent5 10 2" xfId="1728"/>
    <cellStyle name="Accent5 10 3" xfId="8594"/>
    <cellStyle name="Accent5 100" xfId="1729"/>
    <cellStyle name="Accent5 101" xfId="1730"/>
    <cellStyle name="Accent5 102" xfId="1731"/>
    <cellStyle name="Accent5 103" xfId="1732"/>
    <cellStyle name="Accent5 104" xfId="1733"/>
    <cellStyle name="Accent5 105" xfId="1734"/>
    <cellStyle name="Accent5 106" xfId="1735"/>
    <cellStyle name="Accent5 107" xfId="1736"/>
    <cellStyle name="Accent5 108" xfId="1737"/>
    <cellStyle name="Accent5 109" xfId="1738"/>
    <cellStyle name="Accent5 11" xfId="1739"/>
    <cellStyle name="Accent5 11 2" xfId="1740"/>
    <cellStyle name="Accent5 11 3" xfId="8595"/>
    <cellStyle name="Accent5 110" xfId="1741"/>
    <cellStyle name="Accent5 111" xfId="1742"/>
    <cellStyle name="Accent5 112" xfId="1743"/>
    <cellStyle name="Accent5 113" xfId="1744"/>
    <cellStyle name="Accent5 114" xfId="1745"/>
    <cellStyle name="Accent5 115" xfId="1746"/>
    <cellStyle name="Accent5 116" xfId="1747"/>
    <cellStyle name="Accent5 117" xfId="1748"/>
    <cellStyle name="Accent5 118" xfId="1749"/>
    <cellStyle name="Accent5 119" xfId="1750"/>
    <cellStyle name="Accent5 12" xfId="1751"/>
    <cellStyle name="Accent5 12 2" xfId="1752"/>
    <cellStyle name="Accent5 12 3" xfId="8596"/>
    <cellStyle name="Accent5 120" xfId="1753"/>
    <cellStyle name="Accent5 121" xfId="1754"/>
    <cellStyle name="Accent5 122" xfId="1755"/>
    <cellStyle name="Accent5 123" xfId="1756"/>
    <cellStyle name="Accent5 124" xfId="1757"/>
    <cellStyle name="Accent5 125" xfId="1758"/>
    <cellStyle name="Accent5 126" xfId="1759"/>
    <cellStyle name="Accent5 127" xfId="1760"/>
    <cellStyle name="Accent5 128" xfId="1761"/>
    <cellStyle name="Accent5 129" xfId="1762"/>
    <cellStyle name="Accent5 13" xfId="1763"/>
    <cellStyle name="Accent5 13 2" xfId="1764"/>
    <cellStyle name="Accent5 13 3" xfId="8597"/>
    <cellStyle name="Accent5 130" xfId="1765"/>
    <cellStyle name="Accent5 131" xfId="1766"/>
    <cellStyle name="Accent5 132" xfId="8598"/>
    <cellStyle name="Accent5 133" xfId="8599"/>
    <cellStyle name="Accent5 134" xfId="8600"/>
    <cellStyle name="Accent5 135" xfId="8601"/>
    <cellStyle name="Accent5 136" xfId="8602"/>
    <cellStyle name="Accent5 137" xfId="8603"/>
    <cellStyle name="Accent5 138" xfId="8604"/>
    <cellStyle name="Accent5 139" xfId="8605"/>
    <cellStyle name="Accent5 14" xfId="1767"/>
    <cellStyle name="Accent5 14 2" xfId="1768"/>
    <cellStyle name="Accent5 14 3" xfId="8606"/>
    <cellStyle name="Accent5 140" xfId="8607"/>
    <cellStyle name="Accent5 141" xfId="8608"/>
    <cellStyle name="Accent5 142" xfId="8609"/>
    <cellStyle name="Accent5 143" xfId="8610"/>
    <cellStyle name="Accent5 15" xfId="1769"/>
    <cellStyle name="Accent5 15 2" xfId="1770"/>
    <cellStyle name="Accent5 15 3" xfId="8611"/>
    <cellStyle name="Accent5 16" xfId="1771"/>
    <cellStyle name="Accent5 16 2" xfId="1772"/>
    <cellStyle name="Accent5 16 3" xfId="8612"/>
    <cellStyle name="Accent5 17" xfId="1773"/>
    <cellStyle name="Accent5 17 2" xfId="1774"/>
    <cellStyle name="Accent5 17 3" xfId="8613"/>
    <cellStyle name="Accent5 18" xfId="1775"/>
    <cellStyle name="Accent5 18 2" xfId="1776"/>
    <cellStyle name="Accent5 18 3" xfId="8614"/>
    <cellStyle name="Accent5 19" xfId="1777"/>
    <cellStyle name="Accent5 19 2" xfId="1778"/>
    <cellStyle name="Accent5 19 3" xfId="8615"/>
    <cellStyle name="Accent5 2" xfId="1779"/>
    <cellStyle name="Accent5 2 10" xfId="21051"/>
    <cellStyle name="Accent5 2 11" xfId="21052"/>
    <cellStyle name="Accent5 2 12" xfId="21053"/>
    <cellStyle name="Accent5 2 13" xfId="21054"/>
    <cellStyle name="Accent5 2 14" xfId="21055"/>
    <cellStyle name="Accent5 2 15" xfId="21056"/>
    <cellStyle name="Accent5 2 2" xfId="1780"/>
    <cellStyle name="Accent5 2 2 2" xfId="1781"/>
    <cellStyle name="Accent5 2 2 2 2" xfId="21057"/>
    <cellStyle name="Accent5 2 2 3" xfId="21058"/>
    <cellStyle name="Accent5 2 3" xfId="1782"/>
    <cellStyle name="Accent5 2 3 2" xfId="1783"/>
    <cellStyle name="Accent5 2 3 3" xfId="21059"/>
    <cellStyle name="Accent5 2 4" xfId="1784"/>
    <cellStyle name="Accent5 2 5" xfId="1785"/>
    <cellStyle name="Accent5 2 6" xfId="1786"/>
    <cellStyle name="Accent5 2 7" xfId="1787"/>
    <cellStyle name="Accent5 2 8" xfId="8616"/>
    <cellStyle name="Accent5 2 9" xfId="8617"/>
    <cellStyle name="Accent5 2_QBR page 1" xfId="21060"/>
    <cellStyle name="Accent5 20" xfId="1788"/>
    <cellStyle name="Accent5 20 2" xfId="1789"/>
    <cellStyle name="Accent5 20 3" xfId="8618"/>
    <cellStyle name="Accent5 21" xfId="1790"/>
    <cellStyle name="Accent5 21 2" xfId="1791"/>
    <cellStyle name="Accent5 21 3" xfId="8619"/>
    <cellStyle name="Accent5 22" xfId="1792"/>
    <cellStyle name="Accent5 22 2" xfId="1793"/>
    <cellStyle name="Accent5 22 3" xfId="8620"/>
    <cellStyle name="Accent5 23" xfId="1794"/>
    <cellStyle name="Accent5 23 2" xfId="1795"/>
    <cellStyle name="Accent5 23 3" xfId="8621"/>
    <cellStyle name="Accent5 24" xfId="1796"/>
    <cellStyle name="Accent5 24 2" xfId="1797"/>
    <cellStyle name="Accent5 24 3" xfId="8622"/>
    <cellStyle name="Accent5 25" xfId="1798"/>
    <cellStyle name="Accent5 25 2" xfId="1799"/>
    <cellStyle name="Accent5 25 3" xfId="8623"/>
    <cellStyle name="Accent5 26" xfId="1800"/>
    <cellStyle name="Accent5 26 2" xfId="1801"/>
    <cellStyle name="Accent5 26 3" xfId="8624"/>
    <cellStyle name="Accent5 27" xfId="1802"/>
    <cellStyle name="Accent5 27 2" xfId="1803"/>
    <cellStyle name="Accent5 27 3" xfId="8625"/>
    <cellStyle name="Accent5 28" xfId="1804"/>
    <cellStyle name="Accent5 28 2" xfId="1805"/>
    <cellStyle name="Accent5 28 3" xfId="8626"/>
    <cellStyle name="Accent5 29" xfId="1806"/>
    <cellStyle name="Accent5 29 2" xfId="1807"/>
    <cellStyle name="Accent5 29 3" xfId="8627"/>
    <cellStyle name="Accent5 3" xfId="1808"/>
    <cellStyle name="Accent5 3 2" xfId="1809"/>
    <cellStyle name="Accent5 3 2 2" xfId="21061"/>
    <cellStyle name="Accent5 3 2 2 2" xfId="21062"/>
    <cellStyle name="Accent5 3 3" xfId="1810"/>
    <cellStyle name="Accent5 3 3 2" xfId="21063"/>
    <cellStyle name="Accent5 3 3 3" xfId="21064"/>
    <cellStyle name="Accent5 3 4" xfId="1811"/>
    <cellStyle name="Accent5 3 5" xfId="1812"/>
    <cellStyle name="Accent5 3 6" xfId="8628"/>
    <cellStyle name="Accent5 30" xfId="1813"/>
    <cellStyle name="Accent5 30 2" xfId="1814"/>
    <cellStyle name="Accent5 30 3" xfId="8629"/>
    <cellStyle name="Accent5 31" xfId="1815"/>
    <cellStyle name="Accent5 31 2" xfId="1816"/>
    <cellStyle name="Accent5 31 3" xfId="8630"/>
    <cellStyle name="Accent5 32" xfId="1817"/>
    <cellStyle name="Accent5 32 2" xfId="1818"/>
    <cellStyle name="Accent5 32 3" xfId="8631"/>
    <cellStyle name="Accent5 33" xfId="1819"/>
    <cellStyle name="Accent5 33 2" xfId="1820"/>
    <cellStyle name="Accent5 33 3" xfId="8632"/>
    <cellStyle name="Accent5 34" xfId="1821"/>
    <cellStyle name="Accent5 34 2" xfId="1822"/>
    <cellStyle name="Accent5 34 3" xfId="8633"/>
    <cellStyle name="Accent5 35" xfId="1823"/>
    <cellStyle name="Accent5 35 2" xfId="1824"/>
    <cellStyle name="Accent5 35 3" xfId="8634"/>
    <cellStyle name="Accent5 36" xfId="1825"/>
    <cellStyle name="Accent5 36 2" xfId="1826"/>
    <cellStyle name="Accent5 36 3" xfId="8635"/>
    <cellStyle name="Accent5 37" xfId="1827"/>
    <cellStyle name="Accent5 37 2" xfId="1828"/>
    <cellStyle name="Accent5 37 3" xfId="8636"/>
    <cellStyle name="Accent5 38" xfId="1829"/>
    <cellStyle name="Accent5 38 2" xfId="1830"/>
    <cellStyle name="Accent5 38 3" xfId="8637"/>
    <cellStyle name="Accent5 39" xfId="1831"/>
    <cellStyle name="Accent5 39 2" xfId="1832"/>
    <cellStyle name="Accent5 39 3" xfId="8638"/>
    <cellStyle name="Accent5 4" xfId="1833"/>
    <cellStyle name="Accent5 4 2" xfId="1834"/>
    <cellStyle name="Accent5 4 2 2" xfId="21065"/>
    <cellStyle name="Accent5 4 2 2 2" xfId="21066"/>
    <cellStyle name="Accent5 4 3" xfId="1835"/>
    <cellStyle name="Accent5 4 4" xfId="1836"/>
    <cellStyle name="Accent5 4 5" xfId="8639"/>
    <cellStyle name="Accent5 40" xfId="1837"/>
    <cellStyle name="Accent5 40 2" xfId="1838"/>
    <cellStyle name="Accent5 40 3" xfId="8640"/>
    <cellStyle name="Accent5 41" xfId="1839"/>
    <cellStyle name="Accent5 41 2" xfId="1840"/>
    <cellStyle name="Accent5 41 3" xfId="8641"/>
    <cellStyle name="Accent5 42" xfId="1841"/>
    <cellStyle name="Accent5 42 2" xfId="1842"/>
    <cellStyle name="Accent5 42 3" xfId="8642"/>
    <cellStyle name="Accent5 43" xfId="1843"/>
    <cellStyle name="Accent5 43 2" xfId="1844"/>
    <cellStyle name="Accent5 43 3" xfId="8643"/>
    <cellStyle name="Accent5 44" xfId="1845"/>
    <cellStyle name="Accent5 44 2" xfId="1846"/>
    <cellStyle name="Accent5 44 3" xfId="8644"/>
    <cellStyle name="Accent5 45" xfId="1847"/>
    <cellStyle name="Accent5 45 2" xfId="1848"/>
    <cellStyle name="Accent5 45 3" xfId="8645"/>
    <cellStyle name="Accent5 46" xfId="1849"/>
    <cellStyle name="Accent5 46 2" xfId="1850"/>
    <cellStyle name="Accent5 46 3" xfId="8646"/>
    <cellStyle name="Accent5 47" xfId="1851"/>
    <cellStyle name="Accent5 47 2" xfId="1852"/>
    <cellStyle name="Accent5 47 3" xfId="8647"/>
    <cellStyle name="Accent5 48" xfId="1853"/>
    <cellStyle name="Accent5 48 2" xfId="1854"/>
    <cellStyle name="Accent5 48 3" xfId="8648"/>
    <cellStyle name="Accent5 49" xfId="1855"/>
    <cellStyle name="Accent5 49 2" xfId="1856"/>
    <cellStyle name="Accent5 49 3" xfId="8649"/>
    <cellStyle name="Accent5 5" xfId="1857"/>
    <cellStyle name="Accent5 5 2" xfId="1858"/>
    <cellStyle name="Accent5 5 2 2" xfId="21067"/>
    <cellStyle name="Accent5 5 2 2 2" xfId="21068"/>
    <cellStyle name="Accent5 5 3" xfId="1859"/>
    <cellStyle name="Accent5 5 4" xfId="8650"/>
    <cellStyle name="Accent5 5 5" xfId="21069"/>
    <cellStyle name="Accent5 50" xfId="1860"/>
    <cellStyle name="Accent5 50 2" xfId="1861"/>
    <cellStyle name="Accent5 50 3" xfId="8651"/>
    <cellStyle name="Accent5 51" xfId="1862"/>
    <cellStyle name="Accent5 51 2" xfId="1863"/>
    <cellStyle name="Accent5 51 3" xfId="8652"/>
    <cellStyle name="Accent5 52" xfId="1864"/>
    <cellStyle name="Accent5 52 2" xfId="1865"/>
    <cellStyle name="Accent5 52 3" xfId="8653"/>
    <cellStyle name="Accent5 53" xfId="1866"/>
    <cellStyle name="Accent5 53 2" xfId="1867"/>
    <cellStyle name="Accent5 53 3" xfId="8654"/>
    <cellStyle name="Accent5 54" xfId="1868"/>
    <cellStyle name="Accent5 54 2" xfId="1869"/>
    <cellStyle name="Accent5 54 3" xfId="8655"/>
    <cellStyle name="Accent5 55" xfId="1870"/>
    <cellStyle name="Accent5 55 2" xfId="1871"/>
    <cellStyle name="Accent5 55 3" xfId="8656"/>
    <cellStyle name="Accent5 56" xfId="1872"/>
    <cellStyle name="Accent5 56 2" xfId="1873"/>
    <cellStyle name="Accent5 56 3" xfId="8657"/>
    <cellStyle name="Accent5 57" xfId="1874"/>
    <cellStyle name="Accent5 57 2" xfId="1875"/>
    <cellStyle name="Accent5 57 3" xfId="8658"/>
    <cellStyle name="Accent5 58" xfId="1876"/>
    <cellStyle name="Accent5 58 2" xfId="1877"/>
    <cellStyle name="Accent5 58 3" xfId="8659"/>
    <cellStyle name="Accent5 59" xfId="1878"/>
    <cellStyle name="Accent5 59 2" xfId="1879"/>
    <cellStyle name="Accent5 59 3" xfId="8660"/>
    <cellStyle name="Accent5 6" xfId="1880"/>
    <cellStyle name="Accent5 6 2" xfId="8661"/>
    <cellStyle name="Accent5 6 2 2" xfId="21070"/>
    <cellStyle name="Accent5 6 2 2 2" xfId="21071"/>
    <cellStyle name="Accent5 6 3" xfId="21072"/>
    <cellStyle name="Accent5 60" xfId="1881"/>
    <cellStyle name="Accent5 60 2" xfId="1882"/>
    <cellStyle name="Accent5 60 3" xfId="8662"/>
    <cellStyle name="Accent5 61" xfId="1883"/>
    <cellStyle name="Accent5 61 2" xfId="1884"/>
    <cellStyle name="Accent5 61 3" xfId="8663"/>
    <cellStyle name="Accent5 62" xfId="1885"/>
    <cellStyle name="Accent5 62 2" xfId="1886"/>
    <cellStyle name="Accent5 62 3" xfId="8664"/>
    <cellStyle name="Accent5 63" xfId="1887"/>
    <cellStyle name="Accent5 63 2" xfId="1888"/>
    <cellStyle name="Accent5 63 3" xfId="8665"/>
    <cellStyle name="Accent5 64" xfId="1889"/>
    <cellStyle name="Accent5 64 2" xfId="1890"/>
    <cellStyle name="Accent5 64 3" xfId="8666"/>
    <cellStyle name="Accent5 65" xfId="1891"/>
    <cellStyle name="Accent5 65 2" xfId="1892"/>
    <cellStyle name="Accent5 65 3" xfId="8667"/>
    <cellStyle name="Accent5 66" xfId="1893"/>
    <cellStyle name="Accent5 66 2" xfId="1894"/>
    <cellStyle name="Accent5 66 3" xfId="8668"/>
    <cellStyle name="Accent5 67" xfId="1895"/>
    <cellStyle name="Accent5 67 2" xfId="1896"/>
    <cellStyle name="Accent5 67 3" xfId="8669"/>
    <cellStyle name="Accent5 68" xfId="1897"/>
    <cellStyle name="Accent5 69" xfId="1898"/>
    <cellStyle name="Accent5 7" xfId="1899"/>
    <cellStyle name="Accent5 7 2" xfId="1900"/>
    <cellStyle name="Accent5 7 2 2" xfId="21073"/>
    <cellStyle name="Accent5 7 2 2 2" xfId="21074"/>
    <cellStyle name="Accent5 7 3" xfId="8670"/>
    <cellStyle name="Accent5 70" xfId="1901"/>
    <cellStyle name="Accent5 71" xfId="1902"/>
    <cellStyle name="Accent5 71 2" xfId="1903"/>
    <cellStyle name="Accent5 71 3" xfId="8671"/>
    <cellStyle name="Accent5 72" xfId="1904"/>
    <cellStyle name="Accent5 72 2" xfId="1905"/>
    <cellStyle name="Accent5 72 3" xfId="8672"/>
    <cellStyle name="Accent5 73" xfId="1906"/>
    <cellStyle name="Accent5 73 2" xfId="1907"/>
    <cellStyle name="Accent5 73 3" xfId="8673"/>
    <cellStyle name="Accent5 74" xfId="1908"/>
    <cellStyle name="Accent5 74 2" xfId="1909"/>
    <cellStyle name="Accent5 74 3" xfId="8674"/>
    <cellStyle name="Accent5 75" xfId="1910"/>
    <cellStyle name="Accent5 75 2" xfId="1911"/>
    <cellStyle name="Accent5 75 3" xfId="8675"/>
    <cellStyle name="Accent5 76" xfId="1912"/>
    <cellStyle name="Accent5 76 2" xfId="1913"/>
    <cellStyle name="Accent5 76 3" xfId="8676"/>
    <cellStyle name="Accent5 77" xfId="1914"/>
    <cellStyle name="Accent5 77 2" xfId="1915"/>
    <cellStyle name="Accent5 77 3" xfId="8677"/>
    <cellStyle name="Accent5 78" xfId="1916"/>
    <cellStyle name="Accent5 78 2" xfId="1917"/>
    <cellStyle name="Accent5 78 3" xfId="8678"/>
    <cellStyle name="Accent5 79" xfId="1918"/>
    <cellStyle name="Accent5 79 2" xfId="8679"/>
    <cellStyle name="Accent5 79 3" xfId="8680"/>
    <cellStyle name="Accent5 79 4" xfId="8681"/>
    <cellStyle name="Accent5 8" xfId="1919"/>
    <cellStyle name="Accent5 8 2" xfId="1920"/>
    <cellStyle name="Accent5 8 3" xfId="1921"/>
    <cellStyle name="Accent5 8 4" xfId="8682"/>
    <cellStyle name="Accent5 80" xfId="1922"/>
    <cellStyle name="Accent5 80 2" xfId="8683"/>
    <cellStyle name="Accent5 80 3" xfId="8684"/>
    <cellStyle name="Accent5 80 4" xfId="8685"/>
    <cellStyle name="Accent5 81" xfId="1923"/>
    <cellStyle name="Accent5 81 2" xfId="8686"/>
    <cellStyle name="Accent5 81 3" xfId="8687"/>
    <cellStyle name="Accent5 81 4" xfId="8688"/>
    <cellStyle name="Accent5 82" xfId="1924"/>
    <cellStyle name="Accent5 82 2" xfId="8689"/>
    <cellStyle name="Accent5 82 3" xfId="8690"/>
    <cellStyle name="Accent5 82 4" xfId="8691"/>
    <cellStyle name="Accent5 83" xfId="1925"/>
    <cellStyle name="Accent5 83 2" xfId="8692"/>
    <cellStyle name="Accent5 83 3" xfId="8693"/>
    <cellStyle name="Accent5 83 4" xfId="8694"/>
    <cellStyle name="Accent5 84" xfId="1926"/>
    <cellStyle name="Accent5 84 2" xfId="8695"/>
    <cellStyle name="Accent5 84 3" xfId="8696"/>
    <cellStyle name="Accent5 84 4" xfId="8697"/>
    <cellStyle name="Accent5 85" xfId="1927"/>
    <cellStyle name="Accent5 85 2" xfId="8698"/>
    <cellStyle name="Accent5 85 3" xfId="8699"/>
    <cellStyle name="Accent5 85 4" xfId="8700"/>
    <cellStyle name="Accent5 86" xfId="1928"/>
    <cellStyle name="Accent5 86 2" xfId="8701"/>
    <cellStyle name="Accent5 86 3" xfId="8702"/>
    <cellStyle name="Accent5 86 4" xfId="8703"/>
    <cellStyle name="Accent5 87" xfId="1929"/>
    <cellStyle name="Accent5 87 2" xfId="8704"/>
    <cellStyle name="Accent5 87 3" xfId="8705"/>
    <cellStyle name="Accent5 87 4" xfId="8706"/>
    <cellStyle name="Accent5 88" xfId="1930"/>
    <cellStyle name="Accent5 88 2" xfId="8707"/>
    <cellStyle name="Accent5 88 3" xfId="8708"/>
    <cellStyle name="Accent5 88 4" xfId="8709"/>
    <cellStyle name="Accent5 89" xfId="1931"/>
    <cellStyle name="Accent5 89 2" xfId="8710"/>
    <cellStyle name="Accent5 89 3" xfId="8711"/>
    <cellStyle name="Accent5 89 4" xfId="8712"/>
    <cellStyle name="Accent5 9" xfId="1932"/>
    <cellStyle name="Accent5 9 2" xfId="1933"/>
    <cellStyle name="Accent5 9 3" xfId="1934"/>
    <cellStyle name="Accent5 9 4" xfId="8713"/>
    <cellStyle name="Accent5 90" xfId="1935"/>
    <cellStyle name="Accent5 90 2" xfId="8714"/>
    <cellStyle name="Accent5 90 3" xfId="8715"/>
    <cellStyle name="Accent5 90 4" xfId="8716"/>
    <cellStyle name="Accent5 91" xfId="1936"/>
    <cellStyle name="Accent5 91 2" xfId="8717"/>
    <cellStyle name="Accent5 92" xfId="1937"/>
    <cellStyle name="Accent5 93" xfId="1938"/>
    <cellStyle name="Accent5 94" xfId="1939"/>
    <cellStyle name="Accent5 95" xfId="1940"/>
    <cellStyle name="Accent5 96" xfId="1941"/>
    <cellStyle name="Accent5 97" xfId="1942"/>
    <cellStyle name="Accent5 98" xfId="1943"/>
    <cellStyle name="Accent5 99" xfId="1944"/>
    <cellStyle name="Accent6 - 20%" xfId="1945"/>
    <cellStyle name="Accent6 - 20% 2" xfId="1946"/>
    <cellStyle name="Accent6 - 20% 2 2" xfId="1947"/>
    <cellStyle name="Accent6 - 20% 2 3" xfId="1948"/>
    <cellStyle name="Accent6 - 20% 3" xfId="1949"/>
    <cellStyle name="Accent6 - 20% 3 2" xfId="1950"/>
    <cellStyle name="Accent6 - 20% 3 3" xfId="8718"/>
    <cellStyle name="Accent6 - 20% 4" xfId="1951"/>
    <cellStyle name="Accent6 - 20% 4 2" xfId="21075"/>
    <cellStyle name="Accent6 - 20% 5" xfId="1952"/>
    <cellStyle name="Accent6 - 20% 5 2" xfId="8719"/>
    <cellStyle name="Accent6 - 20% 5 3" xfId="8720"/>
    <cellStyle name="Accent6 - 20% 6" xfId="1953"/>
    <cellStyle name="Accent6 - 20% 7" xfId="1954"/>
    <cellStyle name="Accent6 - 20% 8" xfId="8721"/>
    <cellStyle name="Accent6 - 20%_NFBI Details" xfId="21076"/>
    <cellStyle name="Accent6 - 40%" xfId="1955"/>
    <cellStyle name="Accent6 - 40% 10" xfId="1956"/>
    <cellStyle name="Accent6 - 40% 11" xfId="1957"/>
    <cellStyle name="Accent6 - 40% 12" xfId="8722"/>
    <cellStyle name="Accent6 - 40% 13" xfId="21077"/>
    <cellStyle name="Accent6 - 40% 2" xfId="1958"/>
    <cellStyle name="Accent6 - 40% 2 2" xfId="1959"/>
    <cellStyle name="Accent6 - 40% 2 3" xfId="1960"/>
    <cellStyle name="Accent6 - 40% 2 4" xfId="1961"/>
    <cellStyle name="Accent6 - 40% 2 5" xfId="8723"/>
    <cellStyle name="Accent6 - 40% 3" xfId="1962"/>
    <cellStyle name="Accent6 - 40% 3 2" xfId="21078"/>
    <cellStyle name="Accent6 - 40% 4" xfId="1963"/>
    <cellStyle name="Accent6 - 40% 5" xfId="1964"/>
    <cellStyle name="Accent6 - 40% 5 2" xfId="1965"/>
    <cellStyle name="Accent6 - 40% 5 3" xfId="8724"/>
    <cellStyle name="Accent6 - 40% 6" xfId="1966"/>
    <cellStyle name="Accent6 - 40% 6 2" xfId="1967"/>
    <cellStyle name="Accent6 - 40% 6 3" xfId="8725"/>
    <cellStyle name="Accent6 - 40% 7" xfId="1968"/>
    <cellStyle name="Accent6 - 40% 7 2" xfId="21079"/>
    <cellStyle name="Accent6 - 40% 8" xfId="1969"/>
    <cellStyle name="Accent6 - 40% 8 2" xfId="8726"/>
    <cellStyle name="Accent6 - 40% 8 3" xfId="8727"/>
    <cellStyle name="Accent6 - 40% 8 4" xfId="8728"/>
    <cellStyle name="Accent6 - 40% 9" xfId="1970"/>
    <cellStyle name="Accent6 - 40%_Adjustment Summary" xfId="1971"/>
    <cellStyle name="Accent6 - 60%" xfId="1972"/>
    <cellStyle name="Accent6 - 60% 10" xfId="1973"/>
    <cellStyle name="Accent6 - 60% 11" xfId="1974"/>
    <cellStyle name="Accent6 - 60% 12" xfId="8729"/>
    <cellStyle name="Accent6 - 60% 13" xfId="21080"/>
    <cellStyle name="Accent6 - 60% 2" xfId="1975"/>
    <cellStyle name="Accent6 - 60% 2 2" xfId="8730"/>
    <cellStyle name="Accent6 - 60% 2 3" xfId="21081"/>
    <cellStyle name="Accent6 - 60% 3" xfId="1976"/>
    <cellStyle name="Accent6 - 60% 3 2" xfId="21082"/>
    <cellStyle name="Accent6 - 60% 4" xfId="1977"/>
    <cellStyle name="Accent6 - 60% 5" xfId="1978"/>
    <cellStyle name="Accent6 - 60% 5 2" xfId="1979"/>
    <cellStyle name="Accent6 - 60% 5 3" xfId="8731"/>
    <cellStyle name="Accent6 - 60% 6" xfId="1980"/>
    <cellStyle name="Accent6 - 60% 6 2" xfId="1981"/>
    <cellStyle name="Accent6 - 60% 6 3" xfId="8732"/>
    <cellStyle name="Accent6 - 60% 7" xfId="1982"/>
    <cellStyle name="Accent6 - 60% 7 2" xfId="21083"/>
    <cellStyle name="Accent6 - 60% 8" xfId="1983"/>
    <cellStyle name="Accent6 - 60% 8 2" xfId="8733"/>
    <cellStyle name="Accent6 - 60% 8 3" xfId="8734"/>
    <cellStyle name="Accent6 - 60% 8 4" xfId="8735"/>
    <cellStyle name="Accent6 - 60% 9" xfId="1984"/>
    <cellStyle name="Accent6 10" xfId="1985"/>
    <cellStyle name="Accent6 10 2" xfId="1986"/>
    <cellStyle name="Accent6 10 3" xfId="8736"/>
    <cellStyle name="Accent6 100" xfId="1987"/>
    <cellStyle name="Accent6 101" xfId="1988"/>
    <cellStyle name="Accent6 102" xfId="1989"/>
    <cellStyle name="Accent6 103" xfId="1990"/>
    <cellStyle name="Accent6 104" xfId="1991"/>
    <cellStyle name="Accent6 105" xfId="1992"/>
    <cellStyle name="Accent6 106" xfId="1993"/>
    <cellStyle name="Accent6 107" xfId="1994"/>
    <cellStyle name="Accent6 108" xfId="1995"/>
    <cellStyle name="Accent6 109" xfId="1996"/>
    <cellStyle name="Accent6 11" xfId="1997"/>
    <cellStyle name="Accent6 11 2" xfId="1998"/>
    <cellStyle name="Accent6 11 3" xfId="8737"/>
    <cellStyle name="Accent6 110" xfId="1999"/>
    <cellStyle name="Accent6 111" xfId="2000"/>
    <cellStyle name="Accent6 112" xfId="2001"/>
    <cellStyle name="Accent6 113" xfId="2002"/>
    <cellStyle name="Accent6 114" xfId="2003"/>
    <cellStyle name="Accent6 115" xfId="2004"/>
    <cellStyle name="Accent6 116" xfId="2005"/>
    <cellStyle name="Accent6 117" xfId="2006"/>
    <cellStyle name="Accent6 118" xfId="2007"/>
    <cellStyle name="Accent6 119" xfId="2008"/>
    <cellStyle name="Accent6 12" xfId="2009"/>
    <cellStyle name="Accent6 12 2" xfId="2010"/>
    <cellStyle name="Accent6 12 3" xfId="8738"/>
    <cellStyle name="Accent6 120" xfId="2011"/>
    <cellStyle name="Accent6 121" xfId="2012"/>
    <cellStyle name="Accent6 122" xfId="2013"/>
    <cellStyle name="Accent6 123" xfId="2014"/>
    <cellStyle name="Accent6 124" xfId="2015"/>
    <cellStyle name="Accent6 125" xfId="2016"/>
    <cellStyle name="Accent6 126" xfId="2017"/>
    <cellStyle name="Accent6 127" xfId="2018"/>
    <cellStyle name="Accent6 128" xfId="2019"/>
    <cellStyle name="Accent6 129" xfId="2020"/>
    <cellStyle name="Accent6 13" xfId="2021"/>
    <cellStyle name="Accent6 13 2" xfId="2022"/>
    <cellStyle name="Accent6 13 3" xfId="8739"/>
    <cellStyle name="Accent6 130" xfId="2023"/>
    <cellStyle name="Accent6 131" xfId="2024"/>
    <cellStyle name="Accent6 132" xfId="8740"/>
    <cellStyle name="Accent6 133" xfId="8741"/>
    <cellStyle name="Accent6 134" xfId="8742"/>
    <cellStyle name="Accent6 135" xfId="8743"/>
    <cellStyle name="Accent6 136" xfId="8744"/>
    <cellStyle name="Accent6 137" xfId="8745"/>
    <cellStyle name="Accent6 138" xfId="8746"/>
    <cellStyle name="Accent6 139" xfId="8747"/>
    <cellStyle name="Accent6 14" xfId="2025"/>
    <cellStyle name="Accent6 14 2" xfId="2026"/>
    <cellStyle name="Accent6 14 3" xfId="8748"/>
    <cellStyle name="Accent6 140" xfId="8749"/>
    <cellStyle name="Accent6 141" xfId="8750"/>
    <cellStyle name="Accent6 142" xfId="8751"/>
    <cellStyle name="Accent6 143" xfId="8752"/>
    <cellStyle name="Accent6 15" xfId="2027"/>
    <cellStyle name="Accent6 15 2" xfId="2028"/>
    <cellStyle name="Accent6 15 3" xfId="8753"/>
    <cellStyle name="Accent6 16" xfId="2029"/>
    <cellStyle name="Accent6 16 2" xfId="2030"/>
    <cellStyle name="Accent6 16 3" xfId="8754"/>
    <cellStyle name="Accent6 17" xfId="2031"/>
    <cellStyle name="Accent6 17 2" xfId="2032"/>
    <cellStyle name="Accent6 17 3" xfId="8755"/>
    <cellStyle name="Accent6 18" xfId="2033"/>
    <cellStyle name="Accent6 18 2" xfId="2034"/>
    <cellStyle name="Accent6 18 3" xfId="8756"/>
    <cellStyle name="Accent6 19" xfId="2035"/>
    <cellStyle name="Accent6 19 2" xfId="2036"/>
    <cellStyle name="Accent6 19 3" xfId="8757"/>
    <cellStyle name="Accent6 2" xfId="2037"/>
    <cellStyle name="Accent6 2 10" xfId="21084"/>
    <cellStyle name="Accent6 2 11" xfId="21085"/>
    <cellStyle name="Accent6 2 12" xfId="21086"/>
    <cellStyle name="Accent6 2 13" xfId="21087"/>
    <cellStyle name="Accent6 2 14" xfId="21088"/>
    <cellStyle name="Accent6 2 15" xfId="21089"/>
    <cellStyle name="Accent6 2 2" xfId="2038"/>
    <cellStyle name="Accent6 2 2 2" xfId="2039"/>
    <cellStyle name="Accent6 2 2 2 2" xfId="21090"/>
    <cellStyle name="Accent6 2 2 3" xfId="21091"/>
    <cellStyle name="Accent6 2 3" xfId="2040"/>
    <cellStyle name="Accent6 2 3 2" xfId="2041"/>
    <cellStyle name="Accent6 2 3 3" xfId="21092"/>
    <cellStyle name="Accent6 2 4" xfId="2042"/>
    <cellStyle name="Accent6 2 5" xfId="2043"/>
    <cellStyle name="Accent6 2 6" xfId="2044"/>
    <cellStyle name="Accent6 2 7" xfId="2045"/>
    <cellStyle name="Accent6 2 8" xfId="8758"/>
    <cellStyle name="Accent6 2 9" xfId="8759"/>
    <cellStyle name="Accent6 2_QBR page 1" xfId="21093"/>
    <cellStyle name="Accent6 20" xfId="2046"/>
    <cellStyle name="Accent6 20 2" xfId="2047"/>
    <cellStyle name="Accent6 20 3" xfId="8760"/>
    <cellStyle name="Accent6 21" xfId="2048"/>
    <cellStyle name="Accent6 21 2" xfId="2049"/>
    <cellStyle name="Accent6 21 3" xfId="8761"/>
    <cellStyle name="Accent6 22" xfId="2050"/>
    <cellStyle name="Accent6 22 2" xfId="2051"/>
    <cellStyle name="Accent6 22 3" xfId="8762"/>
    <cellStyle name="Accent6 23" xfId="2052"/>
    <cellStyle name="Accent6 23 2" xfId="2053"/>
    <cellStyle name="Accent6 23 3" xfId="8763"/>
    <cellStyle name="Accent6 24" xfId="2054"/>
    <cellStyle name="Accent6 24 2" xfId="2055"/>
    <cellStyle name="Accent6 24 3" xfId="8764"/>
    <cellStyle name="Accent6 25" xfId="2056"/>
    <cellStyle name="Accent6 25 2" xfId="2057"/>
    <cellStyle name="Accent6 25 3" xfId="8765"/>
    <cellStyle name="Accent6 26" xfId="2058"/>
    <cellStyle name="Accent6 26 2" xfId="2059"/>
    <cellStyle name="Accent6 26 3" xfId="8766"/>
    <cellStyle name="Accent6 27" xfId="2060"/>
    <cellStyle name="Accent6 27 2" xfId="2061"/>
    <cellStyle name="Accent6 27 3" xfId="8767"/>
    <cellStyle name="Accent6 28" xfId="2062"/>
    <cellStyle name="Accent6 28 2" xfId="2063"/>
    <cellStyle name="Accent6 28 3" xfId="8768"/>
    <cellStyle name="Accent6 29" xfId="2064"/>
    <cellStyle name="Accent6 29 2" xfId="2065"/>
    <cellStyle name="Accent6 29 3" xfId="8769"/>
    <cellStyle name="Accent6 3" xfId="2066"/>
    <cellStyle name="Accent6 3 2" xfId="2067"/>
    <cellStyle name="Accent6 3 2 2" xfId="21094"/>
    <cellStyle name="Accent6 3 2 2 2" xfId="21095"/>
    <cellStyle name="Accent6 3 3" xfId="2068"/>
    <cellStyle name="Accent6 3 3 2" xfId="21096"/>
    <cellStyle name="Accent6 3 3 3" xfId="21097"/>
    <cellStyle name="Accent6 3 4" xfId="2069"/>
    <cellStyle name="Accent6 3 5" xfId="2070"/>
    <cellStyle name="Accent6 3 6" xfId="8770"/>
    <cellStyle name="Accent6 30" xfId="2071"/>
    <cellStyle name="Accent6 30 2" xfId="2072"/>
    <cellStyle name="Accent6 30 3" xfId="8771"/>
    <cellStyle name="Accent6 31" xfId="2073"/>
    <cellStyle name="Accent6 31 2" xfId="2074"/>
    <cellStyle name="Accent6 31 3" xfId="8772"/>
    <cellStyle name="Accent6 32" xfId="2075"/>
    <cellStyle name="Accent6 32 2" xfId="2076"/>
    <cellStyle name="Accent6 32 3" xfId="8773"/>
    <cellStyle name="Accent6 33" xfId="2077"/>
    <cellStyle name="Accent6 33 2" xfId="2078"/>
    <cellStyle name="Accent6 33 3" xfId="8774"/>
    <cellStyle name="Accent6 34" xfId="2079"/>
    <cellStyle name="Accent6 34 2" xfId="2080"/>
    <cellStyle name="Accent6 34 3" xfId="8775"/>
    <cellStyle name="Accent6 35" xfId="2081"/>
    <cellStyle name="Accent6 35 2" xfId="2082"/>
    <cellStyle name="Accent6 35 3" xfId="8776"/>
    <cellStyle name="Accent6 36" xfId="2083"/>
    <cellStyle name="Accent6 36 2" xfId="2084"/>
    <cellStyle name="Accent6 36 3" xfId="8777"/>
    <cellStyle name="Accent6 37" xfId="2085"/>
    <cellStyle name="Accent6 37 2" xfId="2086"/>
    <cellStyle name="Accent6 37 3" xfId="8778"/>
    <cellStyle name="Accent6 38" xfId="2087"/>
    <cellStyle name="Accent6 38 2" xfId="2088"/>
    <cellStyle name="Accent6 38 3" xfId="8779"/>
    <cellStyle name="Accent6 39" xfId="2089"/>
    <cellStyle name="Accent6 39 2" xfId="2090"/>
    <cellStyle name="Accent6 39 3" xfId="8780"/>
    <cellStyle name="Accent6 4" xfId="2091"/>
    <cellStyle name="Accent6 4 2" xfId="2092"/>
    <cellStyle name="Accent6 4 2 2" xfId="21098"/>
    <cellStyle name="Accent6 4 2 2 2" xfId="21099"/>
    <cellStyle name="Accent6 4 3" xfId="2093"/>
    <cellStyle name="Accent6 4 4" xfId="2094"/>
    <cellStyle name="Accent6 4 5" xfId="8781"/>
    <cellStyle name="Accent6 40" xfId="2095"/>
    <cellStyle name="Accent6 40 2" xfId="2096"/>
    <cellStyle name="Accent6 40 3" xfId="8782"/>
    <cellStyle name="Accent6 41" xfId="2097"/>
    <cellStyle name="Accent6 41 2" xfId="2098"/>
    <cellStyle name="Accent6 41 3" xfId="8783"/>
    <cellStyle name="Accent6 42" xfId="2099"/>
    <cellStyle name="Accent6 42 2" xfId="2100"/>
    <cellStyle name="Accent6 42 3" xfId="8784"/>
    <cellStyle name="Accent6 43" xfId="2101"/>
    <cellStyle name="Accent6 43 2" xfId="2102"/>
    <cellStyle name="Accent6 43 3" xfId="8785"/>
    <cellStyle name="Accent6 44" xfId="2103"/>
    <cellStyle name="Accent6 44 2" xfId="2104"/>
    <cellStyle name="Accent6 44 3" xfId="8786"/>
    <cellStyle name="Accent6 45" xfId="2105"/>
    <cellStyle name="Accent6 45 2" xfId="2106"/>
    <cellStyle name="Accent6 45 3" xfId="8787"/>
    <cellStyle name="Accent6 46" xfId="2107"/>
    <cellStyle name="Accent6 46 2" xfId="2108"/>
    <cellStyle name="Accent6 46 3" xfId="8788"/>
    <cellStyle name="Accent6 47" xfId="2109"/>
    <cellStyle name="Accent6 47 2" xfId="2110"/>
    <cellStyle name="Accent6 47 3" xfId="8789"/>
    <cellStyle name="Accent6 48" xfId="2111"/>
    <cellStyle name="Accent6 48 2" xfId="2112"/>
    <cellStyle name="Accent6 48 3" xfId="8790"/>
    <cellStyle name="Accent6 49" xfId="2113"/>
    <cellStyle name="Accent6 49 2" xfId="2114"/>
    <cellStyle name="Accent6 49 3" xfId="8791"/>
    <cellStyle name="Accent6 5" xfId="2115"/>
    <cellStyle name="Accent6 5 2" xfId="2116"/>
    <cellStyle name="Accent6 5 2 2" xfId="21100"/>
    <cellStyle name="Accent6 5 2 2 2" xfId="21101"/>
    <cellStyle name="Accent6 5 3" xfId="2117"/>
    <cellStyle name="Accent6 5 4" xfId="8792"/>
    <cellStyle name="Accent6 5 5" xfId="21102"/>
    <cellStyle name="Accent6 50" xfId="2118"/>
    <cellStyle name="Accent6 50 2" xfId="2119"/>
    <cellStyle name="Accent6 50 3" xfId="8793"/>
    <cellStyle name="Accent6 51" xfId="2120"/>
    <cellStyle name="Accent6 51 2" xfId="2121"/>
    <cellStyle name="Accent6 51 3" xfId="8794"/>
    <cellStyle name="Accent6 52" xfId="2122"/>
    <cellStyle name="Accent6 52 2" xfId="2123"/>
    <cellStyle name="Accent6 52 3" xfId="8795"/>
    <cellStyle name="Accent6 53" xfId="2124"/>
    <cellStyle name="Accent6 53 2" xfId="2125"/>
    <cellStyle name="Accent6 53 3" xfId="8796"/>
    <cellStyle name="Accent6 54" xfId="2126"/>
    <cellStyle name="Accent6 54 2" xfId="2127"/>
    <cellStyle name="Accent6 54 3" xfId="8797"/>
    <cellStyle name="Accent6 55" xfId="2128"/>
    <cellStyle name="Accent6 55 2" xfId="2129"/>
    <cellStyle name="Accent6 55 3" xfId="8798"/>
    <cellStyle name="Accent6 56" xfId="2130"/>
    <cellStyle name="Accent6 56 2" xfId="2131"/>
    <cellStyle name="Accent6 56 3" xfId="8799"/>
    <cellStyle name="Accent6 57" xfId="2132"/>
    <cellStyle name="Accent6 57 2" xfId="2133"/>
    <cellStyle name="Accent6 57 3" xfId="8800"/>
    <cellStyle name="Accent6 58" xfId="2134"/>
    <cellStyle name="Accent6 58 2" xfId="2135"/>
    <cellStyle name="Accent6 58 3" xfId="8801"/>
    <cellStyle name="Accent6 59" xfId="2136"/>
    <cellStyle name="Accent6 59 2" xfId="2137"/>
    <cellStyle name="Accent6 59 3" xfId="8802"/>
    <cellStyle name="Accent6 6" xfId="2138"/>
    <cellStyle name="Accent6 6 2" xfId="8803"/>
    <cellStyle name="Accent6 6 2 2" xfId="21103"/>
    <cellStyle name="Accent6 6 2 2 2" xfId="21104"/>
    <cellStyle name="Accent6 6 3" xfId="21105"/>
    <cellStyle name="Accent6 60" xfId="2139"/>
    <cellStyle name="Accent6 60 2" xfId="2140"/>
    <cellStyle name="Accent6 60 3" xfId="8804"/>
    <cellStyle name="Accent6 61" xfId="2141"/>
    <cellStyle name="Accent6 61 2" xfId="2142"/>
    <cellStyle name="Accent6 61 3" xfId="8805"/>
    <cellStyle name="Accent6 62" xfId="2143"/>
    <cellStyle name="Accent6 62 2" xfId="2144"/>
    <cellStyle name="Accent6 62 3" xfId="8806"/>
    <cellStyle name="Accent6 63" xfId="2145"/>
    <cellStyle name="Accent6 63 2" xfId="2146"/>
    <cellStyle name="Accent6 63 3" xfId="8807"/>
    <cellStyle name="Accent6 64" xfId="2147"/>
    <cellStyle name="Accent6 64 2" xfId="2148"/>
    <cellStyle name="Accent6 64 3" xfId="8808"/>
    <cellStyle name="Accent6 65" xfId="2149"/>
    <cellStyle name="Accent6 65 2" xfId="2150"/>
    <cellStyle name="Accent6 65 3" xfId="8809"/>
    <cellStyle name="Accent6 66" xfId="2151"/>
    <cellStyle name="Accent6 66 2" xfId="2152"/>
    <cellStyle name="Accent6 66 3" xfId="8810"/>
    <cellStyle name="Accent6 67" xfId="2153"/>
    <cellStyle name="Accent6 67 2" xfId="2154"/>
    <cellStyle name="Accent6 67 3" xfId="8811"/>
    <cellStyle name="Accent6 68" xfId="2155"/>
    <cellStyle name="Accent6 69" xfId="2156"/>
    <cellStyle name="Accent6 7" xfId="2157"/>
    <cellStyle name="Accent6 7 2" xfId="2158"/>
    <cellStyle name="Accent6 7 2 2" xfId="21106"/>
    <cellStyle name="Accent6 7 2 2 2" xfId="21107"/>
    <cellStyle name="Accent6 7 3" xfId="8812"/>
    <cellStyle name="Accent6 70" xfId="2159"/>
    <cellStyle name="Accent6 71" xfId="2160"/>
    <cellStyle name="Accent6 71 2" xfId="2161"/>
    <cellStyle name="Accent6 71 3" xfId="8813"/>
    <cellStyle name="Accent6 72" xfId="2162"/>
    <cellStyle name="Accent6 72 2" xfId="2163"/>
    <cellStyle name="Accent6 72 3" xfId="8814"/>
    <cellStyle name="Accent6 73" xfId="2164"/>
    <cellStyle name="Accent6 73 2" xfId="2165"/>
    <cellStyle name="Accent6 73 3" xfId="8815"/>
    <cellStyle name="Accent6 74" xfId="2166"/>
    <cellStyle name="Accent6 74 2" xfId="2167"/>
    <cellStyle name="Accent6 74 3" xfId="8816"/>
    <cellStyle name="Accent6 75" xfId="2168"/>
    <cellStyle name="Accent6 75 2" xfId="2169"/>
    <cellStyle name="Accent6 75 3" xfId="8817"/>
    <cellStyle name="Accent6 76" xfId="2170"/>
    <cellStyle name="Accent6 76 2" xfId="2171"/>
    <cellStyle name="Accent6 76 3" xfId="8818"/>
    <cellStyle name="Accent6 77" xfId="2172"/>
    <cellStyle name="Accent6 77 2" xfId="2173"/>
    <cellStyle name="Accent6 77 3" xfId="8819"/>
    <cellStyle name="Accent6 78" xfId="2174"/>
    <cellStyle name="Accent6 78 2" xfId="2175"/>
    <cellStyle name="Accent6 78 3" xfId="8820"/>
    <cellStyle name="Accent6 79" xfId="2176"/>
    <cellStyle name="Accent6 79 2" xfId="8821"/>
    <cellStyle name="Accent6 79 3" xfId="8822"/>
    <cellStyle name="Accent6 79 4" xfId="8823"/>
    <cellStyle name="Accent6 8" xfId="2177"/>
    <cellStyle name="Accent6 8 2" xfId="2178"/>
    <cellStyle name="Accent6 8 3" xfId="2179"/>
    <cellStyle name="Accent6 8 4" xfId="8824"/>
    <cellStyle name="Accent6 80" xfId="2180"/>
    <cellStyle name="Accent6 80 2" xfId="8825"/>
    <cellStyle name="Accent6 80 3" xfId="8826"/>
    <cellStyle name="Accent6 80 4" xfId="8827"/>
    <cellStyle name="Accent6 81" xfId="2181"/>
    <cellStyle name="Accent6 81 2" xfId="8828"/>
    <cellStyle name="Accent6 81 3" xfId="8829"/>
    <cellStyle name="Accent6 81 4" xfId="8830"/>
    <cellStyle name="Accent6 82" xfId="2182"/>
    <cellStyle name="Accent6 82 2" xfId="8831"/>
    <cellStyle name="Accent6 82 3" xfId="8832"/>
    <cellStyle name="Accent6 82 4" xfId="8833"/>
    <cellStyle name="Accent6 83" xfId="2183"/>
    <cellStyle name="Accent6 83 2" xfId="8834"/>
    <cellStyle name="Accent6 83 3" xfId="8835"/>
    <cellStyle name="Accent6 83 4" xfId="8836"/>
    <cellStyle name="Accent6 84" xfId="2184"/>
    <cellStyle name="Accent6 84 2" xfId="8837"/>
    <cellStyle name="Accent6 84 3" xfId="8838"/>
    <cellStyle name="Accent6 84 4" xfId="8839"/>
    <cellStyle name="Accent6 85" xfId="2185"/>
    <cellStyle name="Accent6 85 2" xfId="8840"/>
    <cellStyle name="Accent6 85 3" xfId="8841"/>
    <cellStyle name="Accent6 85 4" xfId="8842"/>
    <cellStyle name="Accent6 86" xfId="2186"/>
    <cellStyle name="Accent6 86 2" xfId="8843"/>
    <cellStyle name="Accent6 86 3" xfId="8844"/>
    <cellStyle name="Accent6 86 4" xfId="8845"/>
    <cellStyle name="Accent6 87" xfId="2187"/>
    <cellStyle name="Accent6 87 2" xfId="8846"/>
    <cellStyle name="Accent6 87 3" xfId="8847"/>
    <cellStyle name="Accent6 87 4" xfId="8848"/>
    <cellStyle name="Accent6 88" xfId="2188"/>
    <cellStyle name="Accent6 88 2" xfId="8849"/>
    <cellStyle name="Accent6 88 3" xfId="8850"/>
    <cellStyle name="Accent6 88 4" xfId="8851"/>
    <cellStyle name="Accent6 89" xfId="2189"/>
    <cellStyle name="Accent6 89 2" xfId="8852"/>
    <cellStyle name="Accent6 89 3" xfId="8853"/>
    <cellStyle name="Accent6 89 4" xfId="8854"/>
    <cellStyle name="Accent6 9" xfId="2190"/>
    <cellStyle name="Accent6 9 2" xfId="2191"/>
    <cellStyle name="Accent6 9 3" xfId="2192"/>
    <cellStyle name="Accent6 9 4" xfId="8855"/>
    <cellStyle name="Accent6 90" xfId="2193"/>
    <cellStyle name="Accent6 90 2" xfId="8856"/>
    <cellStyle name="Accent6 90 3" xfId="8857"/>
    <cellStyle name="Accent6 90 4" xfId="8858"/>
    <cellStyle name="Accent6 91" xfId="2194"/>
    <cellStyle name="Accent6 91 2" xfId="8859"/>
    <cellStyle name="Accent6 92" xfId="2195"/>
    <cellStyle name="Accent6 93" xfId="2196"/>
    <cellStyle name="Accent6 94" xfId="2197"/>
    <cellStyle name="Accent6 95" xfId="2198"/>
    <cellStyle name="Accent6 96" xfId="2199"/>
    <cellStyle name="Accent6 97" xfId="2200"/>
    <cellStyle name="Accent6 98" xfId="2201"/>
    <cellStyle name="Accent6 99" xfId="2202"/>
    <cellStyle name="Acctg" xfId="21108"/>
    <cellStyle name="Acctg 2" xfId="21109"/>
    <cellStyle name="Acctg$" xfId="21110"/>
    <cellStyle name="Acctg$ 2" xfId="21111"/>
    <cellStyle name="Acctg_009134M" xfId="21112"/>
    <cellStyle name="Acinput" xfId="21113"/>
    <cellStyle name="Acinput 2" xfId="21114"/>
    <cellStyle name="Acinput,," xfId="21115"/>
    <cellStyle name="Acinput,, 2" xfId="21116"/>
    <cellStyle name="Acoutput" xfId="21117"/>
    <cellStyle name="Acoutput 2" xfId="21118"/>
    <cellStyle name="Acoutput,," xfId="21119"/>
    <cellStyle name="Acoutput,, 2" xfId="21120"/>
    <cellStyle name="active" xfId="8860"/>
    <cellStyle name="Actual" xfId="21121"/>
    <cellStyle name="Actual data" xfId="21122"/>
    <cellStyle name="Actual Date" xfId="21123"/>
    <cellStyle name="Actual year" xfId="21124"/>
    <cellStyle name="Actual_090920 Seaview Model VS with updated FV 20091021" xfId="21125"/>
    <cellStyle name="Actuals Cells" xfId="21126"/>
    <cellStyle name="Actuals Cells 2" xfId="21127"/>
    <cellStyle name="Adjustable" xfId="21128"/>
    <cellStyle name="AFE" xfId="21129"/>
    <cellStyle name="AFE 2" xfId="21130"/>
    <cellStyle name="Amount" xfId="21131"/>
    <cellStyle name="Amount 2" xfId="21132"/>
    <cellStyle name="andy" xfId="21133"/>
    <cellStyle name="Année" xfId="21134"/>
    <cellStyle name="Année (e)" xfId="21135"/>
    <cellStyle name="Apershare" xfId="21136"/>
    <cellStyle name="Apershare 2" xfId="21137"/>
    <cellStyle name="Aprice" xfId="21138"/>
    <cellStyle name="Aprice 2" xfId="21139"/>
    <cellStyle name="args.style" xfId="8861"/>
    <cellStyle name="args.style 2" xfId="21140"/>
    <cellStyle name="args.style 2 2" xfId="21141"/>
    <cellStyle name="Arial 10" xfId="21142"/>
    <cellStyle name="Arial 10 2" xfId="21143"/>
    <cellStyle name="Arial 12" xfId="21144"/>
    <cellStyle name="Arial6Bold" xfId="21145"/>
    <cellStyle name="Arial6Bold 2" xfId="21146"/>
    <cellStyle name="Arial6Bold 3" xfId="21147"/>
    <cellStyle name="Arial6Bold 4" xfId="21148"/>
    <cellStyle name="Arial6Bold 5" xfId="21149"/>
    <cellStyle name="Arial8Bold" xfId="21150"/>
    <cellStyle name="Arial8Bold 2" xfId="21151"/>
    <cellStyle name="Arial8Bold 3" xfId="21152"/>
    <cellStyle name="Arial8Bold 4" xfId="21153"/>
    <cellStyle name="Arial8Bold 5" xfId="21154"/>
    <cellStyle name="Arial8Italic" xfId="21155"/>
    <cellStyle name="Arial8Italic 2" xfId="21156"/>
    <cellStyle name="Arial8Italic 3" xfId="21157"/>
    <cellStyle name="Arial8Italic 4" xfId="21158"/>
    <cellStyle name="Arial8Italic 5" xfId="21159"/>
    <cellStyle name="ArialNormal" xfId="21160"/>
    <cellStyle name="ArialNormal 2" xfId="21161"/>
    <cellStyle name="ArialNormal 2 2" xfId="21162"/>
    <cellStyle name="ArialNormal 2 3" xfId="21163"/>
    <cellStyle name="ArialNormal 2 4" xfId="21164"/>
    <cellStyle name="ArialNormal 2 5" xfId="21165"/>
    <cellStyle name="ArialNormal 3" xfId="21166"/>
    <cellStyle name="ArialNormal 4" xfId="21167"/>
    <cellStyle name="ArialNormal 5" xfId="21168"/>
    <cellStyle name="ArialNormal 6" xfId="21169"/>
    <cellStyle name="AutoFormat Options" xfId="21170"/>
    <cellStyle name="AutoFormat Options 2" xfId="21171"/>
    <cellStyle name="AutoInput" xfId="21172"/>
    <cellStyle name="Availability" xfId="21173"/>
    <cellStyle name="b" xfId="21174"/>
    <cellStyle name="b_2090183AL" xfId="21175"/>
    <cellStyle name="b_2090183AL 2" xfId="21176"/>
    <cellStyle name="b_2090183AL.xls Chart 1" xfId="21177"/>
    <cellStyle name="b_2090183AL.xls Chart 1 2" xfId="21178"/>
    <cellStyle name="b_2090183AL.xls Chart 2" xfId="21179"/>
    <cellStyle name="b_2090183AL.xls Chart 2 2" xfId="21180"/>
    <cellStyle name="b_2090183AL.xls Chart 3" xfId="21181"/>
    <cellStyle name="b_2090183AL.xls Chart 3 2" xfId="21182"/>
    <cellStyle name="b_2090183AL.xls Chart 4" xfId="21183"/>
    <cellStyle name="b_2090183AL.xls Chart 4 2" xfId="21184"/>
    <cellStyle name="b_2090183AL.xls Chart 5" xfId="21185"/>
    <cellStyle name="b_2090183AL.xls Chart 5 2" xfId="21186"/>
    <cellStyle name="b_2090183AL.xls Chart 6" xfId="21187"/>
    <cellStyle name="b_2090183AL.xls Chart 6 2" xfId="21188"/>
    <cellStyle name="b_409028fr" xfId="21189"/>
    <cellStyle name="b_409028fr 2" xfId="21190"/>
    <cellStyle name="Background" xfId="21191"/>
    <cellStyle name="Background 2" xfId="21192"/>
    <cellStyle name="Bad 10" xfId="2203"/>
    <cellStyle name="Bad 10 2" xfId="8862"/>
    <cellStyle name="Bad 10 3" xfId="8863"/>
    <cellStyle name="Bad 11" xfId="2204"/>
    <cellStyle name="Bad 11 2" xfId="8864"/>
    <cellStyle name="Bad 11 3" xfId="8865"/>
    <cellStyle name="Bad 12" xfId="2205"/>
    <cellStyle name="Bad 13" xfId="2206"/>
    <cellStyle name="Bad 14" xfId="2207"/>
    <cellStyle name="Bad 15" xfId="2208"/>
    <cellStyle name="Bad 16" xfId="21193"/>
    <cellStyle name="Bad 17" xfId="21194"/>
    <cellStyle name="Bad 18" xfId="21195"/>
    <cellStyle name="Bad 19" xfId="21196"/>
    <cellStyle name="Bad 2" xfId="2209"/>
    <cellStyle name="Bad 2 10" xfId="21197"/>
    <cellStyle name="Bad 2 11" xfId="21198"/>
    <cellStyle name="Bad 2 12" xfId="21199"/>
    <cellStyle name="Bad 2 13" xfId="21200"/>
    <cellStyle name="Bad 2 14" xfId="21201"/>
    <cellStyle name="Bad 2 15" xfId="21202"/>
    <cellStyle name="Bad 2 2" xfId="2210"/>
    <cellStyle name="Bad 2 2 2" xfId="2211"/>
    <cellStyle name="Bad 2 3" xfId="2212"/>
    <cellStyle name="Bad 2 3 2" xfId="2213"/>
    <cellStyle name="Bad 2 3 3" xfId="21203"/>
    <cellStyle name="Bad 2 4" xfId="2214"/>
    <cellStyle name="Bad 2 5" xfId="2215"/>
    <cellStyle name="Bad 2 6" xfId="2216"/>
    <cellStyle name="Bad 2 7" xfId="2217"/>
    <cellStyle name="Bad 2 8" xfId="8866"/>
    <cellStyle name="Bad 2 9" xfId="8867"/>
    <cellStyle name="Bad 2_QBR page 1" xfId="21204"/>
    <cellStyle name="Bad 20" xfId="21205"/>
    <cellStyle name="Bad 3" xfId="2218"/>
    <cellStyle name="Bad 3 2" xfId="2219"/>
    <cellStyle name="Bad 3 2 2" xfId="21206"/>
    <cellStyle name="Bad 3 3" xfId="2220"/>
    <cellStyle name="Bad 3 4" xfId="8868"/>
    <cellStyle name="Bad 4" xfId="2221"/>
    <cellStyle name="Bad 4 2" xfId="2222"/>
    <cellStyle name="Bad 4 3" xfId="8869"/>
    <cellStyle name="Bad 5" xfId="2223"/>
    <cellStyle name="Bad 6" xfId="2224"/>
    <cellStyle name="Bad 6 2" xfId="2225"/>
    <cellStyle name="Bad 6 3" xfId="8870"/>
    <cellStyle name="Bad 7" xfId="2226"/>
    <cellStyle name="Bad 7 2" xfId="2227"/>
    <cellStyle name="Bad 7 3" xfId="8871"/>
    <cellStyle name="Bad 8" xfId="2228"/>
    <cellStyle name="Bad 9" xfId="2229"/>
    <cellStyle name="Bad 9 2" xfId="8872"/>
    <cellStyle name="Bad 9 3" xfId="8873"/>
    <cellStyle name="Bad 9 4" xfId="8874"/>
    <cellStyle name="Band 2" xfId="21207"/>
    <cellStyle name="Band 2 2" xfId="21208"/>
    <cellStyle name="Bank1" xfId="21209"/>
    <cellStyle name="Bevitel" xfId="8875"/>
    <cellStyle name="Bevitel 2" xfId="8876"/>
    <cellStyle name="Bevitel 2 2" xfId="8877"/>
    <cellStyle name="Bevitel 2 3" xfId="21210"/>
    <cellStyle name="Bevitel 2 4" xfId="21211"/>
    <cellStyle name="Bevitel 3" xfId="8878"/>
    <cellStyle name="Bevitel 4" xfId="21212"/>
    <cellStyle name="Bevitel 5" xfId="21213"/>
    <cellStyle name="billion" xfId="21214"/>
    <cellStyle name="billion 2" xfId="21215"/>
    <cellStyle name="Black" xfId="21216"/>
    <cellStyle name="Black 2" xfId="21217"/>
    <cellStyle name="Blank" xfId="21218"/>
    <cellStyle name="Blank [,]" xfId="8879"/>
    <cellStyle name="blue" xfId="21219"/>
    <cellStyle name="Blue Shading" xfId="21220"/>
    <cellStyle name="Blue Shading 2" xfId="21221"/>
    <cellStyle name="Blue Shading 2 2" xfId="21222"/>
    <cellStyle name="Blue Shading 2 3" xfId="21223"/>
    <cellStyle name="Blue Shading 3" xfId="21224"/>
    <cellStyle name="Blue Shading 4" xfId="21225"/>
    <cellStyle name="BLuedashZero" xfId="21226"/>
    <cellStyle name="bobby" xfId="21227"/>
    <cellStyle name="Body" xfId="21228"/>
    <cellStyle name="BOLD" xfId="21229"/>
    <cellStyle name="Bold/Border" xfId="21230"/>
    <cellStyle name="Bold/Border 2" xfId="21231"/>
    <cellStyle name="Border" xfId="8880"/>
    <cellStyle name="Border 10" xfId="21232"/>
    <cellStyle name="Border 10 2" xfId="21233"/>
    <cellStyle name="Border 10 2 2" xfId="21234"/>
    <cellStyle name="Border 10 2 2 2" xfId="21235"/>
    <cellStyle name="Border 10 2 2 2 2" xfId="21236"/>
    <cellStyle name="Border 10 2 2 2 3" xfId="21237"/>
    <cellStyle name="Border 10 2 2 3" xfId="21238"/>
    <cellStyle name="Border 10 2 2 4" xfId="21239"/>
    <cellStyle name="Border 10 2 3" xfId="21240"/>
    <cellStyle name="Border 10 2 3 2" xfId="21241"/>
    <cellStyle name="Border 10 2 3 3" xfId="21242"/>
    <cellStyle name="Border 10 2 4" xfId="21243"/>
    <cellStyle name="Border 10 2 4 2" xfId="21244"/>
    <cellStyle name="Border 10 2 5" xfId="21245"/>
    <cellStyle name="Border 10 3" xfId="21246"/>
    <cellStyle name="Border 10 3 2" xfId="21247"/>
    <cellStyle name="Border 10 3 2 2" xfId="21248"/>
    <cellStyle name="Border 10 3 2 2 2" xfId="21249"/>
    <cellStyle name="Border 10 3 2 2 3" xfId="21250"/>
    <cellStyle name="Border 10 3 2 3" xfId="21251"/>
    <cellStyle name="Border 10 3 2 4" xfId="21252"/>
    <cellStyle name="Border 10 3 3" xfId="21253"/>
    <cellStyle name="Border 10 3 3 2" xfId="21254"/>
    <cellStyle name="Border 10 3 3 3" xfId="21255"/>
    <cellStyle name="Border 10 3 4" xfId="21256"/>
    <cellStyle name="Border 11" xfId="21257"/>
    <cellStyle name="Border 11 2" xfId="21258"/>
    <cellStyle name="Border 11 2 2" xfId="21259"/>
    <cellStyle name="Border 11 2 2 2" xfId="21260"/>
    <cellStyle name="Border 11 2 2 2 2" xfId="21261"/>
    <cellStyle name="Border 11 2 2 2 3" xfId="21262"/>
    <cellStyle name="Border 11 2 2 3" xfId="21263"/>
    <cellStyle name="Border 11 2 2 4" xfId="21264"/>
    <cellStyle name="Border 11 2 3" xfId="21265"/>
    <cellStyle name="Border 11 2 3 2" xfId="21266"/>
    <cellStyle name="Border 11 2 3 3" xfId="21267"/>
    <cellStyle name="Border 11 2 4" xfId="21268"/>
    <cellStyle name="Border 11 2 4 2" xfId="21269"/>
    <cellStyle name="Border 11 2 5" xfId="21270"/>
    <cellStyle name="Border 11 3" xfId="21271"/>
    <cellStyle name="Border 11 3 2" xfId="21272"/>
    <cellStyle name="Border 11 3 2 2" xfId="21273"/>
    <cellStyle name="Border 11 3 2 2 2" xfId="21274"/>
    <cellStyle name="Border 11 3 2 2 3" xfId="21275"/>
    <cellStyle name="Border 11 3 2 3" xfId="21276"/>
    <cellStyle name="Border 11 3 2 4" xfId="21277"/>
    <cellStyle name="Border 11 3 3" xfId="21278"/>
    <cellStyle name="Border 11 3 3 2" xfId="21279"/>
    <cellStyle name="Border 11 3 3 3" xfId="21280"/>
    <cellStyle name="Border 11 3 4" xfId="21281"/>
    <cellStyle name="Border 12" xfId="21282"/>
    <cellStyle name="Border 12 2" xfId="21283"/>
    <cellStyle name="Border 12 2 2" xfId="21284"/>
    <cellStyle name="Border 12 2 2 2" xfId="21285"/>
    <cellStyle name="Border 12 2 2 2 2" xfId="21286"/>
    <cellStyle name="Border 12 2 2 2 3" xfId="21287"/>
    <cellStyle name="Border 12 2 2 3" xfId="21288"/>
    <cellStyle name="Border 12 2 2 4" xfId="21289"/>
    <cellStyle name="Border 12 2 3" xfId="21290"/>
    <cellStyle name="Border 12 2 3 2" xfId="21291"/>
    <cellStyle name="Border 12 2 3 3" xfId="21292"/>
    <cellStyle name="Border 12 2 4" xfId="21293"/>
    <cellStyle name="Border 12 2 4 2" xfId="21294"/>
    <cellStyle name="Border 12 2 5" xfId="21295"/>
    <cellStyle name="Border 12 3" xfId="21296"/>
    <cellStyle name="Border 12 3 2" xfId="21297"/>
    <cellStyle name="Border 12 3 2 2" xfId="21298"/>
    <cellStyle name="Border 12 3 2 2 2" xfId="21299"/>
    <cellStyle name="Border 12 3 2 2 3" xfId="21300"/>
    <cellStyle name="Border 12 3 2 3" xfId="21301"/>
    <cellStyle name="Border 12 3 2 4" xfId="21302"/>
    <cellStyle name="Border 12 3 3" xfId="21303"/>
    <cellStyle name="Border 12 3 3 2" xfId="21304"/>
    <cellStyle name="Border 12 3 3 3" xfId="21305"/>
    <cellStyle name="Border 12 3 4" xfId="21306"/>
    <cellStyle name="Border 13" xfId="21307"/>
    <cellStyle name="Border 13 2" xfId="21308"/>
    <cellStyle name="Border 13 2 2" xfId="21309"/>
    <cellStyle name="Border 13 2 2 2" xfId="21310"/>
    <cellStyle name="Border 13 2 2 2 2" xfId="21311"/>
    <cellStyle name="Border 13 2 2 2 3" xfId="21312"/>
    <cellStyle name="Border 13 2 2 3" xfId="21313"/>
    <cellStyle name="Border 13 2 2 4" xfId="21314"/>
    <cellStyle name="Border 13 2 3" xfId="21315"/>
    <cellStyle name="Border 13 2 3 2" xfId="21316"/>
    <cellStyle name="Border 13 2 3 3" xfId="21317"/>
    <cellStyle name="Border 13 2 4" xfId="21318"/>
    <cellStyle name="Border 13 2 4 2" xfId="21319"/>
    <cellStyle name="Border 13 2 5" xfId="21320"/>
    <cellStyle name="Border 13 3" xfId="21321"/>
    <cellStyle name="Border 13 3 2" xfId="21322"/>
    <cellStyle name="Border 13 3 2 2" xfId="21323"/>
    <cellStyle name="Border 13 3 2 2 2" xfId="21324"/>
    <cellStyle name="Border 13 3 2 2 3" xfId="21325"/>
    <cellStyle name="Border 13 3 2 3" xfId="21326"/>
    <cellStyle name="Border 13 3 2 4" xfId="21327"/>
    <cellStyle name="Border 13 3 3" xfId="21328"/>
    <cellStyle name="Border 13 3 3 2" xfId="21329"/>
    <cellStyle name="Border 13 3 3 3" xfId="21330"/>
    <cellStyle name="Border 13 3 4" xfId="21331"/>
    <cellStyle name="Border 14" xfId="21332"/>
    <cellStyle name="Border 14 2" xfId="21333"/>
    <cellStyle name="Border 14 2 2" xfId="21334"/>
    <cellStyle name="Border 14 2 2 2" xfId="21335"/>
    <cellStyle name="Border 14 2 2 2 2" xfId="21336"/>
    <cellStyle name="Border 14 2 2 2 3" xfId="21337"/>
    <cellStyle name="Border 14 2 2 3" xfId="21338"/>
    <cellStyle name="Border 14 2 2 4" xfId="21339"/>
    <cellStyle name="Border 14 2 3" xfId="21340"/>
    <cellStyle name="Border 14 2 3 2" xfId="21341"/>
    <cellStyle name="Border 14 2 3 3" xfId="21342"/>
    <cellStyle name="Border 14 2 4" xfId="21343"/>
    <cellStyle name="Border 14 2 4 2" xfId="21344"/>
    <cellStyle name="Border 14 2 5" xfId="21345"/>
    <cellStyle name="Border 14 3" xfId="21346"/>
    <cellStyle name="Border 14 3 2" xfId="21347"/>
    <cellStyle name="Border 14 3 2 2" xfId="21348"/>
    <cellStyle name="Border 14 3 2 2 2" xfId="21349"/>
    <cellStyle name="Border 14 3 2 2 3" xfId="21350"/>
    <cellStyle name="Border 14 3 2 3" xfId="21351"/>
    <cellStyle name="Border 14 3 2 4" xfId="21352"/>
    <cellStyle name="Border 14 3 3" xfId="21353"/>
    <cellStyle name="Border 14 3 3 2" xfId="21354"/>
    <cellStyle name="Border 14 3 3 3" xfId="21355"/>
    <cellStyle name="Border 14 3 4" xfId="21356"/>
    <cellStyle name="Border 15" xfId="21357"/>
    <cellStyle name="Border 15 2" xfId="21358"/>
    <cellStyle name="Border 15 2 2" xfId="21359"/>
    <cellStyle name="Border 15 2 2 2" xfId="21360"/>
    <cellStyle name="Border 15 2 2 3" xfId="21361"/>
    <cellStyle name="Border 15 2 3" xfId="21362"/>
    <cellStyle name="Border 15 2 4" xfId="21363"/>
    <cellStyle name="Border 15 3" xfId="21364"/>
    <cellStyle name="Border 15 3 2" xfId="21365"/>
    <cellStyle name="Border 15 3 3" xfId="21366"/>
    <cellStyle name="Border 15 4" xfId="21367"/>
    <cellStyle name="Border 15 4 2" xfId="21368"/>
    <cellStyle name="Border 15 5" xfId="21369"/>
    <cellStyle name="Border 16" xfId="21370"/>
    <cellStyle name="Border 16 2" xfId="21371"/>
    <cellStyle name="Border 16 2 2" xfId="21372"/>
    <cellStyle name="Border 16 2 2 2" xfId="21373"/>
    <cellStyle name="Border 16 2 2 3" xfId="21374"/>
    <cellStyle name="Border 16 2 3" xfId="21375"/>
    <cellStyle name="Border 16 2 4" xfId="21376"/>
    <cellStyle name="Border 16 3" xfId="21377"/>
    <cellStyle name="Border 16 3 2" xfId="21378"/>
    <cellStyle name="Border 16 3 3" xfId="21379"/>
    <cellStyle name="Border 16 4" xfId="21380"/>
    <cellStyle name="Border 17" xfId="21381"/>
    <cellStyle name="Border 2" xfId="8881"/>
    <cellStyle name="Border 2 2" xfId="21382"/>
    <cellStyle name="Border 2 2 2" xfId="21383"/>
    <cellStyle name="Border 2 2 2 2" xfId="21384"/>
    <cellStyle name="Border 2 2 2 2 2" xfId="21385"/>
    <cellStyle name="Border 2 2 2 2 3" xfId="21386"/>
    <cellStyle name="Border 2 2 2 3" xfId="21387"/>
    <cellStyle name="Border 2 2 2 4" xfId="21388"/>
    <cellStyle name="Border 2 2 3" xfId="21389"/>
    <cellStyle name="Border 2 2 3 2" xfId="21390"/>
    <cellStyle name="Border 2 2 3 3" xfId="21391"/>
    <cellStyle name="Border 2 2 4" xfId="21392"/>
    <cellStyle name="Border 2 2 4 2" xfId="21393"/>
    <cellStyle name="Border 2 2 5" xfId="21394"/>
    <cellStyle name="Border 2 3" xfId="21395"/>
    <cellStyle name="Border 2 3 2" xfId="21396"/>
    <cellStyle name="Border 2 3 2 2" xfId="21397"/>
    <cellStyle name="Border 2 3 2 2 2" xfId="21398"/>
    <cellStyle name="Border 2 3 2 2 3" xfId="21399"/>
    <cellStyle name="Border 2 3 2 3" xfId="21400"/>
    <cellStyle name="Border 2 3 2 4" xfId="21401"/>
    <cellStyle name="Border 2 3 3" xfId="21402"/>
    <cellStyle name="Border 2 3 3 2" xfId="21403"/>
    <cellStyle name="Border 2 3 3 3" xfId="21404"/>
    <cellStyle name="Border 2 3 4" xfId="21405"/>
    <cellStyle name="Border 2 4" xfId="21406"/>
    <cellStyle name="Border 3" xfId="21407"/>
    <cellStyle name="Border 3 2" xfId="21408"/>
    <cellStyle name="Border 3 2 2" xfId="21409"/>
    <cellStyle name="Border 3 2 2 2" xfId="21410"/>
    <cellStyle name="Border 3 2 2 2 2" xfId="21411"/>
    <cellStyle name="Border 3 2 2 2 3" xfId="21412"/>
    <cellStyle name="Border 3 2 2 3" xfId="21413"/>
    <cellStyle name="Border 3 2 2 4" xfId="21414"/>
    <cellStyle name="Border 3 2 3" xfId="21415"/>
    <cellStyle name="Border 3 2 3 2" xfId="21416"/>
    <cellStyle name="Border 3 2 3 3" xfId="21417"/>
    <cellStyle name="Border 3 2 4" xfId="21418"/>
    <cellStyle name="Border 3 2 4 2" xfId="21419"/>
    <cellStyle name="Border 3 2 5" xfId="21420"/>
    <cellStyle name="Border 3 3" xfId="21421"/>
    <cellStyle name="Border 3 3 2" xfId="21422"/>
    <cellStyle name="Border 3 3 2 2" xfId="21423"/>
    <cellStyle name="Border 3 3 2 2 2" xfId="21424"/>
    <cellStyle name="Border 3 3 2 2 3" xfId="21425"/>
    <cellStyle name="Border 3 3 2 3" xfId="21426"/>
    <cellStyle name="Border 3 3 2 4" xfId="21427"/>
    <cellStyle name="Border 3 3 3" xfId="21428"/>
    <cellStyle name="Border 3 3 3 2" xfId="21429"/>
    <cellStyle name="Border 3 3 3 3" xfId="21430"/>
    <cellStyle name="Border 3 3 4" xfId="21431"/>
    <cellStyle name="Border 4" xfId="21432"/>
    <cellStyle name="Border 4 2" xfId="21433"/>
    <cellStyle name="Border 4 2 2" xfId="21434"/>
    <cellStyle name="Border 4 2 2 2" xfId="21435"/>
    <cellStyle name="Border 4 2 2 2 2" xfId="21436"/>
    <cellStyle name="Border 4 2 2 2 3" xfId="21437"/>
    <cellStyle name="Border 4 2 2 3" xfId="21438"/>
    <cellStyle name="Border 4 2 2 4" xfId="21439"/>
    <cellStyle name="Border 4 2 3" xfId="21440"/>
    <cellStyle name="Border 4 2 3 2" xfId="21441"/>
    <cellStyle name="Border 4 2 3 3" xfId="21442"/>
    <cellStyle name="Border 4 2 4" xfId="21443"/>
    <cellStyle name="Border 4 2 4 2" xfId="21444"/>
    <cellStyle name="Border 4 2 5" xfId="21445"/>
    <cellStyle name="Border 4 3" xfId="21446"/>
    <cellStyle name="Border 4 3 2" xfId="21447"/>
    <cellStyle name="Border 4 3 2 2" xfId="21448"/>
    <cellStyle name="Border 4 3 2 2 2" xfId="21449"/>
    <cellStyle name="Border 4 3 2 2 3" xfId="21450"/>
    <cellStyle name="Border 4 3 2 3" xfId="21451"/>
    <cellStyle name="Border 4 3 2 4" xfId="21452"/>
    <cellStyle name="Border 4 3 3" xfId="21453"/>
    <cellStyle name="Border 4 3 3 2" xfId="21454"/>
    <cellStyle name="Border 4 3 3 3" xfId="21455"/>
    <cellStyle name="Border 4 3 4" xfId="21456"/>
    <cellStyle name="Border 5" xfId="21457"/>
    <cellStyle name="Border 5 2" xfId="21458"/>
    <cellStyle name="Border 5 2 2" xfId="21459"/>
    <cellStyle name="Border 5 2 2 2" xfId="21460"/>
    <cellStyle name="Border 5 2 2 2 2" xfId="21461"/>
    <cellStyle name="Border 5 2 2 2 3" xfId="21462"/>
    <cellStyle name="Border 5 2 2 3" xfId="21463"/>
    <cellStyle name="Border 5 2 2 4" xfId="21464"/>
    <cellStyle name="Border 5 2 3" xfId="21465"/>
    <cellStyle name="Border 5 2 3 2" xfId="21466"/>
    <cellStyle name="Border 5 2 3 3" xfId="21467"/>
    <cellStyle name="Border 5 2 4" xfId="21468"/>
    <cellStyle name="Border 5 2 4 2" xfId="21469"/>
    <cellStyle name="Border 5 2 5" xfId="21470"/>
    <cellStyle name="Border 5 3" xfId="21471"/>
    <cellStyle name="Border 5 3 2" xfId="21472"/>
    <cellStyle name="Border 5 3 2 2" xfId="21473"/>
    <cellStyle name="Border 5 3 2 2 2" xfId="21474"/>
    <cellStyle name="Border 5 3 2 2 3" xfId="21475"/>
    <cellStyle name="Border 5 3 2 3" xfId="21476"/>
    <cellStyle name="Border 5 3 2 4" xfId="21477"/>
    <cellStyle name="Border 5 3 3" xfId="21478"/>
    <cellStyle name="Border 5 3 3 2" xfId="21479"/>
    <cellStyle name="Border 5 3 3 3" xfId="21480"/>
    <cellStyle name="Border 5 3 4" xfId="21481"/>
    <cellStyle name="Border 6" xfId="21482"/>
    <cellStyle name="Border 6 2" xfId="21483"/>
    <cellStyle name="Border 6 2 2" xfId="21484"/>
    <cellStyle name="Border 6 2 2 2" xfId="21485"/>
    <cellStyle name="Border 6 2 2 2 2" xfId="21486"/>
    <cellStyle name="Border 6 2 2 2 3" xfId="21487"/>
    <cellStyle name="Border 6 2 2 3" xfId="21488"/>
    <cellStyle name="Border 6 2 2 4" xfId="21489"/>
    <cellStyle name="Border 6 2 3" xfId="21490"/>
    <cellStyle name="Border 6 2 3 2" xfId="21491"/>
    <cellStyle name="Border 6 2 3 3" xfId="21492"/>
    <cellStyle name="Border 6 2 4" xfId="21493"/>
    <cellStyle name="Border 6 2 4 2" xfId="21494"/>
    <cellStyle name="Border 6 2 5" xfId="21495"/>
    <cellStyle name="Border 6 3" xfId="21496"/>
    <cellStyle name="Border 6 3 2" xfId="21497"/>
    <cellStyle name="Border 6 3 2 2" xfId="21498"/>
    <cellStyle name="Border 6 3 2 2 2" xfId="21499"/>
    <cellStyle name="Border 6 3 2 2 3" xfId="21500"/>
    <cellStyle name="Border 6 3 2 3" xfId="21501"/>
    <cellStyle name="Border 6 3 2 4" xfId="21502"/>
    <cellStyle name="Border 6 3 3" xfId="21503"/>
    <cellStyle name="Border 6 3 3 2" xfId="21504"/>
    <cellStyle name="Border 6 3 3 3" xfId="21505"/>
    <cellStyle name="Border 6 3 4" xfId="21506"/>
    <cellStyle name="Border 7" xfId="21507"/>
    <cellStyle name="Border 7 2" xfId="21508"/>
    <cellStyle name="Border 7 2 2" xfId="21509"/>
    <cellStyle name="Border 7 2 2 2" xfId="21510"/>
    <cellStyle name="Border 7 2 2 2 2" xfId="21511"/>
    <cellStyle name="Border 7 2 2 2 3" xfId="21512"/>
    <cellStyle name="Border 7 2 2 3" xfId="21513"/>
    <cellStyle name="Border 7 2 2 4" xfId="21514"/>
    <cellStyle name="Border 7 2 3" xfId="21515"/>
    <cellStyle name="Border 7 2 3 2" xfId="21516"/>
    <cellStyle name="Border 7 2 3 3" xfId="21517"/>
    <cellStyle name="Border 7 2 4" xfId="21518"/>
    <cellStyle name="Border 7 2 4 2" xfId="21519"/>
    <cellStyle name="Border 7 2 5" xfId="21520"/>
    <cellStyle name="Border 7 3" xfId="21521"/>
    <cellStyle name="Border 7 3 2" xfId="21522"/>
    <cellStyle name="Border 7 3 2 2" xfId="21523"/>
    <cellStyle name="Border 7 3 2 2 2" xfId="21524"/>
    <cellStyle name="Border 7 3 2 2 3" xfId="21525"/>
    <cellStyle name="Border 7 3 2 3" xfId="21526"/>
    <cellStyle name="Border 7 3 2 4" xfId="21527"/>
    <cellStyle name="Border 7 3 3" xfId="21528"/>
    <cellStyle name="Border 7 3 3 2" xfId="21529"/>
    <cellStyle name="Border 7 3 3 3" xfId="21530"/>
    <cellStyle name="Border 7 3 4" xfId="21531"/>
    <cellStyle name="Border 8" xfId="21532"/>
    <cellStyle name="Border 8 2" xfId="21533"/>
    <cellStyle name="Border 8 2 2" xfId="21534"/>
    <cellStyle name="Border 8 2 2 2" xfId="21535"/>
    <cellStyle name="Border 8 2 2 2 2" xfId="21536"/>
    <cellStyle name="Border 8 2 2 2 3" xfId="21537"/>
    <cellStyle name="Border 8 2 2 3" xfId="21538"/>
    <cellStyle name="Border 8 2 2 4" xfId="21539"/>
    <cellStyle name="Border 8 2 3" xfId="21540"/>
    <cellStyle name="Border 8 2 3 2" xfId="21541"/>
    <cellStyle name="Border 8 2 3 3" xfId="21542"/>
    <cellStyle name="Border 8 2 4" xfId="21543"/>
    <cellStyle name="Border 8 2 4 2" xfId="21544"/>
    <cellStyle name="Border 8 2 5" xfId="21545"/>
    <cellStyle name="Border 8 3" xfId="21546"/>
    <cellStyle name="Border 8 3 2" xfId="21547"/>
    <cellStyle name="Border 8 3 2 2" xfId="21548"/>
    <cellStyle name="Border 8 3 2 2 2" xfId="21549"/>
    <cellStyle name="Border 8 3 2 2 3" xfId="21550"/>
    <cellStyle name="Border 8 3 2 3" xfId="21551"/>
    <cellStyle name="Border 8 3 2 4" xfId="21552"/>
    <cellStyle name="Border 8 3 3" xfId="21553"/>
    <cellStyle name="Border 8 3 3 2" xfId="21554"/>
    <cellStyle name="Border 8 3 3 3" xfId="21555"/>
    <cellStyle name="Border 8 3 4" xfId="21556"/>
    <cellStyle name="Border 9" xfId="21557"/>
    <cellStyle name="Border 9 2" xfId="21558"/>
    <cellStyle name="Border 9 2 2" xfId="21559"/>
    <cellStyle name="Border 9 2 2 2" xfId="21560"/>
    <cellStyle name="Border 9 2 2 2 2" xfId="21561"/>
    <cellStyle name="Border 9 2 2 2 3" xfId="21562"/>
    <cellStyle name="Border 9 2 2 3" xfId="21563"/>
    <cellStyle name="Border 9 2 2 4" xfId="21564"/>
    <cellStyle name="Border 9 2 3" xfId="21565"/>
    <cellStyle name="Border 9 2 3 2" xfId="21566"/>
    <cellStyle name="Border 9 2 3 3" xfId="21567"/>
    <cellStyle name="Border 9 2 4" xfId="21568"/>
    <cellStyle name="Border 9 2 4 2" xfId="21569"/>
    <cellStyle name="Border 9 2 5" xfId="21570"/>
    <cellStyle name="Border 9 3" xfId="21571"/>
    <cellStyle name="Border 9 3 2" xfId="21572"/>
    <cellStyle name="Border 9 3 2 2" xfId="21573"/>
    <cellStyle name="Border 9 3 2 2 2" xfId="21574"/>
    <cellStyle name="Border 9 3 2 2 3" xfId="21575"/>
    <cellStyle name="Border 9 3 2 3" xfId="21576"/>
    <cellStyle name="Border 9 3 2 4" xfId="21577"/>
    <cellStyle name="Border 9 3 3" xfId="21578"/>
    <cellStyle name="Border 9 3 3 2" xfId="21579"/>
    <cellStyle name="Border 9 3 3 3" xfId="21580"/>
    <cellStyle name="Border 9 3 4" xfId="21581"/>
    <cellStyle name="Border Heavy" xfId="21582"/>
    <cellStyle name="Border Heavy 2" xfId="21583"/>
    <cellStyle name="Border Thin" xfId="21584"/>
    <cellStyle name="Border_40. Corp Acq Fin" xfId="21585"/>
    <cellStyle name="BoxHeader" xfId="8882"/>
    <cellStyle name="BoxHeader 2" xfId="21586"/>
    <cellStyle name="BoxHeader 2 2" xfId="21587"/>
    <cellStyle name="BoxHeader 3" xfId="21588"/>
    <cellStyle name="BoxHeader_(12)-11- Working Capital Model - Court Submission(1)" xfId="21589"/>
    <cellStyle name="BPRNumberFormat" xfId="21590"/>
    <cellStyle name="BPRNumberFormat2dp" xfId="21591"/>
    <cellStyle name="BPRPercent" xfId="21592"/>
    <cellStyle name="BPRPercent2dp" xfId="21593"/>
    <cellStyle name="Bracket" xfId="21594"/>
    <cellStyle name="British Pound" xfId="21595"/>
    <cellStyle name="Buena" xfId="8883"/>
    <cellStyle name="Bullet" xfId="21596"/>
    <cellStyle name="Ç¥ÁØ_¿ù°£¿ä¾àº¸°í" xfId="21597"/>
    <cellStyle name="Calc" xfId="8884"/>
    <cellStyle name="Calc - Blue" xfId="8885"/>
    <cellStyle name="Calc - White" xfId="8886"/>
    <cellStyle name="Calc Cells" xfId="21598"/>
    <cellStyle name="Calc Cells 2" xfId="21599"/>
    <cellStyle name="Calc Currency (0)" xfId="8887"/>
    <cellStyle name="Calc Currency (0) 2" xfId="8888"/>
    <cellStyle name="Calc Currency (0) 2 2" xfId="21600"/>
    <cellStyle name="Calc Currency (0) 2 2 2" xfId="21601"/>
    <cellStyle name="Calc Currency (0) 2 3" xfId="21602"/>
    <cellStyle name="Calc Currency (0) 3" xfId="21603"/>
    <cellStyle name="Calc Currency (0) 3 2" xfId="21604"/>
    <cellStyle name="Calc Currency (0) 3 2 2" xfId="21605"/>
    <cellStyle name="Calc Currency (0) 3 3" xfId="21606"/>
    <cellStyle name="Calc Currency (0) 3 4" xfId="21607"/>
    <cellStyle name="Calc Currency (0) 4" xfId="21608"/>
    <cellStyle name="Calc Currency (0) 4 2" xfId="21609"/>
    <cellStyle name="Calc Currency (0) 4 2 2" xfId="21610"/>
    <cellStyle name="Calc Currency (0) 4 3" xfId="21611"/>
    <cellStyle name="Calc Currency (0) 4 4" xfId="21612"/>
    <cellStyle name="Calc Currency (0) 4 4 2" xfId="21613"/>
    <cellStyle name="Calc Currency (0) 4 4 2 2" xfId="21614"/>
    <cellStyle name="Calc Currency (0) 4 4 3" xfId="21615"/>
    <cellStyle name="Calc Currency (0) 5" xfId="21616"/>
    <cellStyle name="Calc Currency (0) 5 2" xfId="21617"/>
    <cellStyle name="Calc Currency (0) 6" xfId="21618"/>
    <cellStyle name="Calc Currency (0) 6 2" xfId="21619"/>
    <cellStyle name="Calc Currency (0) 6 2 2" xfId="21620"/>
    <cellStyle name="Calc Currency (0) 6 3" xfId="21621"/>
    <cellStyle name="Calc Currency (0) 7" xfId="21622"/>
    <cellStyle name="Calc Currency (0)_IncStat_Corporate&amp;Treasury" xfId="21623"/>
    <cellStyle name="Calc Currency (2)" xfId="8889"/>
    <cellStyle name="Calc Currency (2) 2" xfId="8890"/>
    <cellStyle name="Calc Currency (2) 2 2" xfId="21624"/>
    <cellStyle name="Calc Currency (2) 2 2 2" xfId="21625"/>
    <cellStyle name="Calc Currency (2) 2 3" xfId="21626"/>
    <cellStyle name="Calc Currency (2) 2 4" xfId="21627"/>
    <cellStyle name="Calc Currency (2) 3" xfId="21628"/>
    <cellStyle name="Calc Currency (2) 3 2" xfId="21629"/>
    <cellStyle name="Calc Currency (2) 3 2 2" xfId="21630"/>
    <cellStyle name="Calc Currency (2) 3 3" xfId="21631"/>
    <cellStyle name="Calc Currency (2) 4" xfId="21632"/>
    <cellStyle name="Calc Currency (2) 4 2" xfId="21633"/>
    <cellStyle name="Calc Currency (2) 4 2 2" xfId="21634"/>
    <cellStyle name="Calc Currency (2) 4 3" xfId="21635"/>
    <cellStyle name="Calc Currency (2) 4 4" xfId="21636"/>
    <cellStyle name="Calc Currency (2) 4 4 2" xfId="21637"/>
    <cellStyle name="Calc Currency (2) 4 4 2 2" xfId="21638"/>
    <cellStyle name="Calc Currency (2) 4 4 3" xfId="21639"/>
    <cellStyle name="Calc Currency (2) 5" xfId="21640"/>
    <cellStyle name="Calc Currency (2) 5 2" xfId="21641"/>
    <cellStyle name="Calc Currency (2) 6" xfId="21642"/>
    <cellStyle name="Calc Currency (2) 6 2" xfId="21643"/>
    <cellStyle name="Calc Currency (2) 6 2 2" xfId="21644"/>
    <cellStyle name="Calc Currency (2) 6 3" xfId="21645"/>
    <cellStyle name="Calc Currency (2) 7" xfId="21646"/>
    <cellStyle name="Calc Currency (2)_IncStat_Corporate&amp;Treasury" xfId="21647"/>
    <cellStyle name="Calc Percent (0)" xfId="8891"/>
    <cellStyle name="Calc Percent (0) 2" xfId="8892"/>
    <cellStyle name="Calc Percent (0) 2 2" xfId="21648"/>
    <cellStyle name="Calc Percent (0) 2 2 2" xfId="21649"/>
    <cellStyle name="Calc Percent (0) 2 3" xfId="21650"/>
    <cellStyle name="Calc Percent (0) 2 4" xfId="21651"/>
    <cellStyle name="Calc Percent (0) 3" xfId="21652"/>
    <cellStyle name="Calc Percent (0) 3 2" xfId="21653"/>
    <cellStyle name="Calc Percent (0) 3 2 2" xfId="21654"/>
    <cellStyle name="Calc Percent (0) 3 3" xfId="21655"/>
    <cellStyle name="Calc Percent (0) 4" xfId="21656"/>
    <cellStyle name="Calc Percent (0) 4 2" xfId="21657"/>
    <cellStyle name="Calc Percent (0) 4 2 2" xfId="21658"/>
    <cellStyle name="Calc Percent (0) 4 3" xfId="21659"/>
    <cellStyle name="Calc Percent (0) 4 4" xfId="21660"/>
    <cellStyle name="Calc Percent (0) 4 4 2" xfId="21661"/>
    <cellStyle name="Calc Percent (0) 4 4 2 2" xfId="21662"/>
    <cellStyle name="Calc Percent (0) 4 4 3" xfId="21663"/>
    <cellStyle name="Calc Percent (0) 5" xfId="21664"/>
    <cellStyle name="Calc Percent (0) 5 2" xfId="21665"/>
    <cellStyle name="Calc Percent (0) 6" xfId="21666"/>
    <cellStyle name="Calc Percent (0) 6 2" xfId="21667"/>
    <cellStyle name="Calc Percent (0) 6 2 2" xfId="21668"/>
    <cellStyle name="Calc Percent (0) 6 3" xfId="21669"/>
    <cellStyle name="Calc Percent (0) 7" xfId="21670"/>
    <cellStyle name="Calc Percent (0)_IncStat_Corporate&amp;Treasury" xfId="21671"/>
    <cellStyle name="Calc Percent (1)" xfId="8893"/>
    <cellStyle name="Calc Percent (1) 2" xfId="8894"/>
    <cellStyle name="Calc Percent (1) 2 2" xfId="21672"/>
    <cellStyle name="Calc Percent (1) 2 2 2" xfId="21673"/>
    <cellStyle name="Calc Percent (1) 2 3" xfId="21674"/>
    <cellStyle name="Calc Percent (1) 2 4" xfId="21675"/>
    <cellStyle name="Calc Percent (1) 3" xfId="21676"/>
    <cellStyle name="Calc Percent (1) 3 2" xfId="21677"/>
    <cellStyle name="Calc Percent (1) 3 2 2" xfId="21678"/>
    <cellStyle name="Calc Percent (1) 3 3" xfId="21679"/>
    <cellStyle name="Calc Percent (1) 4" xfId="21680"/>
    <cellStyle name="Calc Percent (1) 4 2" xfId="21681"/>
    <cellStyle name="Calc Percent (1) 4 2 2" xfId="21682"/>
    <cellStyle name="Calc Percent (1) 4 3" xfId="21683"/>
    <cellStyle name="Calc Percent (1) 4 4" xfId="21684"/>
    <cellStyle name="Calc Percent (1) 4 4 2" xfId="21685"/>
    <cellStyle name="Calc Percent (1) 4 4 2 2" xfId="21686"/>
    <cellStyle name="Calc Percent (1) 4 4 3" xfId="21687"/>
    <cellStyle name="Calc Percent (1) 5" xfId="21688"/>
    <cellStyle name="Calc Percent (1) 5 2" xfId="21689"/>
    <cellStyle name="Calc Percent (1) 6" xfId="21690"/>
    <cellStyle name="Calc Percent (1) 6 2" xfId="21691"/>
    <cellStyle name="Calc Percent (1) 6 2 2" xfId="21692"/>
    <cellStyle name="Calc Percent (1) 6 3" xfId="21693"/>
    <cellStyle name="Calc Percent (1) 7" xfId="21694"/>
    <cellStyle name="Calc Percent (1)_IncStat_Corporate&amp;Treasury" xfId="21695"/>
    <cellStyle name="Calc Percent (2)" xfId="8895"/>
    <cellStyle name="Calc Percent (2) 2" xfId="8896"/>
    <cellStyle name="Calc Percent (2) 2 2" xfId="21696"/>
    <cellStyle name="Calc Percent (2) 2 2 2" xfId="21697"/>
    <cellStyle name="Calc Percent (2) 2 3" xfId="21698"/>
    <cellStyle name="Calc Percent (2) 2 4" xfId="21699"/>
    <cellStyle name="Calc Percent (2) 3" xfId="21700"/>
    <cellStyle name="Calc Percent (2) 3 2" xfId="21701"/>
    <cellStyle name="Calc Percent (2) 3 2 2" xfId="21702"/>
    <cellStyle name="Calc Percent (2) 3 3" xfId="21703"/>
    <cellStyle name="Calc Percent (2) 4" xfId="21704"/>
    <cellStyle name="Calc Percent (2) 4 2" xfId="21705"/>
    <cellStyle name="Calc Percent (2) 4 2 2" xfId="21706"/>
    <cellStyle name="Calc Percent (2) 4 3" xfId="21707"/>
    <cellStyle name="Calc Percent (2) 4 4" xfId="21708"/>
    <cellStyle name="Calc Percent (2) 4 4 2" xfId="21709"/>
    <cellStyle name="Calc Percent (2) 4 4 2 2" xfId="21710"/>
    <cellStyle name="Calc Percent (2) 4 4 3" xfId="21711"/>
    <cellStyle name="Calc Percent (2) 5" xfId="21712"/>
    <cellStyle name="Calc Percent (2) 5 2" xfId="21713"/>
    <cellStyle name="Calc Percent (2) 6" xfId="21714"/>
    <cellStyle name="Calc Percent (2) 6 2" xfId="21715"/>
    <cellStyle name="Calc Percent (2) 6 2 2" xfId="21716"/>
    <cellStyle name="Calc Percent (2) 6 3" xfId="21717"/>
    <cellStyle name="Calc Percent (2) 7" xfId="21718"/>
    <cellStyle name="Calc Percent (2)_IncStat_Corporate&amp;Treasury" xfId="21719"/>
    <cellStyle name="Calc Units (0)" xfId="8897"/>
    <cellStyle name="Calc Units (1)" xfId="8898"/>
    <cellStyle name="Calc Units (1) 2" xfId="8899"/>
    <cellStyle name="Calc Units (1) 2 2" xfId="21720"/>
    <cellStyle name="Calc Units (1) 2 2 2" xfId="21721"/>
    <cellStyle name="Calc Units (1) 2 3" xfId="21722"/>
    <cellStyle name="Calc Units (1) 2 4" xfId="21723"/>
    <cellStyle name="Calc Units (1) 3" xfId="21724"/>
    <cellStyle name="Calc Units (1) 3 2" xfId="21725"/>
    <cellStyle name="Calc Units (1) 3 2 2" xfId="21726"/>
    <cellStyle name="Calc Units (1) 3 3" xfId="21727"/>
    <cellStyle name="Calc Units (1) 4" xfId="21728"/>
    <cellStyle name="Calc Units (1) 4 2" xfId="21729"/>
    <cellStyle name="Calc Units (1) 4 2 2" xfId="21730"/>
    <cellStyle name="Calc Units (1) 4 3" xfId="21731"/>
    <cellStyle name="Calc Units (1) 4 4" xfId="21732"/>
    <cellStyle name="Calc Units (1) 4 4 2" xfId="21733"/>
    <cellStyle name="Calc Units (1) 4 4 2 2" xfId="21734"/>
    <cellStyle name="Calc Units (1) 4 4 3" xfId="21735"/>
    <cellStyle name="Calc Units (1) 5" xfId="21736"/>
    <cellStyle name="Calc Units (1) 5 2" xfId="21737"/>
    <cellStyle name="Calc Units (1) 6" xfId="21738"/>
    <cellStyle name="Calc Units (1) 6 2" xfId="21739"/>
    <cellStyle name="Calc Units (1) 6 2 2" xfId="21740"/>
    <cellStyle name="Calc Units (1) 6 3" xfId="21741"/>
    <cellStyle name="Calc Units (1) 7" xfId="21742"/>
    <cellStyle name="Calc Units (1)_IncStat_Corporate&amp;Treasury" xfId="21743"/>
    <cellStyle name="Calc Units (2)" xfId="8900"/>
    <cellStyle name="Calc Units (2) 2" xfId="8901"/>
    <cellStyle name="Calc Units (2) 2 2" xfId="21744"/>
    <cellStyle name="Calc Units (2) 2 2 2" xfId="21745"/>
    <cellStyle name="Calc Units (2) 2 3" xfId="21746"/>
    <cellStyle name="Calc Units (2) 2 4" xfId="21747"/>
    <cellStyle name="Calc Units (2) 3" xfId="21748"/>
    <cellStyle name="Calc Units (2) 3 2" xfId="21749"/>
    <cellStyle name="Calc Units (2) 3 2 2" xfId="21750"/>
    <cellStyle name="Calc Units (2) 3 3" xfId="21751"/>
    <cellStyle name="Calc Units (2) 4" xfId="21752"/>
    <cellStyle name="Calc Units (2) 4 2" xfId="21753"/>
    <cellStyle name="Calc Units (2) 4 2 2" xfId="21754"/>
    <cellStyle name="Calc Units (2) 4 3" xfId="21755"/>
    <cellStyle name="Calc Units (2) 4 4" xfId="21756"/>
    <cellStyle name="Calc Units (2) 4 4 2" xfId="21757"/>
    <cellStyle name="Calc Units (2) 4 4 2 2" xfId="21758"/>
    <cellStyle name="Calc Units (2) 4 4 3" xfId="21759"/>
    <cellStyle name="Calc Units (2) 5" xfId="21760"/>
    <cellStyle name="Calc Units (2) 5 2" xfId="21761"/>
    <cellStyle name="Calc Units (2) 6" xfId="21762"/>
    <cellStyle name="Calc Units (2) 6 2" xfId="21763"/>
    <cellStyle name="Calc Units (2) 6 2 2" xfId="21764"/>
    <cellStyle name="Calc Units (2) 6 3" xfId="21765"/>
    <cellStyle name="Calc Units (2) 7" xfId="21766"/>
    <cellStyle name="Calc Units (2)_IncStat_Corporate&amp;Treasury" xfId="21767"/>
    <cellStyle name="Calc_0dp" xfId="21768"/>
    <cellStyle name="Calculation 10" xfId="2230"/>
    <cellStyle name="Calculation 10 2" xfId="2231"/>
    <cellStyle name="Calculation 10 2 2" xfId="8902"/>
    <cellStyle name="Calculation 10 2 2 2" xfId="8903"/>
    <cellStyle name="Calculation 10 2 2 2 2" xfId="21769"/>
    <cellStyle name="Calculation 10 2 2 3" xfId="21770"/>
    <cellStyle name="Calculation 10 2 3" xfId="8904"/>
    <cellStyle name="Calculation 10 2 3 2" xfId="21771"/>
    <cellStyle name="Calculation 10 2 4" xfId="21772"/>
    <cellStyle name="Calculation 10 3" xfId="2232"/>
    <cellStyle name="Calculation 10 3 2" xfId="8905"/>
    <cellStyle name="Calculation 10 3 2 2" xfId="8906"/>
    <cellStyle name="Calculation 10 3 3" xfId="8907"/>
    <cellStyle name="Calculation 10 3 4" xfId="21773"/>
    <cellStyle name="Calculation 10 4" xfId="2233"/>
    <cellStyle name="Calculation 10 4 2" xfId="8908"/>
    <cellStyle name="Calculation 10 4 2 2" xfId="21774"/>
    <cellStyle name="Calculation 10 4 3" xfId="21775"/>
    <cellStyle name="Calculation 10 5" xfId="2234"/>
    <cellStyle name="Calculation 10 5 2" xfId="21776"/>
    <cellStyle name="Calculation 10 5 2 2" xfId="21777"/>
    <cellStyle name="Calculation 10 5 3" xfId="21778"/>
    <cellStyle name="Calculation 10 6" xfId="21779"/>
    <cellStyle name="Calculation 11" xfId="2235"/>
    <cellStyle name="Calculation 11 2" xfId="8909"/>
    <cellStyle name="Calculation 11 2 2" xfId="8910"/>
    <cellStyle name="Calculation 11 2 2 2" xfId="8911"/>
    <cellStyle name="Calculation 11 2 2 2 2" xfId="21780"/>
    <cellStyle name="Calculation 11 2 2 3" xfId="21781"/>
    <cellStyle name="Calculation 11 2 3" xfId="8912"/>
    <cellStyle name="Calculation 11 2 3 2" xfId="21782"/>
    <cellStyle name="Calculation 11 2 4" xfId="21783"/>
    <cellStyle name="Calculation 11 3" xfId="8913"/>
    <cellStyle name="Calculation 11 3 2" xfId="21784"/>
    <cellStyle name="Calculation 11 3 2 2" xfId="21785"/>
    <cellStyle name="Calculation 11 3 3" xfId="21786"/>
    <cellStyle name="Calculation 11 4" xfId="21787"/>
    <cellStyle name="Calculation 11 4 2" xfId="21788"/>
    <cellStyle name="Calculation 11 4 2 2" xfId="21789"/>
    <cellStyle name="Calculation 11 4 3" xfId="21790"/>
    <cellStyle name="Calculation 11 5" xfId="21791"/>
    <cellStyle name="Calculation 11 5 2" xfId="21792"/>
    <cellStyle name="Calculation 11 5 2 2" xfId="21793"/>
    <cellStyle name="Calculation 11 5 3" xfId="21794"/>
    <cellStyle name="Calculation 12" xfId="2236"/>
    <cellStyle name="Calculation 12 2" xfId="2237"/>
    <cellStyle name="Calculation 12 2 2" xfId="8914"/>
    <cellStyle name="Calculation 12 2 2 2" xfId="21795"/>
    <cellStyle name="Calculation 12 2 2 2 2" xfId="21796"/>
    <cellStyle name="Calculation 12 2 2 3" xfId="21797"/>
    <cellStyle name="Calculation 12 2 3" xfId="21798"/>
    <cellStyle name="Calculation 12 2 3 2" xfId="21799"/>
    <cellStyle name="Calculation 12 2 4" xfId="21800"/>
    <cellStyle name="Calculation 12 3" xfId="2238"/>
    <cellStyle name="Calculation 12 3 2" xfId="21801"/>
    <cellStyle name="Calculation 12 3 2 2" xfId="21802"/>
    <cellStyle name="Calculation 12 3 3" xfId="21803"/>
    <cellStyle name="Calculation 12 4" xfId="2239"/>
    <cellStyle name="Calculation 12 4 2" xfId="21804"/>
    <cellStyle name="Calculation 12 4 2 2" xfId="21805"/>
    <cellStyle name="Calculation 12 4 3" xfId="21806"/>
    <cellStyle name="Calculation 12 5" xfId="2240"/>
    <cellStyle name="Calculation 12 5 2" xfId="21807"/>
    <cellStyle name="Calculation 12 5 2 2" xfId="21808"/>
    <cellStyle name="Calculation 12 5 3" xfId="21809"/>
    <cellStyle name="Calculation 12 6" xfId="21810"/>
    <cellStyle name="Calculation 13" xfId="2241"/>
    <cellStyle name="Calculation 13 2" xfId="2242"/>
    <cellStyle name="Calculation 13 2 2" xfId="8915"/>
    <cellStyle name="Calculation 13 2 2 2" xfId="21811"/>
    <cellStyle name="Calculation 13 2 2 2 2" xfId="21812"/>
    <cellStyle name="Calculation 13 2 2 3" xfId="21813"/>
    <cellStyle name="Calculation 13 2 3" xfId="21814"/>
    <cellStyle name="Calculation 13 2 3 2" xfId="21815"/>
    <cellStyle name="Calculation 13 2 4" xfId="21816"/>
    <cellStyle name="Calculation 13 3" xfId="2243"/>
    <cellStyle name="Calculation 13 3 2" xfId="21817"/>
    <cellStyle name="Calculation 13 3 2 2" xfId="21818"/>
    <cellStyle name="Calculation 13 3 3" xfId="21819"/>
    <cellStyle name="Calculation 13 4" xfId="2244"/>
    <cellStyle name="Calculation 13 4 2" xfId="21820"/>
    <cellStyle name="Calculation 13 4 2 2" xfId="21821"/>
    <cellStyle name="Calculation 13 4 3" xfId="21822"/>
    <cellStyle name="Calculation 13 5" xfId="2245"/>
    <cellStyle name="Calculation 13 5 2" xfId="21823"/>
    <cellStyle name="Calculation 13 5 2 2" xfId="21824"/>
    <cellStyle name="Calculation 13 5 3" xfId="21825"/>
    <cellStyle name="Calculation 13 6" xfId="21826"/>
    <cellStyle name="Calculation 14" xfId="2246"/>
    <cellStyle name="Calculation 14 2" xfId="2247"/>
    <cellStyle name="Calculation 14 2 2" xfId="8916"/>
    <cellStyle name="Calculation 14 2 2 2" xfId="21827"/>
    <cellStyle name="Calculation 14 2 2 2 2" xfId="21828"/>
    <cellStyle name="Calculation 14 2 2 3" xfId="21829"/>
    <cellStyle name="Calculation 14 2 3" xfId="21830"/>
    <cellStyle name="Calculation 14 2 3 2" xfId="21831"/>
    <cellStyle name="Calculation 14 2 4" xfId="21832"/>
    <cellStyle name="Calculation 14 3" xfId="2248"/>
    <cellStyle name="Calculation 14 3 2" xfId="21833"/>
    <cellStyle name="Calculation 14 3 2 2" xfId="21834"/>
    <cellStyle name="Calculation 14 3 3" xfId="21835"/>
    <cellStyle name="Calculation 14 4" xfId="2249"/>
    <cellStyle name="Calculation 14 4 2" xfId="21836"/>
    <cellStyle name="Calculation 14 4 2 2" xfId="21837"/>
    <cellStyle name="Calculation 14 4 3" xfId="21838"/>
    <cellStyle name="Calculation 14 5" xfId="2250"/>
    <cellStyle name="Calculation 14 5 2" xfId="21839"/>
    <cellStyle name="Calculation 14 5 2 2" xfId="21840"/>
    <cellStyle name="Calculation 14 5 3" xfId="21841"/>
    <cellStyle name="Calculation 14 6" xfId="21842"/>
    <cellStyle name="Calculation 15" xfId="2251"/>
    <cellStyle name="Calculation 15 2" xfId="2252"/>
    <cellStyle name="Calculation 15 2 2" xfId="8917"/>
    <cellStyle name="Calculation 15 2 2 2" xfId="21843"/>
    <cellStyle name="Calculation 15 2 2 2 2" xfId="21844"/>
    <cellStyle name="Calculation 15 2 2 3" xfId="21845"/>
    <cellStyle name="Calculation 15 2 3" xfId="21846"/>
    <cellStyle name="Calculation 15 2 3 2" xfId="21847"/>
    <cellStyle name="Calculation 15 2 4" xfId="21848"/>
    <cellStyle name="Calculation 15 3" xfId="2253"/>
    <cellStyle name="Calculation 15 3 2" xfId="21849"/>
    <cellStyle name="Calculation 15 3 2 2" xfId="21850"/>
    <cellStyle name="Calculation 15 3 3" xfId="21851"/>
    <cellStyle name="Calculation 15 4" xfId="2254"/>
    <cellStyle name="Calculation 15 4 2" xfId="21852"/>
    <cellStyle name="Calculation 15 4 2 2" xfId="21853"/>
    <cellStyle name="Calculation 15 4 3" xfId="21854"/>
    <cellStyle name="Calculation 15 5" xfId="2255"/>
    <cellStyle name="Calculation 15 5 2" xfId="21855"/>
    <cellStyle name="Calculation 15 5 2 2" xfId="21856"/>
    <cellStyle name="Calculation 15 5 3" xfId="21857"/>
    <cellStyle name="Calculation 15 6" xfId="21858"/>
    <cellStyle name="Calculation 16" xfId="21859"/>
    <cellStyle name="Calculation 16 2" xfId="21860"/>
    <cellStyle name="Calculation 16 2 2" xfId="21861"/>
    <cellStyle name="Calculation 16 2 2 2" xfId="21862"/>
    <cellStyle name="Calculation 16 2 2 2 2" xfId="21863"/>
    <cellStyle name="Calculation 16 2 2 3" xfId="21864"/>
    <cellStyle name="Calculation 16 2 3" xfId="21865"/>
    <cellStyle name="Calculation 16 2 3 2" xfId="21866"/>
    <cellStyle name="Calculation 16 2 4" xfId="21867"/>
    <cellStyle name="Calculation 16 3" xfId="21868"/>
    <cellStyle name="Calculation 16 3 2" xfId="21869"/>
    <cellStyle name="Calculation 16 3 2 2" xfId="21870"/>
    <cellStyle name="Calculation 16 3 3" xfId="21871"/>
    <cellStyle name="Calculation 16 4" xfId="21872"/>
    <cellStyle name="Calculation 16 4 2" xfId="21873"/>
    <cellStyle name="Calculation 16 4 2 2" xfId="21874"/>
    <cellStyle name="Calculation 16 4 3" xfId="21875"/>
    <cellStyle name="Calculation 16 5" xfId="21876"/>
    <cellStyle name="Calculation 16 5 2" xfId="21877"/>
    <cellStyle name="Calculation 16 5 2 2" xfId="21878"/>
    <cellStyle name="Calculation 16 5 3" xfId="21879"/>
    <cellStyle name="Calculation 17" xfId="21880"/>
    <cellStyle name="Calculation 17 2" xfId="21881"/>
    <cellStyle name="Calculation 17 2 2" xfId="21882"/>
    <cellStyle name="Calculation 17 2 2 2" xfId="21883"/>
    <cellStyle name="Calculation 17 2 3" xfId="21884"/>
    <cellStyle name="Calculation 17 3" xfId="21885"/>
    <cellStyle name="Calculation 17 3 2" xfId="21886"/>
    <cellStyle name="Calculation 17 4" xfId="21887"/>
    <cellStyle name="Calculation 18" xfId="21888"/>
    <cellStyle name="Calculation 18 2" xfId="21889"/>
    <cellStyle name="Calculation 18 2 2" xfId="21890"/>
    <cellStyle name="Calculation 18 3" xfId="21891"/>
    <cellStyle name="Calculation 19" xfId="21892"/>
    <cellStyle name="Calculation 19 2" xfId="21893"/>
    <cellStyle name="Calculation 19 2 2" xfId="21894"/>
    <cellStyle name="Calculation 19 3" xfId="21895"/>
    <cellStyle name="Calculation 2" xfId="2256"/>
    <cellStyle name="Calculation 2 10" xfId="2257"/>
    <cellStyle name="Calculation 2 10 2" xfId="21896"/>
    <cellStyle name="Calculation 2 10 2 2" xfId="21897"/>
    <cellStyle name="Calculation 2 10 2 2 2" xfId="21898"/>
    <cellStyle name="Calculation 2 10 2 2 2 2" xfId="21899"/>
    <cellStyle name="Calculation 2 10 2 2 3" xfId="21900"/>
    <cellStyle name="Calculation 2 10 2 3" xfId="21901"/>
    <cellStyle name="Calculation 2 10 2 3 2" xfId="21902"/>
    <cellStyle name="Calculation 2 10 2 4" xfId="21903"/>
    <cellStyle name="Calculation 2 10 3" xfId="21904"/>
    <cellStyle name="Calculation 2 10 3 2" xfId="21905"/>
    <cellStyle name="Calculation 2 10 3 2 2" xfId="21906"/>
    <cellStyle name="Calculation 2 10 3 3" xfId="21907"/>
    <cellStyle name="Calculation 2 10 4" xfId="21908"/>
    <cellStyle name="Calculation 2 10 4 2" xfId="21909"/>
    <cellStyle name="Calculation 2 10 4 2 2" xfId="21910"/>
    <cellStyle name="Calculation 2 10 4 3" xfId="21911"/>
    <cellStyle name="Calculation 2 10 5" xfId="21912"/>
    <cellStyle name="Calculation 2 10 5 2" xfId="21913"/>
    <cellStyle name="Calculation 2 10 5 2 2" xfId="21914"/>
    <cellStyle name="Calculation 2 10 5 3" xfId="21915"/>
    <cellStyle name="Calculation 2 11" xfId="2258"/>
    <cellStyle name="Calculation 2 11 2" xfId="21916"/>
    <cellStyle name="Calculation 2 11 2 2" xfId="21917"/>
    <cellStyle name="Calculation 2 11 2 2 2" xfId="21918"/>
    <cellStyle name="Calculation 2 11 2 2 2 2" xfId="21919"/>
    <cellStyle name="Calculation 2 11 2 2 3" xfId="21920"/>
    <cellStyle name="Calculation 2 11 2 3" xfId="21921"/>
    <cellStyle name="Calculation 2 11 2 3 2" xfId="21922"/>
    <cellStyle name="Calculation 2 11 2 4" xfId="21923"/>
    <cellStyle name="Calculation 2 11 3" xfId="21924"/>
    <cellStyle name="Calculation 2 11 3 2" xfId="21925"/>
    <cellStyle name="Calculation 2 11 3 2 2" xfId="21926"/>
    <cellStyle name="Calculation 2 11 3 3" xfId="21927"/>
    <cellStyle name="Calculation 2 11 4" xfId="21928"/>
    <cellStyle name="Calculation 2 11 4 2" xfId="21929"/>
    <cellStyle name="Calculation 2 11 4 2 2" xfId="21930"/>
    <cellStyle name="Calculation 2 11 4 3" xfId="21931"/>
    <cellStyle name="Calculation 2 11 5" xfId="21932"/>
    <cellStyle name="Calculation 2 11 5 2" xfId="21933"/>
    <cellStyle name="Calculation 2 11 5 2 2" xfId="21934"/>
    <cellStyle name="Calculation 2 11 5 3" xfId="21935"/>
    <cellStyle name="Calculation 2 12" xfId="21936"/>
    <cellStyle name="Calculation 2 12 2" xfId="21937"/>
    <cellStyle name="Calculation 2 12 2 2" xfId="21938"/>
    <cellStyle name="Calculation 2 12 2 2 2" xfId="21939"/>
    <cellStyle name="Calculation 2 12 2 2 2 2" xfId="21940"/>
    <cellStyle name="Calculation 2 12 2 2 3" xfId="21941"/>
    <cellStyle name="Calculation 2 12 2 3" xfId="21942"/>
    <cellStyle name="Calculation 2 12 2 3 2" xfId="21943"/>
    <cellStyle name="Calculation 2 12 2 4" xfId="21944"/>
    <cellStyle name="Calculation 2 12 3" xfId="21945"/>
    <cellStyle name="Calculation 2 12 3 2" xfId="21946"/>
    <cellStyle name="Calculation 2 12 3 2 2" xfId="21947"/>
    <cellStyle name="Calculation 2 12 3 3" xfId="21948"/>
    <cellStyle name="Calculation 2 12 4" xfId="21949"/>
    <cellStyle name="Calculation 2 12 4 2" xfId="21950"/>
    <cellStyle name="Calculation 2 12 4 2 2" xfId="21951"/>
    <cellStyle name="Calculation 2 12 4 3" xfId="21952"/>
    <cellStyle name="Calculation 2 12 5" xfId="21953"/>
    <cellStyle name="Calculation 2 12 5 2" xfId="21954"/>
    <cellStyle name="Calculation 2 12 5 2 2" xfId="21955"/>
    <cellStyle name="Calculation 2 12 5 3" xfId="21956"/>
    <cellStyle name="Calculation 2 13" xfId="21957"/>
    <cellStyle name="Calculation 2 13 2" xfId="21958"/>
    <cellStyle name="Calculation 2 13 2 2" xfId="21959"/>
    <cellStyle name="Calculation 2 13 2 2 2" xfId="21960"/>
    <cellStyle name="Calculation 2 13 2 2 2 2" xfId="21961"/>
    <cellStyle name="Calculation 2 13 2 2 3" xfId="21962"/>
    <cellStyle name="Calculation 2 13 2 3" xfId="21963"/>
    <cellStyle name="Calculation 2 13 2 3 2" xfId="21964"/>
    <cellStyle name="Calculation 2 13 2 4" xfId="21965"/>
    <cellStyle name="Calculation 2 13 3" xfId="21966"/>
    <cellStyle name="Calculation 2 13 3 2" xfId="21967"/>
    <cellStyle name="Calculation 2 13 3 2 2" xfId="21968"/>
    <cellStyle name="Calculation 2 13 3 3" xfId="21969"/>
    <cellStyle name="Calculation 2 13 4" xfId="21970"/>
    <cellStyle name="Calculation 2 13 4 2" xfId="21971"/>
    <cellStyle name="Calculation 2 13 4 2 2" xfId="21972"/>
    <cellStyle name="Calculation 2 13 4 3" xfId="21973"/>
    <cellStyle name="Calculation 2 13 5" xfId="21974"/>
    <cellStyle name="Calculation 2 13 5 2" xfId="21975"/>
    <cellStyle name="Calculation 2 13 5 2 2" xfId="21976"/>
    <cellStyle name="Calculation 2 13 5 3" xfId="21977"/>
    <cellStyle name="Calculation 2 14" xfId="21978"/>
    <cellStyle name="Calculation 2 14 2" xfId="21979"/>
    <cellStyle name="Calculation 2 14 2 2" xfId="21980"/>
    <cellStyle name="Calculation 2 14 2 2 2" xfId="21981"/>
    <cellStyle name="Calculation 2 14 2 2 2 2" xfId="21982"/>
    <cellStyle name="Calculation 2 14 2 2 3" xfId="21983"/>
    <cellStyle name="Calculation 2 14 2 3" xfId="21984"/>
    <cellStyle name="Calculation 2 14 2 3 2" xfId="21985"/>
    <cellStyle name="Calculation 2 14 2 4" xfId="21986"/>
    <cellStyle name="Calculation 2 14 3" xfId="21987"/>
    <cellStyle name="Calculation 2 14 3 2" xfId="21988"/>
    <cellStyle name="Calculation 2 14 3 2 2" xfId="21989"/>
    <cellStyle name="Calculation 2 14 3 3" xfId="21990"/>
    <cellStyle name="Calculation 2 14 4" xfId="21991"/>
    <cellStyle name="Calculation 2 14 4 2" xfId="21992"/>
    <cellStyle name="Calculation 2 14 4 2 2" xfId="21993"/>
    <cellStyle name="Calculation 2 14 4 3" xfId="21994"/>
    <cellStyle name="Calculation 2 14 5" xfId="21995"/>
    <cellStyle name="Calculation 2 14 5 2" xfId="21996"/>
    <cellStyle name="Calculation 2 14 5 2 2" xfId="21997"/>
    <cellStyle name="Calculation 2 14 5 3" xfId="21998"/>
    <cellStyle name="Calculation 2 15" xfId="21999"/>
    <cellStyle name="Calculation 2 15 2" xfId="22000"/>
    <cellStyle name="Calculation 2 15 2 2" xfId="22001"/>
    <cellStyle name="Calculation 2 15 2 2 2" xfId="22002"/>
    <cellStyle name="Calculation 2 15 2 2 2 2" xfId="22003"/>
    <cellStyle name="Calculation 2 15 2 2 3" xfId="22004"/>
    <cellStyle name="Calculation 2 15 2 3" xfId="22005"/>
    <cellStyle name="Calculation 2 15 2 3 2" xfId="22006"/>
    <cellStyle name="Calculation 2 15 2 4" xfId="22007"/>
    <cellStyle name="Calculation 2 15 3" xfId="22008"/>
    <cellStyle name="Calculation 2 15 3 2" xfId="22009"/>
    <cellStyle name="Calculation 2 15 3 2 2" xfId="22010"/>
    <cellStyle name="Calculation 2 15 3 3" xfId="22011"/>
    <cellStyle name="Calculation 2 15 4" xfId="22012"/>
    <cellStyle name="Calculation 2 15 4 2" xfId="22013"/>
    <cellStyle name="Calculation 2 15 4 2 2" xfId="22014"/>
    <cellStyle name="Calculation 2 15 4 3" xfId="22015"/>
    <cellStyle name="Calculation 2 15 5" xfId="22016"/>
    <cellStyle name="Calculation 2 15 5 2" xfId="22017"/>
    <cellStyle name="Calculation 2 15 5 2 2" xfId="22018"/>
    <cellStyle name="Calculation 2 15 5 3" xfId="22019"/>
    <cellStyle name="Calculation 2 16" xfId="22020"/>
    <cellStyle name="Calculation 2 16 2" xfId="22021"/>
    <cellStyle name="Calculation 2 16 2 2" xfId="22022"/>
    <cellStyle name="Calculation 2 16 2 2 2" xfId="22023"/>
    <cellStyle name="Calculation 2 16 2 3" xfId="22024"/>
    <cellStyle name="Calculation 2 16 3" xfId="22025"/>
    <cellStyle name="Calculation 2 16 3 2" xfId="22026"/>
    <cellStyle name="Calculation 2 16 4" xfId="22027"/>
    <cellStyle name="Calculation 2 17" xfId="22028"/>
    <cellStyle name="Calculation 2 17 2" xfId="22029"/>
    <cellStyle name="Calculation 2 17 2 2" xfId="22030"/>
    <cellStyle name="Calculation 2 17 3" xfId="22031"/>
    <cellStyle name="Calculation 2 18" xfId="22032"/>
    <cellStyle name="Calculation 2 18 2" xfId="22033"/>
    <cellStyle name="Calculation 2 18 2 2" xfId="22034"/>
    <cellStyle name="Calculation 2 18 3" xfId="22035"/>
    <cellStyle name="Calculation 2 19" xfId="22036"/>
    <cellStyle name="Calculation 2 19 2" xfId="22037"/>
    <cellStyle name="Calculation 2 19 2 2" xfId="22038"/>
    <cellStyle name="Calculation 2 19 3" xfId="22039"/>
    <cellStyle name="Calculation 2 2" xfId="2259"/>
    <cellStyle name="Calculation 2 2 2" xfId="2260"/>
    <cellStyle name="Calculation 2 2 2 2" xfId="22040"/>
    <cellStyle name="Calculation 2 2 2 2 2" xfId="22041"/>
    <cellStyle name="Calculation 2 2 2 2 2 2" xfId="22042"/>
    <cellStyle name="Calculation 2 2 2 2 3" xfId="22043"/>
    <cellStyle name="Calculation 2 2 2 3" xfId="22044"/>
    <cellStyle name="Calculation 2 2 2 3 2" xfId="22045"/>
    <cellStyle name="Calculation 2 2 2 4" xfId="22046"/>
    <cellStyle name="Calculation 2 2 3" xfId="2261"/>
    <cellStyle name="Calculation 2 2 3 2" xfId="8918"/>
    <cellStyle name="Calculation 2 2 3 2 2" xfId="22047"/>
    <cellStyle name="Calculation 2 2 3 3" xfId="22048"/>
    <cellStyle name="Calculation 2 2 4" xfId="2262"/>
    <cellStyle name="Calculation 2 2 4 2" xfId="22049"/>
    <cellStyle name="Calculation 2 2 4 2 2" xfId="22050"/>
    <cellStyle name="Calculation 2 2 4 3" xfId="22051"/>
    <cellStyle name="Calculation 2 2 5" xfId="2263"/>
    <cellStyle name="Calculation 2 2 5 2" xfId="22052"/>
    <cellStyle name="Calculation 2 2 5 2 2" xfId="22053"/>
    <cellStyle name="Calculation 2 2 5 3" xfId="22054"/>
    <cellStyle name="Calculation 2 2 6" xfId="2264"/>
    <cellStyle name="Calculation 2 2 6 2" xfId="22055"/>
    <cellStyle name="Calculation 2 2 7" xfId="22056"/>
    <cellStyle name="Calculation 2 20" xfId="22057"/>
    <cellStyle name="Calculation 2 21" xfId="22058"/>
    <cellStyle name="Calculation 2 22" xfId="22059"/>
    <cellStyle name="Calculation 2 3" xfId="2265"/>
    <cellStyle name="Calculation 2 3 2" xfId="2266"/>
    <cellStyle name="Calculation 2 3 2 2" xfId="22060"/>
    <cellStyle name="Calculation 2 3 2 2 2" xfId="22061"/>
    <cellStyle name="Calculation 2 3 2 2 2 2" xfId="22062"/>
    <cellStyle name="Calculation 2 3 2 2 3" xfId="22063"/>
    <cellStyle name="Calculation 2 3 2 3" xfId="22064"/>
    <cellStyle name="Calculation 2 3 2 3 2" xfId="22065"/>
    <cellStyle name="Calculation 2 3 2 4" xfId="22066"/>
    <cellStyle name="Calculation 2 3 3" xfId="22067"/>
    <cellStyle name="Calculation 2 3 3 2" xfId="22068"/>
    <cellStyle name="Calculation 2 3 3 2 2" xfId="22069"/>
    <cellStyle name="Calculation 2 3 3 3" xfId="22070"/>
    <cellStyle name="Calculation 2 3 4" xfId="22071"/>
    <cellStyle name="Calculation 2 3 4 2" xfId="22072"/>
    <cellStyle name="Calculation 2 3 4 2 2" xfId="22073"/>
    <cellStyle name="Calculation 2 3 4 3" xfId="22074"/>
    <cellStyle name="Calculation 2 3 5" xfId="22075"/>
    <cellStyle name="Calculation 2 3 5 2" xfId="22076"/>
    <cellStyle name="Calculation 2 3 5 2 2" xfId="22077"/>
    <cellStyle name="Calculation 2 3 5 3" xfId="22078"/>
    <cellStyle name="Calculation 2 3 6" xfId="22079"/>
    <cellStyle name="Calculation 2 4" xfId="2267"/>
    <cellStyle name="Calculation 2 4 2" xfId="2268"/>
    <cellStyle name="Calculation 2 4 2 2" xfId="8919"/>
    <cellStyle name="Calculation 2 4 2 2 2" xfId="22080"/>
    <cellStyle name="Calculation 2 4 2 2 2 2" xfId="22081"/>
    <cellStyle name="Calculation 2 4 2 2 3" xfId="22082"/>
    <cellStyle name="Calculation 2 4 2 3" xfId="22083"/>
    <cellStyle name="Calculation 2 4 2 3 2" xfId="22084"/>
    <cellStyle name="Calculation 2 4 2 4" xfId="22085"/>
    <cellStyle name="Calculation 2 4 3" xfId="2269"/>
    <cellStyle name="Calculation 2 4 3 2" xfId="22086"/>
    <cellStyle name="Calculation 2 4 3 2 2" xfId="22087"/>
    <cellStyle name="Calculation 2 4 3 3" xfId="22088"/>
    <cellStyle name="Calculation 2 4 4" xfId="2270"/>
    <cellStyle name="Calculation 2 4 4 2" xfId="22089"/>
    <cellStyle name="Calculation 2 4 4 2 2" xfId="22090"/>
    <cellStyle name="Calculation 2 4 4 3" xfId="22091"/>
    <cellStyle name="Calculation 2 4 5" xfId="2271"/>
    <cellStyle name="Calculation 2 4 5 2" xfId="22092"/>
    <cellStyle name="Calculation 2 4 5 2 2" xfId="22093"/>
    <cellStyle name="Calculation 2 4 5 3" xfId="22094"/>
    <cellStyle name="Calculation 2 4 6" xfId="22095"/>
    <cellStyle name="Calculation 2 5" xfId="2272"/>
    <cellStyle name="Calculation 2 5 2" xfId="2273"/>
    <cellStyle name="Calculation 2 5 2 2" xfId="8920"/>
    <cellStyle name="Calculation 2 5 2 2 2" xfId="22096"/>
    <cellStyle name="Calculation 2 5 2 2 2 2" xfId="22097"/>
    <cellStyle name="Calculation 2 5 2 2 3" xfId="22098"/>
    <cellStyle name="Calculation 2 5 2 3" xfId="22099"/>
    <cellStyle name="Calculation 2 5 2 3 2" xfId="22100"/>
    <cellStyle name="Calculation 2 5 2 4" xfId="22101"/>
    <cellStyle name="Calculation 2 5 3" xfId="2274"/>
    <cellStyle name="Calculation 2 5 3 2" xfId="22102"/>
    <cellStyle name="Calculation 2 5 3 2 2" xfId="22103"/>
    <cellStyle name="Calculation 2 5 3 3" xfId="22104"/>
    <cellStyle name="Calculation 2 5 4" xfId="2275"/>
    <cellStyle name="Calculation 2 5 4 2" xfId="22105"/>
    <cellStyle name="Calculation 2 5 4 2 2" xfId="22106"/>
    <cellStyle name="Calculation 2 5 4 3" xfId="22107"/>
    <cellStyle name="Calculation 2 5 5" xfId="2276"/>
    <cellStyle name="Calculation 2 5 5 2" xfId="22108"/>
    <cellStyle name="Calculation 2 5 5 2 2" xfId="22109"/>
    <cellStyle name="Calculation 2 5 5 3" xfId="22110"/>
    <cellStyle name="Calculation 2 5 6" xfId="22111"/>
    <cellStyle name="Calculation 2 6" xfId="2277"/>
    <cellStyle name="Calculation 2 6 2" xfId="2278"/>
    <cellStyle name="Calculation 2 6 2 2" xfId="8921"/>
    <cellStyle name="Calculation 2 6 2 2 2" xfId="22112"/>
    <cellStyle name="Calculation 2 6 2 2 2 2" xfId="22113"/>
    <cellStyle name="Calculation 2 6 2 2 3" xfId="22114"/>
    <cellStyle name="Calculation 2 6 2 3" xfId="22115"/>
    <cellStyle name="Calculation 2 6 2 3 2" xfId="22116"/>
    <cellStyle name="Calculation 2 6 2 4" xfId="22117"/>
    <cellStyle name="Calculation 2 6 3" xfId="2279"/>
    <cellStyle name="Calculation 2 6 3 2" xfId="22118"/>
    <cellStyle name="Calculation 2 6 3 2 2" xfId="22119"/>
    <cellStyle name="Calculation 2 6 3 3" xfId="22120"/>
    <cellStyle name="Calculation 2 6 4" xfId="2280"/>
    <cellStyle name="Calculation 2 6 4 2" xfId="22121"/>
    <cellStyle name="Calculation 2 6 4 2 2" xfId="22122"/>
    <cellStyle name="Calculation 2 6 4 3" xfId="22123"/>
    <cellStyle name="Calculation 2 6 5" xfId="2281"/>
    <cellStyle name="Calculation 2 6 5 2" xfId="22124"/>
    <cellStyle name="Calculation 2 6 5 2 2" xfId="22125"/>
    <cellStyle name="Calculation 2 6 5 3" xfId="22126"/>
    <cellStyle name="Calculation 2 6 6" xfId="22127"/>
    <cellStyle name="Calculation 2 7" xfId="2282"/>
    <cellStyle name="Calculation 2 7 2" xfId="22128"/>
    <cellStyle name="Calculation 2 7 2 2" xfId="22129"/>
    <cellStyle name="Calculation 2 7 2 2 2" xfId="22130"/>
    <cellStyle name="Calculation 2 7 2 2 2 2" xfId="22131"/>
    <cellStyle name="Calculation 2 7 2 2 3" xfId="22132"/>
    <cellStyle name="Calculation 2 7 2 3" xfId="22133"/>
    <cellStyle name="Calculation 2 7 2 3 2" xfId="22134"/>
    <cellStyle name="Calculation 2 7 2 4" xfId="22135"/>
    <cellStyle name="Calculation 2 7 3" xfId="22136"/>
    <cellStyle name="Calculation 2 7 3 2" xfId="22137"/>
    <cellStyle name="Calculation 2 7 3 2 2" xfId="22138"/>
    <cellStyle name="Calculation 2 7 3 3" xfId="22139"/>
    <cellStyle name="Calculation 2 7 4" xfId="22140"/>
    <cellStyle name="Calculation 2 7 4 2" xfId="22141"/>
    <cellStyle name="Calculation 2 7 4 2 2" xfId="22142"/>
    <cellStyle name="Calculation 2 7 4 3" xfId="22143"/>
    <cellStyle name="Calculation 2 7 5" xfId="22144"/>
    <cellStyle name="Calculation 2 7 5 2" xfId="22145"/>
    <cellStyle name="Calculation 2 7 5 2 2" xfId="22146"/>
    <cellStyle name="Calculation 2 7 5 3" xfId="22147"/>
    <cellStyle name="Calculation 2 8" xfId="2283"/>
    <cellStyle name="Calculation 2 8 2" xfId="8922"/>
    <cellStyle name="Calculation 2 8 2 2" xfId="22148"/>
    <cellStyle name="Calculation 2 8 2 2 2" xfId="22149"/>
    <cellStyle name="Calculation 2 8 2 2 2 2" xfId="22150"/>
    <cellStyle name="Calculation 2 8 2 2 3" xfId="22151"/>
    <cellStyle name="Calculation 2 8 2 3" xfId="22152"/>
    <cellStyle name="Calculation 2 8 2 3 2" xfId="22153"/>
    <cellStyle name="Calculation 2 8 2 4" xfId="22154"/>
    <cellStyle name="Calculation 2 8 3" xfId="22155"/>
    <cellStyle name="Calculation 2 8 3 2" xfId="22156"/>
    <cellStyle name="Calculation 2 8 3 2 2" xfId="22157"/>
    <cellStyle name="Calculation 2 8 3 3" xfId="22158"/>
    <cellStyle name="Calculation 2 8 4" xfId="22159"/>
    <cellStyle name="Calculation 2 8 4 2" xfId="22160"/>
    <cellStyle name="Calculation 2 8 4 2 2" xfId="22161"/>
    <cellStyle name="Calculation 2 8 4 3" xfId="22162"/>
    <cellStyle name="Calculation 2 8 5" xfId="22163"/>
    <cellStyle name="Calculation 2 8 5 2" xfId="22164"/>
    <cellStyle name="Calculation 2 8 5 2 2" xfId="22165"/>
    <cellStyle name="Calculation 2 8 5 3" xfId="22166"/>
    <cellStyle name="Calculation 2 9" xfId="2284"/>
    <cellStyle name="Calculation 2 9 2" xfId="8923"/>
    <cellStyle name="Calculation 2 9 2 2" xfId="22167"/>
    <cellStyle name="Calculation 2 9 2 2 2" xfId="22168"/>
    <cellStyle name="Calculation 2 9 2 2 2 2" xfId="22169"/>
    <cellStyle name="Calculation 2 9 2 2 3" xfId="22170"/>
    <cellStyle name="Calculation 2 9 2 3" xfId="22171"/>
    <cellStyle name="Calculation 2 9 2 3 2" xfId="22172"/>
    <cellStyle name="Calculation 2 9 2 4" xfId="22173"/>
    <cellStyle name="Calculation 2 9 3" xfId="22174"/>
    <cellStyle name="Calculation 2 9 3 2" xfId="22175"/>
    <cellStyle name="Calculation 2 9 3 2 2" xfId="22176"/>
    <cellStyle name="Calculation 2 9 3 3" xfId="22177"/>
    <cellStyle name="Calculation 2 9 4" xfId="22178"/>
    <cellStyle name="Calculation 2 9 4 2" xfId="22179"/>
    <cellStyle name="Calculation 2 9 4 2 2" xfId="22180"/>
    <cellStyle name="Calculation 2 9 4 3" xfId="22181"/>
    <cellStyle name="Calculation 2 9 5" xfId="22182"/>
    <cellStyle name="Calculation 2 9 5 2" xfId="22183"/>
    <cellStyle name="Calculation 2 9 5 2 2" xfId="22184"/>
    <cellStyle name="Calculation 2 9 5 3" xfId="22185"/>
    <cellStyle name="Calculation 2_40. Corp Acq Fin" xfId="22186"/>
    <cellStyle name="Calculation 20" xfId="22187"/>
    <cellStyle name="Calculation 20 2" xfId="22188"/>
    <cellStyle name="Calculation 20 3" xfId="22189"/>
    <cellStyle name="Calculation 20 4" xfId="22190"/>
    <cellStyle name="Calculation 21" xfId="22191"/>
    <cellStyle name="Calculation 21 2" xfId="22192"/>
    <cellStyle name="Calculation 22" xfId="22193"/>
    <cellStyle name="Calculation 23" xfId="22194"/>
    <cellStyle name="Calculation 24" xfId="22195"/>
    <cellStyle name="Calculation 25" xfId="22196"/>
    <cellStyle name="Calculation 3" xfId="2285"/>
    <cellStyle name="Calculation 3 2" xfId="2286"/>
    <cellStyle name="Calculation 3 2 2" xfId="2287"/>
    <cellStyle name="Calculation 3 2 2 2" xfId="8924"/>
    <cellStyle name="Calculation 3 2 2 2 2" xfId="22197"/>
    <cellStyle name="Calculation 3 2 2 3" xfId="22198"/>
    <cellStyle name="Calculation 3 2 3" xfId="2288"/>
    <cellStyle name="Calculation 3 2 3 2" xfId="22199"/>
    <cellStyle name="Calculation 3 2 4" xfId="2289"/>
    <cellStyle name="Calculation 3 2 4 2" xfId="22200"/>
    <cellStyle name="Calculation 3 2 5" xfId="2290"/>
    <cellStyle name="Calculation 3 2 5 2" xfId="22201"/>
    <cellStyle name="Calculation 3 2 6" xfId="22202"/>
    <cellStyle name="Calculation 3 3" xfId="2291"/>
    <cellStyle name="Calculation 3 3 2" xfId="2292"/>
    <cellStyle name="Calculation 3 3 2 2" xfId="8925"/>
    <cellStyle name="Calculation 3 3 2 3" xfId="22203"/>
    <cellStyle name="Calculation 3 3 3" xfId="2293"/>
    <cellStyle name="Calculation 3 3 3 2" xfId="22204"/>
    <cellStyle name="Calculation 3 3 4" xfId="2294"/>
    <cellStyle name="Calculation 3 3 4 2" xfId="22205"/>
    <cellStyle name="Calculation 3 3 5" xfId="2295"/>
    <cellStyle name="Calculation 3 3 5 2" xfId="22206"/>
    <cellStyle name="Calculation 3 3 6" xfId="22207"/>
    <cellStyle name="Calculation 3 4" xfId="2296"/>
    <cellStyle name="Calculation 3 4 2" xfId="8926"/>
    <cellStyle name="Calculation 3 4 2 2" xfId="22208"/>
    <cellStyle name="Calculation 3 4 3" xfId="22209"/>
    <cellStyle name="Calculation 3 5" xfId="2297"/>
    <cellStyle name="Calculation 3 5 2" xfId="22210"/>
    <cellStyle name="Calculation 3 5 2 2" xfId="22211"/>
    <cellStyle name="Calculation 3 5 3" xfId="22212"/>
    <cellStyle name="Calculation 3 6" xfId="2298"/>
    <cellStyle name="Calculation 3 6 2" xfId="22213"/>
    <cellStyle name="Calculation 3 7" xfId="2299"/>
    <cellStyle name="Calculation 3 7 2" xfId="22214"/>
    <cellStyle name="Calculation 3 8" xfId="22215"/>
    <cellStyle name="Calculation 4" xfId="2300"/>
    <cellStyle name="Calculation 4 2" xfId="2301"/>
    <cellStyle name="Calculation 4 2 2" xfId="22216"/>
    <cellStyle name="Calculation 4 2 2 2" xfId="22217"/>
    <cellStyle name="Calculation 4 2 2 2 2" xfId="22218"/>
    <cellStyle name="Calculation 4 2 2 3" xfId="22219"/>
    <cellStyle name="Calculation 4 2 3" xfId="22220"/>
    <cellStyle name="Calculation 4 2 3 2" xfId="22221"/>
    <cellStyle name="Calculation 4 2 4" xfId="22222"/>
    <cellStyle name="Calculation 4 3" xfId="2302"/>
    <cellStyle name="Calculation 4 3 2" xfId="2303"/>
    <cellStyle name="Calculation 4 3 2 2" xfId="8927"/>
    <cellStyle name="Calculation 4 3 2 3" xfId="22223"/>
    <cellStyle name="Calculation 4 3 3" xfId="2304"/>
    <cellStyle name="Calculation 4 3 3 2" xfId="22224"/>
    <cellStyle name="Calculation 4 3 4" xfId="2305"/>
    <cellStyle name="Calculation 4 3 4 2" xfId="22225"/>
    <cellStyle name="Calculation 4 3 5" xfId="2306"/>
    <cellStyle name="Calculation 4 3 5 2" xfId="22226"/>
    <cellStyle name="Calculation 4 3 6" xfId="22227"/>
    <cellStyle name="Calculation 4 4" xfId="2307"/>
    <cellStyle name="Calculation 4 4 2" xfId="8928"/>
    <cellStyle name="Calculation 4 4 2 2" xfId="22228"/>
    <cellStyle name="Calculation 4 4 3" xfId="22229"/>
    <cellStyle name="Calculation 4 5" xfId="2308"/>
    <cellStyle name="Calculation 4 5 2" xfId="22230"/>
    <cellStyle name="Calculation 4 5 2 2" xfId="22231"/>
    <cellStyle name="Calculation 4 5 3" xfId="22232"/>
    <cellStyle name="Calculation 4 6" xfId="2309"/>
    <cellStyle name="Calculation 4 6 2" xfId="22233"/>
    <cellStyle name="Calculation 4 7" xfId="2310"/>
    <cellStyle name="Calculation 4 7 2" xfId="22234"/>
    <cellStyle name="Calculation 4 8" xfId="22235"/>
    <cellStyle name="Calculation 5" xfId="2311"/>
    <cellStyle name="Calculation 5 2" xfId="2312"/>
    <cellStyle name="Calculation 5 2 2" xfId="2313"/>
    <cellStyle name="Calculation 5 2 2 2" xfId="8929"/>
    <cellStyle name="Calculation 5 2 2 2 2" xfId="22236"/>
    <cellStyle name="Calculation 5 2 2 3" xfId="22237"/>
    <cellStyle name="Calculation 5 2 3" xfId="2314"/>
    <cellStyle name="Calculation 5 2 3 2" xfId="22238"/>
    <cellStyle name="Calculation 5 2 4" xfId="2315"/>
    <cellStyle name="Calculation 5 2 4 2" xfId="22239"/>
    <cellStyle name="Calculation 5 2 5" xfId="2316"/>
    <cellStyle name="Calculation 5 2 5 2" xfId="22240"/>
    <cellStyle name="Calculation 5 2 6" xfId="22241"/>
    <cellStyle name="Calculation 5 3" xfId="2317"/>
    <cellStyle name="Calculation 5 3 2" xfId="8930"/>
    <cellStyle name="Calculation 5 3 2 2" xfId="22242"/>
    <cellStyle name="Calculation 5 3 3" xfId="22243"/>
    <cellStyle name="Calculation 5 4" xfId="2318"/>
    <cellStyle name="Calculation 5 4 2" xfId="22244"/>
    <cellStyle name="Calculation 5 4 2 2" xfId="22245"/>
    <cellStyle name="Calculation 5 4 3" xfId="22246"/>
    <cellStyle name="Calculation 5 5" xfId="2319"/>
    <cellStyle name="Calculation 5 5 2" xfId="22247"/>
    <cellStyle name="Calculation 5 5 2 2" xfId="22248"/>
    <cellStyle name="Calculation 5 5 3" xfId="22249"/>
    <cellStyle name="Calculation 5 6" xfId="2320"/>
    <cellStyle name="Calculation 5 6 2" xfId="22250"/>
    <cellStyle name="Calculation 5 7" xfId="22251"/>
    <cellStyle name="Calculation 6" xfId="2321"/>
    <cellStyle name="Calculation 6 2" xfId="2322"/>
    <cellStyle name="Calculation 6 2 2" xfId="2323"/>
    <cellStyle name="Calculation 6 2 2 2" xfId="8931"/>
    <cellStyle name="Calculation 6 2 2 2 2" xfId="22252"/>
    <cellStyle name="Calculation 6 2 2 3" xfId="22253"/>
    <cellStyle name="Calculation 6 2 3" xfId="2324"/>
    <cellStyle name="Calculation 6 2 3 2" xfId="22254"/>
    <cellStyle name="Calculation 6 2 4" xfId="2325"/>
    <cellStyle name="Calculation 6 2 4 2" xfId="22255"/>
    <cellStyle name="Calculation 6 2 5" xfId="2326"/>
    <cellStyle name="Calculation 6 2 5 2" xfId="22256"/>
    <cellStyle name="Calculation 6 2 6" xfId="22257"/>
    <cellStyle name="Calculation 6 3" xfId="2327"/>
    <cellStyle name="Calculation 6 3 2" xfId="22258"/>
    <cellStyle name="Calculation 6 3 2 2" xfId="22259"/>
    <cellStyle name="Calculation 6 3 3" xfId="22260"/>
    <cellStyle name="Calculation 6 4" xfId="2328"/>
    <cellStyle name="Calculation 6 4 2" xfId="8932"/>
    <cellStyle name="Calculation 6 4 2 2" xfId="22261"/>
    <cellStyle name="Calculation 6 4 3" xfId="22262"/>
    <cellStyle name="Calculation 6 5" xfId="2329"/>
    <cellStyle name="Calculation 6 5 2" xfId="22263"/>
    <cellStyle name="Calculation 6 5 2 2" xfId="22264"/>
    <cellStyle name="Calculation 6 5 3" xfId="22265"/>
    <cellStyle name="Calculation 6 6" xfId="2330"/>
    <cellStyle name="Calculation 6 6 2" xfId="22266"/>
    <cellStyle name="Calculation 6 7" xfId="2331"/>
    <cellStyle name="Calculation 6 7 2" xfId="22267"/>
    <cellStyle name="Calculation 6 8" xfId="22268"/>
    <cellStyle name="Calculation 7" xfId="2332"/>
    <cellStyle name="Calculation 7 2" xfId="2333"/>
    <cellStyle name="Calculation 7 2 2" xfId="2334"/>
    <cellStyle name="Calculation 7 2 2 2" xfId="8933"/>
    <cellStyle name="Calculation 7 2 2 2 2" xfId="22269"/>
    <cellStyle name="Calculation 7 2 2 3" xfId="22270"/>
    <cellStyle name="Calculation 7 2 3" xfId="2335"/>
    <cellStyle name="Calculation 7 2 3 2" xfId="22271"/>
    <cellStyle name="Calculation 7 2 4" xfId="2336"/>
    <cellStyle name="Calculation 7 2 4 2" xfId="22272"/>
    <cellStyle name="Calculation 7 2 5" xfId="2337"/>
    <cellStyle name="Calculation 7 2 5 2" xfId="22273"/>
    <cellStyle name="Calculation 7 2 6" xfId="22274"/>
    <cellStyle name="Calculation 7 3" xfId="2338"/>
    <cellStyle name="Calculation 7 3 2" xfId="8934"/>
    <cellStyle name="Calculation 7 3 2 2" xfId="22275"/>
    <cellStyle name="Calculation 7 3 3" xfId="22276"/>
    <cellStyle name="Calculation 7 4" xfId="2339"/>
    <cellStyle name="Calculation 7 4 2" xfId="22277"/>
    <cellStyle name="Calculation 7 4 2 2" xfId="22278"/>
    <cellStyle name="Calculation 7 4 3" xfId="22279"/>
    <cellStyle name="Calculation 7 5" xfId="2340"/>
    <cellStyle name="Calculation 7 5 2" xfId="22280"/>
    <cellStyle name="Calculation 7 5 2 2" xfId="22281"/>
    <cellStyle name="Calculation 7 5 3" xfId="22282"/>
    <cellStyle name="Calculation 7 6" xfId="2341"/>
    <cellStyle name="Calculation 7 6 2" xfId="22283"/>
    <cellStyle name="Calculation 7 7" xfId="22284"/>
    <cellStyle name="Calculation 8" xfId="2342"/>
    <cellStyle name="Calculation 8 2" xfId="2343"/>
    <cellStyle name="Calculation 8 2 2" xfId="8935"/>
    <cellStyle name="Calculation 8 2 2 2" xfId="22285"/>
    <cellStyle name="Calculation 8 2 2 2 2" xfId="22286"/>
    <cellStyle name="Calculation 8 2 2 3" xfId="22287"/>
    <cellStyle name="Calculation 8 2 3" xfId="22288"/>
    <cellStyle name="Calculation 8 2 3 2" xfId="22289"/>
    <cellStyle name="Calculation 8 2 4" xfId="22290"/>
    <cellStyle name="Calculation 8 3" xfId="2344"/>
    <cellStyle name="Calculation 8 3 2" xfId="22291"/>
    <cellStyle name="Calculation 8 3 2 2" xfId="22292"/>
    <cellStyle name="Calculation 8 3 3" xfId="22293"/>
    <cellStyle name="Calculation 8 4" xfId="2345"/>
    <cellStyle name="Calculation 8 4 2" xfId="22294"/>
    <cellStyle name="Calculation 8 4 2 2" xfId="22295"/>
    <cellStyle name="Calculation 8 4 3" xfId="22296"/>
    <cellStyle name="Calculation 8 5" xfId="2346"/>
    <cellStyle name="Calculation 8 5 2" xfId="22297"/>
    <cellStyle name="Calculation 8 5 2 2" xfId="22298"/>
    <cellStyle name="Calculation 8 5 3" xfId="22299"/>
    <cellStyle name="Calculation 8 6" xfId="22300"/>
    <cellStyle name="Calculation 9" xfId="2347"/>
    <cellStyle name="Calculation 9 2" xfId="2348"/>
    <cellStyle name="Calculation 9 2 2" xfId="8936"/>
    <cellStyle name="Calculation 9 2 2 2" xfId="8937"/>
    <cellStyle name="Calculation 9 2 2 2 2" xfId="22301"/>
    <cellStyle name="Calculation 9 2 2 3" xfId="22302"/>
    <cellStyle name="Calculation 9 2 3" xfId="8938"/>
    <cellStyle name="Calculation 9 2 3 2" xfId="22303"/>
    <cellStyle name="Calculation 9 2 4" xfId="22304"/>
    <cellStyle name="Calculation 9 3" xfId="2349"/>
    <cellStyle name="Calculation 9 3 2" xfId="8939"/>
    <cellStyle name="Calculation 9 3 2 2" xfId="8940"/>
    <cellStyle name="Calculation 9 3 3" xfId="8941"/>
    <cellStyle name="Calculation 9 3 4" xfId="22305"/>
    <cellStyle name="Calculation 9 4" xfId="2350"/>
    <cellStyle name="Calculation 9 4 2" xfId="8942"/>
    <cellStyle name="Calculation 9 4 2 2" xfId="22306"/>
    <cellStyle name="Calculation 9 4 3" xfId="22307"/>
    <cellStyle name="Calculation 9 5" xfId="2351"/>
    <cellStyle name="Calculation 9 5 2" xfId="22308"/>
    <cellStyle name="Calculation 9 5 2 2" xfId="22309"/>
    <cellStyle name="Calculation 9 5 3" xfId="22310"/>
    <cellStyle name="Calculation 9 6" xfId="22311"/>
    <cellStyle name="Cálculo" xfId="8943"/>
    <cellStyle name="Cálculo 2" xfId="8944"/>
    <cellStyle name="Cálculo 2 2" xfId="8945"/>
    <cellStyle name="Cálculo 2 3" xfId="22312"/>
    <cellStyle name="Cálculo 2 4" xfId="22313"/>
    <cellStyle name="Cálculo 3" xfId="8946"/>
    <cellStyle name="Cálculo 3 2" xfId="22314"/>
    <cellStyle name="Cálculo 3 3" xfId="22315"/>
    <cellStyle name="Cálculo 3 4" xfId="22316"/>
    <cellStyle name="Cálculo 4" xfId="22317"/>
    <cellStyle name="Cálculo 5" xfId="22318"/>
    <cellStyle name="Cálculo 6" xfId="22319"/>
    <cellStyle name="Cálculo 7" xfId="22320"/>
    <cellStyle name="Cálculo 8" xfId="22321"/>
    <cellStyle name="Case" xfId="22322"/>
    <cellStyle name="Celda de comprobación" xfId="8947"/>
    <cellStyle name="Celda vinculada" xfId="8948"/>
    <cellStyle name="ChangedEstimates" xfId="22323"/>
    <cellStyle name="ChangedEstimates 2" xfId="22324"/>
    <cellStyle name="Check" xfId="22325"/>
    <cellStyle name="Check 2" xfId="22326"/>
    <cellStyle name="Check Cell 10" xfId="2352"/>
    <cellStyle name="Check Cell 10 2" xfId="8949"/>
    <cellStyle name="Check Cell 10 3" xfId="8950"/>
    <cellStyle name="Check Cell 11" xfId="2353"/>
    <cellStyle name="Check Cell 11 2" xfId="8951"/>
    <cellStyle name="Check Cell 11 3" xfId="8952"/>
    <cellStyle name="Check Cell 12" xfId="2354"/>
    <cellStyle name="Check Cell 13" xfId="2355"/>
    <cellStyle name="Check Cell 14" xfId="2356"/>
    <cellStyle name="Check Cell 15" xfId="2357"/>
    <cellStyle name="Check Cell 16" xfId="22327"/>
    <cellStyle name="Check Cell 17" xfId="22328"/>
    <cellStyle name="Check Cell 18" xfId="22329"/>
    <cellStyle name="Check Cell 19" xfId="22330"/>
    <cellStyle name="Check Cell 2" xfId="2358"/>
    <cellStyle name="Check Cell 2 10" xfId="22331"/>
    <cellStyle name="Check Cell 2 11" xfId="22332"/>
    <cellStyle name="Check Cell 2 12" xfId="22333"/>
    <cellStyle name="Check Cell 2 13" xfId="22334"/>
    <cellStyle name="Check Cell 2 14" xfId="22335"/>
    <cellStyle name="Check Cell 2 15" xfId="22336"/>
    <cellStyle name="Check Cell 2 2" xfId="2359"/>
    <cellStyle name="Check Cell 2 2 2" xfId="2360"/>
    <cellStyle name="Check Cell 2 3" xfId="2361"/>
    <cellStyle name="Check Cell 2 3 2" xfId="2362"/>
    <cellStyle name="Check Cell 2 3 3" xfId="22337"/>
    <cellStyle name="Check Cell 2 4" xfId="2363"/>
    <cellStyle name="Check Cell 2 5" xfId="2364"/>
    <cellStyle name="Check Cell 2 6" xfId="2365"/>
    <cellStyle name="Check Cell 2 7" xfId="2366"/>
    <cellStyle name="Check Cell 2 8" xfId="8953"/>
    <cellStyle name="Check Cell 2 9" xfId="8954"/>
    <cellStyle name="Check Cell 2_QBR page 1" xfId="22338"/>
    <cellStyle name="Check Cell 20" xfId="22339"/>
    <cellStyle name="Check Cell 3" xfId="2367"/>
    <cellStyle name="Check Cell 3 2" xfId="2368"/>
    <cellStyle name="Check Cell 3 2 2" xfId="22340"/>
    <cellStyle name="Check Cell 3 3" xfId="2369"/>
    <cellStyle name="Check Cell 3 4" xfId="8955"/>
    <cellStyle name="Check Cell 4" xfId="2370"/>
    <cellStyle name="Check Cell 4 2" xfId="2371"/>
    <cellStyle name="Check Cell 4 3" xfId="8956"/>
    <cellStyle name="Check Cell 5" xfId="2372"/>
    <cellStyle name="Check Cell 6" xfId="2373"/>
    <cellStyle name="Check Cell 6 2" xfId="2374"/>
    <cellStyle name="Check Cell 6 3" xfId="8957"/>
    <cellStyle name="Check Cell 7" xfId="2375"/>
    <cellStyle name="Check Cell 7 2" xfId="2376"/>
    <cellStyle name="Check Cell 7 3" xfId="8958"/>
    <cellStyle name="Check Cell 8" xfId="2377"/>
    <cellStyle name="Check Cell 9" xfId="2378"/>
    <cellStyle name="Check Cell 9 2" xfId="8959"/>
    <cellStyle name="Check Cell 9 3" xfId="8960"/>
    <cellStyle name="Check Cell 9 4" xfId="8961"/>
    <cellStyle name="checkExposure" xfId="2379"/>
    <cellStyle name="checkExposure 2" xfId="8962"/>
    <cellStyle name="checkExposure 2 2" xfId="8963"/>
    <cellStyle name="checkExposure 2 2 2" xfId="8964"/>
    <cellStyle name="checkExposure 2 3" xfId="8965"/>
    <cellStyle name="checkExposure 3" xfId="8966"/>
    <cellStyle name="checkExposure 3 2" xfId="8967"/>
    <cellStyle name="checkExposure 4" xfId="8968"/>
    <cellStyle name="Cím" xfId="8969"/>
    <cellStyle name="Címsor 1" xfId="8970"/>
    <cellStyle name="Címsor 2" xfId="8971"/>
    <cellStyle name="Címsor 3" xfId="8972"/>
    <cellStyle name="Címsor 3 2" xfId="8973"/>
    <cellStyle name="Címsor 4" xfId="8974"/>
    <cellStyle name="claire" xfId="22341"/>
    <cellStyle name="claire 2" xfId="22342"/>
    <cellStyle name="Colhead_left" xfId="22343"/>
    <cellStyle name="ColHeading" xfId="22344"/>
    <cellStyle name="ColHeading 2" xfId="22345"/>
    <cellStyle name="Column Title" xfId="22346"/>
    <cellStyle name="Column Title 2" xfId="22347"/>
    <cellStyle name="ColumnHeading" xfId="22348"/>
    <cellStyle name="ColumnHeading 2" xfId="22349"/>
    <cellStyle name="ColumnHeading 2 2" xfId="22350"/>
    <cellStyle name="ColumnHeading 3" xfId="22351"/>
    <cellStyle name="ColumnHeadings" xfId="22352"/>
    <cellStyle name="ColumnHeadings2" xfId="22353"/>
    <cellStyle name="ColumnHeadings2 2" xfId="22354"/>
    <cellStyle name="Com?a" xfId="22355"/>
    <cellStyle name="Com⏭a" xfId="22356"/>
    <cellStyle name="Comma" xfId="1" builtinId="3"/>
    <cellStyle name="Comma  - Style1" xfId="22357"/>
    <cellStyle name="Comma  - Style2" xfId="22358"/>
    <cellStyle name="Comma  - Style3" xfId="22359"/>
    <cellStyle name="Comma  - Style4" xfId="22360"/>
    <cellStyle name="Comma  - Style5" xfId="22361"/>
    <cellStyle name="Comma  - Style6" xfId="22362"/>
    <cellStyle name="Comma  - Style7" xfId="22363"/>
    <cellStyle name="Comma  - Style8" xfId="22364"/>
    <cellStyle name="Comma (1)_9_28BIL" xfId="22365"/>
    <cellStyle name="Comma [   0.00]" xfId="8975"/>
    <cellStyle name="Comma [   0]" xfId="8976"/>
    <cellStyle name="Comma [00]" xfId="8977"/>
    <cellStyle name="Comma [1]" xfId="22366"/>
    <cellStyle name="Comma [1] 2" xfId="22367"/>
    <cellStyle name="Comma [1] na" xfId="22368"/>
    <cellStyle name="Comma [1] na 2" xfId="22369"/>
    <cellStyle name="Comma [1]_2090460" xfId="22370"/>
    <cellStyle name="Comma [2]" xfId="22371"/>
    <cellStyle name="Comma [2] 2" xfId="22372"/>
    <cellStyle name="Comma [3]" xfId="22373"/>
    <cellStyle name="Comma [3] 2" xfId="22374"/>
    <cellStyle name="Comma [4]" xfId="22375"/>
    <cellStyle name="comma [zero]" xfId="22376"/>
    <cellStyle name="Comma 0" xfId="22377"/>
    <cellStyle name="Comma 0 2" xfId="22378"/>
    <cellStyle name="Comma 0*" xfId="22379"/>
    <cellStyle name="Comma 0__MasterJRComps" xfId="22380"/>
    <cellStyle name="Comma 10" xfId="2380"/>
    <cellStyle name="Comma 10 2" xfId="2381"/>
    <cellStyle name="Comma 10 2 2" xfId="22381"/>
    <cellStyle name="Comma 10 2 3" xfId="22382"/>
    <cellStyle name="Comma 10 3" xfId="22383"/>
    <cellStyle name="Comma 10 4" xfId="22384"/>
    <cellStyle name="Comma 10 4 2" xfId="22385"/>
    <cellStyle name="Comma 10 4 2 2" xfId="22386"/>
    <cellStyle name="Comma 10 4 3" xfId="22387"/>
    <cellStyle name="Comma 10 5" xfId="22388"/>
    <cellStyle name="Comma 11" xfId="2382"/>
    <cellStyle name="Comma 11 2" xfId="2383"/>
    <cellStyle name="Comma 11 2 2" xfId="2384"/>
    <cellStyle name="Comma 11 2 3" xfId="22389"/>
    <cellStyle name="Comma 11 3" xfId="2385"/>
    <cellStyle name="Comma 11 4" xfId="22390"/>
    <cellStyle name="Comma 11 4 2" xfId="22391"/>
    <cellStyle name="Comma 11 4 2 2" xfId="22392"/>
    <cellStyle name="Comma 11 4 3" xfId="22393"/>
    <cellStyle name="Comma 11 5" xfId="22394"/>
    <cellStyle name="Comma 12" xfId="2386"/>
    <cellStyle name="Comma 12 2" xfId="2387"/>
    <cellStyle name="Comma 12 2 2" xfId="22395"/>
    <cellStyle name="Comma 12 2 3" xfId="22396"/>
    <cellStyle name="Comma 12 3" xfId="22397"/>
    <cellStyle name="Comma 12 4" xfId="22398"/>
    <cellStyle name="Comma 13" xfId="2388"/>
    <cellStyle name="Comma 13 2" xfId="2389"/>
    <cellStyle name="Comma 13 2 2" xfId="22399"/>
    <cellStyle name="Comma 13 2 3" xfId="22400"/>
    <cellStyle name="Comma 13 3" xfId="22401"/>
    <cellStyle name="Comma 13 4" xfId="22402"/>
    <cellStyle name="Comma 14" xfId="2390"/>
    <cellStyle name="Comma 14 2" xfId="2391"/>
    <cellStyle name="Comma 14 2 2" xfId="2392"/>
    <cellStyle name="Comma 14 3" xfId="2393"/>
    <cellStyle name="Comma 14 3 2" xfId="22403"/>
    <cellStyle name="Comma 14 4" xfId="8978"/>
    <cellStyle name="Comma 15" xfId="2394"/>
    <cellStyle name="Comma 15 2" xfId="2395"/>
    <cellStyle name="Comma 15 2 2" xfId="2396"/>
    <cellStyle name="Comma 15 2 2 2" xfId="8979"/>
    <cellStyle name="Comma 15 2 2 2 2" xfId="8980"/>
    <cellStyle name="Comma 15 2 2 3" xfId="8981"/>
    <cellStyle name="Comma 15 2 3" xfId="8982"/>
    <cellStyle name="Comma 15 2 3 2" xfId="8983"/>
    <cellStyle name="Comma 15 3" xfId="2397"/>
    <cellStyle name="Comma 15 3 2" xfId="8984"/>
    <cellStyle name="Comma 15 3 2 2" xfId="8985"/>
    <cellStyle name="Comma 15 3 2 2 2" xfId="8986"/>
    <cellStyle name="Comma 15 3 2 3" xfId="8987"/>
    <cellStyle name="Comma 15 3 3" xfId="8988"/>
    <cellStyle name="Comma 15 3 3 2" xfId="8989"/>
    <cellStyle name="Comma 15 3 4" xfId="8990"/>
    <cellStyle name="Comma 15 4" xfId="8991"/>
    <cellStyle name="Comma 15 4 2" xfId="8992"/>
    <cellStyle name="Comma 15 4 2 2" xfId="8993"/>
    <cellStyle name="Comma 15 4 3" xfId="8994"/>
    <cellStyle name="Comma 15 5" xfId="8995"/>
    <cellStyle name="Comma 15 5 2" xfId="8996"/>
    <cellStyle name="Comma 15 5 2 2" xfId="8997"/>
    <cellStyle name="Comma 15 5 3" xfId="8998"/>
    <cellStyle name="Comma 15 6" xfId="8999"/>
    <cellStyle name="Comma 16" xfId="2398"/>
    <cellStyle name="Comma 16 2" xfId="2399"/>
    <cellStyle name="Comma 17" xfId="2400"/>
    <cellStyle name="Comma 17 2" xfId="9000"/>
    <cellStyle name="Comma 18" xfId="2401"/>
    <cellStyle name="Comma 18 2" xfId="2402"/>
    <cellStyle name="Comma 19" xfId="2403"/>
    <cellStyle name="Comma 19 2" xfId="22"/>
    <cellStyle name="Comma 19 2 2" xfId="22404"/>
    <cellStyle name="Comma 19 2 2 2" xfId="22405"/>
    <cellStyle name="Comma 19 2 2 3" xfId="22406"/>
    <cellStyle name="Comma 19 2 3" xfId="22407"/>
    <cellStyle name="Comma 19 2 4" xfId="22408"/>
    <cellStyle name="Comma 19 2 5" xfId="22409"/>
    <cellStyle name="Comma 19 3" xfId="22410"/>
    <cellStyle name="Comma 19 3 2" xfId="22411"/>
    <cellStyle name="Comma 19 3 3" xfId="22412"/>
    <cellStyle name="Comma 19 4" xfId="22413"/>
    <cellStyle name="Comma 19 5" xfId="22414"/>
    <cellStyle name="Comma 19 6" xfId="22415"/>
    <cellStyle name="Comma 19 7" xfId="22416"/>
    <cellStyle name="Comma 2" xfId="2404"/>
    <cellStyle name="Comma 2 10" xfId="22417"/>
    <cellStyle name="Comma 2 11" xfId="22418"/>
    <cellStyle name="Comma 2 12" xfId="22419"/>
    <cellStyle name="Comma 2 13" xfId="22420"/>
    <cellStyle name="Comma 2 14" xfId="22421"/>
    <cellStyle name="Comma 2 15" xfId="22422"/>
    <cellStyle name="Comma 2 16" xfId="22423"/>
    <cellStyle name="Comma 2 16 2" xfId="22424"/>
    <cellStyle name="Comma 2 17" xfId="11608"/>
    <cellStyle name="Comma 2 2" xfId="2405"/>
    <cellStyle name="Comma 2 2 2" xfId="2406"/>
    <cellStyle name="Comma 2 2 2 2" xfId="2407"/>
    <cellStyle name="Comma 2 2 2 2 2" xfId="9001"/>
    <cellStyle name="Comma 2 2 2 3" xfId="9002"/>
    <cellStyle name="Comma 2 2 3" xfId="2408"/>
    <cellStyle name="Comma 2 2 3 2" xfId="2409"/>
    <cellStyle name="Comma 2 2 4" xfId="2410"/>
    <cellStyle name="Comma 2 2 4 2" xfId="2411"/>
    <cellStyle name="Comma 2 2 5" xfId="2412"/>
    <cellStyle name="Comma 2 2 5 2" xfId="2413"/>
    <cellStyle name="Comma 2 2 6" xfId="2414"/>
    <cellStyle name="Comma 2 3" xfId="2415"/>
    <cellStyle name="Comma 2 3 2" xfId="2416"/>
    <cellStyle name="Comma 2 3 2 2" xfId="22425"/>
    <cellStyle name="Comma 2 3 3" xfId="22426"/>
    <cellStyle name="Comma 2 3 4" xfId="22427"/>
    <cellStyle name="Comma 2 4" xfId="2417"/>
    <cellStyle name="Comma 2 4 2" xfId="2418"/>
    <cellStyle name="Comma 2 5" xfId="2419"/>
    <cellStyle name="Comma 2 5 2" xfId="2420"/>
    <cellStyle name="Comma 2 6" xfId="2421"/>
    <cellStyle name="Comma 2 6 2" xfId="2422"/>
    <cellStyle name="Comma 2 7" xfId="2423"/>
    <cellStyle name="Comma 2 8" xfId="22428"/>
    <cellStyle name="Comma 2 9" xfId="22429"/>
    <cellStyle name="Comma 2*" xfId="22430"/>
    <cellStyle name="Comma 2__MasterJRComps" xfId="22431"/>
    <cellStyle name="Comma 20" xfId="2424"/>
    <cellStyle name="Comma 20 2" xfId="2425"/>
    <cellStyle name="Comma 20 2 2" xfId="22432"/>
    <cellStyle name="Comma 20 2 3" xfId="22433"/>
    <cellStyle name="Comma 20 3" xfId="22434"/>
    <cellStyle name="Comma 20 4" xfId="22435"/>
    <cellStyle name="Comma 21" xfId="2426"/>
    <cellStyle name="Comma 21 2" xfId="2427"/>
    <cellStyle name="Comma 21 3" xfId="22436"/>
    <cellStyle name="Comma 21 4" xfId="22437"/>
    <cellStyle name="Comma 22" xfId="14"/>
    <cellStyle name="Comma 22 2" xfId="2428"/>
    <cellStyle name="Comma 23" xfId="24"/>
    <cellStyle name="Comma 23 2" xfId="22438"/>
    <cellStyle name="Comma 23 3" xfId="22439"/>
    <cellStyle name="Comma 23 4" xfId="22440"/>
    <cellStyle name="Comma 24" xfId="2429"/>
    <cellStyle name="Comma 24 2" xfId="22441"/>
    <cellStyle name="Comma 24 3" xfId="22442"/>
    <cellStyle name="Comma 24 4" xfId="22443"/>
    <cellStyle name="Comma 25" xfId="2430"/>
    <cellStyle name="Comma 25 2" xfId="22444"/>
    <cellStyle name="Comma 25 3" xfId="22445"/>
    <cellStyle name="Comma 25 4" xfId="22446"/>
    <cellStyle name="Comma 26" xfId="2431"/>
    <cellStyle name="Comma 26 2" xfId="22447"/>
    <cellStyle name="Comma 26 3" xfId="22448"/>
    <cellStyle name="Comma 26 4" xfId="22449"/>
    <cellStyle name="Comma 26 5" xfId="22450"/>
    <cellStyle name="Comma 27" xfId="2432"/>
    <cellStyle name="Comma 27 2" xfId="22451"/>
    <cellStyle name="Comma 28" xfId="2433"/>
    <cellStyle name="Comma 28 2" xfId="22452"/>
    <cellStyle name="Comma 29" xfId="2434"/>
    <cellStyle name="Comma 29 2" xfId="22453"/>
    <cellStyle name="Comma 3" xfId="2435"/>
    <cellStyle name="Comma 3 2" xfId="2436"/>
    <cellStyle name="Comma 3 2 2" xfId="22454"/>
    <cellStyle name="Comma 3 2 2 2" xfId="22455"/>
    <cellStyle name="Comma 3 2 3" xfId="22456"/>
    <cellStyle name="Comma 3 3" xfId="2437"/>
    <cellStyle name="Comma 3 3 2" xfId="2438"/>
    <cellStyle name="Comma 3 3 3" xfId="22457"/>
    <cellStyle name="Comma 3 3 3 2" xfId="22458"/>
    <cellStyle name="Comma 3 4" xfId="2439"/>
    <cellStyle name="Comma 3 4 2" xfId="2440"/>
    <cellStyle name="Comma 3 4 2 2" xfId="22459"/>
    <cellStyle name="Comma 3 5" xfId="2441"/>
    <cellStyle name="Comma 3 5 2" xfId="2442"/>
    <cellStyle name="Comma 3 5 2 2" xfId="9003"/>
    <cellStyle name="Comma 3 5 2 2 2" xfId="9004"/>
    <cellStyle name="Comma 3 5 2 3" xfId="9005"/>
    <cellStyle name="Comma 3 5 3" xfId="9006"/>
    <cellStyle name="Comma 3 5 3 2" xfId="9007"/>
    <cellStyle name="Comma 3 6" xfId="2443"/>
    <cellStyle name="Comma 3 6 2" xfId="2444"/>
    <cellStyle name="Comma 3 7" xfId="2445"/>
    <cellStyle name="Comma 3 8" xfId="22460"/>
    <cellStyle name="Comma 3*" xfId="22461"/>
    <cellStyle name="Comma 3_1.2 Mth by Mth BS Analysis" xfId="22462"/>
    <cellStyle name="Comma 30" xfId="2446"/>
    <cellStyle name="Comma 30 2" xfId="22463"/>
    <cellStyle name="Comma 31" xfId="2447"/>
    <cellStyle name="Comma 31 2" xfId="22464"/>
    <cellStyle name="Comma 32" xfId="22465"/>
    <cellStyle name="Comma 32 2" xfId="22466"/>
    <cellStyle name="Comma 33" xfId="22467"/>
    <cellStyle name="Comma 33 2" xfId="22468"/>
    <cellStyle name="Comma 34" xfId="22469"/>
    <cellStyle name="Comma 34 2" xfId="22470"/>
    <cellStyle name="Comma 35" xfId="22471"/>
    <cellStyle name="Comma 35 2" xfId="22472"/>
    <cellStyle name="Comma 36" xfId="22473"/>
    <cellStyle name="Comma 36 2" xfId="22474"/>
    <cellStyle name="Comma 37" xfId="22475"/>
    <cellStyle name="Comma 37 2" xfId="22476"/>
    <cellStyle name="Comma 38" xfId="22477"/>
    <cellStyle name="Comma 38 2" xfId="22478"/>
    <cellStyle name="Comma 39" xfId="22479"/>
    <cellStyle name="Comma 39 2" xfId="22480"/>
    <cellStyle name="Comma 4" xfId="2448"/>
    <cellStyle name="Comma 4 2" xfId="2449"/>
    <cellStyle name="Comma 4 2 2" xfId="22481"/>
    <cellStyle name="Comma 4 2 2 2" xfId="22482"/>
    <cellStyle name="Comma 4 2 2 3" xfId="22483"/>
    <cellStyle name="Comma 4 2 3" xfId="22484"/>
    <cellStyle name="Comma 4 2 4" xfId="22485"/>
    <cellStyle name="Comma 4 3" xfId="2450"/>
    <cellStyle name="Comma 4 3 2" xfId="2451"/>
    <cellStyle name="Comma 4 4" xfId="2452"/>
    <cellStyle name="Comma 4 4 2" xfId="2453"/>
    <cellStyle name="Comma 4 5" xfId="2454"/>
    <cellStyle name="Comma 4 5 2" xfId="2455"/>
    <cellStyle name="Comma 4 5 2 2" xfId="9008"/>
    <cellStyle name="Comma 4 5 2 2 2" xfId="9009"/>
    <cellStyle name="Comma 4 5 2 3" xfId="9010"/>
    <cellStyle name="Comma 4 5 3" xfId="9011"/>
    <cellStyle name="Comma 4 5 3 2" xfId="9012"/>
    <cellStyle name="Comma 4 5 4" xfId="9013"/>
    <cellStyle name="Comma 4 6" xfId="2456"/>
    <cellStyle name="Comma 4 6 2" xfId="2457"/>
    <cellStyle name="Comma 4 7" xfId="2458"/>
    <cellStyle name="Comma 40" xfId="22486"/>
    <cellStyle name="Comma 40 2" xfId="22487"/>
    <cellStyle name="Comma 41" xfId="22488"/>
    <cellStyle name="Comma 41 2" xfId="22489"/>
    <cellStyle name="Comma 42" xfId="22490"/>
    <cellStyle name="Comma 42 2" xfId="22491"/>
    <cellStyle name="Comma 43" xfId="22492"/>
    <cellStyle name="Comma 43 2" xfId="22493"/>
    <cellStyle name="Comma 44" xfId="22494"/>
    <cellStyle name="Comma 44 2" xfId="22495"/>
    <cellStyle name="Comma 45" xfId="22496"/>
    <cellStyle name="Comma 45 2" xfId="22497"/>
    <cellStyle name="Comma 46" xfId="22498"/>
    <cellStyle name="Comma 46 2" xfId="22499"/>
    <cellStyle name="Comma 47" xfId="22500"/>
    <cellStyle name="Comma 47 2" xfId="22501"/>
    <cellStyle name="Comma 48" xfId="22502"/>
    <cellStyle name="Comma 48 2" xfId="22503"/>
    <cellStyle name="Comma 49" xfId="22504"/>
    <cellStyle name="Comma 49 2" xfId="22505"/>
    <cellStyle name="Comma 5" xfId="2459"/>
    <cellStyle name="Comma 5 2" xfId="2460"/>
    <cellStyle name="Comma 5 2 2" xfId="2461"/>
    <cellStyle name="Comma 5 3" xfId="2462"/>
    <cellStyle name="Comma 5 3 2" xfId="2463"/>
    <cellStyle name="Comma 5 3 3" xfId="22506"/>
    <cellStyle name="Comma 5 3 4" xfId="22507"/>
    <cellStyle name="Comma 5 4" xfId="2464"/>
    <cellStyle name="Comma 5 4 2" xfId="2465"/>
    <cellStyle name="Comma 5 5" xfId="2466"/>
    <cellStyle name="Comma 5 5 2" xfId="2467"/>
    <cellStyle name="Comma 5 6" xfId="2468"/>
    <cellStyle name="Comma 5 6 2" xfId="9014"/>
    <cellStyle name="Comma 5 7" xfId="9015"/>
    <cellStyle name="Comma 50" xfId="22508"/>
    <cellStyle name="Comma 50 2" xfId="22509"/>
    <cellStyle name="Comma 51" xfId="22510"/>
    <cellStyle name="Comma 51 2" xfId="22511"/>
    <cellStyle name="Comma 52" xfId="22512"/>
    <cellStyle name="Comma 52 2" xfId="22513"/>
    <cellStyle name="Comma 53" xfId="22514"/>
    <cellStyle name="Comma 53 2" xfId="22515"/>
    <cellStyle name="Comma 54" xfId="22516"/>
    <cellStyle name="Comma 54 2" xfId="22517"/>
    <cellStyle name="Comma 55" xfId="22518"/>
    <cellStyle name="Comma 55 2" xfId="22519"/>
    <cellStyle name="Comma 56" xfId="22520"/>
    <cellStyle name="Comma 56 2" xfId="22521"/>
    <cellStyle name="Comma 57" xfId="22522"/>
    <cellStyle name="Comma 57 2" xfId="22523"/>
    <cellStyle name="Comma 58" xfId="22524"/>
    <cellStyle name="Comma 58 2" xfId="22525"/>
    <cellStyle name="Comma 59" xfId="22526"/>
    <cellStyle name="Comma 59 2" xfId="22527"/>
    <cellStyle name="Comma 6" xfId="2469"/>
    <cellStyle name="Comma 6 10" xfId="22528"/>
    <cellStyle name="Comma 6 10 2" xfId="22529"/>
    <cellStyle name="Comma 6 10 2 2" xfId="22530"/>
    <cellStyle name="Comma 6 10 2 3" xfId="22531"/>
    <cellStyle name="Comma 6 10 3" xfId="22532"/>
    <cellStyle name="Comma 6 10 4" xfId="22533"/>
    <cellStyle name="Comma 6 11" xfId="22534"/>
    <cellStyle name="Comma 6 11 2" xfId="22535"/>
    <cellStyle name="Comma 6 11 2 2" xfId="22536"/>
    <cellStyle name="Comma 6 11 2 3" xfId="22537"/>
    <cellStyle name="Comma 6 11 3" xfId="22538"/>
    <cellStyle name="Comma 6 11 4" xfId="22539"/>
    <cellStyle name="Comma 6 12" xfId="22540"/>
    <cellStyle name="Comma 6 12 2" xfId="22541"/>
    <cellStyle name="Comma 6 12 2 2" xfId="22542"/>
    <cellStyle name="Comma 6 12 2 3" xfId="22543"/>
    <cellStyle name="Comma 6 12 3" xfId="22544"/>
    <cellStyle name="Comma 6 12 4" xfId="22545"/>
    <cellStyle name="Comma 6 13" xfId="22546"/>
    <cellStyle name="Comma 6 13 2" xfId="22547"/>
    <cellStyle name="Comma 6 13 2 2" xfId="22548"/>
    <cellStyle name="Comma 6 13 2 3" xfId="22549"/>
    <cellStyle name="Comma 6 13 3" xfId="22550"/>
    <cellStyle name="Comma 6 13 4" xfId="22551"/>
    <cellStyle name="Comma 6 14" xfId="22552"/>
    <cellStyle name="Comma 6 14 2" xfId="22553"/>
    <cellStyle name="Comma 6 14 2 2" xfId="22554"/>
    <cellStyle name="Comma 6 14 2 3" xfId="22555"/>
    <cellStyle name="Comma 6 14 3" xfId="22556"/>
    <cellStyle name="Comma 6 14 4" xfId="22557"/>
    <cellStyle name="Comma 6 15" xfId="22558"/>
    <cellStyle name="Comma 6 15 2" xfId="22559"/>
    <cellStyle name="Comma 6 15 2 2" xfId="22560"/>
    <cellStyle name="Comma 6 15 2 3" xfId="22561"/>
    <cellStyle name="Comma 6 15 3" xfId="22562"/>
    <cellStyle name="Comma 6 15 4" xfId="22563"/>
    <cellStyle name="Comma 6 16" xfId="22564"/>
    <cellStyle name="Comma 6 16 2" xfId="22565"/>
    <cellStyle name="Comma 6 16 2 2" xfId="22566"/>
    <cellStyle name="Comma 6 16 2 3" xfId="22567"/>
    <cellStyle name="Comma 6 16 3" xfId="22568"/>
    <cellStyle name="Comma 6 16 4" xfId="22569"/>
    <cellStyle name="Comma 6 17" xfId="22570"/>
    <cellStyle name="Comma 6 17 2" xfId="22571"/>
    <cellStyle name="Comma 6 17 2 2" xfId="22572"/>
    <cellStyle name="Comma 6 17 2 3" xfId="22573"/>
    <cellStyle name="Comma 6 17 3" xfId="22574"/>
    <cellStyle name="Comma 6 17 4" xfId="22575"/>
    <cellStyle name="Comma 6 18" xfId="22576"/>
    <cellStyle name="Comma 6 18 2" xfId="22577"/>
    <cellStyle name="Comma 6 18 2 2" xfId="22578"/>
    <cellStyle name="Comma 6 18 2 3" xfId="22579"/>
    <cellStyle name="Comma 6 18 3" xfId="22580"/>
    <cellStyle name="Comma 6 18 4" xfId="22581"/>
    <cellStyle name="Comma 6 19" xfId="22582"/>
    <cellStyle name="Comma 6 19 2" xfId="22583"/>
    <cellStyle name="Comma 6 19 2 2" xfId="22584"/>
    <cellStyle name="Comma 6 19 2 3" xfId="22585"/>
    <cellStyle name="Comma 6 19 3" xfId="22586"/>
    <cellStyle name="Comma 6 19 4" xfId="22587"/>
    <cellStyle name="Comma 6 2" xfId="2470"/>
    <cellStyle name="Comma 6 2 2" xfId="2471"/>
    <cellStyle name="Comma 6 2 2 2" xfId="22588"/>
    <cellStyle name="Comma 6 2 2 3" xfId="22589"/>
    <cellStyle name="Comma 6 20" xfId="22590"/>
    <cellStyle name="Comma 6 20 2" xfId="22591"/>
    <cellStyle name="Comma 6 20 3" xfId="22592"/>
    <cellStyle name="Comma 6 21" xfId="22593"/>
    <cellStyle name="Comma 6 21 2" xfId="22594"/>
    <cellStyle name="Comma 6 21 3" xfId="22595"/>
    <cellStyle name="Comma 6 22" xfId="22596"/>
    <cellStyle name="Comma 6 22 2" xfId="22597"/>
    <cellStyle name="Comma 6 22 3" xfId="22598"/>
    <cellStyle name="Comma 6 23" xfId="22599"/>
    <cellStyle name="Comma 6 23 2" xfId="22600"/>
    <cellStyle name="Comma 6 23 3" xfId="22601"/>
    <cellStyle name="Comma 6 24" xfId="22602"/>
    <cellStyle name="Comma 6 24 2" xfId="22603"/>
    <cellStyle name="Comma 6 24 3" xfId="22604"/>
    <cellStyle name="Comma 6 25" xfId="22605"/>
    <cellStyle name="Comma 6 25 2" xfId="22606"/>
    <cellStyle name="Comma 6 25 3" xfId="22607"/>
    <cellStyle name="Comma 6 26" xfId="22608"/>
    <cellStyle name="Comma 6 26 2" xfId="22609"/>
    <cellStyle name="Comma 6 26 3" xfId="22610"/>
    <cellStyle name="Comma 6 27" xfId="22611"/>
    <cellStyle name="Comma 6 27 2" xfId="22612"/>
    <cellStyle name="Comma 6 27 3" xfId="22613"/>
    <cellStyle name="Comma 6 28" xfId="22614"/>
    <cellStyle name="Comma 6 28 2" xfId="22615"/>
    <cellStyle name="Comma 6 28 3" xfId="22616"/>
    <cellStyle name="Comma 6 29" xfId="22617"/>
    <cellStyle name="Comma 6 29 2" xfId="22618"/>
    <cellStyle name="Comma 6 29 3" xfId="22619"/>
    <cellStyle name="Comma 6 3" xfId="2472"/>
    <cellStyle name="Comma 6 3 2" xfId="2473"/>
    <cellStyle name="Comma 6 3 2 2" xfId="22620"/>
    <cellStyle name="Comma 6 3 2 3" xfId="22621"/>
    <cellStyle name="Comma 6 30" xfId="22622"/>
    <cellStyle name="Comma 6 30 2" xfId="22623"/>
    <cellStyle name="Comma 6 30 3" xfId="22624"/>
    <cellStyle name="Comma 6 31" xfId="22625"/>
    <cellStyle name="Comma 6 4" xfId="2474"/>
    <cellStyle name="Comma 6 4 2" xfId="2475"/>
    <cellStyle name="Comma 6 4 2 2" xfId="22626"/>
    <cellStyle name="Comma 6 4 2 3" xfId="22627"/>
    <cellStyle name="Comma 6 4 3" xfId="22628"/>
    <cellStyle name="Comma 6 4 4" xfId="22629"/>
    <cellStyle name="Comma 6 4 5" xfId="22630"/>
    <cellStyle name="Comma 6 5" xfId="2476"/>
    <cellStyle name="Comma 6 5 2" xfId="9016"/>
    <cellStyle name="Comma 6 5 2 2" xfId="22631"/>
    <cellStyle name="Comma 6 5 2 3" xfId="22632"/>
    <cellStyle name="Comma 6 5 3" xfId="22633"/>
    <cellStyle name="Comma 6 5 4" xfId="22634"/>
    <cellStyle name="Comma 6 6" xfId="9017"/>
    <cellStyle name="Comma 6 6 2" xfId="22635"/>
    <cellStyle name="Comma 6 6 2 2" xfId="22636"/>
    <cellStyle name="Comma 6 6 2 3" xfId="22637"/>
    <cellStyle name="Comma 6 6 3" xfId="22638"/>
    <cellStyle name="Comma 6 6 4" xfId="22639"/>
    <cellStyle name="Comma 6 7" xfId="22640"/>
    <cellStyle name="Comma 6 7 2" xfId="22641"/>
    <cellStyle name="Comma 6 7 2 2" xfId="22642"/>
    <cellStyle name="Comma 6 7 2 3" xfId="22643"/>
    <cellStyle name="Comma 6 7 3" xfId="22644"/>
    <cellStyle name="Comma 6 7 4" xfId="22645"/>
    <cellStyle name="Comma 6 8" xfId="22646"/>
    <cellStyle name="Comma 6 8 2" xfId="22647"/>
    <cellStyle name="Comma 6 8 2 2" xfId="22648"/>
    <cellStyle name="Comma 6 8 2 3" xfId="22649"/>
    <cellStyle name="Comma 6 8 3" xfId="22650"/>
    <cellStyle name="Comma 6 8 4" xfId="22651"/>
    <cellStyle name="Comma 6 9" xfId="22652"/>
    <cellStyle name="Comma 6 9 2" xfId="22653"/>
    <cellStyle name="Comma 6 9 2 2" xfId="22654"/>
    <cellStyle name="Comma 6 9 2 3" xfId="22655"/>
    <cellStyle name="Comma 6 9 3" xfId="22656"/>
    <cellStyle name="Comma 6 9 4" xfId="22657"/>
    <cellStyle name="Comma 60" xfId="22658"/>
    <cellStyle name="Comma 60 2" xfId="22659"/>
    <cellStyle name="Comma 61" xfId="22660"/>
    <cellStyle name="Comma 61 2" xfId="22661"/>
    <cellStyle name="Comma 62" xfId="22662"/>
    <cellStyle name="Comma 62 2" xfId="22663"/>
    <cellStyle name="Comma 63" xfId="22664"/>
    <cellStyle name="Comma 63 2" xfId="22665"/>
    <cellStyle name="Comma 64" xfId="22666"/>
    <cellStyle name="Comma 64 2" xfId="22667"/>
    <cellStyle name="Comma 65" xfId="22668"/>
    <cellStyle name="Comma 65 2" xfId="22669"/>
    <cellStyle name="Comma 66" xfId="22670"/>
    <cellStyle name="Comma 66 2" xfId="22671"/>
    <cellStyle name="Comma 67" xfId="22672"/>
    <cellStyle name="Comma 67 2" xfId="22673"/>
    <cellStyle name="Comma 68" xfId="22674"/>
    <cellStyle name="Comma 68 2" xfId="22675"/>
    <cellStyle name="Comma 68 2 2" xfId="22676"/>
    <cellStyle name="Comma 68 3" xfId="22677"/>
    <cellStyle name="Comma 69" xfId="22678"/>
    <cellStyle name="Comma 69 2" xfId="22679"/>
    <cellStyle name="Comma 69 2 2" xfId="22680"/>
    <cellStyle name="Comma 69 3" xfId="22681"/>
    <cellStyle name="Comma 7" xfId="2477"/>
    <cellStyle name="Comma 7 2" xfId="2478"/>
    <cellStyle name="Comma 7 2 2" xfId="22682"/>
    <cellStyle name="Comma 7 3" xfId="9018"/>
    <cellStyle name="Comma 7 3 2" xfId="9019"/>
    <cellStyle name="Comma 7 4" xfId="9020"/>
    <cellStyle name="Comma 7 4 2" xfId="22683"/>
    <cellStyle name="Comma 7 4 2 2" xfId="22684"/>
    <cellStyle name="Comma 7 4 3" xfId="22685"/>
    <cellStyle name="Comma 7 5" xfId="22686"/>
    <cellStyle name="Comma 7 6" xfId="22687"/>
    <cellStyle name="Comma 70" xfId="22688"/>
    <cellStyle name="Comma 70 2" xfId="22689"/>
    <cellStyle name="Comma 70 2 2" xfId="22690"/>
    <cellStyle name="Comma 70 3" xfId="22691"/>
    <cellStyle name="Comma 71" xfId="22692"/>
    <cellStyle name="Comma 72" xfId="22693"/>
    <cellStyle name="Comma 73" xfId="22694"/>
    <cellStyle name="Comma 74" xfId="22695"/>
    <cellStyle name="Comma 75" xfId="22696"/>
    <cellStyle name="Comma 76" xfId="22697"/>
    <cellStyle name="Comma 77" xfId="22698"/>
    <cellStyle name="Comma 78" xfId="22699"/>
    <cellStyle name="Comma 79" xfId="22700"/>
    <cellStyle name="Comma 8" xfId="2479"/>
    <cellStyle name="Comma 8 2" xfId="2480"/>
    <cellStyle name="Comma 8 2 2" xfId="22701"/>
    <cellStyle name="Comma 8 3" xfId="22702"/>
    <cellStyle name="Comma 8 3 2" xfId="22703"/>
    <cellStyle name="Comma 8 3 3" xfId="22704"/>
    <cellStyle name="Comma 8 3 4" xfId="22705"/>
    <cellStyle name="Comma 8 4" xfId="22706"/>
    <cellStyle name="Comma 8 4 2" xfId="22707"/>
    <cellStyle name="Comma 8 4 2 2" xfId="22708"/>
    <cellStyle name="Comma 8 4 3" xfId="22709"/>
    <cellStyle name="Comma 8 5" xfId="22710"/>
    <cellStyle name="Comma 8 6" xfId="22711"/>
    <cellStyle name="Comma 80" xfId="22712"/>
    <cellStyle name="Comma 81" xfId="22713"/>
    <cellStyle name="Comma 82" xfId="22714"/>
    <cellStyle name="Comma 83" xfId="22715"/>
    <cellStyle name="Comma 84" xfId="22716"/>
    <cellStyle name="Comma 85" xfId="22717"/>
    <cellStyle name="Comma 86" xfId="22718"/>
    <cellStyle name="Comma 86 2" xfId="22719"/>
    <cellStyle name="Comma 86 2 2" xfId="22720"/>
    <cellStyle name="Comma 87" xfId="22721"/>
    <cellStyle name="Comma 88" xfId="22722"/>
    <cellStyle name="Comma 89" xfId="22723"/>
    <cellStyle name="Comma 9" xfId="2481"/>
    <cellStyle name="Comma 9 2" xfId="2482"/>
    <cellStyle name="Comma 9 2 2" xfId="22724"/>
    <cellStyle name="Comma 9 2 3" xfId="22725"/>
    <cellStyle name="Comma 9 3" xfId="22726"/>
    <cellStyle name="Comma 9 4" xfId="22727"/>
    <cellStyle name="Comma 9 4 2" xfId="22728"/>
    <cellStyle name="Comma 9 4 2 2" xfId="22729"/>
    <cellStyle name="Comma 9 4 3" xfId="22730"/>
    <cellStyle name="Comma 9 5" xfId="22731"/>
    <cellStyle name="Comma 9 6" xfId="22732"/>
    <cellStyle name="Comma 90" xfId="22733"/>
    <cellStyle name="Comma 91" xfId="22734"/>
    <cellStyle name="Comma 92" xfId="22735"/>
    <cellStyle name="Comma 93" xfId="22736"/>
    <cellStyle name="Comma 94" xfId="22737"/>
    <cellStyle name="Comma(1)" xfId="22738"/>
    <cellStyle name="Comma(1) 2" xfId="22739"/>
    <cellStyle name="Comma*" xfId="22740"/>
    <cellStyle name="Comma0" xfId="22741"/>
    <cellStyle name="Comma0 - Modelo1" xfId="22742"/>
    <cellStyle name="Comma0 - Style1" xfId="22743"/>
    <cellStyle name="Comma0 - Style4" xfId="9021"/>
    <cellStyle name="Comma0 - Style4 2" xfId="22744"/>
    <cellStyle name="Comma0 - Style4 2 2" xfId="22745"/>
    <cellStyle name="Comma0 - Style4 2 3" xfId="22746"/>
    <cellStyle name="Comma0 - Style4 2 3 2" xfId="22747"/>
    <cellStyle name="Comma0 - Style4 2 3 2 2" xfId="22748"/>
    <cellStyle name="Comma0 - Style4 2 3 3" xfId="22749"/>
    <cellStyle name="Comma0 - Style4 2 3 3 2" xfId="22750"/>
    <cellStyle name="Comma0 - Style4 2 4" xfId="22751"/>
    <cellStyle name="Comma0 - Style4 3" xfId="22752"/>
    <cellStyle name="Comma0 - Style4_1. Court Paper" xfId="22753"/>
    <cellStyle name="Comma0 2" xfId="22754"/>
    <cellStyle name="Comma0 2 2" xfId="22755"/>
    <cellStyle name="Comma0 3" xfId="22756"/>
    <cellStyle name="Comma0 3 2" xfId="22757"/>
    <cellStyle name="Comma0 4" xfId="22758"/>
    <cellStyle name="Comma0 4 2" xfId="22759"/>
    <cellStyle name="Comma0 5" xfId="22760"/>
    <cellStyle name="Comma0 5 2" xfId="22761"/>
    <cellStyle name="Comma0 6" xfId="22762"/>
    <cellStyle name="Comma0 6 2" xfId="22763"/>
    <cellStyle name="Comma0 7" xfId="22764"/>
    <cellStyle name="Comma0 7 2" xfId="22765"/>
    <cellStyle name="Comma1 - Modelo2" xfId="22766"/>
    <cellStyle name="Comma1 - Style1" xfId="9022"/>
    <cellStyle name="Comma1 - Style1 2" xfId="22767"/>
    <cellStyle name="Comma1 - Style1 2 2" xfId="22768"/>
    <cellStyle name="Comma1 - Style1 2 3" xfId="22769"/>
    <cellStyle name="Comma1 - Style1 2 3 2" xfId="22770"/>
    <cellStyle name="Comma1 - Style1 2 3 2 2" xfId="22771"/>
    <cellStyle name="Comma1 - Style1 2 3 3" xfId="22772"/>
    <cellStyle name="Comma1 - Style1 2 3 3 2" xfId="22773"/>
    <cellStyle name="Comma1 - Style1 2 4" xfId="22774"/>
    <cellStyle name="Comma1 - Style1 3" xfId="22775"/>
    <cellStyle name="Comma1 - Style1_1. Court Paper" xfId="22776"/>
    <cellStyle name="Comma1 - Style2" xfId="22777"/>
    <cellStyle name="Comment" xfId="22778"/>
    <cellStyle name="Commentary Header" xfId="22779"/>
    <cellStyle name="Commentary Header 2" xfId="22780"/>
    <cellStyle name="Commentary Header 3" xfId="22781"/>
    <cellStyle name="Company" xfId="22782"/>
    <cellStyle name="Company name" xfId="22783"/>
    <cellStyle name="Company_3030130L" xfId="22784"/>
    <cellStyle name="CompanyName" xfId="22785"/>
    <cellStyle name="Copied" xfId="9023"/>
    <cellStyle name="Copied 2" xfId="22786"/>
    <cellStyle name="Copied 2 2" xfId="22787"/>
    <cellStyle name="COST1" xfId="9024"/>
    <cellStyle name="COST1 2" xfId="22788"/>
    <cellStyle name="COST1 2 2" xfId="22789"/>
    <cellStyle name="CountryTitle" xfId="22790"/>
    <cellStyle name="CountryTitle 2" xfId="22791"/>
    <cellStyle name="cover" xfId="22792"/>
    <cellStyle name="cover 2" xfId="22793"/>
    <cellStyle name="Cover Date" xfId="22794"/>
    <cellStyle name="Cover Date 2" xfId="22795"/>
    <cellStyle name="Cover Subtitle" xfId="22796"/>
    <cellStyle name="Cover Subtitle 2" xfId="22797"/>
    <cellStyle name="Cover Title" xfId="22798"/>
    <cellStyle name="Cover Title 2" xfId="22799"/>
    <cellStyle name="CurRatio" xfId="22800"/>
    <cellStyle name="CurRatio 2" xfId="22801"/>
    <cellStyle name="Curren - Style2" xfId="9025"/>
    <cellStyle name="Curren - Style2 2" xfId="22802"/>
    <cellStyle name="Curren - Style2 2 2" xfId="22803"/>
    <cellStyle name="Curren - Style2 2 3" xfId="22804"/>
    <cellStyle name="Curren - Style2 2 3 2" xfId="22805"/>
    <cellStyle name="Curren - Style2 2 3 2 2" xfId="22806"/>
    <cellStyle name="Curren - Style2 2 3 3" xfId="22807"/>
    <cellStyle name="Curren - Style2 2 3 3 2" xfId="22808"/>
    <cellStyle name="Curren - Style2 2 4" xfId="22809"/>
    <cellStyle name="Curren - Style2 3" xfId="22810"/>
    <cellStyle name="Curren - Style2_1. Court Paper" xfId="22811"/>
    <cellStyle name="Curren - Style3" xfId="22812"/>
    <cellStyle name="Curren - Style4" xfId="22813"/>
    <cellStyle name="Curren - Style5" xfId="9026"/>
    <cellStyle name="Curren - Style5 2" xfId="22814"/>
    <cellStyle name="Curren - Style5 2 2" xfId="22815"/>
    <cellStyle name="Curren - Style5 2 3" xfId="22816"/>
    <cellStyle name="Curren - Style5 2 3 2" xfId="22817"/>
    <cellStyle name="Curren - Style5 2 3 2 2" xfId="22818"/>
    <cellStyle name="Curren - Style5 2 3 3" xfId="22819"/>
    <cellStyle name="Curren - Style5 2 3 3 2" xfId="22820"/>
    <cellStyle name="Curren - Style5 2 4" xfId="22821"/>
    <cellStyle name="Curren - Style5 3" xfId="22822"/>
    <cellStyle name="Curren - Style5_1. Court Paper" xfId="22823"/>
    <cellStyle name="Currency [$     0.00]" xfId="9027"/>
    <cellStyle name="Currency [$     0]" xfId="9028"/>
    <cellStyle name="Currency [0] 2" xfId="22824"/>
    <cellStyle name="Currency [0] 2 2" xfId="22825"/>
    <cellStyle name="Currency [00]" xfId="9029"/>
    <cellStyle name="Currency [00] 2" xfId="9030"/>
    <cellStyle name="Currency [00] 2 2" xfId="22826"/>
    <cellStyle name="Currency [00] 2 2 2" xfId="22827"/>
    <cellStyle name="Currency [00] 2 3" xfId="22828"/>
    <cellStyle name="Currency [00] 2 4" xfId="22829"/>
    <cellStyle name="Currency [00] 3" xfId="22830"/>
    <cellStyle name="Currency [00] 3 2" xfId="22831"/>
    <cellStyle name="Currency [00] 3 2 2" xfId="22832"/>
    <cellStyle name="Currency [00] 3 3" xfId="22833"/>
    <cellStyle name="Currency [00] 4" xfId="22834"/>
    <cellStyle name="Currency [00] 4 2" xfId="22835"/>
    <cellStyle name="Currency [00] 4 2 2" xfId="22836"/>
    <cellStyle name="Currency [00] 4 3" xfId="22837"/>
    <cellStyle name="Currency [00] 4 4" xfId="22838"/>
    <cellStyle name="Currency [00] 4 4 2" xfId="22839"/>
    <cellStyle name="Currency [00] 4 4 2 2" xfId="22840"/>
    <cellStyle name="Currency [00] 4 4 3" xfId="22841"/>
    <cellStyle name="Currency [00] 5" xfId="22842"/>
    <cellStyle name="Currency [00] 5 2" xfId="22843"/>
    <cellStyle name="Currency [00] 6" xfId="22844"/>
    <cellStyle name="Currency [00] 6 2" xfId="22845"/>
    <cellStyle name="Currency [00] 6 2 2" xfId="22846"/>
    <cellStyle name="Currency [00] 6 3" xfId="22847"/>
    <cellStyle name="Currency [00] 7" xfId="22848"/>
    <cellStyle name="Currency [1]" xfId="22849"/>
    <cellStyle name="Currency [2]" xfId="22850"/>
    <cellStyle name="Currency [3]" xfId="22851"/>
    <cellStyle name="Currency 0" xfId="22852"/>
    <cellStyle name="Currency 0 2" xfId="22853"/>
    <cellStyle name="Currency 10" xfId="22854"/>
    <cellStyle name="Currency 11" xfId="22855"/>
    <cellStyle name="Currency 12" xfId="22856"/>
    <cellStyle name="Currency 13" xfId="22857"/>
    <cellStyle name="Currency 14" xfId="22858"/>
    <cellStyle name="Currency 15" xfId="22859"/>
    <cellStyle name="Currency 16" xfId="22860"/>
    <cellStyle name="Currency 17" xfId="22861"/>
    <cellStyle name="Currency 18" xfId="22862"/>
    <cellStyle name="Currency 2" xfId="2483"/>
    <cellStyle name="Currency 2 2" xfId="2484"/>
    <cellStyle name="Currency 2 2 2" xfId="22863"/>
    <cellStyle name="Currency 2 3" xfId="22864"/>
    <cellStyle name="Currency 2 4" xfId="22865"/>
    <cellStyle name="Currency 2*" xfId="22866"/>
    <cellStyle name="Currency 2_% Change" xfId="22867"/>
    <cellStyle name="Currency 3" xfId="22868"/>
    <cellStyle name="Currency 3 2" xfId="22869"/>
    <cellStyle name="Currency 3 2 2" xfId="22870"/>
    <cellStyle name="Currency 3 3" xfId="22871"/>
    <cellStyle name="Currency 3*" xfId="22872"/>
    <cellStyle name="Currency 4" xfId="22873"/>
    <cellStyle name="Currency 4 2" xfId="22874"/>
    <cellStyle name="Currency 5" xfId="22875"/>
    <cellStyle name="Currency 5 2" xfId="22876"/>
    <cellStyle name="Currency 6" xfId="22877"/>
    <cellStyle name="Currency 6 2" xfId="22878"/>
    <cellStyle name="Currency 7" xfId="22879"/>
    <cellStyle name="Currency 7 2" xfId="22880"/>
    <cellStyle name="Currency 8" xfId="22881"/>
    <cellStyle name="Currency 9" xfId="22882"/>
    <cellStyle name="Currency(1)" xfId="22883"/>
    <cellStyle name="Currency*" xfId="22884"/>
    <cellStyle name="Currency0" xfId="22885"/>
    <cellStyle name="Currency0 2" xfId="22886"/>
    <cellStyle name="Currency0 2 2" xfId="22887"/>
    <cellStyle name="Currency2" xfId="22888"/>
    <cellStyle name="CUS.Work.Area" xfId="22889"/>
    <cellStyle name="CUS.Work.Area 2" xfId="22890"/>
    <cellStyle name="CustomStyle1" xfId="22891"/>
    <cellStyle name="CustomStyle1 2" xfId="22892"/>
    <cellStyle name="CustomStyle10" xfId="22893"/>
    <cellStyle name="CustomStyle10 2" xfId="22894"/>
    <cellStyle name="CustomStyle11" xfId="22895"/>
    <cellStyle name="CustomStyle11 2" xfId="22896"/>
    <cellStyle name="CustomStyle12" xfId="22897"/>
    <cellStyle name="CustomStyle12 2" xfId="22898"/>
    <cellStyle name="CustomStyle13" xfId="22899"/>
    <cellStyle name="CustomStyle13 2" xfId="22900"/>
    <cellStyle name="CustomStyle14" xfId="22901"/>
    <cellStyle name="CustomStyle14 2" xfId="22902"/>
    <cellStyle name="CustomStyle15" xfId="22903"/>
    <cellStyle name="CustomStyle15 2" xfId="22904"/>
    <cellStyle name="CustomStyle16" xfId="22905"/>
    <cellStyle name="CustomStyle16 2" xfId="22906"/>
    <cellStyle name="CustomStyle2" xfId="22907"/>
    <cellStyle name="CustomStyle2 2" xfId="22908"/>
    <cellStyle name="CustomStyle3" xfId="22909"/>
    <cellStyle name="CustomStyle3 2" xfId="22910"/>
    <cellStyle name="CustomStyle4" xfId="22911"/>
    <cellStyle name="CustomStyle4 2" xfId="22912"/>
    <cellStyle name="CustomStyle5" xfId="22913"/>
    <cellStyle name="CustomStyle5 2" xfId="22914"/>
    <cellStyle name="CustomStyle6" xfId="22915"/>
    <cellStyle name="CustomStyle6 2" xfId="22916"/>
    <cellStyle name="CustomStyle8" xfId="22917"/>
    <cellStyle name="CustomStyle8 2" xfId="22918"/>
    <cellStyle name="CustomStyle9" xfId="22919"/>
    <cellStyle name="CustomStyle9 2" xfId="22920"/>
    <cellStyle name="Cyndie" xfId="9031"/>
    <cellStyle name="Dash" xfId="22921"/>
    <cellStyle name="Data" xfId="22922"/>
    <cellStyle name="DataCells_Retail Interim Pack" xfId="22923"/>
    <cellStyle name="DataEntry" xfId="22924"/>
    <cellStyle name="DataEntry 2" xfId="22925"/>
    <cellStyle name="DataEntry 3" xfId="22926"/>
    <cellStyle name="DataEntry 4" xfId="22927"/>
    <cellStyle name="DataEntry 5" xfId="22928"/>
    <cellStyle name="DataEntry%" xfId="22929"/>
    <cellStyle name="DataEntry% 2" xfId="22930"/>
    <cellStyle name="DataEntry% 3" xfId="22931"/>
    <cellStyle name="DataEntry% 4" xfId="22932"/>
    <cellStyle name="DataEntry% 5" xfId="22933"/>
    <cellStyle name="Date" xfId="9032"/>
    <cellStyle name="date [dd mmm]" xfId="22934"/>
    <cellStyle name="date [dd mmm] 2" xfId="22935"/>
    <cellStyle name="date [mmm yy]" xfId="22936"/>
    <cellStyle name="date [mmm yy] 2" xfId="22937"/>
    <cellStyle name="date [mmm yyyy]" xfId="22938"/>
    <cellStyle name="Date 2" xfId="22939"/>
    <cellStyle name="Date 3" xfId="22940"/>
    <cellStyle name="Date 4" xfId="22941"/>
    <cellStyle name="Date 5" xfId="22942"/>
    <cellStyle name="Date 6" xfId="22943"/>
    <cellStyle name="Date 7" xfId="22944"/>
    <cellStyle name="Date Aligned" xfId="22945"/>
    <cellStyle name="Date Aligned 2" xfId="22946"/>
    <cellStyle name="Date Aligned*" xfId="22947"/>
    <cellStyle name="Date Aligned__MasterJRComps" xfId="22948"/>
    <cellStyle name="Date DD" xfId="22949"/>
    <cellStyle name="Date DD 2" xfId="22950"/>
    <cellStyle name="date month-year" xfId="22951"/>
    <cellStyle name="Date Short" xfId="9033"/>
    <cellStyle name="Date, Long" xfId="22952"/>
    <cellStyle name="Date, Short" xfId="22953"/>
    <cellStyle name="date_ Pies " xfId="22954"/>
    <cellStyle name="Date2" xfId="22955"/>
    <cellStyle name="Date2 2" xfId="22956"/>
    <cellStyle name="DateDMY" xfId="22957"/>
    <cellStyle name="DateDMY 2" xfId="22958"/>
    <cellStyle name="DateUS" xfId="22959"/>
    <cellStyle name="DateUS 2" xfId="22960"/>
    <cellStyle name="day month" xfId="22961"/>
    <cellStyle name="days" xfId="22962"/>
    <cellStyle name="days 2" xfId="22963"/>
    <cellStyle name="DblLineDollarAcct" xfId="22964"/>
    <cellStyle name="DblLinePercent" xfId="22965"/>
    <cellStyle name="DblLinePercent 2" xfId="22966"/>
    <cellStyle name="Dec_0" xfId="22967"/>
    <cellStyle name="decimal" xfId="22968"/>
    <cellStyle name="decimal [3]" xfId="22969"/>
    <cellStyle name="decimal [3] 2" xfId="22970"/>
    <cellStyle name="decimal [4]" xfId="22971"/>
    <cellStyle name="decimal [4] 2" xfId="22972"/>
    <cellStyle name="decimal 0" xfId="22973"/>
    <cellStyle name="decimal 1" xfId="22974"/>
    <cellStyle name="decimal 2" xfId="22975"/>
    <cellStyle name="Decimal_0dp" xfId="9034"/>
    <cellStyle name="Decimal1" xfId="22976"/>
    <cellStyle name="Decimal2" xfId="22977"/>
    <cellStyle name="default" xfId="22978"/>
    <cellStyle name="default 2" xfId="22979"/>
    <cellStyle name="Dezimal [0]_BackSheet" xfId="22980"/>
    <cellStyle name="Dezimal_BackSheet" xfId="22981"/>
    <cellStyle name="Dia" xfId="22982"/>
    <cellStyle name="Dia 2" xfId="22983"/>
    <cellStyle name="diskette" xfId="22984"/>
    <cellStyle name="Dollar" xfId="22985"/>
    <cellStyle name="DollarAccounting" xfId="22986"/>
    <cellStyle name="Dollars" xfId="22987"/>
    <cellStyle name="Dotted Line" xfId="22988"/>
    <cellStyle name="Dotted Line 2" xfId="22989"/>
    <cellStyle name="Double Accounting" xfId="22990"/>
    <cellStyle name="dsf" xfId="22991"/>
    <cellStyle name="dsf 2" xfId="22992"/>
    <cellStyle name="dsf 3" xfId="22993"/>
    <cellStyle name="dsf 4" xfId="22994"/>
    <cellStyle name="Duizenden" xfId="22995"/>
    <cellStyle name="E&amp;Y House" xfId="22996"/>
    <cellStyle name="Ellenőrzőcella" xfId="9035"/>
    <cellStyle name="Emphasis 1" xfId="2485"/>
    <cellStyle name="Emphasis 1 10" xfId="2486"/>
    <cellStyle name="Emphasis 1 11" xfId="2487"/>
    <cellStyle name="Emphasis 1 12" xfId="9036"/>
    <cellStyle name="Emphasis 1 13" xfId="22997"/>
    <cellStyle name="Emphasis 1 2" xfId="2488"/>
    <cellStyle name="Emphasis 1 2 2" xfId="9037"/>
    <cellStyle name="Emphasis 1 2 3" xfId="22998"/>
    <cellStyle name="Emphasis 1 3" xfId="2489"/>
    <cellStyle name="Emphasis 1 3 2" xfId="22999"/>
    <cellStyle name="Emphasis 1 4" xfId="2490"/>
    <cellStyle name="Emphasis 1 5" xfId="2491"/>
    <cellStyle name="Emphasis 1 5 2" xfId="2492"/>
    <cellStyle name="Emphasis 1 5 3" xfId="9038"/>
    <cellStyle name="Emphasis 1 6" xfId="2493"/>
    <cellStyle name="Emphasis 1 6 2" xfId="2494"/>
    <cellStyle name="Emphasis 1 6 3" xfId="9039"/>
    <cellStyle name="Emphasis 1 7" xfId="2495"/>
    <cellStyle name="Emphasis 1 7 2" xfId="23000"/>
    <cellStyle name="Emphasis 1 8" xfId="2496"/>
    <cellStyle name="Emphasis 1 8 2" xfId="9040"/>
    <cellStyle name="Emphasis 1 8 3" xfId="9041"/>
    <cellStyle name="Emphasis 1 8 4" xfId="9042"/>
    <cellStyle name="Emphasis 1 9" xfId="2497"/>
    <cellStyle name="Emphasis 2" xfId="2498"/>
    <cellStyle name="Emphasis 2 10" xfId="2499"/>
    <cellStyle name="Emphasis 2 11" xfId="2500"/>
    <cellStyle name="Emphasis 2 12" xfId="9043"/>
    <cellStyle name="Emphasis 2 13" xfId="23001"/>
    <cellStyle name="Emphasis 2 2" xfId="2501"/>
    <cellStyle name="Emphasis 2 2 2" xfId="9044"/>
    <cellStyle name="Emphasis 2 2 3" xfId="23002"/>
    <cellStyle name="Emphasis 2 3" xfId="2502"/>
    <cellStyle name="Emphasis 2 3 2" xfId="23003"/>
    <cellStyle name="Emphasis 2 4" xfId="2503"/>
    <cellStyle name="Emphasis 2 5" xfId="2504"/>
    <cellStyle name="Emphasis 2 5 2" xfId="2505"/>
    <cellStyle name="Emphasis 2 5 3" xfId="9045"/>
    <cellStyle name="Emphasis 2 6" xfId="2506"/>
    <cellStyle name="Emphasis 2 6 2" xfId="2507"/>
    <cellStyle name="Emphasis 2 6 3" xfId="9046"/>
    <cellStyle name="Emphasis 2 7" xfId="2508"/>
    <cellStyle name="Emphasis 2 7 2" xfId="23004"/>
    <cellStyle name="Emphasis 2 8" xfId="2509"/>
    <cellStyle name="Emphasis 2 8 2" xfId="9047"/>
    <cellStyle name="Emphasis 2 8 3" xfId="9048"/>
    <cellStyle name="Emphasis 2 8 4" xfId="9049"/>
    <cellStyle name="Emphasis 2 9" xfId="2510"/>
    <cellStyle name="Emphasis 3" xfId="2511"/>
    <cellStyle name="Emphasis 3 2" xfId="2512"/>
    <cellStyle name="Emphasis 3 2 2" xfId="2513"/>
    <cellStyle name="Emphasis 3 2 3" xfId="9050"/>
    <cellStyle name="Emphasis 3 3" xfId="2514"/>
    <cellStyle name="Emphasis 3 3 2" xfId="23005"/>
    <cellStyle name="Emphasis 3 4" xfId="2515"/>
    <cellStyle name="Emphasis 3 4 2" xfId="9051"/>
    <cellStyle name="Emphasis 3 4 3" xfId="9052"/>
    <cellStyle name="Emphasis 3 5" xfId="2516"/>
    <cellStyle name="Emphasis 3 6" xfId="2517"/>
    <cellStyle name="Emphasis 3 7" xfId="9053"/>
    <cellStyle name="Emphasis 3 8" xfId="23006"/>
    <cellStyle name="Encabez1" xfId="23007"/>
    <cellStyle name="Encabez1 2" xfId="23008"/>
    <cellStyle name="Encabez2" xfId="23009"/>
    <cellStyle name="Encabez2 2" xfId="23010"/>
    <cellStyle name="Encabezado 4" xfId="9054"/>
    <cellStyle name="Énfasis1" xfId="9055"/>
    <cellStyle name="Énfasis2" xfId="9056"/>
    <cellStyle name="Énfasis3" xfId="9057"/>
    <cellStyle name="Énfasis4" xfId="9058"/>
    <cellStyle name="Énfasis5" xfId="9059"/>
    <cellStyle name="Énfasis6" xfId="9060"/>
    <cellStyle name="Enter Currency (0)" xfId="9061"/>
    <cellStyle name="Enter Currency (2)" xfId="9062"/>
    <cellStyle name="Enter Currency (2) 2" xfId="9063"/>
    <cellStyle name="Enter Currency (2) 2 2" xfId="23011"/>
    <cellStyle name="Enter Currency (2) 2 2 2" xfId="23012"/>
    <cellStyle name="Enter Currency (2) 2 3" xfId="23013"/>
    <cellStyle name="Enter Currency (2) 2 4" xfId="23014"/>
    <cellStyle name="Enter Currency (2) 3" xfId="23015"/>
    <cellStyle name="Enter Currency (2) 3 2" xfId="23016"/>
    <cellStyle name="Enter Currency (2) 3 2 2" xfId="23017"/>
    <cellStyle name="Enter Currency (2) 3 3" xfId="23018"/>
    <cellStyle name="Enter Currency (2) 4" xfId="23019"/>
    <cellStyle name="Enter Currency (2) 4 2" xfId="23020"/>
    <cellStyle name="Enter Currency (2) 4 2 2" xfId="23021"/>
    <cellStyle name="Enter Currency (2) 4 3" xfId="23022"/>
    <cellStyle name="Enter Currency (2) 4 4" xfId="23023"/>
    <cellStyle name="Enter Currency (2) 4 4 2" xfId="23024"/>
    <cellStyle name="Enter Currency (2) 4 4 2 2" xfId="23025"/>
    <cellStyle name="Enter Currency (2) 4 4 3" xfId="23026"/>
    <cellStyle name="Enter Currency (2) 5" xfId="23027"/>
    <cellStyle name="Enter Currency (2) 5 2" xfId="23028"/>
    <cellStyle name="Enter Currency (2) 6" xfId="23029"/>
    <cellStyle name="Enter Currency (2) 6 2" xfId="23030"/>
    <cellStyle name="Enter Currency (2) 6 2 2" xfId="23031"/>
    <cellStyle name="Enter Currency (2) 6 3" xfId="23032"/>
    <cellStyle name="Enter Currency (2) 7" xfId="23033"/>
    <cellStyle name="Enter Currency (2)_IncStat_Corporate&amp;Treasury" xfId="23034"/>
    <cellStyle name="Enter Units (0)" xfId="9064"/>
    <cellStyle name="Enter Units (1)" xfId="9065"/>
    <cellStyle name="Enter Units (1) 2" xfId="9066"/>
    <cellStyle name="Enter Units (1) 2 2" xfId="23035"/>
    <cellStyle name="Enter Units (1) 2 2 2" xfId="23036"/>
    <cellStyle name="Enter Units (1) 2 3" xfId="23037"/>
    <cellStyle name="Enter Units (1) 2 4" xfId="23038"/>
    <cellStyle name="Enter Units (1) 3" xfId="23039"/>
    <cellStyle name="Enter Units (1) 3 2" xfId="23040"/>
    <cellStyle name="Enter Units (1) 3 2 2" xfId="23041"/>
    <cellStyle name="Enter Units (1) 3 3" xfId="23042"/>
    <cellStyle name="Enter Units (1) 4" xfId="23043"/>
    <cellStyle name="Enter Units (1) 4 2" xfId="23044"/>
    <cellStyle name="Enter Units (1) 4 2 2" xfId="23045"/>
    <cellStyle name="Enter Units (1) 4 3" xfId="23046"/>
    <cellStyle name="Enter Units (1) 4 4" xfId="23047"/>
    <cellStyle name="Enter Units (1) 4 4 2" xfId="23048"/>
    <cellStyle name="Enter Units (1) 4 4 2 2" xfId="23049"/>
    <cellStyle name="Enter Units (1) 4 4 3" xfId="23050"/>
    <cellStyle name="Enter Units (1) 5" xfId="23051"/>
    <cellStyle name="Enter Units (1) 5 2" xfId="23052"/>
    <cellStyle name="Enter Units (1) 6" xfId="23053"/>
    <cellStyle name="Enter Units (1) 6 2" xfId="23054"/>
    <cellStyle name="Enter Units (1) 6 2 2" xfId="23055"/>
    <cellStyle name="Enter Units (1) 6 3" xfId="23056"/>
    <cellStyle name="Enter Units (1) 7" xfId="23057"/>
    <cellStyle name="Enter Units (1)_IncStat_Corporate&amp;Treasury" xfId="23058"/>
    <cellStyle name="Enter Units (2)" xfId="9067"/>
    <cellStyle name="Enter Units (2) 2" xfId="9068"/>
    <cellStyle name="Enter Units (2) 2 2" xfId="23059"/>
    <cellStyle name="Enter Units (2) 2 2 2" xfId="23060"/>
    <cellStyle name="Enter Units (2) 2 3" xfId="23061"/>
    <cellStyle name="Enter Units (2) 2 4" xfId="23062"/>
    <cellStyle name="Enter Units (2) 3" xfId="23063"/>
    <cellStyle name="Enter Units (2) 3 2" xfId="23064"/>
    <cellStyle name="Enter Units (2) 3 2 2" xfId="23065"/>
    <cellStyle name="Enter Units (2) 3 3" xfId="23066"/>
    <cellStyle name="Enter Units (2) 4" xfId="23067"/>
    <cellStyle name="Enter Units (2) 4 2" xfId="23068"/>
    <cellStyle name="Enter Units (2) 4 2 2" xfId="23069"/>
    <cellStyle name="Enter Units (2) 4 3" xfId="23070"/>
    <cellStyle name="Enter Units (2) 4 4" xfId="23071"/>
    <cellStyle name="Enter Units (2) 4 4 2" xfId="23072"/>
    <cellStyle name="Enter Units (2) 4 4 2 2" xfId="23073"/>
    <cellStyle name="Enter Units (2) 4 4 3" xfId="23074"/>
    <cellStyle name="Enter Units (2) 5" xfId="23075"/>
    <cellStyle name="Enter Units (2) 5 2" xfId="23076"/>
    <cellStyle name="Enter Units (2) 6" xfId="23077"/>
    <cellStyle name="Enter Units (2) 6 2" xfId="23078"/>
    <cellStyle name="Enter Units (2) 6 2 2" xfId="23079"/>
    <cellStyle name="Enter Units (2) 6 3" xfId="23080"/>
    <cellStyle name="Enter Units (2) 7" xfId="23081"/>
    <cellStyle name="Enter Units (2)_IncStat_Corporate&amp;Treasury" xfId="23082"/>
    <cellStyle name="Entered" xfId="9069"/>
    <cellStyle name="Entered 2" xfId="23083"/>
    <cellStyle name="Entered 2 2" xfId="23084"/>
    <cellStyle name="Entrada" xfId="9070"/>
    <cellStyle name="Entrada 2" xfId="9071"/>
    <cellStyle name="Entrada 2 2" xfId="9072"/>
    <cellStyle name="Entrada 2 3" xfId="23085"/>
    <cellStyle name="Entrada 2 4" xfId="23086"/>
    <cellStyle name="Entrada 3" xfId="9073"/>
    <cellStyle name="Entrada 3 2" xfId="23087"/>
    <cellStyle name="Entrada 3 3" xfId="23088"/>
    <cellStyle name="Entrada 3 4" xfId="23089"/>
    <cellStyle name="Entrada 4" xfId="23090"/>
    <cellStyle name="Entrada 5" xfId="23091"/>
    <cellStyle name="Entrada 6" xfId="23092"/>
    <cellStyle name="Entrada 7" xfId="23093"/>
    <cellStyle name="Entrada 8" xfId="23094"/>
    <cellStyle name="Entry" xfId="23095"/>
    <cellStyle name="Euro" xfId="2518"/>
    <cellStyle name="Euro 10" xfId="23096"/>
    <cellStyle name="Euro 10 2" xfId="23097"/>
    <cellStyle name="Euro 10 2 2" xfId="23098"/>
    <cellStyle name="Euro 10 3" xfId="23099"/>
    <cellStyle name="Euro 10 4" xfId="23100"/>
    <cellStyle name="Euro 10 4 2" xfId="23101"/>
    <cellStyle name="Euro 10 4 2 2" xfId="23102"/>
    <cellStyle name="Euro 10 4 3" xfId="23103"/>
    <cellStyle name="Euro 11" xfId="23104"/>
    <cellStyle name="Euro 11 2" xfId="23105"/>
    <cellStyle name="Euro 12" xfId="23106"/>
    <cellStyle name="Euro 12 2" xfId="23107"/>
    <cellStyle name="Euro 12 2 2" xfId="23108"/>
    <cellStyle name="Euro 12 3" xfId="23109"/>
    <cellStyle name="Euro 13" xfId="23110"/>
    <cellStyle name="Euro 13 2" xfId="23111"/>
    <cellStyle name="Euro 14" xfId="23112"/>
    <cellStyle name="Euro 14 2" xfId="23113"/>
    <cellStyle name="Euro 15" xfId="23114"/>
    <cellStyle name="Euro 15 2" xfId="23115"/>
    <cellStyle name="Euro 15 2 2" xfId="23116"/>
    <cellStyle name="Euro 15 3" xfId="23117"/>
    <cellStyle name="Euro 16" xfId="23118"/>
    <cellStyle name="Euro 17" xfId="23119"/>
    <cellStyle name="Euro 2" xfId="2519"/>
    <cellStyle name="Euro 2 2" xfId="2520"/>
    <cellStyle name="Euro 2 2 2" xfId="2521"/>
    <cellStyle name="Euro 2 2 2 2" xfId="23120"/>
    <cellStyle name="Euro 2 2 3" xfId="23121"/>
    <cellStyle name="Euro 2 2 3 2" xfId="23122"/>
    <cellStyle name="Euro 2 2 4" xfId="23123"/>
    <cellStyle name="Euro 2 2 4 2" xfId="23124"/>
    <cellStyle name="Euro 2 2 4 2 2" xfId="23125"/>
    <cellStyle name="Euro 2 2 5" xfId="23126"/>
    <cellStyle name="Euro 2 2 6" xfId="23127"/>
    <cellStyle name="Euro 2 3" xfId="2522"/>
    <cellStyle name="Euro 2 3 2" xfId="2523"/>
    <cellStyle name="Euro 2 3 2 2" xfId="23128"/>
    <cellStyle name="Euro 2 3 3" xfId="23129"/>
    <cellStyle name="Euro 2 3 3 2" xfId="23130"/>
    <cellStyle name="Euro 2 3 4" xfId="23131"/>
    <cellStyle name="Euro 2 3 4 2" xfId="23132"/>
    <cellStyle name="Euro 2 3 4 2 2" xfId="23133"/>
    <cellStyle name="Euro 2 3 5" xfId="23134"/>
    <cellStyle name="Euro 2 4" xfId="2524"/>
    <cellStyle name="Euro 2 4 2" xfId="2525"/>
    <cellStyle name="Euro 2 5" xfId="2526"/>
    <cellStyle name="Euro 2 5 2" xfId="23135"/>
    <cellStyle name="Euro 2 6" xfId="23136"/>
    <cellStyle name="Euro 2 6 2" xfId="23137"/>
    <cellStyle name="Euro 2 6 2 2" xfId="23138"/>
    <cellStyle name="Euro 2 7" xfId="23139"/>
    <cellStyle name="Euro 3" xfId="2527"/>
    <cellStyle name="Euro 3 2" xfId="2528"/>
    <cellStyle name="Euro 3 2 2" xfId="23140"/>
    <cellStyle name="Euro 3 3" xfId="23141"/>
    <cellStyle name="Euro 3 3 2" xfId="23142"/>
    <cellStyle name="Euro 3 4" xfId="23143"/>
    <cellStyle name="Euro 3 4 2" xfId="23144"/>
    <cellStyle name="Euro 3 4 2 2" xfId="23145"/>
    <cellStyle name="Euro 3 5" xfId="23146"/>
    <cellStyle name="Euro 4" xfId="2529"/>
    <cellStyle name="Euro 4 2" xfId="2530"/>
    <cellStyle name="Euro 4 2 2" xfId="23147"/>
    <cellStyle name="Euro 4 3" xfId="23148"/>
    <cellStyle name="Euro 4 4" xfId="23149"/>
    <cellStyle name="Euro 4 4 2" xfId="23150"/>
    <cellStyle name="Euro 4 4 2 2" xfId="23151"/>
    <cellStyle name="Euro 4 4 3" xfId="23152"/>
    <cellStyle name="Euro 4 4 3 2" xfId="23153"/>
    <cellStyle name="Euro 4 4 4" xfId="23154"/>
    <cellStyle name="Euro 4 4 4 2" xfId="23155"/>
    <cellStyle name="Euro 4 4 4 2 2" xfId="23156"/>
    <cellStyle name="Euro 4 4 5" xfId="23157"/>
    <cellStyle name="Euro 4 5" xfId="23158"/>
    <cellStyle name="Euro 4 6" xfId="23159"/>
    <cellStyle name="Euro 4_(12)-15- Working Capital -  Divisional P&amp;L Budgets March 2012" xfId="23160"/>
    <cellStyle name="Euro 5" xfId="2531"/>
    <cellStyle name="Euro 5 2" xfId="9074"/>
    <cellStyle name="Euro 5 2 2" xfId="23161"/>
    <cellStyle name="Euro 5 3" xfId="23162"/>
    <cellStyle name="Euro 5 4" xfId="23163"/>
    <cellStyle name="Euro 5 4 2" xfId="23164"/>
    <cellStyle name="Euro 5 4 2 2" xfId="23165"/>
    <cellStyle name="Euro 5 4 3" xfId="23166"/>
    <cellStyle name="Euro 5 4 3 2" xfId="23167"/>
    <cellStyle name="Euro 5 4 4" xfId="23168"/>
    <cellStyle name="Euro 5 4 4 2" xfId="23169"/>
    <cellStyle name="Euro 5 4 4 2 2" xfId="23170"/>
    <cellStyle name="Euro 5 4 5" xfId="23171"/>
    <cellStyle name="Euro 5 5" xfId="23172"/>
    <cellStyle name="Euro 5 6" xfId="23173"/>
    <cellStyle name="Euro 5_(12)-15- Working Capital -  Divisional P&amp;L Budgets March 2012" xfId="23174"/>
    <cellStyle name="Euro 6" xfId="9075"/>
    <cellStyle name="Euro 6 2" xfId="23175"/>
    <cellStyle name="Euro 6 2 2" xfId="23176"/>
    <cellStyle name="Euro 6 2 3" xfId="23177"/>
    <cellStyle name="Euro 6 3" xfId="23178"/>
    <cellStyle name="Euro 6 4" xfId="23179"/>
    <cellStyle name="Euro 6 4 2" xfId="23180"/>
    <cellStyle name="Euro 6 5" xfId="23181"/>
    <cellStyle name="Euro 6 5 2" xfId="23182"/>
    <cellStyle name="Euro 6 5 2 2" xfId="23183"/>
    <cellStyle name="Euro 6 6" xfId="23184"/>
    <cellStyle name="Euro 6 7" xfId="23185"/>
    <cellStyle name="Euro 6 8" xfId="23186"/>
    <cellStyle name="Euro 7" xfId="23187"/>
    <cellStyle name="Euro 7 2" xfId="23188"/>
    <cellStyle name="Euro 7 2 2" xfId="23189"/>
    <cellStyle name="Euro 7 3" xfId="23190"/>
    <cellStyle name="Euro 7 4" xfId="23191"/>
    <cellStyle name="Euro 7 4 2" xfId="23192"/>
    <cellStyle name="Euro 7 5" xfId="23193"/>
    <cellStyle name="Euro 7 5 2" xfId="23194"/>
    <cellStyle name="Euro 7 5 2 2" xfId="23195"/>
    <cellStyle name="Euro 7 6" xfId="23196"/>
    <cellStyle name="Euro 8" xfId="23197"/>
    <cellStyle name="Euro 8 2" xfId="23198"/>
    <cellStyle name="Euro 8 2 2" xfId="23199"/>
    <cellStyle name="Euro 8 3" xfId="23200"/>
    <cellStyle name="Euro 8 4" xfId="23201"/>
    <cellStyle name="Euro 8 4 2" xfId="23202"/>
    <cellStyle name="Euro 8 4 2 2" xfId="23203"/>
    <cellStyle name="Euro 8 4 3" xfId="23204"/>
    <cellStyle name="Euro 9" xfId="23205"/>
    <cellStyle name="Euro 9 2" xfId="23206"/>
    <cellStyle name="Euro 9 2 2" xfId="23207"/>
    <cellStyle name="Euro 9 3" xfId="23208"/>
    <cellStyle name="Euro 9 4" xfId="23209"/>
    <cellStyle name="Euro 9 4 2" xfId="23210"/>
    <cellStyle name="Euro 9 4 2 2" xfId="23211"/>
    <cellStyle name="Euro 9 4 3" xfId="23212"/>
    <cellStyle name="Euro_(12)-11- Working Capital Model - Court Submission(1)" xfId="23213"/>
    <cellStyle name="Exception" xfId="9076"/>
    <cellStyle name="Exception 2" xfId="23214"/>
    <cellStyle name="Exception 2 2" xfId="23215"/>
    <cellStyle name="ExchRate" xfId="23216"/>
    <cellStyle name="Explanatory Text 10" xfId="2532"/>
    <cellStyle name="Explanatory Text 11" xfId="2533"/>
    <cellStyle name="Explanatory Text 12" xfId="23217"/>
    <cellStyle name="Explanatory Text 13" xfId="23218"/>
    <cellStyle name="Explanatory Text 14" xfId="23219"/>
    <cellStyle name="Explanatory Text 15" xfId="23220"/>
    <cellStyle name="Explanatory Text 16" xfId="23221"/>
    <cellStyle name="Explanatory Text 2" xfId="2534"/>
    <cellStyle name="Explanatory Text 2 10" xfId="23222"/>
    <cellStyle name="Explanatory Text 2 11" xfId="23223"/>
    <cellStyle name="Explanatory Text 2 12" xfId="23224"/>
    <cellStyle name="Explanatory Text 2 13" xfId="23225"/>
    <cellStyle name="Explanatory Text 2 14" xfId="23226"/>
    <cellStyle name="Explanatory Text 2 15" xfId="23227"/>
    <cellStyle name="Explanatory Text 2 2" xfId="2535"/>
    <cellStyle name="Explanatory Text 2 2 2" xfId="2536"/>
    <cellStyle name="Explanatory Text 2 2 3" xfId="23228"/>
    <cellStyle name="Explanatory Text 2 2 4" xfId="23229"/>
    <cellStyle name="Explanatory Text 2 3" xfId="2537"/>
    <cellStyle name="Explanatory Text 2 3 2" xfId="23230"/>
    <cellStyle name="Explanatory Text 2 4" xfId="2538"/>
    <cellStyle name="Explanatory Text 2 5" xfId="9077"/>
    <cellStyle name="Explanatory Text 2 6" xfId="9078"/>
    <cellStyle name="Explanatory Text 2 7" xfId="23231"/>
    <cellStyle name="Explanatory Text 2 8" xfId="23232"/>
    <cellStyle name="Explanatory Text 2 9" xfId="23233"/>
    <cellStyle name="Explanatory Text 2_QBR page 1" xfId="23234"/>
    <cellStyle name="Explanatory Text 3" xfId="2539"/>
    <cellStyle name="Explanatory Text 3 2" xfId="2540"/>
    <cellStyle name="Explanatory Text 3 2 2" xfId="23235"/>
    <cellStyle name="Explanatory Text 3 3" xfId="2541"/>
    <cellStyle name="Explanatory Text 4" xfId="2542"/>
    <cellStyle name="Explanatory Text 4 2" xfId="2543"/>
    <cellStyle name="Explanatory Text 4 3" xfId="23236"/>
    <cellStyle name="Explanatory Text 5" xfId="2544"/>
    <cellStyle name="Explanatory Text 5 2" xfId="2545"/>
    <cellStyle name="Explanatory Text 5 3" xfId="9079"/>
    <cellStyle name="Explanatory Text 6" xfId="2546"/>
    <cellStyle name="Explanatory Text 7" xfId="2547"/>
    <cellStyle name="Explanatory Text 7 2" xfId="9080"/>
    <cellStyle name="Explanatory Text 7 3" xfId="9081"/>
    <cellStyle name="Explanatory Text 7 4" xfId="9082"/>
    <cellStyle name="Explanatory Text 8" xfId="2548"/>
    <cellStyle name="Explanatory Text 8 2" xfId="9083"/>
    <cellStyle name="Explanatory Text 8 3" xfId="9084"/>
    <cellStyle name="Explanatory Text 9" xfId="2549"/>
    <cellStyle name="External File Cells" xfId="23237"/>
    <cellStyle name="External File Cells 2" xfId="23238"/>
    <cellStyle name="External File Cells 2 2" xfId="23239"/>
    <cellStyle name="External File Cells 2 3" xfId="23240"/>
    <cellStyle name="External File Cells 2 4" xfId="23241"/>
    <cellStyle name="External File Cells 3" xfId="23242"/>
    <cellStyle name="External File Cells 4" xfId="23243"/>
    <cellStyle name="External File Cells 5" xfId="23244"/>
    <cellStyle name="extra" xfId="23245"/>
    <cellStyle name="F2" xfId="23246"/>
    <cellStyle name="F2 2" xfId="23247"/>
    <cellStyle name="F3" xfId="23248"/>
    <cellStyle name="F3 2" xfId="23249"/>
    <cellStyle name="F4" xfId="23250"/>
    <cellStyle name="F4 2" xfId="23251"/>
    <cellStyle name="F5" xfId="23252"/>
    <cellStyle name="F5 2" xfId="23253"/>
    <cellStyle name="F6" xfId="23254"/>
    <cellStyle name="F6 2" xfId="23255"/>
    <cellStyle name="F7" xfId="23256"/>
    <cellStyle name="F7 2" xfId="23257"/>
    <cellStyle name="F8" xfId="23258"/>
    <cellStyle name="F8 2" xfId="23259"/>
    <cellStyle name="Fail" xfId="23260"/>
    <cellStyle name="Feeder Field" xfId="9085"/>
    <cellStyle name="Feeder Field 2" xfId="23261"/>
    <cellStyle name="Feeder Field 2 2" xfId="23262"/>
    <cellStyle name="FieldName" xfId="23263"/>
    <cellStyle name="FieldName 2" xfId="23264"/>
    <cellStyle name="FieldName 2 2" xfId="23265"/>
    <cellStyle name="FieldName 2 3" xfId="23266"/>
    <cellStyle name="FieldName 2 4" xfId="23267"/>
    <cellStyle name="FieldName 2 5" xfId="23268"/>
    <cellStyle name="FieldName 3" xfId="23269"/>
    <cellStyle name="FieldName 4" xfId="23270"/>
    <cellStyle name="FieldName 5" xfId="23271"/>
    <cellStyle name="FieldName 6" xfId="23272"/>
    <cellStyle name="Figyelmeztetés" xfId="9086"/>
    <cellStyle name="Fijo" xfId="23273"/>
    <cellStyle name="Fijo 2" xfId="23274"/>
    <cellStyle name="Financial" xfId="23275"/>
    <cellStyle name="Financiero" xfId="23276"/>
    <cellStyle name="Financiero 2" xfId="23277"/>
    <cellStyle name="FiscalPeriod" xfId="23278"/>
    <cellStyle name="Fixed" xfId="23279"/>
    <cellStyle name="Fixed 2" xfId="23280"/>
    <cellStyle name="Fixed 2 2" xfId="23281"/>
    <cellStyle name="Flash" xfId="9087"/>
    <cellStyle name="Flash 10" xfId="23282"/>
    <cellStyle name="Flash 11" xfId="23283"/>
    <cellStyle name="Flash 12" xfId="23284"/>
    <cellStyle name="Flash 13" xfId="23285"/>
    <cellStyle name="Flash 14" xfId="23286"/>
    <cellStyle name="Flash 15" xfId="23287"/>
    <cellStyle name="Flash 2" xfId="9088"/>
    <cellStyle name="Flash 2 2" xfId="23288"/>
    <cellStyle name="Flash 3" xfId="23289"/>
    <cellStyle name="Flash 4" xfId="23290"/>
    <cellStyle name="Flash 5" xfId="23291"/>
    <cellStyle name="Flash 6" xfId="23292"/>
    <cellStyle name="Flash 7" xfId="23293"/>
    <cellStyle name="Flash 8" xfId="23294"/>
    <cellStyle name="Flash 9" xfId="23295"/>
    <cellStyle name="ƒnƒCƒp[ƒŠƒ“ƒN" xfId="23296"/>
    <cellStyle name="Followed Hyperl?nk_1080099L.xls Chart 4" xfId="23297"/>
    <cellStyle name="Footer SBILogo1" xfId="23298"/>
    <cellStyle name="Footer SBILogo1 2" xfId="23299"/>
    <cellStyle name="Footer SBILogo2" xfId="23300"/>
    <cellStyle name="Footnote" xfId="23301"/>
    <cellStyle name="Footnote 2" xfId="23302"/>
    <cellStyle name="Footnote 2 2" xfId="23303"/>
    <cellStyle name="Footnote Reference" xfId="23304"/>
    <cellStyle name="Footnote_% Change" xfId="23305"/>
    <cellStyle name="Forecast Cells" xfId="23306"/>
    <cellStyle name="Forecast Cells 2" xfId="23307"/>
    <cellStyle name="Formulas" xfId="23308"/>
    <cellStyle name="fourdecplace" xfId="23309"/>
    <cellStyle name="G1_1999 figures" xfId="23310"/>
    <cellStyle name="General" xfId="23311"/>
    <cellStyle name="General No - Black" xfId="9089"/>
    <cellStyle name="General No (Black)" xfId="9090"/>
    <cellStyle name="General No (Red)" xfId="9091"/>
    <cellStyle name="Global" xfId="23312"/>
    <cellStyle name="Good 10" xfId="2550"/>
    <cellStyle name="Good 10 2" xfId="9092"/>
    <cellStyle name="Good 10 3" xfId="9093"/>
    <cellStyle name="Good 10 4" xfId="9094"/>
    <cellStyle name="Good 11" xfId="2551"/>
    <cellStyle name="Good 11 2" xfId="9095"/>
    <cellStyle name="Good 11 3" xfId="9096"/>
    <cellStyle name="Good 12" xfId="2552"/>
    <cellStyle name="Good 12 2" xfId="9097"/>
    <cellStyle name="Good 12 3" xfId="9098"/>
    <cellStyle name="Good 13" xfId="2553"/>
    <cellStyle name="Good 14" xfId="2554"/>
    <cellStyle name="Good 15" xfId="2555"/>
    <cellStyle name="Good 16" xfId="2556"/>
    <cellStyle name="Good 17" xfId="23313"/>
    <cellStyle name="Good 18" xfId="23314"/>
    <cellStyle name="Good 19" xfId="23315"/>
    <cellStyle name="Good 2" xfId="2557"/>
    <cellStyle name="Good 2 10" xfId="9099"/>
    <cellStyle name="Good 2 11" xfId="23316"/>
    <cellStyle name="Good 2 12" xfId="23317"/>
    <cellStyle name="Good 2 13" xfId="23318"/>
    <cellStyle name="Good 2 14" xfId="23319"/>
    <cellStyle name="Good 2 15" xfId="23320"/>
    <cellStyle name="Good 2 2" xfId="2558"/>
    <cellStyle name="Good 2 2 2" xfId="2559"/>
    <cellStyle name="Good 2 3" xfId="2560"/>
    <cellStyle name="Good 2 3 2" xfId="2561"/>
    <cellStyle name="Good 2 3 3" xfId="23321"/>
    <cellStyle name="Good 2 4" xfId="2562"/>
    <cellStyle name="Good 2 5" xfId="2563"/>
    <cellStyle name="Good 2 6" xfId="2564"/>
    <cellStyle name="Good 2 7" xfId="2565"/>
    <cellStyle name="Good 2 8" xfId="2566"/>
    <cellStyle name="Good 2 9" xfId="9100"/>
    <cellStyle name="Good 2_QBR page 1" xfId="23322"/>
    <cellStyle name="Good 20" xfId="23323"/>
    <cellStyle name="Good 3" xfId="2567"/>
    <cellStyle name="Good 3 2" xfId="2568"/>
    <cellStyle name="Good 3 2 2" xfId="23324"/>
    <cellStyle name="Good 3 3" xfId="2569"/>
    <cellStyle name="Good 3 4" xfId="9101"/>
    <cellStyle name="Good 4" xfId="2570"/>
    <cellStyle name="Good 4 2" xfId="2571"/>
    <cellStyle name="Good 4 3" xfId="9102"/>
    <cellStyle name="Good 5" xfId="2572"/>
    <cellStyle name="Good 5 2" xfId="2573"/>
    <cellStyle name="Good 6" xfId="2574"/>
    <cellStyle name="Good 7" xfId="2575"/>
    <cellStyle name="Good 7 2" xfId="2576"/>
    <cellStyle name="Good 7 3" xfId="9103"/>
    <cellStyle name="Good 8" xfId="2577"/>
    <cellStyle name="Good 8 2" xfId="2578"/>
    <cellStyle name="Good 8 3" xfId="9104"/>
    <cellStyle name="Good 9" xfId="2579"/>
    <cellStyle name="Good 9 2" xfId="23325"/>
    <cellStyle name="Grand Total" xfId="9105"/>
    <cellStyle name="Grand Total 10" xfId="23326"/>
    <cellStyle name="Grand Total 11" xfId="23327"/>
    <cellStyle name="Grand Total 12" xfId="23328"/>
    <cellStyle name="Grand Total 13" xfId="23329"/>
    <cellStyle name="Grand Total 14" xfId="23330"/>
    <cellStyle name="Grand Total 15" xfId="23331"/>
    <cellStyle name="Grand Total 2" xfId="9106"/>
    <cellStyle name="Grand Total 3" xfId="23332"/>
    <cellStyle name="Grand Total 4" xfId="23333"/>
    <cellStyle name="Grand Total 5" xfId="23334"/>
    <cellStyle name="Grand Total 6" xfId="23335"/>
    <cellStyle name="Grand Total 7" xfId="23336"/>
    <cellStyle name="Grand Total 8" xfId="23337"/>
    <cellStyle name="Grand Total 9" xfId="23338"/>
    <cellStyle name="Grand Total_40. Corp Acq Fin" xfId="23339"/>
    <cellStyle name="green" xfId="23340"/>
    <cellStyle name="green 2" xfId="23341"/>
    <cellStyle name="Grey" xfId="9107"/>
    <cellStyle name="Grey 2" xfId="9108"/>
    <cellStyle name="Grey 3" xfId="23342"/>
    <cellStyle name="Grey Heading" xfId="23343"/>
    <cellStyle name="Grey Heading 2" xfId="23344"/>
    <cellStyle name="Grey Heading 2 2" xfId="23345"/>
    <cellStyle name="Grey Heading 2 3" xfId="23346"/>
    <cellStyle name="Grey Heading 3" xfId="23347"/>
    <cellStyle name="Grey Heading 4" xfId="23348"/>
    <cellStyle name="Grey_1.0 YTD vs Op Plan" xfId="23349"/>
    <cellStyle name="greyed" xfId="21"/>
    <cellStyle name="greyed 2" xfId="9109"/>
    <cellStyle name="greyed 2 2" xfId="9110"/>
    <cellStyle name="greyed 2 2 2" xfId="9111"/>
    <cellStyle name="greyed 2 3" xfId="9112"/>
    <cellStyle name="greyed 3" xfId="9113"/>
    <cellStyle name="greyed 3 2" xfId="9114"/>
    <cellStyle name="greyed 4" xfId="9115"/>
    <cellStyle name="greyed 4 2" xfId="9116"/>
    <cellStyle name="greyed 4 2 2" xfId="9117"/>
    <cellStyle name="greyed 4 2 2 2" xfId="9118"/>
    <cellStyle name="greyed 4 2 3" xfId="9119"/>
    <cellStyle name="greyed 4 3" xfId="9120"/>
    <cellStyle name="greyed 5" xfId="9121"/>
    <cellStyle name="greyed 5 2" xfId="9122"/>
    <cellStyle name="greyed 5 2 2" xfId="9123"/>
    <cellStyle name="greyed 5 3" xfId="9124"/>
    <cellStyle name="greyed 6" xfId="9125"/>
    <cellStyle name="greyed 6 2" xfId="9126"/>
    <cellStyle name="greyed 7" xfId="9127"/>
    <cellStyle name="Greyed out" xfId="9128"/>
    <cellStyle name="Greyed out 2" xfId="23350"/>
    <cellStyle name="Greyed out 2 2" xfId="23351"/>
    <cellStyle name="GWN Table Body" xfId="23352"/>
    <cellStyle name="GWN Table Header" xfId="23353"/>
    <cellStyle name="GWN Table Header 2" xfId="23354"/>
    <cellStyle name="GWN Table Left Header" xfId="23355"/>
    <cellStyle name="GWN Table Left Header 2" xfId="23356"/>
    <cellStyle name="GWN Table Note" xfId="23357"/>
    <cellStyle name="GWN Table Title" xfId="23358"/>
    <cellStyle name="GWN Table Title 2" xfId="23359"/>
    <cellStyle name="H_1998_col_head" xfId="23360"/>
    <cellStyle name="H_1998_col_head 2" xfId="23361"/>
    <cellStyle name="H_1999_col_head" xfId="23362"/>
    <cellStyle name="H1_1998 figures" xfId="23363"/>
    <cellStyle name="Hard input" xfId="23364"/>
    <cellStyle name="hard no" xfId="23365"/>
    <cellStyle name="hard no 2" xfId="23366"/>
    <cellStyle name="Hard Percent" xfId="23367"/>
    <cellStyle name="Hard Percent 2" xfId="23368"/>
    <cellStyle name="hardno" xfId="23369"/>
    <cellStyle name="Head - Style1" xfId="23370"/>
    <cellStyle name="Head - Style5" xfId="23371"/>
    <cellStyle name="Head - Style6" xfId="23372"/>
    <cellStyle name="Head - Style7" xfId="23373"/>
    <cellStyle name="Head 1" xfId="23374"/>
    <cellStyle name="Head 2" xfId="23375"/>
    <cellStyle name="Head 3" xfId="23376"/>
    <cellStyle name="Header" xfId="23377"/>
    <cellStyle name="Header 2" xfId="23378"/>
    <cellStyle name="Header Draft Stamp" xfId="23379"/>
    <cellStyle name="Header_% Change" xfId="23380"/>
    <cellStyle name="Header1" xfId="9129"/>
    <cellStyle name="Header1 2" xfId="23381"/>
    <cellStyle name="Header1 2 2" xfId="23382"/>
    <cellStyle name="Header1 3" xfId="23383"/>
    <cellStyle name="Header1_IncStat_Corporate&amp;Treasury" xfId="23384"/>
    <cellStyle name="Header2" xfId="9130"/>
    <cellStyle name="Header2 10" xfId="23385"/>
    <cellStyle name="Header2 11" xfId="23386"/>
    <cellStyle name="Header2 12" xfId="23387"/>
    <cellStyle name="Header2 13" xfId="23388"/>
    <cellStyle name="Header2 14" xfId="23389"/>
    <cellStyle name="Header2 2" xfId="9131"/>
    <cellStyle name="Header2 2 2" xfId="23390"/>
    <cellStyle name="Header2 3" xfId="23391"/>
    <cellStyle name="Header2 4" xfId="23392"/>
    <cellStyle name="Header2 5" xfId="23393"/>
    <cellStyle name="Header2 6" xfId="23394"/>
    <cellStyle name="Header2 7" xfId="23395"/>
    <cellStyle name="Header2 8" xfId="23396"/>
    <cellStyle name="Header2 9" xfId="23397"/>
    <cellStyle name="Header2_40. Corp Acq Fin" xfId="23398"/>
    <cellStyle name="Heading" xfId="23399"/>
    <cellStyle name="Heading 1 10" xfId="2580"/>
    <cellStyle name="Heading 1 11" xfId="2581"/>
    <cellStyle name="Heading 1 12" xfId="2582"/>
    <cellStyle name="Heading 1 13" xfId="23400"/>
    <cellStyle name="Heading 1 14" xfId="23401"/>
    <cellStyle name="Heading 1 15" xfId="23402"/>
    <cellStyle name="Heading 1 16" xfId="23403"/>
    <cellStyle name="Heading 1 2" xfId="2583"/>
    <cellStyle name="Heading 1 2 10" xfId="23404"/>
    <cellStyle name="Heading 1 2 11" xfId="23405"/>
    <cellStyle name="Heading 1 2 12" xfId="23406"/>
    <cellStyle name="Heading 1 2 13" xfId="23407"/>
    <cellStyle name="Heading 1 2 14" xfId="23408"/>
    <cellStyle name="Heading 1 2 15" xfId="23409"/>
    <cellStyle name="Heading 1 2 2" xfId="2584"/>
    <cellStyle name="Heading 1 2 2 2" xfId="2585"/>
    <cellStyle name="Heading 1 2 2 3" xfId="9132"/>
    <cellStyle name="Heading 1 2 2 4" xfId="23410"/>
    <cellStyle name="Heading 1 2 3" xfId="2586"/>
    <cellStyle name="Heading 1 2 3 2" xfId="2587"/>
    <cellStyle name="Heading 1 2 4" xfId="2588"/>
    <cellStyle name="Heading 1 2 5" xfId="2589"/>
    <cellStyle name="Heading 1 2 6" xfId="2590"/>
    <cellStyle name="Heading 1 2 7" xfId="16"/>
    <cellStyle name="Heading 1 2 8" xfId="9133"/>
    <cellStyle name="Heading 1 2 9" xfId="23411"/>
    <cellStyle name="Heading 1 2_QBR page 1" xfId="23412"/>
    <cellStyle name="Heading 1 3" xfId="2591"/>
    <cellStyle name="Heading 1 3 2" xfId="2592"/>
    <cellStyle name="Heading 1 3 2 2" xfId="23413"/>
    <cellStyle name="Heading 1 3 3" xfId="2593"/>
    <cellStyle name="Heading 1 3 4" xfId="9134"/>
    <cellStyle name="Heading 1 4" xfId="2594"/>
    <cellStyle name="Heading 1 4 2" xfId="2595"/>
    <cellStyle name="Heading 1 5" xfId="2596"/>
    <cellStyle name="Heading 1 5 2" xfId="2597"/>
    <cellStyle name="Heading 1 5 3" xfId="9135"/>
    <cellStyle name="Heading 1 6" xfId="2598"/>
    <cellStyle name="Heading 1 7" xfId="2599"/>
    <cellStyle name="Heading 1 7 2" xfId="9136"/>
    <cellStyle name="Heading 1 7 3" xfId="9137"/>
    <cellStyle name="Heading 1 7 4" xfId="9138"/>
    <cellStyle name="Heading 1 8" xfId="2600"/>
    <cellStyle name="Heading 1 8 2" xfId="9139"/>
    <cellStyle name="Heading 1 8 3" xfId="9140"/>
    <cellStyle name="Heading 1 9" xfId="2601"/>
    <cellStyle name="Heading 1 9 2" xfId="9141"/>
    <cellStyle name="Heading 1 9 3" xfId="9142"/>
    <cellStyle name="Heading 1 Above" xfId="23414"/>
    <cellStyle name="Heading 1+" xfId="23415"/>
    <cellStyle name="Heading 1+ 2" xfId="23416"/>
    <cellStyle name="Heading 2 10" xfId="2602"/>
    <cellStyle name="Heading 2 10 2" xfId="9143"/>
    <cellStyle name="Heading 2 10 3" xfId="9144"/>
    <cellStyle name="Heading 2 11" xfId="2603"/>
    <cellStyle name="Heading 2 11 2" xfId="9145"/>
    <cellStyle name="Heading 2 11 3" xfId="9146"/>
    <cellStyle name="Heading 2 12" xfId="2604"/>
    <cellStyle name="Heading 2 13" xfId="2605"/>
    <cellStyle name="Heading 2 14" xfId="2606"/>
    <cellStyle name="Heading 2 15" xfId="2607"/>
    <cellStyle name="Heading 2 16" xfId="23417"/>
    <cellStyle name="Heading 2 17" xfId="23418"/>
    <cellStyle name="Heading 2 18" xfId="23419"/>
    <cellStyle name="Heading 2 19" xfId="23420"/>
    <cellStyle name="Heading 2 2" xfId="2608"/>
    <cellStyle name="Heading 2 2 10" xfId="23421"/>
    <cellStyle name="Heading 2 2 11" xfId="23422"/>
    <cellStyle name="Heading 2 2 12" xfId="23423"/>
    <cellStyle name="Heading 2 2 13" xfId="23424"/>
    <cellStyle name="Heading 2 2 14" xfId="23425"/>
    <cellStyle name="Heading 2 2 15" xfId="23426"/>
    <cellStyle name="Heading 2 2 2" xfId="2609"/>
    <cellStyle name="Heading 2 2 2 2" xfId="2610"/>
    <cellStyle name="Heading 2 2 2 3" xfId="9147"/>
    <cellStyle name="Heading 2 2 3" xfId="2611"/>
    <cellStyle name="Heading 2 2 3 2" xfId="2612"/>
    <cellStyle name="Heading 2 2 3 3" xfId="23427"/>
    <cellStyle name="Heading 2 2 4" xfId="2613"/>
    <cellStyle name="Heading 2 2 5" xfId="2614"/>
    <cellStyle name="Heading 2 2 6" xfId="2615"/>
    <cellStyle name="Heading 2 2 7" xfId="2616"/>
    <cellStyle name="Heading 2 2 8" xfId="20"/>
    <cellStyle name="Heading 2 2 9" xfId="9148"/>
    <cellStyle name="Heading 2 2_QBR page 1" xfId="23428"/>
    <cellStyle name="Heading 2 20" xfId="23429"/>
    <cellStyle name="Heading 2 3" xfId="2617"/>
    <cellStyle name="Heading 2 3 2" xfId="2618"/>
    <cellStyle name="Heading 2 3 2 2" xfId="23430"/>
    <cellStyle name="Heading 2 3 3" xfId="2619"/>
    <cellStyle name="Heading 2 3 4" xfId="9149"/>
    <cellStyle name="Heading 2 4" xfId="2620"/>
    <cellStyle name="Heading 2 4 2" xfId="2621"/>
    <cellStyle name="Heading 2 4 3" xfId="9150"/>
    <cellStyle name="Heading 2 5" xfId="2622"/>
    <cellStyle name="Heading 2 6" xfId="2623"/>
    <cellStyle name="Heading 2 6 2" xfId="2624"/>
    <cellStyle name="Heading 2 6 3" xfId="9151"/>
    <cellStyle name="Heading 2 7" xfId="2625"/>
    <cellStyle name="Heading 2 7 2" xfId="2626"/>
    <cellStyle name="Heading 2 7 3" xfId="9152"/>
    <cellStyle name="Heading 2 8" xfId="2627"/>
    <cellStyle name="Heading 2 9" xfId="2628"/>
    <cellStyle name="Heading 2 9 2" xfId="9153"/>
    <cellStyle name="Heading 2 9 3" xfId="9154"/>
    <cellStyle name="Heading 2 9 4" xfId="9155"/>
    <cellStyle name="Heading 2 Below" xfId="23431"/>
    <cellStyle name="Heading 2+" xfId="23432"/>
    <cellStyle name="Heading 2+ 2" xfId="23433"/>
    <cellStyle name="Heading 3 10" xfId="2629"/>
    <cellStyle name="Heading 3 10 2" xfId="9156"/>
    <cellStyle name="Heading 3 10 2 2" xfId="9157"/>
    <cellStyle name="Heading 3 10 3" xfId="9158"/>
    <cellStyle name="Heading 3 10 3 2" xfId="9159"/>
    <cellStyle name="Heading 3 10 4" xfId="9160"/>
    <cellStyle name="Heading 3 11" xfId="2630"/>
    <cellStyle name="Heading 3 11 2" xfId="9161"/>
    <cellStyle name="Heading 3 11 2 2" xfId="9162"/>
    <cellStyle name="Heading 3 11 3" xfId="9163"/>
    <cellStyle name="Heading 3 12" xfId="2631"/>
    <cellStyle name="Heading 3 12 2" xfId="9164"/>
    <cellStyle name="Heading 3 13" xfId="2632"/>
    <cellStyle name="Heading 3 13 2" xfId="9165"/>
    <cellStyle name="Heading 3 14" xfId="2633"/>
    <cellStyle name="Heading 3 14 2" xfId="9166"/>
    <cellStyle name="Heading 3 15" xfId="2634"/>
    <cellStyle name="Heading 3 16" xfId="23434"/>
    <cellStyle name="Heading 3 17" xfId="23435"/>
    <cellStyle name="Heading 3 18" xfId="23436"/>
    <cellStyle name="Heading 3 19" xfId="23437"/>
    <cellStyle name="Heading 3 2" xfId="2635"/>
    <cellStyle name="Heading 3 2 10" xfId="9167"/>
    <cellStyle name="Heading 3 2 11" xfId="23438"/>
    <cellStyle name="Heading 3 2 12" xfId="23439"/>
    <cellStyle name="Heading 3 2 13" xfId="23440"/>
    <cellStyle name="Heading 3 2 14" xfId="23441"/>
    <cellStyle name="Heading 3 2 15" xfId="23442"/>
    <cellStyle name="Heading 3 2 16" xfId="23443"/>
    <cellStyle name="Heading 3 2 17" xfId="23444"/>
    <cellStyle name="Heading 3 2 2" xfId="2636"/>
    <cellStyle name="Heading 3 2 2 2" xfId="2637"/>
    <cellStyle name="Heading 3 2 2 3" xfId="9168"/>
    <cellStyle name="Heading 3 2 3" xfId="2638"/>
    <cellStyle name="Heading 3 2 3 2" xfId="2639"/>
    <cellStyle name="Heading 3 2 3 3" xfId="23445"/>
    <cellStyle name="Heading 3 2 4" xfId="2640"/>
    <cellStyle name="Heading 3 2 4 2" xfId="9169"/>
    <cellStyle name="Heading 3 2 5" xfId="2641"/>
    <cellStyle name="Heading 3 2 5 2" xfId="9170"/>
    <cellStyle name="Heading 3 2 6" xfId="2642"/>
    <cellStyle name="Heading 3 2 6 2" xfId="9171"/>
    <cellStyle name="Heading 3 2 7" xfId="2643"/>
    <cellStyle name="Heading 3 2 8" xfId="9172"/>
    <cellStyle name="Heading 3 2 8 2" xfId="9173"/>
    <cellStyle name="Heading 3 2 9" xfId="9174"/>
    <cellStyle name="Heading 3 2 9 2" xfId="9175"/>
    <cellStyle name="Heading 3 2_QBR page 1" xfId="23446"/>
    <cellStyle name="Heading 3 20" xfId="23447"/>
    <cellStyle name="Heading 3 21" xfId="23448"/>
    <cellStyle name="Heading 3 22" xfId="23449"/>
    <cellStyle name="Heading 3 23" xfId="23450"/>
    <cellStyle name="Heading 3 24" xfId="23451"/>
    <cellStyle name="Heading 3 25" xfId="23452"/>
    <cellStyle name="Heading 3 26" xfId="23453"/>
    <cellStyle name="Heading 3 27" xfId="23454"/>
    <cellStyle name="Heading 3 3" xfId="2644"/>
    <cellStyle name="Heading 3 3 2" xfId="2645"/>
    <cellStyle name="Heading 3 3 2 2" xfId="9176"/>
    <cellStyle name="Heading 3 3 3" xfId="2646"/>
    <cellStyle name="Heading 3 3 3 2" xfId="9177"/>
    <cellStyle name="Heading 3 3 4" xfId="9178"/>
    <cellStyle name="Heading 3 3 4 2" xfId="9179"/>
    <cellStyle name="Heading 3 3 5" xfId="9180"/>
    <cellStyle name="Heading 3 4" xfId="2647"/>
    <cellStyle name="Heading 3 4 2" xfId="2648"/>
    <cellStyle name="Heading 3 4 2 2" xfId="9181"/>
    <cellStyle name="Heading 3 4 3" xfId="9182"/>
    <cellStyle name="Heading 3 4 3 2" xfId="9183"/>
    <cellStyle name="Heading 3 4 4" xfId="9184"/>
    <cellStyle name="Heading 3 5" xfId="2649"/>
    <cellStyle name="Heading 3 5 2" xfId="9185"/>
    <cellStyle name="Heading 3 6" xfId="2650"/>
    <cellStyle name="Heading 3 6 2" xfId="2651"/>
    <cellStyle name="Heading 3 6 2 2" xfId="9186"/>
    <cellStyle name="Heading 3 6 3" xfId="9187"/>
    <cellStyle name="Heading 3 6 3 2" xfId="9188"/>
    <cellStyle name="Heading 3 6 4" xfId="9189"/>
    <cellStyle name="Heading 3 7" xfId="2652"/>
    <cellStyle name="Heading 3 7 2" xfId="2653"/>
    <cellStyle name="Heading 3 7 2 2" xfId="9190"/>
    <cellStyle name="Heading 3 7 3" xfId="9191"/>
    <cellStyle name="Heading 3 7 3 2" xfId="9192"/>
    <cellStyle name="Heading 3 7 4" xfId="9193"/>
    <cellStyle name="Heading 3 8" xfId="2654"/>
    <cellStyle name="Heading 3 8 2" xfId="9194"/>
    <cellStyle name="Heading 3 9" xfId="2655"/>
    <cellStyle name="Heading 3 9 2" xfId="9195"/>
    <cellStyle name="Heading 3 9 2 2" xfId="9196"/>
    <cellStyle name="Heading 3 9 3" xfId="9197"/>
    <cellStyle name="Heading 3 9 3 2" xfId="9198"/>
    <cellStyle name="Heading 3 9 4" xfId="9199"/>
    <cellStyle name="Heading 3 9 4 2" xfId="9200"/>
    <cellStyle name="Heading 3 9 5" xfId="9201"/>
    <cellStyle name="Heading 3+" xfId="23455"/>
    <cellStyle name="Heading 4 10" xfId="2656"/>
    <cellStyle name="Heading 4 11" xfId="2657"/>
    <cellStyle name="Heading 4 12" xfId="23456"/>
    <cellStyle name="Heading 4 13" xfId="23457"/>
    <cellStyle name="Heading 4 14" xfId="23458"/>
    <cellStyle name="Heading 4 15" xfId="23459"/>
    <cellStyle name="Heading 4 16" xfId="23460"/>
    <cellStyle name="Heading 4 2" xfId="2658"/>
    <cellStyle name="Heading 4 2 10" xfId="23461"/>
    <cellStyle name="Heading 4 2 11" xfId="23462"/>
    <cellStyle name="Heading 4 2 12" xfId="23463"/>
    <cellStyle name="Heading 4 2 13" xfId="23464"/>
    <cellStyle name="Heading 4 2 14" xfId="23465"/>
    <cellStyle name="Heading 4 2 15" xfId="23466"/>
    <cellStyle name="Heading 4 2 2" xfId="2659"/>
    <cellStyle name="Heading 4 2 2 2" xfId="2660"/>
    <cellStyle name="Heading 4 2 2 3" xfId="23467"/>
    <cellStyle name="Heading 4 2 2 4" xfId="23468"/>
    <cellStyle name="Heading 4 2 3" xfId="2661"/>
    <cellStyle name="Heading 4 2 3 2" xfId="2662"/>
    <cellStyle name="Heading 4 2 4" xfId="2663"/>
    <cellStyle name="Heading 4 2 5" xfId="2664"/>
    <cellStyle name="Heading 4 2 6" xfId="9202"/>
    <cellStyle name="Heading 4 2 7" xfId="9203"/>
    <cellStyle name="Heading 4 2 8" xfId="23469"/>
    <cellStyle name="Heading 4 2 9" xfId="23470"/>
    <cellStyle name="Heading 4 3" xfId="2665"/>
    <cellStyle name="Heading 4 3 2" xfId="2666"/>
    <cellStyle name="Heading 4 3 2 2" xfId="23471"/>
    <cellStyle name="Heading 4 3 3" xfId="2667"/>
    <cellStyle name="Heading 4 3 4" xfId="9204"/>
    <cellStyle name="Heading 4 4" xfId="2668"/>
    <cellStyle name="Heading 4 5" xfId="2669"/>
    <cellStyle name="Heading 4 5 2" xfId="2670"/>
    <cellStyle name="Heading 4 5 3" xfId="9205"/>
    <cellStyle name="Heading 4 6" xfId="2671"/>
    <cellStyle name="Heading 4 7" xfId="2672"/>
    <cellStyle name="Heading 4 7 2" xfId="9206"/>
    <cellStyle name="Heading 4 7 3" xfId="9207"/>
    <cellStyle name="Heading 4 8" xfId="2673"/>
    <cellStyle name="Heading 4 8 2" xfId="9208"/>
    <cellStyle name="Heading 4 8 3" xfId="9209"/>
    <cellStyle name="Heading 4 9" xfId="2674"/>
    <cellStyle name="Heading SS" xfId="23472"/>
    <cellStyle name="Heading SS 2" xfId="23473"/>
    <cellStyle name="Heading1" xfId="9210"/>
    <cellStyle name="Heading1 2" xfId="23474"/>
    <cellStyle name="Heading1 2 2" xfId="23475"/>
    <cellStyle name="Heading2" xfId="9211"/>
    <cellStyle name="Heading2 2" xfId="23476"/>
    <cellStyle name="Heading2 2 2" xfId="23477"/>
    <cellStyle name="Heading3" xfId="9212"/>
    <cellStyle name="Heading3 2" xfId="23478"/>
    <cellStyle name="Heading3 2 2" xfId="23479"/>
    <cellStyle name="HeadingS" xfId="23480"/>
    <cellStyle name="HeadingTable" xfId="2675"/>
    <cellStyle name="HeadingTable 2" xfId="9213"/>
    <cellStyle name="HeadingTable 2 2" xfId="9214"/>
    <cellStyle name="HeadingTable 3" xfId="9215"/>
    <cellStyle name="HeadingTable 4" xfId="23481"/>
    <cellStyle name="Hidden" xfId="23482"/>
    <cellStyle name="hide" xfId="23483"/>
    <cellStyle name="hide 2" xfId="23484"/>
    <cellStyle name="HideZero" xfId="9216"/>
    <cellStyle name="HideZero 2" xfId="9217"/>
    <cellStyle name="HideZero 2 2" xfId="9218"/>
    <cellStyle name="HideZero 3" xfId="9219"/>
    <cellStyle name="HIGHLIGHT" xfId="23485"/>
    <cellStyle name="highlightExposure" xfId="2676"/>
    <cellStyle name="highlightExposure 2" xfId="9220"/>
    <cellStyle name="highlightExposure 2 2" xfId="9221"/>
    <cellStyle name="highlightExposure 2 2 2" xfId="9222"/>
    <cellStyle name="highlightExposure 3" xfId="9223"/>
    <cellStyle name="highlightExposure 3 2" xfId="9224"/>
    <cellStyle name="highlightExposure 4" xfId="9225"/>
    <cellStyle name="highlightExposure 4 2" xfId="9226"/>
    <cellStyle name="highlightExposure 5" xfId="9227"/>
    <cellStyle name="highlightPD" xfId="2677"/>
    <cellStyle name="highlightPD 2" xfId="9228"/>
    <cellStyle name="highlightPD 2 2" xfId="9229"/>
    <cellStyle name="highlightPD 2 2 2" xfId="9230"/>
    <cellStyle name="highlightPD 2 3" xfId="9231"/>
    <cellStyle name="highlightPD 3" xfId="9232"/>
    <cellStyle name="highlightPD 3 2" xfId="9233"/>
    <cellStyle name="highlightPD 4" xfId="9234"/>
    <cellStyle name="highlightPercentage" xfId="2678"/>
    <cellStyle name="highlightPercentage 2" xfId="9235"/>
    <cellStyle name="highlightPercentage 2 2" xfId="9236"/>
    <cellStyle name="highlightPercentage 2 2 2" xfId="9237"/>
    <cellStyle name="highlightPercentage 2 3" xfId="9238"/>
    <cellStyle name="highlightPercentage 3" xfId="9239"/>
    <cellStyle name="highlightPercentage 3 2" xfId="9240"/>
    <cellStyle name="highlightPercentage 4" xfId="9241"/>
    <cellStyle name="highlightText" xfId="2679"/>
    <cellStyle name="highlightText 2" xfId="9242"/>
    <cellStyle name="highlightText 2 2" xfId="9243"/>
    <cellStyle name="highlightText 3" xfId="9244"/>
    <cellStyle name="Hipervínculo 2" xfId="9245"/>
    <cellStyle name="Hipervínculo 2 2" xfId="23486"/>
    <cellStyle name="Hivatkozott cella" xfId="9246"/>
    <cellStyle name="Hyperlink" xfId="54432" builtinId="8"/>
    <cellStyle name="Hyperlink 2" xfId="2680"/>
    <cellStyle name="Hyperlink 2 2" xfId="2681"/>
    <cellStyle name="Hyperlink 2 2 2" xfId="2682"/>
    <cellStyle name="Hyperlink 2 2 3" xfId="2683"/>
    <cellStyle name="Hyperlink 2 3" xfId="2684"/>
    <cellStyle name="Hyperlink 2 3 2" xfId="23487"/>
    <cellStyle name="Hyperlink 2 4" xfId="2685"/>
    <cellStyle name="Hyperlink 2 5" xfId="9247"/>
    <cellStyle name="Hyperlink 2_C&amp;T Capital QBR page" xfId="23488"/>
    <cellStyle name="Hyperlink 3" xfId="2686"/>
    <cellStyle name="Hyperlink 3 2" xfId="2687"/>
    <cellStyle name="Hyperlink 3 2 2" xfId="2688"/>
    <cellStyle name="Hyperlink 3 2 3" xfId="2689"/>
    <cellStyle name="Hyperlink 3 2 4" xfId="9248"/>
    <cellStyle name="Hyperlink 3 3" xfId="2690"/>
    <cellStyle name="Hyperlink 3 4" xfId="2691"/>
    <cellStyle name="Hyperlink 3 5" xfId="9249"/>
    <cellStyle name="Hyperlink 3_C&amp;T Capital QBR page" xfId="23489"/>
    <cellStyle name="Hyperlink 4" xfId="2692"/>
    <cellStyle name="Hyperlink 4 2" xfId="2693"/>
    <cellStyle name="Hyperlink 4 3" xfId="2694"/>
    <cellStyle name="Hyperlink 5" xfId="2695"/>
    <cellStyle name="Hyperlink 6" xfId="2696"/>
    <cellStyle name="Incorrecto" xfId="9250"/>
    <cellStyle name="Info_Main" xfId="23490"/>
    <cellStyle name="InLink" xfId="23491"/>
    <cellStyle name="input - no decimal" xfId="23492"/>
    <cellStyle name="Input (0dp#)" xfId="23493"/>
    <cellStyle name="Input (0dp#) 2" xfId="23494"/>
    <cellStyle name="Input (0dp%)" xfId="23495"/>
    <cellStyle name="Input (1dp#)" xfId="23496"/>
    <cellStyle name="Input (1dp#) 2" xfId="23497"/>
    <cellStyle name="Input (1dp%)" xfId="23498"/>
    <cellStyle name="Input (1dp%) 2" xfId="23499"/>
    <cellStyle name="Input (1dpx)" xfId="23500"/>
    <cellStyle name="Input (1dpx) 2" xfId="23501"/>
    <cellStyle name="Input (2dp#)" xfId="23502"/>
    <cellStyle name="Input (2dp#) 2" xfId="23503"/>
    <cellStyle name="Input (2dp%)" xfId="23504"/>
    <cellStyle name="Input (2dp%) 2" xfId="23505"/>
    <cellStyle name="Input [yellow]" xfId="9251"/>
    <cellStyle name="Input [yellow] 10" xfId="23506"/>
    <cellStyle name="Input [yellow] 11" xfId="23507"/>
    <cellStyle name="Input [yellow] 12" xfId="23508"/>
    <cellStyle name="Input [yellow] 13" xfId="23509"/>
    <cellStyle name="Input [yellow] 14" xfId="23510"/>
    <cellStyle name="Input [yellow] 2" xfId="9252"/>
    <cellStyle name="Input [yellow] 2 2" xfId="9253"/>
    <cellStyle name="Input [yellow] 2 2 2" xfId="9254"/>
    <cellStyle name="Input [yellow] 3" xfId="9255"/>
    <cellStyle name="Input [yellow] 3 2" xfId="9256"/>
    <cellStyle name="Input [yellow] 4" xfId="23511"/>
    <cellStyle name="Input [yellow] 5" xfId="23512"/>
    <cellStyle name="Input [yellow] 6" xfId="23513"/>
    <cellStyle name="Input [yellow] 7" xfId="23514"/>
    <cellStyle name="Input [yellow] 8" xfId="23515"/>
    <cellStyle name="Input [yellow] 9" xfId="23516"/>
    <cellStyle name="Input [yellow]_1.0 YTD vs Op Plan" xfId="23517"/>
    <cellStyle name="Input 1" xfId="9257"/>
    <cellStyle name="Input 10" xfId="2697"/>
    <cellStyle name="Input 10 2" xfId="2698"/>
    <cellStyle name="Input 10 2 2" xfId="9258"/>
    <cellStyle name="Input 10 2 2 2" xfId="9259"/>
    <cellStyle name="Input 10 2 2 2 2" xfId="23518"/>
    <cellStyle name="Input 10 2 2 3" xfId="23519"/>
    <cellStyle name="Input 10 2 3" xfId="9260"/>
    <cellStyle name="Input 10 2 3 2" xfId="23520"/>
    <cellStyle name="Input 10 2 4" xfId="23521"/>
    <cellStyle name="Input 10 3" xfId="2699"/>
    <cellStyle name="Input 10 3 2" xfId="9261"/>
    <cellStyle name="Input 10 3 2 2" xfId="9262"/>
    <cellStyle name="Input 10 3 3" xfId="9263"/>
    <cellStyle name="Input 10 3 4" xfId="23522"/>
    <cellStyle name="Input 10 4" xfId="2700"/>
    <cellStyle name="Input 10 4 2" xfId="9264"/>
    <cellStyle name="Input 10 4 2 2" xfId="23523"/>
    <cellStyle name="Input 10 4 3" xfId="23524"/>
    <cellStyle name="Input 10 5" xfId="2701"/>
    <cellStyle name="Input 10 5 2" xfId="23525"/>
    <cellStyle name="Input 10 5 2 2" xfId="23526"/>
    <cellStyle name="Input 10 5 3" xfId="23527"/>
    <cellStyle name="Input 10 6" xfId="23528"/>
    <cellStyle name="Input 100" xfId="23529"/>
    <cellStyle name="Input 100 2" xfId="23530"/>
    <cellStyle name="Input 101" xfId="23531"/>
    <cellStyle name="Input 101 2" xfId="23532"/>
    <cellStyle name="Input 102" xfId="23533"/>
    <cellStyle name="Input 102 2" xfId="23534"/>
    <cellStyle name="Input 103" xfId="23535"/>
    <cellStyle name="Input 103 2" xfId="23536"/>
    <cellStyle name="Input 104" xfId="23537"/>
    <cellStyle name="Input 104 2" xfId="23538"/>
    <cellStyle name="Input 105" xfId="23539"/>
    <cellStyle name="Input 105 2" xfId="23540"/>
    <cellStyle name="Input 106" xfId="23541"/>
    <cellStyle name="Input 106 2" xfId="23542"/>
    <cellStyle name="Input 107" xfId="23543"/>
    <cellStyle name="Input 108" xfId="23544"/>
    <cellStyle name="Input 109" xfId="23545"/>
    <cellStyle name="Input 11" xfId="2702"/>
    <cellStyle name="Input 11 2" xfId="9265"/>
    <cellStyle name="Input 11 2 2" xfId="9266"/>
    <cellStyle name="Input 11 2 2 2" xfId="9267"/>
    <cellStyle name="Input 11 2 2 2 2" xfId="23546"/>
    <cellStyle name="Input 11 2 2 3" xfId="23547"/>
    <cellStyle name="Input 11 2 3" xfId="9268"/>
    <cellStyle name="Input 11 2 3 2" xfId="23548"/>
    <cellStyle name="Input 11 2 4" xfId="23549"/>
    <cellStyle name="Input 11 3" xfId="9269"/>
    <cellStyle name="Input 11 3 2" xfId="23550"/>
    <cellStyle name="Input 11 3 2 2" xfId="23551"/>
    <cellStyle name="Input 11 3 3" xfId="23552"/>
    <cellStyle name="Input 11 4" xfId="23553"/>
    <cellStyle name="Input 11 4 2" xfId="23554"/>
    <cellStyle name="Input 11 4 2 2" xfId="23555"/>
    <cellStyle name="Input 11 4 3" xfId="23556"/>
    <cellStyle name="Input 11 5" xfId="23557"/>
    <cellStyle name="Input 11 5 2" xfId="23558"/>
    <cellStyle name="Input 11 5 2 2" xfId="23559"/>
    <cellStyle name="Input 11 5 3" xfId="23560"/>
    <cellStyle name="Input 110" xfId="23561"/>
    <cellStyle name="Input 111" xfId="23562"/>
    <cellStyle name="Input 112" xfId="23563"/>
    <cellStyle name="Input 12" xfId="2703"/>
    <cellStyle name="Input 12 2" xfId="2704"/>
    <cellStyle name="Input 12 2 2" xfId="9270"/>
    <cellStyle name="Input 12 2 2 2" xfId="23564"/>
    <cellStyle name="Input 12 2 2 2 2" xfId="23565"/>
    <cellStyle name="Input 12 2 2 3" xfId="23566"/>
    <cellStyle name="Input 12 2 3" xfId="23567"/>
    <cellStyle name="Input 12 2 3 2" xfId="23568"/>
    <cellStyle name="Input 12 2 4" xfId="23569"/>
    <cellStyle name="Input 12 3" xfId="2705"/>
    <cellStyle name="Input 12 3 2" xfId="23570"/>
    <cellStyle name="Input 12 3 2 2" xfId="23571"/>
    <cellStyle name="Input 12 3 3" xfId="23572"/>
    <cellStyle name="Input 12 4" xfId="2706"/>
    <cellStyle name="Input 12 4 2" xfId="23573"/>
    <cellStyle name="Input 12 4 2 2" xfId="23574"/>
    <cellStyle name="Input 12 4 3" xfId="23575"/>
    <cellStyle name="Input 12 5" xfId="2707"/>
    <cellStyle name="Input 12 5 2" xfId="23576"/>
    <cellStyle name="Input 12 5 2 2" xfId="23577"/>
    <cellStyle name="Input 12 5 3" xfId="23578"/>
    <cellStyle name="Input 12 6" xfId="23579"/>
    <cellStyle name="Input 13" xfId="2708"/>
    <cellStyle name="Input 13 2" xfId="2709"/>
    <cellStyle name="Input 13 2 2" xfId="9271"/>
    <cellStyle name="Input 13 2 2 2" xfId="23580"/>
    <cellStyle name="Input 13 2 2 2 2" xfId="23581"/>
    <cellStyle name="Input 13 2 2 3" xfId="23582"/>
    <cellStyle name="Input 13 2 3" xfId="23583"/>
    <cellStyle name="Input 13 2 3 2" xfId="23584"/>
    <cellStyle name="Input 13 2 4" xfId="23585"/>
    <cellStyle name="Input 13 3" xfId="2710"/>
    <cellStyle name="Input 13 3 2" xfId="23586"/>
    <cellStyle name="Input 13 3 2 2" xfId="23587"/>
    <cellStyle name="Input 13 3 3" xfId="23588"/>
    <cellStyle name="Input 13 4" xfId="2711"/>
    <cellStyle name="Input 13 4 2" xfId="23589"/>
    <cellStyle name="Input 13 4 2 2" xfId="23590"/>
    <cellStyle name="Input 13 4 3" xfId="23591"/>
    <cellStyle name="Input 13 5" xfId="2712"/>
    <cellStyle name="Input 13 5 2" xfId="23592"/>
    <cellStyle name="Input 13 5 2 2" xfId="23593"/>
    <cellStyle name="Input 13 5 3" xfId="23594"/>
    <cellStyle name="Input 13 6" xfId="23595"/>
    <cellStyle name="Input 14" xfId="2713"/>
    <cellStyle name="Input 14 2" xfId="2714"/>
    <cellStyle name="Input 14 2 2" xfId="9272"/>
    <cellStyle name="Input 14 2 2 2" xfId="23596"/>
    <cellStyle name="Input 14 2 2 2 2" xfId="23597"/>
    <cellStyle name="Input 14 2 2 3" xfId="23598"/>
    <cellStyle name="Input 14 2 3" xfId="23599"/>
    <cellStyle name="Input 14 2 3 2" xfId="23600"/>
    <cellStyle name="Input 14 2 4" xfId="23601"/>
    <cellStyle name="Input 14 3" xfId="2715"/>
    <cellStyle name="Input 14 3 2" xfId="23602"/>
    <cellStyle name="Input 14 3 2 2" xfId="23603"/>
    <cellStyle name="Input 14 3 3" xfId="23604"/>
    <cellStyle name="Input 14 4" xfId="2716"/>
    <cellStyle name="Input 14 4 2" xfId="23605"/>
    <cellStyle name="Input 14 4 2 2" xfId="23606"/>
    <cellStyle name="Input 14 4 3" xfId="23607"/>
    <cellStyle name="Input 14 5" xfId="2717"/>
    <cellStyle name="Input 14 5 2" xfId="23608"/>
    <cellStyle name="Input 14 5 2 2" xfId="23609"/>
    <cellStyle name="Input 14 5 3" xfId="23610"/>
    <cellStyle name="Input 14 6" xfId="23611"/>
    <cellStyle name="Input 15" xfId="2718"/>
    <cellStyle name="Input 15 2" xfId="2719"/>
    <cellStyle name="Input 15 2 2" xfId="9273"/>
    <cellStyle name="Input 15 2 2 2" xfId="23612"/>
    <cellStyle name="Input 15 2 2 2 2" xfId="23613"/>
    <cellStyle name="Input 15 2 2 3" xfId="23614"/>
    <cellStyle name="Input 15 2 3" xfId="23615"/>
    <cellStyle name="Input 15 2 3 2" xfId="23616"/>
    <cellStyle name="Input 15 2 4" xfId="23617"/>
    <cellStyle name="Input 15 3" xfId="2720"/>
    <cellStyle name="Input 15 3 2" xfId="23618"/>
    <cellStyle name="Input 15 3 2 2" xfId="23619"/>
    <cellStyle name="Input 15 3 3" xfId="23620"/>
    <cellStyle name="Input 15 4" xfId="2721"/>
    <cellStyle name="Input 15 4 2" xfId="23621"/>
    <cellStyle name="Input 15 4 2 2" xfId="23622"/>
    <cellStyle name="Input 15 4 3" xfId="23623"/>
    <cellStyle name="Input 15 5" xfId="2722"/>
    <cellStyle name="Input 15 5 2" xfId="23624"/>
    <cellStyle name="Input 15 5 2 2" xfId="23625"/>
    <cellStyle name="Input 15 5 3" xfId="23626"/>
    <cellStyle name="Input 15 6" xfId="23627"/>
    <cellStyle name="Input 16" xfId="9274"/>
    <cellStyle name="Input 16 2" xfId="9275"/>
    <cellStyle name="Input 16 2 2" xfId="23628"/>
    <cellStyle name="Input 16 2 2 2" xfId="23629"/>
    <cellStyle name="Input 16 2 2 2 2" xfId="23630"/>
    <cellStyle name="Input 16 2 2 3" xfId="23631"/>
    <cellStyle name="Input 16 2 3" xfId="23632"/>
    <cellStyle name="Input 16 2 3 2" xfId="23633"/>
    <cellStyle name="Input 16 2 4" xfId="23634"/>
    <cellStyle name="Input 16 3" xfId="23635"/>
    <cellStyle name="Input 16 3 2" xfId="23636"/>
    <cellStyle name="Input 16 3 2 2" xfId="23637"/>
    <cellStyle name="Input 16 3 3" xfId="23638"/>
    <cellStyle name="Input 16 4" xfId="23639"/>
    <cellStyle name="Input 16 4 2" xfId="23640"/>
    <cellStyle name="Input 16 4 2 2" xfId="23641"/>
    <cellStyle name="Input 16 4 3" xfId="23642"/>
    <cellStyle name="Input 16 5" xfId="23643"/>
    <cellStyle name="Input 16 5 2" xfId="23644"/>
    <cellStyle name="Input 16 5 2 2" xfId="23645"/>
    <cellStyle name="Input 16 5 3" xfId="23646"/>
    <cellStyle name="Input 17" xfId="9276"/>
    <cellStyle name="Input 17 2" xfId="9277"/>
    <cellStyle name="Input 17 2 2" xfId="23647"/>
    <cellStyle name="Input 17 2 2 2" xfId="23648"/>
    <cellStyle name="Input 17 2 2 2 2" xfId="23649"/>
    <cellStyle name="Input 17 2 2 3" xfId="23650"/>
    <cellStyle name="Input 17 2 3" xfId="23651"/>
    <cellStyle name="Input 17 2 3 2" xfId="23652"/>
    <cellStyle name="Input 17 2 4" xfId="23653"/>
    <cellStyle name="Input 17 3" xfId="23654"/>
    <cellStyle name="Input 17 3 2" xfId="23655"/>
    <cellStyle name="Input 17 3 2 2" xfId="23656"/>
    <cellStyle name="Input 17 3 3" xfId="23657"/>
    <cellStyle name="Input 17 4" xfId="23658"/>
    <cellStyle name="Input 17 4 2" xfId="23659"/>
    <cellStyle name="Input 17 4 2 2" xfId="23660"/>
    <cellStyle name="Input 17 4 3" xfId="23661"/>
    <cellStyle name="Input 17 5" xfId="23662"/>
    <cellStyle name="Input 17 5 2" xfId="23663"/>
    <cellStyle name="Input 17 5 2 2" xfId="23664"/>
    <cellStyle name="Input 17 5 3" xfId="23665"/>
    <cellStyle name="Input 18" xfId="9278"/>
    <cellStyle name="Input 18 2" xfId="9279"/>
    <cellStyle name="Input 18 2 2" xfId="23666"/>
    <cellStyle name="Input 18 2 2 2" xfId="23667"/>
    <cellStyle name="Input 18 2 3" xfId="23668"/>
    <cellStyle name="Input 18 3" xfId="23669"/>
    <cellStyle name="Input 18 3 2" xfId="23670"/>
    <cellStyle name="Input 18 4" xfId="23671"/>
    <cellStyle name="Input 19" xfId="9280"/>
    <cellStyle name="Input 19 2" xfId="9281"/>
    <cellStyle name="Input 19 2 2" xfId="23672"/>
    <cellStyle name="Input 19 3" xfId="23673"/>
    <cellStyle name="Input 2" xfId="2723"/>
    <cellStyle name="Input 2 10" xfId="2724"/>
    <cellStyle name="Input 2 10 2" xfId="23674"/>
    <cellStyle name="Input 2 10 2 2" xfId="23675"/>
    <cellStyle name="Input 2 10 2 2 2" xfId="23676"/>
    <cellStyle name="Input 2 10 2 2 2 2" xfId="23677"/>
    <cellStyle name="Input 2 10 2 2 3" xfId="23678"/>
    <cellStyle name="Input 2 10 2 3" xfId="23679"/>
    <cellStyle name="Input 2 10 2 3 2" xfId="23680"/>
    <cellStyle name="Input 2 10 2 4" xfId="23681"/>
    <cellStyle name="Input 2 10 3" xfId="23682"/>
    <cellStyle name="Input 2 10 3 2" xfId="23683"/>
    <cellStyle name="Input 2 10 3 2 2" xfId="23684"/>
    <cellStyle name="Input 2 10 3 3" xfId="23685"/>
    <cellStyle name="Input 2 10 4" xfId="23686"/>
    <cellStyle name="Input 2 10 4 2" xfId="23687"/>
    <cellStyle name="Input 2 10 4 2 2" xfId="23688"/>
    <cellStyle name="Input 2 10 4 3" xfId="23689"/>
    <cellStyle name="Input 2 10 5" xfId="23690"/>
    <cellStyle name="Input 2 10 5 2" xfId="23691"/>
    <cellStyle name="Input 2 10 5 2 2" xfId="23692"/>
    <cellStyle name="Input 2 10 5 3" xfId="23693"/>
    <cellStyle name="Input 2 11" xfId="2725"/>
    <cellStyle name="Input 2 11 2" xfId="23694"/>
    <cellStyle name="Input 2 11 2 2" xfId="23695"/>
    <cellStyle name="Input 2 11 2 2 2" xfId="23696"/>
    <cellStyle name="Input 2 11 2 2 2 2" xfId="23697"/>
    <cellStyle name="Input 2 11 2 2 3" xfId="23698"/>
    <cellStyle name="Input 2 11 2 3" xfId="23699"/>
    <cellStyle name="Input 2 11 2 3 2" xfId="23700"/>
    <cellStyle name="Input 2 11 2 4" xfId="23701"/>
    <cellStyle name="Input 2 11 3" xfId="23702"/>
    <cellStyle name="Input 2 11 3 2" xfId="23703"/>
    <cellStyle name="Input 2 11 3 2 2" xfId="23704"/>
    <cellStyle name="Input 2 11 3 3" xfId="23705"/>
    <cellStyle name="Input 2 11 4" xfId="23706"/>
    <cellStyle name="Input 2 11 4 2" xfId="23707"/>
    <cellStyle name="Input 2 11 4 2 2" xfId="23708"/>
    <cellStyle name="Input 2 11 4 3" xfId="23709"/>
    <cellStyle name="Input 2 11 5" xfId="23710"/>
    <cellStyle name="Input 2 11 5 2" xfId="23711"/>
    <cellStyle name="Input 2 11 5 2 2" xfId="23712"/>
    <cellStyle name="Input 2 11 5 3" xfId="23713"/>
    <cellStyle name="Input 2 12" xfId="23714"/>
    <cellStyle name="Input 2 12 2" xfId="23715"/>
    <cellStyle name="Input 2 12 2 2" xfId="23716"/>
    <cellStyle name="Input 2 12 2 2 2" xfId="23717"/>
    <cellStyle name="Input 2 12 2 2 2 2" xfId="23718"/>
    <cellStyle name="Input 2 12 2 2 3" xfId="23719"/>
    <cellStyle name="Input 2 12 2 3" xfId="23720"/>
    <cellStyle name="Input 2 12 2 3 2" xfId="23721"/>
    <cellStyle name="Input 2 12 2 4" xfId="23722"/>
    <cellStyle name="Input 2 12 3" xfId="23723"/>
    <cellStyle name="Input 2 12 3 2" xfId="23724"/>
    <cellStyle name="Input 2 12 3 2 2" xfId="23725"/>
    <cellStyle name="Input 2 12 3 3" xfId="23726"/>
    <cellStyle name="Input 2 12 4" xfId="23727"/>
    <cellStyle name="Input 2 12 4 2" xfId="23728"/>
    <cellStyle name="Input 2 12 4 2 2" xfId="23729"/>
    <cellStyle name="Input 2 12 4 3" xfId="23730"/>
    <cellStyle name="Input 2 12 5" xfId="23731"/>
    <cellStyle name="Input 2 12 5 2" xfId="23732"/>
    <cellStyle name="Input 2 12 5 2 2" xfId="23733"/>
    <cellStyle name="Input 2 12 5 3" xfId="23734"/>
    <cellStyle name="Input 2 13" xfId="23735"/>
    <cellStyle name="Input 2 13 2" xfId="23736"/>
    <cellStyle name="Input 2 13 2 2" xfId="23737"/>
    <cellStyle name="Input 2 13 2 2 2" xfId="23738"/>
    <cellStyle name="Input 2 13 2 2 2 2" xfId="23739"/>
    <cellStyle name="Input 2 13 2 2 3" xfId="23740"/>
    <cellStyle name="Input 2 13 2 3" xfId="23741"/>
    <cellStyle name="Input 2 13 2 3 2" xfId="23742"/>
    <cellStyle name="Input 2 13 2 4" xfId="23743"/>
    <cellStyle name="Input 2 13 3" xfId="23744"/>
    <cellStyle name="Input 2 13 3 2" xfId="23745"/>
    <cellStyle name="Input 2 13 3 2 2" xfId="23746"/>
    <cellStyle name="Input 2 13 3 3" xfId="23747"/>
    <cellStyle name="Input 2 13 4" xfId="23748"/>
    <cellStyle name="Input 2 13 4 2" xfId="23749"/>
    <cellStyle name="Input 2 13 4 2 2" xfId="23750"/>
    <cellStyle name="Input 2 13 4 3" xfId="23751"/>
    <cellStyle name="Input 2 13 5" xfId="23752"/>
    <cellStyle name="Input 2 13 5 2" xfId="23753"/>
    <cellStyle name="Input 2 13 5 2 2" xfId="23754"/>
    <cellStyle name="Input 2 13 5 3" xfId="23755"/>
    <cellStyle name="Input 2 14" xfId="23756"/>
    <cellStyle name="Input 2 14 2" xfId="23757"/>
    <cellStyle name="Input 2 14 2 2" xfId="23758"/>
    <cellStyle name="Input 2 14 2 2 2" xfId="23759"/>
    <cellStyle name="Input 2 14 2 2 2 2" xfId="23760"/>
    <cellStyle name="Input 2 14 2 2 3" xfId="23761"/>
    <cellStyle name="Input 2 14 2 3" xfId="23762"/>
    <cellStyle name="Input 2 14 2 3 2" xfId="23763"/>
    <cellStyle name="Input 2 14 2 4" xfId="23764"/>
    <cellStyle name="Input 2 14 3" xfId="23765"/>
    <cellStyle name="Input 2 14 3 2" xfId="23766"/>
    <cellStyle name="Input 2 14 3 2 2" xfId="23767"/>
    <cellStyle name="Input 2 14 3 3" xfId="23768"/>
    <cellStyle name="Input 2 14 4" xfId="23769"/>
    <cellStyle name="Input 2 14 4 2" xfId="23770"/>
    <cellStyle name="Input 2 14 4 2 2" xfId="23771"/>
    <cellStyle name="Input 2 14 4 3" xfId="23772"/>
    <cellStyle name="Input 2 14 5" xfId="23773"/>
    <cellStyle name="Input 2 14 5 2" xfId="23774"/>
    <cellStyle name="Input 2 14 5 2 2" xfId="23775"/>
    <cellStyle name="Input 2 14 5 3" xfId="23776"/>
    <cellStyle name="Input 2 15" xfId="23777"/>
    <cellStyle name="Input 2 15 2" xfId="23778"/>
    <cellStyle name="Input 2 15 2 2" xfId="23779"/>
    <cellStyle name="Input 2 15 2 2 2" xfId="23780"/>
    <cellStyle name="Input 2 15 2 2 2 2" xfId="23781"/>
    <cellStyle name="Input 2 15 2 2 3" xfId="23782"/>
    <cellStyle name="Input 2 15 2 3" xfId="23783"/>
    <cellStyle name="Input 2 15 2 3 2" xfId="23784"/>
    <cellStyle name="Input 2 15 2 4" xfId="23785"/>
    <cellStyle name="Input 2 15 3" xfId="23786"/>
    <cellStyle name="Input 2 15 3 2" xfId="23787"/>
    <cellStyle name="Input 2 15 3 2 2" xfId="23788"/>
    <cellStyle name="Input 2 15 3 3" xfId="23789"/>
    <cellStyle name="Input 2 15 4" xfId="23790"/>
    <cellStyle name="Input 2 15 4 2" xfId="23791"/>
    <cellStyle name="Input 2 15 4 2 2" xfId="23792"/>
    <cellStyle name="Input 2 15 4 3" xfId="23793"/>
    <cellStyle name="Input 2 15 5" xfId="23794"/>
    <cellStyle name="Input 2 15 5 2" xfId="23795"/>
    <cellStyle name="Input 2 15 5 2 2" xfId="23796"/>
    <cellStyle name="Input 2 15 5 3" xfId="23797"/>
    <cellStyle name="Input 2 16" xfId="23798"/>
    <cellStyle name="Input 2 16 2" xfId="23799"/>
    <cellStyle name="Input 2 16 2 2" xfId="23800"/>
    <cellStyle name="Input 2 16 2 2 2" xfId="23801"/>
    <cellStyle name="Input 2 16 2 3" xfId="23802"/>
    <cellStyle name="Input 2 16 3" xfId="23803"/>
    <cellStyle name="Input 2 16 3 2" xfId="23804"/>
    <cellStyle name="Input 2 16 4" xfId="23805"/>
    <cellStyle name="Input 2 17" xfId="23806"/>
    <cellStyle name="Input 2 17 2" xfId="23807"/>
    <cellStyle name="Input 2 17 2 2" xfId="23808"/>
    <cellStyle name="Input 2 17 3" xfId="23809"/>
    <cellStyle name="Input 2 18" xfId="23810"/>
    <cellStyle name="Input 2 18 2" xfId="23811"/>
    <cellStyle name="Input 2 18 2 2" xfId="23812"/>
    <cellStyle name="Input 2 18 3" xfId="23813"/>
    <cellStyle name="Input 2 19" xfId="23814"/>
    <cellStyle name="Input 2 19 2" xfId="23815"/>
    <cellStyle name="Input 2 19 2 2" xfId="23816"/>
    <cellStyle name="Input 2 19 3" xfId="23817"/>
    <cellStyle name="Input 2 2" xfId="2726"/>
    <cellStyle name="Input 2 2 10" xfId="23818"/>
    <cellStyle name="Input 2 2 11" xfId="23819"/>
    <cellStyle name="Input 2 2 12" xfId="23820"/>
    <cellStyle name="Input 2 2 13" xfId="23821"/>
    <cellStyle name="Input 2 2 14" xfId="23822"/>
    <cellStyle name="Input 2 2 15" xfId="23823"/>
    <cellStyle name="Input 2 2 16" xfId="23824"/>
    <cellStyle name="Input 2 2 16 2" xfId="23825"/>
    <cellStyle name="Input 2 2 16 2 2" xfId="23826"/>
    <cellStyle name="Input 2 2 16 2 2 2" xfId="23827"/>
    <cellStyle name="Input 2 2 16 2 3" xfId="23828"/>
    <cellStyle name="Input 2 2 16 3" xfId="23829"/>
    <cellStyle name="Input 2 2 16 3 2" xfId="23830"/>
    <cellStyle name="Input 2 2 16 4" xfId="23831"/>
    <cellStyle name="Input 2 2 17" xfId="23832"/>
    <cellStyle name="Input 2 2 17 2" xfId="23833"/>
    <cellStyle name="Input 2 2 17 2 2" xfId="23834"/>
    <cellStyle name="Input 2 2 17 3" xfId="23835"/>
    <cellStyle name="Input 2 2 18" xfId="23836"/>
    <cellStyle name="Input 2 2 18 2" xfId="23837"/>
    <cellStyle name="Input 2 2 18 2 2" xfId="23838"/>
    <cellStyle name="Input 2 2 18 3" xfId="23839"/>
    <cellStyle name="Input 2 2 19" xfId="23840"/>
    <cellStyle name="Input 2 2 19 2" xfId="23841"/>
    <cellStyle name="Input 2 2 19 2 2" xfId="23842"/>
    <cellStyle name="Input 2 2 19 3" xfId="23843"/>
    <cellStyle name="Input 2 2 2" xfId="2727"/>
    <cellStyle name="Input 2 2 2 2" xfId="23844"/>
    <cellStyle name="Input 2 2 20" xfId="23845"/>
    <cellStyle name="Input 2 2 3" xfId="2728"/>
    <cellStyle name="Input 2 2 3 2" xfId="9282"/>
    <cellStyle name="Input 2 2 3 3" xfId="23846"/>
    <cellStyle name="Input 2 2 4" xfId="2729"/>
    <cellStyle name="Input 2 2 4 2" xfId="23847"/>
    <cellStyle name="Input 2 2 5" xfId="2730"/>
    <cellStyle name="Input 2 2 5 2" xfId="23848"/>
    <cellStyle name="Input 2 2 6" xfId="2731"/>
    <cellStyle name="Input 2 2 6 2" xfId="23849"/>
    <cellStyle name="Input 2 2 7" xfId="23850"/>
    <cellStyle name="Input 2 2 8" xfId="23851"/>
    <cellStyle name="Input 2 2 9" xfId="23852"/>
    <cellStyle name="Input 2 2_40. Corp Acq Fin" xfId="23853"/>
    <cellStyle name="Input 2 20" xfId="23854"/>
    <cellStyle name="Input 2 21" xfId="23855"/>
    <cellStyle name="Input 2 22" xfId="23856"/>
    <cellStyle name="Input 2 23" xfId="23857"/>
    <cellStyle name="Input 2 24" xfId="23858"/>
    <cellStyle name="Input 2 25" xfId="23859"/>
    <cellStyle name="Input 2 26" xfId="23860"/>
    <cellStyle name="Input 2 27" xfId="23861"/>
    <cellStyle name="Input 2 3" xfId="2732"/>
    <cellStyle name="Input 2 3 2" xfId="2733"/>
    <cellStyle name="Input 2 3 2 2" xfId="23862"/>
    <cellStyle name="Input 2 3 2 2 2" xfId="23863"/>
    <cellStyle name="Input 2 3 2 2 2 2" xfId="23864"/>
    <cellStyle name="Input 2 3 2 2 3" xfId="23865"/>
    <cellStyle name="Input 2 3 2 3" xfId="23866"/>
    <cellStyle name="Input 2 3 2 3 2" xfId="23867"/>
    <cellStyle name="Input 2 3 2 4" xfId="23868"/>
    <cellStyle name="Input 2 3 3" xfId="23869"/>
    <cellStyle name="Input 2 3 3 2" xfId="23870"/>
    <cellStyle name="Input 2 3 3 2 2" xfId="23871"/>
    <cellStyle name="Input 2 3 3 3" xfId="23872"/>
    <cellStyle name="Input 2 3 4" xfId="23873"/>
    <cellStyle name="Input 2 3 4 2" xfId="23874"/>
    <cellStyle name="Input 2 3 4 2 2" xfId="23875"/>
    <cellStyle name="Input 2 3 4 3" xfId="23876"/>
    <cellStyle name="Input 2 3 5" xfId="23877"/>
    <cellStyle name="Input 2 3 5 2" xfId="23878"/>
    <cellStyle name="Input 2 3 5 2 2" xfId="23879"/>
    <cellStyle name="Input 2 3 5 3" xfId="23880"/>
    <cellStyle name="Input 2 3 6" xfId="23881"/>
    <cellStyle name="Input 2 4" xfId="2734"/>
    <cellStyle name="Input 2 4 2" xfId="2735"/>
    <cellStyle name="Input 2 4 2 2" xfId="9283"/>
    <cellStyle name="Input 2 4 2 2 2" xfId="23882"/>
    <cellStyle name="Input 2 4 2 2 2 2" xfId="23883"/>
    <cellStyle name="Input 2 4 2 2 3" xfId="23884"/>
    <cellStyle name="Input 2 4 2 3" xfId="23885"/>
    <cellStyle name="Input 2 4 2 3 2" xfId="23886"/>
    <cellStyle name="Input 2 4 2 4" xfId="23887"/>
    <cellStyle name="Input 2 4 3" xfId="2736"/>
    <cellStyle name="Input 2 4 3 2" xfId="23888"/>
    <cellStyle name="Input 2 4 3 2 2" xfId="23889"/>
    <cellStyle name="Input 2 4 3 3" xfId="23890"/>
    <cellStyle name="Input 2 4 4" xfId="2737"/>
    <cellStyle name="Input 2 4 4 2" xfId="23891"/>
    <cellStyle name="Input 2 4 4 2 2" xfId="23892"/>
    <cellStyle name="Input 2 4 4 3" xfId="23893"/>
    <cellStyle name="Input 2 4 5" xfId="2738"/>
    <cellStyle name="Input 2 4 5 2" xfId="23894"/>
    <cellStyle name="Input 2 4 5 2 2" xfId="23895"/>
    <cellStyle name="Input 2 4 5 3" xfId="23896"/>
    <cellStyle name="Input 2 4 6" xfId="23897"/>
    <cellStyle name="Input 2 5" xfId="2739"/>
    <cellStyle name="Input 2 5 2" xfId="2740"/>
    <cellStyle name="Input 2 5 2 2" xfId="9284"/>
    <cellStyle name="Input 2 5 2 2 2" xfId="23898"/>
    <cellStyle name="Input 2 5 2 2 2 2" xfId="23899"/>
    <cellStyle name="Input 2 5 2 2 3" xfId="23900"/>
    <cellStyle name="Input 2 5 2 3" xfId="23901"/>
    <cellStyle name="Input 2 5 2 3 2" xfId="23902"/>
    <cellStyle name="Input 2 5 2 4" xfId="23903"/>
    <cellStyle name="Input 2 5 3" xfId="2741"/>
    <cellStyle name="Input 2 5 3 2" xfId="23904"/>
    <cellStyle name="Input 2 5 3 2 2" xfId="23905"/>
    <cellStyle name="Input 2 5 3 3" xfId="23906"/>
    <cellStyle name="Input 2 5 4" xfId="2742"/>
    <cellStyle name="Input 2 5 4 2" xfId="23907"/>
    <cellStyle name="Input 2 5 4 2 2" xfId="23908"/>
    <cellStyle name="Input 2 5 4 3" xfId="23909"/>
    <cellStyle name="Input 2 5 5" xfId="2743"/>
    <cellStyle name="Input 2 5 5 2" xfId="23910"/>
    <cellStyle name="Input 2 5 5 2 2" xfId="23911"/>
    <cellStyle name="Input 2 5 5 3" xfId="23912"/>
    <cellStyle name="Input 2 5 6" xfId="23913"/>
    <cellStyle name="Input 2 6" xfId="2744"/>
    <cellStyle name="Input 2 6 2" xfId="2745"/>
    <cellStyle name="Input 2 6 2 2" xfId="9285"/>
    <cellStyle name="Input 2 6 2 2 2" xfId="23914"/>
    <cellStyle name="Input 2 6 2 2 2 2" xfId="23915"/>
    <cellStyle name="Input 2 6 2 2 3" xfId="23916"/>
    <cellStyle name="Input 2 6 2 3" xfId="23917"/>
    <cellStyle name="Input 2 6 2 3 2" xfId="23918"/>
    <cellStyle name="Input 2 6 2 4" xfId="23919"/>
    <cellStyle name="Input 2 6 3" xfId="2746"/>
    <cellStyle name="Input 2 6 3 2" xfId="23920"/>
    <cellStyle name="Input 2 6 3 2 2" xfId="23921"/>
    <cellStyle name="Input 2 6 3 3" xfId="23922"/>
    <cellStyle name="Input 2 6 4" xfId="2747"/>
    <cellStyle name="Input 2 6 4 2" xfId="23923"/>
    <cellStyle name="Input 2 6 4 2 2" xfId="23924"/>
    <cellStyle name="Input 2 6 4 3" xfId="23925"/>
    <cellStyle name="Input 2 6 5" xfId="2748"/>
    <cellStyle name="Input 2 6 5 2" xfId="23926"/>
    <cellStyle name="Input 2 6 5 2 2" xfId="23927"/>
    <cellStyle name="Input 2 6 5 3" xfId="23928"/>
    <cellStyle name="Input 2 6 6" xfId="23929"/>
    <cellStyle name="Input 2 7" xfId="2749"/>
    <cellStyle name="Input 2 7 2" xfId="23930"/>
    <cellStyle name="Input 2 7 2 2" xfId="23931"/>
    <cellStyle name="Input 2 7 2 2 2" xfId="23932"/>
    <cellStyle name="Input 2 7 2 2 2 2" xfId="23933"/>
    <cellStyle name="Input 2 7 2 2 3" xfId="23934"/>
    <cellStyle name="Input 2 7 2 3" xfId="23935"/>
    <cellStyle name="Input 2 7 2 3 2" xfId="23936"/>
    <cellStyle name="Input 2 7 2 4" xfId="23937"/>
    <cellStyle name="Input 2 7 3" xfId="23938"/>
    <cellStyle name="Input 2 7 3 2" xfId="23939"/>
    <cellStyle name="Input 2 7 3 2 2" xfId="23940"/>
    <cellStyle name="Input 2 7 3 3" xfId="23941"/>
    <cellStyle name="Input 2 7 4" xfId="23942"/>
    <cellStyle name="Input 2 7 4 2" xfId="23943"/>
    <cellStyle name="Input 2 7 4 2 2" xfId="23944"/>
    <cellStyle name="Input 2 7 4 3" xfId="23945"/>
    <cellStyle name="Input 2 7 5" xfId="23946"/>
    <cellStyle name="Input 2 7 5 2" xfId="23947"/>
    <cellStyle name="Input 2 7 5 2 2" xfId="23948"/>
    <cellStyle name="Input 2 7 5 3" xfId="23949"/>
    <cellStyle name="Input 2 8" xfId="2750"/>
    <cellStyle name="Input 2 8 2" xfId="9286"/>
    <cellStyle name="Input 2 8 2 2" xfId="23950"/>
    <cellStyle name="Input 2 8 2 2 2" xfId="23951"/>
    <cellStyle name="Input 2 8 2 2 2 2" xfId="23952"/>
    <cellStyle name="Input 2 8 2 2 3" xfId="23953"/>
    <cellStyle name="Input 2 8 2 3" xfId="23954"/>
    <cellStyle name="Input 2 8 2 3 2" xfId="23955"/>
    <cellStyle name="Input 2 8 2 4" xfId="23956"/>
    <cellStyle name="Input 2 8 3" xfId="23957"/>
    <cellStyle name="Input 2 8 3 2" xfId="23958"/>
    <cellStyle name="Input 2 8 3 2 2" xfId="23959"/>
    <cellStyle name="Input 2 8 3 3" xfId="23960"/>
    <cellStyle name="Input 2 8 4" xfId="23961"/>
    <cellStyle name="Input 2 8 4 2" xfId="23962"/>
    <cellStyle name="Input 2 8 4 2 2" xfId="23963"/>
    <cellStyle name="Input 2 8 4 3" xfId="23964"/>
    <cellStyle name="Input 2 8 5" xfId="23965"/>
    <cellStyle name="Input 2 8 5 2" xfId="23966"/>
    <cellStyle name="Input 2 8 5 2 2" xfId="23967"/>
    <cellStyle name="Input 2 8 5 3" xfId="23968"/>
    <cellStyle name="Input 2 9" xfId="2751"/>
    <cellStyle name="Input 2 9 2" xfId="9287"/>
    <cellStyle name="Input 2 9 2 2" xfId="23969"/>
    <cellStyle name="Input 2 9 2 2 2" xfId="23970"/>
    <cellStyle name="Input 2 9 2 2 2 2" xfId="23971"/>
    <cellStyle name="Input 2 9 2 2 3" xfId="23972"/>
    <cellStyle name="Input 2 9 2 3" xfId="23973"/>
    <cellStyle name="Input 2 9 2 3 2" xfId="23974"/>
    <cellStyle name="Input 2 9 2 4" xfId="23975"/>
    <cellStyle name="Input 2 9 3" xfId="23976"/>
    <cellStyle name="Input 2 9 3 2" xfId="23977"/>
    <cellStyle name="Input 2 9 3 2 2" xfId="23978"/>
    <cellStyle name="Input 2 9 3 3" xfId="23979"/>
    <cellStyle name="Input 2 9 4" xfId="23980"/>
    <cellStyle name="Input 2 9 4 2" xfId="23981"/>
    <cellStyle name="Input 2 9 4 2 2" xfId="23982"/>
    <cellStyle name="Input 2 9 4 3" xfId="23983"/>
    <cellStyle name="Input 2 9 5" xfId="23984"/>
    <cellStyle name="Input 2 9 5 2" xfId="23985"/>
    <cellStyle name="Input 2 9 5 2 2" xfId="23986"/>
    <cellStyle name="Input 2 9 5 3" xfId="23987"/>
    <cellStyle name="Input 2_40. Corp Acq Fin" xfId="23988"/>
    <cellStyle name="Input 20" xfId="9288"/>
    <cellStyle name="Input 20 2" xfId="9289"/>
    <cellStyle name="Input 20 2 2" xfId="23989"/>
    <cellStyle name="Input 20 3" xfId="23990"/>
    <cellStyle name="Input 21" xfId="9290"/>
    <cellStyle name="Input 21 2" xfId="9291"/>
    <cellStyle name="Input 21 2 2" xfId="23991"/>
    <cellStyle name="Input 21 3" xfId="23992"/>
    <cellStyle name="Input 22" xfId="9292"/>
    <cellStyle name="Input 22 2" xfId="9293"/>
    <cellStyle name="Input 22 2 2" xfId="23993"/>
    <cellStyle name="Input 22 3" xfId="23994"/>
    <cellStyle name="Input 23" xfId="9294"/>
    <cellStyle name="Input 23 2" xfId="9295"/>
    <cellStyle name="Input 23 2 2" xfId="23995"/>
    <cellStyle name="Input 23 3" xfId="23996"/>
    <cellStyle name="Input 24" xfId="9296"/>
    <cellStyle name="Input 24 2" xfId="9297"/>
    <cellStyle name="Input 24 2 2" xfId="23997"/>
    <cellStyle name="Input 24 3" xfId="23998"/>
    <cellStyle name="Input 25" xfId="9298"/>
    <cellStyle name="Input 25 2" xfId="9299"/>
    <cellStyle name="Input 25 2 2" xfId="23999"/>
    <cellStyle name="Input 25 3" xfId="24000"/>
    <cellStyle name="Input 26" xfId="9300"/>
    <cellStyle name="Input 26 2" xfId="24001"/>
    <cellStyle name="Input 26 2 2" xfId="24002"/>
    <cellStyle name="Input 26 3" xfId="24003"/>
    <cellStyle name="Input 27" xfId="24004"/>
    <cellStyle name="Input 27 2" xfId="24005"/>
    <cellStyle name="Input 28" xfId="24006"/>
    <cellStyle name="Input 28 2" xfId="24007"/>
    <cellStyle name="Input 29" xfId="24008"/>
    <cellStyle name="Input 29 2" xfId="24009"/>
    <cellStyle name="Input 3" xfId="2752"/>
    <cellStyle name="Input 3 2" xfId="2753"/>
    <cellStyle name="Input 3 2 2" xfId="2754"/>
    <cellStyle name="Input 3 2 2 2" xfId="9301"/>
    <cellStyle name="Input 3 2 2 2 2" xfId="24010"/>
    <cellStyle name="Input 3 2 2 3" xfId="24011"/>
    <cellStyle name="Input 3 2 3" xfId="2755"/>
    <cellStyle name="Input 3 2 3 2" xfId="24012"/>
    <cellStyle name="Input 3 2 4" xfId="2756"/>
    <cellStyle name="Input 3 2 4 2" xfId="24013"/>
    <cellStyle name="Input 3 2 5" xfId="2757"/>
    <cellStyle name="Input 3 2 5 2" xfId="24014"/>
    <cellStyle name="Input 3 2 6" xfId="24015"/>
    <cellStyle name="Input 3 3" xfId="2758"/>
    <cellStyle name="Input 3 3 2" xfId="2759"/>
    <cellStyle name="Input 3 3 2 2" xfId="9302"/>
    <cellStyle name="Input 3 3 2 3" xfId="24016"/>
    <cellStyle name="Input 3 3 3" xfId="2760"/>
    <cellStyle name="Input 3 3 3 2" xfId="24017"/>
    <cellStyle name="Input 3 3 4" xfId="2761"/>
    <cellStyle name="Input 3 3 4 2" xfId="24018"/>
    <cellStyle name="Input 3 3 5" xfId="2762"/>
    <cellStyle name="Input 3 3 5 2" xfId="24019"/>
    <cellStyle name="Input 3 3 6" xfId="24020"/>
    <cellStyle name="Input 3 4" xfId="2763"/>
    <cellStyle name="Input 3 4 2" xfId="9303"/>
    <cellStyle name="Input 3 4 2 2" xfId="24021"/>
    <cellStyle name="Input 3 4 3" xfId="24022"/>
    <cellStyle name="Input 3 5" xfId="2764"/>
    <cellStyle name="Input 3 5 2" xfId="24023"/>
    <cellStyle name="Input 3 5 2 2" xfId="24024"/>
    <cellStyle name="Input 3 5 3" xfId="24025"/>
    <cellStyle name="Input 3 6" xfId="2765"/>
    <cellStyle name="Input 3 6 2" xfId="24026"/>
    <cellStyle name="Input 3 7" xfId="2766"/>
    <cellStyle name="Input 3 7 2" xfId="24027"/>
    <cellStyle name="Input 3 8" xfId="24028"/>
    <cellStyle name="Input 30" xfId="24029"/>
    <cellStyle name="Input 30 2" xfId="24030"/>
    <cellStyle name="Input 31" xfId="24031"/>
    <cellStyle name="Input 31 2" xfId="24032"/>
    <cellStyle name="Input 32" xfId="24033"/>
    <cellStyle name="Input 32 2" xfId="24034"/>
    <cellStyle name="Input 33" xfId="24035"/>
    <cellStyle name="Input 33 2" xfId="24036"/>
    <cellStyle name="Input 34" xfId="24037"/>
    <cellStyle name="Input 34 2" xfId="24038"/>
    <cellStyle name="Input 35" xfId="24039"/>
    <cellStyle name="Input 35 2" xfId="24040"/>
    <cellStyle name="Input 36" xfId="24041"/>
    <cellStyle name="Input 36 2" xfId="24042"/>
    <cellStyle name="Input 37" xfId="24043"/>
    <cellStyle name="Input 37 2" xfId="24044"/>
    <cellStyle name="Input 38" xfId="24045"/>
    <cellStyle name="Input 38 2" xfId="24046"/>
    <cellStyle name="Input 39" xfId="24047"/>
    <cellStyle name="Input 39 2" xfId="24048"/>
    <cellStyle name="Input 4" xfId="2767"/>
    <cellStyle name="Input 4 2" xfId="2768"/>
    <cellStyle name="Input 4 2 2" xfId="2769"/>
    <cellStyle name="Input 4 2 2 2" xfId="9304"/>
    <cellStyle name="Input 4 2 2 2 2" xfId="24049"/>
    <cellStyle name="Input 4 2 2 3" xfId="24050"/>
    <cellStyle name="Input 4 2 3" xfId="2770"/>
    <cellStyle name="Input 4 2 3 2" xfId="24051"/>
    <cellStyle name="Input 4 2 4" xfId="2771"/>
    <cellStyle name="Input 4 2 4 2" xfId="24052"/>
    <cellStyle name="Input 4 2 5" xfId="2772"/>
    <cellStyle name="Input 4 2 5 2" xfId="24053"/>
    <cellStyle name="Input 4 2 6" xfId="24054"/>
    <cellStyle name="Input 4 3" xfId="2773"/>
    <cellStyle name="Input 4 3 2" xfId="9305"/>
    <cellStyle name="Input 4 3 2 2" xfId="24055"/>
    <cellStyle name="Input 4 3 3" xfId="24056"/>
    <cellStyle name="Input 4 4" xfId="2774"/>
    <cellStyle name="Input 4 4 2" xfId="24057"/>
    <cellStyle name="Input 4 4 2 2" xfId="24058"/>
    <cellStyle name="Input 4 4 3" xfId="24059"/>
    <cellStyle name="Input 4 5" xfId="2775"/>
    <cellStyle name="Input 4 5 2" xfId="24060"/>
    <cellStyle name="Input 4 5 2 2" xfId="24061"/>
    <cellStyle name="Input 4 5 3" xfId="24062"/>
    <cellStyle name="Input 4 6" xfId="2776"/>
    <cellStyle name="Input 4 6 2" xfId="24063"/>
    <cellStyle name="Input 4 7" xfId="24064"/>
    <cellStyle name="Input 40" xfId="24065"/>
    <cellStyle name="Input 40 2" xfId="24066"/>
    <cellStyle name="Input 41" xfId="24067"/>
    <cellStyle name="Input 41 2" xfId="24068"/>
    <cellStyle name="Input 42" xfId="24069"/>
    <cellStyle name="Input 42 2" xfId="24070"/>
    <cellStyle name="Input 43" xfId="24071"/>
    <cellStyle name="Input 43 2" xfId="24072"/>
    <cellStyle name="Input 44" xfId="24073"/>
    <cellStyle name="Input 44 2" xfId="24074"/>
    <cellStyle name="Input 45" xfId="24075"/>
    <cellStyle name="Input 45 2" xfId="24076"/>
    <cellStyle name="Input 46" xfId="24077"/>
    <cellStyle name="Input 46 2" xfId="24078"/>
    <cellStyle name="Input 47" xfId="24079"/>
    <cellStyle name="Input 47 2" xfId="24080"/>
    <cellStyle name="Input 48" xfId="24081"/>
    <cellStyle name="Input 48 2" xfId="24082"/>
    <cellStyle name="Input 49" xfId="24083"/>
    <cellStyle name="Input 49 2" xfId="24084"/>
    <cellStyle name="Input 5" xfId="2777"/>
    <cellStyle name="Input 5 2" xfId="2778"/>
    <cellStyle name="Input 5 2 2" xfId="9306"/>
    <cellStyle name="Input 5 2 2 2" xfId="24085"/>
    <cellStyle name="Input 5 2 2 2 2" xfId="24086"/>
    <cellStyle name="Input 5 2 2 3" xfId="24087"/>
    <cellStyle name="Input 5 2 3" xfId="24088"/>
    <cellStyle name="Input 5 2 3 2" xfId="24089"/>
    <cellStyle name="Input 5 2 4" xfId="24090"/>
    <cellStyle name="Input 5 2 5" xfId="24091"/>
    <cellStyle name="Input 5 3" xfId="2779"/>
    <cellStyle name="Input 5 3 2" xfId="24092"/>
    <cellStyle name="Input 5 3 2 2" xfId="24093"/>
    <cellStyle name="Input 5 3 3" xfId="24094"/>
    <cellStyle name="Input 5 4" xfId="2780"/>
    <cellStyle name="Input 5 4 2" xfId="24095"/>
    <cellStyle name="Input 5 4 2 2" xfId="24096"/>
    <cellStyle name="Input 5 4 3" xfId="24097"/>
    <cellStyle name="Input 5 5" xfId="2781"/>
    <cellStyle name="Input 5 5 2" xfId="24098"/>
    <cellStyle name="Input 5 5 2 2" xfId="24099"/>
    <cellStyle name="Input 5 5 3" xfId="24100"/>
    <cellStyle name="Input 5 6" xfId="24101"/>
    <cellStyle name="Input 50" xfId="24102"/>
    <cellStyle name="Input 50 2" xfId="24103"/>
    <cellStyle name="Input 51" xfId="24104"/>
    <cellStyle name="Input 51 2" xfId="24105"/>
    <cellStyle name="Input 52" xfId="24106"/>
    <cellStyle name="Input 52 2" xfId="24107"/>
    <cellStyle name="Input 53" xfId="24108"/>
    <cellStyle name="Input 53 2" xfId="24109"/>
    <cellStyle name="Input 53 3" xfId="24110"/>
    <cellStyle name="Input 53 4" xfId="24111"/>
    <cellStyle name="Input 53 5" xfId="24112"/>
    <cellStyle name="Input 54" xfId="24113"/>
    <cellStyle name="Input 54 2" xfId="24114"/>
    <cellStyle name="Input 55" xfId="24115"/>
    <cellStyle name="Input 55 2" xfId="24116"/>
    <cellStyle name="Input 56" xfId="24117"/>
    <cellStyle name="Input 56 2" xfId="24118"/>
    <cellStyle name="Input 57" xfId="24119"/>
    <cellStyle name="Input 57 2" xfId="24120"/>
    <cellStyle name="Input 58" xfId="24121"/>
    <cellStyle name="Input 58 2" xfId="24122"/>
    <cellStyle name="Input 59" xfId="24123"/>
    <cellStyle name="Input 59 2" xfId="24124"/>
    <cellStyle name="Input 6" xfId="2782"/>
    <cellStyle name="Input 6 2" xfId="2783"/>
    <cellStyle name="Input 6 2 2" xfId="2784"/>
    <cellStyle name="Input 6 2 2 2" xfId="9307"/>
    <cellStyle name="Input 6 2 2 2 2" xfId="24125"/>
    <cellStyle name="Input 6 2 2 3" xfId="24126"/>
    <cellStyle name="Input 6 2 3" xfId="2785"/>
    <cellStyle name="Input 6 2 3 2" xfId="24127"/>
    <cellStyle name="Input 6 2 4" xfId="2786"/>
    <cellStyle name="Input 6 2 4 2" xfId="24128"/>
    <cellStyle name="Input 6 2 5" xfId="2787"/>
    <cellStyle name="Input 6 2 5 2" xfId="24129"/>
    <cellStyle name="Input 6 2 6" xfId="24130"/>
    <cellStyle name="Input 6 3" xfId="2788"/>
    <cellStyle name="Input 6 3 2" xfId="9308"/>
    <cellStyle name="Input 6 3 2 2" xfId="24131"/>
    <cellStyle name="Input 6 3 3" xfId="24132"/>
    <cellStyle name="Input 6 4" xfId="2789"/>
    <cellStyle name="Input 6 4 2" xfId="24133"/>
    <cellStyle name="Input 6 4 2 2" xfId="24134"/>
    <cellStyle name="Input 6 4 3" xfId="24135"/>
    <cellStyle name="Input 6 5" xfId="2790"/>
    <cellStyle name="Input 6 5 2" xfId="24136"/>
    <cellStyle name="Input 6 5 2 2" xfId="24137"/>
    <cellStyle name="Input 6 5 3" xfId="24138"/>
    <cellStyle name="Input 6 6" xfId="2791"/>
    <cellStyle name="Input 6 6 2" xfId="24139"/>
    <cellStyle name="Input 6 7" xfId="24140"/>
    <cellStyle name="Input 60" xfId="24141"/>
    <cellStyle name="Input 60 2" xfId="24142"/>
    <cellStyle name="Input 61" xfId="24143"/>
    <cellStyle name="Input 61 2" xfId="24144"/>
    <cellStyle name="Input 62" xfId="24145"/>
    <cellStyle name="Input 62 2" xfId="24146"/>
    <cellStyle name="Input 63" xfId="24147"/>
    <cellStyle name="Input 63 2" xfId="24148"/>
    <cellStyle name="Input 64" xfId="24149"/>
    <cellStyle name="Input 64 2" xfId="24150"/>
    <cellStyle name="Input 65" xfId="24151"/>
    <cellStyle name="Input 65 2" xfId="24152"/>
    <cellStyle name="Input 65 3" xfId="24153"/>
    <cellStyle name="Input 65 4" xfId="24154"/>
    <cellStyle name="Input 66" xfId="24155"/>
    <cellStyle name="Input 66 2" xfId="24156"/>
    <cellStyle name="Input 67" xfId="24157"/>
    <cellStyle name="Input 67 2" xfId="24158"/>
    <cellStyle name="Input 68" xfId="24159"/>
    <cellStyle name="Input 68 2" xfId="24160"/>
    <cellStyle name="Input 69" xfId="24161"/>
    <cellStyle name="Input 69 2" xfId="24162"/>
    <cellStyle name="Input 7" xfId="2792"/>
    <cellStyle name="Input 7 2" xfId="2793"/>
    <cellStyle name="Input 7 2 2" xfId="2794"/>
    <cellStyle name="Input 7 2 2 2" xfId="9309"/>
    <cellStyle name="Input 7 2 2 2 2" xfId="24163"/>
    <cellStyle name="Input 7 2 2 3" xfId="24164"/>
    <cellStyle name="Input 7 2 3" xfId="2795"/>
    <cellStyle name="Input 7 2 3 2" xfId="24165"/>
    <cellStyle name="Input 7 2 4" xfId="2796"/>
    <cellStyle name="Input 7 2 4 2" xfId="24166"/>
    <cellStyle name="Input 7 2 5" xfId="2797"/>
    <cellStyle name="Input 7 2 5 2" xfId="24167"/>
    <cellStyle name="Input 7 2 6" xfId="24168"/>
    <cellStyle name="Input 7 3" xfId="2798"/>
    <cellStyle name="Input 7 3 2" xfId="9310"/>
    <cellStyle name="Input 7 3 2 2" xfId="24169"/>
    <cellStyle name="Input 7 3 3" xfId="24170"/>
    <cellStyle name="Input 7 4" xfId="2799"/>
    <cellStyle name="Input 7 4 2" xfId="24171"/>
    <cellStyle name="Input 7 4 2 2" xfId="24172"/>
    <cellStyle name="Input 7 4 3" xfId="24173"/>
    <cellStyle name="Input 7 5" xfId="2800"/>
    <cellStyle name="Input 7 5 2" xfId="24174"/>
    <cellStyle name="Input 7 5 2 2" xfId="24175"/>
    <cellStyle name="Input 7 5 3" xfId="24176"/>
    <cellStyle name="Input 7 6" xfId="2801"/>
    <cellStyle name="Input 7 6 2" xfId="24177"/>
    <cellStyle name="Input 7 7" xfId="24178"/>
    <cellStyle name="Input 70" xfId="24179"/>
    <cellStyle name="Input 70 2" xfId="24180"/>
    <cellStyle name="Input 71" xfId="24181"/>
    <cellStyle name="Input 71 2" xfId="24182"/>
    <cellStyle name="Input 72" xfId="24183"/>
    <cellStyle name="Input 72 2" xfId="24184"/>
    <cellStyle name="Input 73" xfId="24185"/>
    <cellStyle name="Input 73 2" xfId="24186"/>
    <cellStyle name="Input 74" xfId="24187"/>
    <cellStyle name="Input 74 2" xfId="24188"/>
    <cellStyle name="Input 75" xfId="24189"/>
    <cellStyle name="Input 75 2" xfId="24190"/>
    <cellStyle name="Input 76" xfId="24191"/>
    <cellStyle name="Input 76 2" xfId="24192"/>
    <cellStyle name="Input 77" xfId="24193"/>
    <cellStyle name="Input 77 2" xfId="24194"/>
    <cellStyle name="Input 78" xfId="24195"/>
    <cellStyle name="Input 78 2" xfId="24196"/>
    <cellStyle name="Input 79" xfId="24197"/>
    <cellStyle name="Input 79 2" xfId="24198"/>
    <cellStyle name="Input 8" xfId="2802"/>
    <cellStyle name="Input 8 2" xfId="2803"/>
    <cellStyle name="Input 8 2 2" xfId="9311"/>
    <cellStyle name="Input 8 2 2 2" xfId="24199"/>
    <cellStyle name="Input 8 2 2 2 2" xfId="24200"/>
    <cellStyle name="Input 8 2 2 3" xfId="24201"/>
    <cellStyle name="Input 8 2 3" xfId="24202"/>
    <cellStyle name="Input 8 2 3 2" xfId="24203"/>
    <cellStyle name="Input 8 2 4" xfId="24204"/>
    <cellStyle name="Input 8 2 5" xfId="24205"/>
    <cellStyle name="Input 8 3" xfId="2804"/>
    <cellStyle name="Input 8 3 2" xfId="24206"/>
    <cellStyle name="Input 8 3 2 2" xfId="24207"/>
    <cellStyle name="Input 8 3 3" xfId="24208"/>
    <cellStyle name="Input 8 4" xfId="2805"/>
    <cellStyle name="Input 8 4 2" xfId="24209"/>
    <cellStyle name="Input 8 4 2 2" xfId="24210"/>
    <cellStyle name="Input 8 4 3" xfId="24211"/>
    <cellStyle name="Input 8 5" xfId="2806"/>
    <cellStyle name="Input 8 5 2" xfId="24212"/>
    <cellStyle name="Input 8 5 2 2" xfId="24213"/>
    <cellStyle name="Input 8 5 3" xfId="24214"/>
    <cellStyle name="Input 8 6" xfId="24215"/>
    <cellStyle name="Input 80" xfId="24216"/>
    <cellStyle name="Input 80 2" xfId="24217"/>
    <cellStyle name="Input 81" xfId="24218"/>
    <cellStyle name="Input 81 2" xfId="24219"/>
    <cellStyle name="Input 82" xfId="24220"/>
    <cellStyle name="Input 82 2" xfId="24221"/>
    <cellStyle name="Input 83" xfId="24222"/>
    <cellStyle name="Input 83 2" xfId="24223"/>
    <cellStyle name="Input 84" xfId="24224"/>
    <cellStyle name="Input 84 2" xfId="24225"/>
    <cellStyle name="Input 85" xfId="24226"/>
    <cellStyle name="Input 85 2" xfId="24227"/>
    <cellStyle name="Input 86" xfId="24228"/>
    <cellStyle name="Input 86 2" xfId="24229"/>
    <cellStyle name="Input 87" xfId="24230"/>
    <cellStyle name="Input 87 2" xfId="24231"/>
    <cellStyle name="Input 88" xfId="24232"/>
    <cellStyle name="Input 88 2" xfId="24233"/>
    <cellStyle name="Input 89" xfId="24234"/>
    <cellStyle name="Input 89 2" xfId="24235"/>
    <cellStyle name="Input 9" xfId="2807"/>
    <cellStyle name="Input 9 2" xfId="2808"/>
    <cellStyle name="Input 9 2 2" xfId="9312"/>
    <cellStyle name="Input 9 2 2 2" xfId="9313"/>
    <cellStyle name="Input 9 2 2 2 2" xfId="24236"/>
    <cellStyle name="Input 9 2 2 3" xfId="24237"/>
    <cellStyle name="Input 9 2 3" xfId="9314"/>
    <cellStyle name="Input 9 2 3 2" xfId="24238"/>
    <cellStyle name="Input 9 2 4" xfId="24239"/>
    <cellStyle name="Input 9 3" xfId="2809"/>
    <cellStyle name="Input 9 3 2" xfId="9315"/>
    <cellStyle name="Input 9 3 2 2" xfId="9316"/>
    <cellStyle name="Input 9 3 3" xfId="9317"/>
    <cellStyle name="Input 9 3 4" xfId="24240"/>
    <cellStyle name="Input 9 4" xfId="2810"/>
    <cellStyle name="Input 9 4 2" xfId="9318"/>
    <cellStyle name="Input 9 4 2 2" xfId="24241"/>
    <cellStyle name="Input 9 4 3" xfId="24242"/>
    <cellStyle name="Input 9 5" xfId="2811"/>
    <cellStyle name="Input 9 5 2" xfId="24243"/>
    <cellStyle name="Input 9 5 2 2" xfId="24244"/>
    <cellStyle name="Input 9 5 3" xfId="24245"/>
    <cellStyle name="Input 9 6" xfId="24246"/>
    <cellStyle name="Input 90" xfId="24247"/>
    <cellStyle name="Input 90 2" xfId="24248"/>
    <cellStyle name="Input 91" xfId="24249"/>
    <cellStyle name="Input 91 2" xfId="24250"/>
    <cellStyle name="Input 92" xfId="24251"/>
    <cellStyle name="Input 92 2" xfId="24252"/>
    <cellStyle name="Input 93" xfId="24253"/>
    <cellStyle name="Input 93 2" xfId="24254"/>
    <cellStyle name="Input 94" xfId="24255"/>
    <cellStyle name="Input 94 2" xfId="24256"/>
    <cellStyle name="Input 95" xfId="24257"/>
    <cellStyle name="Input 95 2" xfId="24258"/>
    <cellStyle name="Input 96" xfId="24259"/>
    <cellStyle name="Input 96 2" xfId="24260"/>
    <cellStyle name="Input 97" xfId="24261"/>
    <cellStyle name="Input 97 2" xfId="24262"/>
    <cellStyle name="Input 98" xfId="24263"/>
    <cellStyle name="Input 98 2" xfId="24264"/>
    <cellStyle name="Input 99" xfId="24265"/>
    <cellStyle name="Input 99 2" xfId="24266"/>
    <cellStyle name="Input Cells" xfId="9319"/>
    <cellStyle name="Input Cells 2" xfId="9320"/>
    <cellStyle name="Input Cells 2 2" xfId="24267"/>
    <cellStyle name="Input Cells 2 2 2" xfId="24268"/>
    <cellStyle name="Input Cells 2 3" xfId="24269"/>
    <cellStyle name="Input Cells 3" xfId="24270"/>
    <cellStyle name="Input Cells 3 2" xfId="24271"/>
    <cellStyle name="Input Cells 3 2 2" xfId="24272"/>
    <cellStyle name="Input Cells 3 3" xfId="24273"/>
    <cellStyle name="Input Cells 3 4" xfId="24274"/>
    <cellStyle name="Input Cells 4" xfId="24275"/>
    <cellStyle name="Input Cells 4 2" xfId="24276"/>
    <cellStyle name="Input Cells 4 2 2" xfId="24277"/>
    <cellStyle name="Input Cells 4 3" xfId="24278"/>
    <cellStyle name="Input Cells 4 4" xfId="24279"/>
    <cellStyle name="Input Cells 4 4 2" xfId="24280"/>
    <cellStyle name="Input Cells 4 4 2 2" xfId="24281"/>
    <cellStyle name="Input Cells 4 4 3" xfId="24282"/>
    <cellStyle name="Input Cells 5" xfId="24283"/>
    <cellStyle name="Input Cells 5 2" xfId="24284"/>
    <cellStyle name="Input Cells 6" xfId="24285"/>
    <cellStyle name="Input Cells 6 2" xfId="24286"/>
    <cellStyle name="Input Cells 6 2 2" xfId="24287"/>
    <cellStyle name="Input Cells 6 3" xfId="24288"/>
    <cellStyle name="Input Cells 7" xfId="24289"/>
    <cellStyle name="Input Cells_IncStat_Corporate&amp;Treasury" xfId="24290"/>
    <cellStyle name="Input Currency" xfId="24291"/>
    <cellStyle name="Input Currency 2" xfId="24292"/>
    <cellStyle name="Input Multiple" xfId="24293"/>
    <cellStyle name="Input Percent" xfId="24294"/>
    <cellStyle name="Input%" xfId="24295"/>
    <cellStyle name="Input, 0 dec" xfId="24296"/>
    <cellStyle name="Input, 1 dec" xfId="24297"/>
    <cellStyle name="Input, 2 dec" xfId="24298"/>
    <cellStyle name="Input0" xfId="24299"/>
    <cellStyle name="inputDate" xfId="2812"/>
    <cellStyle name="inputDate 2" xfId="9321"/>
    <cellStyle name="inputDate 2 2" xfId="9322"/>
    <cellStyle name="inputDate 2 2 2" xfId="9323"/>
    <cellStyle name="inputDate 2 3" xfId="9324"/>
    <cellStyle name="inputDate 3" xfId="9325"/>
    <cellStyle name="inputDate 3 2" xfId="9326"/>
    <cellStyle name="inputDate 4" xfId="9327"/>
    <cellStyle name="InputDecimal" xfId="24300"/>
    <cellStyle name="InputDescriptions" xfId="24301"/>
    <cellStyle name="inputExposure" xfId="2813"/>
    <cellStyle name="inputExposure 10" xfId="24302"/>
    <cellStyle name="inputExposure 11" xfId="24303"/>
    <cellStyle name="inputExposure 12" xfId="24304"/>
    <cellStyle name="inputExposure 13" xfId="24305"/>
    <cellStyle name="inputExposure 14" xfId="24306"/>
    <cellStyle name="inputExposure 2" xfId="9328"/>
    <cellStyle name="inputExposure 2 2" xfId="9329"/>
    <cellStyle name="inputExposure 2 2 2" xfId="9330"/>
    <cellStyle name="inputExposure 3" xfId="9331"/>
    <cellStyle name="inputExposure 3 2" xfId="9332"/>
    <cellStyle name="inputExposure 3 2 2" xfId="9333"/>
    <cellStyle name="inputExposure 3 3" xfId="9334"/>
    <cellStyle name="inputExposure 4" xfId="9335"/>
    <cellStyle name="inputExposure 4 2" xfId="9336"/>
    <cellStyle name="inputExposure 4 2 2" xfId="9337"/>
    <cellStyle name="inputExposure 4 3" xfId="9338"/>
    <cellStyle name="inputExposure 5" xfId="9339"/>
    <cellStyle name="inputExposure 5 2" xfId="9340"/>
    <cellStyle name="inputExposure 6" xfId="9341"/>
    <cellStyle name="inputExposure 6 2" xfId="9342"/>
    <cellStyle name="inputExposure 7" xfId="9343"/>
    <cellStyle name="inputExposure 8" xfId="24307"/>
    <cellStyle name="inputExposure 9" xfId="24308"/>
    <cellStyle name="inputExposure_1. Court Paper" xfId="24309"/>
    <cellStyle name="InputGen" xfId="24310"/>
    <cellStyle name="InputHeading1" xfId="24311"/>
    <cellStyle name="InputKeepColour" xfId="24312"/>
    <cellStyle name="InputKeepPale" xfId="24313"/>
    <cellStyle name="InputKeepPale 2" xfId="24314"/>
    <cellStyle name="inputMaturity" xfId="2814"/>
    <cellStyle name="inputMaturity 2" xfId="9344"/>
    <cellStyle name="inputMaturity 2 2" xfId="9345"/>
    <cellStyle name="inputMaturity 2 2 2" xfId="9346"/>
    <cellStyle name="inputMaturity 2 3" xfId="9347"/>
    <cellStyle name="inputMaturity 3" xfId="9348"/>
    <cellStyle name="inputMaturity 3 2" xfId="9349"/>
    <cellStyle name="inputMaturity 4" xfId="9350"/>
    <cellStyle name="inputParameterE" xfId="2815"/>
    <cellStyle name="inputParameterE 2" xfId="9351"/>
    <cellStyle name="inputParameterE 2 2" xfId="9352"/>
    <cellStyle name="inputParameterE 2 2 2" xfId="9353"/>
    <cellStyle name="inputParameterE 2 3" xfId="9354"/>
    <cellStyle name="inputParameterE 3" xfId="9355"/>
    <cellStyle name="inputParameterE 3 2" xfId="9356"/>
    <cellStyle name="inputParameterE 4" xfId="9357"/>
    <cellStyle name="inputPD" xfId="2816"/>
    <cellStyle name="inputPD 2" xfId="9358"/>
    <cellStyle name="inputPD 2 2" xfId="9359"/>
    <cellStyle name="inputPD 2 2 2" xfId="9360"/>
    <cellStyle name="inputPD 2 3" xfId="9361"/>
    <cellStyle name="inputPD 3" xfId="9362"/>
    <cellStyle name="inputPD 3 2" xfId="9363"/>
    <cellStyle name="inputPD 4" xfId="9364"/>
    <cellStyle name="inputPercentage" xfId="2817"/>
    <cellStyle name="inputPercentage 2" xfId="9365"/>
    <cellStyle name="inputPercentageL" xfId="2818"/>
    <cellStyle name="inputPercentageL 2" xfId="9366"/>
    <cellStyle name="inputPercentageL 2 2" xfId="9367"/>
    <cellStyle name="inputPercentageL 2 2 2" xfId="9368"/>
    <cellStyle name="inputPercentageL 2 3" xfId="9369"/>
    <cellStyle name="inputPercentageL 3" xfId="9370"/>
    <cellStyle name="inputPercentageL 3 2" xfId="9371"/>
    <cellStyle name="inputPercentageL 4" xfId="9372"/>
    <cellStyle name="inputPercentageS" xfId="2819"/>
    <cellStyle name="inputPercentageS 2" xfId="9373"/>
    <cellStyle name="inputSelection" xfId="2820"/>
    <cellStyle name="inputSelection 2" xfId="9374"/>
    <cellStyle name="inputSelection 2 2" xfId="9375"/>
    <cellStyle name="inputSelection 2 2 2" xfId="9376"/>
    <cellStyle name="inputSelection 2 3" xfId="9377"/>
    <cellStyle name="inputSelection 3" xfId="9378"/>
    <cellStyle name="inputSelection 3 2" xfId="9379"/>
    <cellStyle name="inputSelection 4" xfId="9380"/>
    <cellStyle name="inputText" xfId="2821"/>
    <cellStyle name="inputText 2" xfId="9381"/>
    <cellStyle name="inputText 2 2" xfId="9382"/>
    <cellStyle name="inputText 2 2 2" xfId="9383"/>
    <cellStyle name="inputText 2 3" xfId="9384"/>
    <cellStyle name="inputText 3" xfId="9385"/>
    <cellStyle name="inputText 3 2" xfId="9386"/>
    <cellStyle name="inputText 4" xfId="9387"/>
    <cellStyle name="InputValue" xfId="24315"/>
    <cellStyle name="InputVariColour" xfId="24316"/>
    <cellStyle name="Integer" xfId="24317"/>
    <cellStyle name="Integer 2" xfId="24318"/>
    <cellStyle name="ISI" xfId="9388"/>
    <cellStyle name="ISI 2" xfId="24319"/>
    <cellStyle name="ISI_01 Group Income Statement June 2012 LIVE" xfId="24320"/>
    <cellStyle name="Italic" xfId="24321"/>
    <cellStyle name="Item" xfId="24322"/>
    <cellStyle name="Item 2" xfId="24323"/>
    <cellStyle name="Items_Optional" xfId="24324"/>
    <cellStyle name="ItemTypeClass" xfId="24325"/>
    <cellStyle name="ItemTypeClass 2" xfId="24326"/>
    <cellStyle name="ItemTypeClass 3" xfId="24327"/>
    <cellStyle name="ItemTypeClass 4" xfId="24328"/>
    <cellStyle name="ItemTypeClass 5" xfId="24329"/>
    <cellStyle name="Jegyzet" xfId="9389"/>
    <cellStyle name="Jegyzet 2" xfId="9390"/>
    <cellStyle name="Jegyzet 2 2" xfId="9391"/>
    <cellStyle name="Jegyzet 2 3" xfId="24330"/>
    <cellStyle name="Jegyzet 2 4" xfId="24331"/>
    <cellStyle name="Jegyzet 3" xfId="9392"/>
    <cellStyle name="Jegyzet 4" xfId="24332"/>
    <cellStyle name="Jegyzet 5" xfId="24333"/>
    <cellStyle name="Jelölőszín (1)" xfId="9393"/>
    <cellStyle name="Jelölőszín (2)" xfId="9394"/>
    <cellStyle name="Jelölőszín (3)" xfId="9395"/>
    <cellStyle name="Jelölőszín (4)" xfId="9396"/>
    <cellStyle name="Jelölőszín (5)" xfId="9397"/>
    <cellStyle name="Jelölőszín (6)" xfId="9398"/>
    <cellStyle name="Jó" xfId="9399"/>
    <cellStyle name="Kimenet" xfId="9400"/>
    <cellStyle name="Kimenet 2" xfId="9401"/>
    <cellStyle name="Kimenet 2 2" xfId="9402"/>
    <cellStyle name="Kimenet 2 3" xfId="24334"/>
    <cellStyle name="Kimenet 2 4" xfId="24335"/>
    <cellStyle name="Kimenet 3" xfId="9403"/>
    <cellStyle name="Kimenet 4" xfId="24336"/>
    <cellStyle name="Kimenet 5" xfId="24337"/>
    <cellStyle name="Komma [0]_Blad1" xfId="24338"/>
    <cellStyle name="Komma_Blad1" xfId="24339"/>
    <cellStyle name="KP_Normal" xfId="24340"/>
    <cellStyle name="KPMG Heading 1" xfId="24341"/>
    <cellStyle name="KPMG Heading 2" xfId="24342"/>
    <cellStyle name="KPMG Heading 3" xfId="24343"/>
    <cellStyle name="KPMG Heading 4" xfId="24344"/>
    <cellStyle name="KPMG Normal" xfId="24345"/>
    <cellStyle name="KPMG Normal Text" xfId="24346"/>
    <cellStyle name="l]_x000d__x000a_Path=M:\RIOCEN01_x000d__x000a_Name=Carlos Emilio Brousse_x000d__x000a_DDEApps=nsf,nsg,nsh,ntf,ns2,ors,org_x000d__x000a_SmartIcons=Todos_x000d__x000a_" xfId="24347"/>
    <cellStyle name="l]_x000d__x000a_Path=M:\RIOCEN01_x000d__x000a_Name=Carlos Emilio Brousse_x000d__x000a_DDEApps=nsf,nsg,nsh,ntf,ns2,ors,org_x000d__x000a_SmartIcons=Todos_x000d__x000a_ 2" xfId="24348"/>
    <cellStyle name="left" xfId="24349"/>
    <cellStyle name="LEVERS69" xfId="24350"/>
    <cellStyle name="Lien hypertexte 2" xfId="9404"/>
    <cellStyle name="Lien hypertexte 2 2" xfId="24351"/>
    <cellStyle name="Lien hypertexte 3" xfId="9405"/>
    <cellStyle name="light_blue_highlight" xfId="24352"/>
    <cellStyle name="Link Currency (0)" xfId="9406"/>
    <cellStyle name="Link Currency (2)" xfId="9407"/>
    <cellStyle name="Link Currency (2) 2" xfId="9408"/>
    <cellStyle name="Link Currency (2) 2 2" xfId="24353"/>
    <cellStyle name="Link Currency (2) 2 2 2" xfId="24354"/>
    <cellStyle name="Link Currency (2) 2 3" xfId="24355"/>
    <cellStyle name="Link Currency (2) 2 4" xfId="24356"/>
    <cellStyle name="Link Currency (2) 3" xfId="24357"/>
    <cellStyle name="Link Currency (2) 3 2" xfId="24358"/>
    <cellStyle name="Link Currency (2) 3 2 2" xfId="24359"/>
    <cellStyle name="Link Currency (2) 3 3" xfId="24360"/>
    <cellStyle name="Link Currency (2) 4" xfId="24361"/>
    <cellStyle name="Link Currency (2) 4 2" xfId="24362"/>
    <cellStyle name="Link Currency (2) 4 2 2" xfId="24363"/>
    <cellStyle name="Link Currency (2) 4 3" xfId="24364"/>
    <cellStyle name="Link Currency (2) 4 4" xfId="24365"/>
    <cellStyle name="Link Currency (2) 4 4 2" xfId="24366"/>
    <cellStyle name="Link Currency (2) 4 4 2 2" xfId="24367"/>
    <cellStyle name="Link Currency (2) 4 4 3" xfId="24368"/>
    <cellStyle name="Link Currency (2) 5" xfId="24369"/>
    <cellStyle name="Link Currency (2) 5 2" xfId="24370"/>
    <cellStyle name="Link Currency (2) 6" xfId="24371"/>
    <cellStyle name="Link Currency (2) 6 2" xfId="24372"/>
    <cellStyle name="Link Currency (2) 6 2 2" xfId="24373"/>
    <cellStyle name="Link Currency (2) 6 3" xfId="24374"/>
    <cellStyle name="Link Currency (2) 7" xfId="24375"/>
    <cellStyle name="Link Currency (2)_IncStat_Corporate&amp;Treasury" xfId="24376"/>
    <cellStyle name="Link Units (0)" xfId="9409"/>
    <cellStyle name="Link Units (1)" xfId="9410"/>
    <cellStyle name="Link Units (1) 2" xfId="9411"/>
    <cellStyle name="Link Units (1) 2 2" xfId="24377"/>
    <cellStyle name="Link Units (1) 2 2 2" xfId="24378"/>
    <cellStyle name="Link Units (1) 2 3" xfId="24379"/>
    <cellStyle name="Link Units (1) 2 4" xfId="24380"/>
    <cellStyle name="Link Units (1) 3" xfId="24381"/>
    <cellStyle name="Link Units (1) 3 2" xfId="24382"/>
    <cellStyle name="Link Units (1) 3 2 2" xfId="24383"/>
    <cellStyle name="Link Units (1) 3 3" xfId="24384"/>
    <cellStyle name="Link Units (1) 4" xfId="24385"/>
    <cellStyle name="Link Units (1) 4 2" xfId="24386"/>
    <cellStyle name="Link Units (1) 4 2 2" xfId="24387"/>
    <cellStyle name="Link Units (1) 4 3" xfId="24388"/>
    <cellStyle name="Link Units (1) 4 4" xfId="24389"/>
    <cellStyle name="Link Units (1) 4 4 2" xfId="24390"/>
    <cellStyle name="Link Units (1) 4 4 2 2" xfId="24391"/>
    <cellStyle name="Link Units (1) 4 4 3" xfId="24392"/>
    <cellStyle name="Link Units (1) 5" xfId="24393"/>
    <cellStyle name="Link Units (1) 5 2" xfId="24394"/>
    <cellStyle name="Link Units (1) 6" xfId="24395"/>
    <cellStyle name="Link Units (1) 6 2" xfId="24396"/>
    <cellStyle name="Link Units (1) 6 2 2" xfId="24397"/>
    <cellStyle name="Link Units (1) 6 3" xfId="24398"/>
    <cellStyle name="Link Units (1) 7" xfId="24399"/>
    <cellStyle name="Link Units (1)_IncStat_Corporate&amp;Treasury" xfId="24400"/>
    <cellStyle name="Link Units (2)" xfId="9412"/>
    <cellStyle name="Link Units (2) 2" xfId="9413"/>
    <cellStyle name="Link Units (2) 2 2" xfId="24401"/>
    <cellStyle name="Link Units (2) 2 2 2" xfId="24402"/>
    <cellStyle name="Link Units (2) 2 3" xfId="24403"/>
    <cellStyle name="Link Units (2) 2 4" xfId="24404"/>
    <cellStyle name="Link Units (2) 3" xfId="24405"/>
    <cellStyle name="Link Units (2) 3 2" xfId="24406"/>
    <cellStyle name="Link Units (2) 3 2 2" xfId="24407"/>
    <cellStyle name="Link Units (2) 3 3" xfId="24408"/>
    <cellStyle name="Link Units (2) 4" xfId="24409"/>
    <cellStyle name="Link Units (2) 4 2" xfId="24410"/>
    <cellStyle name="Link Units (2) 4 2 2" xfId="24411"/>
    <cellStyle name="Link Units (2) 4 3" xfId="24412"/>
    <cellStyle name="Link Units (2) 4 4" xfId="24413"/>
    <cellStyle name="Link Units (2) 4 4 2" xfId="24414"/>
    <cellStyle name="Link Units (2) 4 4 2 2" xfId="24415"/>
    <cellStyle name="Link Units (2) 4 4 3" xfId="24416"/>
    <cellStyle name="Link Units (2) 5" xfId="24417"/>
    <cellStyle name="Link Units (2) 5 2" xfId="24418"/>
    <cellStyle name="Link Units (2) 6" xfId="24419"/>
    <cellStyle name="Link Units (2) 6 2" xfId="24420"/>
    <cellStyle name="Link Units (2) 6 2 2" xfId="24421"/>
    <cellStyle name="Link Units (2) 6 3" xfId="24422"/>
    <cellStyle name="Link Units (2) 7" xfId="24423"/>
    <cellStyle name="Link Units (2)_IncStat_Corporate&amp;Treasury" xfId="24424"/>
    <cellStyle name="Linked Cell 10" xfId="2822"/>
    <cellStyle name="Linked Cell 10 2" xfId="9414"/>
    <cellStyle name="Linked Cell 10 3" xfId="9415"/>
    <cellStyle name="Linked Cell 11" xfId="2823"/>
    <cellStyle name="Linked Cell 12" xfId="2824"/>
    <cellStyle name="Linked Cell 13" xfId="2825"/>
    <cellStyle name="Linked Cell 14" xfId="24425"/>
    <cellStyle name="Linked Cell 15" xfId="24426"/>
    <cellStyle name="Linked Cell 16" xfId="24427"/>
    <cellStyle name="Linked Cell 17" xfId="24428"/>
    <cellStyle name="Linked Cell 18" xfId="24429"/>
    <cellStyle name="Linked Cell 19" xfId="24430"/>
    <cellStyle name="Linked Cell 2" xfId="2826"/>
    <cellStyle name="Linked Cell 2 10" xfId="24431"/>
    <cellStyle name="Linked Cell 2 11" xfId="24432"/>
    <cellStyle name="Linked Cell 2 12" xfId="24433"/>
    <cellStyle name="Linked Cell 2 13" xfId="24434"/>
    <cellStyle name="Linked Cell 2 14" xfId="24435"/>
    <cellStyle name="Linked Cell 2 15" xfId="24436"/>
    <cellStyle name="Linked Cell 2 2" xfId="2827"/>
    <cellStyle name="Linked Cell 2 2 2" xfId="2828"/>
    <cellStyle name="Linked Cell 2 3" xfId="2829"/>
    <cellStyle name="Linked Cell 2 3 2" xfId="2830"/>
    <cellStyle name="Linked Cell 2 3 3" xfId="24437"/>
    <cellStyle name="Linked Cell 2 4" xfId="2831"/>
    <cellStyle name="Linked Cell 2 5" xfId="2832"/>
    <cellStyle name="Linked Cell 2 6" xfId="2833"/>
    <cellStyle name="Linked Cell 2 7" xfId="9416"/>
    <cellStyle name="Linked Cell 2 8" xfId="9417"/>
    <cellStyle name="Linked Cell 2 9" xfId="24438"/>
    <cellStyle name="Linked Cell 20" xfId="24439"/>
    <cellStyle name="Linked Cell 3" xfId="2834"/>
    <cellStyle name="Linked Cell 3 2" xfId="2835"/>
    <cellStyle name="Linked Cell 3 2 2" xfId="24440"/>
    <cellStyle name="Linked Cell 3 3" xfId="2836"/>
    <cellStyle name="Linked Cell 3 4" xfId="9418"/>
    <cellStyle name="Linked Cell 4" xfId="2837"/>
    <cellStyle name="Linked Cell 4 2" xfId="2838"/>
    <cellStyle name="Linked Cell 4 3" xfId="2839"/>
    <cellStyle name="Linked Cell 4 4" xfId="9419"/>
    <cellStyle name="Linked Cell 5" xfId="2840"/>
    <cellStyle name="Linked Cell 5 2" xfId="2841"/>
    <cellStyle name="Linked Cell 5 3" xfId="9420"/>
    <cellStyle name="Linked Cell 6" xfId="2842"/>
    <cellStyle name="Linked Cell 6 2" xfId="2843"/>
    <cellStyle name="Linked Cell 6 3" xfId="9421"/>
    <cellStyle name="Linked Cell 7" xfId="2844"/>
    <cellStyle name="Linked Cell 8" xfId="2845"/>
    <cellStyle name="Linked Cell 8 2" xfId="9422"/>
    <cellStyle name="Linked Cell 8 3" xfId="9423"/>
    <cellStyle name="Linked Cell 9" xfId="2846"/>
    <cellStyle name="Linked Cell 9 2" xfId="9424"/>
    <cellStyle name="Linked Cell 9 3" xfId="9425"/>
    <cellStyle name="Linked Cells" xfId="9426"/>
    <cellStyle name="Linked Cells 2" xfId="9427"/>
    <cellStyle name="Linked Cells 2 2" xfId="24441"/>
    <cellStyle name="Linked Cells 2 2 2" xfId="24442"/>
    <cellStyle name="Linked Cells 2 3" xfId="24443"/>
    <cellStyle name="Linked Cells 2 4" xfId="24444"/>
    <cellStyle name="Linked Cells 3" xfId="24445"/>
    <cellStyle name="Linked Cells 3 2" xfId="24446"/>
    <cellStyle name="Linked Cells 3 2 2" xfId="24447"/>
    <cellStyle name="Linked Cells 3 3" xfId="24448"/>
    <cellStyle name="Linked Cells 4" xfId="24449"/>
    <cellStyle name="Linked Cells 4 2" xfId="24450"/>
    <cellStyle name="Linked Cells 4 2 2" xfId="24451"/>
    <cellStyle name="Linked Cells 4 3" xfId="24452"/>
    <cellStyle name="Linked Cells 4 4" xfId="24453"/>
    <cellStyle name="Linked Cells 4 4 2" xfId="24454"/>
    <cellStyle name="Linked Cells 4 4 2 2" xfId="24455"/>
    <cellStyle name="Linked Cells 4 4 3" xfId="24456"/>
    <cellStyle name="Linked Cells 5" xfId="24457"/>
    <cellStyle name="Linked Cells 5 2" xfId="24458"/>
    <cellStyle name="Linked Cells 6" xfId="24459"/>
    <cellStyle name="Linked Cells 6 2" xfId="24460"/>
    <cellStyle name="Linked Cells 6 2 2" xfId="24461"/>
    <cellStyle name="Linked Cells 6 3" xfId="24462"/>
    <cellStyle name="Linked Cells 7" xfId="24463"/>
    <cellStyle name="Linked Cells_IncStat_Corporate&amp;Treasury" xfId="24464"/>
    <cellStyle name="Magyarázó szöveg" xfId="9428"/>
    <cellStyle name="Main head 1" xfId="24465"/>
    <cellStyle name="Main head 2" xfId="24466"/>
    <cellStyle name="Main head 3" xfId="24467"/>
    <cellStyle name="Mainhead" xfId="24468"/>
    <cellStyle name="Margin" xfId="24469"/>
    <cellStyle name="Margin 2" xfId="24470"/>
    <cellStyle name="MetricLabel" xfId="24471"/>
    <cellStyle name="MetricLabelBlue" xfId="24472"/>
    <cellStyle name="MetricValue" xfId="24473"/>
    <cellStyle name="Migliaia (0)_Allebi" xfId="24474"/>
    <cellStyle name="Migliaia_Allebi" xfId="24475"/>
    <cellStyle name="Millares [0]_10 AVERIAS MASIVAS + ANT" xfId="24476"/>
    <cellStyle name="Millares 2" xfId="9429"/>
    <cellStyle name="Millares 2 2" xfId="9430"/>
    <cellStyle name="Millares 2 2 2" xfId="9431"/>
    <cellStyle name="Millares 2 3" xfId="9432"/>
    <cellStyle name="Millares 2_Xl0000005" xfId="24477"/>
    <cellStyle name="Millares 3" xfId="9433"/>
    <cellStyle name="Millares 3 2" xfId="9434"/>
    <cellStyle name="Millares 3 2 2" xfId="9435"/>
    <cellStyle name="Millares 3 2 2 2" xfId="24478"/>
    <cellStyle name="Millares 3 2 2 3" xfId="24479"/>
    <cellStyle name="Millares 3 2 2 4" xfId="24480"/>
    <cellStyle name="Millares 3 2 3" xfId="9436"/>
    <cellStyle name="Millares 3 2 3 2" xfId="24481"/>
    <cellStyle name="Millares 3 2 3 2 2" xfId="24482"/>
    <cellStyle name="Millares 3 2 3 2 3" xfId="24483"/>
    <cellStyle name="Millares 3 2 4" xfId="24484"/>
    <cellStyle name="Millares 3 2 5" xfId="24485"/>
    <cellStyle name="Millares 3 2 6" xfId="24486"/>
    <cellStyle name="Millares 3 3" xfId="9437"/>
    <cellStyle name="Millares 3 3 2" xfId="24487"/>
    <cellStyle name="Millares 3 3 3" xfId="24488"/>
    <cellStyle name="Millares 3 3 4" xfId="24489"/>
    <cellStyle name="Millares 3 4" xfId="9438"/>
    <cellStyle name="Millares 3 4 2" xfId="24490"/>
    <cellStyle name="Millares 3 4 2 2" xfId="24491"/>
    <cellStyle name="Millares 3 4 2 3" xfId="24492"/>
    <cellStyle name="Millares 3 5" xfId="24493"/>
    <cellStyle name="Millares 3 6" xfId="24494"/>
    <cellStyle name="Millares 3 7" xfId="24495"/>
    <cellStyle name="Millares_10 AVERIAS MASIVAS + ANT" xfId="24496"/>
    <cellStyle name="Milliers [0]_!!!GO" xfId="9439"/>
    <cellStyle name="Milliers_!!!GO" xfId="9440"/>
    <cellStyle name="million" xfId="24497"/>
    <cellStyle name="million [1]" xfId="24498"/>
    <cellStyle name="million [1] 2" xfId="24499"/>
    <cellStyle name="million_4030549L" xfId="24500"/>
    <cellStyle name="Millions" xfId="24501"/>
    <cellStyle name="mine" xfId="24502"/>
    <cellStyle name="mine 2" xfId="24503"/>
    <cellStyle name="Models" xfId="24504"/>
    <cellStyle name="Moneda [0]_2AV_M_M " xfId="24505"/>
    <cellStyle name="Moneda_2AV_M_M " xfId="24506"/>
    <cellStyle name="Monétaire [0]_!!!GO" xfId="9441"/>
    <cellStyle name="Monétaire_!!!GO" xfId="9442"/>
    <cellStyle name="MS_Arabic" xfId="24507"/>
    <cellStyle name="Multiple" xfId="24508"/>
    <cellStyle name="Multiple [0]" xfId="24509"/>
    <cellStyle name="Multiple [1]" xfId="9443"/>
    <cellStyle name="Multiple [1] 2" xfId="24510"/>
    <cellStyle name="Multiple [2]" xfId="24511"/>
    <cellStyle name="Multiple [3]" xfId="24512"/>
    <cellStyle name="multiple 2" xfId="24513"/>
    <cellStyle name="multiple 2 2" xfId="24514"/>
    <cellStyle name="multiple 3" xfId="24515"/>
    <cellStyle name="multiple 3 2" xfId="24516"/>
    <cellStyle name="multiple 4" xfId="24517"/>
    <cellStyle name="multiple 4 2" xfId="24518"/>
    <cellStyle name="multiple 5" xfId="24519"/>
    <cellStyle name="multiple 5 2" xfId="24520"/>
    <cellStyle name="multiple 6" xfId="24521"/>
    <cellStyle name="multiple 6 2" xfId="24522"/>
    <cellStyle name="multiple 7" xfId="24523"/>
    <cellStyle name="multiple 7 2" xfId="24524"/>
    <cellStyle name="Multiple, 1 dec" xfId="24525"/>
    <cellStyle name="Multiple, 2 dec" xfId="24526"/>
    <cellStyle name="Multiple_173genl" xfId="24527"/>
    <cellStyle name="MultipleBelow" xfId="24528"/>
    <cellStyle name="MultipleType" xfId="24529"/>
    <cellStyle name="Na" xfId="24530"/>
    <cellStyle name="Na 2" xfId="24531"/>
    <cellStyle name="Name" xfId="24532"/>
    <cellStyle name="Named Range" xfId="9444"/>
    <cellStyle name="Named Range 2" xfId="24533"/>
    <cellStyle name="Named Range 2 2" xfId="24534"/>
    <cellStyle name="Named Range Tag" xfId="9445"/>
    <cellStyle name="Named Range Tag 2" xfId="24535"/>
    <cellStyle name="Named Range Tag 2 2" xfId="24536"/>
    <cellStyle name="Navadno_List1" xfId="9446"/>
    <cellStyle name="neg0.0" xfId="24537"/>
    <cellStyle name="Neutral 10" xfId="2847"/>
    <cellStyle name="Neutral 10 2" xfId="9447"/>
    <cellStyle name="Neutral 10 3" xfId="9448"/>
    <cellStyle name="Neutral 10 4" xfId="9449"/>
    <cellStyle name="Neutral 11" xfId="2848"/>
    <cellStyle name="Neutral 11 2" xfId="9450"/>
    <cellStyle name="Neutral 11 3" xfId="9451"/>
    <cellStyle name="Neutral 12" xfId="2849"/>
    <cellStyle name="Neutral 12 2" xfId="9452"/>
    <cellStyle name="Neutral 12 3" xfId="9453"/>
    <cellStyle name="Neutral 13" xfId="2850"/>
    <cellStyle name="Neutral 14" xfId="2851"/>
    <cellStyle name="Neutral 15" xfId="2852"/>
    <cellStyle name="Neutral 16" xfId="2853"/>
    <cellStyle name="Neutral 17" xfId="24538"/>
    <cellStyle name="Neutral 18" xfId="24539"/>
    <cellStyle name="Neutral 19" xfId="24540"/>
    <cellStyle name="Neutral 2" xfId="2854"/>
    <cellStyle name="Neutral 2 10" xfId="9454"/>
    <cellStyle name="Neutral 2 11" xfId="24541"/>
    <cellStyle name="Neutral 2 12" xfId="24542"/>
    <cellStyle name="Neutral 2 13" xfId="24543"/>
    <cellStyle name="Neutral 2 14" xfId="24544"/>
    <cellStyle name="Neutral 2 15" xfId="24545"/>
    <cellStyle name="Neutral 2 2" xfId="2855"/>
    <cellStyle name="Neutral 2 2 2" xfId="2856"/>
    <cellStyle name="Neutral 2 3" xfId="2857"/>
    <cellStyle name="Neutral 2 3 2" xfId="2858"/>
    <cellStyle name="Neutral 2 3 3" xfId="24546"/>
    <cellStyle name="Neutral 2 4" xfId="2859"/>
    <cellStyle name="Neutral 2 5" xfId="2860"/>
    <cellStyle name="Neutral 2 6" xfId="2861"/>
    <cellStyle name="Neutral 2 7" xfId="2862"/>
    <cellStyle name="Neutral 2 8" xfId="2863"/>
    <cellStyle name="Neutral 2 9" xfId="9455"/>
    <cellStyle name="Neutral 2_QBR page 1" xfId="24547"/>
    <cellStyle name="Neutral 20" xfId="24548"/>
    <cellStyle name="Neutral 3" xfId="2864"/>
    <cellStyle name="Neutral 3 2" xfId="2865"/>
    <cellStyle name="Neutral 3 2 2" xfId="24549"/>
    <cellStyle name="Neutral 3 3" xfId="2866"/>
    <cellStyle name="Neutral 3 4" xfId="9456"/>
    <cellStyle name="Neutral 4" xfId="2867"/>
    <cellStyle name="Neutral 4 2" xfId="2868"/>
    <cellStyle name="Neutral 4 3" xfId="9457"/>
    <cellStyle name="Neutral 5" xfId="2869"/>
    <cellStyle name="Neutral 6" xfId="2870"/>
    <cellStyle name="Neutral 7" xfId="2871"/>
    <cellStyle name="Neutral 7 2" xfId="2872"/>
    <cellStyle name="Neutral 7 3" xfId="9458"/>
    <cellStyle name="Neutral 8" xfId="2873"/>
    <cellStyle name="Neutral 8 2" xfId="2874"/>
    <cellStyle name="Neutral 8 3" xfId="9459"/>
    <cellStyle name="Neutral 9" xfId="2875"/>
    <cellStyle name="Neutral 9 2" xfId="24550"/>
    <cellStyle name="New Times Roman" xfId="9460"/>
    <cellStyle name="New Times Roman 2" xfId="24551"/>
    <cellStyle name="New Times Roman 2 2" xfId="24552"/>
    <cellStyle name="Nil" xfId="24553"/>
    <cellStyle name="NLG" xfId="24554"/>
    <cellStyle name="no dec" xfId="24555"/>
    <cellStyle name="no dec 2" xfId="24556"/>
    <cellStyle name="no dec 2 2" xfId="24557"/>
    <cellStyle name="No zero [0]" xfId="24558"/>
    <cellStyle name="No zero [1]" xfId="24559"/>
    <cellStyle name="No zero [2]" xfId="24560"/>
    <cellStyle name="No zero [3]" xfId="24561"/>
    <cellStyle name="No zero [4]" xfId="24562"/>
    <cellStyle name="Non_Input_Cell_Figures" xfId="24563"/>
    <cellStyle name="nonmultiple" xfId="24564"/>
    <cellStyle name="nonmultiple 2" xfId="24565"/>
    <cellStyle name="NonPrintingArea" xfId="24566"/>
    <cellStyle name="NonPrintingArea 2" xfId="24567"/>
    <cellStyle name="Nor?al_bt" xfId="24568"/>
    <cellStyle name="Norm੎੎" xfId="24569"/>
    <cellStyle name="Normal" xfId="0" builtinId="0"/>
    <cellStyle name="Normal - Style1" xfId="9461"/>
    <cellStyle name="Normal - Style1 2" xfId="9462"/>
    <cellStyle name="Normal - Style1 2 2" xfId="24570"/>
    <cellStyle name="Normal - Style1 2 2 2" xfId="24571"/>
    <cellStyle name="Normal - Style1 2 3" xfId="24572"/>
    <cellStyle name="Normal - Style1 2 3 2" xfId="24573"/>
    <cellStyle name="Normal - Style1 2 4" xfId="24574"/>
    <cellStyle name="Normal - Style1 3" xfId="24575"/>
    <cellStyle name="Normal - Style1 3 2" xfId="24576"/>
    <cellStyle name="Normal - Style1 3 2 2" xfId="24577"/>
    <cellStyle name="Normal - Style1 3 3" xfId="24578"/>
    <cellStyle name="Normal - Style1 3 4" xfId="24579"/>
    <cellStyle name="Normal - Style1 4" xfId="24580"/>
    <cellStyle name="Normal - Style1 4 2" xfId="24581"/>
    <cellStyle name="Normal - Style1 4 2 2" xfId="24582"/>
    <cellStyle name="Normal - Style1 4 3" xfId="24583"/>
    <cellStyle name="Normal - Style1 4 4" xfId="24584"/>
    <cellStyle name="Normal - Style1 4 4 2" xfId="24585"/>
    <cellStyle name="Normal - Style1 4 4 2 2" xfId="24586"/>
    <cellStyle name="Normal - Style1 4 4 3" xfId="24587"/>
    <cellStyle name="Normal - Style1 5" xfId="24588"/>
    <cellStyle name="Normal - Style1 5 2" xfId="24589"/>
    <cellStyle name="Normal - Style1 6" xfId="24590"/>
    <cellStyle name="Normal - Style1 6 2" xfId="24591"/>
    <cellStyle name="Normal - Style1 6 2 2" xfId="24592"/>
    <cellStyle name="Normal - Style1 6 3" xfId="24593"/>
    <cellStyle name="Normal - Style1_Brunel_201206" xfId="24594"/>
    <cellStyle name="Normal - Style7" xfId="24595"/>
    <cellStyle name="Normal - Style8" xfId="24596"/>
    <cellStyle name="Normal [0]" xfId="24597"/>
    <cellStyle name="Normal [0] 2" xfId="24598"/>
    <cellStyle name="Normal [2]" xfId="24599"/>
    <cellStyle name="Normal [2] 2" xfId="24600"/>
    <cellStyle name="normal [zero]" xfId="24601"/>
    <cellStyle name="Normal 0" xfId="24602"/>
    <cellStyle name="Normal 10" xfId="2876"/>
    <cellStyle name="Normal 10 2" xfId="2877"/>
    <cellStyle name="Normal 10 2 2" xfId="2878"/>
    <cellStyle name="Normal 10 2 2 2" xfId="9463"/>
    <cellStyle name="Normal 10 2 2 2 2" xfId="9464"/>
    <cellStyle name="Normal 10 2 2 2 2 2" xfId="24603"/>
    <cellStyle name="Normal 10 2 2 2 2 2 2" xfId="24604"/>
    <cellStyle name="Normal 10 2 2 2 2 2 3" xfId="24605"/>
    <cellStyle name="Normal 10 2 2 2 2 3" xfId="24606"/>
    <cellStyle name="Normal 10 2 2 2 2 3 2" xfId="24607"/>
    <cellStyle name="Normal 10 2 2 2 2 3 3" xfId="24608"/>
    <cellStyle name="Normal 10 2 2 2 2 4" xfId="24609"/>
    <cellStyle name="Normal 10 2 2 2 2 5" xfId="24610"/>
    <cellStyle name="Normal 10 2 2 2 3" xfId="24611"/>
    <cellStyle name="Normal 10 2 2 2 3 2" xfId="24612"/>
    <cellStyle name="Normal 10 2 2 2 3 3" xfId="24613"/>
    <cellStyle name="Normal 10 2 2 2 4" xfId="24614"/>
    <cellStyle name="Normal 10 2 2 2 4 2" xfId="24615"/>
    <cellStyle name="Normal 10 2 2 2 4 3" xfId="24616"/>
    <cellStyle name="Normal 10 2 2 2 5" xfId="24617"/>
    <cellStyle name="Normal 10 2 2 2 6" xfId="24618"/>
    <cellStyle name="Normal 10 2 2 2 7" xfId="24619"/>
    <cellStyle name="Normal 10 2 2 3" xfId="9465"/>
    <cellStyle name="Normal 10 2 2 3 2" xfId="24620"/>
    <cellStyle name="Normal 10 2 2 3 2 2" xfId="24621"/>
    <cellStyle name="Normal 10 2 2 3 2 2 2" xfId="24622"/>
    <cellStyle name="Normal 10 2 2 3 2 2 3" xfId="24623"/>
    <cellStyle name="Normal 10 2 2 3 2 3" xfId="24624"/>
    <cellStyle name="Normal 10 2 2 3 2 3 2" xfId="24625"/>
    <cellStyle name="Normal 10 2 2 3 2 3 3" xfId="24626"/>
    <cellStyle name="Normal 10 2 2 3 2 4" xfId="24627"/>
    <cellStyle name="Normal 10 2 2 3 2 5" xfId="24628"/>
    <cellStyle name="Normal 10 2 2 3 3" xfId="24629"/>
    <cellStyle name="Normal 10 2 2 3 3 2" xfId="24630"/>
    <cellStyle name="Normal 10 2 2 3 3 3" xfId="24631"/>
    <cellStyle name="Normal 10 2 2 3 4" xfId="24632"/>
    <cellStyle name="Normal 10 2 2 3 4 2" xfId="24633"/>
    <cellStyle name="Normal 10 2 2 3 4 3" xfId="24634"/>
    <cellStyle name="Normal 10 2 2 3 5" xfId="24635"/>
    <cellStyle name="Normal 10 2 2 3 6" xfId="24636"/>
    <cellStyle name="Normal 10 2 2 4" xfId="24637"/>
    <cellStyle name="Normal 10 2 2 4 2" xfId="24638"/>
    <cellStyle name="Normal 10 2 2 4 2 2" xfId="24639"/>
    <cellStyle name="Normal 10 2 2 4 2 3" xfId="24640"/>
    <cellStyle name="Normal 10 2 2 4 3" xfId="24641"/>
    <cellStyle name="Normal 10 2 2 4 3 2" xfId="24642"/>
    <cellStyle name="Normal 10 2 2 4 3 3" xfId="24643"/>
    <cellStyle name="Normal 10 2 2 4 4" xfId="24644"/>
    <cellStyle name="Normal 10 2 2 4 5" xfId="24645"/>
    <cellStyle name="Normal 10 2 2 5" xfId="24646"/>
    <cellStyle name="Normal 10 2 2 5 2" xfId="24647"/>
    <cellStyle name="Normal 10 2 2 5 3" xfId="24648"/>
    <cellStyle name="Normal 10 2 2 6" xfId="24649"/>
    <cellStyle name="Normal 10 2 2 6 2" xfId="24650"/>
    <cellStyle name="Normal 10 2 2 6 3" xfId="24651"/>
    <cellStyle name="Normal 10 2 3" xfId="9466"/>
    <cellStyle name="Normal 10 2 3 2" xfId="24652"/>
    <cellStyle name="Normal 10 2 3 2 2" xfId="24653"/>
    <cellStyle name="Normal 10 2 3 2 2 2" xfId="24654"/>
    <cellStyle name="Normal 10 2 3 2 2 3" xfId="24655"/>
    <cellStyle name="Normal 10 2 3 2 3" xfId="24656"/>
    <cellStyle name="Normal 10 2 3 2 3 2" xfId="24657"/>
    <cellStyle name="Normal 10 2 3 2 3 3" xfId="24658"/>
    <cellStyle name="Normal 10 2 3 2 4" xfId="24659"/>
    <cellStyle name="Normal 10 2 3 2 5" xfId="24660"/>
    <cellStyle name="Normal 10 2 3 3" xfId="24661"/>
    <cellStyle name="Normal 10 2 3 3 2" xfId="24662"/>
    <cellStyle name="Normal 10 2 3 3 3" xfId="24663"/>
    <cellStyle name="Normal 10 2 3 4" xfId="24664"/>
    <cellStyle name="Normal 10 2 3 4 2" xfId="24665"/>
    <cellStyle name="Normal 10 2 3 4 3" xfId="24666"/>
    <cellStyle name="Normal 10 2 3 5" xfId="24667"/>
    <cellStyle name="Normal 10 2 3 6" xfId="24668"/>
    <cellStyle name="Normal 10 2 4" xfId="24669"/>
    <cellStyle name="Normal 10 2 4 2" xfId="24670"/>
    <cellStyle name="Normal 10 2 4 2 2" xfId="24671"/>
    <cellStyle name="Normal 10 2 4 2 2 2" xfId="24672"/>
    <cellStyle name="Normal 10 2 4 2 2 3" xfId="24673"/>
    <cellStyle name="Normal 10 2 4 2 3" xfId="24674"/>
    <cellStyle name="Normal 10 2 4 2 3 2" xfId="24675"/>
    <cellStyle name="Normal 10 2 4 2 3 3" xfId="24676"/>
    <cellStyle name="Normal 10 2 4 2 4" xfId="24677"/>
    <cellStyle name="Normal 10 2 4 2 5" xfId="24678"/>
    <cellStyle name="Normal 10 2 4 3" xfId="24679"/>
    <cellStyle name="Normal 10 2 4 3 2" xfId="24680"/>
    <cellStyle name="Normal 10 2 4 3 3" xfId="24681"/>
    <cellStyle name="Normal 10 2 4 4" xfId="24682"/>
    <cellStyle name="Normal 10 2 4 4 2" xfId="24683"/>
    <cellStyle name="Normal 10 2 4 4 3" xfId="24684"/>
    <cellStyle name="Normal 10 2 4 5" xfId="24685"/>
    <cellStyle name="Normal 10 2 4 6" xfId="24686"/>
    <cellStyle name="Normal 10 2 5" xfId="24687"/>
    <cellStyle name="Normal 10 2 5 2" xfId="24688"/>
    <cellStyle name="Normal 10 2 5 2 2" xfId="24689"/>
    <cellStyle name="Normal 10 2 5 2 3" xfId="24690"/>
    <cellStyle name="Normal 10 2 5 3" xfId="24691"/>
    <cellStyle name="Normal 10 2 5 3 2" xfId="24692"/>
    <cellStyle name="Normal 10 2 5 3 3" xfId="24693"/>
    <cellStyle name="Normal 10 2 5 4" xfId="24694"/>
    <cellStyle name="Normal 10 2 5 5" xfId="24695"/>
    <cellStyle name="Normal 10 2 6" xfId="24696"/>
    <cellStyle name="Normal 10 2 6 2" xfId="24697"/>
    <cellStyle name="Normal 10 2 6 3" xfId="24698"/>
    <cellStyle name="Normal 10 2 7" xfId="24699"/>
    <cellStyle name="Normal 10 2 7 2" xfId="24700"/>
    <cellStyle name="Normal 10 2 7 3" xfId="24701"/>
    <cellStyle name="Normal 10 3" xfId="2879"/>
    <cellStyle name="Normal 10 3 2" xfId="24702"/>
    <cellStyle name="Normal 10 4" xfId="24703"/>
    <cellStyle name="Normal 10 5" xfId="24704"/>
    <cellStyle name="Normal 10 6" xfId="24705"/>
    <cellStyle name="Normal 10 7" xfId="24706"/>
    <cellStyle name="Normal 10 8" xfId="24707"/>
    <cellStyle name="Normal 100" xfId="24708"/>
    <cellStyle name="Normal 100 2" xfId="24709"/>
    <cellStyle name="Normal 100 3" xfId="24710"/>
    <cellStyle name="Normal 100 4" xfId="24711"/>
    <cellStyle name="Normal 100 5" xfId="24712"/>
    <cellStyle name="Normal 101" xfId="24713"/>
    <cellStyle name="Normal 101 2" xfId="24714"/>
    <cellStyle name="Normal 101 3" xfId="24715"/>
    <cellStyle name="Normal 102" xfId="24716"/>
    <cellStyle name="Normal 102 2" xfId="24717"/>
    <cellStyle name="Normal 103" xfId="24718"/>
    <cellStyle name="Normal 104" xfId="24719"/>
    <cellStyle name="Normal 105" xfId="24720"/>
    <cellStyle name="Normal 106" xfId="24721"/>
    <cellStyle name="Normal 107" xfId="24722"/>
    <cellStyle name="Normal 107 2" xfId="24723"/>
    <cellStyle name="Normal 108" xfId="24724"/>
    <cellStyle name="Normal 108 2 2" xfId="54433"/>
    <cellStyle name="Normal 109" xfId="24725"/>
    <cellStyle name="Normal 11" xfId="2880"/>
    <cellStyle name="Normal 11 2" xfId="2881"/>
    <cellStyle name="Normal 11 2 2" xfId="24726"/>
    <cellStyle name="Normal 11 2 2 2" xfId="24727"/>
    <cellStyle name="Normal 11 2 2 2 2" xfId="24728"/>
    <cellStyle name="Normal 11 2 2 2 2 2" xfId="24729"/>
    <cellStyle name="Normal 11 2 2 2 2 3" xfId="24730"/>
    <cellStyle name="Normal 11 2 2 2 3" xfId="24731"/>
    <cellStyle name="Normal 11 2 2 2 3 2" xfId="24732"/>
    <cellStyle name="Normal 11 2 2 2 3 3" xfId="24733"/>
    <cellStyle name="Normal 11 2 2 2 4" xfId="24734"/>
    <cellStyle name="Normal 11 2 2 2 5" xfId="24735"/>
    <cellStyle name="Normal 11 2 2 3" xfId="24736"/>
    <cellStyle name="Normal 11 2 2 3 2" xfId="24737"/>
    <cellStyle name="Normal 11 2 2 3 3" xfId="24738"/>
    <cellStyle name="Normal 11 2 2 4" xfId="24739"/>
    <cellStyle name="Normal 11 2 2 4 2" xfId="24740"/>
    <cellStyle name="Normal 11 2 2 4 3" xfId="24741"/>
    <cellStyle name="Normal 11 2 2 5" xfId="24742"/>
    <cellStyle name="Normal 11 2 2 6" xfId="24743"/>
    <cellStyle name="Normal 11 2 3" xfId="24744"/>
    <cellStyle name="Normal 11 2 3 2" xfId="24745"/>
    <cellStyle name="Normal 11 2 3 2 2" xfId="24746"/>
    <cellStyle name="Normal 11 2 3 2 2 2" xfId="24747"/>
    <cellStyle name="Normal 11 2 3 2 2 3" xfId="24748"/>
    <cellStyle name="Normal 11 2 3 2 3" xfId="24749"/>
    <cellStyle name="Normal 11 2 3 2 3 2" xfId="24750"/>
    <cellStyle name="Normal 11 2 3 2 3 3" xfId="24751"/>
    <cellStyle name="Normal 11 2 3 2 4" xfId="24752"/>
    <cellStyle name="Normal 11 2 3 2 5" xfId="24753"/>
    <cellStyle name="Normal 11 2 3 3" xfId="24754"/>
    <cellStyle name="Normal 11 2 3 3 2" xfId="24755"/>
    <cellStyle name="Normal 11 2 3 3 3" xfId="24756"/>
    <cellStyle name="Normal 11 2 3 4" xfId="24757"/>
    <cellStyle name="Normal 11 2 3 4 2" xfId="24758"/>
    <cellStyle name="Normal 11 2 3 4 3" xfId="24759"/>
    <cellStyle name="Normal 11 2 3 5" xfId="24760"/>
    <cellStyle name="Normal 11 2 3 6" xfId="24761"/>
    <cellStyle name="Normal 11 2 4" xfId="24762"/>
    <cellStyle name="Normal 11 2 4 2" xfId="24763"/>
    <cellStyle name="Normal 11 2 4 2 2" xfId="24764"/>
    <cellStyle name="Normal 11 2 4 2 3" xfId="24765"/>
    <cellStyle name="Normal 11 2 4 3" xfId="24766"/>
    <cellStyle name="Normal 11 2 4 3 2" xfId="24767"/>
    <cellStyle name="Normal 11 2 4 3 3" xfId="24768"/>
    <cellStyle name="Normal 11 2 4 4" xfId="24769"/>
    <cellStyle name="Normal 11 2 4 5" xfId="24770"/>
    <cellStyle name="Normal 11 2 5" xfId="24771"/>
    <cellStyle name="Normal 11 2 5 2" xfId="24772"/>
    <cellStyle name="Normal 11 2 5 3" xfId="24773"/>
    <cellStyle name="Normal 11 2 6" xfId="24774"/>
    <cellStyle name="Normal 11 2 6 2" xfId="24775"/>
    <cellStyle name="Normal 11 2 6 3" xfId="24776"/>
    <cellStyle name="Normal 11 3" xfId="9467"/>
    <cellStyle name="Normal 11 3 10" xfId="24777"/>
    <cellStyle name="Normal 11 3 2" xfId="9468"/>
    <cellStyle name="Normal 11 3 2 2" xfId="24778"/>
    <cellStyle name="Normal 11 3 2 2 2" xfId="24779"/>
    <cellStyle name="Normal 11 3 2 2 2 2" xfId="24780"/>
    <cellStyle name="Normal 11 3 2 2 2 3" xfId="24781"/>
    <cellStyle name="Normal 11 3 2 2 3" xfId="24782"/>
    <cellStyle name="Normal 11 3 2 2 3 2" xfId="24783"/>
    <cellStyle name="Normal 11 3 2 2 3 3" xfId="24784"/>
    <cellStyle name="Normal 11 3 2 2 4" xfId="24785"/>
    <cellStyle name="Normal 11 3 2 2 5" xfId="24786"/>
    <cellStyle name="Normal 11 3 2 3" xfId="24787"/>
    <cellStyle name="Normal 11 3 2 3 2" xfId="24788"/>
    <cellStyle name="Normal 11 3 2 3 3" xfId="24789"/>
    <cellStyle name="Normal 11 3 2 4" xfId="24790"/>
    <cellStyle name="Normal 11 3 2 4 2" xfId="24791"/>
    <cellStyle name="Normal 11 3 2 4 3" xfId="24792"/>
    <cellStyle name="Normal 11 3 2 5" xfId="24793"/>
    <cellStyle name="Normal 11 3 2 6" xfId="24794"/>
    <cellStyle name="Normal 11 3 3" xfId="24795"/>
    <cellStyle name="Normal 11 3 3 2" xfId="24796"/>
    <cellStyle name="Normal 11 3 3 2 2" xfId="24797"/>
    <cellStyle name="Normal 11 3 3 2 2 2" xfId="24798"/>
    <cellStyle name="Normal 11 3 3 2 2 3" xfId="24799"/>
    <cellStyle name="Normal 11 3 3 2 3" xfId="24800"/>
    <cellStyle name="Normal 11 3 3 2 3 2" xfId="24801"/>
    <cellStyle name="Normal 11 3 3 2 3 3" xfId="24802"/>
    <cellStyle name="Normal 11 3 3 2 4" xfId="24803"/>
    <cellStyle name="Normal 11 3 3 2 5" xfId="24804"/>
    <cellStyle name="Normal 11 3 3 3" xfId="24805"/>
    <cellStyle name="Normal 11 3 3 3 2" xfId="24806"/>
    <cellStyle name="Normal 11 3 3 3 3" xfId="24807"/>
    <cellStyle name="Normal 11 3 3 4" xfId="24808"/>
    <cellStyle name="Normal 11 3 3 4 2" xfId="24809"/>
    <cellStyle name="Normal 11 3 3 4 3" xfId="24810"/>
    <cellStyle name="Normal 11 3 3 5" xfId="24811"/>
    <cellStyle name="Normal 11 3 3 6" xfId="24812"/>
    <cellStyle name="Normal 11 3 4" xfId="24813"/>
    <cellStyle name="Normal 11 3 4 2" xfId="24814"/>
    <cellStyle name="Normal 11 3 4 2 2" xfId="24815"/>
    <cellStyle name="Normal 11 3 4 2 3" xfId="24816"/>
    <cellStyle name="Normal 11 3 4 2 4" xfId="24817"/>
    <cellStyle name="Normal 11 3 4 3" xfId="24818"/>
    <cellStyle name="Normal 11 3 4 3 2" xfId="24819"/>
    <cellStyle name="Normal 11 3 4 3 3" xfId="24820"/>
    <cellStyle name="Normal 11 3 4 4" xfId="24821"/>
    <cellStyle name="Normal 11 3 4 5" xfId="24822"/>
    <cellStyle name="Normal 11 3 5" xfId="24823"/>
    <cellStyle name="Normal 11 3 5 2" xfId="24824"/>
    <cellStyle name="Normal 11 3 5 3" xfId="24825"/>
    <cellStyle name="Normal 11 3 6" xfId="24826"/>
    <cellStyle name="Normal 11 3 6 2" xfId="24827"/>
    <cellStyle name="Normal 11 3 6 3" xfId="24828"/>
    <cellStyle name="Normal 11 3 7" xfId="24829"/>
    <cellStyle name="Normal 11 3 8" xfId="24830"/>
    <cellStyle name="Normal 11 3 9" xfId="24831"/>
    <cellStyle name="Normal 11 4" xfId="9469"/>
    <cellStyle name="Normal 11 4 2" xfId="24832"/>
    <cellStyle name="Normal 11 5" xfId="24833"/>
    <cellStyle name="Normal 11 6" xfId="24834"/>
    <cellStyle name="Normal 11 7" xfId="24835"/>
    <cellStyle name="Normal 11 8" xfId="24836"/>
    <cellStyle name="Normal 110" xfId="24837"/>
    <cellStyle name="Normal 111" xfId="24838"/>
    <cellStyle name="Normal 112" xfId="24839"/>
    <cellStyle name="Normal 113" xfId="24840"/>
    <cellStyle name="Normal 114" xfId="2882"/>
    <cellStyle name="Normal 115" xfId="24841"/>
    <cellStyle name="Normal 116" xfId="24842"/>
    <cellStyle name="Normal 117" xfId="24843"/>
    <cellStyle name="Normal 118" xfId="24844"/>
    <cellStyle name="Normal 119" xfId="24845"/>
    <cellStyle name="Normal 12" xfId="2883"/>
    <cellStyle name="Normal 12 2" xfId="2884"/>
    <cellStyle name="Normal 12 2 2" xfId="9470"/>
    <cellStyle name="Normal 12 2 2 2" xfId="9471"/>
    <cellStyle name="Normal 12 2 2 2 2" xfId="24846"/>
    <cellStyle name="Normal 12 2 2 2 2 2" xfId="24847"/>
    <cellStyle name="Normal 12 2 2 2 2 3" xfId="24848"/>
    <cellStyle name="Normal 12 2 2 2 3" xfId="24849"/>
    <cellStyle name="Normal 12 2 2 2 3 2" xfId="24850"/>
    <cellStyle name="Normal 12 2 2 2 3 3" xfId="24851"/>
    <cellStyle name="Normal 12 2 2 2 4" xfId="24852"/>
    <cellStyle name="Normal 12 2 2 2 5" xfId="24853"/>
    <cellStyle name="Normal 12 2 2 3" xfId="24854"/>
    <cellStyle name="Normal 12 2 2 3 2" xfId="24855"/>
    <cellStyle name="Normal 12 2 2 3 3" xfId="24856"/>
    <cellStyle name="Normal 12 2 2 4" xfId="24857"/>
    <cellStyle name="Normal 12 2 2 4 2" xfId="24858"/>
    <cellStyle name="Normal 12 2 2 4 3" xfId="24859"/>
    <cellStyle name="Normal 12 2 2 5" xfId="24860"/>
    <cellStyle name="Normal 12 2 2 6" xfId="24861"/>
    <cellStyle name="Normal 12 2 3" xfId="9472"/>
    <cellStyle name="Normal 12 2 3 2" xfId="9473"/>
    <cellStyle name="Normal 12 2 3 2 2" xfId="24862"/>
    <cellStyle name="Normal 12 2 3 2 2 2" xfId="24863"/>
    <cellStyle name="Normal 12 2 3 2 2 3" xfId="24864"/>
    <cellStyle name="Normal 12 2 3 2 3" xfId="24865"/>
    <cellStyle name="Normal 12 2 3 2 3 2" xfId="24866"/>
    <cellStyle name="Normal 12 2 3 2 3 3" xfId="24867"/>
    <cellStyle name="Normal 12 2 3 2 4" xfId="24868"/>
    <cellStyle name="Normal 12 2 3 2 5" xfId="24869"/>
    <cellStyle name="Normal 12 2 3 3" xfId="24870"/>
    <cellStyle name="Normal 12 2 3 3 2" xfId="24871"/>
    <cellStyle name="Normal 12 2 3 3 3" xfId="24872"/>
    <cellStyle name="Normal 12 2 3 4" xfId="24873"/>
    <cellStyle name="Normal 12 2 3 4 2" xfId="24874"/>
    <cellStyle name="Normal 12 2 3 4 3" xfId="24875"/>
    <cellStyle name="Normal 12 2 3 5" xfId="24876"/>
    <cellStyle name="Normal 12 2 3 6" xfId="24877"/>
    <cellStyle name="Normal 12 2 4" xfId="9474"/>
    <cellStyle name="Normal 12 2 4 2" xfId="9475"/>
    <cellStyle name="Normal 12 2 4 2 2" xfId="24878"/>
    <cellStyle name="Normal 12 2 4 2 3" xfId="24879"/>
    <cellStyle name="Normal 12 2 4 3" xfId="24880"/>
    <cellStyle name="Normal 12 2 4 3 2" xfId="24881"/>
    <cellStyle name="Normal 12 2 4 3 3" xfId="24882"/>
    <cellStyle name="Normal 12 2 4 4" xfId="24883"/>
    <cellStyle name="Normal 12 2 4 5" xfId="24884"/>
    <cellStyle name="Normal 12 2 5" xfId="9476"/>
    <cellStyle name="Normal 12 2 5 2" xfId="9477"/>
    <cellStyle name="Normal 12 2 5 2 2" xfId="9478"/>
    <cellStyle name="Normal 12 2 5 3" xfId="9479"/>
    <cellStyle name="Normal 12 2 6" xfId="9480"/>
    <cellStyle name="Normal 12 2 6 2" xfId="24885"/>
    <cellStyle name="Normal 12 2 6 3" xfId="24886"/>
    <cellStyle name="Normal 12 3" xfId="9481"/>
    <cellStyle name="Normal 12 3 2" xfId="9482"/>
    <cellStyle name="Normal 12 3 2 2" xfId="24887"/>
    <cellStyle name="Normal 12 3 2 2 2" xfId="24888"/>
    <cellStyle name="Normal 12 3 2 2 2 2" xfId="24889"/>
    <cellStyle name="Normal 12 3 2 2 2 3" xfId="24890"/>
    <cellStyle name="Normal 12 3 2 2 3" xfId="24891"/>
    <cellStyle name="Normal 12 3 2 2 3 2" xfId="24892"/>
    <cellStyle name="Normal 12 3 2 2 3 3" xfId="24893"/>
    <cellStyle name="Normal 12 3 2 2 4" xfId="24894"/>
    <cellStyle name="Normal 12 3 2 2 5" xfId="24895"/>
    <cellStyle name="Normal 12 3 2 3" xfId="24896"/>
    <cellStyle name="Normal 12 3 2 3 2" xfId="24897"/>
    <cellStyle name="Normal 12 3 2 3 3" xfId="24898"/>
    <cellStyle name="Normal 12 3 2 4" xfId="24899"/>
    <cellStyle name="Normal 12 3 2 4 2" xfId="24900"/>
    <cellStyle name="Normal 12 3 2 4 3" xfId="24901"/>
    <cellStyle name="Normal 12 3 2 5" xfId="24902"/>
    <cellStyle name="Normal 12 3 2 6" xfId="24903"/>
    <cellStyle name="Normal 12 3 3" xfId="24904"/>
    <cellStyle name="Normal 12 3 3 2" xfId="24905"/>
    <cellStyle name="Normal 12 3 3 2 2" xfId="24906"/>
    <cellStyle name="Normal 12 3 3 2 2 2" xfId="24907"/>
    <cellStyle name="Normal 12 3 3 2 2 3" xfId="24908"/>
    <cellStyle name="Normal 12 3 3 2 3" xfId="24909"/>
    <cellStyle name="Normal 12 3 3 2 3 2" xfId="24910"/>
    <cellStyle name="Normal 12 3 3 2 3 3" xfId="24911"/>
    <cellStyle name="Normal 12 3 3 2 4" xfId="24912"/>
    <cellStyle name="Normal 12 3 3 2 5" xfId="24913"/>
    <cellStyle name="Normal 12 3 3 3" xfId="24914"/>
    <cellStyle name="Normal 12 3 3 3 2" xfId="24915"/>
    <cellStyle name="Normal 12 3 3 3 3" xfId="24916"/>
    <cellStyle name="Normal 12 3 3 4" xfId="24917"/>
    <cellStyle name="Normal 12 3 3 4 2" xfId="24918"/>
    <cellStyle name="Normal 12 3 3 4 3" xfId="24919"/>
    <cellStyle name="Normal 12 3 3 5" xfId="24920"/>
    <cellStyle name="Normal 12 3 3 6" xfId="24921"/>
    <cellStyle name="Normal 12 3 4" xfId="24922"/>
    <cellStyle name="Normal 12 3 4 2" xfId="24923"/>
    <cellStyle name="Normal 12 3 4 2 2" xfId="24924"/>
    <cellStyle name="Normal 12 3 4 2 3" xfId="24925"/>
    <cellStyle name="Normal 12 3 4 3" xfId="24926"/>
    <cellStyle name="Normal 12 3 4 3 2" xfId="24927"/>
    <cellStyle name="Normal 12 3 4 3 3" xfId="24928"/>
    <cellStyle name="Normal 12 3 4 4" xfId="24929"/>
    <cellStyle name="Normal 12 3 4 5" xfId="24930"/>
    <cellStyle name="Normal 12 3 5" xfId="24931"/>
    <cellStyle name="Normal 12 3 5 2" xfId="24932"/>
    <cellStyle name="Normal 12 3 5 3" xfId="24933"/>
    <cellStyle name="Normal 12 3 6" xfId="24934"/>
    <cellStyle name="Normal 12 3 6 2" xfId="24935"/>
    <cellStyle name="Normal 12 3 6 3" xfId="24936"/>
    <cellStyle name="Normal 12 3 7" xfId="24937"/>
    <cellStyle name="Normal 12 3 8" xfId="24938"/>
    <cellStyle name="Normal 12 3 9" xfId="24939"/>
    <cellStyle name="Normal 12 4" xfId="9483"/>
    <cellStyle name="Normal 12 4 2" xfId="9484"/>
    <cellStyle name="Normal 12 5" xfId="9485"/>
    <cellStyle name="Normal 12 6" xfId="24940"/>
    <cellStyle name="Normal 120" xfId="24941"/>
    <cellStyle name="Normal 121" xfId="24942"/>
    <cellStyle name="Normal 122" xfId="24943"/>
    <cellStyle name="Normal 123" xfId="24944"/>
    <cellStyle name="Normal 124" xfId="24945"/>
    <cellStyle name="Normal 125" xfId="24946"/>
    <cellStyle name="Normal 126" xfId="24947"/>
    <cellStyle name="Normal 127" xfId="24948"/>
    <cellStyle name="Normal 128" xfId="24949"/>
    <cellStyle name="Normal 129" xfId="24950"/>
    <cellStyle name="Normal 13" xfId="2885"/>
    <cellStyle name="Normal 13 2" xfId="2886"/>
    <cellStyle name="Normal 13 2 2" xfId="2887"/>
    <cellStyle name="Normal 13 2 2 2" xfId="24951"/>
    <cellStyle name="Normal 13 2 2 2 2" xfId="24952"/>
    <cellStyle name="Normal 13 2 2 2 2 2" xfId="24953"/>
    <cellStyle name="Normal 13 2 2 2 2 3" xfId="24954"/>
    <cellStyle name="Normal 13 2 2 2 3" xfId="24955"/>
    <cellStyle name="Normal 13 2 2 2 3 2" xfId="24956"/>
    <cellStyle name="Normal 13 2 2 2 3 3" xfId="24957"/>
    <cellStyle name="Normal 13 2 2 2 4" xfId="24958"/>
    <cellStyle name="Normal 13 2 2 2 5" xfId="24959"/>
    <cellStyle name="Normal 13 2 2 3" xfId="24960"/>
    <cellStyle name="Normal 13 2 2 3 2" xfId="24961"/>
    <cellStyle name="Normal 13 2 2 3 3" xfId="24962"/>
    <cellStyle name="Normal 13 2 2 4" xfId="24963"/>
    <cellStyle name="Normal 13 2 2 4 2" xfId="24964"/>
    <cellStyle name="Normal 13 2 2 4 3" xfId="24965"/>
    <cellStyle name="Normal 13 2 2 5" xfId="24966"/>
    <cellStyle name="Normal 13 2 2 6" xfId="24967"/>
    <cellStyle name="Normal 13 2 3" xfId="9486"/>
    <cellStyle name="Normal 13 2 3 2" xfId="24968"/>
    <cellStyle name="Normal 13 2 3 2 2" xfId="24969"/>
    <cellStyle name="Normal 13 2 3 2 2 2" xfId="24970"/>
    <cellStyle name="Normal 13 2 3 2 2 3" xfId="24971"/>
    <cellStyle name="Normal 13 2 3 2 3" xfId="24972"/>
    <cellStyle name="Normal 13 2 3 2 3 2" xfId="24973"/>
    <cellStyle name="Normal 13 2 3 2 3 3" xfId="24974"/>
    <cellStyle name="Normal 13 2 3 2 4" xfId="24975"/>
    <cellStyle name="Normal 13 2 3 2 5" xfId="24976"/>
    <cellStyle name="Normal 13 2 3 3" xfId="24977"/>
    <cellStyle name="Normal 13 2 3 3 2" xfId="24978"/>
    <cellStyle name="Normal 13 2 3 3 3" xfId="24979"/>
    <cellStyle name="Normal 13 2 3 4" xfId="24980"/>
    <cellStyle name="Normal 13 2 3 4 2" xfId="24981"/>
    <cellStyle name="Normal 13 2 3 4 3" xfId="24982"/>
    <cellStyle name="Normal 13 2 3 5" xfId="24983"/>
    <cellStyle name="Normal 13 2 3 6" xfId="24984"/>
    <cellStyle name="Normal 13 2 4" xfId="24985"/>
    <cellStyle name="Normal 13 2 4 2" xfId="24986"/>
    <cellStyle name="Normal 13 2 4 2 2" xfId="24987"/>
    <cellStyle name="Normal 13 2 4 2 3" xfId="24988"/>
    <cellStyle name="Normal 13 2 4 3" xfId="24989"/>
    <cellStyle name="Normal 13 2 4 3 2" xfId="24990"/>
    <cellStyle name="Normal 13 2 4 3 3" xfId="24991"/>
    <cellStyle name="Normal 13 2 4 4" xfId="24992"/>
    <cellStyle name="Normal 13 2 4 5" xfId="24993"/>
    <cellStyle name="Normal 13 2 5" xfId="24994"/>
    <cellStyle name="Normal 13 2 5 2" xfId="24995"/>
    <cellStyle name="Normal 13 2 5 3" xfId="24996"/>
    <cellStyle name="Normal 13 2 6" xfId="24997"/>
    <cellStyle name="Normal 13 2 6 2" xfId="24998"/>
    <cellStyle name="Normal 13 2 6 3" xfId="24999"/>
    <cellStyle name="Normal 13 3" xfId="2888"/>
    <cellStyle name="Normal 13 3 2" xfId="25000"/>
    <cellStyle name="Normal 13 3 2 2" xfId="25001"/>
    <cellStyle name="Normal 13 3 2 2 2" xfId="25002"/>
    <cellStyle name="Normal 13 3 2 2 2 2" xfId="25003"/>
    <cellStyle name="Normal 13 3 2 2 2 3" xfId="25004"/>
    <cellStyle name="Normal 13 3 2 2 3" xfId="25005"/>
    <cellStyle name="Normal 13 3 2 2 3 2" xfId="25006"/>
    <cellStyle name="Normal 13 3 2 2 3 3" xfId="25007"/>
    <cellStyle name="Normal 13 3 2 2 4" xfId="25008"/>
    <cellStyle name="Normal 13 3 2 2 5" xfId="25009"/>
    <cellStyle name="Normal 13 3 2 3" xfId="25010"/>
    <cellStyle name="Normal 13 3 2 3 2" xfId="25011"/>
    <cellStyle name="Normal 13 3 2 3 3" xfId="25012"/>
    <cellStyle name="Normal 13 3 2 4" xfId="25013"/>
    <cellStyle name="Normal 13 3 2 4 2" xfId="25014"/>
    <cellStyle name="Normal 13 3 2 4 3" xfId="25015"/>
    <cellStyle name="Normal 13 3 2 5" xfId="25016"/>
    <cellStyle name="Normal 13 3 2 6" xfId="25017"/>
    <cellStyle name="Normal 13 3 3" xfId="25018"/>
    <cellStyle name="Normal 13 3 3 2" xfId="25019"/>
    <cellStyle name="Normal 13 3 3 2 2" xfId="25020"/>
    <cellStyle name="Normal 13 3 3 2 2 2" xfId="25021"/>
    <cellStyle name="Normal 13 3 3 2 2 3" xfId="25022"/>
    <cellStyle name="Normal 13 3 3 2 3" xfId="25023"/>
    <cellStyle name="Normal 13 3 3 2 3 2" xfId="25024"/>
    <cellStyle name="Normal 13 3 3 2 3 3" xfId="25025"/>
    <cellStyle name="Normal 13 3 3 2 4" xfId="25026"/>
    <cellStyle name="Normal 13 3 3 2 5" xfId="25027"/>
    <cellStyle name="Normal 13 3 3 3" xfId="25028"/>
    <cellStyle name="Normal 13 3 3 3 2" xfId="25029"/>
    <cellStyle name="Normal 13 3 3 3 3" xfId="25030"/>
    <cellStyle name="Normal 13 3 3 4" xfId="25031"/>
    <cellStyle name="Normal 13 3 3 4 2" xfId="25032"/>
    <cellStyle name="Normal 13 3 3 4 3" xfId="25033"/>
    <cellStyle name="Normal 13 3 3 5" xfId="25034"/>
    <cellStyle name="Normal 13 3 3 6" xfId="25035"/>
    <cellStyle name="Normal 13 3 4" xfId="25036"/>
    <cellStyle name="Normal 13 3 4 2" xfId="25037"/>
    <cellStyle name="Normal 13 3 4 2 2" xfId="25038"/>
    <cellStyle name="Normal 13 3 4 2 3" xfId="25039"/>
    <cellStyle name="Normal 13 3 4 3" xfId="25040"/>
    <cellStyle name="Normal 13 3 4 3 2" xfId="25041"/>
    <cellStyle name="Normal 13 3 4 3 3" xfId="25042"/>
    <cellStyle name="Normal 13 3 4 4" xfId="25043"/>
    <cellStyle name="Normal 13 3 4 5" xfId="25044"/>
    <cellStyle name="Normal 13 3 5" xfId="25045"/>
    <cellStyle name="Normal 13 3 5 2" xfId="25046"/>
    <cellStyle name="Normal 13 3 5 3" xfId="25047"/>
    <cellStyle name="Normal 13 3 6" xfId="25048"/>
    <cellStyle name="Normal 13 3 6 2" xfId="25049"/>
    <cellStyle name="Normal 13 3 6 3" xfId="25050"/>
    <cellStyle name="Normal 13 3 7" xfId="25051"/>
    <cellStyle name="Normal 13 3 8" xfId="25052"/>
    <cellStyle name="Normal 13 4" xfId="9487"/>
    <cellStyle name="Normal 13 4 2" xfId="9488"/>
    <cellStyle name="Normal 13 5" xfId="9489"/>
    <cellStyle name="Normal 130" xfId="25053"/>
    <cellStyle name="Normal 131" xfId="25054"/>
    <cellStyle name="Normal 132" xfId="25055"/>
    <cellStyle name="Normal 133" xfId="25056"/>
    <cellStyle name="Normal 134" xfId="25057"/>
    <cellStyle name="Normal 135" xfId="25058"/>
    <cellStyle name="Normal 136" xfId="25059"/>
    <cellStyle name="Normal 137" xfId="25060"/>
    <cellStyle name="Normal 138" xfId="25061"/>
    <cellStyle name="Normal 139" xfId="25062"/>
    <cellStyle name="Normal 14" xfId="2889"/>
    <cellStyle name="Normal 14 2" xfId="2890"/>
    <cellStyle name="Normal 14 3" xfId="9490"/>
    <cellStyle name="Normal 14 3 2" xfId="9491"/>
    <cellStyle name="Normal 14 3 3" xfId="25063"/>
    <cellStyle name="Normal 14 4" xfId="9492"/>
    <cellStyle name="Normal 140" xfId="25064"/>
    <cellStyle name="Normal 141" xfId="25065"/>
    <cellStyle name="Normal 142" xfId="25066"/>
    <cellStyle name="Normal 143" xfId="25067"/>
    <cellStyle name="Normal 144" xfId="25068"/>
    <cellStyle name="Normal 144 2" xfId="25069"/>
    <cellStyle name="Normal 145" xfId="25070"/>
    <cellStyle name="Normal 146" xfId="25071"/>
    <cellStyle name="Normal 146 2" xfId="25072"/>
    <cellStyle name="Normal 15" xfId="2891"/>
    <cellStyle name="Normal 15 2" xfId="2892"/>
    <cellStyle name="Normal 15 2 2" xfId="2893"/>
    <cellStyle name="Normal 15 2 2 2" xfId="9493"/>
    <cellStyle name="Normal 15 2 3" xfId="9494"/>
    <cellStyle name="Normal 15 3" xfId="2894"/>
    <cellStyle name="Normal 15 3 2" xfId="9495"/>
    <cellStyle name="Normal 15 4" xfId="9496"/>
    <cellStyle name="Normal 15 4 2" xfId="9497"/>
    <cellStyle name="Normal 15 4 2 2" xfId="9498"/>
    <cellStyle name="Normal 15 4 3" xfId="9499"/>
    <cellStyle name="Normal 15 5" xfId="9500"/>
    <cellStyle name="Normal 15 5 2" xfId="9501"/>
    <cellStyle name="Normal 15 6" xfId="9502"/>
    <cellStyle name="Normal 16" xfId="2895"/>
    <cellStyle name="Normal 16 2" xfId="2896"/>
    <cellStyle name="Normal 16 2 2" xfId="2897"/>
    <cellStyle name="Normal 16 3" xfId="2898"/>
    <cellStyle name="Normal 16 3 2" xfId="9503"/>
    <cellStyle name="Normal 16 4" xfId="9504"/>
    <cellStyle name="Normal 17" xfId="2899"/>
    <cellStyle name="Normal 17 2" xfId="2900"/>
    <cellStyle name="Normal 17 2 2" xfId="2901"/>
    <cellStyle name="Normal 17 3" xfId="2902"/>
    <cellStyle name="Normal 17 3 2" xfId="9505"/>
    <cellStyle name="Normal 17 4" xfId="9506"/>
    <cellStyle name="Normal 18" xfId="2903"/>
    <cellStyle name="Normal 18 2" xfId="2904"/>
    <cellStyle name="Normal 18 2 2" xfId="2905"/>
    <cellStyle name="Normal 18 3" xfId="2906"/>
    <cellStyle name="Normal 18 3 2" xfId="9507"/>
    <cellStyle name="Normal 18 4" xfId="9508"/>
    <cellStyle name="Normal 19" xfId="2907"/>
    <cellStyle name="Normal 19 10" xfId="25073"/>
    <cellStyle name="Normal 19 10 2" xfId="25074"/>
    <cellStyle name="Normal 19 11" xfId="25075"/>
    <cellStyle name="Normal 19 2" xfId="2908"/>
    <cellStyle name="Normal 19 2 10" xfId="25076"/>
    <cellStyle name="Normal 19 2 2" xfId="2909"/>
    <cellStyle name="Normal 19 2 2 2" xfId="25077"/>
    <cellStyle name="Normal 19 2 2 2 2" xfId="25078"/>
    <cellStyle name="Normal 19 2 2 2 2 2" xfId="25079"/>
    <cellStyle name="Normal 19 2 2 2 2 2 2" xfId="25080"/>
    <cellStyle name="Normal 19 2 2 2 2 2 2 2" xfId="25081"/>
    <cellStyle name="Normal 19 2 2 2 2 2 2 2 2" xfId="25082"/>
    <cellStyle name="Normal 19 2 2 2 2 2 2 2 2 2" xfId="25083"/>
    <cellStyle name="Normal 19 2 2 2 2 2 2 2 3" xfId="25084"/>
    <cellStyle name="Normal 19 2 2 2 2 2 2 3" xfId="25085"/>
    <cellStyle name="Normal 19 2 2 2 2 2 2 3 2" xfId="25086"/>
    <cellStyle name="Normal 19 2 2 2 2 2 2 4" xfId="25087"/>
    <cellStyle name="Normal 19 2 2 2 2 2 3" xfId="25088"/>
    <cellStyle name="Normal 19 2 2 2 2 2 3 2" xfId="25089"/>
    <cellStyle name="Normal 19 2 2 2 2 2 3 2 2" xfId="25090"/>
    <cellStyle name="Normal 19 2 2 2 2 2 3 3" xfId="25091"/>
    <cellStyle name="Normal 19 2 2 2 2 2 4" xfId="25092"/>
    <cellStyle name="Normal 19 2 2 2 2 2 4 2" xfId="25093"/>
    <cellStyle name="Normal 19 2 2 2 2 2 5" xfId="25094"/>
    <cellStyle name="Normal 19 2 2 2 2 3" xfId="25095"/>
    <cellStyle name="Normal 19 2 2 2 2 3 2" xfId="25096"/>
    <cellStyle name="Normal 19 2 2 2 2 3 2 2" xfId="25097"/>
    <cellStyle name="Normal 19 2 2 2 2 3 2 2 2" xfId="25098"/>
    <cellStyle name="Normal 19 2 2 2 2 3 2 3" xfId="25099"/>
    <cellStyle name="Normal 19 2 2 2 2 3 3" xfId="25100"/>
    <cellStyle name="Normal 19 2 2 2 2 3 3 2" xfId="25101"/>
    <cellStyle name="Normal 19 2 2 2 2 3 4" xfId="25102"/>
    <cellStyle name="Normal 19 2 2 2 2 4" xfId="25103"/>
    <cellStyle name="Normal 19 2 2 2 2 4 2" xfId="25104"/>
    <cellStyle name="Normal 19 2 2 2 2 4 2 2" xfId="25105"/>
    <cellStyle name="Normal 19 2 2 2 2 4 3" xfId="25106"/>
    <cellStyle name="Normal 19 2 2 2 2 5" xfId="25107"/>
    <cellStyle name="Normal 19 2 2 2 2 5 2" xfId="25108"/>
    <cellStyle name="Normal 19 2 2 2 2 6" xfId="25109"/>
    <cellStyle name="Normal 19 2 2 2 3" xfId="25110"/>
    <cellStyle name="Normal 19 2 2 2 3 2" xfId="25111"/>
    <cellStyle name="Normal 19 2 2 2 3 2 2" xfId="25112"/>
    <cellStyle name="Normal 19 2 2 2 3 2 2 2" xfId="25113"/>
    <cellStyle name="Normal 19 2 2 2 3 2 2 2 2" xfId="25114"/>
    <cellStyle name="Normal 19 2 2 2 3 2 2 3" xfId="25115"/>
    <cellStyle name="Normal 19 2 2 2 3 2 3" xfId="25116"/>
    <cellStyle name="Normal 19 2 2 2 3 2 3 2" xfId="25117"/>
    <cellStyle name="Normal 19 2 2 2 3 2 4" xfId="25118"/>
    <cellStyle name="Normal 19 2 2 2 3 3" xfId="25119"/>
    <cellStyle name="Normal 19 2 2 2 3 3 2" xfId="25120"/>
    <cellStyle name="Normal 19 2 2 2 3 3 2 2" xfId="25121"/>
    <cellStyle name="Normal 19 2 2 2 3 3 3" xfId="25122"/>
    <cellStyle name="Normal 19 2 2 2 3 4" xfId="25123"/>
    <cellStyle name="Normal 19 2 2 2 3 4 2" xfId="25124"/>
    <cellStyle name="Normal 19 2 2 2 3 5" xfId="25125"/>
    <cellStyle name="Normal 19 2 2 2 4" xfId="25126"/>
    <cellStyle name="Normal 19 2 2 2 4 2" xfId="25127"/>
    <cellStyle name="Normal 19 2 2 2 4 2 2" xfId="25128"/>
    <cellStyle name="Normal 19 2 2 2 4 2 2 2" xfId="25129"/>
    <cellStyle name="Normal 19 2 2 2 4 2 3" xfId="25130"/>
    <cellStyle name="Normal 19 2 2 2 4 3" xfId="25131"/>
    <cellStyle name="Normal 19 2 2 2 4 3 2" xfId="25132"/>
    <cellStyle name="Normal 19 2 2 2 4 4" xfId="25133"/>
    <cellStyle name="Normal 19 2 2 2 5" xfId="25134"/>
    <cellStyle name="Normal 19 2 2 2 5 2" xfId="25135"/>
    <cellStyle name="Normal 19 2 2 2 5 2 2" xfId="25136"/>
    <cellStyle name="Normal 19 2 2 2 5 3" xfId="25137"/>
    <cellStyle name="Normal 19 2 2 2 6" xfId="25138"/>
    <cellStyle name="Normal 19 2 2 2 6 2" xfId="25139"/>
    <cellStyle name="Normal 19 2 2 2 7" xfId="25140"/>
    <cellStyle name="Normal 19 2 2 3" xfId="25141"/>
    <cellStyle name="Normal 19 2 2 3 2" xfId="25142"/>
    <cellStyle name="Normal 19 2 2 3 2 2" xfId="25143"/>
    <cellStyle name="Normal 19 2 2 3 2 2 2" xfId="25144"/>
    <cellStyle name="Normal 19 2 2 3 2 2 2 2" xfId="25145"/>
    <cellStyle name="Normal 19 2 2 3 2 2 2 2 2" xfId="25146"/>
    <cellStyle name="Normal 19 2 2 3 2 2 2 3" xfId="25147"/>
    <cellStyle name="Normal 19 2 2 3 2 2 3" xfId="25148"/>
    <cellStyle name="Normal 19 2 2 3 2 2 3 2" xfId="25149"/>
    <cellStyle name="Normal 19 2 2 3 2 2 4" xfId="25150"/>
    <cellStyle name="Normal 19 2 2 3 2 3" xfId="25151"/>
    <cellStyle name="Normal 19 2 2 3 2 3 2" xfId="25152"/>
    <cellStyle name="Normal 19 2 2 3 2 3 2 2" xfId="25153"/>
    <cellStyle name="Normal 19 2 2 3 2 3 3" xfId="25154"/>
    <cellStyle name="Normal 19 2 2 3 2 4" xfId="25155"/>
    <cellStyle name="Normal 19 2 2 3 2 4 2" xfId="25156"/>
    <cellStyle name="Normal 19 2 2 3 2 5" xfId="25157"/>
    <cellStyle name="Normal 19 2 2 3 3" xfId="25158"/>
    <cellStyle name="Normal 19 2 2 3 3 2" xfId="25159"/>
    <cellStyle name="Normal 19 2 2 3 3 2 2" xfId="25160"/>
    <cellStyle name="Normal 19 2 2 3 3 2 2 2" xfId="25161"/>
    <cellStyle name="Normal 19 2 2 3 3 2 3" xfId="25162"/>
    <cellStyle name="Normal 19 2 2 3 3 3" xfId="25163"/>
    <cellStyle name="Normal 19 2 2 3 3 3 2" xfId="25164"/>
    <cellStyle name="Normal 19 2 2 3 3 4" xfId="25165"/>
    <cellStyle name="Normal 19 2 2 3 4" xfId="25166"/>
    <cellStyle name="Normal 19 2 2 3 4 2" xfId="25167"/>
    <cellStyle name="Normal 19 2 2 3 4 2 2" xfId="25168"/>
    <cellStyle name="Normal 19 2 2 3 4 3" xfId="25169"/>
    <cellStyle name="Normal 19 2 2 3 5" xfId="25170"/>
    <cellStyle name="Normal 19 2 2 3 5 2" xfId="25171"/>
    <cellStyle name="Normal 19 2 2 3 6" xfId="25172"/>
    <cellStyle name="Normal 19 2 2 4" xfId="25173"/>
    <cellStyle name="Normal 19 2 2 4 2" xfId="25174"/>
    <cellStyle name="Normal 19 2 2 4 2 2" xfId="25175"/>
    <cellStyle name="Normal 19 2 2 4 2 2 2" xfId="25176"/>
    <cellStyle name="Normal 19 2 2 4 2 2 2 2" xfId="25177"/>
    <cellStyle name="Normal 19 2 2 4 2 2 3" xfId="25178"/>
    <cellStyle name="Normal 19 2 2 4 2 3" xfId="25179"/>
    <cellStyle name="Normal 19 2 2 4 2 3 2" xfId="25180"/>
    <cellStyle name="Normal 19 2 2 4 2 4" xfId="25181"/>
    <cellStyle name="Normal 19 2 2 4 3" xfId="25182"/>
    <cellStyle name="Normal 19 2 2 4 3 2" xfId="25183"/>
    <cellStyle name="Normal 19 2 2 4 3 2 2" xfId="25184"/>
    <cellStyle name="Normal 19 2 2 4 3 3" xfId="25185"/>
    <cellStyle name="Normal 19 2 2 4 4" xfId="25186"/>
    <cellStyle name="Normal 19 2 2 4 4 2" xfId="25187"/>
    <cellStyle name="Normal 19 2 2 4 5" xfId="25188"/>
    <cellStyle name="Normal 19 2 2 5" xfId="25189"/>
    <cellStyle name="Normal 19 2 2 5 2" xfId="25190"/>
    <cellStyle name="Normal 19 2 2 5 2 2" xfId="25191"/>
    <cellStyle name="Normal 19 2 2 5 2 2 2" xfId="25192"/>
    <cellStyle name="Normal 19 2 2 5 2 3" xfId="25193"/>
    <cellStyle name="Normal 19 2 2 5 3" xfId="25194"/>
    <cellStyle name="Normal 19 2 2 5 3 2" xfId="25195"/>
    <cellStyle name="Normal 19 2 2 5 4" xfId="25196"/>
    <cellStyle name="Normal 19 2 2 6" xfId="25197"/>
    <cellStyle name="Normal 19 2 2 6 2" xfId="25198"/>
    <cellStyle name="Normal 19 2 2 6 2 2" xfId="25199"/>
    <cellStyle name="Normal 19 2 2 6 3" xfId="25200"/>
    <cellStyle name="Normal 19 2 2 7" xfId="25201"/>
    <cellStyle name="Normal 19 2 2 7 2" xfId="25202"/>
    <cellStyle name="Normal 19 2 2 8" xfId="25203"/>
    <cellStyle name="Normal 19 2 3" xfId="25204"/>
    <cellStyle name="Normal 19 2 3 2" xfId="25205"/>
    <cellStyle name="Normal 19 2 3 2 2" xfId="25206"/>
    <cellStyle name="Normal 19 2 3 2 2 2" xfId="25207"/>
    <cellStyle name="Normal 19 2 3 2 2 2 2" xfId="25208"/>
    <cellStyle name="Normal 19 2 3 2 2 2 2 2" xfId="25209"/>
    <cellStyle name="Normal 19 2 3 2 2 2 2 2 2" xfId="25210"/>
    <cellStyle name="Normal 19 2 3 2 2 2 2 3" xfId="25211"/>
    <cellStyle name="Normal 19 2 3 2 2 2 3" xfId="25212"/>
    <cellStyle name="Normal 19 2 3 2 2 2 3 2" xfId="25213"/>
    <cellStyle name="Normal 19 2 3 2 2 2 4" xfId="25214"/>
    <cellStyle name="Normal 19 2 3 2 2 3" xfId="25215"/>
    <cellStyle name="Normal 19 2 3 2 2 3 2" xfId="25216"/>
    <cellStyle name="Normal 19 2 3 2 2 3 2 2" xfId="25217"/>
    <cellStyle name="Normal 19 2 3 2 2 3 3" xfId="25218"/>
    <cellStyle name="Normal 19 2 3 2 2 4" xfId="25219"/>
    <cellStyle name="Normal 19 2 3 2 2 4 2" xfId="25220"/>
    <cellStyle name="Normal 19 2 3 2 2 5" xfId="25221"/>
    <cellStyle name="Normal 19 2 3 2 3" xfId="25222"/>
    <cellStyle name="Normal 19 2 3 2 3 2" xfId="25223"/>
    <cellStyle name="Normal 19 2 3 2 3 2 2" xfId="25224"/>
    <cellStyle name="Normal 19 2 3 2 3 2 2 2" xfId="25225"/>
    <cellStyle name="Normal 19 2 3 2 3 2 3" xfId="25226"/>
    <cellStyle name="Normal 19 2 3 2 3 3" xfId="25227"/>
    <cellStyle name="Normal 19 2 3 2 3 3 2" xfId="25228"/>
    <cellStyle name="Normal 19 2 3 2 3 4" xfId="25229"/>
    <cellStyle name="Normal 19 2 3 2 4" xfId="25230"/>
    <cellStyle name="Normal 19 2 3 2 4 2" xfId="25231"/>
    <cellStyle name="Normal 19 2 3 2 4 2 2" xfId="25232"/>
    <cellStyle name="Normal 19 2 3 2 4 3" xfId="25233"/>
    <cellStyle name="Normal 19 2 3 2 5" xfId="25234"/>
    <cellStyle name="Normal 19 2 3 2 5 2" xfId="25235"/>
    <cellStyle name="Normal 19 2 3 2 6" xfId="25236"/>
    <cellStyle name="Normal 19 2 3 3" xfId="25237"/>
    <cellStyle name="Normal 19 2 3 3 2" xfId="25238"/>
    <cellStyle name="Normal 19 2 3 3 2 2" xfId="25239"/>
    <cellStyle name="Normal 19 2 3 3 2 2 2" xfId="25240"/>
    <cellStyle name="Normal 19 2 3 3 2 2 2 2" xfId="25241"/>
    <cellStyle name="Normal 19 2 3 3 2 2 3" xfId="25242"/>
    <cellStyle name="Normal 19 2 3 3 2 3" xfId="25243"/>
    <cellStyle name="Normal 19 2 3 3 2 3 2" xfId="25244"/>
    <cellStyle name="Normal 19 2 3 3 2 4" xfId="25245"/>
    <cellStyle name="Normal 19 2 3 3 3" xfId="25246"/>
    <cellStyle name="Normal 19 2 3 3 3 2" xfId="25247"/>
    <cellStyle name="Normal 19 2 3 3 3 2 2" xfId="25248"/>
    <cellStyle name="Normal 19 2 3 3 3 3" xfId="25249"/>
    <cellStyle name="Normal 19 2 3 3 4" xfId="25250"/>
    <cellStyle name="Normal 19 2 3 3 4 2" xfId="25251"/>
    <cellStyle name="Normal 19 2 3 3 5" xfId="25252"/>
    <cellStyle name="Normal 19 2 3 4" xfId="25253"/>
    <cellStyle name="Normal 19 2 3 4 2" xfId="25254"/>
    <cellStyle name="Normal 19 2 3 4 2 2" xfId="25255"/>
    <cellStyle name="Normal 19 2 3 4 2 2 2" xfId="25256"/>
    <cellStyle name="Normal 19 2 3 4 2 3" xfId="25257"/>
    <cellStyle name="Normal 19 2 3 4 3" xfId="25258"/>
    <cellStyle name="Normal 19 2 3 4 3 2" xfId="25259"/>
    <cellStyle name="Normal 19 2 3 4 4" xfId="25260"/>
    <cellStyle name="Normal 19 2 3 5" xfId="25261"/>
    <cellStyle name="Normal 19 2 3 5 2" xfId="25262"/>
    <cellStyle name="Normal 19 2 3 5 2 2" xfId="25263"/>
    <cellStyle name="Normal 19 2 3 5 3" xfId="25264"/>
    <cellStyle name="Normal 19 2 3 6" xfId="25265"/>
    <cellStyle name="Normal 19 2 3 6 2" xfId="25266"/>
    <cellStyle name="Normal 19 2 3 7" xfId="25267"/>
    <cellStyle name="Normal 19 2 4" xfId="25268"/>
    <cellStyle name="Normal 19 2 4 2" xfId="25269"/>
    <cellStyle name="Normal 19 2 4 2 2" xfId="25270"/>
    <cellStyle name="Normal 19 2 4 2 2 2" xfId="25271"/>
    <cellStyle name="Normal 19 2 4 2 2 2 2" xfId="25272"/>
    <cellStyle name="Normal 19 2 4 2 2 2 2 2" xfId="25273"/>
    <cellStyle name="Normal 19 2 4 2 2 2 2 2 2" xfId="25274"/>
    <cellStyle name="Normal 19 2 4 2 2 2 2 3" xfId="25275"/>
    <cellStyle name="Normal 19 2 4 2 2 2 3" xfId="25276"/>
    <cellStyle name="Normal 19 2 4 2 2 2 3 2" xfId="25277"/>
    <cellStyle name="Normal 19 2 4 2 2 2 4" xfId="25278"/>
    <cellStyle name="Normal 19 2 4 2 2 3" xfId="25279"/>
    <cellStyle name="Normal 19 2 4 2 2 3 2" xfId="25280"/>
    <cellStyle name="Normal 19 2 4 2 2 3 2 2" xfId="25281"/>
    <cellStyle name="Normal 19 2 4 2 2 3 3" xfId="25282"/>
    <cellStyle name="Normal 19 2 4 2 2 4" xfId="25283"/>
    <cellStyle name="Normal 19 2 4 2 2 4 2" xfId="25284"/>
    <cellStyle name="Normal 19 2 4 2 2 5" xfId="25285"/>
    <cellStyle name="Normal 19 2 4 2 3" xfId="25286"/>
    <cellStyle name="Normal 19 2 4 2 3 2" xfId="25287"/>
    <cellStyle name="Normal 19 2 4 2 3 2 2" xfId="25288"/>
    <cellStyle name="Normal 19 2 4 2 3 2 2 2" xfId="25289"/>
    <cellStyle name="Normal 19 2 4 2 3 2 3" xfId="25290"/>
    <cellStyle name="Normal 19 2 4 2 3 3" xfId="25291"/>
    <cellStyle name="Normal 19 2 4 2 3 3 2" xfId="25292"/>
    <cellStyle name="Normal 19 2 4 2 3 4" xfId="25293"/>
    <cellStyle name="Normal 19 2 4 2 4" xfId="25294"/>
    <cellStyle name="Normal 19 2 4 2 4 2" xfId="25295"/>
    <cellStyle name="Normal 19 2 4 2 4 2 2" xfId="25296"/>
    <cellStyle name="Normal 19 2 4 2 4 3" xfId="25297"/>
    <cellStyle name="Normal 19 2 4 2 5" xfId="25298"/>
    <cellStyle name="Normal 19 2 4 2 5 2" xfId="25299"/>
    <cellStyle name="Normal 19 2 4 2 6" xfId="25300"/>
    <cellStyle name="Normal 19 2 4 3" xfId="25301"/>
    <cellStyle name="Normal 19 2 4 3 2" xfId="25302"/>
    <cellStyle name="Normal 19 2 4 3 2 2" xfId="25303"/>
    <cellStyle name="Normal 19 2 4 3 2 2 2" xfId="25304"/>
    <cellStyle name="Normal 19 2 4 3 2 2 2 2" xfId="25305"/>
    <cellStyle name="Normal 19 2 4 3 2 2 3" xfId="25306"/>
    <cellStyle name="Normal 19 2 4 3 2 3" xfId="25307"/>
    <cellStyle name="Normal 19 2 4 3 2 3 2" xfId="25308"/>
    <cellStyle name="Normal 19 2 4 3 2 4" xfId="25309"/>
    <cellStyle name="Normal 19 2 4 3 3" xfId="25310"/>
    <cellStyle name="Normal 19 2 4 3 3 2" xfId="25311"/>
    <cellStyle name="Normal 19 2 4 3 3 2 2" xfId="25312"/>
    <cellStyle name="Normal 19 2 4 3 3 3" xfId="25313"/>
    <cellStyle name="Normal 19 2 4 3 4" xfId="25314"/>
    <cellStyle name="Normal 19 2 4 3 4 2" xfId="25315"/>
    <cellStyle name="Normal 19 2 4 3 5" xfId="25316"/>
    <cellStyle name="Normal 19 2 4 4" xfId="25317"/>
    <cellStyle name="Normal 19 2 4 4 2" xfId="25318"/>
    <cellStyle name="Normal 19 2 4 4 2 2" xfId="25319"/>
    <cellStyle name="Normal 19 2 4 4 2 2 2" xfId="25320"/>
    <cellStyle name="Normal 19 2 4 4 2 3" xfId="25321"/>
    <cellStyle name="Normal 19 2 4 4 3" xfId="25322"/>
    <cellStyle name="Normal 19 2 4 4 3 2" xfId="25323"/>
    <cellStyle name="Normal 19 2 4 4 4" xfId="25324"/>
    <cellStyle name="Normal 19 2 4 5" xfId="25325"/>
    <cellStyle name="Normal 19 2 4 5 2" xfId="25326"/>
    <cellStyle name="Normal 19 2 4 5 2 2" xfId="25327"/>
    <cellStyle name="Normal 19 2 4 5 3" xfId="25328"/>
    <cellStyle name="Normal 19 2 4 6" xfId="25329"/>
    <cellStyle name="Normal 19 2 4 6 2" xfId="25330"/>
    <cellStyle name="Normal 19 2 4 7" xfId="25331"/>
    <cellStyle name="Normal 19 2 5" xfId="25332"/>
    <cellStyle name="Normal 19 2 5 2" xfId="25333"/>
    <cellStyle name="Normal 19 2 5 2 2" xfId="25334"/>
    <cellStyle name="Normal 19 2 5 2 2 2" xfId="25335"/>
    <cellStyle name="Normal 19 2 5 2 2 2 2" xfId="25336"/>
    <cellStyle name="Normal 19 2 5 2 2 2 2 2" xfId="25337"/>
    <cellStyle name="Normal 19 2 5 2 2 2 3" xfId="25338"/>
    <cellStyle name="Normal 19 2 5 2 2 3" xfId="25339"/>
    <cellStyle name="Normal 19 2 5 2 2 3 2" xfId="25340"/>
    <cellStyle name="Normal 19 2 5 2 2 4" xfId="25341"/>
    <cellStyle name="Normal 19 2 5 2 3" xfId="25342"/>
    <cellStyle name="Normal 19 2 5 2 3 2" xfId="25343"/>
    <cellStyle name="Normal 19 2 5 2 3 2 2" xfId="25344"/>
    <cellStyle name="Normal 19 2 5 2 3 3" xfId="25345"/>
    <cellStyle name="Normal 19 2 5 2 4" xfId="25346"/>
    <cellStyle name="Normal 19 2 5 2 4 2" xfId="25347"/>
    <cellStyle name="Normal 19 2 5 2 5" xfId="25348"/>
    <cellStyle name="Normal 19 2 5 3" xfId="25349"/>
    <cellStyle name="Normal 19 2 5 3 2" xfId="25350"/>
    <cellStyle name="Normal 19 2 5 3 2 2" xfId="25351"/>
    <cellStyle name="Normal 19 2 5 3 2 2 2" xfId="25352"/>
    <cellStyle name="Normal 19 2 5 3 2 3" xfId="25353"/>
    <cellStyle name="Normal 19 2 5 3 3" xfId="25354"/>
    <cellStyle name="Normal 19 2 5 3 3 2" xfId="25355"/>
    <cellStyle name="Normal 19 2 5 3 4" xfId="25356"/>
    <cellStyle name="Normal 19 2 5 4" xfId="25357"/>
    <cellStyle name="Normal 19 2 5 4 2" xfId="25358"/>
    <cellStyle name="Normal 19 2 5 4 2 2" xfId="25359"/>
    <cellStyle name="Normal 19 2 5 4 3" xfId="25360"/>
    <cellStyle name="Normal 19 2 5 5" xfId="25361"/>
    <cellStyle name="Normal 19 2 5 5 2" xfId="25362"/>
    <cellStyle name="Normal 19 2 5 6" xfId="25363"/>
    <cellStyle name="Normal 19 2 6" xfId="25364"/>
    <cellStyle name="Normal 19 2 6 2" xfId="25365"/>
    <cellStyle name="Normal 19 2 6 2 2" xfId="25366"/>
    <cellStyle name="Normal 19 2 6 2 2 2" xfId="25367"/>
    <cellStyle name="Normal 19 2 6 2 2 2 2" xfId="25368"/>
    <cellStyle name="Normal 19 2 6 2 2 3" xfId="25369"/>
    <cellStyle name="Normal 19 2 6 2 3" xfId="25370"/>
    <cellStyle name="Normal 19 2 6 2 3 2" xfId="25371"/>
    <cellStyle name="Normal 19 2 6 2 4" xfId="25372"/>
    <cellStyle name="Normal 19 2 6 3" xfId="25373"/>
    <cellStyle name="Normal 19 2 6 3 2" xfId="25374"/>
    <cellStyle name="Normal 19 2 6 3 2 2" xfId="25375"/>
    <cellStyle name="Normal 19 2 6 3 3" xfId="25376"/>
    <cellStyle name="Normal 19 2 6 4" xfId="25377"/>
    <cellStyle name="Normal 19 2 6 4 2" xfId="25378"/>
    <cellStyle name="Normal 19 2 6 5" xfId="25379"/>
    <cellStyle name="Normal 19 2 7" xfId="25380"/>
    <cellStyle name="Normal 19 2 7 2" xfId="25381"/>
    <cellStyle name="Normal 19 2 7 2 2" xfId="25382"/>
    <cellStyle name="Normal 19 2 7 2 2 2" xfId="25383"/>
    <cellStyle name="Normal 19 2 7 2 3" xfId="25384"/>
    <cellStyle name="Normal 19 2 7 3" xfId="25385"/>
    <cellStyle name="Normal 19 2 7 3 2" xfId="25386"/>
    <cellStyle name="Normal 19 2 7 4" xfId="25387"/>
    <cellStyle name="Normal 19 2 8" xfId="25388"/>
    <cellStyle name="Normal 19 2 8 2" xfId="25389"/>
    <cellStyle name="Normal 19 2 8 2 2" xfId="25390"/>
    <cellStyle name="Normal 19 2 8 3" xfId="25391"/>
    <cellStyle name="Normal 19 2 9" xfId="25392"/>
    <cellStyle name="Normal 19 2 9 2" xfId="25393"/>
    <cellStyle name="Normal 19 3" xfId="2910"/>
    <cellStyle name="Normal 19 3 2" xfId="9509"/>
    <cellStyle name="Normal 19 3 2 2" xfId="25394"/>
    <cellStyle name="Normal 19 3 2 2 2" xfId="25395"/>
    <cellStyle name="Normal 19 3 2 2 2 2" xfId="25396"/>
    <cellStyle name="Normal 19 3 2 2 2 2 2" xfId="25397"/>
    <cellStyle name="Normal 19 3 2 2 2 2 2 2" xfId="25398"/>
    <cellStyle name="Normal 19 3 2 2 2 2 2 2 2" xfId="25399"/>
    <cellStyle name="Normal 19 3 2 2 2 2 2 3" xfId="25400"/>
    <cellStyle name="Normal 19 3 2 2 2 2 3" xfId="25401"/>
    <cellStyle name="Normal 19 3 2 2 2 2 3 2" xfId="25402"/>
    <cellStyle name="Normal 19 3 2 2 2 2 4" xfId="25403"/>
    <cellStyle name="Normal 19 3 2 2 2 3" xfId="25404"/>
    <cellStyle name="Normal 19 3 2 2 2 3 2" xfId="25405"/>
    <cellStyle name="Normal 19 3 2 2 2 3 2 2" xfId="25406"/>
    <cellStyle name="Normal 19 3 2 2 2 3 3" xfId="25407"/>
    <cellStyle name="Normal 19 3 2 2 2 4" xfId="25408"/>
    <cellStyle name="Normal 19 3 2 2 2 4 2" xfId="25409"/>
    <cellStyle name="Normal 19 3 2 2 2 5" xfId="25410"/>
    <cellStyle name="Normal 19 3 2 2 3" xfId="25411"/>
    <cellStyle name="Normal 19 3 2 2 3 2" xfId="25412"/>
    <cellStyle name="Normal 19 3 2 2 3 2 2" xfId="25413"/>
    <cellStyle name="Normal 19 3 2 2 3 2 2 2" xfId="25414"/>
    <cellStyle name="Normal 19 3 2 2 3 2 3" xfId="25415"/>
    <cellStyle name="Normal 19 3 2 2 3 3" xfId="25416"/>
    <cellStyle name="Normal 19 3 2 2 3 3 2" xfId="25417"/>
    <cellStyle name="Normal 19 3 2 2 3 4" xfId="25418"/>
    <cellStyle name="Normal 19 3 2 2 4" xfId="25419"/>
    <cellStyle name="Normal 19 3 2 2 4 2" xfId="25420"/>
    <cellStyle name="Normal 19 3 2 2 4 2 2" xfId="25421"/>
    <cellStyle name="Normal 19 3 2 2 4 3" xfId="25422"/>
    <cellStyle name="Normal 19 3 2 2 5" xfId="25423"/>
    <cellStyle name="Normal 19 3 2 2 5 2" xfId="25424"/>
    <cellStyle name="Normal 19 3 2 2 6" xfId="25425"/>
    <cellStyle name="Normal 19 3 2 3" xfId="25426"/>
    <cellStyle name="Normal 19 3 2 3 2" xfId="25427"/>
    <cellStyle name="Normal 19 3 2 3 2 2" xfId="25428"/>
    <cellStyle name="Normal 19 3 2 3 2 2 2" xfId="25429"/>
    <cellStyle name="Normal 19 3 2 3 2 2 2 2" xfId="25430"/>
    <cellStyle name="Normal 19 3 2 3 2 2 3" xfId="25431"/>
    <cellStyle name="Normal 19 3 2 3 2 3" xfId="25432"/>
    <cellStyle name="Normal 19 3 2 3 2 3 2" xfId="25433"/>
    <cellStyle name="Normal 19 3 2 3 2 4" xfId="25434"/>
    <cellStyle name="Normal 19 3 2 3 3" xfId="25435"/>
    <cellStyle name="Normal 19 3 2 3 3 2" xfId="25436"/>
    <cellStyle name="Normal 19 3 2 3 3 2 2" xfId="25437"/>
    <cellStyle name="Normal 19 3 2 3 3 3" xfId="25438"/>
    <cellStyle name="Normal 19 3 2 3 4" xfId="25439"/>
    <cellStyle name="Normal 19 3 2 3 4 2" xfId="25440"/>
    <cellStyle name="Normal 19 3 2 3 5" xfId="25441"/>
    <cellStyle name="Normal 19 3 2 4" xfId="25442"/>
    <cellStyle name="Normal 19 3 2 4 2" xfId="25443"/>
    <cellStyle name="Normal 19 3 2 4 2 2" xfId="25444"/>
    <cellStyle name="Normal 19 3 2 4 2 2 2" xfId="25445"/>
    <cellStyle name="Normal 19 3 2 4 2 3" xfId="25446"/>
    <cellStyle name="Normal 19 3 2 4 3" xfId="25447"/>
    <cellStyle name="Normal 19 3 2 4 3 2" xfId="25448"/>
    <cellStyle name="Normal 19 3 2 4 4" xfId="25449"/>
    <cellStyle name="Normal 19 3 2 5" xfId="25450"/>
    <cellStyle name="Normal 19 3 2 5 2" xfId="25451"/>
    <cellStyle name="Normal 19 3 2 5 2 2" xfId="25452"/>
    <cellStyle name="Normal 19 3 2 5 3" xfId="25453"/>
    <cellStyle name="Normal 19 3 2 6" xfId="25454"/>
    <cellStyle name="Normal 19 3 2 6 2" xfId="25455"/>
    <cellStyle name="Normal 19 3 2 7" xfId="25456"/>
    <cellStyle name="Normal 19 3 3" xfId="25457"/>
    <cellStyle name="Normal 19 3 3 2" xfId="25458"/>
    <cellStyle name="Normal 19 3 3 2 2" xfId="25459"/>
    <cellStyle name="Normal 19 3 3 2 2 2" xfId="25460"/>
    <cellStyle name="Normal 19 3 3 2 2 2 2" xfId="25461"/>
    <cellStyle name="Normal 19 3 3 2 2 2 2 2" xfId="25462"/>
    <cellStyle name="Normal 19 3 3 2 2 2 3" xfId="25463"/>
    <cellStyle name="Normal 19 3 3 2 2 3" xfId="25464"/>
    <cellStyle name="Normal 19 3 3 2 2 3 2" xfId="25465"/>
    <cellStyle name="Normal 19 3 3 2 2 4" xfId="25466"/>
    <cellStyle name="Normal 19 3 3 2 3" xfId="25467"/>
    <cellStyle name="Normal 19 3 3 2 3 2" xfId="25468"/>
    <cellStyle name="Normal 19 3 3 2 3 2 2" xfId="25469"/>
    <cellStyle name="Normal 19 3 3 2 3 3" xfId="25470"/>
    <cellStyle name="Normal 19 3 3 2 4" xfId="25471"/>
    <cellStyle name="Normal 19 3 3 2 4 2" xfId="25472"/>
    <cellStyle name="Normal 19 3 3 2 5" xfId="25473"/>
    <cellStyle name="Normal 19 3 3 3" xfId="25474"/>
    <cellStyle name="Normal 19 3 3 3 2" xfId="25475"/>
    <cellStyle name="Normal 19 3 3 3 2 2" xfId="25476"/>
    <cellStyle name="Normal 19 3 3 3 2 2 2" xfId="25477"/>
    <cellStyle name="Normal 19 3 3 3 2 3" xfId="25478"/>
    <cellStyle name="Normal 19 3 3 3 3" xfId="25479"/>
    <cellStyle name="Normal 19 3 3 3 3 2" xfId="25480"/>
    <cellStyle name="Normal 19 3 3 3 4" xfId="25481"/>
    <cellStyle name="Normal 19 3 3 4" xfId="25482"/>
    <cellStyle name="Normal 19 3 3 4 2" xfId="25483"/>
    <cellStyle name="Normal 19 3 3 4 2 2" xfId="25484"/>
    <cellStyle name="Normal 19 3 3 4 3" xfId="25485"/>
    <cellStyle name="Normal 19 3 3 5" xfId="25486"/>
    <cellStyle name="Normal 19 3 3 5 2" xfId="25487"/>
    <cellStyle name="Normal 19 3 3 6" xfId="25488"/>
    <cellStyle name="Normal 19 3 4" xfId="25489"/>
    <cellStyle name="Normal 19 3 4 2" xfId="25490"/>
    <cellStyle name="Normal 19 3 4 2 2" xfId="25491"/>
    <cellStyle name="Normal 19 3 4 2 2 2" xfId="25492"/>
    <cellStyle name="Normal 19 3 4 2 2 2 2" xfId="25493"/>
    <cellStyle name="Normal 19 3 4 2 2 3" xfId="25494"/>
    <cellStyle name="Normal 19 3 4 2 3" xfId="25495"/>
    <cellStyle name="Normal 19 3 4 2 3 2" xfId="25496"/>
    <cellStyle name="Normal 19 3 4 2 4" xfId="25497"/>
    <cellStyle name="Normal 19 3 4 3" xfId="25498"/>
    <cellStyle name="Normal 19 3 4 3 2" xfId="25499"/>
    <cellStyle name="Normal 19 3 4 3 2 2" xfId="25500"/>
    <cellStyle name="Normal 19 3 4 3 3" xfId="25501"/>
    <cellStyle name="Normal 19 3 4 4" xfId="25502"/>
    <cellStyle name="Normal 19 3 4 4 2" xfId="25503"/>
    <cellStyle name="Normal 19 3 4 5" xfId="25504"/>
    <cellStyle name="Normal 19 3 5" xfId="25505"/>
    <cellStyle name="Normal 19 3 5 2" xfId="25506"/>
    <cellStyle name="Normal 19 3 5 2 2" xfId="25507"/>
    <cellStyle name="Normal 19 3 5 2 2 2" xfId="25508"/>
    <cellStyle name="Normal 19 3 5 2 3" xfId="25509"/>
    <cellStyle name="Normal 19 3 5 3" xfId="25510"/>
    <cellStyle name="Normal 19 3 5 3 2" xfId="25511"/>
    <cellStyle name="Normal 19 3 5 4" xfId="25512"/>
    <cellStyle name="Normal 19 3 6" xfId="25513"/>
    <cellStyle name="Normal 19 3 6 2" xfId="25514"/>
    <cellStyle name="Normal 19 3 6 2 2" xfId="25515"/>
    <cellStyle name="Normal 19 3 6 3" xfId="25516"/>
    <cellStyle name="Normal 19 3 7" xfId="25517"/>
    <cellStyle name="Normal 19 3 7 2" xfId="25518"/>
    <cellStyle name="Normal 19 3 8" xfId="25519"/>
    <cellStyle name="Normal 19 4" xfId="9510"/>
    <cellStyle name="Normal 19 4 2" xfId="25520"/>
    <cellStyle name="Normal 19 4 2 2" xfId="25521"/>
    <cellStyle name="Normal 19 4 2 2 2" xfId="25522"/>
    <cellStyle name="Normal 19 4 2 2 2 2" xfId="25523"/>
    <cellStyle name="Normal 19 4 2 2 2 2 2" xfId="25524"/>
    <cellStyle name="Normal 19 4 2 2 2 2 2 2" xfId="25525"/>
    <cellStyle name="Normal 19 4 2 2 2 2 3" xfId="25526"/>
    <cellStyle name="Normal 19 4 2 2 2 3" xfId="25527"/>
    <cellStyle name="Normal 19 4 2 2 2 3 2" xfId="25528"/>
    <cellStyle name="Normal 19 4 2 2 2 4" xfId="25529"/>
    <cellStyle name="Normal 19 4 2 2 3" xfId="25530"/>
    <cellStyle name="Normal 19 4 2 2 3 2" xfId="25531"/>
    <cellStyle name="Normal 19 4 2 2 3 2 2" xfId="25532"/>
    <cellStyle name="Normal 19 4 2 2 3 3" xfId="25533"/>
    <cellStyle name="Normal 19 4 2 2 4" xfId="25534"/>
    <cellStyle name="Normal 19 4 2 2 4 2" xfId="25535"/>
    <cellStyle name="Normal 19 4 2 2 5" xfId="25536"/>
    <cellStyle name="Normal 19 4 2 3" xfId="25537"/>
    <cellStyle name="Normal 19 4 2 3 2" xfId="25538"/>
    <cellStyle name="Normal 19 4 2 3 2 2" xfId="25539"/>
    <cellStyle name="Normal 19 4 2 3 2 2 2" xfId="25540"/>
    <cellStyle name="Normal 19 4 2 3 2 3" xfId="25541"/>
    <cellStyle name="Normal 19 4 2 3 3" xfId="25542"/>
    <cellStyle name="Normal 19 4 2 3 3 2" xfId="25543"/>
    <cellStyle name="Normal 19 4 2 3 4" xfId="25544"/>
    <cellStyle name="Normal 19 4 2 4" xfId="25545"/>
    <cellStyle name="Normal 19 4 2 4 2" xfId="25546"/>
    <cellStyle name="Normal 19 4 2 4 2 2" xfId="25547"/>
    <cellStyle name="Normal 19 4 2 4 3" xfId="25548"/>
    <cellStyle name="Normal 19 4 2 5" xfId="25549"/>
    <cellStyle name="Normal 19 4 2 5 2" xfId="25550"/>
    <cellStyle name="Normal 19 4 2 6" xfId="25551"/>
    <cellStyle name="Normal 19 4 3" xfId="25552"/>
    <cellStyle name="Normal 19 4 3 2" xfId="25553"/>
    <cellStyle name="Normal 19 4 3 2 2" xfId="25554"/>
    <cellStyle name="Normal 19 4 3 2 2 2" xfId="25555"/>
    <cellStyle name="Normal 19 4 3 2 2 2 2" xfId="25556"/>
    <cellStyle name="Normal 19 4 3 2 2 3" xfId="25557"/>
    <cellStyle name="Normal 19 4 3 2 3" xfId="25558"/>
    <cellStyle name="Normal 19 4 3 2 3 2" xfId="25559"/>
    <cellStyle name="Normal 19 4 3 2 4" xfId="25560"/>
    <cellStyle name="Normal 19 4 3 3" xfId="25561"/>
    <cellStyle name="Normal 19 4 3 3 2" xfId="25562"/>
    <cellStyle name="Normal 19 4 3 3 2 2" xfId="25563"/>
    <cellStyle name="Normal 19 4 3 3 3" xfId="25564"/>
    <cellStyle name="Normal 19 4 3 4" xfId="25565"/>
    <cellStyle name="Normal 19 4 3 4 2" xfId="25566"/>
    <cellStyle name="Normal 19 4 3 5" xfId="25567"/>
    <cellStyle name="Normal 19 4 4" xfId="25568"/>
    <cellStyle name="Normal 19 4 4 2" xfId="25569"/>
    <cellStyle name="Normal 19 4 4 2 2" xfId="25570"/>
    <cellStyle name="Normal 19 4 4 2 2 2" xfId="25571"/>
    <cellStyle name="Normal 19 4 4 2 3" xfId="25572"/>
    <cellStyle name="Normal 19 4 4 3" xfId="25573"/>
    <cellStyle name="Normal 19 4 4 3 2" xfId="25574"/>
    <cellStyle name="Normal 19 4 4 4" xfId="25575"/>
    <cellStyle name="Normal 19 4 5" xfId="25576"/>
    <cellStyle name="Normal 19 4 5 2" xfId="25577"/>
    <cellStyle name="Normal 19 4 5 2 2" xfId="25578"/>
    <cellStyle name="Normal 19 4 5 3" xfId="25579"/>
    <cellStyle name="Normal 19 4 6" xfId="25580"/>
    <cellStyle name="Normal 19 4 6 2" xfId="25581"/>
    <cellStyle name="Normal 19 4 7" xfId="25582"/>
    <cellStyle name="Normal 19 5" xfId="25583"/>
    <cellStyle name="Normal 19 5 2" xfId="25584"/>
    <cellStyle name="Normal 19 5 2 2" xfId="25585"/>
    <cellStyle name="Normal 19 5 2 2 2" xfId="25586"/>
    <cellStyle name="Normal 19 5 2 2 2 2" xfId="25587"/>
    <cellStyle name="Normal 19 5 2 2 2 2 2" xfId="25588"/>
    <cellStyle name="Normal 19 5 2 2 2 2 2 2" xfId="25589"/>
    <cellStyle name="Normal 19 5 2 2 2 2 3" xfId="25590"/>
    <cellStyle name="Normal 19 5 2 2 2 3" xfId="25591"/>
    <cellStyle name="Normal 19 5 2 2 2 3 2" xfId="25592"/>
    <cellStyle name="Normal 19 5 2 2 2 4" xfId="25593"/>
    <cellStyle name="Normal 19 5 2 2 3" xfId="25594"/>
    <cellStyle name="Normal 19 5 2 2 3 2" xfId="25595"/>
    <cellStyle name="Normal 19 5 2 2 3 2 2" xfId="25596"/>
    <cellStyle name="Normal 19 5 2 2 3 3" xfId="25597"/>
    <cellStyle name="Normal 19 5 2 2 4" xfId="25598"/>
    <cellStyle name="Normal 19 5 2 2 4 2" xfId="25599"/>
    <cellStyle name="Normal 19 5 2 2 5" xfId="25600"/>
    <cellStyle name="Normal 19 5 2 3" xfId="25601"/>
    <cellStyle name="Normal 19 5 2 3 2" xfId="25602"/>
    <cellStyle name="Normal 19 5 2 3 2 2" xfId="25603"/>
    <cellStyle name="Normal 19 5 2 3 2 2 2" xfId="25604"/>
    <cellStyle name="Normal 19 5 2 3 2 3" xfId="25605"/>
    <cellStyle name="Normal 19 5 2 3 3" xfId="25606"/>
    <cellStyle name="Normal 19 5 2 3 3 2" xfId="25607"/>
    <cellStyle name="Normal 19 5 2 3 4" xfId="25608"/>
    <cellStyle name="Normal 19 5 2 4" xfId="25609"/>
    <cellStyle name="Normal 19 5 2 4 2" xfId="25610"/>
    <cellStyle name="Normal 19 5 2 4 2 2" xfId="25611"/>
    <cellStyle name="Normal 19 5 2 4 3" xfId="25612"/>
    <cellStyle name="Normal 19 5 2 5" xfId="25613"/>
    <cellStyle name="Normal 19 5 2 5 2" xfId="25614"/>
    <cellStyle name="Normal 19 5 2 6" xfId="25615"/>
    <cellStyle name="Normal 19 5 3" xfId="25616"/>
    <cellStyle name="Normal 19 5 3 2" xfId="25617"/>
    <cellStyle name="Normal 19 5 3 2 2" xfId="25618"/>
    <cellStyle name="Normal 19 5 3 2 2 2" xfId="25619"/>
    <cellStyle name="Normal 19 5 3 2 2 2 2" xfId="25620"/>
    <cellStyle name="Normal 19 5 3 2 2 3" xfId="25621"/>
    <cellStyle name="Normal 19 5 3 2 3" xfId="25622"/>
    <cellStyle name="Normal 19 5 3 2 3 2" xfId="25623"/>
    <cellStyle name="Normal 19 5 3 2 4" xfId="25624"/>
    <cellStyle name="Normal 19 5 3 3" xfId="25625"/>
    <cellStyle name="Normal 19 5 3 3 2" xfId="25626"/>
    <cellStyle name="Normal 19 5 3 3 2 2" xfId="25627"/>
    <cellStyle name="Normal 19 5 3 3 3" xfId="25628"/>
    <cellStyle name="Normal 19 5 3 4" xfId="25629"/>
    <cellStyle name="Normal 19 5 3 4 2" xfId="25630"/>
    <cellStyle name="Normal 19 5 3 5" xfId="25631"/>
    <cellStyle name="Normal 19 5 4" xfId="25632"/>
    <cellStyle name="Normal 19 5 4 2" xfId="25633"/>
    <cellStyle name="Normal 19 5 4 2 2" xfId="25634"/>
    <cellStyle name="Normal 19 5 4 2 2 2" xfId="25635"/>
    <cellStyle name="Normal 19 5 4 2 3" xfId="25636"/>
    <cellStyle name="Normal 19 5 4 3" xfId="25637"/>
    <cellStyle name="Normal 19 5 4 3 2" xfId="25638"/>
    <cellStyle name="Normal 19 5 4 4" xfId="25639"/>
    <cellStyle name="Normal 19 5 5" xfId="25640"/>
    <cellStyle name="Normal 19 5 5 2" xfId="25641"/>
    <cellStyle name="Normal 19 5 5 2 2" xfId="25642"/>
    <cellStyle name="Normal 19 5 5 3" xfId="25643"/>
    <cellStyle name="Normal 19 5 6" xfId="25644"/>
    <cellStyle name="Normal 19 5 6 2" xfId="25645"/>
    <cellStyle name="Normal 19 5 7" xfId="25646"/>
    <cellStyle name="Normal 19 6" xfId="25647"/>
    <cellStyle name="Normal 19 6 2" xfId="25648"/>
    <cellStyle name="Normal 19 6 2 2" xfId="25649"/>
    <cellStyle name="Normal 19 6 2 2 2" xfId="25650"/>
    <cellStyle name="Normal 19 6 2 2 2 2" xfId="25651"/>
    <cellStyle name="Normal 19 6 2 2 2 2 2" xfId="25652"/>
    <cellStyle name="Normal 19 6 2 2 2 3" xfId="25653"/>
    <cellStyle name="Normal 19 6 2 2 3" xfId="25654"/>
    <cellStyle name="Normal 19 6 2 2 3 2" xfId="25655"/>
    <cellStyle name="Normal 19 6 2 2 4" xfId="25656"/>
    <cellStyle name="Normal 19 6 2 3" xfId="25657"/>
    <cellStyle name="Normal 19 6 2 3 2" xfId="25658"/>
    <cellStyle name="Normal 19 6 2 3 2 2" xfId="25659"/>
    <cellStyle name="Normal 19 6 2 3 3" xfId="25660"/>
    <cellStyle name="Normal 19 6 2 4" xfId="25661"/>
    <cellStyle name="Normal 19 6 2 4 2" xfId="25662"/>
    <cellStyle name="Normal 19 6 2 5" xfId="25663"/>
    <cellStyle name="Normal 19 6 3" xfId="25664"/>
    <cellStyle name="Normal 19 6 3 2" xfId="25665"/>
    <cellStyle name="Normal 19 6 3 2 2" xfId="25666"/>
    <cellStyle name="Normal 19 6 3 2 2 2" xfId="25667"/>
    <cellStyle name="Normal 19 6 3 2 3" xfId="25668"/>
    <cellStyle name="Normal 19 6 3 3" xfId="25669"/>
    <cellStyle name="Normal 19 6 3 3 2" xfId="25670"/>
    <cellStyle name="Normal 19 6 3 4" xfId="25671"/>
    <cellStyle name="Normal 19 6 4" xfId="25672"/>
    <cellStyle name="Normal 19 6 4 2" xfId="25673"/>
    <cellStyle name="Normal 19 6 4 2 2" xfId="25674"/>
    <cellStyle name="Normal 19 6 4 3" xfId="25675"/>
    <cellStyle name="Normal 19 6 5" xfId="25676"/>
    <cellStyle name="Normal 19 6 5 2" xfId="25677"/>
    <cellStyle name="Normal 19 6 6" xfId="25678"/>
    <cellStyle name="Normal 19 7" xfId="25679"/>
    <cellStyle name="Normal 19 7 2" xfId="25680"/>
    <cellStyle name="Normal 19 7 2 2" xfId="25681"/>
    <cellStyle name="Normal 19 7 2 2 2" xfId="25682"/>
    <cellStyle name="Normal 19 7 2 2 2 2" xfId="25683"/>
    <cellStyle name="Normal 19 7 2 2 3" xfId="25684"/>
    <cellStyle name="Normal 19 7 2 3" xfId="25685"/>
    <cellStyle name="Normal 19 7 2 3 2" xfId="25686"/>
    <cellStyle name="Normal 19 7 2 4" xfId="25687"/>
    <cellStyle name="Normal 19 7 3" xfId="25688"/>
    <cellStyle name="Normal 19 7 3 2" xfId="25689"/>
    <cellStyle name="Normal 19 7 3 2 2" xfId="25690"/>
    <cellStyle name="Normal 19 7 3 3" xfId="25691"/>
    <cellStyle name="Normal 19 7 4" xfId="25692"/>
    <cellStyle name="Normal 19 7 4 2" xfId="25693"/>
    <cellStyle name="Normal 19 7 5" xfId="25694"/>
    <cellStyle name="Normal 19 8" xfId="25695"/>
    <cellStyle name="Normal 19 8 2" xfId="25696"/>
    <cellStyle name="Normal 19 8 2 2" xfId="25697"/>
    <cellStyle name="Normal 19 8 2 2 2" xfId="25698"/>
    <cellStyle name="Normal 19 8 2 3" xfId="25699"/>
    <cellStyle name="Normal 19 8 3" xfId="25700"/>
    <cellStyle name="Normal 19 8 3 2" xfId="25701"/>
    <cellStyle name="Normal 19 8 4" xfId="25702"/>
    <cellStyle name="Normal 19 9" xfId="25703"/>
    <cellStyle name="Normal 19 9 2" xfId="25704"/>
    <cellStyle name="Normal 19 9 2 2" xfId="25705"/>
    <cellStyle name="Normal 19 9 3" xfId="25706"/>
    <cellStyle name="Normal 2" xfId="2911"/>
    <cellStyle name="Normal 2 10" xfId="2912"/>
    <cellStyle name="Normal 2 10 2" xfId="2913"/>
    <cellStyle name="Normal 2 10 2 2" xfId="9511"/>
    <cellStyle name="Normal 2 10 2 2 2" xfId="9512"/>
    <cellStyle name="Normal 2 10 2 3" xfId="9513"/>
    <cellStyle name="Normal 2 10 3" xfId="9514"/>
    <cellStyle name="Normal 2 10 4" xfId="9515"/>
    <cellStyle name="Normal 2 10 4 2" xfId="9516"/>
    <cellStyle name="Normal 2 10 5" xfId="9517"/>
    <cellStyle name="Normal 2 11" xfId="2914"/>
    <cellStyle name="Normal 2 12" xfId="9518"/>
    <cellStyle name="Normal 2 12 2" xfId="9519"/>
    <cellStyle name="Normal 2 2" xfId="2915"/>
    <cellStyle name="Normal 2 2 2" xfId="2916"/>
    <cellStyle name="Normal 2 2 2 2" xfId="2917"/>
    <cellStyle name="Normal 2 2 2 2 2" xfId="2918"/>
    <cellStyle name="Normal 2 2 2 3" xfId="2919"/>
    <cellStyle name="Normal 2 2 2 4" xfId="54442"/>
    <cellStyle name="Normal 2 2 3" xfId="2920"/>
    <cellStyle name="Normal 2 2 3 2" xfId="2921"/>
    <cellStyle name="Normal 2 2 3 2 2" xfId="9520"/>
    <cellStyle name="Normal 2 2 3 3" xfId="9521"/>
    <cellStyle name="Normal 2 2 4" xfId="2922"/>
    <cellStyle name="Normal 2 2 4 2" xfId="2923"/>
    <cellStyle name="Normal 2 2 5" xfId="2924"/>
    <cellStyle name="Normal 2 2 6" xfId="17"/>
    <cellStyle name="Normal 2 2 6 2" xfId="25707"/>
    <cellStyle name="Normal 2 2 6 3" xfId="25708"/>
    <cellStyle name="Normal 2 2 7" xfId="25709"/>
    <cellStyle name="Normal 2 2 7 2" xfId="25710"/>
    <cellStyle name="Normal 2 2 7 3" xfId="25711"/>
    <cellStyle name="Normal 2 2_COREP GL04rev3" xfId="9522"/>
    <cellStyle name="Normal 2 3" xfId="2925"/>
    <cellStyle name="Normal 2 3 2" xfId="2926"/>
    <cellStyle name="Normal 2 3 2 2" xfId="2927"/>
    <cellStyle name="Normal 2 3 2 2 2" xfId="2928"/>
    <cellStyle name="Normal 2 3 2 2 2 2" xfId="9523"/>
    <cellStyle name="Normal 2 3 2 2 2 2 2" xfId="9524"/>
    <cellStyle name="Normal 2 3 2 2 2 3" xfId="9525"/>
    <cellStyle name="Normal 2 3 2 2 3" xfId="9526"/>
    <cellStyle name="Normal 2 3 2 2 3 2" xfId="9527"/>
    <cellStyle name="Normal 2 3 2 2 4" xfId="9528"/>
    <cellStyle name="Normal 2 3 3" xfId="2929"/>
    <cellStyle name="Normal 2 3 3 2" xfId="25712"/>
    <cellStyle name="Normal 2 3 4" xfId="2930"/>
    <cellStyle name="Normal 2 3 4 2" xfId="2931"/>
    <cellStyle name="Normal 2 3 4 2 2" xfId="9529"/>
    <cellStyle name="Normal 2 3 4 2 2 2" xfId="9530"/>
    <cellStyle name="Normal 2 3 4 2 3" xfId="9531"/>
    <cellStyle name="Normal 2 3 4 3" xfId="9532"/>
    <cellStyle name="Normal 2 3 4 3 2" xfId="9533"/>
    <cellStyle name="Normal 2 3 4 4" xfId="9534"/>
    <cellStyle name="Normal 2 3 5" xfId="9535"/>
    <cellStyle name="Normal 2 3 5 2" xfId="25713"/>
    <cellStyle name="Normal 2 4" xfId="2932"/>
    <cellStyle name="Normal 2 4 2" xfId="2933"/>
    <cellStyle name="Normal 2 4 2 2" xfId="9536"/>
    <cellStyle name="Normal 2 4 2 2 2" xfId="9537"/>
    <cellStyle name="Normal 2 4 2 2 2 2" xfId="9538"/>
    <cellStyle name="Normal 2 4 2 3" xfId="9539"/>
    <cellStyle name="Normal 2 4 3" xfId="6871"/>
    <cellStyle name="Normal 2 4 3 2" xfId="9540"/>
    <cellStyle name="Normal 2 4 4" xfId="25714"/>
    <cellStyle name="Normal 2 5" xfId="2934"/>
    <cellStyle name="Normal 2 5 2" xfId="2935"/>
    <cellStyle name="Normal 2 5 2 2" xfId="2936"/>
    <cellStyle name="Normal 2 5 2 2 2" xfId="9541"/>
    <cellStyle name="Normal 2 5 2 2 3" xfId="54441"/>
    <cellStyle name="Normal 2 5 2 3" xfId="9542"/>
    <cellStyle name="Normal 2 5 2 3 2" xfId="9543"/>
    <cellStyle name="Normal 2 5 2 4" xfId="9544"/>
    <cellStyle name="Normal 2 5 3" xfId="2937"/>
    <cellStyle name="Normal 2 5 3 2" xfId="9545"/>
    <cellStyle name="Normal 2 5 4" xfId="9546"/>
    <cellStyle name="Normal 2 5 4 2" xfId="9547"/>
    <cellStyle name="Normal 2 5 5" xfId="9548"/>
    <cellStyle name="Normal 2 5 5 2" xfId="9549"/>
    <cellStyle name="Normal 2 5 6" xfId="9550"/>
    <cellStyle name="Normal 2 6" xfId="2938"/>
    <cellStyle name="Normal 2 6 2" xfId="2939"/>
    <cellStyle name="Normal 2 6 2 2" xfId="2940"/>
    <cellStyle name="Normal 2 6 2 2 2" xfId="9551"/>
    <cellStyle name="Normal 2 6 2 2 2 2" xfId="9552"/>
    <cellStyle name="Normal 2 6 2 2 3" xfId="9553"/>
    <cellStyle name="Normal 2 6 2 3" xfId="9554"/>
    <cellStyle name="Normal 2 6 2 3 2" xfId="9555"/>
    <cellStyle name="Normal 2 6 2 4" xfId="9556"/>
    <cellStyle name="Normal 2 6 3" xfId="2941"/>
    <cellStyle name="Normal 2 6 3 2" xfId="9557"/>
    <cellStyle name="Normal 2 6 3 2 2" xfId="9558"/>
    <cellStyle name="Normal 2 6 3 2 2 2" xfId="9559"/>
    <cellStyle name="Normal 2 6 3 2 3" xfId="9560"/>
    <cellStyle name="Normal 2 6 3 3" xfId="9561"/>
    <cellStyle name="Normal 2 6 3 3 2" xfId="9562"/>
    <cellStyle name="Normal 2 6 3 4" xfId="9563"/>
    <cellStyle name="Normal 2 6 4" xfId="9564"/>
    <cellStyle name="Normal 2 6 4 2" xfId="9565"/>
    <cellStyle name="Normal 2 6 4 2 2" xfId="9566"/>
    <cellStyle name="Normal 2 6 4 3" xfId="9567"/>
    <cellStyle name="Normal 2 6 5" xfId="9568"/>
    <cellStyle name="Normal 2 6 5 2" xfId="9569"/>
    <cellStyle name="Normal 2 6 5 2 2" xfId="9570"/>
    <cellStyle name="Normal 2 6 5 3" xfId="9571"/>
    <cellStyle name="Normal 2 6 6" xfId="9572"/>
    <cellStyle name="Normal 2 6 6 2" xfId="9573"/>
    <cellStyle name="Normal 2 6 7" xfId="9574"/>
    <cellStyle name="Normal 2 7" xfId="2942"/>
    <cellStyle name="Normal 2 7 2" xfId="2943"/>
    <cellStyle name="Normal 2 7 3" xfId="25715"/>
    <cellStyle name="Normal 2 8" xfId="2944"/>
    <cellStyle name="Normal 2 8 2" xfId="9575"/>
    <cellStyle name="Normal 2 9" xfId="2945"/>
    <cellStyle name="Normal 2 9 2" xfId="2946"/>
    <cellStyle name="Normal 2_~0149226" xfId="9576"/>
    <cellStyle name="Normal 2_~0149226 2" xfId="54443"/>
    <cellStyle name="Normal 20" xfId="2947"/>
    <cellStyle name="Normal 20 10" xfId="25716"/>
    <cellStyle name="Normal 20 10 2" xfId="25717"/>
    <cellStyle name="Normal 20 11" xfId="25718"/>
    <cellStyle name="Normal 20 2" xfId="2948"/>
    <cellStyle name="Normal 20 2 10" xfId="25719"/>
    <cellStyle name="Normal 20 2 2" xfId="2949"/>
    <cellStyle name="Normal 20 2 2 2" xfId="2950"/>
    <cellStyle name="Normal 20 2 2 2 2" xfId="2951"/>
    <cellStyle name="Normal 20 2 2 2 2 2" xfId="9577"/>
    <cellStyle name="Normal 20 2 2 2 2 2 2" xfId="9578"/>
    <cellStyle name="Normal 20 2 2 2 2 2 2 2" xfId="25720"/>
    <cellStyle name="Normal 20 2 2 2 2 2 2 2 2" xfId="25721"/>
    <cellStyle name="Normal 20 2 2 2 2 2 2 2 2 2" xfId="25722"/>
    <cellStyle name="Normal 20 2 2 2 2 2 2 2 3" xfId="25723"/>
    <cellStyle name="Normal 20 2 2 2 2 2 2 3" xfId="25724"/>
    <cellStyle name="Normal 20 2 2 2 2 2 2 3 2" xfId="25725"/>
    <cellStyle name="Normal 20 2 2 2 2 2 2 4" xfId="25726"/>
    <cellStyle name="Normal 20 2 2 2 2 2 3" xfId="25727"/>
    <cellStyle name="Normal 20 2 2 2 2 2 3 2" xfId="25728"/>
    <cellStyle name="Normal 20 2 2 2 2 2 3 2 2" xfId="25729"/>
    <cellStyle name="Normal 20 2 2 2 2 2 3 3" xfId="25730"/>
    <cellStyle name="Normal 20 2 2 2 2 2 4" xfId="25731"/>
    <cellStyle name="Normal 20 2 2 2 2 2 4 2" xfId="25732"/>
    <cellStyle name="Normal 20 2 2 2 2 2 5" xfId="25733"/>
    <cellStyle name="Normal 20 2 2 2 2 3" xfId="9579"/>
    <cellStyle name="Normal 20 2 2 2 2 3 2" xfId="25734"/>
    <cellStyle name="Normal 20 2 2 2 2 3 2 2" xfId="25735"/>
    <cellStyle name="Normal 20 2 2 2 2 3 2 2 2" xfId="25736"/>
    <cellStyle name="Normal 20 2 2 2 2 3 2 3" xfId="25737"/>
    <cellStyle name="Normal 20 2 2 2 2 3 3" xfId="25738"/>
    <cellStyle name="Normal 20 2 2 2 2 3 3 2" xfId="25739"/>
    <cellStyle name="Normal 20 2 2 2 2 3 4" xfId="25740"/>
    <cellStyle name="Normal 20 2 2 2 2 4" xfId="25741"/>
    <cellStyle name="Normal 20 2 2 2 2 4 2" xfId="25742"/>
    <cellStyle name="Normal 20 2 2 2 2 4 2 2" xfId="25743"/>
    <cellStyle name="Normal 20 2 2 2 2 4 3" xfId="25744"/>
    <cellStyle name="Normal 20 2 2 2 2 5" xfId="25745"/>
    <cellStyle name="Normal 20 2 2 2 2 5 2" xfId="25746"/>
    <cellStyle name="Normal 20 2 2 2 2 6" xfId="25747"/>
    <cellStyle name="Normal 20 2 2 2 3" xfId="9580"/>
    <cellStyle name="Normal 20 2 2 2 3 2" xfId="9581"/>
    <cellStyle name="Normal 20 2 2 2 3 2 2" xfId="25748"/>
    <cellStyle name="Normal 20 2 2 2 3 2 2 2" xfId="25749"/>
    <cellStyle name="Normal 20 2 2 2 3 2 2 2 2" xfId="25750"/>
    <cellStyle name="Normal 20 2 2 2 3 2 2 3" xfId="25751"/>
    <cellStyle name="Normal 20 2 2 2 3 2 3" xfId="25752"/>
    <cellStyle name="Normal 20 2 2 2 3 2 3 2" xfId="25753"/>
    <cellStyle name="Normal 20 2 2 2 3 2 4" xfId="25754"/>
    <cellStyle name="Normal 20 2 2 2 3 3" xfId="25755"/>
    <cellStyle name="Normal 20 2 2 2 3 3 2" xfId="25756"/>
    <cellStyle name="Normal 20 2 2 2 3 3 2 2" xfId="25757"/>
    <cellStyle name="Normal 20 2 2 2 3 3 3" xfId="25758"/>
    <cellStyle name="Normal 20 2 2 2 3 4" xfId="25759"/>
    <cellStyle name="Normal 20 2 2 2 3 4 2" xfId="25760"/>
    <cellStyle name="Normal 20 2 2 2 3 5" xfId="25761"/>
    <cellStyle name="Normal 20 2 2 2 4" xfId="9582"/>
    <cellStyle name="Normal 20 2 2 2 4 2" xfId="25762"/>
    <cellStyle name="Normal 20 2 2 2 4 2 2" xfId="25763"/>
    <cellStyle name="Normal 20 2 2 2 4 2 2 2" xfId="25764"/>
    <cellStyle name="Normal 20 2 2 2 4 2 3" xfId="25765"/>
    <cellStyle name="Normal 20 2 2 2 4 3" xfId="25766"/>
    <cellStyle name="Normal 20 2 2 2 4 3 2" xfId="25767"/>
    <cellStyle name="Normal 20 2 2 2 4 4" xfId="25768"/>
    <cellStyle name="Normal 20 2 2 2 5" xfId="25769"/>
    <cellStyle name="Normal 20 2 2 2 5 2" xfId="25770"/>
    <cellStyle name="Normal 20 2 2 2 5 2 2" xfId="25771"/>
    <cellStyle name="Normal 20 2 2 2 5 3" xfId="25772"/>
    <cellStyle name="Normal 20 2 2 2 6" xfId="25773"/>
    <cellStyle name="Normal 20 2 2 2 6 2" xfId="25774"/>
    <cellStyle name="Normal 20 2 2 2 7" xfId="25775"/>
    <cellStyle name="Normal 20 2 2 3" xfId="2952"/>
    <cellStyle name="Normal 20 2 2 3 2" xfId="9583"/>
    <cellStyle name="Normal 20 2 2 3 2 2" xfId="9584"/>
    <cellStyle name="Normal 20 2 2 3 2 2 2" xfId="9585"/>
    <cellStyle name="Normal 20 2 2 3 2 2 2 2" xfId="25776"/>
    <cellStyle name="Normal 20 2 2 3 2 2 2 2 2" xfId="25777"/>
    <cellStyle name="Normal 20 2 2 3 2 2 2 3" xfId="25778"/>
    <cellStyle name="Normal 20 2 2 3 2 2 3" xfId="25779"/>
    <cellStyle name="Normal 20 2 2 3 2 2 3 2" xfId="25780"/>
    <cellStyle name="Normal 20 2 2 3 2 2 4" xfId="25781"/>
    <cellStyle name="Normal 20 2 2 3 2 3" xfId="9586"/>
    <cellStyle name="Normal 20 2 2 3 2 3 2" xfId="25782"/>
    <cellStyle name="Normal 20 2 2 3 2 3 2 2" xfId="25783"/>
    <cellStyle name="Normal 20 2 2 3 2 3 3" xfId="25784"/>
    <cellStyle name="Normal 20 2 2 3 2 4" xfId="25785"/>
    <cellStyle name="Normal 20 2 2 3 2 4 2" xfId="25786"/>
    <cellStyle name="Normal 20 2 2 3 2 5" xfId="25787"/>
    <cellStyle name="Normal 20 2 2 3 3" xfId="9587"/>
    <cellStyle name="Normal 20 2 2 3 3 2" xfId="9588"/>
    <cellStyle name="Normal 20 2 2 3 3 2 2" xfId="25788"/>
    <cellStyle name="Normal 20 2 2 3 3 2 2 2" xfId="25789"/>
    <cellStyle name="Normal 20 2 2 3 3 2 3" xfId="25790"/>
    <cellStyle name="Normal 20 2 2 3 3 3" xfId="25791"/>
    <cellStyle name="Normal 20 2 2 3 3 3 2" xfId="25792"/>
    <cellStyle name="Normal 20 2 2 3 3 4" xfId="25793"/>
    <cellStyle name="Normal 20 2 2 3 4" xfId="9589"/>
    <cellStyle name="Normal 20 2 2 3 4 2" xfId="25794"/>
    <cellStyle name="Normal 20 2 2 3 4 2 2" xfId="25795"/>
    <cellStyle name="Normal 20 2 2 3 4 3" xfId="25796"/>
    <cellStyle name="Normal 20 2 2 3 5" xfId="25797"/>
    <cellStyle name="Normal 20 2 2 3 5 2" xfId="25798"/>
    <cellStyle name="Normal 20 2 2 3 6" xfId="25799"/>
    <cellStyle name="Normal 20 2 2 4" xfId="9590"/>
    <cellStyle name="Normal 20 2 2 4 2" xfId="9591"/>
    <cellStyle name="Normal 20 2 2 4 2 2" xfId="9592"/>
    <cellStyle name="Normal 20 2 2 4 2 2 2" xfId="25800"/>
    <cellStyle name="Normal 20 2 2 4 2 2 2 2" xfId="25801"/>
    <cellStyle name="Normal 20 2 2 4 2 2 3" xfId="25802"/>
    <cellStyle name="Normal 20 2 2 4 2 3" xfId="25803"/>
    <cellStyle name="Normal 20 2 2 4 2 3 2" xfId="25804"/>
    <cellStyle name="Normal 20 2 2 4 2 4" xfId="25805"/>
    <cellStyle name="Normal 20 2 2 4 3" xfId="9593"/>
    <cellStyle name="Normal 20 2 2 4 3 2" xfId="25806"/>
    <cellStyle name="Normal 20 2 2 4 3 2 2" xfId="25807"/>
    <cellStyle name="Normal 20 2 2 4 3 3" xfId="25808"/>
    <cellStyle name="Normal 20 2 2 4 4" xfId="25809"/>
    <cellStyle name="Normal 20 2 2 4 4 2" xfId="25810"/>
    <cellStyle name="Normal 20 2 2 4 5" xfId="25811"/>
    <cellStyle name="Normal 20 2 2 5" xfId="9594"/>
    <cellStyle name="Normal 20 2 2 5 2" xfId="9595"/>
    <cellStyle name="Normal 20 2 2 5 2 2" xfId="9596"/>
    <cellStyle name="Normal 20 2 2 5 2 2 2" xfId="25812"/>
    <cellStyle name="Normal 20 2 2 5 2 3" xfId="25813"/>
    <cellStyle name="Normal 20 2 2 5 3" xfId="9597"/>
    <cellStyle name="Normal 20 2 2 5 3 2" xfId="25814"/>
    <cellStyle name="Normal 20 2 2 5 4" xfId="25815"/>
    <cellStyle name="Normal 20 2 2 6" xfId="9598"/>
    <cellStyle name="Normal 20 2 2 6 2" xfId="9599"/>
    <cellStyle name="Normal 20 2 2 6 2 2" xfId="25816"/>
    <cellStyle name="Normal 20 2 2 6 3" xfId="25817"/>
    <cellStyle name="Normal 20 2 2 7" xfId="9600"/>
    <cellStyle name="Normal 20 2 2 7 2" xfId="25818"/>
    <cellStyle name="Normal 20 2 2 8" xfId="25819"/>
    <cellStyle name="Normal 20 2 3" xfId="2953"/>
    <cellStyle name="Normal 20 2 3 2" xfId="2954"/>
    <cellStyle name="Normal 20 2 3 2 2" xfId="9601"/>
    <cellStyle name="Normal 20 2 3 2 2 2" xfId="9602"/>
    <cellStyle name="Normal 20 2 3 2 2 2 2" xfId="25820"/>
    <cellStyle name="Normal 20 2 3 2 2 2 2 2" xfId="25821"/>
    <cellStyle name="Normal 20 2 3 2 2 2 2 2 2" xfId="25822"/>
    <cellStyle name="Normal 20 2 3 2 2 2 2 3" xfId="25823"/>
    <cellStyle name="Normal 20 2 3 2 2 2 3" xfId="25824"/>
    <cellStyle name="Normal 20 2 3 2 2 2 3 2" xfId="25825"/>
    <cellStyle name="Normal 20 2 3 2 2 2 4" xfId="25826"/>
    <cellStyle name="Normal 20 2 3 2 2 3" xfId="25827"/>
    <cellStyle name="Normal 20 2 3 2 2 3 2" xfId="25828"/>
    <cellStyle name="Normal 20 2 3 2 2 3 2 2" xfId="25829"/>
    <cellStyle name="Normal 20 2 3 2 2 3 3" xfId="25830"/>
    <cellStyle name="Normal 20 2 3 2 2 4" xfId="25831"/>
    <cellStyle name="Normal 20 2 3 2 2 4 2" xfId="25832"/>
    <cellStyle name="Normal 20 2 3 2 2 5" xfId="25833"/>
    <cellStyle name="Normal 20 2 3 2 3" xfId="9603"/>
    <cellStyle name="Normal 20 2 3 2 3 2" xfId="25834"/>
    <cellStyle name="Normal 20 2 3 2 3 2 2" xfId="25835"/>
    <cellStyle name="Normal 20 2 3 2 3 2 2 2" xfId="25836"/>
    <cellStyle name="Normal 20 2 3 2 3 2 3" xfId="25837"/>
    <cellStyle name="Normal 20 2 3 2 3 3" xfId="25838"/>
    <cellStyle name="Normal 20 2 3 2 3 3 2" xfId="25839"/>
    <cellStyle name="Normal 20 2 3 2 3 4" xfId="25840"/>
    <cellStyle name="Normal 20 2 3 2 4" xfId="25841"/>
    <cellStyle name="Normal 20 2 3 2 4 2" xfId="25842"/>
    <cellStyle name="Normal 20 2 3 2 4 2 2" xfId="25843"/>
    <cellStyle name="Normal 20 2 3 2 4 3" xfId="25844"/>
    <cellStyle name="Normal 20 2 3 2 5" xfId="25845"/>
    <cellStyle name="Normal 20 2 3 2 5 2" xfId="25846"/>
    <cellStyle name="Normal 20 2 3 2 6" xfId="25847"/>
    <cellStyle name="Normal 20 2 3 3" xfId="9604"/>
    <cellStyle name="Normal 20 2 3 3 2" xfId="9605"/>
    <cellStyle name="Normal 20 2 3 3 2 2" xfId="25848"/>
    <cellStyle name="Normal 20 2 3 3 2 2 2" xfId="25849"/>
    <cellStyle name="Normal 20 2 3 3 2 2 2 2" xfId="25850"/>
    <cellStyle name="Normal 20 2 3 3 2 2 3" xfId="25851"/>
    <cellStyle name="Normal 20 2 3 3 2 3" xfId="25852"/>
    <cellStyle name="Normal 20 2 3 3 2 3 2" xfId="25853"/>
    <cellStyle name="Normal 20 2 3 3 2 4" xfId="25854"/>
    <cellStyle name="Normal 20 2 3 3 3" xfId="25855"/>
    <cellStyle name="Normal 20 2 3 3 3 2" xfId="25856"/>
    <cellStyle name="Normal 20 2 3 3 3 2 2" xfId="25857"/>
    <cellStyle name="Normal 20 2 3 3 3 3" xfId="25858"/>
    <cellStyle name="Normal 20 2 3 3 4" xfId="25859"/>
    <cellStyle name="Normal 20 2 3 3 4 2" xfId="25860"/>
    <cellStyle name="Normal 20 2 3 3 5" xfId="25861"/>
    <cellStyle name="Normal 20 2 3 4" xfId="9606"/>
    <cellStyle name="Normal 20 2 3 4 2" xfId="25862"/>
    <cellStyle name="Normal 20 2 3 4 2 2" xfId="25863"/>
    <cellStyle name="Normal 20 2 3 4 2 2 2" xfId="25864"/>
    <cellStyle name="Normal 20 2 3 4 2 3" xfId="25865"/>
    <cellStyle name="Normal 20 2 3 4 3" xfId="25866"/>
    <cellStyle name="Normal 20 2 3 4 3 2" xfId="25867"/>
    <cellStyle name="Normal 20 2 3 4 4" xfId="25868"/>
    <cellStyle name="Normal 20 2 3 5" xfId="25869"/>
    <cellStyle name="Normal 20 2 3 5 2" xfId="25870"/>
    <cellStyle name="Normal 20 2 3 5 2 2" xfId="25871"/>
    <cellStyle name="Normal 20 2 3 5 3" xfId="25872"/>
    <cellStyle name="Normal 20 2 3 6" xfId="25873"/>
    <cellStyle name="Normal 20 2 3 6 2" xfId="25874"/>
    <cellStyle name="Normal 20 2 3 7" xfId="25875"/>
    <cellStyle name="Normal 20 2 4" xfId="2955"/>
    <cellStyle name="Normal 20 2 4 2" xfId="9607"/>
    <cellStyle name="Normal 20 2 4 2 2" xfId="9608"/>
    <cellStyle name="Normal 20 2 4 2 2 2" xfId="9609"/>
    <cellStyle name="Normal 20 2 4 2 2 2 2" xfId="25876"/>
    <cellStyle name="Normal 20 2 4 2 2 2 2 2" xfId="25877"/>
    <cellStyle name="Normal 20 2 4 2 2 2 2 2 2" xfId="25878"/>
    <cellStyle name="Normal 20 2 4 2 2 2 2 3" xfId="25879"/>
    <cellStyle name="Normal 20 2 4 2 2 2 3" xfId="25880"/>
    <cellStyle name="Normal 20 2 4 2 2 2 3 2" xfId="25881"/>
    <cellStyle name="Normal 20 2 4 2 2 2 4" xfId="25882"/>
    <cellStyle name="Normal 20 2 4 2 2 3" xfId="25883"/>
    <cellStyle name="Normal 20 2 4 2 2 3 2" xfId="25884"/>
    <cellStyle name="Normal 20 2 4 2 2 3 2 2" xfId="25885"/>
    <cellStyle name="Normal 20 2 4 2 2 3 3" xfId="25886"/>
    <cellStyle name="Normal 20 2 4 2 2 4" xfId="25887"/>
    <cellStyle name="Normal 20 2 4 2 2 4 2" xfId="25888"/>
    <cellStyle name="Normal 20 2 4 2 2 5" xfId="25889"/>
    <cellStyle name="Normal 20 2 4 2 3" xfId="9610"/>
    <cellStyle name="Normal 20 2 4 2 3 2" xfId="25890"/>
    <cellStyle name="Normal 20 2 4 2 3 2 2" xfId="25891"/>
    <cellStyle name="Normal 20 2 4 2 3 2 2 2" xfId="25892"/>
    <cellStyle name="Normal 20 2 4 2 3 2 3" xfId="25893"/>
    <cellStyle name="Normal 20 2 4 2 3 3" xfId="25894"/>
    <cellStyle name="Normal 20 2 4 2 3 3 2" xfId="25895"/>
    <cellStyle name="Normal 20 2 4 2 3 4" xfId="25896"/>
    <cellStyle name="Normal 20 2 4 2 4" xfId="25897"/>
    <cellStyle name="Normal 20 2 4 2 4 2" xfId="25898"/>
    <cellStyle name="Normal 20 2 4 2 4 2 2" xfId="25899"/>
    <cellStyle name="Normal 20 2 4 2 4 3" xfId="25900"/>
    <cellStyle name="Normal 20 2 4 2 5" xfId="25901"/>
    <cellStyle name="Normal 20 2 4 2 5 2" xfId="25902"/>
    <cellStyle name="Normal 20 2 4 2 6" xfId="25903"/>
    <cellStyle name="Normal 20 2 4 3" xfId="9611"/>
    <cellStyle name="Normal 20 2 4 3 2" xfId="9612"/>
    <cellStyle name="Normal 20 2 4 3 2 2" xfId="25904"/>
    <cellStyle name="Normal 20 2 4 3 2 2 2" xfId="25905"/>
    <cellStyle name="Normal 20 2 4 3 2 2 2 2" xfId="25906"/>
    <cellStyle name="Normal 20 2 4 3 2 2 3" xfId="25907"/>
    <cellStyle name="Normal 20 2 4 3 2 3" xfId="25908"/>
    <cellStyle name="Normal 20 2 4 3 2 3 2" xfId="25909"/>
    <cellStyle name="Normal 20 2 4 3 2 4" xfId="25910"/>
    <cellStyle name="Normal 20 2 4 3 3" xfId="25911"/>
    <cellStyle name="Normal 20 2 4 3 3 2" xfId="25912"/>
    <cellStyle name="Normal 20 2 4 3 3 2 2" xfId="25913"/>
    <cellStyle name="Normal 20 2 4 3 3 3" xfId="25914"/>
    <cellStyle name="Normal 20 2 4 3 4" xfId="25915"/>
    <cellStyle name="Normal 20 2 4 3 4 2" xfId="25916"/>
    <cellStyle name="Normal 20 2 4 3 5" xfId="25917"/>
    <cellStyle name="Normal 20 2 4 4" xfId="9613"/>
    <cellStyle name="Normal 20 2 4 4 2" xfId="25918"/>
    <cellStyle name="Normal 20 2 4 4 2 2" xfId="25919"/>
    <cellStyle name="Normal 20 2 4 4 2 2 2" xfId="25920"/>
    <cellStyle name="Normal 20 2 4 4 2 3" xfId="25921"/>
    <cellStyle name="Normal 20 2 4 4 3" xfId="25922"/>
    <cellStyle name="Normal 20 2 4 4 3 2" xfId="25923"/>
    <cellStyle name="Normal 20 2 4 4 4" xfId="25924"/>
    <cellStyle name="Normal 20 2 4 5" xfId="25925"/>
    <cellStyle name="Normal 20 2 4 5 2" xfId="25926"/>
    <cellStyle name="Normal 20 2 4 5 2 2" xfId="25927"/>
    <cellStyle name="Normal 20 2 4 5 3" xfId="25928"/>
    <cellStyle name="Normal 20 2 4 6" xfId="25929"/>
    <cellStyle name="Normal 20 2 4 6 2" xfId="25930"/>
    <cellStyle name="Normal 20 2 4 7" xfId="25931"/>
    <cellStyle name="Normal 20 2 5" xfId="9614"/>
    <cellStyle name="Normal 20 2 5 2" xfId="9615"/>
    <cellStyle name="Normal 20 2 5 2 2" xfId="9616"/>
    <cellStyle name="Normal 20 2 5 2 2 2" xfId="25932"/>
    <cellStyle name="Normal 20 2 5 2 2 2 2" xfId="25933"/>
    <cellStyle name="Normal 20 2 5 2 2 2 2 2" xfId="25934"/>
    <cellStyle name="Normal 20 2 5 2 2 2 3" xfId="25935"/>
    <cellStyle name="Normal 20 2 5 2 2 3" xfId="25936"/>
    <cellStyle name="Normal 20 2 5 2 2 3 2" xfId="25937"/>
    <cellStyle name="Normal 20 2 5 2 2 4" xfId="25938"/>
    <cellStyle name="Normal 20 2 5 2 3" xfId="25939"/>
    <cellStyle name="Normal 20 2 5 2 3 2" xfId="25940"/>
    <cellStyle name="Normal 20 2 5 2 3 2 2" xfId="25941"/>
    <cellStyle name="Normal 20 2 5 2 3 3" xfId="25942"/>
    <cellStyle name="Normal 20 2 5 2 4" xfId="25943"/>
    <cellStyle name="Normal 20 2 5 2 4 2" xfId="25944"/>
    <cellStyle name="Normal 20 2 5 2 5" xfId="25945"/>
    <cellStyle name="Normal 20 2 5 3" xfId="9617"/>
    <cellStyle name="Normal 20 2 5 3 2" xfId="25946"/>
    <cellStyle name="Normal 20 2 5 3 2 2" xfId="25947"/>
    <cellStyle name="Normal 20 2 5 3 2 2 2" xfId="25948"/>
    <cellStyle name="Normal 20 2 5 3 2 3" xfId="25949"/>
    <cellStyle name="Normal 20 2 5 3 3" xfId="25950"/>
    <cellStyle name="Normal 20 2 5 3 3 2" xfId="25951"/>
    <cellStyle name="Normal 20 2 5 3 4" xfId="25952"/>
    <cellStyle name="Normal 20 2 5 4" xfId="25953"/>
    <cellStyle name="Normal 20 2 5 4 2" xfId="25954"/>
    <cellStyle name="Normal 20 2 5 4 2 2" xfId="25955"/>
    <cellStyle name="Normal 20 2 5 4 3" xfId="25956"/>
    <cellStyle name="Normal 20 2 5 5" xfId="25957"/>
    <cellStyle name="Normal 20 2 5 5 2" xfId="25958"/>
    <cellStyle name="Normal 20 2 5 6" xfId="25959"/>
    <cellStyle name="Normal 20 2 6" xfId="9618"/>
    <cellStyle name="Normal 20 2 6 2" xfId="9619"/>
    <cellStyle name="Normal 20 2 6 2 2" xfId="9620"/>
    <cellStyle name="Normal 20 2 6 2 2 2" xfId="25960"/>
    <cellStyle name="Normal 20 2 6 2 2 2 2" xfId="25961"/>
    <cellStyle name="Normal 20 2 6 2 2 3" xfId="25962"/>
    <cellStyle name="Normal 20 2 6 2 3" xfId="25963"/>
    <cellStyle name="Normal 20 2 6 2 3 2" xfId="25964"/>
    <cellStyle name="Normal 20 2 6 2 4" xfId="25965"/>
    <cellStyle name="Normal 20 2 6 3" xfId="9621"/>
    <cellStyle name="Normal 20 2 6 3 2" xfId="25966"/>
    <cellStyle name="Normal 20 2 6 3 2 2" xfId="25967"/>
    <cellStyle name="Normal 20 2 6 3 3" xfId="25968"/>
    <cellStyle name="Normal 20 2 6 4" xfId="25969"/>
    <cellStyle name="Normal 20 2 6 4 2" xfId="25970"/>
    <cellStyle name="Normal 20 2 6 5" xfId="25971"/>
    <cellStyle name="Normal 20 2 7" xfId="9622"/>
    <cellStyle name="Normal 20 2 7 2" xfId="9623"/>
    <cellStyle name="Normal 20 2 7 2 2" xfId="25972"/>
    <cellStyle name="Normal 20 2 7 2 2 2" xfId="25973"/>
    <cellStyle name="Normal 20 2 7 2 3" xfId="25974"/>
    <cellStyle name="Normal 20 2 7 3" xfId="25975"/>
    <cellStyle name="Normal 20 2 7 3 2" xfId="25976"/>
    <cellStyle name="Normal 20 2 7 4" xfId="25977"/>
    <cellStyle name="Normal 20 2 8" xfId="9624"/>
    <cellStyle name="Normal 20 2 8 2" xfId="25978"/>
    <cellStyle name="Normal 20 2 8 2 2" xfId="25979"/>
    <cellStyle name="Normal 20 2 8 3" xfId="25980"/>
    <cellStyle name="Normal 20 2 9" xfId="25981"/>
    <cellStyle name="Normal 20 2 9 2" xfId="25982"/>
    <cellStyle name="Normal 20 3" xfId="2956"/>
    <cellStyle name="Normal 20 3 2" xfId="2957"/>
    <cellStyle name="Normal 20 3 2 2" xfId="2958"/>
    <cellStyle name="Normal 20 3 2 2 2" xfId="9625"/>
    <cellStyle name="Normal 20 3 2 2 2 2" xfId="9626"/>
    <cellStyle name="Normal 20 3 2 2 2 2 2" xfId="25983"/>
    <cellStyle name="Normal 20 3 2 2 2 2 2 2" xfId="25984"/>
    <cellStyle name="Normal 20 3 2 2 2 2 2 2 2" xfId="25985"/>
    <cellStyle name="Normal 20 3 2 2 2 2 2 3" xfId="25986"/>
    <cellStyle name="Normal 20 3 2 2 2 2 3" xfId="25987"/>
    <cellStyle name="Normal 20 3 2 2 2 2 3 2" xfId="25988"/>
    <cellStyle name="Normal 20 3 2 2 2 2 4" xfId="25989"/>
    <cellStyle name="Normal 20 3 2 2 2 3" xfId="25990"/>
    <cellStyle name="Normal 20 3 2 2 2 3 2" xfId="25991"/>
    <cellStyle name="Normal 20 3 2 2 2 3 2 2" xfId="25992"/>
    <cellStyle name="Normal 20 3 2 2 2 3 3" xfId="25993"/>
    <cellStyle name="Normal 20 3 2 2 2 4" xfId="25994"/>
    <cellStyle name="Normal 20 3 2 2 2 4 2" xfId="25995"/>
    <cellStyle name="Normal 20 3 2 2 2 5" xfId="25996"/>
    <cellStyle name="Normal 20 3 2 2 3" xfId="9627"/>
    <cellStyle name="Normal 20 3 2 2 3 2" xfId="25997"/>
    <cellStyle name="Normal 20 3 2 2 3 2 2" xfId="25998"/>
    <cellStyle name="Normal 20 3 2 2 3 2 2 2" xfId="25999"/>
    <cellStyle name="Normal 20 3 2 2 3 2 3" xfId="26000"/>
    <cellStyle name="Normal 20 3 2 2 3 3" xfId="26001"/>
    <cellStyle name="Normal 20 3 2 2 3 3 2" xfId="26002"/>
    <cellStyle name="Normal 20 3 2 2 3 4" xfId="26003"/>
    <cellStyle name="Normal 20 3 2 2 4" xfId="26004"/>
    <cellStyle name="Normal 20 3 2 2 4 2" xfId="26005"/>
    <cellStyle name="Normal 20 3 2 2 4 2 2" xfId="26006"/>
    <cellStyle name="Normal 20 3 2 2 4 3" xfId="26007"/>
    <cellStyle name="Normal 20 3 2 2 5" xfId="26008"/>
    <cellStyle name="Normal 20 3 2 2 5 2" xfId="26009"/>
    <cellStyle name="Normal 20 3 2 2 6" xfId="26010"/>
    <cellStyle name="Normal 20 3 2 3" xfId="9628"/>
    <cellStyle name="Normal 20 3 2 3 2" xfId="9629"/>
    <cellStyle name="Normal 20 3 2 3 2 2" xfId="26011"/>
    <cellStyle name="Normal 20 3 2 3 2 2 2" xfId="26012"/>
    <cellStyle name="Normal 20 3 2 3 2 2 2 2" xfId="26013"/>
    <cellStyle name="Normal 20 3 2 3 2 2 3" xfId="26014"/>
    <cellStyle name="Normal 20 3 2 3 2 3" xfId="26015"/>
    <cellStyle name="Normal 20 3 2 3 2 3 2" xfId="26016"/>
    <cellStyle name="Normal 20 3 2 3 2 4" xfId="26017"/>
    <cellStyle name="Normal 20 3 2 3 3" xfId="26018"/>
    <cellStyle name="Normal 20 3 2 3 3 2" xfId="26019"/>
    <cellStyle name="Normal 20 3 2 3 3 2 2" xfId="26020"/>
    <cellStyle name="Normal 20 3 2 3 3 3" xfId="26021"/>
    <cellStyle name="Normal 20 3 2 3 4" xfId="26022"/>
    <cellStyle name="Normal 20 3 2 3 4 2" xfId="26023"/>
    <cellStyle name="Normal 20 3 2 3 5" xfId="26024"/>
    <cellStyle name="Normal 20 3 2 4" xfId="9630"/>
    <cellStyle name="Normal 20 3 2 4 2" xfId="26025"/>
    <cellStyle name="Normal 20 3 2 4 2 2" xfId="26026"/>
    <cellStyle name="Normal 20 3 2 4 2 2 2" xfId="26027"/>
    <cellStyle name="Normal 20 3 2 4 2 3" xfId="26028"/>
    <cellStyle name="Normal 20 3 2 4 3" xfId="26029"/>
    <cellStyle name="Normal 20 3 2 4 3 2" xfId="26030"/>
    <cellStyle name="Normal 20 3 2 4 4" xfId="26031"/>
    <cellStyle name="Normal 20 3 2 5" xfId="26032"/>
    <cellStyle name="Normal 20 3 2 5 2" xfId="26033"/>
    <cellStyle name="Normal 20 3 2 5 2 2" xfId="26034"/>
    <cellStyle name="Normal 20 3 2 5 3" xfId="26035"/>
    <cellStyle name="Normal 20 3 2 6" xfId="26036"/>
    <cellStyle name="Normal 20 3 2 6 2" xfId="26037"/>
    <cellStyle name="Normal 20 3 2 7" xfId="26038"/>
    <cellStyle name="Normal 20 3 3" xfId="2959"/>
    <cellStyle name="Normal 20 3 3 2" xfId="9631"/>
    <cellStyle name="Normal 20 3 3 2 2" xfId="9632"/>
    <cellStyle name="Normal 20 3 3 2 2 2" xfId="9633"/>
    <cellStyle name="Normal 20 3 3 2 2 2 2" xfId="26039"/>
    <cellStyle name="Normal 20 3 3 2 2 2 2 2" xfId="26040"/>
    <cellStyle name="Normal 20 3 3 2 2 2 3" xfId="26041"/>
    <cellStyle name="Normal 20 3 3 2 2 3" xfId="26042"/>
    <cellStyle name="Normal 20 3 3 2 2 3 2" xfId="26043"/>
    <cellStyle name="Normal 20 3 3 2 2 4" xfId="26044"/>
    <cellStyle name="Normal 20 3 3 2 3" xfId="9634"/>
    <cellStyle name="Normal 20 3 3 2 3 2" xfId="26045"/>
    <cellStyle name="Normal 20 3 3 2 3 2 2" xfId="26046"/>
    <cellStyle name="Normal 20 3 3 2 3 3" xfId="26047"/>
    <cellStyle name="Normal 20 3 3 2 4" xfId="26048"/>
    <cellStyle name="Normal 20 3 3 2 4 2" xfId="26049"/>
    <cellStyle name="Normal 20 3 3 2 5" xfId="26050"/>
    <cellStyle name="Normal 20 3 3 3" xfId="9635"/>
    <cellStyle name="Normal 20 3 3 3 2" xfId="9636"/>
    <cellStyle name="Normal 20 3 3 3 2 2" xfId="26051"/>
    <cellStyle name="Normal 20 3 3 3 2 2 2" xfId="26052"/>
    <cellStyle name="Normal 20 3 3 3 2 3" xfId="26053"/>
    <cellStyle name="Normal 20 3 3 3 3" xfId="26054"/>
    <cellStyle name="Normal 20 3 3 3 3 2" xfId="26055"/>
    <cellStyle name="Normal 20 3 3 3 4" xfId="26056"/>
    <cellStyle name="Normal 20 3 3 4" xfId="9637"/>
    <cellStyle name="Normal 20 3 3 4 2" xfId="26057"/>
    <cellStyle name="Normal 20 3 3 4 2 2" xfId="26058"/>
    <cellStyle name="Normal 20 3 3 4 3" xfId="26059"/>
    <cellStyle name="Normal 20 3 3 5" xfId="26060"/>
    <cellStyle name="Normal 20 3 3 5 2" xfId="26061"/>
    <cellStyle name="Normal 20 3 3 6" xfId="26062"/>
    <cellStyle name="Normal 20 3 4" xfId="9638"/>
    <cellStyle name="Normal 20 3 4 2" xfId="9639"/>
    <cellStyle name="Normal 20 3 4 2 2" xfId="9640"/>
    <cellStyle name="Normal 20 3 4 2 2 2" xfId="26063"/>
    <cellStyle name="Normal 20 3 4 2 2 2 2" xfId="26064"/>
    <cellStyle name="Normal 20 3 4 2 2 3" xfId="26065"/>
    <cellStyle name="Normal 20 3 4 2 3" xfId="26066"/>
    <cellStyle name="Normal 20 3 4 2 3 2" xfId="26067"/>
    <cellStyle name="Normal 20 3 4 2 4" xfId="26068"/>
    <cellStyle name="Normal 20 3 4 3" xfId="9641"/>
    <cellStyle name="Normal 20 3 4 3 2" xfId="26069"/>
    <cellStyle name="Normal 20 3 4 3 2 2" xfId="26070"/>
    <cellStyle name="Normal 20 3 4 3 3" xfId="26071"/>
    <cellStyle name="Normal 20 3 4 4" xfId="26072"/>
    <cellStyle name="Normal 20 3 4 4 2" xfId="26073"/>
    <cellStyle name="Normal 20 3 4 5" xfId="26074"/>
    <cellStyle name="Normal 20 3 5" xfId="9642"/>
    <cellStyle name="Normal 20 3 5 2" xfId="9643"/>
    <cellStyle name="Normal 20 3 5 2 2" xfId="9644"/>
    <cellStyle name="Normal 20 3 5 2 2 2" xfId="26075"/>
    <cellStyle name="Normal 20 3 5 2 3" xfId="26076"/>
    <cellStyle name="Normal 20 3 5 3" xfId="9645"/>
    <cellStyle name="Normal 20 3 5 3 2" xfId="26077"/>
    <cellStyle name="Normal 20 3 5 4" xfId="26078"/>
    <cellStyle name="Normal 20 3 6" xfId="9646"/>
    <cellStyle name="Normal 20 3 6 2" xfId="9647"/>
    <cellStyle name="Normal 20 3 6 2 2" xfId="26079"/>
    <cellStyle name="Normal 20 3 6 3" xfId="26080"/>
    <cellStyle name="Normal 20 3 7" xfId="9648"/>
    <cellStyle name="Normal 20 3 7 2" xfId="26081"/>
    <cellStyle name="Normal 20 3 8" xfId="26082"/>
    <cellStyle name="Normal 20 4" xfId="2960"/>
    <cellStyle name="Normal 20 4 2" xfId="2961"/>
    <cellStyle name="Normal 20 4 2 2" xfId="9649"/>
    <cellStyle name="Normal 20 4 2 2 2" xfId="9650"/>
    <cellStyle name="Normal 20 4 2 2 2 2" xfId="26083"/>
    <cellStyle name="Normal 20 4 2 2 2 2 2" xfId="26084"/>
    <cellStyle name="Normal 20 4 2 2 2 2 2 2" xfId="26085"/>
    <cellStyle name="Normal 20 4 2 2 2 2 3" xfId="26086"/>
    <cellStyle name="Normal 20 4 2 2 2 3" xfId="26087"/>
    <cellStyle name="Normal 20 4 2 2 2 3 2" xfId="26088"/>
    <cellStyle name="Normal 20 4 2 2 2 4" xfId="26089"/>
    <cellStyle name="Normal 20 4 2 2 3" xfId="26090"/>
    <cellStyle name="Normal 20 4 2 2 3 2" xfId="26091"/>
    <cellStyle name="Normal 20 4 2 2 3 2 2" xfId="26092"/>
    <cellStyle name="Normal 20 4 2 2 3 3" xfId="26093"/>
    <cellStyle name="Normal 20 4 2 2 4" xfId="26094"/>
    <cellStyle name="Normal 20 4 2 2 4 2" xfId="26095"/>
    <cellStyle name="Normal 20 4 2 2 5" xfId="26096"/>
    <cellStyle name="Normal 20 4 2 3" xfId="9651"/>
    <cellStyle name="Normal 20 4 2 3 2" xfId="26097"/>
    <cellStyle name="Normal 20 4 2 3 2 2" xfId="26098"/>
    <cellStyle name="Normal 20 4 2 3 2 2 2" xfId="26099"/>
    <cellStyle name="Normal 20 4 2 3 2 3" xfId="26100"/>
    <cellStyle name="Normal 20 4 2 3 3" xfId="26101"/>
    <cellStyle name="Normal 20 4 2 3 3 2" xfId="26102"/>
    <cellStyle name="Normal 20 4 2 3 4" xfId="26103"/>
    <cellStyle name="Normal 20 4 2 4" xfId="26104"/>
    <cellStyle name="Normal 20 4 2 4 2" xfId="26105"/>
    <cellStyle name="Normal 20 4 2 4 2 2" xfId="26106"/>
    <cellStyle name="Normal 20 4 2 4 3" xfId="26107"/>
    <cellStyle name="Normal 20 4 2 5" xfId="26108"/>
    <cellStyle name="Normal 20 4 2 5 2" xfId="26109"/>
    <cellStyle name="Normal 20 4 2 6" xfId="26110"/>
    <cellStyle name="Normal 20 4 3" xfId="9652"/>
    <cellStyle name="Normal 20 4 3 2" xfId="9653"/>
    <cellStyle name="Normal 20 4 3 2 2" xfId="26111"/>
    <cellStyle name="Normal 20 4 3 2 2 2" xfId="26112"/>
    <cellStyle name="Normal 20 4 3 2 2 2 2" xfId="26113"/>
    <cellStyle name="Normal 20 4 3 2 2 3" xfId="26114"/>
    <cellStyle name="Normal 20 4 3 2 3" xfId="26115"/>
    <cellStyle name="Normal 20 4 3 2 3 2" xfId="26116"/>
    <cellStyle name="Normal 20 4 3 2 4" xfId="26117"/>
    <cellStyle name="Normal 20 4 3 3" xfId="26118"/>
    <cellStyle name="Normal 20 4 3 3 2" xfId="26119"/>
    <cellStyle name="Normal 20 4 3 3 2 2" xfId="26120"/>
    <cellStyle name="Normal 20 4 3 3 3" xfId="26121"/>
    <cellStyle name="Normal 20 4 3 4" xfId="26122"/>
    <cellStyle name="Normal 20 4 3 4 2" xfId="26123"/>
    <cellStyle name="Normal 20 4 3 5" xfId="26124"/>
    <cellStyle name="Normal 20 4 4" xfId="9654"/>
    <cellStyle name="Normal 20 4 4 2" xfId="26125"/>
    <cellStyle name="Normal 20 4 4 2 2" xfId="26126"/>
    <cellStyle name="Normal 20 4 4 2 2 2" xfId="26127"/>
    <cellStyle name="Normal 20 4 4 2 3" xfId="26128"/>
    <cellStyle name="Normal 20 4 4 3" xfId="26129"/>
    <cellStyle name="Normal 20 4 4 3 2" xfId="26130"/>
    <cellStyle name="Normal 20 4 4 4" xfId="26131"/>
    <cellStyle name="Normal 20 4 5" xfId="26132"/>
    <cellStyle name="Normal 20 4 5 2" xfId="26133"/>
    <cellStyle name="Normal 20 4 5 2 2" xfId="26134"/>
    <cellStyle name="Normal 20 4 5 3" xfId="26135"/>
    <cellStyle name="Normal 20 4 6" xfId="26136"/>
    <cellStyle name="Normal 20 4 6 2" xfId="26137"/>
    <cellStyle name="Normal 20 4 7" xfId="26138"/>
    <cellStyle name="Normal 20 5" xfId="2962"/>
    <cellStyle name="Normal 20 5 2" xfId="9655"/>
    <cellStyle name="Normal 20 5 2 2" xfId="9656"/>
    <cellStyle name="Normal 20 5 2 2 2" xfId="9657"/>
    <cellStyle name="Normal 20 5 2 2 2 2" xfId="26139"/>
    <cellStyle name="Normal 20 5 2 2 2 2 2" xfId="26140"/>
    <cellStyle name="Normal 20 5 2 2 2 2 2 2" xfId="26141"/>
    <cellStyle name="Normal 20 5 2 2 2 2 3" xfId="26142"/>
    <cellStyle name="Normal 20 5 2 2 2 3" xfId="26143"/>
    <cellStyle name="Normal 20 5 2 2 2 3 2" xfId="26144"/>
    <cellStyle name="Normal 20 5 2 2 2 4" xfId="26145"/>
    <cellStyle name="Normal 20 5 2 2 3" xfId="26146"/>
    <cellStyle name="Normal 20 5 2 2 3 2" xfId="26147"/>
    <cellStyle name="Normal 20 5 2 2 3 2 2" xfId="26148"/>
    <cellStyle name="Normal 20 5 2 2 3 3" xfId="26149"/>
    <cellStyle name="Normal 20 5 2 2 4" xfId="26150"/>
    <cellStyle name="Normal 20 5 2 2 4 2" xfId="26151"/>
    <cellStyle name="Normal 20 5 2 2 5" xfId="26152"/>
    <cellStyle name="Normal 20 5 2 3" xfId="9658"/>
    <cellStyle name="Normal 20 5 2 3 2" xfId="26153"/>
    <cellStyle name="Normal 20 5 2 3 2 2" xfId="26154"/>
    <cellStyle name="Normal 20 5 2 3 2 2 2" xfId="26155"/>
    <cellStyle name="Normal 20 5 2 3 2 3" xfId="26156"/>
    <cellStyle name="Normal 20 5 2 3 3" xfId="26157"/>
    <cellStyle name="Normal 20 5 2 3 3 2" xfId="26158"/>
    <cellStyle name="Normal 20 5 2 3 4" xfId="26159"/>
    <cellStyle name="Normal 20 5 2 4" xfId="26160"/>
    <cellStyle name="Normal 20 5 2 4 2" xfId="26161"/>
    <cellStyle name="Normal 20 5 2 4 2 2" xfId="26162"/>
    <cellStyle name="Normal 20 5 2 4 3" xfId="26163"/>
    <cellStyle name="Normal 20 5 2 5" xfId="26164"/>
    <cellStyle name="Normal 20 5 2 5 2" xfId="26165"/>
    <cellStyle name="Normal 20 5 2 6" xfId="26166"/>
    <cellStyle name="Normal 20 5 3" xfId="9659"/>
    <cellStyle name="Normal 20 5 3 2" xfId="9660"/>
    <cellStyle name="Normal 20 5 3 2 2" xfId="26167"/>
    <cellStyle name="Normal 20 5 3 2 2 2" xfId="26168"/>
    <cellStyle name="Normal 20 5 3 2 2 2 2" xfId="26169"/>
    <cellStyle name="Normal 20 5 3 2 2 3" xfId="26170"/>
    <cellStyle name="Normal 20 5 3 2 3" xfId="26171"/>
    <cellStyle name="Normal 20 5 3 2 3 2" xfId="26172"/>
    <cellStyle name="Normal 20 5 3 2 4" xfId="26173"/>
    <cellStyle name="Normal 20 5 3 3" xfId="26174"/>
    <cellStyle name="Normal 20 5 3 3 2" xfId="26175"/>
    <cellStyle name="Normal 20 5 3 3 2 2" xfId="26176"/>
    <cellStyle name="Normal 20 5 3 3 3" xfId="26177"/>
    <cellStyle name="Normal 20 5 3 4" xfId="26178"/>
    <cellStyle name="Normal 20 5 3 4 2" xfId="26179"/>
    <cellStyle name="Normal 20 5 3 5" xfId="26180"/>
    <cellStyle name="Normal 20 5 4" xfId="9661"/>
    <cellStyle name="Normal 20 5 4 2" xfId="26181"/>
    <cellStyle name="Normal 20 5 4 2 2" xfId="26182"/>
    <cellStyle name="Normal 20 5 4 2 2 2" xfId="26183"/>
    <cellStyle name="Normal 20 5 4 2 3" xfId="26184"/>
    <cellStyle name="Normal 20 5 4 3" xfId="26185"/>
    <cellStyle name="Normal 20 5 4 3 2" xfId="26186"/>
    <cellStyle name="Normal 20 5 4 4" xfId="26187"/>
    <cellStyle name="Normal 20 5 5" xfId="26188"/>
    <cellStyle name="Normal 20 5 5 2" xfId="26189"/>
    <cellStyle name="Normal 20 5 5 2 2" xfId="26190"/>
    <cellStyle name="Normal 20 5 5 3" xfId="26191"/>
    <cellStyle name="Normal 20 5 6" xfId="26192"/>
    <cellStyle name="Normal 20 5 6 2" xfId="26193"/>
    <cellStyle name="Normal 20 5 7" xfId="26194"/>
    <cellStyle name="Normal 20 6" xfId="9662"/>
    <cellStyle name="Normal 20 6 2" xfId="9663"/>
    <cellStyle name="Normal 20 6 2 2" xfId="9664"/>
    <cellStyle name="Normal 20 6 2 2 2" xfId="26195"/>
    <cellStyle name="Normal 20 6 2 2 2 2" xfId="26196"/>
    <cellStyle name="Normal 20 6 2 2 2 2 2" xfId="26197"/>
    <cellStyle name="Normal 20 6 2 2 2 3" xfId="26198"/>
    <cellStyle name="Normal 20 6 2 2 3" xfId="26199"/>
    <cellStyle name="Normal 20 6 2 2 3 2" xfId="26200"/>
    <cellStyle name="Normal 20 6 2 2 4" xfId="26201"/>
    <cellStyle name="Normal 20 6 2 3" xfId="26202"/>
    <cellStyle name="Normal 20 6 2 3 2" xfId="26203"/>
    <cellStyle name="Normal 20 6 2 3 2 2" xfId="26204"/>
    <cellStyle name="Normal 20 6 2 3 3" xfId="26205"/>
    <cellStyle name="Normal 20 6 2 4" xfId="26206"/>
    <cellStyle name="Normal 20 6 2 4 2" xfId="26207"/>
    <cellStyle name="Normal 20 6 2 5" xfId="26208"/>
    <cellStyle name="Normal 20 6 3" xfId="9665"/>
    <cellStyle name="Normal 20 6 3 2" xfId="26209"/>
    <cellStyle name="Normal 20 6 3 2 2" xfId="26210"/>
    <cellStyle name="Normal 20 6 3 2 2 2" xfId="26211"/>
    <cellStyle name="Normal 20 6 3 2 3" xfId="26212"/>
    <cellStyle name="Normal 20 6 3 3" xfId="26213"/>
    <cellStyle name="Normal 20 6 3 3 2" xfId="26214"/>
    <cellStyle name="Normal 20 6 3 4" xfId="26215"/>
    <cellStyle name="Normal 20 6 4" xfId="26216"/>
    <cellStyle name="Normal 20 6 4 2" xfId="26217"/>
    <cellStyle name="Normal 20 6 4 2 2" xfId="26218"/>
    <cellStyle name="Normal 20 6 4 3" xfId="26219"/>
    <cellStyle name="Normal 20 6 5" xfId="26220"/>
    <cellStyle name="Normal 20 6 5 2" xfId="26221"/>
    <cellStyle name="Normal 20 6 6" xfId="26222"/>
    <cellStyle name="Normal 20 7" xfId="9666"/>
    <cellStyle name="Normal 20 7 2" xfId="9667"/>
    <cellStyle name="Normal 20 7 2 2" xfId="9668"/>
    <cellStyle name="Normal 20 7 2 2 2" xfId="26223"/>
    <cellStyle name="Normal 20 7 2 2 2 2" xfId="26224"/>
    <cellStyle name="Normal 20 7 2 2 3" xfId="26225"/>
    <cellStyle name="Normal 20 7 2 3" xfId="26226"/>
    <cellStyle name="Normal 20 7 2 3 2" xfId="26227"/>
    <cellStyle name="Normal 20 7 2 4" xfId="26228"/>
    <cellStyle name="Normal 20 7 3" xfId="9669"/>
    <cellStyle name="Normal 20 7 3 2" xfId="26229"/>
    <cellStyle name="Normal 20 7 3 2 2" xfId="26230"/>
    <cellStyle name="Normal 20 7 3 3" xfId="26231"/>
    <cellStyle name="Normal 20 7 4" xfId="26232"/>
    <cellStyle name="Normal 20 7 4 2" xfId="26233"/>
    <cellStyle name="Normal 20 7 5" xfId="26234"/>
    <cellStyle name="Normal 20 8" xfId="9670"/>
    <cellStyle name="Normal 20 8 2" xfId="9671"/>
    <cellStyle name="Normal 20 8 2 2" xfId="26235"/>
    <cellStyle name="Normal 20 8 2 2 2" xfId="26236"/>
    <cellStyle name="Normal 20 8 2 3" xfId="26237"/>
    <cellStyle name="Normal 20 8 3" xfId="26238"/>
    <cellStyle name="Normal 20 8 3 2" xfId="26239"/>
    <cellStyle name="Normal 20 8 4" xfId="26240"/>
    <cellStyle name="Normal 20 9" xfId="9672"/>
    <cellStyle name="Normal 20 9 2" xfId="26241"/>
    <cellStyle name="Normal 20 9 2 2" xfId="26242"/>
    <cellStyle name="Normal 20 9 3" xfId="26243"/>
    <cellStyle name="Normal 21" xfId="2963"/>
    <cellStyle name="Normal 21 2" xfId="2964"/>
    <cellStyle name="Normal 21 2 2" xfId="2965"/>
    <cellStyle name="Normal 21 2 3" xfId="9673"/>
    <cellStyle name="Normal 21 2 3 2" xfId="9674"/>
    <cellStyle name="Normal 21 2 4" xfId="9675"/>
    <cellStyle name="Normal 21 3" xfId="2966"/>
    <cellStyle name="Normal 21 4" xfId="9676"/>
    <cellStyle name="Normal 21 4 2" xfId="9677"/>
    <cellStyle name="Normal 21 5" xfId="9678"/>
    <cellStyle name="Normal 22" xfId="2967"/>
    <cellStyle name="Normal 22 2" xfId="2968"/>
    <cellStyle name="Normal 22 2 2" xfId="9679"/>
    <cellStyle name="Normal 22 3" xfId="9680"/>
    <cellStyle name="Normal 23" xfId="2969"/>
    <cellStyle name="Normal 23 10" xfId="26244"/>
    <cellStyle name="Normal 23 10 2" xfId="26245"/>
    <cellStyle name="Normal 23 11" xfId="26246"/>
    <cellStyle name="Normal 23 2" xfId="2970"/>
    <cellStyle name="Normal 23 2 10" xfId="26247"/>
    <cellStyle name="Normal 23 2 2" xfId="2971"/>
    <cellStyle name="Normal 23 2 2 2" xfId="26248"/>
    <cellStyle name="Normal 23 2 2 2 2" xfId="26249"/>
    <cellStyle name="Normal 23 2 2 2 2 2" xfId="26250"/>
    <cellStyle name="Normal 23 2 2 2 2 2 2" xfId="26251"/>
    <cellStyle name="Normal 23 2 2 2 2 2 2 2" xfId="26252"/>
    <cellStyle name="Normal 23 2 2 2 2 2 2 2 2" xfId="26253"/>
    <cellStyle name="Normal 23 2 2 2 2 2 2 2 2 2" xfId="26254"/>
    <cellStyle name="Normal 23 2 2 2 2 2 2 2 3" xfId="26255"/>
    <cellStyle name="Normal 23 2 2 2 2 2 2 3" xfId="26256"/>
    <cellStyle name="Normal 23 2 2 2 2 2 2 3 2" xfId="26257"/>
    <cellStyle name="Normal 23 2 2 2 2 2 2 4" xfId="26258"/>
    <cellStyle name="Normal 23 2 2 2 2 2 3" xfId="26259"/>
    <cellStyle name="Normal 23 2 2 2 2 2 3 2" xfId="26260"/>
    <cellStyle name="Normal 23 2 2 2 2 2 3 2 2" xfId="26261"/>
    <cellStyle name="Normal 23 2 2 2 2 2 3 3" xfId="26262"/>
    <cellStyle name="Normal 23 2 2 2 2 2 4" xfId="26263"/>
    <cellStyle name="Normal 23 2 2 2 2 2 4 2" xfId="26264"/>
    <cellStyle name="Normal 23 2 2 2 2 2 5" xfId="26265"/>
    <cellStyle name="Normal 23 2 2 2 2 3" xfId="26266"/>
    <cellStyle name="Normal 23 2 2 2 2 3 2" xfId="26267"/>
    <cellStyle name="Normal 23 2 2 2 2 3 2 2" xfId="26268"/>
    <cellStyle name="Normal 23 2 2 2 2 3 2 2 2" xfId="26269"/>
    <cellStyle name="Normal 23 2 2 2 2 3 2 3" xfId="26270"/>
    <cellStyle name="Normal 23 2 2 2 2 3 3" xfId="26271"/>
    <cellStyle name="Normal 23 2 2 2 2 3 3 2" xfId="26272"/>
    <cellStyle name="Normal 23 2 2 2 2 3 4" xfId="26273"/>
    <cellStyle name="Normal 23 2 2 2 2 4" xfId="26274"/>
    <cellStyle name="Normal 23 2 2 2 2 4 2" xfId="26275"/>
    <cellStyle name="Normal 23 2 2 2 2 4 2 2" xfId="26276"/>
    <cellStyle name="Normal 23 2 2 2 2 4 3" xfId="26277"/>
    <cellStyle name="Normal 23 2 2 2 2 5" xfId="26278"/>
    <cellStyle name="Normal 23 2 2 2 2 5 2" xfId="26279"/>
    <cellStyle name="Normal 23 2 2 2 2 6" xfId="26280"/>
    <cellStyle name="Normal 23 2 2 2 3" xfId="26281"/>
    <cellStyle name="Normal 23 2 2 2 3 2" xfId="26282"/>
    <cellStyle name="Normal 23 2 2 2 3 2 2" xfId="26283"/>
    <cellStyle name="Normal 23 2 2 2 3 2 2 2" xfId="26284"/>
    <cellStyle name="Normal 23 2 2 2 3 2 2 2 2" xfId="26285"/>
    <cellStyle name="Normal 23 2 2 2 3 2 2 3" xfId="26286"/>
    <cellStyle name="Normal 23 2 2 2 3 2 3" xfId="26287"/>
    <cellStyle name="Normal 23 2 2 2 3 2 3 2" xfId="26288"/>
    <cellStyle name="Normal 23 2 2 2 3 2 4" xfId="26289"/>
    <cellStyle name="Normal 23 2 2 2 3 3" xfId="26290"/>
    <cellStyle name="Normal 23 2 2 2 3 3 2" xfId="26291"/>
    <cellStyle name="Normal 23 2 2 2 3 3 2 2" xfId="26292"/>
    <cellStyle name="Normal 23 2 2 2 3 3 3" xfId="26293"/>
    <cellStyle name="Normal 23 2 2 2 3 4" xfId="26294"/>
    <cellStyle name="Normal 23 2 2 2 3 4 2" xfId="26295"/>
    <cellStyle name="Normal 23 2 2 2 3 5" xfId="26296"/>
    <cellStyle name="Normal 23 2 2 2 4" xfId="26297"/>
    <cellStyle name="Normal 23 2 2 2 4 2" xfId="26298"/>
    <cellStyle name="Normal 23 2 2 2 4 2 2" xfId="26299"/>
    <cellStyle name="Normal 23 2 2 2 4 2 2 2" xfId="26300"/>
    <cellStyle name="Normal 23 2 2 2 4 2 3" xfId="26301"/>
    <cellStyle name="Normal 23 2 2 2 4 3" xfId="26302"/>
    <cellStyle name="Normal 23 2 2 2 4 3 2" xfId="26303"/>
    <cellStyle name="Normal 23 2 2 2 4 4" xfId="26304"/>
    <cellStyle name="Normal 23 2 2 2 5" xfId="26305"/>
    <cellStyle name="Normal 23 2 2 2 5 2" xfId="26306"/>
    <cellStyle name="Normal 23 2 2 2 5 2 2" xfId="26307"/>
    <cellStyle name="Normal 23 2 2 2 5 3" xfId="26308"/>
    <cellStyle name="Normal 23 2 2 2 6" xfId="26309"/>
    <cellStyle name="Normal 23 2 2 2 6 2" xfId="26310"/>
    <cellStyle name="Normal 23 2 2 2 7" xfId="26311"/>
    <cellStyle name="Normal 23 2 2 3" xfId="26312"/>
    <cellStyle name="Normal 23 2 2 3 2" xfId="26313"/>
    <cellStyle name="Normal 23 2 2 3 2 2" xfId="26314"/>
    <cellStyle name="Normal 23 2 2 3 2 2 2" xfId="26315"/>
    <cellStyle name="Normal 23 2 2 3 2 2 2 2" xfId="26316"/>
    <cellStyle name="Normal 23 2 2 3 2 2 2 2 2" xfId="26317"/>
    <cellStyle name="Normal 23 2 2 3 2 2 2 3" xfId="26318"/>
    <cellStyle name="Normal 23 2 2 3 2 2 3" xfId="26319"/>
    <cellStyle name="Normal 23 2 2 3 2 2 3 2" xfId="26320"/>
    <cellStyle name="Normal 23 2 2 3 2 2 4" xfId="26321"/>
    <cellStyle name="Normal 23 2 2 3 2 3" xfId="26322"/>
    <cellStyle name="Normal 23 2 2 3 2 3 2" xfId="26323"/>
    <cellStyle name="Normal 23 2 2 3 2 3 2 2" xfId="26324"/>
    <cellStyle name="Normal 23 2 2 3 2 3 3" xfId="26325"/>
    <cellStyle name="Normal 23 2 2 3 2 4" xfId="26326"/>
    <cellStyle name="Normal 23 2 2 3 2 4 2" xfId="26327"/>
    <cellStyle name="Normal 23 2 2 3 2 5" xfId="26328"/>
    <cellStyle name="Normal 23 2 2 3 3" xfId="26329"/>
    <cellStyle name="Normal 23 2 2 3 3 2" xfId="26330"/>
    <cellStyle name="Normal 23 2 2 3 3 2 2" xfId="26331"/>
    <cellStyle name="Normal 23 2 2 3 3 2 2 2" xfId="26332"/>
    <cellStyle name="Normal 23 2 2 3 3 2 3" xfId="26333"/>
    <cellStyle name="Normal 23 2 2 3 3 3" xfId="26334"/>
    <cellStyle name="Normal 23 2 2 3 3 3 2" xfId="26335"/>
    <cellStyle name="Normal 23 2 2 3 3 4" xfId="26336"/>
    <cellStyle name="Normal 23 2 2 3 4" xfId="26337"/>
    <cellStyle name="Normal 23 2 2 3 4 2" xfId="26338"/>
    <cellStyle name="Normal 23 2 2 3 4 2 2" xfId="26339"/>
    <cellStyle name="Normal 23 2 2 3 4 3" xfId="26340"/>
    <cellStyle name="Normal 23 2 2 3 5" xfId="26341"/>
    <cellStyle name="Normal 23 2 2 3 5 2" xfId="26342"/>
    <cellStyle name="Normal 23 2 2 3 6" xfId="26343"/>
    <cellStyle name="Normal 23 2 2 4" xfId="26344"/>
    <cellStyle name="Normal 23 2 2 4 2" xfId="26345"/>
    <cellStyle name="Normal 23 2 2 4 2 2" xfId="26346"/>
    <cellStyle name="Normal 23 2 2 4 2 2 2" xfId="26347"/>
    <cellStyle name="Normal 23 2 2 4 2 2 2 2" xfId="26348"/>
    <cellStyle name="Normal 23 2 2 4 2 2 3" xfId="26349"/>
    <cellStyle name="Normal 23 2 2 4 2 3" xfId="26350"/>
    <cellStyle name="Normal 23 2 2 4 2 3 2" xfId="26351"/>
    <cellStyle name="Normal 23 2 2 4 2 4" xfId="26352"/>
    <cellStyle name="Normal 23 2 2 4 3" xfId="26353"/>
    <cellStyle name="Normal 23 2 2 4 3 2" xfId="26354"/>
    <cellStyle name="Normal 23 2 2 4 3 2 2" xfId="26355"/>
    <cellStyle name="Normal 23 2 2 4 3 3" xfId="26356"/>
    <cellStyle name="Normal 23 2 2 4 4" xfId="26357"/>
    <cellStyle name="Normal 23 2 2 4 4 2" xfId="26358"/>
    <cellStyle name="Normal 23 2 2 4 5" xfId="26359"/>
    <cellStyle name="Normal 23 2 2 5" xfId="26360"/>
    <cellStyle name="Normal 23 2 2 5 2" xfId="26361"/>
    <cellStyle name="Normal 23 2 2 5 2 2" xfId="26362"/>
    <cellStyle name="Normal 23 2 2 5 2 2 2" xfId="26363"/>
    <cellStyle name="Normal 23 2 2 5 2 3" xfId="26364"/>
    <cellStyle name="Normal 23 2 2 5 3" xfId="26365"/>
    <cellStyle name="Normal 23 2 2 5 3 2" xfId="26366"/>
    <cellStyle name="Normal 23 2 2 5 4" xfId="26367"/>
    <cellStyle name="Normal 23 2 2 6" xfId="26368"/>
    <cellStyle name="Normal 23 2 2 6 2" xfId="26369"/>
    <cellStyle name="Normal 23 2 2 6 2 2" xfId="26370"/>
    <cellStyle name="Normal 23 2 2 6 3" xfId="26371"/>
    <cellStyle name="Normal 23 2 2 7" xfId="26372"/>
    <cellStyle name="Normal 23 2 2 7 2" xfId="26373"/>
    <cellStyle name="Normal 23 2 2 8" xfId="26374"/>
    <cellStyle name="Normal 23 2 3" xfId="26375"/>
    <cellStyle name="Normal 23 2 3 2" xfId="26376"/>
    <cellStyle name="Normal 23 2 3 2 2" xfId="26377"/>
    <cellStyle name="Normal 23 2 3 2 2 2" xfId="26378"/>
    <cellStyle name="Normal 23 2 3 2 2 2 2" xfId="26379"/>
    <cellStyle name="Normal 23 2 3 2 2 2 2 2" xfId="26380"/>
    <cellStyle name="Normal 23 2 3 2 2 2 2 2 2" xfId="26381"/>
    <cellStyle name="Normal 23 2 3 2 2 2 2 3" xfId="26382"/>
    <cellStyle name="Normal 23 2 3 2 2 2 3" xfId="26383"/>
    <cellStyle name="Normal 23 2 3 2 2 2 3 2" xfId="26384"/>
    <cellStyle name="Normal 23 2 3 2 2 2 4" xfId="26385"/>
    <cellStyle name="Normal 23 2 3 2 2 3" xfId="26386"/>
    <cellStyle name="Normal 23 2 3 2 2 3 2" xfId="26387"/>
    <cellStyle name="Normal 23 2 3 2 2 3 2 2" xfId="26388"/>
    <cellStyle name="Normal 23 2 3 2 2 3 3" xfId="26389"/>
    <cellStyle name="Normal 23 2 3 2 2 4" xfId="26390"/>
    <cellStyle name="Normal 23 2 3 2 2 4 2" xfId="26391"/>
    <cellStyle name="Normal 23 2 3 2 2 5" xfId="26392"/>
    <cellStyle name="Normal 23 2 3 2 3" xfId="26393"/>
    <cellStyle name="Normal 23 2 3 2 3 2" xfId="26394"/>
    <cellStyle name="Normal 23 2 3 2 3 2 2" xfId="26395"/>
    <cellStyle name="Normal 23 2 3 2 3 2 2 2" xfId="26396"/>
    <cellStyle name="Normal 23 2 3 2 3 2 3" xfId="26397"/>
    <cellStyle name="Normal 23 2 3 2 3 3" xfId="26398"/>
    <cellStyle name="Normal 23 2 3 2 3 3 2" xfId="26399"/>
    <cellStyle name="Normal 23 2 3 2 3 4" xfId="26400"/>
    <cellStyle name="Normal 23 2 3 2 4" xfId="26401"/>
    <cellStyle name="Normal 23 2 3 2 4 2" xfId="26402"/>
    <cellStyle name="Normal 23 2 3 2 4 2 2" xfId="26403"/>
    <cellStyle name="Normal 23 2 3 2 4 3" xfId="26404"/>
    <cellStyle name="Normal 23 2 3 2 5" xfId="26405"/>
    <cellStyle name="Normal 23 2 3 2 5 2" xfId="26406"/>
    <cellStyle name="Normal 23 2 3 2 6" xfId="26407"/>
    <cellStyle name="Normal 23 2 3 3" xfId="26408"/>
    <cellStyle name="Normal 23 2 3 3 2" xfId="26409"/>
    <cellStyle name="Normal 23 2 3 3 2 2" xfId="26410"/>
    <cellStyle name="Normal 23 2 3 3 2 2 2" xfId="26411"/>
    <cellStyle name="Normal 23 2 3 3 2 2 2 2" xfId="26412"/>
    <cellStyle name="Normal 23 2 3 3 2 2 3" xfId="26413"/>
    <cellStyle name="Normal 23 2 3 3 2 3" xfId="26414"/>
    <cellStyle name="Normal 23 2 3 3 2 3 2" xfId="26415"/>
    <cellStyle name="Normal 23 2 3 3 2 4" xfId="26416"/>
    <cellStyle name="Normal 23 2 3 3 3" xfId="26417"/>
    <cellStyle name="Normal 23 2 3 3 3 2" xfId="26418"/>
    <cellStyle name="Normal 23 2 3 3 3 2 2" xfId="26419"/>
    <cellStyle name="Normal 23 2 3 3 3 3" xfId="26420"/>
    <cellStyle name="Normal 23 2 3 3 4" xfId="26421"/>
    <cellStyle name="Normal 23 2 3 3 4 2" xfId="26422"/>
    <cellStyle name="Normal 23 2 3 3 5" xfId="26423"/>
    <cellStyle name="Normal 23 2 3 4" xfId="26424"/>
    <cellStyle name="Normal 23 2 3 4 2" xfId="26425"/>
    <cellStyle name="Normal 23 2 3 4 2 2" xfId="26426"/>
    <cellStyle name="Normal 23 2 3 4 2 2 2" xfId="26427"/>
    <cellStyle name="Normal 23 2 3 4 2 3" xfId="26428"/>
    <cellStyle name="Normal 23 2 3 4 3" xfId="26429"/>
    <cellStyle name="Normal 23 2 3 4 3 2" xfId="26430"/>
    <cellStyle name="Normal 23 2 3 4 4" xfId="26431"/>
    <cellStyle name="Normal 23 2 3 5" xfId="26432"/>
    <cellStyle name="Normal 23 2 3 5 2" xfId="26433"/>
    <cellStyle name="Normal 23 2 3 5 2 2" xfId="26434"/>
    <cellStyle name="Normal 23 2 3 5 3" xfId="26435"/>
    <cellStyle name="Normal 23 2 3 6" xfId="26436"/>
    <cellStyle name="Normal 23 2 3 6 2" xfId="26437"/>
    <cellStyle name="Normal 23 2 3 7" xfId="26438"/>
    <cellStyle name="Normal 23 2 4" xfId="26439"/>
    <cellStyle name="Normal 23 2 4 2" xfId="26440"/>
    <cellStyle name="Normal 23 2 4 2 2" xfId="26441"/>
    <cellStyle name="Normal 23 2 4 2 2 2" xfId="26442"/>
    <cellStyle name="Normal 23 2 4 2 2 2 2" xfId="26443"/>
    <cellStyle name="Normal 23 2 4 2 2 2 2 2" xfId="26444"/>
    <cellStyle name="Normal 23 2 4 2 2 2 2 2 2" xfId="26445"/>
    <cellStyle name="Normal 23 2 4 2 2 2 2 3" xfId="26446"/>
    <cellStyle name="Normal 23 2 4 2 2 2 3" xfId="26447"/>
    <cellStyle name="Normal 23 2 4 2 2 2 3 2" xfId="26448"/>
    <cellStyle name="Normal 23 2 4 2 2 2 4" xfId="26449"/>
    <cellStyle name="Normal 23 2 4 2 2 3" xfId="26450"/>
    <cellStyle name="Normal 23 2 4 2 2 3 2" xfId="26451"/>
    <cellStyle name="Normal 23 2 4 2 2 3 2 2" xfId="26452"/>
    <cellStyle name="Normal 23 2 4 2 2 3 3" xfId="26453"/>
    <cellStyle name="Normal 23 2 4 2 2 4" xfId="26454"/>
    <cellStyle name="Normal 23 2 4 2 2 4 2" xfId="26455"/>
    <cellStyle name="Normal 23 2 4 2 2 5" xfId="26456"/>
    <cellStyle name="Normal 23 2 4 2 3" xfId="26457"/>
    <cellStyle name="Normal 23 2 4 2 3 2" xfId="26458"/>
    <cellStyle name="Normal 23 2 4 2 3 2 2" xfId="26459"/>
    <cellStyle name="Normal 23 2 4 2 3 2 2 2" xfId="26460"/>
    <cellStyle name="Normal 23 2 4 2 3 2 3" xfId="26461"/>
    <cellStyle name="Normal 23 2 4 2 3 3" xfId="26462"/>
    <cellStyle name="Normal 23 2 4 2 3 3 2" xfId="26463"/>
    <cellStyle name="Normal 23 2 4 2 3 4" xfId="26464"/>
    <cellStyle name="Normal 23 2 4 2 4" xfId="26465"/>
    <cellStyle name="Normal 23 2 4 2 4 2" xfId="26466"/>
    <cellStyle name="Normal 23 2 4 2 4 2 2" xfId="26467"/>
    <cellStyle name="Normal 23 2 4 2 4 3" xfId="26468"/>
    <cellStyle name="Normal 23 2 4 2 5" xfId="26469"/>
    <cellStyle name="Normal 23 2 4 2 5 2" xfId="26470"/>
    <cellStyle name="Normal 23 2 4 2 6" xfId="26471"/>
    <cellStyle name="Normal 23 2 4 3" xfId="26472"/>
    <cellStyle name="Normal 23 2 4 3 2" xfId="26473"/>
    <cellStyle name="Normal 23 2 4 3 2 2" xfId="26474"/>
    <cellStyle name="Normal 23 2 4 3 2 2 2" xfId="26475"/>
    <cellStyle name="Normal 23 2 4 3 2 2 2 2" xfId="26476"/>
    <cellStyle name="Normal 23 2 4 3 2 2 3" xfId="26477"/>
    <cellStyle name="Normal 23 2 4 3 2 3" xfId="26478"/>
    <cellStyle name="Normal 23 2 4 3 2 3 2" xfId="26479"/>
    <cellStyle name="Normal 23 2 4 3 2 4" xfId="26480"/>
    <cellStyle name="Normal 23 2 4 3 3" xfId="26481"/>
    <cellStyle name="Normal 23 2 4 3 3 2" xfId="26482"/>
    <cellStyle name="Normal 23 2 4 3 3 2 2" xfId="26483"/>
    <cellStyle name="Normal 23 2 4 3 3 3" xfId="26484"/>
    <cellStyle name="Normal 23 2 4 3 4" xfId="26485"/>
    <cellStyle name="Normal 23 2 4 3 4 2" xfId="26486"/>
    <cellStyle name="Normal 23 2 4 3 5" xfId="26487"/>
    <cellStyle name="Normal 23 2 4 4" xfId="26488"/>
    <cellStyle name="Normal 23 2 4 4 2" xfId="26489"/>
    <cellStyle name="Normal 23 2 4 4 2 2" xfId="26490"/>
    <cellStyle name="Normal 23 2 4 4 2 2 2" xfId="26491"/>
    <cellStyle name="Normal 23 2 4 4 2 3" xfId="26492"/>
    <cellStyle name="Normal 23 2 4 4 3" xfId="26493"/>
    <cellStyle name="Normal 23 2 4 4 3 2" xfId="26494"/>
    <cellStyle name="Normal 23 2 4 4 4" xfId="26495"/>
    <cellStyle name="Normal 23 2 4 5" xfId="26496"/>
    <cellStyle name="Normal 23 2 4 5 2" xfId="26497"/>
    <cellStyle name="Normal 23 2 4 5 2 2" xfId="26498"/>
    <cellStyle name="Normal 23 2 4 5 3" xfId="26499"/>
    <cellStyle name="Normal 23 2 4 6" xfId="26500"/>
    <cellStyle name="Normal 23 2 4 6 2" xfId="26501"/>
    <cellStyle name="Normal 23 2 4 7" xfId="26502"/>
    <cellStyle name="Normal 23 2 5" xfId="26503"/>
    <cellStyle name="Normal 23 2 5 2" xfId="26504"/>
    <cellStyle name="Normal 23 2 5 2 2" xfId="26505"/>
    <cellStyle name="Normal 23 2 5 2 2 2" xfId="26506"/>
    <cellStyle name="Normal 23 2 5 2 2 2 2" xfId="26507"/>
    <cellStyle name="Normal 23 2 5 2 2 2 2 2" xfId="26508"/>
    <cellStyle name="Normal 23 2 5 2 2 2 3" xfId="26509"/>
    <cellStyle name="Normal 23 2 5 2 2 3" xfId="26510"/>
    <cellStyle name="Normal 23 2 5 2 2 3 2" xfId="26511"/>
    <cellStyle name="Normal 23 2 5 2 2 4" xfId="26512"/>
    <cellStyle name="Normal 23 2 5 2 3" xfId="26513"/>
    <cellStyle name="Normal 23 2 5 2 3 2" xfId="26514"/>
    <cellStyle name="Normal 23 2 5 2 3 2 2" xfId="26515"/>
    <cellStyle name="Normal 23 2 5 2 3 3" xfId="26516"/>
    <cellStyle name="Normal 23 2 5 2 4" xfId="26517"/>
    <cellStyle name="Normal 23 2 5 2 4 2" xfId="26518"/>
    <cellStyle name="Normal 23 2 5 2 5" xfId="26519"/>
    <cellStyle name="Normal 23 2 5 3" xfId="26520"/>
    <cellStyle name="Normal 23 2 5 3 2" xfId="26521"/>
    <cellStyle name="Normal 23 2 5 3 2 2" xfId="26522"/>
    <cellStyle name="Normal 23 2 5 3 2 2 2" xfId="26523"/>
    <cellStyle name="Normal 23 2 5 3 2 3" xfId="26524"/>
    <cellStyle name="Normal 23 2 5 3 3" xfId="26525"/>
    <cellStyle name="Normal 23 2 5 3 3 2" xfId="26526"/>
    <cellStyle name="Normal 23 2 5 3 4" xfId="26527"/>
    <cellStyle name="Normal 23 2 5 4" xfId="26528"/>
    <cellStyle name="Normal 23 2 5 4 2" xfId="26529"/>
    <cellStyle name="Normal 23 2 5 4 2 2" xfId="26530"/>
    <cellStyle name="Normal 23 2 5 4 3" xfId="26531"/>
    <cellStyle name="Normal 23 2 5 5" xfId="26532"/>
    <cellStyle name="Normal 23 2 5 5 2" xfId="26533"/>
    <cellStyle name="Normal 23 2 5 6" xfId="26534"/>
    <cellStyle name="Normal 23 2 6" xfId="26535"/>
    <cellStyle name="Normal 23 2 6 2" xfId="26536"/>
    <cellStyle name="Normal 23 2 6 2 2" xfId="26537"/>
    <cellStyle name="Normal 23 2 6 2 2 2" xfId="26538"/>
    <cellStyle name="Normal 23 2 6 2 2 2 2" xfId="26539"/>
    <cellStyle name="Normal 23 2 6 2 2 3" xfId="26540"/>
    <cellStyle name="Normal 23 2 6 2 3" xfId="26541"/>
    <cellStyle name="Normal 23 2 6 2 3 2" xfId="26542"/>
    <cellStyle name="Normal 23 2 6 2 4" xfId="26543"/>
    <cellStyle name="Normal 23 2 6 3" xfId="26544"/>
    <cellStyle name="Normal 23 2 6 3 2" xfId="26545"/>
    <cellStyle name="Normal 23 2 6 3 2 2" xfId="26546"/>
    <cellStyle name="Normal 23 2 6 3 3" xfId="26547"/>
    <cellStyle name="Normal 23 2 6 4" xfId="26548"/>
    <cellStyle name="Normal 23 2 6 4 2" xfId="26549"/>
    <cellStyle name="Normal 23 2 6 5" xfId="26550"/>
    <cellStyle name="Normal 23 2 7" xfId="26551"/>
    <cellStyle name="Normal 23 2 7 2" xfId="26552"/>
    <cellStyle name="Normal 23 2 7 2 2" xfId="26553"/>
    <cellStyle name="Normal 23 2 7 2 2 2" xfId="26554"/>
    <cellStyle name="Normal 23 2 7 2 3" xfId="26555"/>
    <cellStyle name="Normal 23 2 7 3" xfId="26556"/>
    <cellStyle name="Normal 23 2 7 3 2" xfId="26557"/>
    <cellStyle name="Normal 23 2 7 4" xfId="26558"/>
    <cellStyle name="Normal 23 2 8" xfId="26559"/>
    <cellStyle name="Normal 23 2 8 2" xfId="26560"/>
    <cellStyle name="Normal 23 2 8 2 2" xfId="26561"/>
    <cellStyle name="Normal 23 2 8 3" xfId="26562"/>
    <cellStyle name="Normal 23 2 9" xfId="26563"/>
    <cellStyle name="Normal 23 2 9 2" xfId="26564"/>
    <cellStyle name="Normal 23 3" xfId="2972"/>
    <cellStyle name="Normal 23 3 2" xfId="26565"/>
    <cellStyle name="Normal 23 3 2 2" xfId="26566"/>
    <cellStyle name="Normal 23 3 2 2 2" xfId="26567"/>
    <cellStyle name="Normal 23 3 2 2 2 2" xfId="26568"/>
    <cellStyle name="Normal 23 3 2 2 2 2 2" xfId="26569"/>
    <cellStyle name="Normal 23 3 2 2 2 2 2 2" xfId="26570"/>
    <cellStyle name="Normal 23 3 2 2 2 2 2 2 2" xfId="26571"/>
    <cellStyle name="Normal 23 3 2 2 2 2 2 3" xfId="26572"/>
    <cellStyle name="Normal 23 3 2 2 2 2 3" xfId="26573"/>
    <cellStyle name="Normal 23 3 2 2 2 2 3 2" xfId="26574"/>
    <cellStyle name="Normal 23 3 2 2 2 2 4" xfId="26575"/>
    <cellStyle name="Normal 23 3 2 2 2 3" xfId="26576"/>
    <cellStyle name="Normal 23 3 2 2 2 3 2" xfId="26577"/>
    <cellStyle name="Normal 23 3 2 2 2 3 2 2" xfId="26578"/>
    <cellStyle name="Normal 23 3 2 2 2 3 3" xfId="26579"/>
    <cellStyle name="Normal 23 3 2 2 2 4" xfId="26580"/>
    <cellStyle name="Normal 23 3 2 2 2 4 2" xfId="26581"/>
    <cellStyle name="Normal 23 3 2 2 2 5" xfId="26582"/>
    <cellStyle name="Normal 23 3 2 2 3" xfId="26583"/>
    <cellStyle name="Normal 23 3 2 2 3 2" xfId="26584"/>
    <cellStyle name="Normal 23 3 2 2 3 2 2" xfId="26585"/>
    <cellStyle name="Normal 23 3 2 2 3 2 2 2" xfId="26586"/>
    <cellStyle name="Normal 23 3 2 2 3 2 3" xfId="26587"/>
    <cellStyle name="Normal 23 3 2 2 3 3" xfId="26588"/>
    <cellStyle name="Normal 23 3 2 2 3 3 2" xfId="26589"/>
    <cellStyle name="Normal 23 3 2 2 3 4" xfId="26590"/>
    <cellStyle name="Normal 23 3 2 2 4" xfId="26591"/>
    <cellStyle name="Normal 23 3 2 2 4 2" xfId="26592"/>
    <cellStyle name="Normal 23 3 2 2 4 2 2" xfId="26593"/>
    <cellStyle name="Normal 23 3 2 2 4 3" xfId="26594"/>
    <cellStyle name="Normal 23 3 2 2 5" xfId="26595"/>
    <cellStyle name="Normal 23 3 2 2 5 2" xfId="26596"/>
    <cellStyle name="Normal 23 3 2 2 6" xfId="26597"/>
    <cellStyle name="Normal 23 3 2 3" xfId="26598"/>
    <cellStyle name="Normal 23 3 2 3 2" xfId="26599"/>
    <cellStyle name="Normal 23 3 2 3 2 2" xfId="26600"/>
    <cellStyle name="Normal 23 3 2 3 2 2 2" xfId="26601"/>
    <cellStyle name="Normal 23 3 2 3 2 2 2 2" xfId="26602"/>
    <cellStyle name="Normal 23 3 2 3 2 2 3" xfId="26603"/>
    <cellStyle name="Normal 23 3 2 3 2 3" xfId="26604"/>
    <cellStyle name="Normal 23 3 2 3 2 3 2" xfId="26605"/>
    <cellStyle name="Normal 23 3 2 3 2 4" xfId="26606"/>
    <cellStyle name="Normal 23 3 2 3 3" xfId="26607"/>
    <cellStyle name="Normal 23 3 2 3 3 2" xfId="26608"/>
    <cellStyle name="Normal 23 3 2 3 3 2 2" xfId="26609"/>
    <cellStyle name="Normal 23 3 2 3 3 3" xfId="26610"/>
    <cellStyle name="Normal 23 3 2 3 4" xfId="26611"/>
    <cellStyle name="Normal 23 3 2 3 4 2" xfId="26612"/>
    <cellStyle name="Normal 23 3 2 3 5" xfId="26613"/>
    <cellStyle name="Normal 23 3 2 4" xfId="26614"/>
    <cellStyle name="Normal 23 3 2 4 2" xfId="26615"/>
    <cellStyle name="Normal 23 3 2 4 2 2" xfId="26616"/>
    <cellStyle name="Normal 23 3 2 4 2 2 2" xfId="26617"/>
    <cellStyle name="Normal 23 3 2 4 2 3" xfId="26618"/>
    <cellStyle name="Normal 23 3 2 4 3" xfId="26619"/>
    <cellStyle name="Normal 23 3 2 4 3 2" xfId="26620"/>
    <cellStyle name="Normal 23 3 2 4 4" xfId="26621"/>
    <cellStyle name="Normal 23 3 2 5" xfId="26622"/>
    <cellStyle name="Normal 23 3 2 5 2" xfId="26623"/>
    <cellStyle name="Normal 23 3 2 5 2 2" xfId="26624"/>
    <cellStyle name="Normal 23 3 2 5 3" xfId="26625"/>
    <cellStyle name="Normal 23 3 2 6" xfId="26626"/>
    <cellStyle name="Normal 23 3 2 6 2" xfId="26627"/>
    <cellStyle name="Normal 23 3 2 7" xfId="26628"/>
    <cellStyle name="Normal 23 3 3" xfId="26629"/>
    <cellStyle name="Normal 23 3 3 2" xfId="26630"/>
    <cellStyle name="Normal 23 3 3 2 2" xfId="26631"/>
    <cellStyle name="Normal 23 3 3 2 2 2" xfId="26632"/>
    <cellStyle name="Normal 23 3 3 2 2 2 2" xfId="26633"/>
    <cellStyle name="Normal 23 3 3 2 2 2 2 2" xfId="26634"/>
    <cellStyle name="Normal 23 3 3 2 2 2 3" xfId="26635"/>
    <cellStyle name="Normal 23 3 3 2 2 3" xfId="26636"/>
    <cellStyle name="Normal 23 3 3 2 2 3 2" xfId="26637"/>
    <cellStyle name="Normal 23 3 3 2 2 4" xfId="26638"/>
    <cellStyle name="Normal 23 3 3 2 3" xfId="26639"/>
    <cellStyle name="Normal 23 3 3 2 3 2" xfId="26640"/>
    <cellStyle name="Normal 23 3 3 2 3 2 2" xfId="26641"/>
    <cellStyle name="Normal 23 3 3 2 3 3" xfId="26642"/>
    <cellStyle name="Normal 23 3 3 2 4" xfId="26643"/>
    <cellStyle name="Normal 23 3 3 2 4 2" xfId="26644"/>
    <cellStyle name="Normal 23 3 3 2 5" xfId="26645"/>
    <cellStyle name="Normal 23 3 3 3" xfId="26646"/>
    <cellStyle name="Normal 23 3 3 3 2" xfId="26647"/>
    <cellStyle name="Normal 23 3 3 3 2 2" xfId="26648"/>
    <cellStyle name="Normal 23 3 3 3 2 2 2" xfId="26649"/>
    <cellStyle name="Normal 23 3 3 3 2 3" xfId="26650"/>
    <cellStyle name="Normal 23 3 3 3 3" xfId="26651"/>
    <cellStyle name="Normal 23 3 3 3 3 2" xfId="26652"/>
    <cellStyle name="Normal 23 3 3 3 4" xfId="26653"/>
    <cellStyle name="Normal 23 3 3 4" xfId="26654"/>
    <cellStyle name="Normal 23 3 3 4 2" xfId="26655"/>
    <cellStyle name="Normal 23 3 3 4 2 2" xfId="26656"/>
    <cellStyle name="Normal 23 3 3 4 3" xfId="26657"/>
    <cellStyle name="Normal 23 3 3 5" xfId="26658"/>
    <cellStyle name="Normal 23 3 3 5 2" xfId="26659"/>
    <cellStyle name="Normal 23 3 3 6" xfId="26660"/>
    <cellStyle name="Normal 23 3 4" xfId="26661"/>
    <cellStyle name="Normal 23 3 4 2" xfId="26662"/>
    <cellStyle name="Normal 23 3 4 2 2" xfId="26663"/>
    <cellStyle name="Normal 23 3 4 2 2 2" xfId="26664"/>
    <cellStyle name="Normal 23 3 4 2 2 2 2" xfId="26665"/>
    <cellStyle name="Normal 23 3 4 2 2 3" xfId="26666"/>
    <cellStyle name="Normal 23 3 4 2 3" xfId="26667"/>
    <cellStyle name="Normal 23 3 4 2 3 2" xfId="26668"/>
    <cellStyle name="Normal 23 3 4 2 4" xfId="26669"/>
    <cellStyle name="Normal 23 3 4 3" xfId="26670"/>
    <cellStyle name="Normal 23 3 4 3 2" xfId="26671"/>
    <cellStyle name="Normal 23 3 4 3 2 2" xfId="26672"/>
    <cellStyle name="Normal 23 3 4 3 3" xfId="26673"/>
    <cellStyle name="Normal 23 3 4 4" xfId="26674"/>
    <cellStyle name="Normal 23 3 4 4 2" xfId="26675"/>
    <cellStyle name="Normal 23 3 4 5" xfId="26676"/>
    <cellStyle name="Normal 23 3 5" xfId="26677"/>
    <cellStyle name="Normal 23 3 5 2" xfId="26678"/>
    <cellStyle name="Normal 23 3 5 2 2" xfId="26679"/>
    <cellStyle name="Normal 23 3 5 2 2 2" xfId="26680"/>
    <cellStyle name="Normal 23 3 5 2 3" xfId="26681"/>
    <cellStyle name="Normal 23 3 5 3" xfId="26682"/>
    <cellStyle name="Normal 23 3 5 3 2" xfId="26683"/>
    <cellStyle name="Normal 23 3 5 4" xfId="26684"/>
    <cellStyle name="Normal 23 3 6" xfId="26685"/>
    <cellStyle name="Normal 23 3 6 2" xfId="26686"/>
    <cellStyle name="Normal 23 3 6 2 2" xfId="26687"/>
    <cellStyle name="Normal 23 3 6 3" xfId="26688"/>
    <cellStyle name="Normal 23 3 7" xfId="26689"/>
    <cellStyle name="Normal 23 3 7 2" xfId="26690"/>
    <cellStyle name="Normal 23 3 8" xfId="26691"/>
    <cellStyle name="Normal 23 4" xfId="9681"/>
    <cellStyle name="Normal 23 4 2" xfId="9682"/>
    <cellStyle name="Normal 23 4 2 2" xfId="26692"/>
    <cellStyle name="Normal 23 4 2 2 2" xfId="26693"/>
    <cellStyle name="Normal 23 4 2 2 2 2" xfId="26694"/>
    <cellStyle name="Normal 23 4 2 2 2 2 2" xfId="26695"/>
    <cellStyle name="Normal 23 4 2 2 2 2 2 2" xfId="26696"/>
    <cellStyle name="Normal 23 4 2 2 2 2 3" xfId="26697"/>
    <cellStyle name="Normal 23 4 2 2 2 3" xfId="26698"/>
    <cellStyle name="Normal 23 4 2 2 2 3 2" xfId="26699"/>
    <cellStyle name="Normal 23 4 2 2 2 4" xfId="26700"/>
    <cellStyle name="Normal 23 4 2 2 3" xfId="26701"/>
    <cellStyle name="Normal 23 4 2 2 3 2" xfId="26702"/>
    <cellStyle name="Normal 23 4 2 2 3 2 2" xfId="26703"/>
    <cellStyle name="Normal 23 4 2 2 3 3" xfId="26704"/>
    <cellStyle name="Normal 23 4 2 2 4" xfId="26705"/>
    <cellStyle name="Normal 23 4 2 2 4 2" xfId="26706"/>
    <cellStyle name="Normal 23 4 2 2 5" xfId="26707"/>
    <cellStyle name="Normal 23 4 2 3" xfId="26708"/>
    <cellStyle name="Normal 23 4 2 3 2" xfId="26709"/>
    <cellStyle name="Normal 23 4 2 3 2 2" xfId="26710"/>
    <cellStyle name="Normal 23 4 2 3 2 2 2" xfId="26711"/>
    <cellStyle name="Normal 23 4 2 3 2 3" xfId="26712"/>
    <cellStyle name="Normal 23 4 2 3 3" xfId="26713"/>
    <cellStyle name="Normal 23 4 2 3 3 2" xfId="26714"/>
    <cellStyle name="Normal 23 4 2 3 4" xfId="26715"/>
    <cellStyle name="Normal 23 4 2 4" xfId="26716"/>
    <cellStyle name="Normal 23 4 2 4 2" xfId="26717"/>
    <cellStyle name="Normal 23 4 2 4 2 2" xfId="26718"/>
    <cellStyle name="Normal 23 4 2 4 3" xfId="26719"/>
    <cellStyle name="Normal 23 4 2 5" xfId="26720"/>
    <cellStyle name="Normal 23 4 2 5 2" xfId="26721"/>
    <cellStyle name="Normal 23 4 2 6" xfId="26722"/>
    <cellStyle name="Normal 23 4 3" xfId="26723"/>
    <cellStyle name="Normal 23 4 3 2" xfId="26724"/>
    <cellStyle name="Normal 23 4 3 2 2" xfId="26725"/>
    <cellStyle name="Normal 23 4 3 2 2 2" xfId="26726"/>
    <cellStyle name="Normal 23 4 3 2 2 2 2" xfId="26727"/>
    <cellStyle name="Normal 23 4 3 2 2 3" xfId="26728"/>
    <cellStyle name="Normal 23 4 3 2 3" xfId="26729"/>
    <cellStyle name="Normal 23 4 3 2 3 2" xfId="26730"/>
    <cellStyle name="Normal 23 4 3 2 4" xfId="26731"/>
    <cellStyle name="Normal 23 4 3 3" xfId="26732"/>
    <cellStyle name="Normal 23 4 3 3 2" xfId="26733"/>
    <cellStyle name="Normal 23 4 3 3 2 2" xfId="26734"/>
    <cellStyle name="Normal 23 4 3 3 3" xfId="26735"/>
    <cellStyle name="Normal 23 4 3 4" xfId="26736"/>
    <cellStyle name="Normal 23 4 3 4 2" xfId="26737"/>
    <cellStyle name="Normal 23 4 3 5" xfId="26738"/>
    <cellStyle name="Normal 23 4 4" xfId="26739"/>
    <cellStyle name="Normal 23 4 4 2" xfId="26740"/>
    <cellStyle name="Normal 23 4 4 2 2" xfId="26741"/>
    <cellStyle name="Normal 23 4 4 2 2 2" xfId="26742"/>
    <cellStyle name="Normal 23 4 4 2 3" xfId="26743"/>
    <cellStyle name="Normal 23 4 4 3" xfId="26744"/>
    <cellStyle name="Normal 23 4 4 3 2" xfId="26745"/>
    <cellStyle name="Normal 23 4 4 4" xfId="26746"/>
    <cellStyle name="Normal 23 4 5" xfId="26747"/>
    <cellStyle name="Normal 23 4 5 2" xfId="26748"/>
    <cellStyle name="Normal 23 4 5 2 2" xfId="26749"/>
    <cellStyle name="Normal 23 4 5 3" xfId="26750"/>
    <cellStyle name="Normal 23 4 6" xfId="26751"/>
    <cellStyle name="Normal 23 4 6 2" xfId="26752"/>
    <cellStyle name="Normal 23 4 7" xfId="26753"/>
    <cellStyle name="Normal 23 5" xfId="9683"/>
    <cellStyle name="Normal 23 5 2" xfId="26754"/>
    <cellStyle name="Normal 23 5 2 2" xfId="26755"/>
    <cellStyle name="Normal 23 5 2 2 2" xfId="26756"/>
    <cellStyle name="Normal 23 5 2 2 2 2" xfId="26757"/>
    <cellStyle name="Normal 23 5 2 2 2 2 2" xfId="26758"/>
    <cellStyle name="Normal 23 5 2 2 2 2 2 2" xfId="26759"/>
    <cellStyle name="Normal 23 5 2 2 2 2 3" xfId="26760"/>
    <cellStyle name="Normal 23 5 2 2 2 3" xfId="26761"/>
    <cellStyle name="Normal 23 5 2 2 2 3 2" xfId="26762"/>
    <cellStyle name="Normal 23 5 2 2 2 4" xfId="26763"/>
    <cellStyle name="Normal 23 5 2 2 3" xfId="26764"/>
    <cellStyle name="Normal 23 5 2 2 3 2" xfId="26765"/>
    <cellStyle name="Normal 23 5 2 2 3 2 2" xfId="26766"/>
    <cellStyle name="Normal 23 5 2 2 3 3" xfId="26767"/>
    <cellStyle name="Normal 23 5 2 2 4" xfId="26768"/>
    <cellStyle name="Normal 23 5 2 2 4 2" xfId="26769"/>
    <cellStyle name="Normal 23 5 2 2 5" xfId="26770"/>
    <cellStyle name="Normal 23 5 2 3" xfId="26771"/>
    <cellStyle name="Normal 23 5 2 3 2" xfId="26772"/>
    <cellStyle name="Normal 23 5 2 3 2 2" xfId="26773"/>
    <cellStyle name="Normal 23 5 2 3 2 2 2" xfId="26774"/>
    <cellStyle name="Normal 23 5 2 3 2 3" xfId="26775"/>
    <cellStyle name="Normal 23 5 2 3 3" xfId="26776"/>
    <cellStyle name="Normal 23 5 2 3 3 2" xfId="26777"/>
    <cellStyle name="Normal 23 5 2 3 4" xfId="26778"/>
    <cellStyle name="Normal 23 5 2 4" xfId="26779"/>
    <cellStyle name="Normal 23 5 2 4 2" xfId="26780"/>
    <cellStyle name="Normal 23 5 2 4 2 2" xfId="26781"/>
    <cellStyle name="Normal 23 5 2 4 3" xfId="26782"/>
    <cellStyle name="Normal 23 5 2 5" xfId="26783"/>
    <cellStyle name="Normal 23 5 2 5 2" xfId="26784"/>
    <cellStyle name="Normal 23 5 2 6" xfId="26785"/>
    <cellStyle name="Normal 23 5 3" xfId="26786"/>
    <cellStyle name="Normal 23 5 3 2" xfId="26787"/>
    <cellStyle name="Normal 23 5 3 2 2" xfId="26788"/>
    <cellStyle name="Normal 23 5 3 2 2 2" xfId="26789"/>
    <cellStyle name="Normal 23 5 3 2 2 2 2" xfId="26790"/>
    <cellStyle name="Normal 23 5 3 2 2 3" xfId="26791"/>
    <cellStyle name="Normal 23 5 3 2 3" xfId="26792"/>
    <cellStyle name="Normal 23 5 3 2 3 2" xfId="26793"/>
    <cellStyle name="Normal 23 5 3 2 4" xfId="26794"/>
    <cellStyle name="Normal 23 5 3 3" xfId="26795"/>
    <cellStyle name="Normal 23 5 3 3 2" xfId="26796"/>
    <cellStyle name="Normal 23 5 3 3 2 2" xfId="26797"/>
    <cellStyle name="Normal 23 5 3 3 3" xfId="26798"/>
    <cellStyle name="Normal 23 5 3 4" xfId="26799"/>
    <cellStyle name="Normal 23 5 3 4 2" xfId="26800"/>
    <cellStyle name="Normal 23 5 3 5" xfId="26801"/>
    <cellStyle name="Normal 23 5 4" xfId="26802"/>
    <cellStyle name="Normal 23 5 4 2" xfId="26803"/>
    <cellStyle name="Normal 23 5 4 2 2" xfId="26804"/>
    <cellStyle name="Normal 23 5 4 2 2 2" xfId="26805"/>
    <cellStyle name="Normal 23 5 4 2 3" xfId="26806"/>
    <cellStyle name="Normal 23 5 4 3" xfId="26807"/>
    <cellStyle name="Normal 23 5 4 3 2" xfId="26808"/>
    <cellStyle name="Normal 23 5 4 4" xfId="26809"/>
    <cellStyle name="Normal 23 5 5" xfId="26810"/>
    <cellStyle name="Normal 23 5 5 2" xfId="26811"/>
    <cellStyle name="Normal 23 5 5 2 2" xfId="26812"/>
    <cellStyle name="Normal 23 5 5 3" xfId="26813"/>
    <cellStyle name="Normal 23 5 6" xfId="26814"/>
    <cellStyle name="Normal 23 5 6 2" xfId="26815"/>
    <cellStyle name="Normal 23 5 7" xfId="26816"/>
    <cellStyle name="Normal 23 6" xfId="26817"/>
    <cellStyle name="Normal 23 6 2" xfId="26818"/>
    <cellStyle name="Normal 23 6 2 2" xfId="26819"/>
    <cellStyle name="Normal 23 6 2 2 2" xfId="26820"/>
    <cellStyle name="Normal 23 6 2 2 2 2" xfId="26821"/>
    <cellStyle name="Normal 23 6 2 2 2 2 2" xfId="26822"/>
    <cellStyle name="Normal 23 6 2 2 2 3" xfId="26823"/>
    <cellStyle name="Normal 23 6 2 2 3" xfId="26824"/>
    <cellStyle name="Normal 23 6 2 2 3 2" xfId="26825"/>
    <cellStyle name="Normal 23 6 2 2 4" xfId="26826"/>
    <cellStyle name="Normal 23 6 2 3" xfId="26827"/>
    <cellStyle name="Normal 23 6 2 3 2" xfId="26828"/>
    <cellStyle name="Normal 23 6 2 3 2 2" xfId="26829"/>
    <cellStyle name="Normal 23 6 2 3 3" xfId="26830"/>
    <cellStyle name="Normal 23 6 2 4" xfId="26831"/>
    <cellStyle name="Normal 23 6 2 4 2" xfId="26832"/>
    <cellStyle name="Normal 23 6 2 5" xfId="26833"/>
    <cellStyle name="Normal 23 6 3" xfId="26834"/>
    <cellStyle name="Normal 23 6 3 2" xfId="26835"/>
    <cellStyle name="Normal 23 6 3 2 2" xfId="26836"/>
    <cellStyle name="Normal 23 6 3 2 2 2" xfId="26837"/>
    <cellStyle name="Normal 23 6 3 2 3" xfId="26838"/>
    <cellStyle name="Normal 23 6 3 3" xfId="26839"/>
    <cellStyle name="Normal 23 6 3 3 2" xfId="26840"/>
    <cellStyle name="Normal 23 6 3 4" xfId="26841"/>
    <cellStyle name="Normal 23 6 4" xfId="26842"/>
    <cellStyle name="Normal 23 6 4 2" xfId="26843"/>
    <cellStyle name="Normal 23 6 4 2 2" xfId="26844"/>
    <cellStyle name="Normal 23 6 4 3" xfId="26845"/>
    <cellStyle name="Normal 23 6 5" xfId="26846"/>
    <cellStyle name="Normal 23 6 5 2" xfId="26847"/>
    <cellStyle name="Normal 23 6 6" xfId="26848"/>
    <cellStyle name="Normal 23 7" xfId="26849"/>
    <cellStyle name="Normal 23 7 2" xfId="26850"/>
    <cellStyle name="Normal 23 7 2 2" xfId="26851"/>
    <cellStyle name="Normal 23 7 2 2 2" xfId="26852"/>
    <cellStyle name="Normal 23 7 2 2 2 2" xfId="26853"/>
    <cellStyle name="Normal 23 7 2 2 3" xfId="26854"/>
    <cellStyle name="Normal 23 7 2 3" xfId="26855"/>
    <cellStyle name="Normal 23 7 2 3 2" xfId="26856"/>
    <cellStyle name="Normal 23 7 2 4" xfId="26857"/>
    <cellStyle name="Normal 23 7 3" xfId="26858"/>
    <cellStyle name="Normal 23 7 3 2" xfId="26859"/>
    <cellStyle name="Normal 23 7 3 2 2" xfId="26860"/>
    <cellStyle name="Normal 23 7 3 3" xfId="26861"/>
    <cellStyle name="Normal 23 7 4" xfId="26862"/>
    <cellStyle name="Normal 23 7 4 2" xfId="26863"/>
    <cellStyle name="Normal 23 7 5" xfId="26864"/>
    <cellStyle name="Normal 23 8" xfId="26865"/>
    <cellStyle name="Normal 23 8 2" xfId="26866"/>
    <cellStyle name="Normal 23 8 2 2" xfId="26867"/>
    <cellStyle name="Normal 23 8 2 2 2" xfId="26868"/>
    <cellStyle name="Normal 23 8 2 3" xfId="26869"/>
    <cellStyle name="Normal 23 8 3" xfId="26870"/>
    <cellStyle name="Normal 23 8 3 2" xfId="26871"/>
    <cellStyle name="Normal 23 8 4" xfId="26872"/>
    <cellStyle name="Normal 23 9" xfId="26873"/>
    <cellStyle name="Normal 23 9 2" xfId="26874"/>
    <cellStyle name="Normal 23 9 2 2" xfId="26875"/>
    <cellStyle name="Normal 23 9 3" xfId="26876"/>
    <cellStyle name="Normal 24" xfId="2973"/>
    <cellStyle name="Normal 24 10" xfId="26877"/>
    <cellStyle name="Normal 24 10 2" xfId="26878"/>
    <cellStyle name="Normal 24 11" xfId="26879"/>
    <cellStyle name="Normal 24 2" xfId="2974"/>
    <cellStyle name="Normal 24 2 10" xfId="26880"/>
    <cellStyle name="Normal 24 2 2" xfId="26881"/>
    <cellStyle name="Normal 24 2 2 2" xfId="26882"/>
    <cellStyle name="Normal 24 2 2 2 2" xfId="26883"/>
    <cellStyle name="Normal 24 2 2 2 2 2" xfId="26884"/>
    <cellStyle name="Normal 24 2 2 2 2 2 2" xfId="26885"/>
    <cellStyle name="Normal 24 2 2 2 2 2 2 2" xfId="26886"/>
    <cellStyle name="Normal 24 2 2 2 2 2 2 2 2" xfId="26887"/>
    <cellStyle name="Normal 24 2 2 2 2 2 2 2 2 2" xfId="26888"/>
    <cellStyle name="Normal 24 2 2 2 2 2 2 2 3" xfId="26889"/>
    <cellStyle name="Normal 24 2 2 2 2 2 2 3" xfId="26890"/>
    <cellStyle name="Normal 24 2 2 2 2 2 2 3 2" xfId="26891"/>
    <cellStyle name="Normal 24 2 2 2 2 2 2 4" xfId="26892"/>
    <cellStyle name="Normal 24 2 2 2 2 2 3" xfId="26893"/>
    <cellStyle name="Normal 24 2 2 2 2 2 3 2" xfId="26894"/>
    <cellStyle name="Normal 24 2 2 2 2 2 3 2 2" xfId="26895"/>
    <cellStyle name="Normal 24 2 2 2 2 2 3 3" xfId="26896"/>
    <cellStyle name="Normal 24 2 2 2 2 2 4" xfId="26897"/>
    <cellStyle name="Normal 24 2 2 2 2 2 4 2" xfId="26898"/>
    <cellStyle name="Normal 24 2 2 2 2 2 5" xfId="26899"/>
    <cellStyle name="Normal 24 2 2 2 2 3" xfId="26900"/>
    <cellStyle name="Normal 24 2 2 2 2 3 2" xfId="26901"/>
    <cellStyle name="Normal 24 2 2 2 2 3 2 2" xfId="26902"/>
    <cellStyle name="Normal 24 2 2 2 2 3 2 2 2" xfId="26903"/>
    <cellStyle name="Normal 24 2 2 2 2 3 2 3" xfId="26904"/>
    <cellStyle name="Normal 24 2 2 2 2 3 3" xfId="26905"/>
    <cellStyle name="Normal 24 2 2 2 2 3 3 2" xfId="26906"/>
    <cellStyle name="Normal 24 2 2 2 2 3 4" xfId="26907"/>
    <cellStyle name="Normal 24 2 2 2 2 4" xfId="26908"/>
    <cellStyle name="Normal 24 2 2 2 2 4 2" xfId="26909"/>
    <cellStyle name="Normal 24 2 2 2 2 4 2 2" xfId="26910"/>
    <cellStyle name="Normal 24 2 2 2 2 4 3" xfId="26911"/>
    <cellStyle name="Normal 24 2 2 2 2 5" xfId="26912"/>
    <cellStyle name="Normal 24 2 2 2 2 5 2" xfId="26913"/>
    <cellStyle name="Normal 24 2 2 2 2 6" xfId="26914"/>
    <cellStyle name="Normal 24 2 2 2 3" xfId="26915"/>
    <cellStyle name="Normal 24 2 2 2 3 2" xfId="26916"/>
    <cellStyle name="Normal 24 2 2 2 3 2 2" xfId="26917"/>
    <cellStyle name="Normal 24 2 2 2 3 2 2 2" xfId="26918"/>
    <cellStyle name="Normal 24 2 2 2 3 2 2 2 2" xfId="26919"/>
    <cellStyle name="Normal 24 2 2 2 3 2 2 3" xfId="26920"/>
    <cellStyle name="Normal 24 2 2 2 3 2 3" xfId="26921"/>
    <cellStyle name="Normal 24 2 2 2 3 2 3 2" xfId="26922"/>
    <cellStyle name="Normal 24 2 2 2 3 2 4" xfId="26923"/>
    <cellStyle name="Normal 24 2 2 2 3 3" xfId="26924"/>
    <cellStyle name="Normal 24 2 2 2 3 3 2" xfId="26925"/>
    <cellStyle name="Normal 24 2 2 2 3 3 2 2" xfId="26926"/>
    <cellStyle name="Normal 24 2 2 2 3 3 3" xfId="26927"/>
    <cellStyle name="Normal 24 2 2 2 3 4" xfId="26928"/>
    <cellStyle name="Normal 24 2 2 2 3 4 2" xfId="26929"/>
    <cellStyle name="Normal 24 2 2 2 3 5" xfId="26930"/>
    <cellStyle name="Normal 24 2 2 2 4" xfId="26931"/>
    <cellStyle name="Normal 24 2 2 2 4 2" xfId="26932"/>
    <cellStyle name="Normal 24 2 2 2 4 2 2" xfId="26933"/>
    <cellStyle name="Normal 24 2 2 2 4 2 2 2" xfId="26934"/>
    <cellStyle name="Normal 24 2 2 2 4 2 3" xfId="26935"/>
    <cellStyle name="Normal 24 2 2 2 4 3" xfId="26936"/>
    <cellStyle name="Normal 24 2 2 2 4 3 2" xfId="26937"/>
    <cellStyle name="Normal 24 2 2 2 4 4" xfId="26938"/>
    <cellStyle name="Normal 24 2 2 2 5" xfId="26939"/>
    <cellStyle name="Normal 24 2 2 2 5 2" xfId="26940"/>
    <cellStyle name="Normal 24 2 2 2 5 2 2" xfId="26941"/>
    <cellStyle name="Normal 24 2 2 2 5 3" xfId="26942"/>
    <cellStyle name="Normal 24 2 2 2 6" xfId="26943"/>
    <cellStyle name="Normal 24 2 2 2 6 2" xfId="26944"/>
    <cellStyle name="Normal 24 2 2 2 7" xfId="26945"/>
    <cellStyle name="Normal 24 2 2 3" xfId="26946"/>
    <cellStyle name="Normal 24 2 2 3 2" xfId="26947"/>
    <cellStyle name="Normal 24 2 2 3 2 2" xfId="26948"/>
    <cellStyle name="Normal 24 2 2 3 2 2 2" xfId="26949"/>
    <cellStyle name="Normal 24 2 2 3 2 2 2 2" xfId="26950"/>
    <cellStyle name="Normal 24 2 2 3 2 2 2 2 2" xfId="26951"/>
    <cellStyle name="Normal 24 2 2 3 2 2 2 3" xfId="26952"/>
    <cellStyle name="Normal 24 2 2 3 2 2 3" xfId="26953"/>
    <cellStyle name="Normal 24 2 2 3 2 2 3 2" xfId="26954"/>
    <cellStyle name="Normal 24 2 2 3 2 2 4" xfId="26955"/>
    <cellStyle name="Normal 24 2 2 3 2 3" xfId="26956"/>
    <cellStyle name="Normal 24 2 2 3 2 3 2" xfId="26957"/>
    <cellStyle name="Normal 24 2 2 3 2 3 2 2" xfId="26958"/>
    <cellStyle name="Normal 24 2 2 3 2 3 3" xfId="26959"/>
    <cellStyle name="Normal 24 2 2 3 2 4" xfId="26960"/>
    <cellStyle name="Normal 24 2 2 3 2 4 2" xfId="26961"/>
    <cellStyle name="Normal 24 2 2 3 2 5" xfId="26962"/>
    <cellStyle name="Normal 24 2 2 3 3" xfId="26963"/>
    <cellStyle name="Normal 24 2 2 3 3 2" xfId="26964"/>
    <cellStyle name="Normal 24 2 2 3 3 2 2" xfId="26965"/>
    <cellStyle name="Normal 24 2 2 3 3 2 2 2" xfId="26966"/>
    <cellStyle name="Normal 24 2 2 3 3 2 3" xfId="26967"/>
    <cellStyle name="Normal 24 2 2 3 3 3" xfId="26968"/>
    <cellStyle name="Normal 24 2 2 3 3 3 2" xfId="26969"/>
    <cellStyle name="Normal 24 2 2 3 3 4" xfId="26970"/>
    <cellStyle name="Normal 24 2 2 3 4" xfId="26971"/>
    <cellStyle name="Normal 24 2 2 3 4 2" xfId="26972"/>
    <cellStyle name="Normal 24 2 2 3 4 2 2" xfId="26973"/>
    <cellStyle name="Normal 24 2 2 3 4 3" xfId="26974"/>
    <cellStyle name="Normal 24 2 2 3 5" xfId="26975"/>
    <cellStyle name="Normal 24 2 2 3 5 2" xfId="26976"/>
    <cellStyle name="Normal 24 2 2 3 6" xfId="26977"/>
    <cellStyle name="Normal 24 2 2 4" xfId="26978"/>
    <cellStyle name="Normal 24 2 2 4 2" xfId="26979"/>
    <cellStyle name="Normal 24 2 2 4 2 2" xfId="26980"/>
    <cellStyle name="Normal 24 2 2 4 2 2 2" xfId="26981"/>
    <cellStyle name="Normal 24 2 2 4 2 2 2 2" xfId="26982"/>
    <cellStyle name="Normal 24 2 2 4 2 2 3" xfId="26983"/>
    <cellStyle name="Normal 24 2 2 4 2 3" xfId="26984"/>
    <cellStyle name="Normal 24 2 2 4 2 3 2" xfId="26985"/>
    <cellStyle name="Normal 24 2 2 4 2 4" xfId="26986"/>
    <cellStyle name="Normal 24 2 2 4 3" xfId="26987"/>
    <cellStyle name="Normal 24 2 2 4 3 2" xfId="26988"/>
    <cellStyle name="Normal 24 2 2 4 3 2 2" xfId="26989"/>
    <cellStyle name="Normal 24 2 2 4 3 3" xfId="26990"/>
    <cellStyle name="Normal 24 2 2 4 4" xfId="26991"/>
    <cellStyle name="Normal 24 2 2 4 4 2" xfId="26992"/>
    <cellStyle name="Normal 24 2 2 4 5" xfId="26993"/>
    <cellStyle name="Normal 24 2 2 5" xfId="26994"/>
    <cellStyle name="Normal 24 2 2 5 2" xfId="26995"/>
    <cellStyle name="Normal 24 2 2 5 2 2" xfId="26996"/>
    <cellStyle name="Normal 24 2 2 5 2 2 2" xfId="26997"/>
    <cellStyle name="Normal 24 2 2 5 2 3" xfId="26998"/>
    <cellStyle name="Normal 24 2 2 5 3" xfId="26999"/>
    <cellStyle name="Normal 24 2 2 5 3 2" xfId="27000"/>
    <cellStyle name="Normal 24 2 2 5 4" xfId="27001"/>
    <cellStyle name="Normal 24 2 2 6" xfId="27002"/>
    <cellStyle name="Normal 24 2 2 6 2" xfId="27003"/>
    <cellStyle name="Normal 24 2 2 6 2 2" xfId="27004"/>
    <cellStyle name="Normal 24 2 2 6 3" xfId="27005"/>
    <cellStyle name="Normal 24 2 2 7" xfId="27006"/>
    <cellStyle name="Normal 24 2 2 7 2" xfId="27007"/>
    <cellStyle name="Normal 24 2 2 8" xfId="27008"/>
    <cellStyle name="Normal 24 2 3" xfId="27009"/>
    <cellStyle name="Normal 24 2 3 2" xfId="27010"/>
    <cellStyle name="Normal 24 2 3 2 2" xfId="27011"/>
    <cellStyle name="Normal 24 2 3 2 2 2" xfId="27012"/>
    <cellStyle name="Normal 24 2 3 2 2 2 2" xfId="27013"/>
    <cellStyle name="Normal 24 2 3 2 2 2 2 2" xfId="27014"/>
    <cellStyle name="Normal 24 2 3 2 2 2 2 2 2" xfId="27015"/>
    <cellStyle name="Normal 24 2 3 2 2 2 2 3" xfId="27016"/>
    <cellStyle name="Normal 24 2 3 2 2 2 3" xfId="27017"/>
    <cellStyle name="Normal 24 2 3 2 2 2 3 2" xfId="27018"/>
    <cellStyle name="Normal 24 2 3 2 2 2 4" xfId="27019"/>
    <cellStyle name="Normal 24 2 3 2 2 3" xfId="27020"/>
    <cellStyle name="Normal 24 2 3 2 2 3 2" xfId="27021"/>
    <cellStyle name="Normal 24 2 3 2 2 3 2 2" xfId="27022"/>
    <cellStyle name="Normal 24 2 3 2 2 3 3" xfId="27023"/>
    <cellStyle name="Normal 24 2 3 2 2 4" xfId="27024"/>
    <cellStyle name="Normal 24 2 3 2 2 4 2" xfId="27025"/>
    <cellStyle name="Normal 24 2 3 2 2 5" xfId="27026"/>
    <cellStyle name="Normal 24 2 3 2 3" xfId="27027"/>
    <cellStyle name="Normal 24 2 3 2 3 2" xfId="27028"/>
    <cellStyle name="Normal 24 2 3 2 3 2 2" xfId="27029"/>
    <cellStyle name="Normal 24 2 3 2 3 2 2 2" xfId="27030"/>
    <cellStyle name="Normal 24 2 3 2 3 2 3" xfId="27031"/>
    <cellStyle name="Normal 24 2 3 2 3 3" xfId="27032"/>
    <cellStyle name="Normal 24 2 3 2 3 3 2" xfId="27033"/>
    <cellStyle name="Normal 24 2 3 2 3 4" xfId="27034"/>
    <cellStyle name="Normal 24 2 3 2 4" xfId="27035"/>
    <cellStyle name="Normal 24 2 3 2 4 2" xfId="27036"/>
    <cellStyle name="Normal 24 2 3 2 4 2 2" xfId="27037"/>
    <cellStyle name="Normal 24 2 3 2 4 3" xfId="27038"/>
    <cellStyle name="Normal 24 2 3 2 5" xfId="27039"/>
    <cellStyle name="Normal 24 2 3 2 5 2" xfId="27040"/>
    <cellStyle name="Normal 24 2 3 2 6" xfId="27041"/>
    <cellStyle name="Normal 24 2 3 3" xfId="27042"/>
    <cellStyle name="Normal 24 2 3 3 2" xfId="27043"/>
    <cellStyle name="Normal 24 2 3 3 2 2" xfId="27044"/>
    <cellStyle name="Normal 24 2 3 3 2 2 2" xfId="27045"/>
    <cellStyle name="Normal 24 2 3 3 2 2 2 2" xfId="27046"/>
    <cellStyle name="Normal 24 2 3 3 2 2 3" xfId="27047"/>
    <cellStyle name="Normal 24 2 3 3 2 3" xfId="27048"/>
    <cellStyle name="Normal 24 2 3 3 2 3 2" xfId="27049"/>
    <cellStyle name="Normal 24 2 3 3 2 4" xfId="27050"/>
    <cellStyle name="Normal 24 2 3 3 3" xfId="27051"/>
    <cellStyle name="Normal 24 2 3 3 3 2" xfId="27052"/>
    <cellStyle name="Normal 24 2 3 3 3 2 2" xfId="27053"/>
    <cellStyle name="Normal 24 2 3 3 3 3" xfId="27054"/>
    <cellStyle name="Normal 24 2 3 3 4" xfId="27055"/>
    <cellStyle name="Normal 24 2 3 3 4 2" xfId="27056"/>
    <cellStyle name="Normal 24 2 3 3 5" xfId="27057"/>
    <cellStyle name="Normal 24 2 3 4" xfId="27058"/>
    <cellStyle name="Normal 24 2 3 4 2" xfId="27059"/>
    <cellStyle name="Normal 24 2 3 4 2 2" xfId="27060"/>
    <cellStyle name="Normal 24 2 3 4 2 2 2" xfId="27061"/>
    <cellStyle name="Normal 24 2 3 4 2 3" xfId="27062"/>
    <cellStyle name="Normal 24 2 3 4 3" xfId="27063"/>
    <cellStyle name="Normal 24 2 3 4 3 2" xfId="27064"/>
    <cellStyle name="Normal 24 2 3 4 4" xfId="27065"/>
    <cellStyle name="Normal 24 2 3 5" xfId="27066"/>
    <cellStyle name="Normal 24 2 3 5 2" xfId="27067"/>
    <cellStyle name="Normal 24 2 3 5 2 2" xfId="27068"/>
    <cellStyle name="Normal 24 2 3 5 3" xfId="27069"/>
    <cellStyle name="Normal 24 2 3 6" xfId="27070"/>
    <cellStyle name="Normal 24 2 3 6 2" xfId="27071"/>
    <cellStyle name="Normal 24 2 3 7" xfId="27072"/>
    <cellStyle name="Normal 24 2 4" xfId="27073"/>
    <cellStyle name="Normal 24 2 4 2" xfId="27074"/>
    <cellStyle name="Normal 24 2 4 2 2" xfId="27075"/>
    <cellStyle name="Normal 24 2 4 2 2 2" xfId="27076"/>
    <cellStyle name="Normal 24 2 4 2 2 2 2" xfId="27077"/>
    <cellStyle name="Normal 24 2 4 2 2 2 2 2" xfId="27078"/>
    <cellStyle name="Normal 24 2 4 2 2 2 2 2 2" xfId="27079"/>
    <cellStyle name="Normal 24 2 4 2 2 2 2 3" xfId="27080"/>
    <cellStyle name="Normal 24 2 4 2 2 2 3" xfId="27081"/>
    <cellStyle name="Normal 24 2 4 2 2 2 3 2" xfId="27082"/>
    <cellStyle name="Normal 24 2 4 2 2 2 4" xfId="27083"/>
    <cellStyle name="Normal 24 2 4 2 2 3" xfId="27084"/>
    <cellStyle name="Normal 24 2 4 2 2 3 2" xfId="27085"/>
    <cellStyle name="Normal 24 2 4 2 2 3 2 2" xfId="27086"/>
    <cellStyle name="Normal 24 2 4 2 2 3 3" xfId="27087"/>
    <cellStyle name="Normal 24 2 4 2 2 4" xfId="27088"/>
    <cellStyle name="Normal 24 2 4 2 2 4 2" xfId="27089"/>
    <cellStyle name="Normal 24 2 4 2 2 5" xfId="27090"/>
    <cellStyle name="Normal 24 2 4 2 3" xfId="27091"/>
    <cellStyle name="Normal 24 2 4 2 3 2" xfId="27092"/>
    <cellStyle name="Normal 24 2 4 2 3 2 2" xfId="27093"/>
    <cellStyle name="Normal 24 2 4 2 3 2 2 2" xfId="27094"/>
    <cellStyle name="Normal 24 2 4 2 3 2 3" xfId="27095"/>
    <cellStyle name="Normal 24 2 4 2 3 3" xfId="27096"/>
    <cellStyle name="Normal 24 2 4 2 3 3 2" xfId="27097"/>
    <cellStyle name="Normal 24 2 4 2 3 4" xfId="27098"/>
    <cellStyle name="Normal 24 2 4 2 4" xfId="27099"/>
    <cellStyle name="Normal 24 2 4 2 4 2" xfId="27100"/>
    <cellStyle name="Normal 24 2 4 2 4 2 2" xfId="27101"/>
    <cellStyle name="Normal 24 2 4 2 4 3" xfId="27102"/>
    <cellStyle name="Normal 24 2 4 2 5" xfId="27103"/>
    <cellStyle name="Normal 24 2 4 2 5 2" xfId="27104"/>
    <cellStyle name="Normal 24 2 4 2 6" xfId="27105"/>
    <cellStyle name="Normal 24 2 4 3" xfId="27106"/>
    <cellStyle name="Normal 24 2 4 3 2" xfId="27107"/>
    <cellStyle name="Normal 24 2 4 3 2 2" xfId="27108"/>
    <cellStyle name="Normal 24 2 4 3 2 2 2" xfId="27109"/>
    <cellStyle name="Normal 24 2 4 3 2 2 2 2" xfId="27110"/>
    <cellStyle name="Normal 24 2 4 3 2 2 3" xfId="27111"/>
    <cellStyle name="Normal 24 2 4 3 2 3" xfId="27112"/>
    <cellStyle name="Normal 24 2 4 3 2 3 2" xfId="27113"/>
    <cellStyle name="Normal 24 2 4 3 2 4" xfId="27114"/>
    <cellStyle name="Normal 24 2 4 3 3" xfId="27115"/>
    <cellStyle name="Normal 24 2 4 3 3 2" xfId="27116"/>
    <cellStyle name="Normal 24 2 4 3 3 2 2" xfId="27117"/>
    <cellStyle name="Normal 24 2 4 3 3 3" xfId="27118"/>
    <cellStyle name="Normal 24 2 4 3 4" xfId="27119"/>
    <cellStyle name="Normal 24 2 4 3 4 2" xfId="27120"/>
    <cellStyle name="Normal 24 2 4 3 5" xfId="27121"/>
    <cellStyle name="Normal 24 2 4 4" xfId="27122"/>
    <cellStyle name="Normal 24 2 4 4 2" xfId="27123"/>
    <cellStyle name="Normal 24 2 4 4 2 2" xfId="27124"/>
    <cellStyle name="Normal 24 2 4 4 2 2 2" xfId="27125"/>
    <cellStyle name="Normal 24 2 4 4 2 3" xfId="27126"/>
    <cellStyle name="Normal 24 2 4 4 3" xfId="27127"/>
    <cellStyle name="Normal 24 2 4 4 3 2" xfId="27128"/>
    <cellStyle name="Normal 24 2 4 4 4" xfId="27129"/>
    <cellStyle name="Normal 24 2 4 5" xfId="27130"/>
    <cellStyle name="Normal 24 2 4 5 2" xfId="27131"/>
    <cellStyle name="Normal 24 2 4 5 2 2" xfId="27132"/>
    <cellStyle name="Normal 24 2 4 5 3" xfId="27133"/>
    <cellStyle name="Normal 24 2 4 6" xfId="27134"/>
    <cellStyle name="Normal 24 2 4 6 2" xfId="27135"/>
    <cellStyle name="Normal 24 2 4 7" xfId="27136"/>
    <cellStyle name="Normal 24 2 5" xfId="27137"/>
    <cellStyle name="Normal 24 2 5 2" xfId="27138"/>
    <cellStyle name="Normal 24 2 5 2 2" xfId="27139"/>
    <cellStyle name="Normal 24 2 5 2 2 2" xfId="27140"/>
    <cellStyle name="Normal 24 2 5 2 2 2 2" xfId="27141"/>
    <cellStyle name="Normal 24 2 5 2 2 2 2 2" xfId="27142"/>
    <cellStyle name="Normal 24 2 5 2 2 2 3" xfId="27143"/>
    <cellStyle name="Normal 24 2 5 2 2 3" xfId="27144"/>
    <cellStyle name="Normal 24 2 5 2 2 3 2" xfId="27145"/>
    <cellStyle name="Normal 24 2 5 2 2 4" xfId="27146"/>
    <cellStyle name="Normal 24 2 5 2 3" xfId="27147"/>
    <cellStyle name="Normal 24 2 5 2 3 2" xfId="27148"/>
    <cellStyle name="Normal 24 2 5 2 3 2 2" xfId="27149"/>
    <cellStyle name="Normal 24 2 5 2 3 3" xfId="27150"/>
    <cellStyle name="Normal 24 2 5 2 4" xfId="27151"/>
    <cellStyle name="Normal 24 2 5 2 4 2" xfId="27152"/>
    <cellStyle name="Normal 24 2 5 2 5" xfId="27153"/>
    <cellStyle name="Normal 24 2 5 3" xfId="27154"/>
    <cellStyle name="Normal 24 2 5 3 2" xfId="27155"/>
    <cellStyle name="Normal 24 2 5 3 2 2" xfId="27156"/>
    <cellStyle name="Normal 24 2 5 3 2 2 2" xfId="27157"/>
    <cellStyle name="Normal 24 2 5 3 2 3" xfId="27158"/>
    <cellStyle name="Normal 24 2 5 3 3" xfId="27159"/>
    <cellStyle name="Normal 24 2 5 3 3 2" xfId="27160"/>
    <cellStyle name="Normal 24 2 5 3 4" xfId="27161"/>
    <cellStyle name="Normal 24 2 5 4" xfId="27162"/>
    <cellStyle name="Normal 24 2 5 4 2" xfId="27163"/>
    <cellStyle name="Normal 24 2 5 4 2 2" xfId="27164"/>
    <cellStyle name="Normal 24 2 5 4 3" xfId="27165"/>
    <cellStyle name="Normal 24 2 5 5" xfId="27166"/>
    <cellStyle name="Normal 24 2 5 5 2" xfId="27167"/>
    <cellStyle name="Normal 24 2 5 6" xfId="27168"/>
    <cellStyle name="Normal 24 2 6" xfId="27169"/>
    <cellStyle name="Normal 24 2 6 2" xfId="27170"/>
    <cellStyle name="Normal 24 2 6 2 2" xfId="27171"/>
    <cellStyle name="Normal 24 2 6 2 2 2" xfId="27172"/>
    <cellStyle name="Normal 24 2 6 2 2 2 2" xfId="27173"/>
    <cellStyle name="Normal 24 2 6 2 2 3" xfId="27174"/>
    <cellStyle name="Normal 24 2 6 2 3" xfId="27175"/>
    <cellStyle name="Normal 24 2 6 2 3 2" xfId="27176"/>
    <cellStyle name="Normal 24 2 6 2 4" xfId="27177"/>
    <cellStyle name="Normal 24 2 6 3" xfId="27178"/>
    <cellStyle name="Normal 24 2 6 3 2" xfId="27179"/>
    <cellStyle name="Normal 24 2 6 3 2 2" xfId="27180"/>
    <cellStyle name="Normal 24 2 6 3 3" xfId="27181"/>
    <cellStyle name="Normal 24 2 6 4" xfId="27182"/>
    <cellStyle name="Normal 24 2 6 4 2" xfId="27183"/>
    <cellStyle name="Normal 24 2 6 5" xfId="27184"/>
    <cellStyle name="Normal 24 2 7" xfId="27185"/>
    <cellStyle name="Normal 24 2 7 2" xfId="27186"/>
    <cellStyle name="Normal 24 2 7 2 2" xfId="27187"/>
    <cellStyle name="Normal 24 2 7 2 2 2" xfId="27188"/>
    <cellStyle name="Normal 24 2 7 2 3" xfId="27189"/>
    <cellStyle name="Normal 24 2 7 3" xfId="27190"/>
    <cellStyle name="Normal 24 2 7 3 2" xfId="27191"/>
    <cellStyle name="Normal 24 2 7 4" xfId="27192"/>
    <cellStyle name="Normal 24 2 8" xfId="27193"/>
    <cellStyle name="Normal 24 2 8 2" xfId="27194"/>
    <cellStyle name="Normal 24 2 8 2 2" xfId="27195"/>
    <cellStyle name="Normal 24 2 8 3" xfId="27196"/>
    <cellStyle name="Normal 24 2 9" xfId="27197"/>
    <cellStyle name="Normal 24 2 9 2" xfId="27198"/>
    <cellStyle name="Normal 24 3" xfId="9684"/>
    <cellStyle name="Normal 24 3 2" xfId="27199"/>
    <cellStyle name="Normal 24 3 2 2" xfId="27200"/>
    <cellStyle name="Normal 24 3 2 2 2" xfId="27201"/>
    <cellStyle name="Normal 24 3 2 2 2 2" xfId="27202"/>
    <cellStyle name="Normal 24 3 2 2 2 2 2" xfId="27203"/>
    <cellStyle name="Normal 24 3 2 2 2 2 2 2" xfId="27204"/>
    <cellStyle name="Normal 24 3 2 2 2 2 2 2 2" xfId="27205"/>
    <cellStyle name="Normal 24 3 2 2 2 2 2 3" xfId="27206"/>
    <cellStyle name="Normal 24 3 2 2 2 2 3" xfId="27207"/>
    <cellStyle name="Normal 24 3 2 2 2 2 3 2" xfId="27208"/>
    <cellStyle name="Normal 24 3 2 2 2 2 4" xfId="27209"/>
    <cellStyle name="Normal 24 3 2 2 2 3" xfId="27210"/>
    <cellStyle name="Normal 24 3 2 2 2 3 2" xfId="27211"/>
    <cellStyle name="Normal 24 3 2 2 2 3 2 2" xfId="27212"/>
    <cellStyle name="Normal 24 3 2 2 2 3 3" xfId="27213"/>
    <cellStyle name="Normal 24 3 2 2 2 4" xfId="27214"/>
    <cellStyle name="Normal 24 3 2 2 2 4 2" xfId="27215"/>
    <cellStyle name="Normal 24 3 2 2 2 5" xfId="27216"/>
    <cellStyle name="Normal 24 3 2 2 3" xfId="27217"/>
    <cellStyle name="Normal 24 3 2 2 3 2" xfId="27218"/>
    <cellStyle name="Normal 24 3 2 2 3 2 2" xfId="27219"/>
    <cellStyle name="Normal 24 3 2 2 3 2 2 2" xfId="27220"/>
    <cellStyle name="Normal 24 3 2 2 3 2 3" xfId="27221"/>
    <cellStyle name="Normal 24 3 2 2 3 3" xfId="27222"/>
    <cellStyle name="Normal 24 3 2 2 3 3 2" xfId="27223"/>
    <cellStyle name="Normal 24 3 2 2 3 4" xfId="27224"/>
    <cellStyle name="Normal 24 3 2 2 4" xfId="27225"/>
    <cellStyle name="Normal 24 3 2 2 4 2" xfId="27226"/>
    <cellStyle name="Normal 24 3 2 2 4 2 2" xfId="27227"/>
    <cellStyle name="Normal 24 3 2 2 4 3" xfId="27228"/>
    <cellStyle name="Normal 24 3 2 2 5" xfId="27229"/>
    <cellStyle name="Normal 24 3 2 2 5 2" xfId="27230"/>
    <cellStyle name="Normal 24 3 2 2 6" xfId="27231"/>
    <cellStyle name="Normal 24 3 2 3" xfId="27232"/>
    <cellStyle name="Normal 24 3 2 3 2" xfId="27233"/>
    <cellStyle name="Normal 24 3 2 3 2 2" xfId="27234"/>
    <cellStyle name="Normal 24 3 2 3 2 2 2" xfId="27235"/>
    <cellStyle name="Normal 24 3 2 3 2 2 2 2" xfId="27236"/>
    <cellStyle name="Normal 24 3 2 3 2 2 3" xfId="27237"/>
    <cellStyle name="Normal 24 3 2 3 2 3" xfId="27238"/>
    <cellStyle name="Normal 24 3 2 3 2 3 2" xfId="27239"/>
    <cellStyle name="Normal 24 3 2 3 2 4" xfId="27240"/>
    <cellStyle name="Normal 24 3 2 3 3" xfId="27241"/>
    <cellStyle name="Normal 24 3 2 3 3 2" xfId="27242"/>
    <cellStyle name="Normal 24 3 2 3 3 2 2" xfId="27243"/>
    <cellStyle name="Normal 24 3 2 3 3 3" xfId="27244"/>
    <cellStyle name="Normal 24 3 2 3 4" xfId="27245"/>
    <cellStyle name="Normal 24 3 2 3 4 2" xfId="27246"/>
    <cellStyle name="Normal 24 3 2 3 5" xfId="27247"/>
    <cellStyle name="Normal 24 3 2 4" xfId="27248"/>
    <cellStyle name="Normal 24 3 2 4 2" xfId="27249"/>
    <cellStyle name="Normal 24 3 2 4 2 2" xfId="27250"/>
    <cellStyle name="Normal 24 3 2 4 2 2 2" xfId="27251"/>
    <cellStyle name="Normal 24 3 2 4 2 3" xfId="27252"/>
    <cellStyle name="Normal 24 3 2 4 3" xfId="27253"/>
    <cellStyle name="Normal 24 3 2 4 3 2" xfId="27254"/>
    <cellStyle name="Normal 24 3 2 4 4" xfId="27255"/>
    <cellStyle name="Normal 24 3 2 5" xfId="27256"/>
    <cellStyle name="Normal 24 3 2 5 2" xfId="27257"/>
    <cellStyle name="Normal 24 3 2 5 2 2" xfId="27258"/>
    <cellStyle name="Normal 24 3 2 5 3" xfId="27259"/>
    <cellStyle name="Normal 24 3 2 6" xfId="27260"/>
    <cellStyle name="Normal 24 3 2 6 2" xfId="27261"/>
    <cellStyle name="Normal 24 3 2 7" xfId="27262"/>
    <cellStyle name="Normal 24 3 3" xfId="27263"/>
    <cellStyle name="Normal 24 3 3 2" xfId="27264"/>
    <cellStyle name="Normal 24 3 3 2 2" xfId="27265"/>
    <cellStyle name="Normal 24 3 3 2 2 2" xfId="27266"/>
    <cellStyle name="Normal 24 3 3 2 2 2 2" xfId="27267"/>
    <cellStyle name="Normal 24 3 3 2 2 2 2 2" xfId="27268"/>
    <cellStyle name="Normal 24 3 3 2 2 2 3" xfId="27269"/>
    <cellStyle name="Normal 24 3 3 2 2 3" xfId="27270"/>
    <cellStyle name="Normal 24 3 3 2 2 3 2" xfId="27271"/>
    <cellStyle name="Normal 24 3 3 2 2 4" xfId="27272"/>
    <cellStyle name="Normal 24 3 3 2 3" xfId="27273"/>
    <cellStyle name="Normal 24 3 3 2 3 2" xfId="27274"/>
    <cellStyle name="Normal 24 3 3 2 3 2 2" xfId="27275"/>
    <cellStyle name="Normal 24 3 3 2 3 3" xfId="27276"/>
    <cellStyle name="Normal 24 3 3 2 4" xfId="27277"/>
    <cellStyle name="Normal 24 3 3 2 4 2" xfId="27278"/>
    <cellStyle name="Normal 24 3 3 2 5" xfId="27279"/>
    <cellStyle name="Normal 24 3 3 3" xfId="27280"/>
    <cellStyle name="Normal 24 3 3 3 2" xfId="27281"/>
    <cellStyle name="Normal 24 3 3 3 2 2" xfId="27282"/>
    <cellStyle name="Normal 24 3 3 3 2 2 2" xfId="27283"/>
    <cellStyle name="Normal 24 3 3 3 2 3" xfId="27284"/>
    <cellStyle name="Normal 24 3 3 3 3" xfId="27285"/>
    <cellStyle name="Normal 24 3 3 3 3 2" xfId="27286"/>
    <cellStyle name="Normal 24 3 3 3 4" xfId="27287"/>
    <cellStyle name="Normal 24 3 3 4" xfId="27288"/>
    <cellStyle name="Normal 24 3 3 4 2" xfId="27289"/>
    <cellStyle name="Normal 24 3 3 4 2 2" xfId="27290"/>
    <cellStyle name="Normal 24 3 3 4 3" xfId="27291"/>
    <cellStyle name="Normal 24 3 3 5" xfId="27292"/>
    <cellStyle name="Normal 24 3 3 5 2" xfId="27293"/>
    <cellStyle name="Normal 24 3 3 6" xfId="27294"/>
    <cellStyle name="Normal 24 3 4" xfId="27295"/>
    <cellStyle name="Normal 24 3 4 2" xfId="27296"/>
    <cellStyle name="Normal 24 3 4 2 2" xfId="27297"/>
    <cellStyle name="Normal 24 3 4 2 2 2" xfId="27298"/>
    <cellStyle name="Normal 24 3 4 2 2 2 2" xfId="27299"/>
    <cellStyle name="Normal 24 3 4 2 2 3" xfId="27300"/>
    <cellStyle name="Normal 24 3 4 2 3" xfId="27301"/>
    <cellStyle name="Normal 24 3 4 2 3 2" xfId="27302"/>
    <cellStyle name="Normal 24 3 4 2 4" xfId="27303"/>
    <cellStyle name="Normal 24 3 4 3" xfId="27304"/>
    <cellStyle name="Normal 24 3 4 3 2" xfId="27305"/>
    <cellStyle name="Normal 24 3 4 3 2 2" xfId="27306"/>
    <cellStyle name="Normal 24 3 4 3 3" xfId="27307"/>
    <cellStyle name="Normal 24 3 4 4" xfId="27308"/>
    <cellStyle name="Normal 24 3 4 4 2" xfId="27309"/>
    <cellStyle name="Normal 24 3 4 5" xfId="27310"/>
    <cellStyle name="Normal 24 3 5" xfId="27311"/>
    <cellStyle name="Normal 24 3 5 2" xfId="27312"/>
    <cellStyle name="Normal 24 3 5 2 2" xfId="27313"/>
    <cellStyle name="Normal 24 3 5 2 2 2" xfId="27314"/>
    <cellStyle name="Normal 24 3 5 2 3" xfId="27315"/>
    <cellStyle name="Normal 24 3 5 3" xfId="27316"/>
    <cellStyle name="Normal 24 3 5 3 2" xfId="27317"/>
    <cellStyle name="Normal 24 3 5 4" xfId="27318"/>
    <cellStyle name="Normal 24 3 6" xfId="27319"/>
    <cellStyle name="Normal 24 3 6 2" xfId="27320"/>
    <cellStyle name="Normal 24 3 6 2 2" xfId="27321"/>
    <cellStyle name="Normal 24 3 6 3" xfId="27322"/>
    <cellStyle name="Normal 24 3 7" xfId="27323"/>
    <cellStyle name="Normal 24 3 7 2" xfId="27324"/>
    <cellStyle name="Normal 24 3 8" xfId="27325"/>
    <cellStyle name="Normal 24 4" xfId="27326"/>
    <cellStyle name="Normal 24 4 2" xfId="27327"/>
    <cellStyle name="Normal 24 4 2 2" xfId="27328"/>
    <cellStyle name="Normal 24 4 2 2 2" xfId="27329"/>
    <cellStyle name="Normal 24 4 2 2 2 2" xfId="27330"/>
    <cellStyle name="Normal 24 4 2 2 2 2 2" xfId="27331"/>
    <cellStyle name="Normal 24 4 2 2 2 2 2 2" xfId="27332"/>
    <cellStyle name="Normal 24 4 2 2 2 2 3" xfId="27333"/>
    <cellStyle name="Normal 24 4 2 2 2 3" xfId="27334"/>
    <cellStyle name="Normal 24 4 2 2 2 3 2" xfId="27335"/>
    <cellStyle name="Normal 24 4 2 2 2 4" xfId="27336"/>
    <cellStyle name="Normal 24 4 2 2 3" xfId="27337"/>
    <cellStyle name="Normal 24 4 2 2 3 2" xfId="27338"/>
    <cellStyle name="Normal 24 4 2 2 3 2 2" xfId="27339"/>
    <cellStyle name="Normal 24 4 2 2 3 3" xfId="27340"/>
    <cellStyle name="Normal 24 4 2 2 4" xfId="27341"/>
    <cellStyle name="Normal 24 4 2 2 4 2" xfId="27342"/>
    <cellStyle name="Normal 24 4 2 2 5" xfId="27343"/>
    <cellStyle name="Normal 24 4 2 3" xfId="27344"/>
    <cellStyle name="Normal 24 4 2 3 2" xfId="27345"/>
    <cellStyle name="Normal 24 4 2 3 2 2" xfId="27346"/>
    <cellStyle name="Normal 24 4 2 3 2 2 2" xfId="27347"/>
    <cellStyle name="Normal 24 4 2 3 2 3" xfId="27348"/>
    <cellStyle name="Normal 24 4 2 3 3" xfId="27349"/>
    <cellStyle name="Normal 24 4 2 3 3 2" xfId="27350"/>
    <cellStyle name="Normal 24 4 2 3 4" xfId="27351"/>
    <cellStyle name="Normal 24 4 2 4" xfId="27352"/>
    <cellStyle name="Normal 24 4 2 4 2" xfId="27353"/>
    <cellStyle name="Normal 24 4 2 4 2 2" xfId="27354"/>
    <cellStyle name="Normal 24 4 2 4 3" xfId="27355"/>
    <cellStyle name="Normal 24 4 2 5" xfId="27356"/>
    <cellStyle name="Normal 24 4 2 5 2" xfId="27357"/>
    <cellStyle name="Normal 24 4 2 6" xfId="27358"/>
    <cellStyle name="Normal 24 4 3" xfId="27359"/>
    <cellStyle name="Normal 24 4 3 2" xfId="27360"/>
    <cellStyle name="Normal 24 4 3 2 2" xfId="27361"/>
    <cellStyle name="Normal 24 4 3 2 2 2" xfId="27362"/>
    <cellStyle name="Normal 24 4 3 2 2 2 2" xfId="27363"/>
    <cellStyle name="Normal 24 4 3 2 2 3" xfId="27364"/>
    <cellStyle name="Normal 24 4 3 2 3" xfId="27365"/>
    <cellStyle name="Normal 24 4 3 2 3 2" xfId="27366"/>
    <cellStyle name="Normal 24 4 3 2 4" xfId="27367"/>
    <cellStyle name="Normal 24 4 3 3" xfId="27368"/>
    <cellStyle name="Normal 24 4 3 3 2" xfId="27369"/>
    <cellStyle name="Normal 24 4 3 3 2 2" xfId="27370"/>
    <cellStyle name="Normal 24 4 3 3 3" xfId="27371"/>
    <cellStyle name="Normal 24 4 3 4" xfId="27372"/>
    <cellStyle name="Normal 24 4 3 4 2" xfId="27373"/>
    <cellStyle name="Normal 24 4 3 5" xfId="27374"/>
    <cellStyle name="Normal 24 4 4" xfId="27375"/>
    <cellStyle name="Normal 24 4 4 2" xfId="27376"/>
    <cellStyle name="Normal 24 4 4 2 2" xfId="27377"/>
    <cellStyle name="Normal 24 4 4 2 2 2" xfId="27378"/>
    <cellStyle name="Normal 24 4 4 2 3" xfId="27379"/>
    <cellStyle name="Normal 24 4 4 3" xfId="27380"/>
    <cellStyle name="Normal 24 4 4 3 2" xfId="27381"/>
    <cellStyle name="Normal 24 4 4 4" xfId="27382"/>
    <cellStyle name="Normal 24 4 5" xfId="27383"/>
    <cellStyle name="Normal 24 4 5 2" xfId="27384"/>
    <cellStyle name="Normal 24 4 5 2 2" xfId="27385"/>
    <cellStyle name="Normal 24 4 5 3" xfId="27386"/>
    <cellStyle name="Normal 24 4 6" xfId="27387"/>
    <cellStyle name="Normal 24 4 6 2" xfId="27388"/>
    <cellStyle name="Normal 24 4 7" xfId="27389"/>
    <cellStyle name="Normal 24 5" xfId="27390"/>
    <cellStyle name="Normal 24 5 2" xfId="27391"/>
    <cellStyle name="Normal 24 5 2 2" xfId="27392"/>
    <cellStyle name="Normal 24 5 2 2 2" xfId="27393"/>
    <cellStyle name="Normal 24 5 2 2 2 2" xfId="27394"/>
    <cellStyle name="Normal 24 5 2 2 2 2 2" xfId="27395"/>
    <cellStyle name="Normal 24 5 2 2 2 2 2 2" xfId="27396"/>
    <cellStyle name="Normal 24 5 2 2 2 2 3" xfId="27397"/>
    <cellStyle name="Normal 24 5 2 2 2 3" xfId="27398"/>
    <cellStyle name="Normal 24 5 2 2 2 3 2" xfId="27399"/>
    <cellStyle name="Normal 24 5 2 2 2 4" xfId="27400"/>
    <cellStyle name="Normal 24 5 2 2 3" xfId="27401"/>
    <cellStyle name="Normal 24 5 2 2 3 2" xfId="27402"/>
    <cellStyle name="Normal 24 5 2 2 3 2 2" xfId="27403"/>
    <cellStyle name="Normal 24 5 2 2 3 3" xfId="27404"/>
    <cellStyle name="Normal 24 5 2 2 4" xfId="27405"/>
    <cellStyle name="Normal 24 5 2 2 4 2" xfId="27406"/>
    <cellStyle name="Normal 24 5 2 2 5" xfId="27407"/>
    <cellStyle name="Normal 24 5 2 3" xfId="27408"/>
    <cellStyle name="Normal 24 5 2 3 2" xfId="27409"/>
    <cellStyle name="Normal 24 5 2 3 2 2" xfId="27410"/>
    <cellStyle name="Normal 24 5 2 3 2 2 2" xfId="27411"/>
    <cellStyle name="Normal 24 5 2 3 2 3" xfId="27412"/>
    <cellStyle name="Normal 24 5 2 3 3" xfId="27413"/>
    <cellStyle name="Normal 24 5 2 3 3 2" xfId="27414"/>
    <cellStyle name="Normal 24 5 2 3 4" xfId="27415"/>
    <cellStyle name="Normal 24 5 2 4" xfId="27416"/>
    <cellStyle name="Normal 24 5 2 4 2" xfId="27417"/>
    <cellStyle name="Normal 24 5 2 4 2 2" xfId="27418"/>
    <cellStyle name="Normal 24 5 2 4 3" xfId="27419"/>
    <cellStyle name="Normal 24 5 2 5" xfId="27420"/>
    <cellStyle name="Normal 24 5 2 5 2" xfId="27421"/>
    <cellStyle name="Normal 24 5 2 6" xfId="27422"/>
    <cellStyle name="Normal 24 5 3" xfId="27423"/>
    <cellStyle name="Normal 24 5 3 2" xfId="27424"/>
    <cellStyle name="Normal 24 5 3 2 2" xfId="27425"/>
    <cellStyle name="Normal 24 5 3 2 2 2" xfId="27426"/>
    <cellStyle name="Normal 24 5 3 2 2 2 2" xfId="27427"/>
    <cellStyle name="Normal 24 5 3 2 2 3" xfId="27428"/>
    <cellStyle name="Normal 24 5 3 2 3" xfId="27429"/>
    <cellStyle name="Normal 24 5 3 2 3 2" xfId="27430"/>
    <cellStyle name="Normal 24 5 3 2 4" xfId="27431"/>
    <cellStyle name="Normal 24 5 3 3" xfId="27432"/>
    <cellStyle name="Normal 24 5 3 3 2" xfId="27433"/>
    <cellStyle name="Normal 24 5 3 3 2 2" xfId="27434"/>
    <cellStyle name="Normal 24 5 3 3 3" xfId="27435"/>
    <cellStyle name="Normal 24 5 3 4" xfId="27436"/>
    <cellStyle name="Normal 24 5 3 4 2" xfId="27437"/>
    <cellStyle name="Normal 24 5 3 5" xfId="27438"/>
    <cellStyle name="Normal 24 5 4" xfId="27439"/>
    <cellStyle name="Normal 24 5 4 2" xfId="27440"/>
    <cellStyle name="Normal 24 5 4 2 2" xfId="27441"/>
    <cellStyle name="Normal 24 5 4 2 2 2" xfId="27442"/>
    <cellStyle name="Normal 24 5 4 2 3" xfId="27443"/>
    <cellStyle name="Normal 24 5 4 3" xfId="27444"/>
    <cellStyle name="Normal 24 5 4 3 2" xfId="27445"/>
    <cellStyle name="Normal 24 5 4 4" xfId="27446"/>
    <cellStyle name="Normal 24 5 5" xfId="27447"/>
    <cellStyle name="Normal 24 5 5 2" xfId="27448"/>
    <cellStyle name="Normal 24 5 5 2 2" xfId="27449"/>
    <cellStyle name="Normal 24 5 5 3" xfId="27450"/>
    <cellStyle name="Normal 24 5 6" xfId="27451"/>
    <cellStyle name="Normal 24 5 6 2" xfId="27452"/>
    <cellStyle name="Normal 24 5 7" xfId="27453"/>
    <cellStyle name="Normal 24 6" xfId="27454"/>
    <cellStyle name="Normal 24 6 2" xfId="27455"/>
    <cellStyle name="Normal 24 6 2 2" xfId="27456"/>
    <cellStyle name="Normal 24 6 2 2 2" xfId="27457"/>
    <cellStyle name="Normal 24 6 2 2 2 2" xfId="27458"/>
    <cellStyle name="Normal 24 6 2 2 2 2 2" xfId="27459"/>
    <cellStyle name="Normal 24 6 2 2 2 3" xfId="27460"/>
    <cellStyle name="Normal 24 6 2 2 3" xfId="27461"/>
    <cellStyle name="Normal 24 6 2 2 3 2" xfId="27462"/>
    <cellStyle name="Normal 24 6 2 2 4" xfId="27463"/>
    <cellStyle name="Normal 24 6 2 3" xfId="27464"/>
    <cellStyle name="Normal 24 6 2 3 2" xfId="27465"/>
    <cellStyle name="Normal 24 6 2 3 2 2" xfId="27466"/>
    <cellStyle name="Normal 24 6 2 3 3" xfId="27467"/>
    <cellStyle name="Normal 24 6 2 4" xfId="27468"/>
    <cellStyle name="Normal 24 6 2 4 2" xfId="27469"/>
    <cellStyle name="Normal 24 6 2 5" xfId="27470"/>
    <cellStyle name="Normal 24 6 3" xfId="27471"/>
    <cellStyle name="Normal 24 6 3 2" xfId="27472"/>
    <cellStyle name="Normal 24 6 3 2 2" xfId="27473"/>
    <cellStyle name="Normal 24 6 3 2 2 2" xfId="27474"/>
    <cellStyle name="Normal 24 6 3 2 3" xfId="27475"/>
    <cellStyle name="Normal 24 6 3 3" xfId="27476"/>
    <cellStyle name="Normal 24 6 3 3 2" xfId="27477"/>
    <cellStyle name="Normal 24 6 3 4" xfId="27478"/>
    <cellStyle name="Normal 24 6 4" xfId="27479"/>
    <cellStyle name="Normal 24 6 4 2" xfId="27480"/>
    <cellStyle name="Normal 24 6 4 2 2" xfId="27481"/>
    <cellStyle name="Normal 24 6 4 3" xfId="27482"/>
    <cellStyle name="Normal 24 6 5" xfId="27483"/>
    <cellStyle name="Normal 24 6 5 2" xfId="27484"/>
    <cellStyle name="Normal 24 6 6" xfId="27485"/>
    <cellStyle name="Normal 24 7" xfId="27486"/>
    <cellStyle name="Normal 24 7 2" xfId="27487"/>
    <cellStyle name="Normal 24 7 2 2" xfId="27488"/>
    <cellStyle name="Normal 24 7 2 2 2" xfId="27489"/>
    <cellStyle name="Normal 24 7 2 2 2 2" xfId="27490"/>
    <cellStyle name="Normal 24 7 2 2 3" xfId="27491"/>
    <cellStyle name="Normal 24 7 2 3" xfId="27492"/>
    <cellStyle name="Normal 24 7 2 3 2" xfId="27493"/>
    <cellStyle name="Normal 24 7 2 4" xfId="27494"/>
    <cellStyle name="Normal 24 7 3" xfId="27495"/>
    <cellStyle name="Normal 24 7 3 2" xfId="27496"/>
    <cellStyle name="Normal 24 7 3 2 2" xfId="27497"/>
    <cellStyle name="Normal 24 7 3 3" xfId="27498"/>
    <cellStyle name="Normal 24 7 4" xfId="27499"/>
    <cellStyle name="Normal 24 7 4 2" xfId="27500"/>
    <cellStyle name="Normal 24 7 5" xfId="27501"/>
    <cellStyle name="Normal 24 8" xfId="27502"/>
    <cellStyle name="Normal 24 8 2" xfId="27503"/>
    <cellStyle name="Normal 24 8 2 2" xfId="27504"/>
    <cellStyle name="Normal 24 8 2 2 2" xfId="27505"/>
    <cellStyle name="Normal 24 8 2 3" xfId="27506"/>
    <cellStyle name="Normal 24 8 3" xfId="27507"/>
    <cellStyle name="Normal 24 8 3 2" xfId="27508"/>
    <cellStyle name="Normal 24 8 4" xfId="27509"/>
    <cellStyle name="Normal 24 9" xfId="27510"/>
    <cellStyle name="Normal 24 9 2" xfId="27511"/>
    <cellStyle name="Normal 24 9 2 2" xfId="27512"/>
    <cellStyle name="Normal 24 9 3" xfId="27513"/>
    <cellStyle name="Normal 25" xfId="2975"/>
    <cellStyle name="Normal 25 10" xfId="27514"/>
    <cellStyle name="Normal 25 10 2" xfId="27515"/>
    <cellStyle name="Normal 25 11" xfId="27516"/>
    <cellStyle name="Normal 25 2" xfId="2976"/>
    <cellStyle name="Normal 25 2 10" xfId="27517"/>
    <cellStyle name="Normal 25 2 2" xfId="2977"/>
    <cellStyle name="Normal 25 2 2 2" xfId="27518"/>
    <cellStyle name="Normal 25 2 2 2 2" xfId="27519"/>
    <cellStyle name="Normal 25 2 2 2 2 2" xfId="27520"/>
    <cellStyle name="Normal 25 2 2 2 2 2 2" xfId="27521"/>
    <cellStyle name="Normal 25 2 2 2 2 2 2 2" xfId="27522"/>
    <cellStyle name="Normal 25 2 2 2 2 2 2 2 2" xfId="27523"/>
    <cellStyle name="Normal 25 2 2 2 2 2 2 2 2 2" xfId="27524"/>
    <cellStyle name="Normal 25 2 2 2 2 2 2 2 3" xfId="27525"/>
    <cellStyle name="Normal 25 2 2 2 2 2 2 3" xfId="27526"/>
    <cellStyle name="Normal 25 2 2 2 2 2 2 3 2" xfId="27527"/>
    <cellStyle name="Normal 25 2 2 2 2 2 2 4" xfId="27528"/>
    <cellStyle name="Normal 25 2 2 2 2 2 3" xfId="27529"/>
    <cellStyle name="Normal 25 2 2 2 2 2 3 2" xfId="27530"/>
    <cellStyle name="Normal 25 2 2 2 2 2 3 2 2" xfId="27531"/>
    <cellStyle name="Normal 25 2 2 2 2 2 3 3" xfId="27532"/>
    <cellStyle name="Normal 25 2 2 2 2 2 4" xfId="27533"/>
    <cellStyle name="Normal 25 2 2 2 2 2 4 2" xfId="27534"/>
    <cellStyle name="Normal 25 2 2 2 2 2 5" xfId="27535"/>
    <cellStyle name="Normal 25 2 2 2 2 3" xfId="27536"/>
    <cellStyle name="Normal 25 2 2 2 2 3 2" xfId="27537"/>
    <cellStyle name="Normal 25 2 2 2 2 3 2 2" xfId="27538"/>
    <cellStyle name="Normal 25 2 2 2 2 3 2 2 2" xfId="27539"/>
    <cellStyle name="Normal 25 2 2 2 2 3 2 3" xfId="27540"/>
    <cellStyle name="Normal 25 2 2 2 2 3 3" xfId="27541"/>
    <cellStyle name="Normal 25 2 2 2 2 3 3 2" xfId="27542"/>
    <cellStyle name="Normal 25 2 2 2 2 3 4" xfId="27543"/>
    <cellStyle name="Normal 25 2 2 2 2 4" xfId="27544"/>
    <cellStyle name="Normal 25 2 2 2 2 4 2" xfId="27545"/>
    <cellStyle name="Normal 25 2 2 2 2 4 2 2" xfId="27546"/>
    <cellStyle name="Normal 25 2 2 2 2 4 3" xfId="27547"/>
    <cellStyle name="Normal 25 2 2 2 2 5" xfId="27548"/>
    <cellStyle name="Normal 25 2 2 2 2 5 2" xfId="27549"/>
    <cellStyle name="Normal 25 2 2 2 2 6" xfId="27550"/>
    <cellStyle name="Normal 25 2 2 2 3" xfId="27551"/>
    <cellStyle name="Normal 25 2 2 2 3 2" xfId="27552"/>
    <cellStyle name="Normal 25 2 2 2 3 2 2" xfId="27553"/>
    <cellStyle name="Normal 25 2 2 2 3 2 2 2" xfId="27554"/>
    <cellStyle name="Normal 25 2 2 2 3 2 2 2 2" xfId="27555"/>
    <cellStyle name="Normal 25 2 2 2 3 2 2 3" xfId="27556"/>
    <cellStyle name="Normal 25 2 2 2 3 2 3" xfId="27557"/>
    <cellStyle name="Normal 25 2 2 2 3 2 3 2" xfId="27558"/>
    <cellStyle name="Normal 25 2 2 2 3 2 4" xfId="27559"/>
    <cellStyle name="Normal 25 2 2 2 3 3" xfId="27560"/>
    <cellStyle name="Normal 25 2 2 2 3 3 2" xfId="27561"/>
    <cellStyle name="Normal 25 2 2 2 3 3 2 2" xfId="27562"/>
    <cellStyle name="Normal 25 2 2 2 3 3 3" xfId="27563"/>
    <cellStyle name="Normal 25 2 2 2 3 4" xfId="27564"/>
    <cellStyle name="Normal 25 2 2 2 3 4 2" xfId="27565"/>
    <cellStyle name="Normal 25 2 2 2 3 5" xfId="27566"/>
    <cellStyle name="Normal 25 2 2 2 4" xfId="27567"/>
    <cellStyle name="Normal 25 2 2 2 4 2" xfId="27568"/>
    <cellStyle name="Normal 25 2 2 2 4 2 2" xfId="27569"/>
    <cellStyle name="Normal 25 2 2 2 4 2 2 2" xfId="27570"/>
    <cellStyle name="Normal 25 2 2 2 4 2 3" xfId="27571"/>
    <cellStyle name="Normal 25 2 2 2 4 3" xfId="27572"/>
    <cellStyle name="Normal 25 2 2 2 4 3 2" xfId="27573"/>
    <cellStyle name="Normal 25 2 2 2 4 4" xfId="27574"/>
    <cellStyle name="Normal 25 2 2 2 5" xfId="27575"/>
    <cellStyle name="Normal 25 2 2 2 5 2" xfId="27576"/>
    <cellStyle name="Normal 25 2 2 2 5 2 2" xfId="27577"/>
    <cellStyle name="Normal 25 2 2 2 5 3" xfId="27578"/>
    <cellStyle name="Normal 25 2 2 2 6" xfId="27579"/>
    <cellStyle name="Normal 25 2 2 2 6 2" xfId="27580"/>
    <cellStyle name="Normal 25 2 2 2 7" xfId="27581"/>
    <cellStyle name="Normal 25 2 2 3" xfId="27582"/>
    <cellStyle name="Normal 25 2 2 3 2" xfId="27583"/>
    <cellStyle name="Normal 25 2 2 3 2 2" xfId="27584"/>
    <cellStyle name="Normal 25 2 2 3 2 2 2" xfId="27585"/>
    <cellStyle name="Normal 25 2 2 3 2 2 2 2" xfId="27586"/>
    <cellStyle name="Normal 25 2 2 3 2 2 2 2 2" xfId="27587"/>
    <cellStyle name="Normal 25 2 2 3 2 2 2 3" xfId="27588"/>
    <cellStyle name="Normal 25 2 2 3 2 2 3" xfId="27589"/>
    <cellStyle name="Normal 25 2 2 3 2 2 3 2" xfId="27590"/>
    <cellStyle name="Normal 25 2 2 3 2 2 4" xfId="27591"/>
    <cellStyle name="Normal 25 2 2 3 2 3" xfId="27592"/>
    <cellStyle name="Normal 25 2 2 3 2 3 2" xfId="27593"/>
    <cellStyle name="Normal 25 2 2 3 2 3 2 2" xfId="27594"/>
    <cellStyle name="Normal 25 2 2 3 2 3 3" xfId="27595"/>
    <cellStyle name="Normal 25 2 2 3 2 4" xfId="27596"/>
    <cellStyle name="Normal 25 2 2 3 2 4 2" xfId="27597"/>
    <cellStyle name="Normal 25 2 2 3 2 5" xfId="27598"/>
    <cellStyle name="Normal 25 2 2 3 3" xfId="27599"/>
    <cellStyle name="Normal 25 2 2 3 3 2" xfId="27600"/>
    <cellStyle name="Normal 25 2 2 3 3 2 2" xfId="27601"/>
    <cellStyle name="Normal 25 2 2 3 3 2 2 2" xfId="27602"/>
    <cellStyle name="Normal 25 2 2 3 3 2 3" xfId="27603"/>
    <cellStyle name="Normal 25 2 2 3 3 3" xfId="27604"/>
    <cellStyle name="Normal 25 2 2 3 3 3 2" xfId="27605"/>
    <cellStyle name="Normal 25 2 2 3 3 4" xfId="27606"/>
    <cellStyle name="Normal 25 2 2 3 4" xfId="27607"/>
    <cellStyle name="Normal 25 2 2 3 4 2" xfId="27608"/>
    <cellStyle name="Normal 25 2 2 3 4 2 2" xfId="27609"/>
    <cellStyle name="Normal 25 2 2 3 4 3" xfId="27610"/>
    <cellStyle name="Normal 25 2 2 3 5" xfId="27611"/>
    <cellStyle name="Normal 25 2 2 3 5 2" xfId="27612"/>
    <cellStyle name="Normal 25 2 2 3 6" xfId="27613"/>
    <cellStyle name="Normal 25 2 2 4" xfId="27614"/>
    <cellStyle name="Normal 25 2 2 4 2" xfId="27615"/>
    <cellStyle name="Normal 25 2 2 4 2 2" xfId="27616"/>
    <cellStyle name="Normal 25 2 2 4 2 2 2" xfId="27617"/>
    <cellStyle name="Normal 25 2 2 4 2 2 2 2" xfId="27618"/>
    <cellStyle name="Normal 25 2 2 4 2 2 3" xfId="27619"/>
    <cellStyle name="Normal 25 2 2 4 2 3" xfId="27620"/>
    <cellStyle name="Normal 25 2 2 4 2 3 2" xfId="27621"/>
    <cellStyle name="Normal 25 2 2 4 2 4" xfId="27622"/>
    <cellStyle name="Normal 25 2 2 4 3" xfId="27623"/>
    <cellStyle name="Normal 25 2 2 4 3 2" xfId="27624"/>
    <cellStyle name="Normal 25 2 2 4 3 2 2" xfId="27625"/>
    <cellStyle name="Normal 25 2 2 4 3 3" xfId="27626"/>
    <cellStyle name="Normal 25 2 2 4 4" xfId="27627"/>
    <cellStyle name="Normal 25 2 2 4 4 2" xfId="27628"/>
    <cellStyle name="Normal 25 2 2 4 5" xfId="27629"/>
    <cellStyle name="Normal 25 2 2 5" xfId="27630"/>
    <cellStyle name="Normal 25 2 2 5 2" xfId="27631"/>
    <cellStyle name="Normal 25 2 2 5 2 2" xfId="27632"/>
    <cellStyle name="Normal 25 2 2 5 2 2 2" xfId="27633"/>
    <cellStyle name="Normal 25 2 2 5 2 3" xfId="27634"/>
    <cellStyle name="Normal 25 2 2 5 3" xfId="27635"/>
    <cellStyle name="Normal 25 2 2 5 3 2" xfId="27636"/>
    <cellStyle name="Normal 25 2 2 5 4" xfId="27637"/>
    <cellStyle name="Normal 25 2 2 6" xfId="27638"/>
    <cellStyle name="Normal 25 2 2 6 2" xfId="27639"/>
    <cellStyle name="Normal 25 2 2 6 2 2" xfId="27640"/>
    <cellStyle name="Normal 25 2 2 6 3" xfId="27641"/>
    <cellStyle name="Normal 25 2 2 7" xfId="27642"/>
    <cellStyle name="Normal 25 2 2 7 2" xfId="27643"/>
    <cellStyle name="Normal 25 2 2 8" xfId="27644"/>
    <cellStyle name="Normal 25 2 3" xfId="27645"/>
    <cellStyle name="Normal 25 2 3 2" xfId="27646"/>
    <cellStyle name="Normal 25 2 3 2 2" xfId="27647"/>
    <cellStyle name="Normal 25 2 3 2 2 2" xfId="27648"/>
    <cellStyle name="Normal 25 2 3 2 2 2 2" xfId="27649"/>
    <cellStyle name="Normal 25 2 3 2 2 2 2 2" xfId="27650"/>
    <cellStyle name="Normal 25 2 3 2 2 2 2 2 2" xfId="27651"/>
    <cellStyle name="Normal 25 2 3 2 2 2 2 3" xfId="27652"/>
    <cellStyle name="Normal 25 2 3 2 2 2 3" xfId="27653"/>
    <cellStyle name="Normal 25 2 3 2 2 2 3 2" xfId="27654"/>
    <cellStyle name="Normal 25 2 3 2 2 2 4" xfId="27655"/>
    <cellStyle name="Normal 25 2 3 2 2 3" xfId="27656"/>
    <cellStyle name="Normal 25 2 3 2 2 3 2" xfId="27657"/>
    <cellStyle name="Normal 25 2 3 2 2 3 2 2" xfId="27658"/>
    <cellStyle name="Normal 25 2 3 2 2 3 3" xfId="27659"/>
    <cellStyle name="Normal 25 2 3 2 2 4" xfId="27660"/>
    <cellStyle name="Normal 25 2 3 2 2 4 2" xfId="27661"/>
    <cellStyle name="Normal 25 2 3 2 2 5" xfId="27662"/>
    <cellStyle name="Normal 25 2 3 2 3" xfId="27663"/>
    <cellStyle name="Normal 25 2 3 2 3 2" xfId="27664"/>
    <cellStyle name="Normal 25 2 3 2 3 2 2" xfId="27665"/>
    <cellStyle name="Normal 25 2 3 2 3 2 2 2" xfId="27666"/>
    <cellStyle name="Normal 25 2 3 2 3 2 3" xfId="27667"/>
    <cellStyle name="Normal 25 2 3 2 3 3" xfId="27668"/>
    <cellStyle name="Normal 25 2 3 2 3 3 2" xfId="27669"/>
    <cellStyle name="Normal 25 2 3 2 3 4" xfId="27670"/>
    <cellStyle name="Normal 25 2 3 2 4" xfId="27671"/>
    <cellStyle name="Normal 25 2 3 2 4 2" xfId="27672"/>
    <cellStyle name="Normal 25 2 3 2 4 2 2" xfId="27673"/>
    <cellStyle name="Normal 25 2 3 2 4 3" xfId="27674"/>
    <cellStyle name="Normal 25 2 3 2 5" xfId="27675"/>
    <cellStyle name="Normal 25 2 3 2 5 2" xfId="27676"/>
    <cellStyle name="Normal 25 2 3 2 6" xfId="27677"/>
    <cellStyle name="Normal 25 2 3 3" xfId="27678"/>
    <cellStyle name="Normal 25 2 3 3 2" xfId="27679"/>
    <cellStyle name="Normal 25 2 3 3 2 2" xfId="27680"/>
    <cellStyle name="Normal 25 2 3 3 2 2 2" xfId="27681"/>
    <cellStyle name="Normal 25 2 3 3 2 2 2 2" xfId="27682"/>
    <cellStyle name="Normal 25 2 3 3 2 2 3" xfId="27683"/>
    <cellStyle name="Normal 25 2 3 3 2 3" xfId="27684"/>
    <cellStyle name="Normal 25 2 3 3 2 3 2" xfId="27685"/>
    <cellStyle name="Normal 25 2 3 3 2 4" xfId="27686"/>
    <cellStyle name="Normal 25 2 3 3 3" xfId="27687"/>
    <cellStyle name="Normal 25 2 3 3 3 2" xfId="27688"/>
    <cellStyle name="Normal 25 2 3 3 3 2 2" xfId="27689"/>
    <cellStyle name="Normal 25 2 3 3 3 3" xfId="27690"/>
    <cellStyle name="Normal 25 2 3 3 4" xfId="27691"/>
    <cellStyle name="Normal 25 2 3 3 4 2" xfId="27692"/>
    <cellStyle name="Normal 25 2 3 3 5" xfId="27693"/>
    <cellStyle name="Normal 25 2 3 4" xfId="27694"/>
    <cellStyle name="Normal 25 2 3 4 2" xfId="27695"/>
    <cellStyle name="Normal 25 2 3 4 2 2" xfId="27696"/>
    <cellStyle name="Normal 25 2 3 4 2 2 2" xfId="27697"/>
    <cellStyle name="Normal 25 2 3 4 2 3" xfId="27698"/>
    <cellStyle name="Normal 25 2 3 4 3" xfId="27699"/>
    <cellStyle name="Normal 25 2 3 4 3 2" xfId="27700"/>
    <cellStyle name="Normal 25 2 3 4 4" xfId="27701"/>
    <cellStyle name="Normal 25 2 3 5" xfId="27702"/>
    <cellStyle name="Normal 25 2 3 5 2" xfId="27703"/>
    <cellStyle name="Normal 25 2 3 5 2 2" xfId="27704"/>
    <cellStyle name="Normal 25 2 3 5 3" xfId="27705"/>
    <cellStyle name="Normal 25 2 3 6" xfId="27706"/>
    <cellStyle name="Normal 25 2 3 6 2" xfId="27707"/>
    <cellStyle name="Normal 25 2 3 7" xfId="27708"/>
    <cellStyle name="Normal 25 2 4" xfId="27709"/>
    <cellStyle name="Normal 25 2 4 2" xfId="27710"/>
    <cellStyle name="Normal 25 2 4 2 2" xfId="27711"/>
    <cellStyle name="Normal 25 2 4 2 2 2" xfId="27712"/>
    <cellStyle name="Normal 25 2 4 2 2 2 2" xfId="27713"/>
    <cellStyle name="Normal 25 2 4 2 2 2 2 2" xfId="27714"/>
    <cellStyle name="Normal 25 2 4 2 2 2 2 2 2" xfId="27715"/>
    <cellStyle name="Normal 25 2 4 2 2 2 2 3" xfId="27716"/>
    <cellStyle name="Normal 25 2 4 2 2 2 3" xfId="27717"/>
    <cellStyle name="Normal 25 2 4 2 2 2 3 2" xfId="27718"/>
    <cellStyle name="Normal 25 2 4 2 2 2 4" xfId="27719"/>
    <cellStyle name="Normal 25 2 4 2 2 3" xfId="27720"/>
    <cellStyle name="Normal 25 2 4 2 2 3 2" xfId="27721"/>
    <cellStyle name="Normal 25 2 4 2 2 3 2 2" xfId="27722"/>
    <cellStyle name="Normal 25 2 4 2 2 3 3" xfId="27723"/>
    <cellStyle name="Normal 25 2 4 2 2 4" xfId="27724"/>
    <cellStyle name="Normal 25 2 4 2 2 4 2" xfId="27725"/>
    <cellStyle name="Normal 25 2 4 2 2 5" xfId="27726"/>
    <cellStyle name="Normal 25 2 4 2 3" xfId="27727"/>
    <cellStyle name="Normal 25 2 4 2 3 2" xfId="27728"/>
    <cellStyle name="Normal 25 2 4 2 3 2 2" xfId="27729"/>
    <cellStyle name="Normal 25 2 4 2 3 2 2 2" xfId="27730"/>
    <cellStyle name="Normal 25 2 4 2 3 2 3" xfId="27731"/>
    <cellStyle name="Normal 25 2 4 2 3 3" xfId="27732"/>
    <cellStyle name="Normal 25 2 4 2 3 3 2" xfId="27733"/>
    <cellStyle name="Normal 25 2 4 2 3 4" xfId="27734"/>
    <cellStyle name="Normal 25 2 4 2 4" xfId="27735"/>
    <cellStyle name="Normal 25 2 4 2 4 2" xfId="27736"/>
    <cellStyle name="Normal 25 2 4 2 4 2 2" xfId="27737"/>
    <cellStyle name="Normal 25 2 4 2 4 3" xfId="27738"/>
    <cellStyle name="Normal 25 2 4 2 5" xfId="27739"/>
    <cellStyle name="Normal 25 2 4 2 5 2" xfId="27740"/>
    <cellStyle name="Normal 25 2 4 2 6" xfId="27741"/>
    <cellStyle name="Normal 25 2 4 3" xfId="27742"/>
    <cellStyle name="Normal 25 2 4 3 2" xfId="27743"/>
    <cellStyle name="Normal 25 2 4 3 2 2" xfId="27744"/>
    <cellStyle name="Normal 25 2 4 3 2 2 2" xfId="27745"/>
    <cellStyle name="Normal 25 2 4 3 2 2 2 2" xfId="27746"/>
    <cellStyle name="Normal 25 2 4 3 2 2 3" xfId="27747"/>
    <cellStyle name="Normal 25 2 4 3 2 3" xfId="27748"/>
    <cellStyle name="Normal 25 2 4 3 2 3 2" xfId="27749"/>
    <cellStyle name="Normal 25 2 4 3 2 4" xfId="27750"/>
    <cellStyle name="Normal 25 2 4 3 3" xfId="27751"/>
    <cellStyle name="Normal 25 2 4 3 3 2" xfId="27752"/>
    <cellStyle name="Normal 25 2 4 3 3 2 2" xfId="27753"/>
    <cellStyle name="Normal 25 2 4 3 3 3" xfId="27754"/>
    <cellStyle name="Normal 25 2 4 3 4" xfId="27755"/>
    <cellStyle name="Normal 25 2 4 3 4 2" xfId="27756"/>
    <cellStyle name="Normal 25 2 4 3 5" xfId="27757"/>
    <cellStyle name="Normal 25 2 4 4" xfId="27758"/>
    <cellStyle name="Normal 25 2 4 4 2" xfId="27759"/>
    <cellStyle name="Normal 25 2 4 4 2 2" xfId="27760"/>
    <cellStyle name="Normal 25 2 4 4 2 2 2" xfId="27761"/>
    <cellStyle name="Normal 25 2 4 4 2 3" xfId="27762"/>
    <cellStyle name="Normal 25 2 4 4 3" xfId="27763"/>
    <cellStyle name="Normal 25 2 4 4 3 2" xfId="27764"/>
    <cellStyle name="Normal 25 2 4 4 4" xfId="27765"/>
    <cellStyle name="Normal 25 2 4 5" xfId="27766"/>
    <cellStyle name="Normal 25 2 4 5 2" xfId="27767"/>
    <cellStyle name="Normal 25 2 4 5 2 2" xfId="27768"/>
    <cellStyle name="Normal 25 2 4 5 3" xfId="27769"/>
    <cellStyle name="Normal 25 2 4 6" xfId="27770"/>
    <cellStyle name="Normal 25 2 4 6 2" xfId="27771"/>
    <cellStyle name="Normal 25 2 4 7" xfId="27772"/>
    <cellStyle name="Normal 25 2 5" xfId="27773"/>
    <cellStyle name="Normal 25 2 5 2" xfId="27774"/>
    <cellStyle name="Normal 25 2 5 2 2" xfId="27775"/>
    <cellStyle name="Normal 25 2 5 2 2 2" xfId="27776"/>
    <cellStyle name="Normal 25 2 5 2 2 2 2" xfId="27777"/>
    <cellStyle name="Normal 25 2 5 2 2 2 2 2" xfId="27778"/>
    <cellStyle name="Normal 25 2 5 2 2 2 3" xfId="27779"/>
    <cellStyle name="Normal 25 2 5 2 2 3" xfId="27780"/>
    <cellStyle name="Normal 25 2 5 2 2 3 2" xfId="27781"/>
    <cellStyle name="Normal 25 2 5 2 2 4" xfId="27782"/>
    <cellStyle name="Normal 25 2 5 2 3" xfId="27783"/>
    <cellStyle name="Normal 25 2 5 2 3 2" xfId="27784"/>
    <cellStyle name="Normal 25 2 5 2 3 2 2" xfId="27785"/>
    <cellStyle name="Normal 25 2 5 2 3 3" xfId="27786"/>
    <cellStyle name="Normal 25 2 5 2 4" xfId="27787"/>
    <cellStyle name="Normal 25 2 5 2 4 2" xfId="27788"/>
    <cellStyle name="Normal 25 2 5 2 5" xfId="27789"/>
    <cellStyle name="Normal 25 2 5 3" xfId="27790"/>
    <cellStyle name="Normal 25 2 5 3 2" xfId="27791"/>
    <cellStyle name="Normal 25 2 5 3 2 2" xfId="27792"/>
    <cellStyle name="Normal 25 2 5 3 2 2 2" xfId="27793"/>
    <cellStyle name="Normal 25 2 5 3 2 3" xfId="27794"/>
    <cellStyle name="Normal 25 2 5 3 3" xfId="27795"/>
    <cellStyle name="Normal 25 2 5 3 3 2" xfId="27796"/>
    <cellStyle name="Normal 25 2 5 3 4" xfId="27797"/>
    <cellStyle name="Normal 25 2 5 4" xfId="27798"/>
    <cellStyle name="Normal 25 2 5 4 2" xfId="27799"/>
    <cellStyle name="Normal 25 2 5 4 2 2" xfId="27800"/>
    <cellStyle name="Normal 25 2 5 4 3" xfId="27801"/>
    <cellStyle name="Normal 25 2 5 5" xfId="27802"/>
    <cellStyle name="Normal 25 2 5 5 2" xfId="27803"/>
    <cellStyle name="Normal 25 2 5 6" xfId="27804"/>
    <cellStyle name="Normal 25 2 6" xfId="27805"/>
    <cellStyle name="Normal 25 2 6 2" xfId="27806"/>
    <cellStyle name="Normal 25 2 6 2 2" xfId="27807"/>
    <cellStyle name="Normal 25 2 6 2 2 2" xfId="27808"/>
    <cellStyle name="Normal 25 2 6 2 2 2 2" xfId="27809"/>
    <cellStyle name="Normal 25 2 6 2 2 3" xfId="27810"/>
    <cellStyle name="Normal 25 2 6 2 3" xfId="27811"/>
    <cellStyle name="Normal 25 2 6 2 3 2" xfId="27812"/>
    <cellStyle name="Normal 25 2 6 2 4" xfId="27813"/>
    <cellStyle name="Normal 25 2 6 3" xfId="27814"/>
    <cellStyle name="Normal 25 2 6 3 2" xfId="27815"/>
    <cellStyle name="Normal 25 2 6 3 2 2" xfId="27816"/>
    <cellStyle name="Normal 25 2 6 3 3" xfId="27817"/>
    <cellStyle name="Normal 25 2 6 4" xfId="27818"/>
    <cellStyle name="Normal 25 2 6 4 2" xfId="27819"/>
    <cellStyle name="Normal 25 2 6 5" xfId="27820"/>
    <cellStyle name="Normal 25 2 7" xfId="27821"/>
    <cellStyle name="Normal 25 2 7 2" xfId="27822"/>
    <cellStyle name="Normal 25 2 7 2 2" xfId="27823"/>
    <cellStyle name="Normal 25 2 7 2 2 2" xfId="27824"/>
    <cellStyle name="Normal 25 2 7 2 3" xfId="27825"/>
    <cellStyle name="Normal 25 2 7 3" xfId="27826"/>
    <cellStyle name="Normal 25 2 7 3 2" xfId="27827"/>
    <cellStyle name="Normal 25 2 7 4" xfId="27828"/>
    <cellStyle name="Normal 25 2 8" xfId="27829"/>
    <cellStyle name="Normal 25 2 8 2" xfId="27830"/>
    <cellStyle name="Normal 25 2 8 2 2" xfId="27831"/>
    <cellStyle name="Normal 25 2 8 3" xfId="27832"/>
    <cellStyle name="Normal 25 2 9" xfId="27833"/>
    <cellStyle name="Normal 25 2 9 2" xfId="27834"/>
    <cellStyle name="Normal 25 3" xfId="2978"/>
    <cellStyle name="Normal 25 3 2" xfId="27835"/>
    <cellStyle name="Normal 25 3 2 2" xfId="27836"/>
    <cellStyle name="Normal 25 3 2 2 2" xfId="27837"/>
    <cellStyle name="Normal 25 3 2 2 2 2" xfId="27838"/>
    <cellStyle name="Normal 25 3 2 2 2 2 2" xfId="27839"/>
    <cellStyle name="Normal 25 3 2 2 2 2 2 2" xfId="27840"/>
    <cellStyle name="Normal 25 3 2 2 2 2 2 2 2" xfId="27841"/>
    <cellStyle name="Normal 25 3 2 2 2 2 2 3" xfId="27842"/>
    <cellStyle name="Normal 25 3 2 2 2 2 3" xfId="27843"/>
    <cellStyle name="Normal 25 3 2 2 2 2 3 2" xfId="27844"/>
    <cellStyle name="Normal 25 3 2 2 2 2 4" xfId="27845"/>
    <cellStyle name="Normal 25 3 2 2 2 3" xfId="27846"/>
    <cellStyle name="Normal 25 3 2 2 2 3 2" xfId="27847"/>
    <cellStyle name="Normal 25 3 2 2 2 3 2 2" xfId="27848"/>
    <cellStyle name="Normal 25 3 2 2 2 3 3" xfId="27849"/>
    <cellStyle name="Normal 25 3 2 2 2 4" xfId="27850"/>
    <cellStyle name="Normal 25 3 2 2 2 4 2" xfId="27851"/>
    <cellStyle name="Normal 25 3 2 2 2 5" xfId="27852"/>
    <cellStyle name="Normal 25 3 2 2 3" xfId="27853"/>
    <cellStyle name="Normal 25 3 2 2 3 2" xfId="27854"/>
    <cellStyle name="Normal 25 3 2 2 3 2 2" xfId="27855"/>
    <cellStyle name="Normal 25 3 2 2 3 2 2 2" xfId="27856"/>
    <cellStyle name="Normal 25 3 2 2 3 2 3" xfId="27857"/>
    <cellStyle name="Normal 25 3 2 2 3 3" xfId="27858"/>
    <cellStyle name="Normal 25 3 2 2 3 3 2" xfId="27859"/>
    <cellStyle name="Normal 25 3 2 2 3 4" xfId="27860"/>
    <cellStyle name="Normal 25 3 2 2 4" xfId="27861"/>
    <cellStyle name="Normal 25 3 2 2 4 2" xfId="27862"/>
    <cellStyle name="Normal 25 3 2 2 4 2 2" xfId="27863"/>
    <cellStyle name="Normal 25 3 2 2 4 3" xfId="27864"/>
    <cellStyle name="Normal 25 3 2 2 5" xfId="27865"/>
    <cellStyle name="Normal 25 3 2 2 5 2" xfId="27866"/>
    <cellStyle name="Normal 25 3 2 2 6" xfId="27867"/>
    <cellStyle name="Normal 25 3 2 3" xfId="27868"/>
    <cellStyle name="Normal 25 3 2 3 2" xfId="27869"/>
    <cellStyle name="Normal 25 3 2 3 2 2" xfId="27870"/>
    <cellStyle name="Normal 25 3 2 3 2 2 2" xfId="27871"/>
    <cellStyle name="Normal 25 3 2 3 2 2 2 2" xfId="27872"/>
    <cellStyle name="Normal 25 3 2 3 2 2 3" xfId="27873"/>
    <cellStyle name="Normal 25 3 2 3 2 3" xfId="27874"/>
    <cellStyle name="Normal 25 3 2 3 2 3 2" xfId="27875"/>
    <cellStyle name="Normal 25 3 2 3 2 4" xfId="27876"/>
    <cellStyle name="Normal 25 3 2 3 3" xfId="27877"/>
    <cellStyle name="Normal 25 3 2 3 3 2" xfId="27878"/>
    <cellStyle name="Normal 25 3 2 3 3 2 2" xfId="27879"/>
    <cellStyle name="Normal 25 3 2 3 3 3" xfId="27880"/>
    <cellStyle name="Normal 25 3 2 3 4" xfId="27881"/>
    <cellStyle name="Normal 25 3 2 3 4 2" xfId="27882"/>
    <cellStyle name="Normal 25 3 2 3 5" xfId="27883"/>
    <cellStyle name="Normal 25 3 2 4" xfId="27884"/>
    <cellStyle name="Normal 25 3 2 4 2" xfId="27885"/>
    <cellStyle name="Normal 25 3 2 4 2 2" xfId="27886"/>
    <cellStyle name="Normal 25 3 2 4 2 2 2" xfId="27887"/>
    <cellStyle name="Normal 25 3 2 4 2 3" xfId="27888"/>
    <cellStyle name="Normal 25 3 2 4 3" xfId="27889"/>
    <cellStyle name="Normal 25 3 2 4 3 2" xfId="27890"/>
    <cellStyle name="Normal 25 3 2 4 4" xfId="27891"/>
    <cellStyle name="Normal 25 3 2 5" xfId="27892"/>
    <cellStyle name="Normal 25 3 2 5 2" xfId="27893"/>
    <cellStyle name="Normal 25 3 2 5 2 2" xfId="27894"/>
    <cellStyle name="Normal 25 3 2 5 3" xfId="27895"/>
    <cellStyle name="Normal 25 3 2 6" xfId="27896"/>
    <cellStyle name="Normal 25 3 2 6 2" xfId="27897"/>
    <cellStyle name="Normal 25 3 2 7" xfId="27898"/>
    <cellStyle name="Normal 25 3 3" xfId="27899"/>
    <cellStyle name="Normal 25 3 3 2" xfId="27900"/>
    <cellStyle name="Normal 25 3 3 2 2" xfId="27901"/>
    <cellStyle name="Normal 25 3 3 2 2 2" xfId="27902"/>
    <cellStyle name="Normal 25 3 3 2 2 2 2" xfId="27903"/>
    <cellStyle name="Normal 25 3 3 2 2 2 2 2" xfId="27904"/>
    <cellStyle name="Normal 25 3 3 2 2 2 3" xfId="27905"/>
    <cellStyle name="Normal 25 3 3 2 2 3" xfId="27906"/>
    <cellStyle name="Normal 25 3 3 2 2 3 2" xfId="27907"/>
    <cellStyle name="Normal 25 3 3 2 2 4" xfId="27908"/>
    <cellStyle name="Normal 25 3 3 2 3" xfId="27909"/>
    <cellStyle name="Normal 25 3 3 2 3 2" xfId="27910"/>
    <cellStyle name="Normal 25 3 3 2 3 2 2" xfId="27911"/>
    <cellStyle name="Normal 25 3 3 2 3 3" xfId="27912"/>
    <cellStyle name="Normal 25 3 3 2 4" xfId="27913"/>
    <cellStyle name="Normal 25 3 3 2 4 2" xfId="27914"/>
    <cellStyle name="Normal 25 3 3 2 5" xfId="27915"/>
    <cellStyle name="Normal 25 3 3 3" xfId="27916"/>
    <cellStyle name="Normal 25 3 3 3 2" xfId="27917"/>
    <cellStyle name="Normal 25 3 3 3 2 2" xfId="27918"/>
    <cellStyle name="Normal 25 3 3 3 2 2 2" xfId="27919"/>
    <cellStyle name="Normal 25 3 3 3 2 3" xfId="27920"/>
    <cellStyle name="Normal 25 3 3 3 3" xfId="27921"/>
    <cellStyle name="Normal 25 3 3 3 3 2" xfId="27922"/>
    <cellStyle name="Normal 25 3 3 3 4" xfId="27923"/>
    <cellStyle name="Normal 25 3 3 4" xfId="27924"/>
    <cellStyle name="Normal 25 3 3 4 2" xfId="27925"/>
    <cellStyle name="Normal 25 3 3 4 2 2" xfId="27926"/>
    <cellStyle name="Normal 25 3 3 4 3" xfId="27927"/>
    <cellStyle name="Normal 25 3 3 5" xfId="27928"/>
    <cellStyle name="Normal 25 3 3 5 2" xfId="27929"/>
    <cellStyle name="Normal 25 3 3 6" xfId="27930"/>
    <cellStyle name="Normal 25 3 4" xfId="27931"/>
    <cellStyle name="Normal 25 3 4 2" xfId="27932"/>
    <cellStyle name="Normal 25 3 4 2 2" xfId="27933"/>
    <cellStyle name="Normal 25 3 4 2 2 2" xfId="27934"/>
    <cellStyle name="Normal 25 3 4 2 2 2 2" xfId="27935"/>
    <cellStyle name="Normal 25 3 4 2 2 3" xfId="27936"/>
    <cellStyle name="Normal 25 3 4 2 3" xfId="27937"/>
    <cellStyle name="Normal 25 3 4 2 3 2" xfId="27938"/>
    <cellStyle name="Normal 25 3 4 2 4" xfId="27939"/>
    <cellStyle name="Normal 25 3 4 3" xfId="27940"/>
    <cellStyle name="Normal 25 3 4 3 2" xfId="27941"/>
    <cellStyle name="Normal 25 3 4 3 2 2" xfId="27942"/>
    <cellStyle name="Normal 25 3 4 3 3" xfId="27943"/>
    <cellStyle name="Normal 25 3 4 4" xfId="27944"/>
    <cellStyle name="Normal 25 3 4 4 2" xfId="27945"/>
    <cellStyle name="Normal 25 3 4 5" xfId="27946"/>
    <cellStyle name="Normal 25 3 5" xfId="27947"/>
    <cellStyle name="Normal 25 3 5 2" xfId="27948"/>
    <cellStyle name="Normal 25 3 5 2 2" xfId="27949"/>
    <cellStyle name="Normal 25 3 5 2 2 2" xfId="27950"/>
    <cellStyle name="Normal 25 3 5 2 3" xfId="27951"/>
    <cellStyle name="Normal 25 3 5 3" xfId="27952"/>
    <cellStyle name="Normal 25 3 5 3 2" xfId="27953"/>
    <cellStyle name="Normal 25 3 5 4" xfId="27954"/>
    <cellStyle name="Normal 25 3 6" xfId="27955"/>
    <cellStyle name="Normal 25 3 6 2" xfId="27956"/>
    <cellStyle name="Normal 25 3 6 2 2" xfId="27957"/>
    <cellStyle name="Normal 25 3 6 3" xfId="27958"/>
    <cellStyle name="Normal 25 3 7" xfId="27959"/>
    <cellStyle name="Normal 25 3 7 2" xfId="27960"/>
    <cellStyle name="Normal 25 3 8" xfId="27961"/>
    <cellStyle name="Normal 25 4" xfId="9685"/>
    <cellStyle name="Normal 25 4 2" xfId="27962"/>
    <cellStyle name="Normal 25 4 2 2" xfId="27963"/>
    <cellStyle name="Normal 25 4 2 2 2" xfId="27964"/>
    <cellStyle name="Normal 25 4 2 2 2 2" xfId="27965"/>
    <cellStyle name="Normal 25 4 2 2 2 2 2" xfId="27966"/>
    <cellStyle name="Normal 25 4 2 2 2 2 2 2" xfId="27967"/>
    <cellStyle name="Normal 25 4 2 2 2 2 3" xfId="27968"/>
    <cellStyle name="Normal 25 4 2 2 2 3" xfId="27969"/>
    <cellStyle name="Normal 25 4 2 2 2 3 2" xfId="27970"/>
    <cellStyle name="Normal 25 4 2 2 2 4" xfId="27971"/>
    <cellStyle name="Normal 25 4 2 2 3" xfId="27972"/>
    <cellStyle name="Normal 25 4 2 2 3 2" xfId="27973"/>
    <cellStyle name="Normal 25 4 2 2 3 2 2" xfId="27974"/>
    <cellStyle name="Normal 25 4 2 2 3 3" xfId="27975"/>
    <cellStyle name="Normal 25 4 2 2 4" xfId="27976"/>
    <cellStyle name="Normal 25 4 2 2 4 2" xfId="27977"/>
    <cellStyle name="Normal 25 4 2 2 5" xfId="27978"/>
    <cellStyle name="Normal 25 4 2 3" xfId="27979"/>
    <cellStyle name="Normal 25 4 2 3 2" xfId="27980"/>
    <cellStyle name="Normal 25 4 2 3 2 2" xfId="27981"/>
    <cellStyle name="Normal 25 4 2 3 2 2 2" xfId="27982"/>
    <cellStyle name="Normal 25 4 2 3 2 3" xfId="27983"/>
    <cellStyle name="Normal 25 4 2 3 3" xfId="27984"/>
    <cellStyle name="Normal 25 4 2 3 3 2" xfId="27985"/>
    <cellStyle name="Normal 25 4 2 3 4" xfId="27986"/>
    <cellStyle name="Normal 25 4 2 4" xfId="27987"/>
    <cellStyle name="Normal 25 4 2 4 2" xfId="27988"/>
    <cellStyle name="Normal 25 4 2 4 2 2" xfId="27989"/>
    <cellStyle name="Normal 25 4 2 4 3" xfId="27990"/>
    <cellStyle name="Normal 25 4 2 5" xfId="27991"/>
    <cellStyle name="Normal 25 4 2 5 2" xfId="27992"/>
    <cellStyle name="Normal 25 4 2 6" xfId="27993"/>
    <cellStyle name="Normal 25 4 3" xfId="27994"/>
    <cellStyle name="Normal 25 4 3 2" xfId="27995"/>
    <cellStyle name="Normal 25 4 3 2 2" xfId="27996"/>
    <cellStyle name="Normal 25 4 3 2 2 2" xfId="27997"/>
    <cellStyle name="Normal 25 4 3 2 2 2 2" xfId="27998"/>
    <cellStyle name="Normal 25 4 3 2 2 3" xfId="27999"/>
    <cellStyle name="Normal 25 4 3 2 3" xfId="28000"/>
    <cellStyle name="Normal 25 4 3 2 3 2" xfId="28001"/>
    <cellStyle name="Normal 25 4 3 2 4" xfId="28002"/>
    <cellStyle name="Normal 25 4 3 3" xfId="28003"/>
    <cellStyle name="Normal 25 4 3 3 2" xfId="28004"/>
    <cellStyle name="Normal 25 4 3 3 2 2" xfId="28005"/>
    <cellStyle name="Normal 25 4 3 3 3" xfId="28006"/>
    <cellStyle name="Normal 25 4 3 4" xfId="28007"/>
    <cellStyle name="Normal 25 4 3 4 2" xfId="28008"/>
    <cellStyle name="Normal 25 4 3 5" xfId="28009"/>
    <cellStyle name="Normal 25 4 4" xfId="28010"/>
    <cellStyle name="Normal 25 4 4 2" xfId="28011"/>
    <cellStyle name="Normal 25 4 4 2 2" xfId="28012"/>
    <cellStyle name="Normal 25 4 4 2 2 2" xfId="28013"/>
    <cellStyle name="Normal 25 4 4 2 3" xfId="28014"/>
    <cellStyle name="Normal 25 4 4 3" xfId="28015"/>
    <cellStyle name="Normal 25 4 4 3 2" xfId="28016"/>
    <cellStyle name="Normal 25 4 4 4" xfId="28017"/>
    <cellStyle name="Normal 25 4 5" xfId="28018"/>
    <cellStyle name="Normal 25 4 5 2" xfId="28019"/>
    <cellStyle name="Normal 25 4 5 2 2" xfId="28020"/>
    <cellStyle name="Normal 25 4 5 3" xfId="28021"/>
    <cellStyle name="Normal 25 4 6" xfId="28022"/>
    <cellStyle name="Normal 25 4 6 2" xfId="28023"/>
    <cellStyle name="Normal 25 4 7" xfId="28024"/>
    <cellStyle name="Normal 25 5" xfId="28025"/>
    <cellStyle name="Normal 25 5 2" xfId="28026"/>
    <cellStyle name="Normal 25 5 2 2" xfId="28027"/>
    <cellStyle name="Normal 25 5 2 2 2" xfId="28028"/>
    <cellStyle name="Normal 25 5 2 2 2 2" xfId="28029"/>
    <cellStyle name="Normal 25 5 2 2 2 2 2" xfId="28030"/>
    <cellStyle name="Normal 25 5 2 2 2 2 2 2" xfId="28031"/>
    <cellStyle name="Normal 25 5 2 2 2 2 3" xfId="28032"/>
    <cellStyle name="Normal 25 5 2 2 2 3" xfId="28033"/>
    <cellStyle name="Normal 25 5 2 2 2 3 2" xfId="28034"/>
    <cellStyle name="Normal 25 5 2 2 2 4" xfId="28035"/>
    <cellStyle name="Normal 25 5 2 2 3" xfId="28036"/>
    <cellStyle name="Normal 25 5 2 2 3 2" xfId="28037"/>
    <cellStyle name="Normal 25 5 2 2 3 2 2" xfId="28038"/>
    <cellStyle name="Normal 25 5 2 2 3 3" xfId="28039"/>
    <cellStyle name="Normal 25 5 2 2 4" xfId="28040"/>
    <cellStyle name="Normal 25 5 2 2 4 2" xfId="28041"/>
    <cellStyle name="Normal 25 5 2 2 5" xfId="28042"/>
    <cellStyle name="Normal 25 5 2 3" xfId="28043"/>
    <cellStyle name="Normal 25 5 2 3 2" xfId="28044"/>
    <cellStyle name="Normal 25 5 2 3 2 2" xfId="28045"/>
    <cellStyle name="Normal 25 5 2 3 2 2 2" xfId="28046"/>
    <cellStyle name="Normal 25 5 2 3 2 3" xfId="28047"/>
    <cellStyle name="Normal 25 5 2 3 3" xfId="28048"/>
    <cellStyle name="Normal 25 5 2 3 3 2" xfId="28049"/>
    <cellStyle name="Normal 25 5 2 3 4" xfId="28050"/>
    <cellStyle name="Normal 25 5 2 4" xfId="28051"/>
    <cellStyle name="Normal 25 5 2 4 2" xfId="28052"/>
    <cellStyle name="Normal 25 5 2 4 2 2" xfId="28053"/>
    <cellStyle name="Normal 25 5 2 4 3" xfId="28054"/>
    <cellStyle name="Normal 25 5 2 5" xfId="28055"/>
    <cellStyle name="Normal 25 5 2 5 2" xfId="28056"/>
    <cellStyle name="Normal 25 5 2 6" xfId="28057"/>
    <cellStyle name="Normal 25 5 3" xfId="28058"/>
    <cellStyle name="Normal 25 5 3 2" xfId="28059"/>
    <cellStyle name="Normal 25 5 3 2 2" xfId="28060"/>
    <cellStyle name="Normal 25 5 3 2 2 2" xfId="28061"/>
    <cellStyle name="Normal 25 5 3 2 2 2 2" xfId="28062"/>
    <cellStyle name="Normal 25 5 3 2 2 3" xfId="28063"/>
    <cellStyle name="Normal 25 5 3 2 3" xfId="28064"/>
    <cellStyle name="Normal 25 5 3 2 3 2" xfId="28065"/>
    <cellStyle name="Normal 25 5 3 2 4" xfId="28066"/>
    <cellStyle name="Normal 25 5 3 3" xfId="28067"/>
    <cellStyle name="Normal 25 5 3 3 2" xfId="28068"/>
    <cellStyle name="Normal 25 5 3 3 2 2" xfId="28069"/>
    <cellStyle name="Normal 25 5 3 3 3" xfId="28070"/>
    <cellStyle name="Normal 25 5 3 4" xfId="28071"/>
    <cellStyle name="Normal 25 5 3 4 2" xfId="28072"/>
    <cellStyle name="Normal 25 5 3 5" xfId="28073"/>
    <cellStyle name="Normal 25 5 4" xfId="28074"/>
    <cellStyle name="Normal 25 5 4 2" xfId="28075"/>
    <cellStyle name="Normal 25 5 4 2 2" xfId="28076"/>
    <cellStyle name="Normal 25 5 4 2 2 2" xfId="28077"/>
    <cellStyle name="Normal 25 5 4 2 3" xfId="28078"/>
    <cellStyle name="Normal 25 5 4 3" xfId="28079"/>
    <cellStyle name="Normal 25 5 4 3 2" xfId="28080"/>
    <cellStyle name="Normal 25 5 4 4" xfId="28081"/>
    <cellStyle name="Normal 25 5 5" xfId="28082"/>
    <cellStyle name="Normal 25 5 5 2" xfId="28083"/>
    <cellStyle name="Normal 25 5 5 2 2" xfId="28084"/>
    <cellStyle name="Normal 25 5 5 3" xfId="28085"/>
    <cellStyle name="Normal 25 5 6" xfId="28086"/>
    <cellStyle name="Normal 25 5 6 2" xfId="28087"/>
    <cellStyle name="Normal 25 5 7" xfId="28088"/>
    <cellStyle name="Normal 25 6" xfId="28089"/>
    <cellStyle name="Normal 25 6 2" xfId="28090"/>
    <cellStyle name="Normal 25 6 2 2" xfId="28091"/>
    <cellStyle name="Normal 25 6 2 2 2" xfId="28092"/>
    <cellStyle name="Normal 25 6 2 2 2 2" xfId="28093"/>
    <cellStyle name="Normal 25 6 2 2 2 2 2" xfId="28094"/>
    <cellStyle name="Normal 25 6 2 2 2 3" xfId="28095"/>
    <cellStyle name="Normal 25 6 2 2 3" xfId="28096"/>
    <cellStyle name="Normal 25 6 2 2 3 2" xfId="28097"/>
    <cellStyle name="Normal 25 6 2 2 4" xfId="28098"/>
    <cellStyle name="Normal 25 6 2 3" xfId="28099"/>
    <cellStyle name="Normal 25 6 2 3 2" xfId="28100"/>
    <cellStyle name="Normal 25 6 2 3 2 2" xfId="28101"/>
    <cellStyle name="Normal 25 6 2 3 3" xfId="28102"/>
    <cellStyle name="Normal 25 6 2 4" xfId="28103"/>
    <cellStyle name="Normal 25 6 2 4 2" xfId="28104"/>
    <cellStyle name="Normal 25 6 2 5" xfId="28105"/>
    <cellStyle name="Normal 25 6 3" xfId="28106"/>
    <cellStyle name="Normal 25 6 3 2" xfId="28107"/>
    <cellStyle name="Normal 25 6 3 2 2" xfId="28108"/>
    <cellStyle name="Normal 25 6 3 2 2 2" xfId="28109"/>
    <cellStyle name="Normal 25 6 3 2 3" xfId="28110"/>
    <cellStyle name="Normal 25 6 3 3" xfId="28111"/>
    <cellStyle name="Normal 25 6 3 3 2" xfId="28112"/>
    <cellStyle name="Normal 25 6 3 4" xfId="28113"/>
    <cellStyle name="Normal 25 6 4" xfId="28114"/>
    <cellStyle name="Normal 25 6 4 2" xfId="28115"/>
    <cellStyle name="Normal 25 6 4 2 2" xfId="28116"/>
    <cellStyle name="Normal 25 6 4 3" xfId="28117"/>
    <cellStyle name="Normal 25 6 5" xfId="28118"/>
    <cellStyle name="Normal 25 6 5 2" xfId="28119"/>
    <cellStyle name="Normal 25 6 6" xfId="28120"/>
    <cellStyle name="Normal 25 7" xfId="28121"/>
    <cellStyle name="Normal 25 7 2" xfId="28122"/>
    <cellStyle name="Normal 25 7 2 2" xfId="28123"/>
    <cellStyle name="Normal 25 7 2 2 2" xfId="28124"/>
    <cellStyle name="Normal 25 7 2 2 2 2" xfId="28125"/>
    <cellStyle name="Normal 25 7 2 2 3" xfId="28126"/>
    <cellStyle name="Normal 25 7 2 3" xfId="28127"/>
    <cellStyle name="Normal 25 7 2 3 2" xfId="28128"/>
    <cellStyle name="Normal 25 7 2 4" xfId="28129"/>
    <cellStyle name="Normal 25 7 3" xfId="28130"/>
    <cellStyle name="Normal 25 7 3 2" xfId="28131"/>
    <cellStyle name="Normal 25 7 3 2 2" xfId="28132"/>
    <cellStyle name="Normal 25 7 3 3" xfId="28133"/>
    <cellStyle name="Normal 25 7 4" xfId="28134"/>
    <cellStyle name="Normal 25 7 4 2" xfId="28135"/>
    <cellStyle name="Normal 25 7 5" xfId="28136"/>
    <cellStyle name="Normal 25 8" xfId="28137"/>
    <cellStyle name="Normal 25 8 2" xfId="28138"/>
    <cellStyle name="Normal 25 8 2 2" xfId="28139"/>
    <cellStyle name="Normal 25 8 2 2 2" xfId="28140"/>
    <cellStyle name="Normal 25 8 2 3" xfId="28141"/>
    <cellStyle name="Normal 25 8 3" xfId="28142"/>
    <cellStyle name="Normal 25 8 3 2" xfId="28143"/>
    <cellStyle name="Normal 25 8 4" xfId="28144"/>
    <cellStyle name="Normal 25 9" xfId="28145"/>
    <cellStyle name="Normal 25 9 2" xfId="28146"/>
    <cellStyle name="Normal 25 9 2 2" xfId="28147"/>
    <cellStyle name="Normal 25 9 3" xfId="28148"/>
    <cellStyle name="Normal 26" xfId="2979"/>
    <cellStyle name="Normal 26 10" xfId="28149"/>
    <cellStyle name="Normal 26 10 2" xfId="28150"/>
    <cellStyle name="Normal 26 11" xfId="28151"/>
    <cellStyle name="Normal 26 2" xfId="2980"/>
    <cellStyle name="Normal 26 2 10" xfId="28152"/>
    <cellStyle name="Normal 26 2 2" xfId="28153"/>
    <cellStyle name="Normal 26 2 2 2" xfId="28154"/>
    <cellStyle name="Normal 26 2 2 2 2" xfId="28155"/>
    <cellStyle name="Normal 26 2 2 2 2 2" xfId="28156"/>
    <cellStyle name="Normal 26 2 2 2 2 2 2" xfId="28157"/>
    <cellStyle name="Normal 26 2 2 2 2 2 2 2" xfId="28158"/>
    <cellStyle name="Normal 26 2 2 2 2 2 2 2 2" xfId="28159"/>
    <cellStyle name="Normal 26 2 2 2 2 2 2 2 2 2" xfId="28160"/>
    <cellStyle name="Normal 26 2 2 2 2 2 2 2 3" xfId="28161"/>
    <cellStyle name="Normal 26 2 2 2 2 2 2 3" xfId="28162"/>
    <cellStyle name="Normal 26 2 2 2 2 2 2 3 2" xfId="28163"/>
    <cellStyle name="Normal 26 2 2 2 2 2 2 4" xfId="28164"/>
    <cellStyle name="Normal 26 2 2 2 2 2 3" xfId="28165"/>
    <cellStyle name="Normal 26 2 2 2 2 2 3 2" xfId="28166"/>
    <cellStyle name="Normal 26 2 2 2 2 2 3 2 2" xfId="28167"/>
    <cellStyle name="Normal 26 2 2 2 2 2 3 3" xfId="28168"/>
    <cellStyle name="Normal 26 2 2 2 2 2 4" xfId="28169"/>
    <cellStyle name="Normal 26 2 2 2 2 2 4 2" xfId="28170"/>
    <cellStyle name="Normal 26 2 2 2 2 2 5" xfId="28171"/>
    <cellStyle name="Normal 26 2 2 2 2 3" xfId="28172"/>
    <cellStyle name="Normal 26 2 2 2 2 3 2" xfId="28173"/>
    <cellStyle name="Normal 26 2 2 2 2 3 2 2" xfId="28174"/>
    <cellStyle name="Normal 26 2 2 2 2 3 2 2 2" xfId="28175"/>
    <cellStyle name="Normal 26 2 2 2 2 3 2 3" xfId="28176"/>
    <cellStyle name="Normal 26 2 2 2 2 3 3" xfId="28177"/>
    <cellStyle name="Normal 26 2 2 2 2 3 3 2" xfId="28178"/>
    <cellStyle name="Normal 26 2 2 2 2 3 4" xfId="28179"/>
    <cellStyle name="Normal 26 2 2 2 2 4" xfId="28180"/>
    <cellStyle name="Normal 26 2 2 2 2 4 2" xfId="28181"/>
    <cellStyle name="Normal 26 2 2 2 2 4 2 2" xfId="28182"/>
    <cellStyle name="Normal 26 2 2 2 2 4 3" xfId="28183"/>
    <cellStyle name="Normal 26 2 2 2 2 5" xfId="28184"/>
    <cellStyle name="Normal 26 2 2 2 2 5 2" xfId="28185"/>
    <cellStyle name="Normal 26 2 2 2 2 6" xfId="28186"/>
    <cellStyle name="Normal 26 2 2 2 3" xfId="28187"/>
    <cellStyle name="Normal 26 2 2 2 3 2" xfId="28188"/>
    <cellStyle name="Normal 26 2 2 2 3 2 2" xfId="28189"/>
    <cellStyle name="Normal 26 2 2 2 3 2 2 2" xfId="28190"/>
    <cellStyle name="Normal 26 2 2 2 3 2 2 2 2" xfId="28191"/>
    <cellStyle name="Normal 26 2 2 2 3 2 2 3" xfId="28192"/>
    <cellStyle name="Normal 26 2 2 2 3 2 3" xfId="28193"/>
    <cellStyle name="Normal 26 2 2 2 3 2 3 2" xfId="28194"/>
    <cellStyle name="Normal 26 2 2 2 3 2 4" xfId="28195"/>
    <cellStyle name="Normal 26 2 2 2 3 3" xfId="28196"/>
    <cellStyle name="Normal 26 2 2 2 3 3 2" xfId="28197"/>
    <cellStyle name="Normal 26 2 2 2 3 3 2 2" xfId="28198"/>
    <cellStyle name="Normal 26 2 2 2 3 3 3" xfId="28199"/>
    <cellStyle name="Normal 26 2 2 2 3 4" xfId="28200"/>
    <cellStyle name="Normal 26 2 2 2 3 4 2" xfId="28201"/>
    <cellStyle name="Normal 26 2 2 2 3 5" xfId="28202"/>
    <cellStyle name="Normal 26 2 2 2 4" xfId="28203"/>
    <cellStyle name="Normal 26 2 2 2 4 2" xfId="28204"/>
    <cellStyle name="Normal 26 2 2 2 4 2 2" xfId="28205"/>
    <cellStyle name="Normal 26 2 2 2 4 2 2 2" xfId="28206"/>
    <cellStyle name="Normal 26 2 2 2 4 2 3" xfId="28207"/>
    <cellStyle name="Normal 26 2 2 2 4 3" xfId="28208"/>
    <cellStyle name="Normal 26 2 2 2 4 3 2" xfId="28209"/>
    <cellStyle name="Normal 26 2 2 2 4 4" xfId="28210"/>
    <cellStyle name="Normal 26 2 2 2 5" xfId="28211"/>
    <cellStyle name="Normal 26 2 2 2 5 2" xfId="28212"/>
    <cellStyle name="Normal 26 2 2 2 5 2 2" xfId="28213"/>
    <cellStyle name="Normal 26 2 2 2 5 3" xfId="28214"/>
    <cellStyle name="Normal 26 2 2 2 6" xfId="28215"/>
    <cellStyle name="Normal 26 2 2 2 6 2" xfId="28216"/>
    <cellStyle name="Normal 26 2 2 2 7" xfId="28217"/>
    <cellStyle name="Normal 26 2 2 3" xfId="28218"/>
    <cellStyle name="Normal 26 2 2 3 2" xfId="28219"/>
    <cellStyle name="Normal 26 2 2 3 2 2" xfId="28220"/>
    <cellStyle name="Normal 26 2 2 3 2 2 2" xfId="28221"/>
    <cellStyle name="Normal 26 2 2 3 2 2 2 2" xfId="28222"/>
    <cellStyle name="Normal 26 2 2 3 2 2 2 2 2" xfId="28223"/>
    <cellStyle name="Normal 26 2 2 3 2 2 2 3" xfId="28224"/>
    <cellStyle name="Normal 26 2 2 3 2 2 3" xfId="28225"/>
    <cellStyle name="Normal 26 2 2 3 2 2 3 2" xfId="28226"/>
    <cellStyle name="Normal 26 2 2 3 2 2 4" xfId="28227"/>
    <cellStyle name="Normal 26 2 2 3 2 3" xfId="28228"/>
    <cellStyle name="Normal 26 2 2 3 2 3 2" xfId="28229"/>
    <cellStyle name="Normal 26 2 2 3 2 3 2 2" xfId="28230"/>
    <cellStyle name="Normal 26 2 2 3 2 3 3" xfId="28231"/>
    <cellStyle name="Normal 26 2 2 3 2 4" xfId="28232"/>
    <cellStyle name="Normal 26 2 2 3 2 4 2" xfId="28233"/>
    <cellStyle name="Normal 26 2 2 3 2 5" xfId="28234"/>
    <cellStyle name="Normal 26 2 2 3 3" xfId="28235"/>
    <cellStyle name="Normal 26 2 2 3 3 2" xfId="28236"/>
    <cellStyle name="Normal 26 2 2 3 3 2 2" xfId="28237"/>
    <cellStyle name="Normal 26 2 2 3 3 2 2 2" xfId="28238"/>
    <cellStyle name="Normal 26 2 2 3 3 2 3" xfId="28239"/>
    <cellStyle name="Normal 26 2 2 3 3 3" xfId="28240"/>
    <cellStyle name="Normal 26 2 2 3 3 3 2" xfId="28241"/>
    <cellStyle name="Normal 26 2 2 3 3 4" xfId="28242"/>
    <cellStyle name="Normal 26 2 2 3 4" xfId="28243"/>
    <cellStyle name="Normal 26 2 2 3 4 2" xfId="28244"/>
    <cellStyle name="Normal 26 2 2 3 4 2 2" xfId="28245"/>
    <cellStyle name="Normal 26 2 2 3 4 3" xfId="28246"/>
    <cellStyle name="Normal 26 2 2 3 5" xfId="28247"/>
    <cellStyle name="Normal 26 2 2 3 5 2" xfId="28248"/>
    <cellStyle name="Normal 26 2 2 3 6" xfId="28249"/>
    <cellStyle name="Normal 26 2 2 4" xfId="28250"/>
    <cellStyle name="Normal 26 2 2 4 2" xfId="28251"/>
    <cellStyle name="Normal 26 2 2 4 2 2" xfId="28252"/>
    <cellStyle name="Normal 26 2 2 4 2 2 2" xfId="28253"/>
    <cellStyle name="Normal 26 2 2 4 2 2 2 2" xfId="28254"/>
    <cellStyle name="Normal 26 2 2 4 2 2 3" xfId="28255"/>
    <cellStyle name="Normal 26 2 2 4 2 3" xfId="28256"/>
    <cellStyle name="Normal 26 2 2 4 2 3 2" xfId="28257"/>
    <cellStyle name="Normal 26 2 2 4 2 4" xfId="28258"/>
    <cellStyle name="Normal 26 2 2 4 3" xfId="28259"/>
    <cellStyle name="Normal 26 2 2 4 3 2" xfId="28260"/>
    <cellStyle name="Normal 26 2 2 4 3 2 2" xfId="28261"/>
    <cellStyle name="Normal 26 2 2 4 3 3" xfId="28262"/>
    <cellStyle name="Normal 26 2 2 4 4" xfId="28263"/>
    <cellStyle name="Normal 26 2 2 4 4 2" xfId="28264"/>
    <cellStyle name="Normal 26 2 2 4 5" xfId="28265"/>
    <cellStyle name="Normal 26 2 2 5" xfId="28266"/>
    <cellStyle name="Normal 26 2 2 5 2" xfId="28267"/>
    <cellStyle name="Normal 26 2 2 5 2 2" xfId="28268"/>
    <cellStyle name="Normal 26 2 2 5 2 2 2" xfId="28269"/>
    <cellStyle name="Normal 26 2 2 5 2 3" xfId="28270"/>
    <cellStyle name="Normal 26 2 2 5 3" xfId="28271"/>
    <cellStyle name="Normal 26 2 2 5 3 2" xfId="28272"/>
    <cellStyle name="Normal 26 2 2 5 4" xfId="28273"/>
    <cellStyle name="Normal 26 2 2 6" xfId="28274"/>
    <cellStyle name="Normal 26 2 2 6 2" xfId="28275"/>
    <cellStyle name="Normal 26 2 2 6 2 2" xfId="28276"/>
    <cellStyle name="Normal 26 2 2 6 3" xfId="28277"/>
    <cellStyle name="Normal 26 2 2 7" xfId="28278"/>
    <cellStyle name="Normal 26 2 2 7 2" xfId="28279"/>
    <cellStyle name="Normal 26 2 2 8" xfId="28280"/>
    <cellStyle name="Normal 26 2 3" xfId="28281"/>
    <cellStyle name="Normal 26 2 3 2" xfId="28282"/>
    <cellStyle name="Normal 26 2 3 2 2" xfId="28283"/>
    <cellStyle name="Normal 26 2 3 2 2 2" xfId="28284"/>
    <cellStyle name="Normal 26 2 3 2 2 2 2" xfId="28285"/>
    <cellStyle name="Normal 26 2 3 2 2 2 2 2" xfId="28286"/>
    <cellStyle name="Normal 26 2 3 2 2 2 2 2 2" xfId="28287"/>
    <cellStyle name="Normal 26 2 3 2 2 2 2 3" xfId="28288"/>
    <cellStyle name="Normal 26 2 3 2 2 2 3" xfId="28289"/>
    <cellStyle name="Normal 26 2 3 2 2 2 3 2" xfId="28290"/>
    <cellStyle name="Normal 26 2 3 2 2 2 4" xfId="28291"/>
    <cellStyle name="Normal 26 2 3 2 2 3" xfId="28292"/>
    <cellStyle name="Normal 26 2 3 2 2 3 2" xfId="28293"/>
    <cellStyle name="Normal 26 2 3 2 2 3 2 2" xfId="28294"/>
    <cellStyle name="Normal 26 2 3 2 2 3 3" xfId="28295"/>
    <cellStyle name="Normal 26 2 3 2 2 4" xfId="28296"/>
    <cellStyle name="Normal 26 2 3 2 2 4 2" xfId="28297"/>
    <cellStyle name="Normal 26 2 3 2 2 5" xfId="28298"/>
    <cellStyle name="Normal 26 2 3 2 3" xfId="28299"/>
    <cellStyle name="Normal 26 2 3 2 3 2" xfId="28300"/>
    <cellStyle name="Normal 26 2 3 2 3 2 2" xfId="28301"/>
    <cellStyle name="Normal 26 2 3 2 3 2 2 2" xfId="28302"/>
    <cellStyle name="Normal 26 2 3 2 3 2 3" xfId="28303"/>
    <cellStyle name="Normal 26 2 3 2 3 3" xfId="28304"/>
    <cellStyle name="Normal 26 2 3 2 3 3 2" xfId="28305"/>
    <cellStyle name="Normal 26 2 3 2 3 4" xfId="28306"/>
    <cellStyle name="Normal 26 2 3 2 4" xfId="28307"/>
    <cellStyle name="Normal 26 2 3 2 4 2" xfId="28308"/>
    <cellStyle name="Normal 26 2 3 2 4 2 2" xfId="28309"/>
    <cellStyle name="Normal 26 2 3 2 4 3" xfId="28310"/>
    <cellStyle name="Normal 26 2 3 2 5" xfId="28311"/>
    <cellStyle name="Normal 26 2 3 2 5 2" xfId="28312"/>
    <cellStyle name="Normal 26 2 3 2 6" xfId="28313"/>
    <cellStyle name="Normal 26 2 3 3" xfId="28314"/>
    <cellStyle name="Normal 26 2 3 3 2" xfId="28315"/>
    <cellStyle name="Normal 26 2 3 3 2 2" xfId="28316"/>
    <cellStyle name="Normal 26 2 3 3 2 2 2" xfId="28317"/>
    <cellStyle name="Normal 26 2 3 3 2 2 2 2" xfId="28318"/>
    <cellStyle name="Normal 26 2 3 3 2 2 3" xfId="28319"/>
    <cellStyle name="Normal 26 2 3 3 2 3" xfId="28320"/>
    <cellStyle name="Normal 26 2 3 3 2 3 2" xfId="28321"/>
    <cellStyle name="Normal 26 2 3 3 2 4" xfId="28322"/>
    <cellStyle name="Normal 26 2 3 3 3" xfId="28323"/>
    <cellStyle name="Normal 26 2 3 3 3 2" xfId="28324"/>
    <cellStyle name="Normal 26 2 3 3 3 2 2" xfId="28325"/>
    <cellStyle name="Normal 26 2 3 3 3 3" xfId="28326"/>
    <cellStyle name="Normal 26 2 3 3 4" xfId="28327"/>
    <cellStyle name="Normal 26 2 3 3 4 2" xfId="28328"/>
    <cellStyle name="Normal 26 2 3 3 5" xfId="28329"/>
    <cellStyle name="Normal 26 2 3 4" xfId="28330"/>
    <cellStyle name="Normal 26 2 3 4 2" xfId="28331"/>
    <cellStyle name="Normal 26 2 3 4 2 2" xfId="28332"/>
    <cellStyle name="Normal 26 2 3 4 2 2 2" xfId="28333"/>
    <cellStyle name="Normal 26 2 3 4 2 3" xfId="28334"/>
    <cellStyle name="Normal 26 2 3 4 3" xfId="28335"/>
    <cellStyle name="Normal 26 2 3 4 3 2" xfId="28336"/>
    <cellStyle name="Normal 26 2 3 4 4" xfId="28337"/>
    <cellStyle name="Normal 26 2 3 5" xfId="28338"/>
    <cellStyle name="Normal 26 2 3 5 2" xfId="28339"/>
    <cellStyle name="Normal 26 2 3 5 2 2" xfId="28340"/>
    <cellStyle name="Normal 26 2 3 5 3" xfId="28341"/>
    <cellStyle name="Normal 26 2 3 6" xfId="28342"/>
    <cellStyle name="Normal 26 2 3 6 2" xfId="28343"/>
    <cellStyle name="Normal 26 2 3 7" xfId="28344"/>
    <cellStyle name="Normal 26 2 4" xfId="28345"/>
    <cellStyle name="Normal 26 2 4 2" xfId="28346"/>
    <cellStyle name="Normal 26 2 4 2 2" xfId="28347"/>
    <cellStyle name="Normal 26 2 4 2 2 2" xfId="28348"/>
    <cellStyle name="Normal 26 2 4 2 2 2 2" xfId="28349"/>
    <cellStyle name="Normal 26 2 4 2 2 2 2 2" xfId="28350"/>
    <cellStyle name="Normal 26 2 4 2 2 2 2 2 2" xfId="28351"/>
    <cellStyle name="Normal 26 2 4 2 2 2 2 3" xfId="28352"/>
    <cellStyle name="Normal 26 2 4 2 2 2 3" xfId="28353"/>
    <cellStyle name="Normal 26 2 4 2 2 2 3 2" xfId="28354"/>
    <cellStyle name="Normal 26 2 4 2 2 2 4" xfId="28355"/>
    <cellStyle name="Normal 26 2 4 2 2 3" xfId="28356"/>
    <cellStyle name="Normal 26 2 4 2 2 3 2" xfId="28357"/>
    <cellStyle name="Normal 26 2 4 2 2 3 2 2" xfId="28358"/>
    <cellStyle name="Normal 26 2 4 2 2 3 3" xfId="28359"/>
    <cellStyle name="Normal 26 2 4 2 2 4" xfId="28360"/>
    <cellStyle name="Normal 26 2 4 2 2 4 2" xfId="28361"/>
    <cellStyle name="Normal 26 2 4 2 2 5" xfId="28362"/>
    <cellStyle name="Normal 26 2 4 2 3" xfId="28363"/>
    <cellStyle name="Normal 26 2 4 2 3 2" xfId="28364"/>
    <cellStyle name="Normal 26 2 4 2 3 2 2" xfId="28365"/>
    <cellStyle name="Normal 26 2 4 2 3 2 2 2" xfId="28366"/>
    <cellStyle name="Normal 26 2 4 2 3 2 3" xfId="28367"/>
    <cellStyle name="Normal 26 2 4 2 3 3" xfId="28368"/>
    <cellStyle name="Normal 26 2 4 2 3 3 2" xfId="28369"/>
    <cellStyle name="Normal 26 2 4 2 3 4" xfId="28370"/>
    <cellStyle name="Normal 26 2 4 2 4" xfId="28371"/>
    <cellStyle name="Normal 26 2 4 2 4 2" xfId="28372"/>
    <cellStyle name="Normal 26 2 4 2 4 2 2" xfId="28373"/>
    <cellStyle name="Normal 26 2 4 2 4 3" xfId="28374"/>
    <cellStyle name="Normal 26 2 4 2 5" xfId="28375"/>
    <cellStyle name="Normal 26 2 4 2 5 2" xfId="28376"/>
    <cellStyle name="Normal 26 2 4 2 6" xfId="28377"/>
    <cellStyle name="Normal 26 2 4 3" xfId="28378"/>
    <cellStyle name="Normal 26 2 4 3 2" xfId="28379"/>
    <cellStyle name="Normal 26 2 4 3 2 2" xfId="28380"/>
    <cellStyle name="Normal 26 2 4 3 2 2 2" xfId="28381"/>
    <cellStyle name="Normal 26 2 4 3 2 2 2 2" xfId="28382"/>
    <cellStyle name="Normal 26 2 4 3 2 2 3" xfId="28383"/>
    <cellStyle name="Normal 26 2 4 3 2 3" xfId="28384"/>
    <cellStyle name="Normal 26 2 4 3 2 3 2" xfId="28385"/>
    <cellStyle name="Normal 26 2 4 3 2 4" xfId="28386"/>
    <cellStyle name="Normal 26 2 4 3 3" xfId="28387"/>
    <cellStyle name="Normal 26 2 4 3 3 2" xfId="28388"/>
    <cellStyle name="Normal 26 2 4 3 3 2 2" xfId="28389"/>
    <cellStyle name="Normal 26 2 4 3 3 3" xfId="28390"/>
    <cellStyle name="Normal 26 2 4 3 4" xfId="28391"/>
    <cellStyle name="Normal 26 2 4 3 4 2" xfId="28392"/>
    <cellStyle name="Normal 26 2 4 3 5" xfId="28393"/>
    <cellStyle name="Normal 26 2 4 4" xfId="28394"/>
    <cellStyle name="Normal 26 2 4 4 2" xfId="28395"/>
    <cellStyle name="Normal 26 2 4 4 2 2" xfId="28396"/>
    <cellStyle name="Normal 26 2 4 4 2 2 2" xfId="28397"/>
    <cellStyle name="Normal 26 2 4 4 2 3" xfId="28398"/>
    <cellStyle name="Normal 26 2 4 4 3" xfId="28399"/>
    <cellStyle name="Normal 26 2 4 4 3 2" xfId="28400"/>
    <cellStyle name="Normal 26 2 4 4 4" xfId="28401"/>
    <cellStyle name="Normal 26 2 4 5" xfId="28402"/>
    <cellStyle name="Normal 26 2 4 5 2" xfId="28403"/>
    <cellStyle name="Normal 26 2 4 5 2 2" xfId="28404"/>
    <cellStyle name="Normal 26 2 4 5 3" xfId="28405"/>
    <cellStyle name="Normal 26 2 4 6" xfId="28406"/>
    <cellStyle name="Normal 26 2 4 6 2" xfId="28407"/>
    <cellStyle name="Normal 26 2 4 7" xfId="28408"/>
    <cellStyle name="Normal 26 2 5" xfId="28409"/>
    <cellStyle name="Normal 26 2 5 2" xfId="28410"/>
    <cellStyle name="Normal 26 2 5 2 2" xfId="28411"/>
    <cellStyle name="Normal 26 2 5 2 2 2" xfId="28412"/>
    <cellStyle name="Normal 26 2 5 2 2 2 2" xfId="28413"/>
    <cellStyle name="Normal 26 2 5 2 2 2 2 2" xfId="28414"/>
    <cellStyle name="Normal 26 2 5 2 2 2 3" xfId="28415"/>
    <cellStyle name="Normal 26 2 5 2 2 3" xfId="28416"/>
    <cellStyle name="Normal 26 2 5 2 2 3 2" xfId="28417"/>
    <cellStyle name="Normal 26 2 5 2 2 4" xfId="28418"/>
    <cellStyle name="Normal 26 2 5 2 3" xfId="28419"/>
    <cellStyle name="Normal 26 2 5 2 3 2" xfId="28420"/>
    <cellStyle name="Normal 26 2 5 2 3 2 2" xfId="28421"/>
    <cellStyle name="Normal 26 2 5 2 3 3" xfId="28422"/>
    <cellStyle name="Normal 26 2 5 2 4" xfId="28423"/>
    <cellStyle name="Normal 26 2 5 2 4 2" xfId="28424"/>
    <cellStyle name="Normal 26 2 5 2 5" xfId="28425"/>
    <cellStyle name="Normal 26 2 5 3" xfId="28426"/>
    <cellStyle name="Normal 26 2 5 3 2" xfId="28427"/>
    <cellStyle name="Normal 26 2 5 3 2 2" xfId="28428"/>
    <cellStyle name="Normal 26 2 5 3 2 2 2" xfId="28429"/>
    <cellStyle name="Normal 26 2 5 3 2 3" xfId="28430"/>
    <cellStyle name="Normal 26 2 5 3 3" xfId="28431"/>
    <cellStyle name="Normal 26 2 5 3 3 2" xfId="28432"/>
    <cellStyle name="Normal 26 2 5 3 4" xfId="28433"/>
    <cellStyle name="Normal 26 2 5 4" xfId="28434"/>
    <cellStyle name="Normal 26 2 5 4 2" xfId="28435"/>
    <cellStyle name="Normal 26 2 5 4 2 2" xfId="28436"/>
    <cellStyle name="Normal 26 2 5 4 3" xfId="28437"/>
    <cellStyle name="Normal 26 2 5 5" xfId="28438"/>
    <cellStyle name="Normal 26 2 5 5 2" xfId="28439"/>
    <cellStyle name="Normal 26 2 5 6" xfId="28440"/>
    <cellStyle name="Normal 26 2 6" xfId="28441"/>
    <cellStyle name="Normal 26 2 6 2" xfId="28442"/>
    <cellStyle name="Normal 26 2 6 2 2" xfId="28443"/>
    <cellStyle name="Normal 26 2 6 2 2 2" xfId="28444"/>
    <cellStyle name="Normal 26 2 6 2 2 2 2" xfId="28445"/>
    <cellStyle name="Normal 26 2 6 2 2 3" xfId="28446"/>
    <cellStyle name="Normal 26 2 6 2 3" xfId="28447"/>
    <cellStyle name="Normal 26 2 6 2 3 2" xfId="28448"/>
    <cellStyle name="Normal 26 2 6 2 4" xfId="28449"/>
    <cellStyle name="Normal 26 2 6 3" xfId="28450"/>
    <cellStyle name="Normal 26 2 6 3 2" xfId="28451"/>
    <cellStyle name="Normal 26 2 6 3 2 2" xfId="28452"/>
    <cellStyle name="Normal 26 2 6 3 3" xfId="28453"/>
    <cellStyle name="Normal 26 2 6 4" xfId="28454"/>
    <cellStyle name="Normal 26 2 6 4 2" xfId="28455"/>
    <cellStyle name="Normal 26 2 6 5" xfId="28456"/>
    <cellStyle name="Normal 26 2 7" xfId="28457"/>
    <cellStyle name="Normal 26 2 7 2" xfId="28458"/>
    <cellStyle name="Normal 26 2 7 2 2" xfId="28459"/>
    <cellStyle name="Normal 26 2 7 2 2 2" xfId="28460"/>
    <cellStyle name="Normal 26 2 7 2 3" xfId="28461"/>
    <cellStyle name="Normal 26 2 7 3" xfId="28462"/>
    <cellStyle name="Normal 26 2 7 3 2" xfId="28463"/>
    <cellStyle name="Normal 26 2 7 4" xfId="28464"/>
    <cellStyle name="Normal 26 2 8" xfId="28465"/>
    <cellStyle name="Normal 26 2 8 2" xfId="28466"/>
    <cellStyle name="Normal 26 2 8 2 2" xfId="28467"/>
    <cellStyle name="Normal 26 2 8 3" xfId="28468"/>
    <cellStyle name="Normal 26 2 9" xfId="28469"/>
    <cellStyle name="Normal 26 2 9 2" xfId="28470"/>
    <cellStyle name="Normal 26 3" xfId="9686"/>
    <cellStyle name="Normal 26 3 2" xfId="28471"/>
    <cellStyle name="Normal 26 3 2 2" xfId="28472"/>
    <cellStyle name="Normal 26 3 2 2 2" xfId="28473"/>
    <cellStyle name="Normal 26 3 2 2 2 2" xfId="28474"/>
    <cellStyle name="Normal 26 3 2 2 2 2 2" xfId="28475"/>
    <cellStyle name="Normal 26 3 2 2 2 2 2 2" xfId="28476"/>
    <cellStyle name="Normal 26 3 2 2 2 2 2 2 2" xfId="28477"/>
    <cellStyle name="Normal 26 3 2 2 2 2 2 3" xfId="28478"/>
    <cellStyle name="Normal 26 3 2 2 2 2 3" xfId="28479"/>
    <cellStyle name="Normal 26 3 2 2 2 2 3 2" xfId="28480"/>
    <cellStyle name="Normal 26 3 2 2 2 2 4" xfId="28481"/>
    <cellStyle name="Normal 26 3 2 2 2 3" xfId="28482"/>
    <cellStyle name="Normal 26 3 2 2 2 3 2" xfId="28483"/>
    <cellStyle name="Normal 26 3 2 2 2 3 2 2" xfId="28484"/>
    <cellStyle name="Normal 26 3 2 2 2 3 3" xfId="28485"/>
    <cellStyle name="Normal 26 3 2 2 2 4" xfId="28486"/>
    <cellStyle name="Normal 26 3 2 2 2 4 2" xfId="28487"/>
    <cellStyle name="Normal 26 3 2 2 2 5" xfId="28488"/>
    <cellStyle name="Normal 26 3 2 2 3" xfId="28489"/>
    <cellStyle name="Normal 26 3 2 2 3 2" xfId="28490"/>
    <cellStyle name="Normal 26 3 2 2 3 2 2" xfId="28491"/>
    <cellStyle name="Normal 26 3 2 2 3 2 2 2" xfId="28492"/>
    <cellStyle name="Normal 26 3 2 2 3 2 3" xfId="28493"/>
    <cellStyle name="Normal 26 3 2 2 3 3" xfId="28494"/>
    <cellStyle name="Normal 26 3 2 2 3 3 2" xfId="28495"/>
    <cellStyle name="Normal 26 3 2 2 3 4" xfId="28496"/>
    <cellStyle name="Normal 26 3 2 2 4" xfId="28497"/>
    <cellStyle name="Normal 26 3 2 2 4 2" xfId="28498"/>
    <cellStyle name="Normal 26 3 2 2 4 2 2" xfId="28499"/>
    <cellStyle name="Normal 26 3 2 2 4 3" xfId="28500"/>
    <cellStyle name="Normal 26 3 2 2 5" xfId="28501"/>
    <cellStyle name="Normal 26 3 2 2 5 2" xfId="28502"/>
    <cellStyle name="Normal 26 3 2 2 6" xfId="28503"/>
    <cellStyle name="Normal 26 3 2 3" xfId="28504"/>
    <cellStyle name="Normal 26 3 2 3 2" xfId="28505"/>
    <cellStyle name="Normal 26 3 2 3 2 2" xfId="28506"/>
    <cellStyle name="Normal 26 3 2 3 2 2 2" xfId="28507"/>
    <cellStyle name="Normal 26 3 2 3 2 2 2 2" xfId="28508"/>
    <cellStyle name="Normal 26 3 2 3 2 2 3" xfId="28509"/>
    <cellStyle name="Normal 26 3 2 3 2 3" xfId="28510"/>
    <cellStyle name="Normal 26 3 2 3 2 3 2" xfId="28511"/>
    <cellStyle name="Normal 26 3 2 3 2 4" xfId="28512"/>
    <cellStyle name="Normal 26 3 2 3 3" xfId="28513"/>
    <cellStyle name="Normal 26 3 2 3 3 2" xfId="28514"/>
    <cellStyle name="Normal 26 3 2 3 3 2 2" xfId="28515"/>
    <cellStyle name="Normal 26 3 2 3 3 3" xfId="28516"/>
    <cellStyle name="Normal 26 3 2 3 4" xfId="28517"/>
    <cellStyle name="Normal 26 3 2 3 4 2" xfId="28518"/>
    <cellStyle name="Normal 26 3 2 3 5" xfId="28519"/>
    <cellStyle name="Normal 26 3 2 4" xfId="28520"/>
    <cellStyle name="Normal 26 3 2 4 2" xfId="28521"/>
    <cellStyle name="Normal 26 3 2 4 2 2" xfId="28522"/>
    <cellStyle name="Normal 26 3 2 4 2 2 2" xfId="28523"/>
    <cellStyle name="Normal 26 3 2 4 2 3" xfId="28524"/>
    <cellStyle name="Normal 26 3 2 4 3" xfId="28525"/>
    <cellStyle name="Normal 26 3 2 4 3 2" xfId="28526"/>
    <cellStyle name="Normal 26 3 2 4 4" xfId="28527"/>
    <cellStyle name="Normal 26 3 2 5" xfId="28528"/>
    <cellStyle name="Normal 26 3 2 5 2" xfId="28529"/>
    <cellStyle name="Normal 26 3 2 5 2 2" xfId="28530"/>
    <cellStyle name="Normal 26 3 2 5 3" xfId="28531"/>
    <cellStyle name="Normal 26 3 2 6" xfId="28532"/>
    <cellStyle name="Normal 26 3 2 6 2" xfId="28533"/>
    <cellStyle name="Normal 26 3 2 7" xfId="28534"/>
    <cellStyle name="Normal 26 3 3" xfId="28535"/>
    <cellStyle name="Normal 26 3 3 2" xfId="28536"/>
    <cellStyle name="Normal 26 3 3 2 2" xfId="28537"/>
    <cellStyle name="Normal 26 3 3 2 2 2" xfId="28538"/>
    <cellStyle name="Normal 26 3 3 2 2 2 2" xfId="28539"/>
    <cellStyle name="Normal 26 3 3 2 2 2 2 2" xfId="28540"/>
    <cellStyle name="Normal 26 3 3 2 2 2 3" xfId="28541"/>
    <cellStyle name="Normal 26 3 3 2 2 3" xfId="28542"/>
    <cellStyle name="Normal 26 3 3 2 2 3 2" xfId="28543"/>
    <cellStyle name="Normal 26 3 3 2 2 4" xfId="28544"/>
    <cellStyle name="Normal 26 3 3 2 3" xfId="28545"/>
    <cellStyle name="Normal 26 3 3 2 3 2" xfId="28546"/>
    <cellStyle name="Normal 26 3 3 2 3 2 2" xfId="28547"/>
    <cellStyle name="Normal 26 3 3 2 3 3" xfId="28548"/>
    <cellStyle name="Normal 26 3 3 2 4" xfId="28549"/>
    <cellStyle name="Normal 26 3 3 2 4 2" xfId="28550"/>
    <cellStyle name="Normal 26 3 3 2 5" xfId="28551"/>
    <cellStyle name="Normal 26 3 3 3" xfId="28552"/>
    <cellStyle name="Normal 26 3 3 3 2" xfId="28553"/>
    <cellStyle name="Normal 26 3 3 3 2 2" xfId="28554"/>
    <cellStyle name="Normal 26 3 3 3 2 2 2" xfId="28555"/>
    <cellStyle name="Normal 26 3 3 3 2 3" xfId="28556"/>
    <cellStyle name="Normal 26 3 3 3 3" xfId="28557"/>
    <cellStyle name="Normal 26 3 3 3 3 2" xfId="28558"/>
    <cellStyle name="Normal 26 3 3 3 4" xfId="28559"/>
    <cellStyle name="Normal 26 3 3 4" xfId="28560"/>
    <cellStyle name="Normal 26 3 3 4 2" xfId="28561"/>
    <cellStyle name="Normal 26 3 3 4 2 2" xfId="28562"/>
    <cellStyle name="Normal 26 3 3 4 3" xfId="28563"/>
    <cellStyle name="Normal 26 3 3 5" xfId="28564"/>
    <cellStyle name="Normal 26 3 3 5 2" xfId="28565"/>
    <cellStyle name="Normal 26 3 3 6" xfId="28566"/>
    <cellStyle name="Normal 26 3 4" xfId="28567"/>
    <cellStyle name="Normal 26 3 4 2" xfId="28568"/>
    <cellStyle name="Normal 26 3 4 2 2" xfId="28569"/>
    <cellStyle name="Normal 26 3 4 2 2 2" xfId="28570"/>
    <cellStyle name="Normal 26 3 4 2 2 2 2" xfId="28571"/>
    <cellStyle name="Normal 26 3 4 2 2 3" xfId="28572"/>
    <cellStyle name="Normal 26 3 4 2 3" xfId="28573"/>
    <cellStyle name="Normal 26 3 4 2 3 2" xfId="28574"/>
    <cellStyle name="Normal 26 3 4 2 4" xfId="28575"/>
    <cellStyle name="Normal 26 3 4 3" xfId="28576"/>
    <cellStyle name="Normal 26 3 4 3 2" xfId="28577"/>
    <cellStyle name="Normal 26 3 4 3 2 2" xfId="28578"/>
    <cellStyle name="Normal 26 3 4 3 3" xfId="28579"/>
    <cellStyle name="Normal 26 3 4 4" xfId="28580"/>
    <cellStyle name="Normal 26 3 4 4 2" xfId="28581"/>
    <cellStyle name="Normal 26 3 4 5" xfId="28582"/>
    <cellStyle name="Normal 26 3 5" xfId="28583"/>
    <cellStyle name="Normal 26 3 5 2" xfId="28584"/>
    <cellStyle name="Normal 26 3 5 2 2" xfId="28585"/>
    <cellStyle name="Normal 26 3 5 2 2 2" xfId="28586"/>
    <cellStyle name="Normal 26 3 5 2 3" xfId="28587"/>
    <cellStyle name="Normal 26 3 5 3" xfId="28588"/>
    <cellStyle name="Normal 26 3 5 3 2" xfId="28589"/>
    <cellStyle name="Normal 26 3 5 4" xfId="28590"/>
    <cellStyle name="Normal 26 3 6" xfId="28591"/>
    <cellStyle name="Normal 26 3 6 2" xfId="28592"/>
    <cellStyle name="Normal 26 3 6 2 2" xfId="28593"/>
    <cellStyle name="Normal 26 3 6 3" xfId="28594"/>
    <cellStyle name="Normal 26 3 7" xfId="28595"/>
    <cellStyle name="Normal 26 3 7 2" xfId="28596"/>
    <cellStyle name="Normal 26 3 8" xfId="28597"/>
    <cellStyle name="Normal 26 4" xfId="9687"/>
    <cellStyle name="Normal 26 4 2" xfId="28598"/>
    <cellStyle name="Normal 26 4 2 2" xfId="28599"/>
    <cellStyle name="Normal 26 4 2 2 2" xfId="28600"/>
    <cellStyle name="Normal 26 4 2 2 2 2" xfId="28601"/>
    <cellStyle name="Normal 26 4 2 2 2 2 2" xfId="28602"/>
    <cellStyle name="Normal 26 4 2 2 2 2 2 2" xfId="28603"/>
    <cellStyle name="Normal 26 4 2 2 2 2 3" xfId="28604"/>
    <cellStyle name="Normal 26 4 2 2 2 3" xfId="28605"/>
    <cellStyle name="Normal 26 4 2 2 2 3 2" xfId="28606"/>
    <cellStyle name="Normal 26 4 2 2 2 4" xfId="28607"/>
    <cellStyle name="Normal 26 4 2 2 3" xfId="28608"/>
    <cellStyle name="Normal 26 4 2 2 3 2" xfId="28609"/>
    <cellStyle name="Normal 26 4 2 2 3 2 2" xfId="28610"/>
    <cellStyle name="Normal 26 4 2 2 3 3" xfId="28611"/>
    <cellStyle name="Normal 26 4 2 2 4" xfId="28612"/>
    <cellStyle name="Normal 26 4 2 2 4 2" xfId="28613"/>
    <cellStyle name="Normal 26 4 2 2 5" xfId="28614"/>
    <cellStyle name="Normal 26 4 2 3" xfId="28615"/>
    <cellStyle name="Normal 26 4 2 3 2" xfId="28616"/>
    <cellStyle name="Normal 26 4 2 3 2 2" xfId="28617"/>
    <cellStyle name="Normal 26 4 2 3 2 2 2" xfId="28618"/>
    <cellStyle name="Normal 26 4 2 3 2 3" xfId="28619"/>
    <cellStyle name="Normal 26 4 2 3 3" xfId="28620"/>
    <cellStyle name="Normal 26 4 2 3 3 2" xfId="28621"/>
    <cellStyle name="Normal 26 4 2 3 4" xfId="28622"/>
    <cellStyle name="Normal 26 4 2 4" xfId="28623"/>
    <cellStyle name="Normal 26 4 2 4 2" xfId="28624"/>
    <cellStyle name="Normal 26 4 2 4 2 2" xfId="28625"/>
    <cellStyle name="Normal 26 4 2 4 3" xfId="28626"/>
    <cellStyle name="Normal 26 4 2 5" xfId="28627"/>
    <cellStyle name="Normal 26 4 2 5 2" xfId="28628"/>
    <cellStyle name="Normal 26 4 2 6" xfId="28629"/>
    <cellStyle name="Normal 26 4 3" xfId="28630"/>
    <cellStyle name="Normal 26 4 3 2" xfId="28631"/>
    <cellStyle name="Normal 26 4 3 2 2" xfId="28632"/>
    <cellStyle name="Normal 26 4 3 2 2 2" xfId="28633"/>
    <cellStyle name="Normal 26 4 3 2 2 2 2" xfId="28634"/>
    <cellStyle name="Normal 26 4 3 2 2 3" xfId="28635"/>
    <cellStyle name="Normal 26 4 3 2 3" xfId="28636"/>
    <cellStyle name="Normal 26 4 3 2 3 2" xfId="28637"/>
    <cellStyle name="Normal 26 4 3 2 4" xfId="28638"/>
    <cellStyle name="Normal 26 4 3 3" xfId="28639"/>
    <cellStyle name="Normal 26 4 3 3 2" xfId="28640"/>
    <cellStyle name="Normal 26 4 3 3 2 2" xfId="28641"/>
    <cellStyle name="Normal 26 4 3 3 3" xfId="28642"/>
    <cellStyle name="Normal 26 4 3 4" xfId="28643"/>
    <cellStyle name="Normal 26 4 3 4 2" xfId="28644"/>
    <cellStyle name="Normal 26 4 3 5" xfId="28645"/>
    <cellStyle name="Normal 26 4 4" xfId="28646"/>
    <cellStyle name="Normal 26 4 4 2" xfId="28647"/>
    <cellStyle name="Normal 26 4 4 2 2" xfId="28648"/>
    <cellStyle name="Normal 26 4 4 2 2 2" xfId="28649"/>
    <cellStyle name="Normal 26 4 4 2 3" xfId="28650"/>
    <cellStyle name="Normal 26 4 4 3" xfId="28651"/>
    <cellStyle name="Normal 26 4 4 3 2" xfId="28652"/>
    <cellStyle name="Normal 26 4 4 4" xfId="28653"/>
    <cellStyle name="Normal 26 4 5" xfId="28654"/>
    <cellStyle name="Normal 26 4 5 2" xfId="28655"/>
    <cellStyle name="Normal 26 4 5 2 2" xfId="28656"/>
    <cellStyle name="Normal 26 4 5 3" xfId="28657"/>
    <cellStyle name="Normal 26 4 6" xfId="28658"/>
    <cellStyle name="Normal 26 4 6 2" xfId="28659"/>
    <cellStyle name="Normal 26 4 7" xfId="28660"/>
    <cellStyle name="Normal 26 5" xfId="28661"/>
    <cellStyle name="Normal 26 5 2" xfId="28662"/>
    <cellStyle name="Normal 26 5 2 2" xfId="28663"/>
    <cellStyle name="Normal 26 5 2 2 2" xfId="28664"/>
    <cellStyle name="Normal 26 5 2 2 2 2" xfId="28665"/>
    <cellStyle name="Normal 26 5 2 2 2 2 2" xfId="28666"/>
    <cellStyle name="Normal 26 5 2 2 2 2 2 2" xfId="28667"/>
    <cellStyle name="Normal 26 5 2 2 2 2 3" xfId="28668"/>
    <cellStyle name="Normal 26 5 2 2 2 3" xfId="28669"/>
    <cellStyle name="Normal 26 5 2 2 2 3 2" xfId="28670"/>
    <cellStyle name="Normal 26 5 2 2 2 4" xfId="28671"/>
    <cellStyle name="Normal 26 5 2 2 3" xfId="28672"/>
    <cellStyle name="Normal 26 5 2 2 3 2" xfId="28673"/>
    <cellStyle name="Normal 26 5 2 2 3 2 2" xfId="28674"/>
    <cellStyle name="Normal 26 5 2 2 3 3" xfId="28675"/>
    <cellStyle name="Normal 26 5 2 2 4" xfId="28676"/>
    <cellStyle name="Normal 26 5 2 2 4 2" xfId="28677"/>
    <cellStyle name="Normal 26 5 2 2 5" xfId="28678"/>
    <cellStyle name="Normal 26 5 2 3" xfId="28679"/>
    <cellStyle name="Normal 26 5 2 3 2" xfId="28680"/>
    <cellStyle name="Normal 26 5 2 3 2 2" xfId="28681"/>
    <cellStyle name="Normal 26 5 2 3 2 2 2" xfId="28682"/>
    <cellStyle name="Normal 26 5 2 3 2 3" xfId="28683"/>
    <cellStyle name="Normal 26 5 2 3 3" xfId="28684"/>
    <cellStyle name="Normal 26 5 2 3 3 2" xfId="28685"/>
    <cellStyle name="Normal 26 5 2 3 4" xfId="28686"/>
    <cellStyle name="Normal 26 5 2 4" xfId="28687"/>
    <cellStyle name="Normal 26 5 2 4 2" xfId="28688"/>
    <cellStyle name="Normal 26 5 2 4 2 2" xfId="28689"/>
    <cellStyle name="Normal 26 5 2 4 3" xfId="28690"/>
    <cellStyle name="Normal 26 5 2 5" xfId="28691"/>
    <cellStyle name="Normal 26 5 2 5 2" xfId="28692"/>
    <cellStyle name="Normal 26 5 2 6" xfId="28693"/>
    <cellStyle name="Normal 26 5 3" xfId="28694"/>
    <cellStyle name="Normal 26 5 3 2" xfId="28695"/>
    <cellStyle name="Normal 26 5 3 2 2" xfId="28696"/>
    <cellStyle name="Normal 26 5 3 2 2 2" xfId="28697"/>
    <cellStyle name="Normal 26 5 3 2 2 2 2" xfId="28698"/>
    <cellStyle name="Normal 26 5 3 2 2 3" xfId="28699"/>
    <cellStyle name="Normal 26 5 3 2 3" xfId="28700"/>
    <cellStyle name="Normal 26 5 3 2 3 2" xfId="28701"/>
    <cellStyle name="Normal 26 5 3 2 4" xfId="28702"/>
    <cellStyle name="Normal 26 5 3 3" xfId="28703"/>
    <cellStyle name="Normal 26 5 3 3 2" xfId="28704"/>
    <cellStyle name="Normal 26 5 3 3 2 2" xfId="28705"/>
    <cellStyle name="Normal 26 5 3 3 3" xfId="28706"/>
    <cellStyle name="Normal 26 5 3 4" xfId="28707"/>
    <cellStyle name="Normal 26 5 3 4 2" xfId="28708"/>
    <cellStyle name="Normal 26 5 3 5" xfId="28709"/>
    <cellStyle name="Normal 26 5 4" xfId="28710"/>
    <cellStyle name="Normal 26 5 4 2" xfId="28711"/>
    <cellStyle name="Normal 26 5 4 2 2" xfId="28712"/>
    <cellStyle name="Normal 26 5 4 2 2 2" xfId="28713"/>
    <cellStyle name="Normal 26 5 4 2 3" xfId="28714"/>
    <cellStyle name="Normal 26 5 4 3" xfId="28715"/>
    <cellStyle name="Normal 26 5 4 3 2" xfId="28716"/>
    <cellStyle name="Normal 26 5 4 4" xfId="28717"/>
    <cellStyle name="Normal 26 5 5" xfId="28718"/>
    <cellStyle name="Normal 26 5 5 2" xfId="28719"/>
    <cellStyle name="Normal 26 5 5 2 2" xfId="28720"/>
    <cellStyle name="Normal 26 5 5 3" xfId="28721"/>
    <cellStyle name="Normal 26 5 6" xfId="28722"/>
    <cellStyle name="Normal 26 5 6 2" xfId="28723"/>
    <cellStyle name="Normal 26 5 7" xfId="28724"/>
    <cellStyle name="Normal 26 6" xfId="28725"/>
    <cellStyle name="Normal 26 6 2" xfId="28726"/>
    <cellStyle name="Normal 26 6 2 2" xfId="28727"/>
    <cellStyle name="Normal 26 6 2 2 2" xfId="28728"/>
    <cellStyle name="Normal 26 6 2 2 2 2" xfId="28729"/>
    <cellStyle name="Normal 26 6 2 2 2 2 2" xfId="28730"/>
    <cellStyle name="Normal 26 6 2 2 2 3" xfId="28731"/>
    <cellStyle name="Normal 26 6 2 2 3" xfId="28732"/>
    <cellStyle name="Normal 26 6 2 2 3 2" xfId="28733"/>
    <cellStyle name="Normal 26 6 2 2 4" xfId="28734"/>
    <cellStyle name="Normal 26 6 2 3" xfId="28735"/>
    <cellStyle name="Normal 26 6 2 3 2" xfId="28736"/>
    <cellStyle name="Normal 26 6 2 3 2 2" xfId="28737"/>
    <cellStyle name="Normal 26 6 2 3 3" xfId="28738"/>
    <cellStyle name="Normal 26 6 2 4" xfId="28739"/>
    <cellStyle name="Normal 26 6 2 4 2" xfId="28740"/>
    <cellStyle name="Normal 26 6 2 5" xfId="28741"/>
    <cellStyle name="Normal 26 6 3" xfId="28742"/>
    <cellStyle name="Normal 26 6 3 2" xfId="28743"/>
    <cellStyle name="Normal 26 6 3 2 2" xfId="28744"/>
    <cellStyle name="Normal 26 6 3 2 2 2" xfId="28745"/>
    <cellStyle name="Normal 26 6 3 2 3" xfId="28746"/>
    <cellStyle name="Normal 26 6 3 3" xfId="28747"/>
    <cellStyle name="Normal 26 6 3 3 2" xfId="28748"/>
    <cellStyle name="Normal 26 6 3 4" xfId="28749"/>
    <cellStyle name="Normal 26 6 4" xfId="28750"/>
    <cellStyle name="Normal 26 6 4 2" xfId="28751"/>
    <cellStyle name="Normal 26 6 4 2 2" xfId="28752"/>
    <cellStyle name="Normal 26 6 4 3" xfId="28753"/>
    <cellStyle name="Normal 26 6 5" xfId="28754"/>
    <cellStyle name="Normal 26 6 5 2" xfId="28755"/>
    <cellStyle name="Normal 26 6 6" xfId="28756"/>
    <cellStyle name="Normal 26 7" xfId="28757"/>
    <cellStyle name="Normal 26 7 2" xfId="28758"/>
    <cellStyle name="Normal 26 7 2 2" xfId="28759"/>
    <cellStyle name="Normal 26 7 2 2 2" xfId="28760"/>
    <cellStyle name="Normal 26 7 2 2 2 2" xfId="28761"/>
    <cellStyle name="Normal 26 7 2 2 3" xfId="28762"/>
    <cellStyle name="Normal 26 7 2 3" xfId="28763"/>
    <cellStyle name="Normal 26 7 2 3 2" xfId="28764"/>
    <cellStyle name="Normal 26 7 2 4" xfId="28765"/>
    <cellStyle name="Normal 26 7 3" xfId="28766"/>
    <cellStyle name="Normal 26 7 3 2" xfId="28767"/>
    <cellStyle name="Normal 26 7 3 2 2" xfId="28768"/>
    <cellStyle name="Normal 26 7 3 3" xfId="28769"/>
    <cellStyle name="Normal 26 7 4" xfId="28770"/>
    <cellStyle name="Normal 26 7 4 2" xfId="28771"/>
    <cellStyle name="Normal 26 7 5" xfId="28772"/>
    <cellStyle name="Normal 26 8" xfId="28773"/>
    <cellStyle name="Normal 26 8 2" xfId="28774"/>
    <cellStyle name="Normal 26 8 2 2" xfId="28775"/>
    <cellStyle name="Normal 26 8 2 2 2" xfId="28776"/>
    <cellStyle name="Normal 26 8 2 3" xfId="28777"/>
    <cellStyle name="Normal 26 8 3" xfId="28778"/>
    <cellStyle name="Normal 26 8 3 2" xfId="28779"/>
    <cellStyle name="Normal 26 8 4" xfId="28780"/>
    <cellStyle name="Normal 26 9" xfId="28781"/>
    <cellStyle name="Normal 26 9 2" xfId="28782"/>
    <cellStyle name="Normal 26 9 2 2" xfId="28783"/>
    <cellStyle name="Normal 26 9 3" xfId="28784"/>
    <cellStyle name="Normal 27" xfId="2981"/>
    <cellStyle name="Normal 27 10" xfId="28785"/>
    <cellStyle name="Normal 27 10 2" xfId="28786"/>
    <cellStyle name="Normal 27 11" xfId="28787"/>
    <cellStyle name="Normal 27 2" xfId="2982"/>
    <cellStyle name="Normal 27 2 10" xfId="28788"/>
    <cellStyle name="Normal 27 2 2" xfId="28789"/>
    <cellStyle name="Normal 27 2 2 2" xfId="28790"/>
    <cellStyle name="Normal 27 2 2 2 2" xfId="28791"/>
    <cellStyle name="Normal 27 2 2 2 2 2" xfId="28792"/>
    <cellStyle name="Normal 27 2 2 2 2 2 2" xfId="28793"/>
    <cellStyle name="Normal 27 2 2 2 2 2 2 2" xfId="28794"/>
    <cellStyle name="Normal 27 2 2 2 2 2 2 2 2" xfId="28795"/>
    <cellStyle name="Normal 27 2 2 2 2 2 2 2 2 2" xfId="28796"/>
    <cellStyle name="Normal 27 2 2 2 2 2 2 2 3" xfId="28797"/>
    <cellStyle name="Normal 27 2 2 2 2 2 2 3" xfId="28798"/>
    <cellStyle name="Normal 27 2 2 2 2 2 2 3 2" xfId="28799"/>
    <cellStyle name="Normal 27 2 2 2 2 2 2 4" xfId="28800"/>
    <cellStyle name="Normal 27 2 2 2 2 2 3" xfId="28801"/>
    <cellStyle name="Normal 27 2 2 2 2 2 3 2" xfId="28802"/>
    <cellStyle name="Normal 27 2 2 2 2 2 3 2 2" xfId="28803"/>
    <cellStyle name="Normal 27 2 2 2 2 2 3 3" xfId="28804"/>
    <cellStyle name="Normal 27 2 2 2 2 2 4" xfId="28805"/>
    <cellStyle name="Normal 27 2 2 2 2 2 4 2" xfId="28806"/>
    <cellStyle name="Normal 27 2 2 2 2 2 5" xfId="28807"/>
    <cellStyle name="Normal 27 2 2 2 2 3" xfId="28808"/>
    <cellStyle name="Normal 27 2 2 2 2 3 2" xfId="28809"/>
    <cellStyle name="Normal 27 2 2 2 2 3 2 2" xfId="28810"/>
    <cellStyle name="Normal 27 2 2 2 2 3 2 2 2" xfId="28811"/>
    <cellStyle name="Normal 27 2 2 2 2 3 2 3" xfId="28812"/>
    <cellStyle name="Normal 27 2 2 2 2 3 3" xfId="28813"/>
    <cellStyle name="Normal 27 2 2 2 2 3 3 2" xfId="28814"/>
    <cellStyle name="Normal 27 2 2 2 2 3 4" xfId="28815"/>
    <cellStyle name="Normal 27 2 2 2 2 4" xfId="28816"/>
    <cellStyle name="Normal 27 2 2 2 2 4 2" xfId="28817"/>
    <cellStyle name="Normal 27 2 2 2 2 4 2 2" xfId="28818"/>
    <cellStyle name="Normal 27 2 2 2 2 4 3" xfId="28819"/>
    <cellStyle name="Normal 27 2 2 2 2 5" xfId="28820"/>
    <cellStyle name="Normal 27 2 2 2 2 5 2" xfId="28821"/>
    <cellStyle name="Normal 27 2 2 2 2 6" xfId="28822"/>
    <cellStyle name="Normal 27 2 2 2 3" xfId="28823"/>
    <cellStyle name="Normal 27 2 2 2 3 2" xfId="28824"/>
    <cellStyle name="Normal 27 2 2 2 3 2 2" xfId="28825"/>
    <cellStyle name="Normal 27 2 2 2 3 2 2 2" xfId="28826"/>
    <cellStyle name="Normal 27 2 2 2 3 2 2 2 2" xfId="28827"/>
    <cellStyle name="Normal 27 2 2 2 3 2 2 3" xfId="28828"/>
    <cellStyle name="Normal 27 2 2 2 3 2 3" xfId="28829"/>
    <cellStyle name="Normal 27 2 2 2 3 2 3 2" xfId="28830"/>
    <cellStyle name="Normal 27 2 2 2 3 2 4" xfId="28831"/>
    <cellStyle name="Normal 27 2 2 2 3 3" xfId="28832"/>
    <cellStyle name="Normal 27 2 2 2 3 3 2" xfId="28833"/>
    <cellStyle name="Normal 27 2 2 2 3 3 2 2" xfId="28834"/>
    <cellStyle name="Normal 27 2 2 2 3 3 3" xfId="28835"/>
    <cellStyle name="Normal 27 2 2 2 3 4" xfId="28836"/>
    <cellStyle name="Normal 27 2 2 2 3 4 2" xfId="28837"/>
    <cellStyle name="Normal 27 2 2 2 3 5" xfId="28838"/>
    <cellStyle name="Normal 27 2 2 2 4" xfId="28839"/>
    <cellStyle name="Normal 27 2 2 2 4 2" xfId="28840"/>
    <cellStyle name="Normal 27 2 2 2 4 2 2" xfId="28841"/>
    <cellStyle name="Normal 27 2 2 2 4 2 2 2" xfId="28842"/>
    <cellStyle name="Normal 27 2 2 2 4 2 3" xfId="28843"/>
    <cellStyle name="Normal 27 2 2 2 4 3" xfId="28844"/>
    <cellStyle name="Normal 27 2 2 2 4 3 2" xfId="28845"/>
    <cellStyle name="Normal 27 2 2 2 4 4" xfId="28846"/>
    <cellStyle name="Normal 27 2 2 2 5" xfId="28847"/>
    <cellStyle name="Normal 27 2 2 2 5 2" xfId="28848"/>
    <cellStyle name="Normal 27 2 2 2 5 2 2" xfId="28849"/>
    <cellStyle name="Normal 27 2 2 2 5 3" xfId="28850"/>
    <cellStyle name="Normal 27 2 2 2 6" xfId="28851"/>
    <cellStyle name="Normal 27 2 2 2 6 2" xfId="28852"/>
    <cellStyle name="Normal 27 2 2 2 7" xfId="28853"/>
    <cellStyle name="Normal 27 2 2 3" xfId="28854"/>
    <cellStyle name="Normal 27 2 2 3 2" xfId="28855"/>
    <cellStyle name="Normal 27 2 2 3 2 2" xfId="28856"/>
    <cellStyle name="Normal 27 2 2 3 2 2 2" xfId="28857"/>
    <cellStyle name="Normal 27 2 2 3 2 2 2 2" xfId="28858"/>
    <cellStyle name="Normal 27 2 2 3 2 2 2 2 2" xfId="28859"/>
    <cellStyle name="Normal 27 2 2 3 2 2 2 3" xfId="28860"/>
    <cellStyle name="Normal 27 2 2 3 2 2 3" xfId="28861"/>
    <cellStyle name="Normal 27 2 2 3 2 2 3 2" xfId="28862"/>
    <cellStyle name="Normal 27 2 2 3 2 2 4" xfId="28863"/>
    <cellStyle name="Normal 27 2 2 3 2 3" xfId="28864"/>
    <cellStyle name="Normal 27 2 2 3 2 3 2" xfId="28865"/>
    <cellStyle name="Normal 27 2 2 3 2 3 2 2" xfId="28866"/>
    <cellStyle name="Normal 27 2 2 3 2 3 3" xfId="28867"/>
    <cellStyle name="Normal 27 2 2 3 2 4" xfId="28868"/>
    <cellStyle name="Normal 27 2 2 3 2 4 2" xfId="28869"/>
    <cellStyle name="Normal 27 2 2 3 2 5" xfId="28870"/>
    <cellStyle name="Normal 27 2 2 3 3" xfId="28871"/>
    <cellStyle name="Normal 27 2 2 3 3 2" xfId="28872"/>
    <cellStyle name="Normal 27 2 2 3 3 2 2" xfId="28873"/>
    <cellStyle name="Normal 27 2 2 3 3 2 2 2" xfId="28874"/>
    <cellStyle name="Normal 27 2 2 3 3 2 3" xfId="28875"/>
    <cellStyle name="Normal 27 2 2 3 3 3" xfId="28876"/>
    <cellStyle name="Normal 27 2 2 3 3 3 2" xfId="28877"/>
    <cellStyle name="Normal 27 2 2 3 3 4" xfId="28878"/>
    <cellStyle name="Normal 27 2 2 3 4" xfId="28879"/>
    <cellStyle name="Normal 27 2 2 3 4 2" xfId="28880"/>
    <cellStyle name="Normal 27 2 2 3 4 2 2" xfId="28881"/>
    <cellStyle name="Normal 27 2 2 3 4 3" xfId="28882"/>
    <cellStyle name="Normal 27 2 2 3 5" xfId="28883"/>
    <cellStyle name="Normal 27 2 2 3 5 2" xfId="28884"/>
    <cellStyle name="Normal 27 2 2 3 6" xfId="28885"/>
    <cellStyle name="Normal 27 2 2 4" xfId="28886"/>
    <cellStyle name="Normal 27 2 2 4 2" xfId="28887"/>
    <cellStyle name="Normal 27 2 2 4 2 2" xfId="28888"/>
    <cellStyle name="Normal 27 2 2 4 2 2 2" xfId="28889"/>
    <cellStyle name="Normal 27 2 2 4 2 2 2 2" xfId="28890"/>
    <cellStyle name="Normal 27 2 2 4 2 2 3" xfId="28891"/>
    <cellStyle name="Normal 27 2 2 4 2 3" xfId="28892"/>
    <cellStyle name="Normal 27 2 2 4 2 3 2" xfId="28893"/>
    <cellStyle name="Normal 27 2 2 4 2 4" xfId="28894"/>
    <cellStyle name="Normal 27 2 2 4 3" xfId="28895"/>
    <cellStyle name="Normal 27 2 2 4 3 2" xfId="28896"/>
    <cellStyle name="Normal 27 2 2 4 3 2 2" xfId="28897"/>
    <cellStyle name="Normal 27 2 2 4 3 3" xfId="28898"/>
    <cellStyle name="Normal 27 2 2 4 4" xfId="28899"/>
    <cellStyle name="Normal 27 2 2 4 4 2" xfId="28900"/>
    <cellStyle name="Normal 27 2 2 4 5" xfId="28901"/>
    <cellStyle name="Normal 27 2 2 5" xfId="28902"/>
    <cellStyle name="Normal 27 2 2 5 2" xfId="28903"/>
    <cellStyle name="Normal 27 2 2 5 2 2" xfId="28904"/>
    <cellStyle name="Normal 27 2 2 5 2 2 2" xfId="28905"/>
    <cellStyle name="Normal 27 2 2 5 2 3" xfId="28906"/>
    <cellStyle name="Normal 27 2 2 5 3" xfId="28907"/>
    <cellStyle name="Normal 27 2 2 5 3 2" xfId="28908"/>
    <cellStyle name="Normal 27 2 2 5 4" xfId="28909"/>
    <cellStyle name="Normal 27 2 2 6" xfId="28910"/>
    <cellStyle name="Normal 27 2 2 6 2" xfId="28911"/>
    <cellStyle name="Normal 27 2 2 6 2 2" xfId="28912"/>
    <cellStyle name="Normal 27 2 2 6 3" xfId="28913"/>
    <cellStyle name="Normal 27 2 2 7" xfId="28914"/>
    <cellStyle name="Normal 27 2 2 7 2" xfId="28915"/>
    <cellStyle name="Normal 27 2 2 8" xfId="28916"/>
    <cellStyle name="Normal 27 2 3" xfId="28917"/>
    <cellStyle name="Normal 27 2 3 2" xfId="28918"/>
    <cellStyle name="Normal 27 2 3 2 2" xfId="28919"/>
    <cellStyle name="Normal 27 2 3 2 2 2" xfId="28920"/>
    <cellStyle name="Normal 27 2 3 2 2 2 2" xfId="28921"/>
    <cellStyle name="Normal 27 2 3 2 2 2 2 2" xfId="28922"/>
    <cellStyle name="Normal 27 2 3 2 2 2 2 2 2" xfId="28923"/>
    <cellStyle name="Normal 27 2 3 2 2 2 2 3" xfId="28924"/>
    <cellStyle name="Normal 27 2 3 2 2 2 3" xfId="28925"/>
    <cellStyle name="Normal 27 2 3 2 2 2 3 2" xfId="28926"/>
    <cellStyle name="Normal 27 2 3 2 2 2 4" xfId="28927"/>
    <cellStyle name="Normal 27 2 3 2 2 3" xfId="28928"/>
    <cellStyle name="Normal 27 2 3 2 2 3 2" xfId="28929"/>
    <cellStyle name="Normal 27 2 3 2 2 3 2 2" xfId="28930"/>
    <cellStyle name="Normal 27 2 3 2 2 3 3" xfId="28931"/>
    <cellStyle name="Normal 27 2 3 2 2 4" xfId="28932"/>
    <cellStyle name="Normal 27 2 3 2 2 4 2" xfId="28933"/>
    <cellStyle name="Normal 27 2 3 2 2 5" xfId="28934"/>
    <cellStyle name="Normal 27 2 3 2 3" xfId="28935"/>
    <cellStyle name="Normal 27 2 3 2 3 2" xfId="28936"/>
    <cellStyle name="Normal 27 2 3 2 3 2 2" xfId="28937"/>
    <cellStyle name="Normal 27 2 3 2 3 2 2 2" xfId="28938"/>
    <cellStyle name="Normal 27 2 3 2 3 2 3" xfId="28939"/>
    <cellStyle name="Normal 27 2 3 2 3 3" xfId="28940"/>
    <cellStyle name="Normal 27 2 3 2 3 3 2" xfId="28941"/>
    <cellStyle name="Normal 27 2 3 2 3 4" xfId="28942"/>
    <cellStyle name="Normal 27 2 3 2 4" xfId="28943"/>
    <cellStyle name="Normal 27 2 3 2 4 2" xfId="28944"/>
    <cellStyle name="Normal 27 2 3 2 4 2 2" xfId="28945"/>
    <cellStyle name="Normal 27 2 3 2 4 3" xfId="28946"/>
    <cellStyle name="Normal 27 2 3 2 5" xfId="28947"/>
    <cellStyle name="Normal 27 2 3 2 5 2" xfId="28948"/>
    <cellStyle name="Normal 27 2 3 2 6" xfId="28949"/>
    <cellStyle name="Normal 27 2 3 3" xfId="28950"/>
    <cellStyle name="Normal 27 2 3 3 2" xfId="28951"/>
    <cellStyle name="Normal 27 2 3 3 2 2" xfId="28952"/>
    <cellStyle name="Normal 27 2 3 3 2 2 2" xfId="28953"/>
    <cellStyle name="Normal 27 2 3 3 2 2 2 2" xfId="28954"/>
    <cellStyle name="Normal 27 2 3 3 2 2 3" xfId="28955"/>
    <cellStyle name="Normal 27 2 3 3 2 3" xfId="28956"/>
    <cellStyle name="Normal 27 2 3 3 2 3 2" xfId="28957"/>
    <cellStyle name="Normal 27 2 3 3 2 4" xfId="28958"/>
    <cellStyle name="Normal 27 2 3 3 3" xfId="28959"/>
    <cellStyle name="Normal 27 2 3 3 3 2" xfId="28960"/>
    <cellStyle name="Normal 27 2 3 3 3 2 2" xfId="28961"/>
    <cellStyle name="Normal 27 2 3 3 3 3" xfId="28962"/>
    <cellStyle name="Normal 27 2 3 3 4" xfId="28963"/>
    <cellStyle name="Normal 27 2 3 3 4 2" xfId="28964"/>
    <cellStyle name="Normal 27 2 3 3 5" xfId="28965"/>
    <cellStyle name="Normal 27 2 3 4" xfId="28966"/>
    <cellStyle name="Normal 27 2 3 4 2" xfId="28967"/>
    <cellStyle name="Normal 27 2 3 4 2 2" xfId="28968"/>
    <cellStyle name="Normal 27 2 3 4 2 2 2" xfId="28969"/>
    <cellStyle name="Normal 27 2 3 4 2 3" xfId="28970"/>
    <cellStyle name="Normal 27 2 3 4 3" xfId="28971"/>
    <cellStyle name="Normal 27 2 3 4 3 2" xfId="28972"/>
    <cellStyle name="Normal 27 2 3 4 4" xfId="28973"/>
    <cellStyle name="Normal 27 2 3 5" xfId="28974"/>
    <cellStyle name="Normal 27 2 3 5 2" xfId="28975"/>
    <cellStyle name="Normal 27 2 3 5 2 2" xfId="28976"/>
    <cellStyle name="Normal 27 2 3 5 3" xfId="28977"/>
    <cellStyle name="Normal 27 2 3 6" xfId="28978"/>
    <cellStyle name="Normal 27 2 3 6 2" xfId="28979"/>
    <cellStyle name="Normal 27 2 3 7" xfId="28980"/>
    <cellStyle name="Normal 27 2 4" xfId="28981"/>
    <cellStyle name="Normal 27 2 4 2" xfId="28982"/>
    <cellStyle name="Normal 27 2 4 2 2" xfId="28983"/>
    <cellStyle name="Normal 27 2 4 2 2 2" xfId="28984"/>
    <cellStyle name="Normal 27 2 4 2 2 2 2" xfId="28985"/>
    <cellStyle name="Normal 27 2 4 2 2 2 2 2" xfId="28986"/>
    <cellStyle name="Normal 27 2 4 2 2 2 2 2 2" xfId="28987"/>
    <cellStyle name="Normal 27 2 4 2 2 2 2 3" xfId="28988"/>
    <cellStyle name="Normal 27 2 4 2 2 2 3" xfId="28989"/>
    <cellStyle name="Normal 27 2 4 2 2 2 3 2" xfId="28990"/>
    <cellStyle name="Normal 27 2 4 2 2 2 4" xfId="28991"/>
    <cellStyle name="Normal 27 2 4 2 2 3" xfId="28992"/>
    <cellStyle name="Normal 27 2 4 2 2 3 2" xfId="28993"/>
    <cellStyle name="Normal 27 2 4 2 2 3 2 2" xfId="28994"/>
    <cellStyle name="Normal 27 2 4 2 2 3 3" xfId="28995"/>
    <cellStyle name="Normal 27 2 4 2 2 4" xfId="28996"/>
    <cellStyle name="Normal 27 2 4 2 2 4 2" xfId="28997"/>
    <cellStyle name="Normal 27 2 4 2 2 5" xfId="28998"/>
    <cellStyle name="Normal 27 2 4 2 3" xfId="28999"/>
    <cellStyle name="Normal 27 2 4 2 3 2" xfId="29000"/>
    <cellStyle name="Normal 27 2 4 2 3 2 2" xfId="29001"/>
    <cellStyle name="Normal 27 2 4 2 3 2 2 2" xfId="29002"/>
    <cellStyle name="Normal 27 2 4 2 3 2 3" xfId="29003"/>
    <cellStyle name="Normal 27 2 4 2 3 3" xfId="29004"/>
    <cellStyle name="Normal 27 2 4 2 3 3 2" xfId="29005"/>
    <cellStyle name="Normal 27 2 4 2 3 4" xfId="29006"/>
    <cellStyle name="Normal 27 2 4 2 4" xfId="29007"/>
    <cellStyle name="Normal 27 2 4 2 4 2" xfId="29008"/>
    <cellStyle name="Normal 27 2 4 2 4 2 2" xfId="29009"/>
    <cellStyle name="Normal 27 2 4 2 4 3" xfId="29010"/>
    <cellStyle name="Normal 27 2 4 2 5" xfId="29011"/>
    <cellStyle name="Normal 27 2 4 2 5 2" xfId="29012"/>
    <cellStyle name="Normal 27 2 4 2 6" xfId="29013"/>
    <cellStyle name="Normal 27 2 4 3" xfId="29014"/>
    <cellStyle name="Normal 27 2 4 3 2" xfId="29015"/>
    <cellStyle name="Normal 27 2 4 3 2 2" xfId="29016"/>
    <cellStyle name="Normal 27 2 4 3 2 2 2" xfId="29017"/>
    <cellStyle name="Normal 27 2 4 3 2 2 2 2" xfId="29018"/>
    <cellStyle name="Normal 27 2 4 3 2 2 3" xfId="29019"/>
    <cellStyle name="Normal 27 2 4 3 2 3" xfId="29020"/>
    <cellStyle name="Normal 27 2 4 3 2 3 2" xfId="29021"/>
    <cellStyle name="Normal 27 2 4 3 2 4" xfId="29022"/>
    <cellStyle name="Normal 27 2 4 3 3" xfId="29023"/>
    <cellStyle name="Normal 27 2 4 3 3 2" xfId="29024"/>
    <cellStyle name="Normal 27 2 4 3 3 2 2" xfId="29025"/>
    <cellStyle name="Normal 27 2 4 3 3 3" xfId="29026"/>
    <cellStyle name="Normal 27 2 4 3 4" xfId="29027"/>
    <cellStyle name="Normal 27 2 4 3 4 2" xfId="29028"/>
    <cellStyle name="Normal 27 2 4 3 5" xfId="29029"/>
    <cellStyle name="Normal 27 2 4 4" xfId="29030"/>
    <cellStyle name="Normal 27 2 4 4 2" xfId="29031"/>
    <cellStyle name="Normal 27 2 4 4 2 2" xfId="29032"/>
    <cellStyle name="Normal 27 2 4 4 2 2 2" xfId="29033"/>
    <cellStyle name="Normal 27 2 4 4 2 3" xfId="29034"/>
    <cellStyle name="Normal 27 2 4 4 3" xfId="29035"/>
    <cellStyle name="Normal 27 2 4 4 3 2" xfId="29036"/>
    <cellStyle name="Normal 27 2 4 4 4" xfId="29037"/>
    <cellStyle name="Normal 27 2 4 5" xfId="29038"/>
    <cellStyle name="Normal 27 2 4 5 2" xfId="29039"/>
    <cellStyle name="Normal 27 2 4 5 2 2" xfId="29040"/>
    <cellStyle name="Normal 27 2 4 5 3" xfId="29041"/>
    <cellStyle name="Normal 27 2 4 6" xfId="29042"/>
    <cellStyle name="Normal 27 2 4 6 2" xfId="29043"/>
    <cellStyle name="Normal 27 2 4 7" xfId="29044"/>
    <cellStyle name="Normal 27 2 5" xfId="29045"/>
    <cellStyle name="Normal 27 2 5 2" xfId="29046"/>
    <cellStyle name="Normal 27 2 5 2 2" xfId="29047"/>
    <cellStyle name="Normal 27 2 5 2 2 2" xfId="29048"/>
    <cellStyle name="Normal 27 2 5 2 2 2 2" xfId="29049"/>
    <cellStyle name="Normal 27 2 5 2 2 2 2 2" xfId="29050"/>
    <cellStyle name="Normal 27 2 5 2 2 2 3" xfId="29051"/>
    <cellStyle name="Normal 27 2 5 2 2 3" xfId="29052"/>
    <cellStyle name="Normal 27 2 5 2 2 3 2" xfId="29053"/>
    <cellStyle name="Normal 27 2 5 2 2 4" xfId="29054"/>
    <cellStyle name="Normal 27 2 5 2 3" xfId="29055"/>
    <cellStyle name="Normal 27 2 5 2 3 2" xfId="29056"/>
    <cellStyle name="Normal 27 2 5 2 3 2 2" xfId="29057"/>
    <cellStyle name="Normal 27 2 5 2 3 3" xfId="29058"/>
    <cellStyle name="Normal 27 2 5 2 4" xfId="29059"/>
    <cellStyle name="Normal 27 2 5 2 4 2" xfId="29060"/>
    <cellStyle name="Normal 27 2 5 2 5" xfId="29061"/>
    <cellStyle name="Normal 27 2 5 3" xfId="29062"/>
    <cellStyle name="Normal 27 2 5 3 2" xfId="29063"/>
    <cellStyle name="Normal 27 2 5 3 2 2" xfId="29064"/>
    <cellStyle name="Normal 27 2 5 3 2 2 2" xfId="29065"/>
    <cellStyle name="Normal 27 2 5 3 2 3" xfId="29066"/>
    <cellStyle name="Normal 27 2 5 3 3" xfId="29067"/>
    <cellStyle name="Normal 27 2 5 3 3 2" xfId="29068"/>
    <cellStyle name="Normal 27 2 5 3 4" xfId="29069"/>
    <cellStyle name="Normal 27 2 5 4" xfId="29070"/>
    <cellStyle name="Normal 27 2 5 4 2" xfId="29071"/>
    <cellStyle name="Normal 27 2 5 4 2 2" xfId="29072"/>
    <cellStyle name="Normal 27 2 5 4 3" xfId="29073"/>
    <cellStyle name="Normal 27 2 5 5" xfId="29074"/>
    <cellStyle name="Normal 27 2 5 5 2" xfId="29075"/>
    <cellStyle name="Normal 27 2 5 6" xfId="29076"/>
    <cellStyle name="Normal 27 2 6" xfId="29077"/>
    <cellStyle name="Normal 27 2 6 2" xfId="29078"/>
    <cellStyle name="Normal 27 2 6 2 2" xfId="29079"/>
    <cellStyle name="Normal 27 2 6 2 2 2" xfId="29080"/>
    <cellStyle name="Normal 27 2 6 2 2 2 2" xfId="29081"/>
    <cellStyle name="Normal 27 2 6 2 2 3" xfId="29082"/>
    <cellStyle name="Normal 27 2 6 2 3" xfId="29083"/>
    <cellStyle name="Normal 27 2 6 2 3 2" xfId="29084"/>
    <cellStyle name="Normal 27 2 6 2 4" xfId="29085"/>
    <cellStyle name="Normal 27 2 6 3" xfId="29086"/>
    <cellStyle name="Normal 27 2 6 3 2" xfId="29087"/>
    <cellStyle name="Normal 27 2 6 3 2 2" xfId="29088"/>
    <cellStyle name="Normal 27 2 6 3 3" xfId="29089"/>
    <cellStyle name="Normal 27 2 6 4" xfId="29090"/>
    <cellStyle name="Normal 27 2 6 4 2" xfId="29091"/>
    <cellStyle name="Normal 27 2 6 5" xfId="29092"/>
    <cellStyle name="Normal 27 2 7" xfId="29093"/>
    <cellStyle name="Normal 27 2 7 2" xfId="29094"/>
    <cellStyle name="Normal 27 2 7 2 2" xfId="29095"/>
    <cellStyle name="Normal 27 2 7 2 2 2" xfId="29096"/>
    <cellStyle name="Normal 27 2 7 2 3" xfId="29097"/>
    <cellStyle name="Normal 27 2 7 3" xfId="29098"/>
    <cellStyle name="Normal 27 2 7 3 2" xfId="29099"/>
    <cellStyle name="Normal 27 2 7 4" xfId="29100"/>
    <cellStyle name="Normal 27 2 8" xfId="29101"/>
    <cellStyle name="Normal 27 2 8 2" xfId="29102"/>
    <cellStyle name="Normal 27 2 8 2 2" xfId="29103"/>
    <cellStyle name="Normal 27 2 8 3" xfId="29104"/>
    <cellStyle name="Normal 27 2 9" xfId="29105"/>
    <cellStyle name="Normal 27 2 9 2" xfId="29106"/>
    <cellStyle name="Normal 27 3" xfId="9688"/>
    <cellStyle name="Normal 27 3 2" xfId="29107"/>
    <cellStyle name="Normal 27 3 2 2" xfId="29108"/>
    <cellStyle name="Normal 27 3 2 2 2" xfId="29109"/>
    <cellStyle name="Normal 27 3 2 2 2 2" xfId="29110"/>
    <cellStyle name="Normal 27 3 2 2 2 2 2" xfId="29111"/>
    <cellStyle name="Normal 27 3 2 2 2 2 2 2" xfId="29112"/>
    <cellStyle name="Normal 27 3 2 2 2 2 2 2 2" xfId="29113"/>
    <cellStyle name="Normal 27 3 2 2 2 2 2 3" xfId="29114"/>
    <cellStyle name="Normal 27 3 2 2 2 2 3" xfId="29115"/>
    <cellStyle name="Normal 27 3 2 2 2 2 3 2" xfId="29116"/>
    <cellStyle name="Normal 27 3 2 2 2 2 4" xfId="29117"/>
    <cellStyle name="Normal 27 3 2 2 2 3" xfId="29118"/>
    <cellStyle name="Normal 27 3 2 2 2 3 2" xfId="29119"/>
    <cellStyle name="Normal 27 3 2 2 2 3 2 2" xfId="29120"/>
    <cellStyle name="Normal 27 3 2 2 2 3 3" xfId="29121"/>
    <cellStyle name="Normal 27 3 2 2 2 4" xfId="29122"/>
    <cellStyle name="Normal 27 3 2 2 2 4 2" xfId="29123"/>
    <cellStyle name="Normal 27 3 2 2 2 5" xfId="29124"/>
    <cellStyle name="Normal 27 3 2 2 3" xfId="29125"/>
    <cellStyle name="Normal 27 3 2 2 3 2" xfId="29126"/>
    <cellStyle name="Normal 27 3 2 2 3 2 2" xfId="29127"/>
    <cellStyle name="Normal 27 3 2 2 3 2 2 2" xfId="29128"/>
    <cellStyle name="Normal 27 3 2 2 3 2 3" xfId="29129"/>
    <cellStyle name="Normal 27 3 2 2 3 3" xfId="29130"/>
    <cellStyle name="Normal 27 3 2 2 3 3 2" xfId="29131"/>
    <cellStyle name="Normal 27 3 2 2 3 4" xfId="29132"/>
    <cellStyle name="Normal 27 3 2 2 4" xfId="29133"/>
    <cellStyle name="Normal 27 3 2 2 4 2" xfId="29134"/>
    <cellStyle name="Normal 27 3 2 2 4 2 2" xfId="29135"/>
    <cellStyle name="Normal 27 3 2 2 4 3" xfId="29136"/>
    <cellStyle name="Normal 27 3 2 2 5" xfId="29137"/>
    <cellStyle name="Normal 27 3 2 2 5 2" xfId="29138"/>
    <cellStyle name="Normal 27 3 2 2 6" xfId="29139"/>
    <cellStyle name="Normal 27 3 2 3" xfId="29140"/>
    <cellStyle name="Normal 27 3 2 3 2" xfId="29141"/>
    <cellStyle name="Normal 27 3 2 3 2 2" xfId="29142"/>
    <cellStyle name="Normal 27 3 2 3 2 2 2" xfId="29143"/>
    <cellStyle name="Normal 27 3 2 3 2 2 2 2" xfId="29144"/>
    <cellStyle name="Normal 27 3 2 3 2 2 3" xfId="29145"/>
    <cellStyle name="Normal 27 3 2 3 2 3" xfId="29146"/>
    <cellStyle name="Normal 27 3 2 3 2 3 2" xfId="29147"/>
    <cellStyle name="Normal 27 3 2 3 2 4" xfId="29148"/>
    <cellStyle name="Normal 27 3 2 3 3" xfId="29149"/>
    <cellStyle name="Normal 27 3 2 3 3 2" xfId="29150"/>
    <cellStyle name="Normal 27 3 2 3 3 2 2" xfId="29151"/>
    <cellStyle name="Normal 27 3 2 3 3 3" xfId="29152"/>
    <cellStyle name="Normal 27 3 2 3 4" xfId="29153"/>
    <cellStyle name="Normal 27 3 2 3 4 2" xfId="29154"/>
    <cellStyle name="Normal 27 3 2 3 5" xfId="29155"/>
    <cellStyle name="Normal 27 3 2 4" xfId="29156"/>
    <cellStyle name="Normal 27 3 2 4 2" xfId="29157"/>
    <cellStyle name="Normal 27 3 2 4 2 2" xfId="29158"/>
    <cellStyle name="Normal 27 3 2 4 2 2 2" xfId="29159"/>
    <cellStyle name="Normal 27 3 2 4 2 3" xfId="29160"/>
    <cellStyle name="Normal 27 3 2 4 3" xfId="29161"/>
    <cellStyle name="Normal 27 3 2 4 3 2" xfId="29162"/>
    <cellStyle name="Normal 27 3 2 4 4" xfId="29163"/>
    <cellStyle name="Normal 27 3 2 5" xfId="29164"/>
    <cellStyle name="Normal 27 3 2 5 2" xfId="29165"/>
    <cellStyle name="Normal 27 3 2 5 2 2" xfId="29166"/>
    <cellStyle name="Normal 27 3 2 5 3" xfId="29167"/>
    <cellStyle name="Normal 27 3 2 6" xfId="29168"/>
    <cellStyle name="Normal 27 3 2 6 2" xfId="29169"/>
    <cellStyle name="Normal 27 3 2 7" xfId="29170"/>
    <cellStyle name="Normal 27 3 3" xfId="29171"/>
    <cellStyle name="Normal 27 3 3 2" xfId="29172"/>
    <cellStyle name="Normal 27 3 3 2 2" xfId="29173"/>
    <cellStyle name="Normal 27 3 3 2 2 2" xfId="29174"/>
    <cellStyle name="Normal 27 3 3 2 2 2 2" xfId="29175"/>
    <cellStyle name="Normal 27 3 3 2 2 2 2 2" xfId="29176"/>
    <cellStyle name="Normal 27 3 3 2 2 2 3" xfId="29177"/>
    <cellStyle name="Normal 27 3 3 2 2 3" xfId="29178"/>
    <cellStyle name="Normal 27 3 3 2 2 3 2" xfId="29179"/>
    <cellStyle name="Normal 27 3 3 2 2 4" xfId="29180"/>
    <cellStyle name="Normal 27 3 3 2 3" xfId="29181"/>
    <cellStyle name="Normal 27 3 3 2 3 2" xfId="29182"/>
    <cellStyle name="Normal 27 3 3 2 3 2 2" xfId="29183"/>
    <cellStyle name="Normal 27 3 3 2 3 3" xfId="29184"/>
    <cellStyle name="Normal 27 3 3 2 4" xfId="29185"/>
    <cellStyle name="Normal 27 3 3 2 4 2" xfId="29186"/>
    <cellStyle name="Normal 27 3 3 2 5" xfId="29187"/>
    <cellStyle name="Normal 27 3 3 3" xfId="29188"/>
    <cellStyle name="Normal 27 3 3 3 2" xfId="29189"/>
    <cellStyle name="Normal 27 3 3 3 2 2" xfId="29190"/>
    <cellStyle name="Normal 27 3 3 3 2 2 2" xfId="29191"/>
    <cellStyle name="Normal 27 3 3 3 2 3" xfId="29192"/>
    <cellStyle name="Normal 27 3 3 3 3" xfId="29193"/>
    <cellStyle name="Normal 27 3 3 3 3 2" xfId="29194"/>
    <cellStyle name="Normal 27 3 3 3 4" xfId="29195"/>
    <cellStyle name="Normal 27 3 3 4" xfId="29196"/>
    <cellStyle name="Normal 27 3 3 4 2" xfId="29197"/>
    <cellStyle name="Normal 27 3 3 4 2 2" xfId="29198"/>
    <cellStyle name="Normal 27 3 3 4 3" xfId="29199"/>
    <cellStyle name="Normal 27 3 3 5" xfId="29200"/>
    <cellStyle name="Normal 27 3 3 5 2" xfId="29201"/>
    <cellStyle name="Normal 27 3 3 6" xfId="29202"/>
    <cellStyle name="Normal 27 3 4" xfId="29203"/>
    <cellStyle name="Normal 27 3 4 2" xfId="29204"/>
    <cellStyle name="Normal 27 3 4 2 2" xfId="29205"/>
    <cellStyle name="Normal 27 3 4 2 2 2" xfId="29206"/>
    <cellStyle name="Normal 27 3 4 2 2 2 2" xfId="29207"/>
    <cellStyle name="Normal 27 3 4 2 2 3" xfId="29208"/>
    <cellStyle name="Normal 27 3 4 2 3" xfId="29209"/>
    <cellStyle name="Normal 27 3 4 2 3 2" xfId="29210"/>
    <cellStyle name="Normal 27 3 4 2 4" xfId="29211"/>
    <cellStyle name="Normal 27 3 4 3" xfId="29212"/>
    <cellStyle name="Normal 27 3 4 3 2" xfId="29213"/>
    <cellStyle name="Normal 27 3 4 3 2 2" xfId="29214"/>
    <cellStyle name="Normal 27 3 4 3 3" xfId="29215"/>
    <cellStyle name="Normal 27 3 4 4" xfId="29216"/>
    <cellStyle name="Normal 27 3 4 4 2" xfId="29217"/>
    <cellStyle name="Normal 27 3 4 5" xfId="29218"/>
    <cellStyle name="Normal 27 3 5" xfId="29219"/>
    <cellStyle name="Normal 27 3 5 2" xfId="29220"/>
    <cellStyle name="Normal 27 3 5 2 2" xfId="29221"/>
    <cellStyle name="Normal 27 3 5 2 2 2" xfId="29222"/>
    <cellStyle name="Normal 27 3 5 2 3" xfId="29223"/>
    <cellStyle name="Normal 27 3 5 3" xfId="29224"/>
    <cellStyle name="Normal 27 3 5 3 2" xfId="29225"/>
    <cellStyle name="Normal 27 3 5 4" xfId="29226"/>
    <cellStyle name="Normal 27 3 6" xfId="29227"/>
    <cellStyle name="Normal 27 3 6 2" xfId="29228"/>
    <cellStyle name="Normal 27 3 6 2 2" xfId="29229"/>
    <cellStyle name="Normal 27 3 6 3" xfId="29230"/>
    <cellStyle name="Normal 27 3 7" xfId="29231"/>
    <cellStyle name="Normal 27 3 7 2" xfId="29232"/>
    <cellStyle name="Normal 27 3 8" xfId="29233"/>
    <cellStyle name="Normal 27 4" xfId="9689"/>
    <cellStyle name="Normal 27 4 2" xfId="9690"/>
    <cellStyle name="Normal 27 4 2 2" xfId="29234"/>
    <cellStyle name="Normal 27 4 2 2 2" xfId="29235"/>
    <cellStyle name="Normal 27 4 2 2 2 2" xfId="29236"/>
    <cellStyle name="Normal 27 4 2 2 2 2 2" xfId="29237"/>
    <cellStyle name="Normal 27 4 2 2 2 2 2 2" xfId="29238"/>
    <cellStyle name="Normal 27 4 2 2 2 2 3" xfId="29239"/>
    <cellStyle name="Normal 27 4 2 2 2 3" xfId="29240"/>
    <cellStyle name="Normal 27 4 2 2 2 3 2" xfId="29241"/>
    <cellStyle name="Normal 27 4 2 2 2 4" xfId="29242"/>
    <cellStyle name="Normal 27 4 2 2 3" xfId="29243"/>
    <cellStyle name="Normal 27 4 2 2 3 2" xfId="29244"/>
    <cellStyle name="Normal 27 4 2 2 3 2 2" xfId="29245"/>
    <cellStyle name="Normal 27 4 2 2 3 3" xfId="29246"/>
    <cellStyle name="Normal 27 4 2 2 4" xfId="29247"/>
    <cellStyle name="Normal 27 4 2 2 4 2" xfId="29248"/>
    <cellStyle name="Normal 27 4 2 2 5" xfId="29249"/>
    <cellStyle name="Normal 27 4 2 3" xfId="29250"/>
    <cellStyle name="Normal 27 4 2 3 2" xfId="29251"/>
    <cellStyle name="Normal 27 4 2 3 2 2" xfId="29252"/>
    <cellStyle name="Normal 27 4 2 3 2 2 2" xfId="29253"/>
    <cellStyle name="Normal 27 4 2 3 2 3" xfId="29254"/>
    <cellStyle name="Normal 27 4 2 3 3" xfId="29255"/>
    <cellStyle name="Normal 27 4 2 3 3 2" xfId="29256"/>
    <cellStyle name="Normal 27 4 2 3 4" xfId="29257"/>
    <cellStyle name="Normal 27 4 2 4" xfId="29258"/>
    <cellStyle name="Normal 27 4 2 4 2" xfId="29259"/>
    <cellStyle name="Normal 27 4 2 4 2 2" xfId="29260"/>
    <cellStyle name="Normal 27 4 2 4 3" xfId="29261"/>
    <cellStyle name="Normal 27 4 2 5" xfId="29262"/>
    <cellStyle name="Normal 27 4 2 5 2" xfId="29263"/>
    <cellStyle name="Normal 27 4 2 6" xfId="29264"/>
    <cellStyle name="Normal 27 4 3" xfId="29265"/>
    <cellStyle name="Normal 27 4 3 2" xfId="29266"/>
    <cellStyle name="Normal 27 4 3 2 2" xfId="29267"/>
    <cellStyle name="Normal 27 4 3 2 2 2" xfId="29268"/>
    <cellStyle name="Normal 27 4 3 2 2 2 2" xfId="29269"/>
    <cellStyle name="Normal 27 4 3 2 2 3" xfId="29270"/>
    <cellStyle name="Normal 27 4 3 2 3" xfId="29271"/>
    <cellStyle name="Normal 27 4 3 2 3 2" xfId="29272"/>
    <cellStyle name="Normal 27 4 3 2 4" xfId="29273"/>
    <cellStyle name="Normal 27 4 3 3" xfId="29274"/>
    <cellStyle name="Normal 27 4 3 3 2" xfId="29275"/>
    <cellStyle name="Normal 27 4 3 3 2 2" xfId="29276"/>
    <cellStyle name="Normal 27 4 3 3 3" xfId="29277"/>
    <cellStyle name="Normal 27 4 3 4" xfId="29278"/>
    <cellStyle name="Normal 27 4 3 4 2" xfId="29279"/>
    <cellStyle name="Normal 27 4 3 5" xfId="29280"/>
    <cellStyle name="Normal 27 4 4" xfId="29281"/>
    <cellStyle name="Normal 27 4 4 2" xfId="29282"/>
    <cellStyle name="Normal 27 4 4 2 2" xfId="29283"/>
    <cellStyle name="Normal 27 4 4 2 2 2" xfId="29284"/>
    <cellStyle name="Normal 27 4 4 2 3" xfId="29285"/>
    <cellStyle name="Normal 27 4 4 3" xfId="29286"/>
    <cellStyle name="Normal 27 4 4 3 2" xfId="29287"/>
    <cellStyle name="Normal 27 4 4 4" xfId="29288"/>
    <cellStyle name="Normal 27 4 5" xfId="29289"/>
    <cellStyle name="Normal 27 4 5 2" xfId="29290"/>
    <cellStyle name="Normal 27 4 5 2 2" xfId="29291"/>
    <cellStyle name="Normal 27 4 5 3" xfId="29292"/>
    <cellStyle name="Normal 27 4 6" xfId="29293"/>
    <cellStyle name="Normal 27 4 6 2" xfId="29294"/>
    <cellStyle name="Normal 27 4 7" xfId="29295"/>
    <cellStyle name="Normal 27 5" xfId="9691"/>
    <cellStyle name="Normal 27 5 2" xfId="29296"/>
    <cellStyle name="Normal 27 5 2 2" xfId="29297"/>
    <cellStyle name="Normal 27 5 2 2 2" xfId="29298"/>
    <cellStyle name="Normal 27 5 2 2 2 2" xfId="29299"/>
    <cellStyle name="Normal 27 5 2 2 2 2 2" xfId="29300"/>
    <cellStyle name="Normal 27 5 2 2 2 2 2 2" xfId="29301"/>
    <cellStyle name="Normal 27 5 2 2 2 2 3" xfId="29302"/>
    <cellStyle name="Normal 27 5 2 2 2 3" xfId="29303"/>
    <cellStyle name="Normal 27 5 2 2 2 3 2" xfId="29304"/>
    <cellStyle name="Normal 27 5 2 2 2 4" xfId="29305"/>
    <cellStyle name="Normal 27 5 2 2 3" xfId="29306"/>
    <cellStyle name="Normal 27 5 2 2 3 2" xfId="29307"/>
    <cellStyle name="Normal 27 5 2 2 3 2 2" xfId="29308"/>
    <cellStyle name="Normal 27 5 2 2 3 3" xfId="29309"/>
    <cellStyle name="Normal 27 5 2 2 4" xfId="29310"/>
    <cellStyle name="Normal 27 5 2 2 4 2" xfId="29311"/>
    <cellStyle name="Normal 27 5 2 2 5" xfId="29312"/>
    <cellStyle name="Normal 27 5 2 3" xfId="29313"/>
    <cellStyle name="Normal 27 5 2 3 2" xfId="29314"/>
    <cellStyle name="Normal 27 5 2 3 2 2" xfId="29315"/>
    <cellStyle name="Normal 27 5 2 3 2 2 2" xfId="29316"/>
    <cellStyle name="Normal 27 5 2 3 2 3" xfId="29317"/>
    <cellStyle name="Normal 27 5 2 3 3" xfId="29318"/>
    <cellStyle name="Normal 27 5 2 3 3 2" xfId="29319"/>
    <cellStyle name="Normal 27 5 2 3 4" xfId="29320"/>
    <cellStyle name="Normal 27 5 2 4" xfId="29321"/>
    <cellStyle name="Normal 27 5 2 4 2" xfId="29322"/>
    <cellStyle name="Normal 27 5 2 4 2 2" xfId="29323"/>
    <cellStyle name="Normal 27 5 2 4 3" xfId="29324"/>
    <cellStyle name="Normal 27 5 2 5" xfId="29325"/>
    <cellStyle name="Normal 27 5 2 5 2" xfId="29326"/>
    <cellStyle name="Normal 27 5 2 6" xfId="29327"/>
    <cellStyle name="Normal 27 5 3" xfId="29328"/>
    <cellStyle name="Normal 27 5 3 2" xfId="29329"/>
    <cellStyle name="Normal 27 5 3 2 2" xfId="29330"/>
    <cellStyle name="Normal 27 5 3 2 2 2" xfId="29331"/>
    <cellStyle name="Normal 27 5 3 2 2 2 2" xfId="29332"/>
    <cellStyle name="Normal 27 5 3 2 2 3" xfId="29333"/>
    <cellStyle name="Normal 27 5 3 2 3" xfId="29334"/>
    <cellStyle name="Normal 27 5 3 2 3 2" xfId="29335"/>
    <cellStyle name="Normal 27 5 3 2 4" xfId="29336"/>
    <cellStyle name="Normal 27 5 3 3" xfId="29337"/>
    <cellStyle name="Normal 27 5 3 3 2" xfId="29338"/>
    <cellStyle name="Normal 27 5 3 3 2 2" xfId="29339"/>
    <cellStyle name="Normal 27 5 3 3 3" xfId="29340"/>
    <cellStyle name="Normal 27 5 3 4" xfId="29341"/>
    <cellStyle name="Normal 27 5 3 4 2" xfId="29342"/>
    <cellStyle name="Normal 27 5 3 5" xfId="29343"/>
    <cellStyle name="Normal 27 5 4" xfId="29344"/>
    <cellStyle name="Normal 27 5 4 2" xfId="29345"/>
    <cellStyle name="Normal 27 5 4 2 2" xfId="29346"/>
    <cellStyle name="Normal 27 5 4 2 2 2" xfId="29347"/>
    <cellStyle name="Normal 27 5 4 2 3" xfId="29348"/>
    <cellStyle name="Normal 27 5 4 3" xfId="29349"/>
    <cellStyle name="Normal 27 5 4 3 2" xfId="29350"/>
    <cellStyle name="Normal 27 5 4 4" xfId="29351"/>
    <cellStyle name="Normal 27 5 5" xfId="29352"/>
    <cellStyle name="Normal 27 5 5 2" xfId="29353"/>
    <cellStyle name="Normal 27 5 5 2 2" xfId="29354"/>
    <cellStyle name="Normal 27 5 5 3" xfId="29355"/>
    <cellStyle name="Normal 27 5 6" xfId="29356"/>
    <cellStyle name="Normal 27 5 6 2" xfId="29357"/>
    <cellStyle name="Normal 27 5 7" xfId="29358"/>
    <cellStyle name="Normal 27 6" xfId="29359"/>
    <cellStyle name="Normal 27 6 2" xfId="29360"/>
    <cellStyle name="Normal 27 6 2 2" xfId="29361"/>
    <cellStyle name="Normal 27 6 2 2 2" xfId="29362"/>
    <cellStyle name="Normal 27 6 2 2 2 2" xfId="29363"/>
    <cellStyle name="Normal 27 6 2 2 2 2 2" xfId="29364"/>
    <cellStyle name="Normal 27 6 2 2 2 3" xfId="29365"/>
    <cellStyle name="Normal 27 6 2 2 3" xfId="29366"/>
    <cellStyle name="Normal 27 6 2 2 3 2" xfId="29367"/>
    <cellStyle name="Normal 27 6 2 2 4" xfId="29368"/>
    <cellStyle name="Normal 27 6 2 3" xfId="29369"/>
    <cellStyle name="Normal 27 6 2 3 2" xfId="29370"/>
    <cellStyle name="Normal 27 6 2 3 2 2" xfId="29371"/>
    <cellStyle name="Normal 27 6 2 3 3" xfId="29372"/>
    <cellStyle name="Normal 27 6 2 4" xfId="29373"/>
    <cellStyle name="Normal 27 6 2 4 2" xfId="29374"/>
    <cellStyle name="Normal 27 6 2 5" xfId="29375"/>
    <cellStyle name="Normal 27 6 3" xfId="29376"/>
    <cellStyle name="Normal 27 6 3 2" xfId="29377"/>
    <cellStyle name="Normal 27 6 3 2 2" xfId="29378"/>
    <cellStyle name="Normal 27 6 3 2 2 2" xfId="29379"/>
    <cellStyle name="Normal 27 6 3 2 3" xfId="29380"/>
    <cellStyle name="Normal 27 6 3 3" xfId="29381"/>
    <cellStyle name="Normal 27 6 3 3 2" xfId="29382"/>
    <cellStyle name="Normal 27 6 3 4" xfId="29383"/>
    <cellStyle name="Normal 27 6 4" xfId="29384"/>
    <cellStyle name="Normal 27 6 4 2" xfId="29385"/>
    <cellStyle name="Normal 27 6 4 2 2" xfId="29386"/>
    <cellStyle name="Normal 27 6 4 3" xfId="29387"/>
    <cellStyle name="Normal 27 6 5" xfId="29388"/>
    <cellStyle name="Normal 27 6 5 2" xfId="29389"/>
    <cellStyle name="Normal 27 6 6" xfId="29390"/>
    <cellStyle name="Normal 27 7" xfId="29391"/>
    <cellStyle name="Normal 27 7 2" xfId="29392"/>
    <cellStyle name="Normal 27 7 2 2" xfId="29393"/>
    <cellStyle name="Normal 27 7 2 2 2" xfId="29394"/>
    <cellStyle name="Normal 27 7 2 2 2 2" xfId="29395"/>
    <cellStyle name="Normal 27 7 2 2 3" xfId="29396"/>
    <cellStyle name="Normal 27 7 2 3" xfId="29397"/>
    <cellStyle name="Normal 27 7 2 3 2" xfId="29398"/>
    <cellStyle name="Normal 27 7 2 4" xfId="29399"/>
    <cellStyle name="Normal 27 7 3" xfId="29400"/>
    <cellStyle name="Normal 27 7 3 2" xfId="29401"/>
    <cellStyle name="Normal 27 7 3 2 2" xfId="29402"/>
    <cellStyle name="Normal 27 7 3 3" xfId="29403"/>
    <cellStyle name="Normal 27 7 4" xfId="29404"/>
    <cellStyle name="Normal 27 7 4 2" xfId="29405"/>
    <cellStyle name="Normal 27 7 5" xfId="29406"/>
    <cellStyle name="Normal 27 8" xfId="29407"/>
    <cellStyle name="Normal 27 8 2" xfId="29408"/>
    <cellStyle name="Normal 27 8 2 2" xfId="29409"/>
    <cellStyle name="Normal 27 8 2 2 2" xfId="29410"/>
    <cellStyle name="Normal 27 8 2 3" xfId="29411"/>
    <cellStyle name="Normal 27 8 3" xfId="29412"/>
    <cellStyle name="Normal 27 8 3 2" xfId="29413"/>
    <cellStyle name="Normal 27 8 4" xfId="29414"/>
    <cellStyle name="Normal 27 9" xfId="29415"/>
    <cellStyle name="Normal 27 9 2" xfId="29416"/>
    <cellStyle name="Normal 27 9 2 2" xfId="29417"/>
    <cellStyle name="Normal 27 9 3" xfId="29418"/>
    <cellStyle name="Normal 28" xfId="2983"/>
    <cellStyle name="Normal 28 10" xfId="29419"/>
    <cellStyle name="Normal 28 10 2" xfId="29420"/>
    <cellStyle name="Normal 28 11" xfId="29421"/>
    <cellStyle name="Normal 28 2" xfId="2984"/>
    <cellStyle name="Normal 28 2 10" xfId="29422"/>
    <cellStyle name="Normal 28 2 2" xfId="29423"/>
    <cellStyle name="Normal 28 2 2 2" xfId="29424"/>
    <cellStyle name="Normal 28 2 2 2 2" xfId="29425"/>
    <cellStyle name="Normal 28 2 2 2 2 2" xfId="29426"/>
    <cellStyle name="Normal 28 2 2 2 2 2 2" xfId="29427"/>
    <cellStyle name="Normal 28 2 2 2 2 2 2 2" xfId="29428"/>
    <cellStyle name="Normal 28 2 2 2 2 2 2 2 2" xfId="29429"/>
    <cellStyle name="Normal 28 2 2 2 2 2 2 2 2 2" xfId="29430"/>
    <cellStyle name="Normal 28 2 2 2 2 2 2 2 3" xfId="29431"/>
    <cellStyle name="Normal 28 2 2 2 2 2 2 3" xfId="29432"/>
    <cellStyle name="Normal 28 2 2 2 2 2 2 3 2" xfId="29433"/>
    <cellStyle name="Normal 28 2 2 2 2 2 2 4" xfId="29434"/>
    <cellStyle name="Normal 28 2 2 2 2 2 3" xfId="29435"/>
    <cellStyle name="Normal 28 2 2 2 2 2 3 2" xfId="29436"/>
    <cellStyle name="Normal 28 2 2 2 2 2 3 2 2" xfId="29437"/>
    <cellStyle name="Normal 28 2 2 2 2 2 3 3" xfId="29438"/>
    <cellStyle name="Normal 28 2 2 2 2 2 4" xfId="29439"/>
    <cellStyle name="Normal 28 2 2 2 2 2 4 2" xfId="29440"/>
    <cellStyle name="Normal 28 2 2 2 2 2 5" xfId="29441"/>
    <cellStyle name="Normal 28 2 2 2 2 3" xfId="29442"/>
    <cellStyle name="Normal 28 2 2 2 2 3 2" xfId="29443"/>
    <cellStyle name="Normal 28 2 2 2 2 3 2 2" xfId="29444"/>
    <cellStyle name="Normal 28 2 2 2 2 3 2 2 2" xfId="29445"/>
    <cellStyle name="Normal 28 2 2 2 2 3 2 3" xfId="29446"/>
    <cellStyle name="Normal 28 2 2 2 2 3 3" xfId="29447"/>
    <cellStyle name="Normal 28 2 2 2 2 3 3 2" xfId="29448"/>
    <cellStyle name="Normal 28 2 2 2 2 3 4" xfId="29449"/>
    <cellStyle name="Normal 28 2 2 2 2 4" xfId="29450"/>
    <cellStyle name="Normal 28 2 2 2 2 4 2" xfId="29451"/>
    <cellStyle name="Normal 28 2 2 2 2 4 2 2" xfId="29452"/>
    <cellStyle name="Normal 28 2 2 2 2 4 3" xfId="29453"/>
    <cellStyle name="Normal 28 2 2 2 2 5" xfId="29454"/>
    <cellStyle name="Normal 28 2 2 2 2 5 2" xfId="29455"/>
    <cellStyle name="Normal 28 2 2 2 2 6" xfId="29456"/>
    <cellStyle name="Normal 28 2 2 2 3" xfId="29457"/>
    <cellStyle name="Normal 28 2 2 2 3 2" xfId="29458"/>
    <cellStyle name="Normal 28 2 2 2 3 2 2" xfId="29459"/>
    <cellStyle name="Normal 28 2 2 2 3 2 2 2" xfId="29460"/>
    <cellStyle name="Normal 28 2 2 2 3 2 2 2 2" xfId="29461"/>
    <cellStyle name="Normal 28 2 2 2 3 2 2 3" xfId="29462"/>
    <cellStyle name="Normal 28 2 2 2 3 2 3" xfId="29463"/>
    <cellStyle name="Normal 28 2 2 2 3 2 3 2" xfId="29464"/>
    <cellStyle name="Normal 28 2 2 2 3 2 4" xfId="29465"/>
    <cellStyle name="Normal 28 2 2 2 3 3" xfId="29466"/>
    <cellStyle name="Normal 28 2 2 2 3 3 2" xfId="29467"/>
    <cellStyle name="Normal 28 2 2 2 3 3 2 2" xfId="29468"/>
    <cellStyle name="Normal 28 2 2 2 3 3 3" xfId="29469"/>
    <cellStyle name="Normal 28 2 2 2 3 4" xfId="29470"/>
    <cellStyle name="Normal 28 2 2 2 3 4 2" xfId="29471"/>
    <cellStyle name="Normal 28 2 2 2 3 5" xfId="29472"/>
    <cellStyle name="Normal 28 2 2 2 4" xfId="29473"/>
    <cellStyle name="Normal 28 2 2 2 4 2" xfId="29474"/>
    <cellStyle name="Normal 28 2 2 2 4 2 2" xfId="29475"/>
    <cellStyle name="Normal 28 2 2 2 4 2 2 2" xfId="29476"/>
    <cellStyle name="Normal 28 2 2 2 4 2 3" xfId="29477"/>
    <cellStyle name="Normal 28 2 2 2 4 3" xfId="29478"/>
    <cellStyle name="Normal 28 2 2 2 4 3 2" xfId="29479"/>
    <cellStyle name="Normal 28 2 2 2 4 4" xfId="29480"/>
    <cellStyle name="Normal 28 2 2 2 5" xfId="29481"/>
    <cellStyle name="Normal 28 2 2 2 5 2" xfId="29482"/>
    <cellStyle name="Normal 28 2 2 2 5 2 2" xfId="29483"/>
    <cellStyle name="Normal 28 2 2 2 5 3" xfId="29484"/>
    <cellStyle name="Normal 28 2 2 2 6" xfId="29485"/>
    <cellStyle name="Normal 28 2 2 2 6 2" xfId="29486"/>
    <cellStyle name="Normal 28 2 2 2 7" xfId="29487"/>
    <cellStyle name="Normal 28 2 2 3" xfId="29488"/>
    <cellStyle name="Normal 28 2 2 3 2" xfId="29489"/>
    <cellStyle name="Normal 28 2 2 3 2 2" xfId="29490"/>
    <cellStyle name="Normal 28 2 2 3 2 2 2" xfId="29491"/>
    <cellStyle name="Normal 28 2 2 3 2 2 2 2" xfId="29492"/>
    <cellStyle name="Normal 28 2 2 3 2 2 2 2 2" xfId="29493"/>
    <cellStyle name="Normal 28 2 2 3 2 2 2 3" xfId="29494"/>
    <cellStyle name="Normal 28 2 2 3 2 2 3" xfId="29495"/>
    <cellStyle name="Normal 28 2 2 3 2 2 3 2" xfId="29496"/>
    <cellStyle name="Normal 28 2 2 3 2 2 4" xfId="29497"/>
    <cellStyle name="Normal 28 2 2 3 2 3" xfId="29498"/>
    <cellStyle name="Normal 28 2 2 3 2 3 2" xfId="29499"/>
    <cellStyle name="Normal 28 2 2 3 2 3 2 2" xfId="29500"/>
    <cellStyle name="Normal 28 2 2 3 2 3 3" xfId="29501"/>
    <cellStyle name="Normal 28 2 2 3 2 4" xfId="29502"/>
    <cellStyle name="Normal 28 2 2 3 2 4 2" xfId="29503"/>
    <cellStyle name="Normal 28 2 2 3 2 5" xfId="29504"/>
    <cellStyle name="Normal 28 2 2 3 3" xfId="29505"/>
    <cellStyle name="Normal 28 2 2 3 3 2" xfId="29506"/>
    <cellStyle name="Normal 28 2 2 3 3 2 2" xfId="29507"/>
    <cellStyle name="Normal 28 2 2 3 3 2 2 2" xfId="29508"/>
    <cellStyle name="Normal 28 2 2 3 3 2 3" xfId="29509"/>
    <cellStyle name="Normal 28 2 2 3 3 3" xfId="29510"/>
    <cellStyle name="Normal 28 2 2 3 3 3 2" xfId="29511"/>
    <cellStyle name="Normal 28 2 2 3 3 4" xfId="29512"/>
    <cellStyle name="Normal 28 2 2 3 4" xfId="29513"/>
    <cellStyle name="Normal 28 2 2 3 4 2" xfId="29514"/>
    <cellStyle name="Normal 28 2 2 3 4 2 2" xfId="29515"/>
    <cellStyle name="Normal 28 2 2 3 4 3" xfId="29516"/>
    <cellStyle name="Normal 28 2 2 3 5" xfId="29517"/>
    <cellStyle name="Normal 28 2 2 3 5 2" xfId="29518"/>
    <cellStyle name="Normal 28 2 2 3 6" xfId="29519"/>
    <cellStyle name="Normal 28 2 2 4" xfId="29520"/>
    <cellStyle name="Normal 28 2 2 4 2" xfId="29521"/>
    <cellStyle name="Normal 28 2 2 4 2 2" xfId="29522"/>
    <cellStyle name="Normal 28 2 2 4 2 2 2" xfId="29523"/>
    <cellStyle name="Normal 28 2 2 4 2 2 2 2" xfId="29524"/>
    <cellStyle name="Normal 28 2 2 4 2 2 3" xfId="29525"/>
    <cellStyle name="Normal 28 2 2 4 2 3" xfId="29526"/>
    <cellStyle name="Normal 28 2 2 4 2 3 2" xfId="29527"/>
    <cellStyle name="Normal 28 2 2 4 2 4" xfId="29528"/>
    <cellStyle name="Normal 28 2 2 4 3" xfId="29529"/>
    <cellStyle name="Normal 28 2 2 4 3 2" xfId="29530"/>
    <cellStyle name="Normal 28 2 2 4 3 2 2" xfId="29531"/>
    <cellStyle name="Normal 28 2 2 4 3 3" xfId="29532"/>
    <cellStyle name="Normal 28 2 2 4 4" xfId="29533"/>
    <cellStyle name="Normal 28 2 2 4 4 2" xfId="29534"/>
    <cellStyle name="Normal 28 2 2 4 5" xfId="29535"/>
    <cellStyle name="Normal 28 2 2 5" xfId="29536"/>
    <cellStyle name="Normal 28 2 2 5 2" xfId="29537"/>
    <cellStyle name="Normal 28 2 2 5 2 2" xfId="29538"/>
    <cellStyle name="Normal 28 2 2 5 2 2 2" xfId="29539"/>
    <cellStyle name="Normal 28 2 2 5 2 3" xfId="29540"/>
    <cellStyle name="Normal 28 2 2 5 3" xfId="29541"/>
    <cellStyle name="Normal 28 2 2 5 3 2" xfId="29542"/>
    <cellStyle name="Normal 28 2 2 5 4" xfId="29543"/>
    <cellStyle name="Normal 28 2 2 6" xfId="29544"/>
    <cellStyle name="Normal 28 2 2 6 2" xfId="29545"/>
    <cellStyle name="Normal 28 2 2 6 2 2" xfId="29546"/>
    <cellStyle name="Normal 28 2 2 6 3" xfId="29547"/>
    <cellStyle name="Normal 28 2 2 7" xfId="29548"/>
    <cellStyle name="Normal 28 2 2 7 2" xfId="29549"/>
    <cellStyle name="Normal 28 2 2 8" xfId="29550"/>
    <cellStyle name="Normal 28 2 3" xfId="29551"/>
    <cellStyle name="Normal 28 2 3 2" xfId="29552"/>
    <cellStyle name="Normal 28 2 3 2 2" xfId="29553"/>
    <cellStyle name="Normal 28 2 3 2 2 2" xfId="29554"/>
    <cellStyle name="Normal 28 2 3 2 2 2 2" xfId="29555"/>
    <cellStyle name="Normal 28 2 3 2 2 2 2 2" xfId="29556"/>
    <cellStyle name="Normal 28 2 3 2 2 2 2 2 2" xfId="29557"/>
    <cellStyle name="Normal 28 2 3 2 2 2 2 3" xfId="29558"/>
    <cellStyle name="Normal 28 2 3 2 2 2 3" xfId="29559"/>
    <cellStyle name="Normal 28 2 3 2 2 2 3 2" xfId="29560"/>
    <cellStyle name="Normal 28 2 3 2 2 2 4" xfId="29561"/>
    <cellStyle name="Normal 28 2 3 2 2 3" xfId="29562"/>
    <cellStyle name="Normal 28 2 3 2 2 3 2" xfId="29563"/>
    <cellStyle name="Normal 28 2 3 2 2 3 2 2" xfId="29564"/>
    <cellStyle name="Normal 28 2 3 2 2 3 3" xfId="29565"/>
    <cellStyle name="Normal 28 2 3 2 2 4" xfId="29566"/>
    <cellStyle name="Normal 28 2 3 2 2 4 2" xfId="29567"/>
    <cellStyle name="Normal 28 2 3 2 2 5" xfId="29568"/>
    <cellStyle name="Normal 28 2 3 2 3" xfId="29569"/>
    <cellStyle name="Normal 28 2 3 2 3 2" xfId="29570"/>
    <cellStyle name="Normal 28 2 3 2 3 2 2" xfId="29571"/>
    <cellStyle name="Normal 28 2 3 2 3 2 2 2" xfId="29572"/>
    <cellStyle name="Normal 28 2 3 2 3 2 3" xfId="29573"/>
    <cellStyle name="Normal 28 2 3 2 3 3" xfId="29574"/>
    <cellStyle name="Normal 28 2 3 2 3 3 2" xfId="29575"/>
    <cellStyle name="Normal 28 2 3 2 3 4" xfId="29576"/>
    <cellStyle name="Normal 28 2 3 2 4" xfId="29577"/>
    <cellStyle name="Normal 28 2 3 2 4 2" xfId="29578"/>
    <cellStyle name="Normal 28 2 3 2 4 2 2" xfId="29579"/>
    <cellStyle name="Normal 28 2 3 2 4 3" xfId="29580"/>
    <cellStyle name="Normal 28 2 3 2 5" xfId="29581"/>
    <cellStyle name="Normal 28 2 3 2 5 2" xfId="29582"/>
    <cellStyle name="Normal 28 2 3 2 6" xfId="29583"/>
    <cellStyle name="Normal 28 2 3 3" xfId="29584"/>
    <cellStyle name="Normal 28 2 3 3 2" xfId="29585"/>
    <cellStyle name="Normal 28 2 3 3 2 2" xfId="29586"/>
    <cellStyle name="Normal 28 2 3 3 2 2 2" xfId="29587"/>
    <cellStyle name="Normal 28 2 3 3 2 2 2 2" xfId="29588"/>
    <cellStyle name="Normal 28 2 3 3 2 2 3" xfId="29589"/>
    <cellStyle name="Normal 28 2 3 3 2 3" xfId="29590"/>
    <cellStyle name="Normal 28 2 3 3 2 3 2" xfId="29591"/>
    <cellStyle name="Normal 28 2 3 3 2 4" xfId="29592"/>
    <cellStyle name="Normal 28 2 3 3 3" xfId="29593"/>
    <cellStyle name="Normal 28 2 3 3 3 2" xfId="29594"/>
    <cellStyle name="Normal 28 2 3 3 3 2 2" xfId="29595"/>
    <cellStyle name="Normal 28 2 3 3 3 3" xfId="29596"/>
    <cellStyle name="Normal 28 2 3 3 4" xfId="29597"/>
    <cellStyle name="Normal 28 2 3 3 4 2" xfId="29598"/>
    <cellStyle name="Normal 28 2 3 3 5" xfId="29599"/>
    <cellStyle name="Normal 28 2 3 4" xfId="29600"/>
    <cellStyle name="Normal 28 2 3 4 2" xfId="29601"/>
    <cellStyle name="Normal 28 2 3 4 2 2" xfId="29602"/>
    <cellStyle name="Normal 28 2 3 4 2 2 2" xfId="29603"/>
    <cellStyle name="Normal 28 2 3 4 2 3" xfId="29604"/>
    <cellStyle name="Normal 28 2 3 4 3" xfId="29605"/>
    <cellStyle name="Normal 28 2 3 4 3 2" xfId="29606"/>
    <cellStyle name="Normal 28 2 3 4 4" xfId="29607"/>
    <cellStyle name="Normal 28 2 3 5" xfId="29608"/>
    <cellStyle name="Normal 28 2 3 5 2" xfId="29609"/>
    <cellStyle name="Normal 28 2 3 5 2 2" xfId="29610"/>
    <cellStyle name="Normal 28 2 3 5 3" xfId="29611"/>
    <cellStyle name="Normal 28 2 3 6" xfId="29612"/>
    <cellStyle name="Normal 28 2 3 6 2" xfId="29613"/>
    <cellStyle name="Normal 28 2 3 7" xfId="29614"/>
    <cellStyle name="Normal 28 2 4" xfId="29615"/>
    <cellStyle name="Normal 28 2 4 2" xfId="29616"/>
    <cellStyle name="Normal 28 2 4 2 2" xfId="29617"/>
    <cellStyle name="Normal 28 2 4 2 2 2" xfId="29618"/>
    <cellStyle name="Normal 28 2 4 2 2 2 2" xfId="29619"/>
    <cellStyle name="Normal 28 2 4 2 2 2 2 2" xfId="29620"/>
    <cellStyle name="Normal 28 2 4 2 2 2 2 2 2" xfId="29621"/>
    <cellStyle name="Normal 28 2 4 2 2 2 2 3" xfId="29622"/>
    <cellStyle name="Normal 28 2 4 2 2 2 3" xfId="29623"/>
    <cellStyle name="Normal 28 2 4 2 2 2 3 2" xfId="29624"/>
    <cellStyle name="Normal 28 2 4 2 2 2 4" xfId="29625"/>
    <cellStyle name="Normal 28 2 4 2 2 3" xfId="29626"/>
    <cellStyle name="Normal 28 2 4 2 2 3 2" xfId="29627"/>
    <cellStyle name="Normal 28 2 4 2 2 3 2 2" xfId="29628"/>
    <cellStyle name="Normal 28 2 4 2 2 3 3" xfId="29629"/>
    <cellStyle name="Normal 28 2 4 2 2 4" xfId="29630"/>
    <cellStyle name="Normal 28 2 4 2 2 4 2" xfId="29631"/>
    <cellStyle name="Normal 28 2 4 2 2 5" xfId="29632"/>
    <cellStyle name="Normal 28 2 4 2 3" xfId="29633"/>
    <cellStyle name="Normal 28 2 4 2 3 2" xfId="29634"/>
    <cellStyle name="Normal 28 2 4 2 3 2 2" xfId="29635"/>
    <cellStyle name="Normal 28 2 4 2 3 2 2 2" xfId="29636"/>
    <cellStyle name="Normal 28 2 4 2 3 2 3" xfId="29637"/>
    <cellStyle name="Normal 28 2 4 2 3 3" xfId="29638"/>
    <cellStyle name="Normal 28 2 4 2 3 3 2" xfId="29639"/>
    <cellStyle name="Normal 28 2 4 2 3 4" xfId="29640"/>
    <cellStyle name="Normal 28 2 4 2 4" xfId="29641"/>
    <cellStyle name="Normal 28 2 4 2 4 2" xfId="29642"/>
    <cellStyle name="Normal 28 2 4 2 4 2 2" xfId="29643"/>
    <cellStyle name="Normal 28 2 4 2 4 3" xfId="29644"/>
    <cellStyle name="Normal 28 2 4 2 5" xfId="29645"/>
    <cellStyle name="Normal 28 2 4 2 5 2" xfId="29646"/>
    <cellStyle name="Normal 28 2 4 2 6" xfId="29647"/>
    <cellStyle name="Normal 28 2 4 3" xfId="29648"/>
    <cellStyle name="Normal 28 2 4 3 2" xfId="29649"/>
    <cellStyle name="Normal 28 2 4 3 2 2" xfId="29650"/>
    <cellStyle name="Normal 28 2 4 3 2 2 2" xfId="29651"/>
    <cellStyle name="Normal 28 2 4 3 2 2 2 2" xfId="29652"/>
    <cellStyle name="Normal 28 2 4 3 2 2 3" xfId="29653"/>
    <cellStyle name="Normal 28 2 4 3 2 3" xfId="29654"/>
    <cellStyle name="Normal 28 2 4 3 2 3 2" xfId="29655"/>
    <cellStyle name="Normal 28 2 4 3 2 4" xfId="29656"/>
    <cellStyle name="Normal 28 2 4 3 3" xfId="29657"/>
    <cellStyle name="Normal 28 2 4 3 3 2" xfId="29658"/>
    <cellStyle name="Normal 28 2 4 3 3 2 2" xfId="29659"/>
    <cellStyle name="Normal 28 2 4 3 3 3" xfId="29660"/>
    <cellStyle name="Normal 28 2 4 3 4" xfId="29661"/>
    <cellStyle name="Normal 28 2 4 3 4 2" xfId="29662"/>
    <cellStyle name="Normal 28 2 4 3 5" xfId="29663"/>
    <cellStyle name="Normal 28 2 4 4" xfId="29664"/>
    <cellStyle name="Normal 28 2 4 4 2" xfId="29665"/>
    <cellStyle name="Normal 28 2 4 4 2 2" xfId="29666"/>
    <cellStyle name="Normal 28 2 4 4 2 2 2" xfId="29667"/>
    <cellStyle name="Normal 28 2 4 4 2 3" xfId="29668"/>
    <cellStyle name="Normal 28 2 4 4 3" xfId="29669"/>
    <cellStyle name="Normal 28 2 4 4 3 2" xfId="29670"/>
    <cellStyle name="Normal 28 2 4 4 4" xfId="29671"/>
    <cellStyle name="Normal 28 2 4 5" xfId="29672"/>
    <cellStyle name="Normal 28 2 4 5 2" xfId="29673"/>
    <cellStyle name="Normal 28 2 4 5 2 2" xfId="29674"/>
    <cellStyle name="Normal 28 2 4 5 3" xfId="29675"/>
    <cellStyle name="Normal 28 2 4 6" xfId="29676"/>
    <cellStyle name="Normal 28 2 4 6 2" xfId="29677"/>
    <cellStyle name="Normal 28 2 4 7" xfId="29678"/>
    <cellStyle name="Normal 28 2 5" xfId="29679"/>
    <cellStyle name="Normal 28 2 5 2" xfId="29680"/>
    <cellStyle name="Normal 28 2 5 2 2" xfId="29681"/>
    <cellStyle name="Normal 28 2 5 2 2 2" xfId="29682"/>
    <cellStyle name="Normal 28 2 5 2 2 2 2" xfId="29683"/>
    <cellStyle name="Normal 28 2 5 2 2 2 2 2" xfId="29684"/>
    <cellStyle name="Normal 28 2 5 2 2 2 3" xfId="29685"/>
    <cellStyle name="Normal 28 2 5 2 2 3" xfId="29686"/>
    <cellStyle name="Normal 28 2 5 2 2 3 2" xfId="29687"/>
    <cellStyle name="Normal 28 2 5 2 2 4" xfId="29688"/>
    <cellStyle name="Normal 28 2 5 2 3" xfId="29689"/>
    <cellStyle name="Normal 28 2 5 2 3 2" xfId="29690"/>
    <cellStyle name="Normal 28 2 5 2 3 2 2" xfId="29691"/>
    <cellStyle name="Normal 28 2 5 2 3 3" xfId="29692"/>
    <cellStyle name="Normal 28 2 5 2 4" xfId="29693"/>
    <cellStyle name="Normal 28 2 5 2 4 2" xfId="29694"/>
    <cellStyle name="Normal 28 2 5 2 5" xfId="29695"/>
    <cellStyle name="Normal 28 2 5 3" xfId="29696"/>
    <cellStyle name="Normal 28 2 5 3 2" xfId="29697"/>
    <cellStyle name="Normal 28 2 5 3 2 2" xfId="29698"/>
    <cellStyle name="Normal 28 2 5 3 2 2 2" xfId="29699"/>
    <cellStyle name="Normal 28 2 5 3 2 3" xfId="29700"/>
    <cellStyle name="Normal 28 2 5 3 3" xfId="29701"/>
    <cellStyle name="Normal 28 2 5 3 3 2" xfId="29702"/>
    <cellStyle name="Normal 28 2 5 3 4" xfId="29703"/>
    <cellStyle name="Normal 28 2 5 4" xfId="29704"/>
    <cellStyle name="Normal 28 2 5 4 2" xfId="29705"/>
    <cellStyle name="Normal 28 2 5 4 2 2" xfId="29706"/>
    <cellStyle name="Normal 28 2 5 4 3" xfId="29707"/>
    <cellStyle name="Normal 28 2 5 5" xfId="29708"/>
    <cellStyle name="Normal 28 2 5 5 2" xfId="29709"/>
    <cellStyle name="Normal 28 2 5 6" xfId="29710"/>
    <cellStyle name="Normal 28 2 6" xfId="29711"/>
    <cellStyle name="Normal 28 2 6 2" xfId="29712"/>
    <cellStyle name="Normal 28 2 6 2 2" xfId="29713"/>
    <cellStyle name="Normal 28 2 6 2 2 2" xfId="29714"/>
    <cellStyle name="Normal 28 2 6 2 2 2 2" xfId="29715"/>
    <cellStyle name="Normal 28 2 6 2 2 3" xfId="29716"/>
    <cellStyle name="Normal 28 2 6 2 3" xfId="29717"/>
    <cellStyle name="Normal 28 2 6 2 3 2" xfId="29718"/>
    <cellStyle name="Normal 28 2 6 2 4" xfId="29719"/>
    <cellStyle name="Normal 28 2 6 3" xfId="29720"/>
    <cellStyle name="Normal 28 2 6 3 2" xfId="29721"/>
    <cellStyle name="Normal 28 2 6 3 2 2" xfId="29722"/>
    <cellStyle name="Normal 28 2 6 3 3" xfId="29723"/>
    <cellStyle name="Normal 28 2 6 4" xfId="29724"/>
    <cellStyle name="Normal 28 2 6 4 2" xfId="29725"/>
    <cellStyle name="Normal 28 2 6 5" xfId="29726"/>
    <cellStyle name="Normal 28 2 7" xfId="29727"/>
    <cellStyle name="Normal 28 2 7 2" xfId="29728"/>
    <cellStyle name="Normal 28 2 7 2 2" xfId="29729"/>
    <cellStyle name="Normal 28 2 7 2 2 2" xfId="29730"/>
    <cellStyle name="Normal 28 2 7 2 3" xfId="29731"/>
    <cellStyle name="Normal 28 2 7 3" xfId="29732"/>
    <cellStyle name="Normal 28 2 7 3 2" xfId="29733"/>
    <cellStyle name="Normal 28 2 7 4" xfId="29734"/>
    <cellStyle name="Normal 28 2 8" xfId="29735"/>
    <cellStyle name="Normal 28 2 8 2" xfId="29736"/>
    <cellStyle name="Normal 28 2 8 2 2" xfId="29737"/>
    <cellStyle name="Normal 28 2 8 3" xfId="29738"/>
    <cellStyle name="Normal 28 2 9" xfId="29739"/>
    <cellStyle name="Normal 28 2 9 2" xfId="29740"/>
    <cellStyle name="Normal 28 3" xfId="9692"/>
    <cellStyle name="Normal 28 3 2" xfId="29741"/>
    <cellStyle name="Normal 28 3 2 2" xfId="29742"/>
    <cellStyle name="Normal 28 3 2 2 2" xfId="29743"/>
    <cellStyle name="Normal 28 3 2 2 2 2" xfId="29744"/>
    <cellStyle name="Normal 28 3 2 2 2 2 2" xfId="29745"/>
    <cellStyle name="Normal 28 3 2 2 2 2 2 2" xfId="29746"/>
    <cellStyle name="Normal 28 3 2 2 2 2 2 2 2" xfId="29747"/>
    <cellStyle name="Normal 28 3 2 2 2 2 2 3" xfId="29748"/>
    <cellStyle name="Normal 28 3 2 2 2 2 3" xfId="29749"/>
    <cellStyle name="Normal 28 3 2 2 2 2 3 2" xfId="29750"/>
    <cellStyle name="Normal 28 3 2 2 2 2 4" xfId="29751"/>
    <cellStyle name="Normal 28 3 2 2 2 3" xfId="29752"/>
    <cellStyle name="Normal 28 3 2 2 2 3 2" xfId="29753"/>
    <cellStyle name="Normal 28 3 2 2 2 3 2 2" xfId="29754"/>
    <cellStyle name="Normal 28 3 2 2 2 3 3" xfId="29755"/>
    <cellStyle name="Normal 28 3 2 2 2 4" xfId="29756"/>
    <cellStyle name="Normal 28 3 2 2 2 4 2" xfId="29757"/>
    <cellStyle name="Normal 28 3 2 2 2 5" xfId="29758"/>
    <cellStyle name="Normal 28 3 2 2 3" xfId="29759"/>
    <cellStyle name="Normal 28 3 2 2 3 2" xfId="29760"/>
    <cellStyle name="Normal 28 3 2 2 3 2 2" xfId="29761"/>
    <cellStyle name="Normal 28 3 2 2 3 2 2 2" xfId="29762"/>
    <cellStyle name="Normal 28 3 2 2 3 2 3" xfId="29763"/>
    <cellStyle name="Normal 28 3 2 2 3 3" xfId="29764"/>
    <cellStyle name="Normal 28 3 2 2 3 3 2" xfId="29765"/>
    <cellStyle name="Normal 28 3 2 2 3 4" xfId="29766"/>
    <cellStyle name="Normal 28 3 2 2 4" xfId="29767"/>
    <cellStyle name="Normal 28 3 2 2 4 2" xfId="29768"/>
    <cellStyle name="Normal 28 3 2 2 4 2 2" xfId="29769"/>
    <cellStyle name="Normal 28 3 2 2 4 3" xfId="29770"/>
    <cellStyle name="Normal 28 3 2 2 5" xfId="29771"/>
    <cellStyle name="Normal 28 3 2 2 5 2" xfId="29772"/>
    <cellStyle name="Normal 28 3 2 2 6" xfId="29773"/>
    <cellStyle name="Normal 28 3 2 3" xfId="29774"/>
    <cellStyle name="Normal 28 3 2 3 2" xfId="29775"/>
    <cellStyle name="Normal 28 3 2 3 2 2" xfId="29776"/>
    <cellStyle name="Normal 28 3 2 3 2 2 2" xfId="29777"/>
    <cellStyle name="Normal 28 3 2 3 2 2 2 2" xfId="29778"/>
    <cellStyle name="Normal 28 3 2 3 2 2 3" xfId="29779"/>
    <cellStyle name="Normal 28 3 2 3 2 3" xfId="29780"/>
    <cellStyle name="Normal 28 3 2 3 2 3 2" xfId="29781"/>
    <cellStyle name="Normal 28 3 2 3 2 4" xfId="29782"/>
    <cellStyle name="Normal 28 3 2 3 3" xfId="29783"/>
    <cellStyle name="Normal 28 3 2 3 3 2" xfId="29784"/>
    <cellStyle name="Normal 28 3 2 3 3 2 2" xfId="29785"/>
    <cellStyle name="Normal 28 3 2 3 3 3" xfId="29786"/>
    <cellStyle name="Normal 28 3 2 3 4" xfId="29787"/>
    <cellStyle name="Normal 28 3 2 3 4 2" xfId="29788"/>
    <cellStyle name="Normal 28 3 2 3 5" xfId="29789"/>
    <cellStyle name="Normal 28 3 2 4" xfId="29790"/>
    <cellStyle name="Normal 28 3 2 4 2" xfId="29791"/>
    <cellStyle name="Normal 28 3 2 4 2 2" xfId="29792"/>
    <cellStyle name="Normal 28 3 2 4 2 2 2" xfId="29793"/>
    <cellStyle name="Normal 28 3 2 4 2 3" xfId="29794"/>
    <cellStyle name="Normal 28 3 2 4 3" xfId="29795"/>
    <cellStyle name="Normal 28 3 2 4 3 2" xfId="29796"/>
    <cellStyle name="Normal 28 3 2 4 4" xfId="29797"/>
    <cellStyle name="Normal 28 3 2 5" xfId="29798"/>
    <cellStyle name="Normal 28 3 2 5 2" xfId="29799"/>
    <cellStyle name="Normal 28 3 2 5 2 2" xfId="29800"/>
    <cellStyle name="Normal 28 3 2 5 3" xfId="29801"/>
    <cellStyle name="Normal 28 3 2 6" xfId="29802"/>
    <cellStyle name="Normal 28 3 2 6 2" xfId="29803"/>
    <cellStyle name="Normal 28 3 2 7" xfId="29804"/>
    <cellStyle name="Normal 28 3 3" xfId="29805"/>
    <cellStyle name="Normal 28 3 3 2" xfId="29806"/>
    <cellStyle name="Normal 28 3 3 2 2" xfId="29807"/>
    <cellStyle name="Normal 28 3 3 2 2 2" xfId="29808"/>
    <cellStyle name="Normal 28 3 3 2 2 2 2" xfId="29809"/>
    <cellStyle name="Normal 28 3 3 2 2 2 2 2" xfId="29810"/>
    <cellStyle name="Normal 28 3 3 2 2 2 3" xfId="29811"/>
    <cellStyle name="Normal 28 3 3 2 2 3" xfId="29812"/>
    <cellStyle name="Normal 28 3 3 2 2 3 2" xfId="29813"/>
    <cellStyle name="Normal 28 3 3 2 2 4" xfId="29814"/>
    <cellStyle name="Normal 28 3 3 2 3" xfId="29815"/>
    <cellStyle name="Normal 28 3 3 2 3 2" xfId="29816"/>
    <cellStyle name="Normal 28 3 3 2 3 2 2" xfId="29817"/>
    <cellStyle name="Normal 28 3 3 2 3 3" xfId="29818"/>
    <cellStyle name="Normal 28 3 3 2 4" xfId="29819"/>
    <cellStyle name="Normal 28 3 3 2 4 2" xfId="29820"/>
    <cellStyle name="Normal 28 3 3 2 5" xfId="29821"/>
    <cellStyle name="Normal 28 3 3 3" xfId="29822"/>
    <cellStyle name="Normal 28 3 3 3 2" xfId="29823"/>
    <cellStyle name="Normal 28 3 3 3 2 2" xfId="29824"/>
    <cellStyle name="Normal 28 3 3 3 2 2 2" xfId="29825"/>
    <cellStyle name="Normal 28 3 3 3 2 3" xfId="29826"/>
    <cellStyle name="Normal 28 3 3 3 3" xfId="29827"/>
    <cellStyle name="Normal 28 3 3 3 3 2" xfId="29828"/>
    <cellStyle name="Normal 28 3 3 3 4" xfId="29829"/>
    <cellStyle name="Normal 28 3 3 4" xfId="29830"/>
    <cellStyle name="Normal 28 3 3 4 2" xfId="29831"/>
    <cellStyle name="Normal 28 3 3 4 2 2" xfId="29832"/>
    <cellStyle name="Normal 28 3 3 4 3" xfId="29833"/>
    <cellStyle name="Normal 28 3 3 5" xfId="29834"/>
    <cellStyle name="Normal 28 3 3 5 2" xfId="29835"/>
    <cellStyle name="Normal 28 3 3 6" xfId="29836"/>
    <cellStyle name="Normal 28 3 4" xfId="29837"/>
    <cellStyle name="Normal 28 3 4 2" xfId="29838"/>
    <cellStyle name="Normal 28 3 4 2 2" xfId="29839"/>
    <cellStyle name="Normal 28 3 4 2 2 2" xfId="29840"/>
    <cellStyle name="Normal 28 3 4 2 2 2 2" xfId="29841"/>
    <cellStyle name="Normal 28 3 4 2 2 3" xfId="29842"/>
    <cellStyle name="Normal 28 3 4 2 3" xfId="29843"/>
    <cellStyle name="Normal 28 3 4 2 3 2" xfId="29844"/>
    <cellStyle name="Normal 28 3 4 2 4" xfId="29845"/>
    <cellStyle name="Normal 28 3 4 3" xfId="29846"/>
    <cellStyle name="Normal 28 3 4 3 2" xfId="29847"/>
    <cellStyle name="Normal 28 3 4 3 2 2" xfId="29848"/>
    <cellStyle name="Normal 28 3 4 3 3" xfId="29849"/>
    <cellStyle name="Normal 28 3 4 4" xfId="29850"/>
    <cellStyle name="Normal 28 3 4 4 2" xfId="29851"/>
    <cellStyle name="Normal 28 3 4 5" xfId="29852"/>
    <cellStyle name="Normal 28 3 5" xfId="29853"/>
    <cellStyle name="Normal 28 3 5 2" xfId="29854"/>
    <cellStyle name="Normal 28 3 5 2 2" xfId="29855"/>
    <cellStyle name="Normal 28 3 5 2 2 2" xfId="29856"/>
    <cellStyle name="Normal 28 3 5 2 3" xfId="29857"/>
    <cellStyle name="Normal 28 3 5 3" xfId="29858"/>
    <cellStyle name="Normal 28 3 5 3 2" xfId="29859"/>
    <cellStyle name="Normal 28 3 5 4" xfId="29860"/>
    <cellStyle name="Normal 28 3 6" xfId="29861"/>
    <cellStyle name="Normal 28 3 6 2" xfId="29862"/>
    <cellStyle name="Normal 28 3 6 2 2" xfId="29863"/>
    <cellStyle name="Normal 28 3 6 3" xfId="29864"/>
    <cellStyle name="Normal 28 3 7" xfId="29865"/>
    <cellStyle name="Normal 28 3 7 2" xfId="29866"/>
    <cellStyle name="Normal 28 3 8" xfId="29867"/>
    <cellStyle name="Normal 28 4" xfId="9693"/>
    <cellStyle name="Normal 28 4 2" xfId="9694"/>
    <cellStyle name="Normal 28 4 2 2" xfId="29868"/>
    <cellStyle name="Normal 28 4 2 2 2" xfId="29869"/>
    <cellStyle name="Normal 28 4 2 2 2 2" xfId="29870"/>
    <cellStyle name="Normal 28 4 2 2 2 2 2" xfId="29871"/>
    <cellStyle name="Normal 28 4 2 2 2 2 2 2" xfId="29872"/>
    <cellStyle name="Normal 28 4 2 2 2 2 3" xfId="29873"/>
    <cellStyle name="Normal 28 4 2 2 2 3" xfId="29874"/>
    <cellStyle name="Normal 28 4 2 2 2 3 2" xfId="29875"/>
    <cellStyle name="Normal 28 4 2 2 2 4" xfId="29876"/>
    <cellStyle name="Normal 28 4 2 2 3" xfId="29877"/>
    <cellStyle name="Normal 28 4 2 2 3 2" xfId="29878"/>
    <cellStyle name="Normal 28 4 2 2 3 2 2" xfId="29879"/>
    <cellStyle name="Normal 28 4 2 2 3 3" xfId="29880"/>
    <cellStyle name="Normal 28 4 2 2 4" xfId="29881"/>
    <cellStyle name="Normal 28 4 2 2 4 2" xfId="29882"/>
    <cellStyle name="Normal 28 4 2 2 5" xfId="29883"/>
    <cellStyle name="Normal 28 4 2 3" xfId="29884"/>
    <cellStyle name="Normal 28 4 2 3 2" xfId="29885"/>
    <cellStyle name="Normal 28 4 2 3 2 2" xfId="29886"/>
    <cellStyle name="Normal 28 4 2 3 2 2 2" xfId="29887"/>
    <cellStyle name="Normal 28 4 2 3 2 3" xfId="29888"/>
    <cellStyle name="Normal 28 4 2 3 3" xfId="29889"/>
    <cellStyle name="Normal 28 4 2 3 3 2" xfId="29890"/>
    <cellStyle name="Normal 28 4 2 3 4" xfId="29891"/>
    <cellStyle name="Normal 28 4 2 4" xfId="29892"/>
    <cellStyle name="Normal 28 4 2 4 2" xfId="29893"/>
    <cellStyle name="Normal 28 4 2 4 2 2" xfId="29894"/>
    <cellStyle name="Normal 28 4 2 4 3" xfId="29895"/>
    <cellStyle name="Normal 28 4 2 5" xfId="29896"/>
    <cellStyle name="Normal 28 4 2 5 2" xfId="29897"/>
    <cellStyle name="Normal 28 4 2 6" xfId="29898"/>
    <cellStyle name="Normal 28 4 3" xfId="29899"/>
    <cellStyle name="Normal 28 4 3 2" xfId="29900"/>
    <cellStyle name="Normal 28 4 3 2 2" xfId="29901"/>
    <cellStyle name="Normal 28 4 3 2 2 2" xfId="29902"/>
    <cellStyle name="Normal 28 4 3 2 2 2 2" xfId="29903"/>
    <cellStyle name="Normal 28 4 3 2 2 3" xfId="29904"/>
    <cellStyle name="Normal 28 4 3 2 3" xfId="29905"/>
    <cellStyle name="Normal 28 4 3 2 3 2" xfId="29906"/>
    <cellStyle name="Normal 28 4 3 2 4" xfId="29907"/>
    <cellStyle name="Normal 28 4 3 3" xfId="29908"/>
    <cellStyle name="Normal 28 4 3 3 2" xfId="29909"/>
    <cellStyle name="Normal 28 4 3 3 2 2" xfId="29910"/>
    <cellStyle name="Normal 28 4 3 3 3" xfId="29911"/>
    <cellStyle name="Normal 28 4 3 4" xfId="29912"/>
    <cellStyle name="Normal 28 4 3 4 2" xfId="29913"/>
    <cellStyle name="Normal 28 4 3 5" xfId="29914"/>
    <cellStyle name="Normal 28 4 4" xfId="29915"/>
    <cellStyle name="Normal 28 4 4 2" xfId="29916"/>
    <cellStyle name="Normal 28 4 4 2 2" xfId="29917"/>
    <cellStyle name="Normal 28 4 4 2 2 2" xfId="29918"/>
    <cellStyle name="Normal 28 4 4 2 3" xfId="29919"/>
    <cellStyle name="Normal 28 4 4 3" xfId="29920"/>
    <cellStyle name="Normal 28 4 4 3 2" xfId="29921"/>
    <cellStyle name="Normal 28 4 4 4" xfId="29922"/>
    <cellStyle name="Normal 28 4 5" xfId="29923"/>
    <cellStyle name="Normal 28 4 5 2" xfId="29924"/>
    <cellStyle name="Normal 28 4 5 2 2" xfId="29925"/>
    <cellStyle name="Normal 28 4 5 3" xfId="29926"/>
    <cellStyle name="Normal 28 4 6" xfId="29927"/>
    <cellStyle name="Normal 28 4 6 2" xfId="29928"/>
    <cellStyle name="Normal 28 4 7" xfId="29929"/>
    <cellStyle name="Normal 28 5" xfId="9695"/>
    <cellStyle name="Normal 28 5 2" xfId="29930"/>
    <cellStyle name="Normal 28 5 2 2" xfId="29931"/>
    <cellStyle name="Normal 28 5 2 2 2" xfId="29932"/>
    <cellStyle name="Normal 28 5 2 2 2 2" xfId="29933"/>
    <cellStyle name="Normal 28 5 2 2 2 2 2" xfId="29934"/>
    <cellStyle name="Normal 28 5 2 2 2 2 2 2" xfId="29935"/>
    <cellStyle name="Normal 28 5 2 2 2 2 3" xfId="29936"/>
    <cellStyle name="Normal 28 5 2 2 2 3" xfId="29937"/>
    <cellStyle name="Normal 28 5 2 2 2 3 2" xfId="29938"/>
    <cellStyle name="Normal 28 5 2 2 2 4" xfId="29939"/>
    <cellStyle name="Normal 28 5 2 2 3" xfId="29940"/>
    <cellStyle name="Normal 28 5 2 2 3 2" xfId="29941"/>
    <cellStyle name="Normal 28 5 2 2 3 2 2" xfId="29942"/>
    <cellStyle name="Normal 28 5 2 2 3 3" xfId="29943"/>
    <cellStyle name="Normal 28 5 2 2 4" xfId="29944"/>
    <cellStyle name="Normal 28 5 2 2 4 2" xfId="29945"/>
    <cellStyle name="Normal 28 5 2 2 5" xfId="29946"/>
    <cellStyle name="Normal 28 5 2 3" xfId="29947"/>
    <cellStyle name="Normal 28 5 2 3 2" xfId="29948"/>
    <cellStyle name="Normal 28 5 2 3 2 2" xfId="29949"/>
    <cellStyle name="Normal 28 5 2 3 2 2 2" xfId="29950"/>
    <cellStyle name="Normal 28 5 2 3 2 3" xfId="29951"/>
    <cellStyle name="Normal 28 5 2 3 3" xfId="29952"/>
    <cellStyle name="Normal 28 5 2 3 3 2" xfId="29953"/>
    <cellStyle name="Normal 28 5 2 3 4" xfId="29954"/>
    <cellStyle name="Normal 28 5 2 4" xfId="29955"/>
    <cellStyle name="Normal 28 5 2 4 2" xfId="29956"/>
    <cellStyle name="Normal 28 5 2 4 2 2" xfId="29957"/>
    <cellStyle name="Normal 28 5 2 4 3" xfId="29958"/>
    <cellStyle name="Normal 28 5 2 5" xfId="29959"/>
    <cellStyle name="Normal 28 5 2 5 2" xfId="29960"/>
    <cellStyle name="Normal 28 5 2 6" xfId="29961"/>
    <cellStyle name="Normal 28 5 3" xfId="29962"/>
    <cellStyle name="Normal 28 5 3 2" xfId="29963"/>
    <cellStyle name="Normal 28 5 3 2 2" xfId="29964"/>
    <cellStyle name="Normal 28 5 3 2 2 2" xfId="29965"/>
    <cellStyle name="Normal 28 5 3 2 2 2 2" xfId="29966"/>
    <cellStyle name="Normal 28 5 3 2 2 3" xfId="29967"/>
    <cellStyle name="Normal 28 5 3 2 3" xfId="29968"/>
    <cellStyle name="Normal 28 5 3 2 3 2" xfId="29969"/>
    <cellStyle name="Normal 28 5 3 2 4" xfId="29970"/>
    <cellStyle name="Normal 28 5 3 3" xfId="29971"/>
    <cellStyle name="Normal 28 5 3 3 2" xfId="29972"/>
    <cellStyle name="Normal 28 5 3 3 2 2" xfId="29973"/>
    <cellStyle name="Normal 28 5 3 3 3" xfId="29974"/>
    <cellStyle name="Normal 28 5 3 4" xfId="29975"/>
    <cellStyle name="Normal 28 5 3 4 2" xfId="29976"/>
    <cellStyle name="Normal 28 5 3 5" xfId="29977"/>
    <cellStyle name="Normal 28 5 4" xfId="29978"/>
    <cellStyle name="Normal 28 5 4 2" xfId="29979"/>
    <cellStyle name="Normal 28 5 4 2 2" xfId="29980"/>
    <cellStyle name="Normal 28 5 4 2 2 2" xfId="29981"/>
    <cellStyle name="Normal 28 5 4 2 3" xfId="29982"/>
    <cellStyle name="Normal 28 5 4 3" xfId="29983"/>
    <cellStyle name="Normal 28 5 4 3 2" xfId="29984"/>
    <cellStyle name="Normal 28 5 4 4" xfId="29985"/>
    <cellStyle name="Normal 28 5 5" xfId="29986"/>
    <cellStyle name="Normal 28 5 5 2" xfId="29987"/>
    <cellStyle name="Normal 28 5 5 2 2" xfId="29988"/>
    <cellStyle name="Normal 28 5 5 3" xfId="29989"/>
    <cellStyle name="Normal 28 5 6" xfId="29990"/>
    <cellStyle name="Normal 28 5 6 2" xfId="29991"/>
    <cellStyle name="Normal 28 5 7" xfId="29992"/>
    <cellStyle name="Normal 28 6" xfId="29993"/>
    <cellStyle name="Normal 28 6 2" xfId="29994"/>
    <cellStyle name="Normal 28 6 2 2" xfId="29995"/>
    <cellStyle name="Normal 28 6 2 2 2" xfId="29996"/>
    <cellStyle name="Normal 28 6 2 2 2 2" xfId="29997"/>
    <cellStyle name="Normal 28 6 2 2 2 2 2" xfId="29998"/>
    <cellStyle name="Normal 28 6 2 2 2 3" xfId="29999"/>
    <cellStyle name="Normal 28 6 2 2 3" xfId="30000"/>
    <cellStyle name="Normal 28 6 2 2 3 2" xfId="30001"/>
    <cellStyle name="Normal 28 6 2 2 4" xfId="30002"/>
    <cellStyle name="Normal 28 6 2 3" xfId="30003"/>
    <cellStyle name="Normal 28 6 2 3 2" xfId="30004"/>
    <cellStyle name="Normal 28 6 2 3 2 2" xfId="30005"/>
    <cellStyle name="Normal 28 6 2 3 3" xfId="30006"/>
    <cellStyle name="Normal 28 6 2 4" xfId="30007"/>
    <cellStyle name="Normal 28 6 2 4 2" xfId="30008"/>
    <cellStyle name="Normal 28 6 2 5" xfId="30009"/>
    <cellStyle name="Normal 28 6 3" xfId="30010"/>
    <cellStyle name="Normal 28 6 3 2" xfId="30011"/>
    <cellStyle name="Normal 28 6 3 2 2" xfId="30012"/>
    <cellStyle name="Normal 28 6 3 2 2 2" xfId="30013"/>
    <cellStyle name="Normal 28 6 3 2 3" xfId="30014"/>
    <cellStyle name="Normal 28 6 3 3" xfId="30015"/>
    <cellStyle name="Normal 28 6 3 3 2" xfId="30016"/>
    <cellStyle name="Normal 28 6 3 4" xfId="30017"/>
    <cellStyle name="Normal 28 6 4" xfId="30018"/>
    <cellStyle name="Normal 28 6 4 2" xfId="30019"/>
    <cellStyle name="Normal 28 6 4 2 2" xfId="30020"/>
    <cellStyle name="Normal 28 6 4 3" xfId="30021"/>
    <cellStyle name="Normal 28 6 5" xfId="30022"/>
    <cellStyle name="Normal 28 6 5 2" xfId="30023"/>
    <cellStyle name="Normal 28 6 6" xfId="30024"/>
    <cellStyle name="Normal 28 7" xfId="30025"/>
    <cellStyle name="Normal 28 7 2" xfId="30026"/>
    <cellStyle name="Normal 28 7 2 2" xfId="30027"/>
    <cellStyle name="Normal 28 7 2 2 2" xfId="30028"/>
    <cellStyle name="Normal 28 7 2 2 2 2" xfId="30029"/>
    <cellStyle name="Normal 28 7 2 2 3" xfId="30030"/>
    <cellStyle name="Normal 28 7 2 3" xfId="30031"/>
    <cellStyle name="Normal 28 7 2 3 2" xfId="30032"/>
    <cellStyle name="Normal 28 7 2 4" xfId="30033"/>
    <cellStyle name="Normal 28 7 3" xfId="30034"/>
    <cellStyle name="Normal 28 7 3 2" xfId="30035"/>
    <cellStyle name="Normal 28 7 3 2 2" xfId="30036"/>
    <cellStyle name="Normal 28 7 3 3" xfId="30037"/>
    <cellStyle name="Normal 28 7 4" xfId="30038"/>
    <cellStyle name="Normal 28 7 4 2" xfId="30039"/>
    <cellStyle name="Normal 28 7 5" xfId="30040"/>
    <cellStyle name="Normal 28 8" xfId="30041"/>
    <cellStyle name="Normal 28 8 2" xfId="30042"/>
    <cellStyle name="Normal 28 8 2 2" xfId="30043"/>
    <cellStyle name="Normal 28 8 2 2 2" xfId="30044"/>
    <cellStyle name="Normal 28 8 2 3" xfId="30045"/>
    <cellStyle name="Normal 28 8 3" xfId="30046"/>
    <cellStyle name="Normal 28 8 3 2" xfId="30047"/>
    <cellStyle name="Normal 28 8 4" xfId="30048"/>
    <cellStyle name="Normal 28 9" xfId="30049"/>
    <cellStyle name="Normal 28 9 2" xfId="30050"/>
    <cellStyle name="Normal 28 9 2 2" xfId="30051"/>
    <cellStyle name="Normal 28 9 3" xfId="30052"/>
    <cellStyle name="Normal 29" xfId="2985"/>
    <cellStyle name="Normal 29 10" xfId="30053"/>
    <cellStyle name="Normal 29 10 2" xfId="30054"/>
    <cellStyle name="Normal 29 11" xfId="30055"/>
    <cellStyle name="Normal 29 2" xfId="2986"/>
    <cellStyle name="Normal 29 2 10" xfId="30056"/>
    <cellStyle name="Normal 29 2 2" xfId="30057"/>
    <cellStyle name="Normal 29 2 2 2" xfId="30058"/>
    <cellStyle name="Normal 29 2 2 2 2" xfId="30059"/>
    <cellStyle name="Normal 29 2 2 2 2 2" xfId="30060"/>
    <cellStyle name="Normal 29 2 2 2 2 2 2" xfId="30061"/>
    <cellStyle name="Normal 29 2 2 2 2 2 2 2" xfId="30062"/>
    <cellStyle name="Normal 29 2 2 2 2 2 2 2 2" xfId="30063"/>
    <cellStyle name="Normal 29 2 2 2 2 2 2 2 2 2" xfId="30064"/>
    <cellStyle name="Normal 29 2 2 2 2 2 2 2 3" xfId="30065"/>
    <cellStyle name="Normal 29 2 2 2 2 2 2 3" xfId="30066"/>
    <cellStyle name="Normal 29 2 2 2 2 2 2 3 2" xfId="30067"/>
    <cellStyle name="Normal 29 2 2 2 2 2 2 4" xfId="30068"/>
    <cellStyle name="Normal 29 2 2 2 2 2 3" xfId="30069"/>
    <cellStyle name="Normal 29 2 2 2 2 2 3 2" xfId="30070"/>
    <cellStyle name="Normal 29 2 2 2 2 2 3 2 2" xfId="30071"/>
    <cellStyle name="Normal 29 2 2 2 2 2 3 3" xfId="30072"/>
    <cellStyle name="Normal 29 2 2 2 2 2 4" xfId="30073"/>
    <cellStyle name="Normal 29 2 2 2 2 2 4 2" xfId="30074"/>
    <cellStyle name="Normal 29 2 2 2 2 2 5" xfId="30075"/>
    <cellStyle name="Normal 29 2 2 2 2 3" xfId="30076"/>
    <cellStyle name="Normal 29 2 2 2 2 3 2" xfId="30077"/>
    <cellStyle name="Normal 29 2 2 2 2 3 2 2" xfId="30078"/>
    <cellStyle name="Normal 29 2 2 2 2 3 2 2 2" xfId="30079"/>
    <cellStyle name="Normal 29 2 2 2 2 3 2 3" xfId="30080"/>
    <cellStyle name="Normal 29 2 2 2 2 3 3" xfId="30081"/>
    <cellStyle name="Normal 29 2 2 2 2 3 3 2" xfId="30082"/>
    <cellStyle name="Normal 29 2 2 2 2 3 4" xfId="30083"/>
    <cellStyle name="Normal 29 2 2 2 2 4" xfId="30084"/>
    <cellStyle name="Normal 29 2 2 2 2 4 2" xfId="30085"/>
    <cellStyle name="Normal 29 2 2 2 2 4 2 2" xfId="30086"/>
    <cellStyle name="Normal 29 2 2 2 2 4 3" xfId="30087"/>
    <cellStyle name="Normal 29 2 2 2 2 5" xfId="30088"/>
    <cellStyle name="Normal 29 2 2 2 2 5 2" xfId="30089"/>
    <cellStyle name="Normal 29 2 2 2 2 6" xfId="30090"/>
    <cellStyle name="Normal 29 2 2 2 3" xfId="30091"/>
    <cellStyle name="Normal 29 2 2 2 3 2" xfId="30092"/>
    <cellStyle name="Normal 29 2 2 2 3 2 2" xfId="30093"/>
    <cellStyle name="Normal 29 2 2 2 3 2 2 2" xfId="30094"/>
    <cellStyle name="Normal 29 2 2 2 3 2 2 2 2" xfId="30095"/>
    <cellStyle name="Normal 29 2 2 2 3 2 2 3" xfId="30096"/>
    <cellStyle name="Normal 29 2 2 2 3 2 3" xfId="30097"/>
    <cellStyle name="Normal 29 2 2 2 3 2 3 2" xfId="30098"/>
    <cellStyle name="Normal 29 2 2 2 3 2 4" xfId="30099"/>
    <cellStyle name="Normal 29 2 2 2 3 3" xfId="30100"/>
    <cellStyle name="Normal 29 2 2 2 3 3 2" xfId="30101"/>
    <cellStyle name="Normal 29 2 2 2 3 3 2 2" xfId="30102"/>
    <cellStyle name="Normal 29 2 2 2 3 3 3" xfId="30103"/>
    <cellStyle name="Normal 29 2 2 2 3 4" xfId="30104"/>
    <cellStyle name="Normal 29 2 2 2 3 4 2" xfId="30105"/>
    <cellStyle name="Normal 29 2 2 2 3 5" xfId="30106"/>
    <cellStyle name="Normal 29 2 2 2 4" xfId="30107"/>
    <cellStyle name="Normal 29 2 2 2 4 2" xfId="30108"/>
    <cellStyle name="Normal 29 2 2 2 4 2 2" xfId="30109"/>
    <cellStyle name="Normal 29 2 2 2 4 2 2 2" xfId="30110"/>
    <cellStyle name="Normal 29 2 2 2 4 2 3" xfId="30111"/>
    <cellStyle name="Normal 29 2 2 2 4 3" xfId="30112"/>
    <cellStyle name="Normal 29 2 2 2 4 3 2" xfId="30113"/>
    <cellStyle name="Normal 29 2 2 2 4 4" xfId="30114"/>
    <cellStyle name="Normal 29 2 2 2 5" xfId="30115"/>
    <cellStyle name="Normal 29 2 2 2 5 2" xfId="30116"/>
    <cellStyle name="Normal 29 2 2 2 5 2 2" xfId="30117"/>
    <cellStyle name="Normal 29 2 2 2 5 3" xfId="30118"/>
    <cellStyle name="Normal 29 2 2 2 6" xfId="30119"/>
    <cellStyle name="Normal 29 2 2 2 6 2" xfId="30120"/>
    <cellStyle name="Normal 29 2 2 2 7" xfId="30121"/>
    <cellStyle name="Normal 29 2 2 3" xfId="30122"/>
    <cellStyle name="Normal 29 2 2 3 2" xfId="30123"/>
    <cellStyle name="Normal 29 2 2 3 2 2" xfId="30124"/>
    <cellStyle name="Normal 29 2 2 3 2 2 2" xfId="30125"/>
    <cellStyle name="Normal 29 2 2 3 2 2 2 2" xfId="30126"/>
    <cellStyle name="Normal 29 2 2 3 2 2 2 2 2" xfId="30127"/>
    <cellStyle name="Normal 29 2 2 3 2 2 2 3" xfId="30128"/>
    <cellStyle name="Normal 29 2 2 3 2 2 3" xfId="30129"/>
    <cellStyle name="Normal 29 2 2 3 2 2 3 2" xfId="30130"/>
    <cellStyle name="Normal 29 2 2 3 2 2 4" xfId="30131"/>
    <cellStyle name="Normal 29 2 2 3 2 3" xfId="30132"/>
    <cellStyle name="Normal 29 2 2 3 2 3 2" xfId="30133"/>
    <cellStyle name="Normal 29 2 2 3 2 3 2 2" xfId="30134"/>
    <cellStyle name="Normal 29 2 2 3 2 3 3" xfId="30135"/>
    <cellStyle name="Normal 29 2 2 3 2 4" xfId="30136"/>
    <cellStyle name="Normal 29 2 2 3 2 4 2" xfId="30137"/>
    <cellStyle name="Normal 29 2 2 3 2 5" xfId="30138"/>
    <cellStyle name="Normal 29 2 2 3 3" xfId="30139"/>
    <cellStyle name="Normal 29 2 2 3 3 2" xfId="30140"/>
    <cellStyle name="Normal 29 2 2 3 3 2 2" xfId="30141"/>
    <cellStyle name="Normal 29 2 2 3 3 2 2 2" xfId="30142"/>
    <cellStyle name="Normal 29 2 2 3 3 2 3" xfId="30143"/>
    <cellStyle name="Normal 29 2 2 3 3 3" xfId="30144"/>
    <cellStyle name="Normal 29 2 2 3 3 3 2" xfId="30145"/>
    <cellStyle name="Normal 29 2 2 3 3 4" xfId="30146"/>
    <cellStyle name="Normal 29 2 2 3 4" xfId="30147"/>
    <cellStyle name="Normal 29 2 2 3 4 2" xfId="30148"/>
    <cellStyle name="Normal 29 2 2 3 4 2 2" xfId="30149"/>
    <cellStyle name="Normal 29 2 2 3 4 3" xfId="30150"/>
    <cellStyle name="Normal 29 2 2 3 5" xfId="30151"/>
    <cellStyle name="Normal 29 2 2 3 5 2" xfId="30152"/>
    <cellStyle name="Normal 29 2 2 3 6" xfId="30153"/>
    <cellStyle name="Normal 29 2 2 4" xfId="30154"/>
    <cellStyle name="Normal 29 2 2 4 2" xfId="30155"/>
    <cellStyle name="Normal 29 2 2 4 2 2" xfId="30156"/>
    <cellStyle name="Normal 29 2 2 4 2 2 2" xfId="30157"/>
    <cellStyle name="Normal 29 2 2 4 2 2 2 2" xfId="30158"/>
    <cellStyle name="Normal 29 2 2 4 2 2 3" xfId="30159"/>
    <cellStyle name="Normal 29 2 2 4 2 3" xfId="30160"/>
    <cellStyle name="Normal 29 2 2 4 2 3 2" xfId="30161"/>
    <cellStyle name="Normal 29 2 2 4 2 4" xfId="30162"/>
    <cellStyle name="Normal 29 2 2 4 3" xfId="30163"/>
    <cellStyle name="Normal 29 2 2 4 3 2" xfId="30164"/>
    <cellStyle name="Normal 29 2 2 4 3 2 2" xfId="30165"/>
    <cellStyle name="Normal 29 2 2 4 3 3" xfId="30166"/>
    <cellStyle name="Normal 29 2 2 4 4" xfId="30167"/>
    <cellStyle name="Normal 29 2 2 4 4 2" xfId="30168"/>
    <cellStyle name="Normal 29 2 2 4 5" xfId="30169"/>
    <cellStyle name="Normal 29 2 2 5" xfId="30170"/>
    <cellStyle name="Normal 29 2 2 5 2" xfId="30171"/>
    <cellStyle name="Normal 29 2 2 5 2 2" xfId="30172"/>
    <cellStyle name="Normal 29 2 2 5 2 2 2" xfId="30173"/>
    <cellStyle name="Normal 29 2 2 5 2 3" xfId="30174"/>
    <cellStyle name="Normal 29 2 2 5 3" xfId="30175"/>
    <cellStyle name="Normal 29 2 2 5 3 2" xfId="30176"/>
    <cellStyle name="Normal 29 2 2 5 4" xfId="30177"/>
    <cellStyle name="Normal 29 2 2 6" xfId="30178"/>
    <cellStyle name="Normal 29 2 2 6 2" xfId="30179"/>
    <cellStyle name="Normal 29 2 2 6 2 2" xfId="30180"/>
    <cellStyle name="Normal 29 2 2 6 3" xfId="30181"/>
    <cellStyle name="Normal 29 2 2 7" xfId="30182"/>
    <cellStyle name="Normal 29 2 2 7 2" xfId="30183"/>
    <cellStyle name="Normal 29 2 2 8" xfId="30184"/>
    <cellStyle name="Normal 29 2 3" xfId="30185"/>
    <cellStyle name="Normal 29 2 3 2" xfId="30186"/>
    <cellStyle name="Normal 29 2 3 2 2" xfId="30187"/>
    <cellStyle name="Normal 29 2 3 2 2 2" xfId="30188"/>
    <cellStyle name="Normal 29 2 3 2 2 2 2" xfId="30189"/>
    <cellStyle name="Normal 29 2 3 2 2 2 2 2" xfId="30190"/>
    <cellStyle name="Normal 29 2 3 2 2 2 2 2 2" xfId="30191"/>
    <cellStyle name="Normal 29 2 3 2 2 2 2 3" xfId="30192"/>
    <cellStyle name="Normal 29 2 3 2 2 2 3" xfId="30193"/>
    <cellStyle name="Normal 29 2 3 2 2 2 3 2" xfId="30194"/>
    <cellStyle name="Normal 29 2 3 2 2 2 4" xfId="30195"/>
    <cellStyle name="Normal 29 2 3 2 2 3" xfId="30196"/>
    <cellStyle name="Normal 29 2 3 2 2 3 2" xfId="30197"/>
    <cellStyle name="Normal 29 2 3 2 2 3 2 2" xfId="30198"/>
    <cellStyle name="Normal 29 2 3 2 2 3 3" xfId="30199"/>
    <cellStyle name="Normal 29 2 3 2 2 4" xfId="30200"/>
    <cellStyle name="Normal 29 2 3 2 2 4 2" xfId="30201"/>
    <cellStyle name="Normal 29 2 3 2 2 5" xfId="30202"/>
    <cellStyle name="Normal 29 2 3 2 3" xfId="30203"/>
    <cellStyle name="Normal 29 2 3 2 3 2" xfId="30204"/>
    <cellStyle name="Normal 29 2 3 2 3 2 2" xfId="30205"/>
    <cellStyle name="Normal 29 2 3 2 3 2 2 2" xfId="30206"/>
    <cellStyle name="Normal 29 2 3 2 3 2 3" xfId="30207"/>
    <cellStyle name="Normal 29 2 3 2 3 3" xfId="30208"/>
    <cellStyle name="Normal 29 2 3 2 3 3 2" xfId="30209"/>
    <cellStyle name="Normal 29 2 3 2 3 4" xfId="30210"/>
    <cellStyle name="Normal 29 2 3 2 4" xfId="30211"/>
    <cellStyle name="Normal 29 2 3 2 4 2" xfId="30212"/>
    <cellStyle name="Normal 29 2 3 2 4 2 2" xfId="30213"/>
    <cellStyle name="Normal 29 2 3 2 4 3" xfId="30214"/>
    <cellStyle name="Normal 29 2 3 2 5" xfId="30215"/>
    <cellStyle name="Normal 29 2 3 2 5 2" xfId="30216"/>
    <cellStyle name="Normal 29 2 3 2 6" xfId="30217"/>
    <cellStyle name="Normal 29 2 3 3" xfId="30218"/>
    <cellStyle name="Normal 29 2 3 3 2" xfId="30219"/>
    <cellStyle name="Normal 29 2 3 3 2 2" xfId="30220"/>
    <cellStyle name="Normal 29 2 3 3 2 2 2" xfId="30221"/>
    <cellStyle name="Normal 29 2 3 3 2 2 2 2" xfId="30222"/>
    <cellStyle name="Normal 29 2 3 3 2 2 3" xfId="30223"/>
    <cellStyle name="Normal 29 2 3 3 2 3" xfId="30224"/>
    <cellStyle name="Normal 29 2 3 3 2 3 2" xfId="30225"/>
    <cellStyle name="Normal 29 2 3 3 2 4" xfId="30226"/>
    <cellStyle name="Normal 29 2 3 3 3" xfId="30227"/>
    <cellStyle name="Normal 29 2 3 3 3 2" xfId="30228"/>
    <cellStyle name="Normal 29 2 3 3 3 2 2" xfId="30229"/>
    <cellStyle name="Normal 29 2 3 3 3 3" xfId="30230"/>
    <cellStyle name="Normal 29 2 3 3 4" xfId="30231"/>
    <cellStyle name="Normal 29 2 3 3 4 2" xfId="30232"/>
    <cellStyle name="Normal 29 2 3 3 5" xfId="30233"/>
    <cellStyle name="Normal 29 2 3 4" xfId="30234"/>
    <cellStyle name="Normal 29 2 3 4 2" xfId="30235"/>
    <cellStyle name="Normal 29 2 3 4 2 2" xfId="30236"/>
    <cellStyle name="Normal 29 2 3 4 2 2 2" xfId="30237"/>
    <cellStyle name="Normal 29 2 3 4 2 3" xfId="30238"/>
    <cellStyle name="Normal 29 2 3 4 3" xfId="30239"/>
    <cellStyle name="Normal 29 2 3 4 3 2" xfId="30240"/>
    <cellStyle name="Normal 29 2 3 4 4" xfId="30241"/>
    <cellStyle name="Normal 29 2 3 5" xfId="30242"/>
    <cellStyle name="Normal 29 2 3 5 2" xfId="30243"/>
    <cellStyle name="Normal 29 2 3 5 2 2" xfId="30244"/>
    <cellStyle name="Normal 29 2 3 5 3" xfId="30245"/>
    <cellStyle name="Normal 29 2 3 6" xfId="30246"/>
    <cellStyle name="Normal 29 2 3 6 2" xfId="30247"/>
    <cellStyle name="Normal 29 2 3 7" xfId="30248"/>
    <cellStyle name="Normal 29 2 4" xfId="30249"/>
    <cellStyle name="Normal 29 2 4 2" xfId="30250"/>
    <cellStyle name="Normal 29 2 4 2 2" xfId="30251"/>
    <cellStyle name="Normal 29 2 4 2 2 2" xfId="30252"/>
    <cellStyle name="Normal 29 2 4 2 2 2 2" xfId="30253"/>
    <cellStyle name="Normal 29 2 4 2 2 2 2 2" xfId="30254"/>
    <cellStyle name="Normal 29 2 4 2 2 2 2 2 2" xfId="30255"/>
    <cellStyle name="Normal 29 2 4 2 2 2 2 3" xfId="30256"/>
    <cellStyle name="Normal 29 2 4 2 2 2 3" xfId="30257"/>
    <cellStyle name="Normal 29 2 4 2 2 2 3 2" xfId="30258"/>
    <cellStyle name="Normal 29 2 4 2 2 2 4" xfId="30259"/>
    <cellStyle name="Normal 29 2 4 2 2 3" xfId="30260"/>
    <cellStyle name="Normal 29 2 4 2 2 3 2" xfId="30261"/>
    <cellStyle name="Normal 29 2 4 2 2 3 2 2" xfId="30262"/>
    <cellStyle name="Normal 29 2 4 2 2 3 3" xfId="30263"/>
    <cellStyle name="Normal 29 2 4 2 2 4" xfId="30264"/>
    <cellStyle name="Normal 29 2 4 2 2 4 2" xfId="30265"/>
    <cellStyle name="Normal 29 2 4 2 2 5" xfId="30266"/>
    <cellStyle name="Normal 29 2 4 2 3" xfId="30267"/>
    <cellStyle name="Normal 29 2 4 2 3 2" xfId="30268"/>
    <cellStyle name="Normal 29 2 4 2 3 2 2" xfId="30269"/>
    <cellStyle name="Normal 29 2 4 2 3 2 2 2" xfId="30270"/>
    <cellStyle name="Normal 29 2 4 2 3 2 3" xfId="30271"/>
    <cellStyle name="Normal 29 2 4 2 3 3" xfId="30272"/>
    <cellStyle name="Normal 29 2 4 2 3 3 2" xfId="30273"/>
    <cellStyle name="Normal 29 2 4 2 3 4" xfId="30274"/>
    <cellStyle name="Normal 29 2 4 2 4" xfId="30275"/>
    <cellStyle name="Normal 29 2 4 2 4 2" xfId="30276"/>
    <cellStyle name="Normal 29 2 4 2 4 2 2" xfId="30277"/>
    <cellStyle name="Normal 29 2 4 2 4 3" xfId="30278"/>
    <cellStyle name="Normal 29 2 4 2 5" xfId="30279"/>
    <cellStyle name="Normal 29 2 4 2 5 2" xfId="30280"/>
    <cellStyle name="Normal 29 2 4 2 6" xfId="30281"/>
    <cellStyle name="Normal 29 2 4 3" xfId="30282"/>
    <cellStyle name="Normal 29 2 4 3 2" xfId="30283"/>
    <cellStyle name="Normal 29 2 4 3 2 2" xfId="30284"/>
    <cellStyle name="Normal 29 2 4 3 2 2 2" xfId="30285"/>
    <cellStyle name="Normal 29 2 4 3 2 2 2 2" xfId="30286"/>
    <cellStyle name="Normal 29 2 4 3 2 2 3" xfId="30287"/>
    <cellStyle name="Normal 29 2 4 3 2 3" xfId="30288"/>
    <cellStyle name="Normal 29 2 4 3 2 3 2" xfId="30289"/>
    <cellStyle name="Normal 29 2 4 3 2 4" xfId="30290"/>
    <cellStyle name="Normal 29 2 4 3 3" xfId="30291"/>
    <cellStyle name="Normal 29 2 4 3 3 2" xfId="30292"/>
    <cellStyle name="Normal 29 2 4 3 3 2 2" xfId="30293"/>
    <cellStyle name="Normal 29 2 4 3 3 3" xfId="30294"/>
    <cellStyle name="Normal 29 2 4 3 4" xfId="30295"/>
    <cellStyle name="Normal 29 2 4 3 4 2" xfId="30296"/>
    <cellStyle name="Normal 29 2 4 3 5" xfId="30297"/>
    <cellStyle name="Normal 29 2 4 4" xfId="30298"/>
    <cellStyle name="Normal 29 2 4 4 2" xfId="30299"/>
    <cellStyle name="Normal 29 2 4 4 2 2" xfId="30300"/>
    <cellStyle name="Normal 29 2 4 4 2 2 2" xfId="30301"/>
    <cellStyle name="Normal 29 2 4 4 2 3" xfId="30302"/>
    <cellStyle name="Normal 29 2 4 4 3" xfId="30303"/>
    <cellStyle name="Normal 29 2 4 4 3 2" xfId="30304"/>
    <cellStyle name="Normal 29 2 4 4 4" xfId="30305"/>
    <cellStyle name="Normal 29 2 4 5" xfId="30306"/>
    <cellStyle name="Normal 29 2 4 5 2" xfId="30307"/>
    <cellStyle name="Normal 29 2 4 5 2 2" xfId="30308"/>
    <cellStyle name="Normal 29 2 4 5 3" xfId="30309"/>
    <cellStyle name="Normal 29 2 4 6" xfId="30310"/>
    <cellStyle name="Normal 29 2 4 6 2" xfId="30311"/>
    <cellStyle name="Normal 29 2 4 7" xfId="30312"/>
    <cellStyle name="Normal 29 2 5" xfId="30313"/>
    <cellStyle name="Normal 29 2 5 2" xfId="30314"/>
    <cellStyle name="Normal 29 2 5 2 2" xfId="30315"/>
    <cellStyle name="Normal 29 2 5 2 2 2" xfId="30316"/>
    <cellStyle name="Normal 29 2 5 2 2 2 2" xfId="30317"/>
    <cellStyle name="Normal 29 2 5 2 2 2 2 2" xfId="30318"/>
    <cellStyle name="Normal 29 2 5 2 2 2 3" xfId="30319"/>
    <cellStyle name="Normal 29 2 5 2 2 3" xfId="30320"/>
    <cellStyle name="Normal 29 2 5 2 2 3 2" xfId="30321"/>
    <cellStyle name="Normal 29 2 5 2 2 4" xfId="30322"/>
    <cellStyle name="Normal 29 2 5 2 3" xfId="30323"/>
    <cellStyle name="Normal 29 2 5 2 3 2" xfId="30324"/>
    <cellStyle name="Normal 29 2 5 2 3 2 2" xfId="30325"/>
    <cellStyle name="Normal 29 2 5 2 3 3" xfId="30326"/>
    <cellStyle name="Normal 29 2 5 2 4" xfId="30327"/>
    <cellStyle name="Normal 29 2 5 2 4 2" xfId="30328"/>
    <cellStyle name="Normal 29 2 5 2 5" xfId="30329"/>
    <cellStyle name="Normal 29 2 5 3" xfId="30330"/>
    <cellStyle name="Normal 29 2 5 3 2" xfId="30331"/>
    <cellStyle name="Normal 29 2 5 3 2 2" xfId="30332"/>
    <cellStyle name="Normal 29 2 5 3 2 2 2" xfId="30333"/>
    <cellStyle name="Normal 29 2 5 3 2 3" xfId="30334"/>
    <cellStyle name="Normal 29 2 5 3 3" xfId="30335"/>
    <cellStyle name="Normal 29 2 5 3 3 2" xfId="30336"/>
    <cellStyle name="Normal 29 2 5 3 4" xfId="30337"/>
    <cellStyle name="Normal 29 2 5 4" xfId="30338"/>
    <cellStyle name="Normal 29 2 5 4 2" xfId="30339"/>
    <cellStyle name="Normal 29 2 5 4 2 2" xfId="30340"/>
    <cellStyle name="Normal 29 2 5 4 3" xfId="30341"/>
    <cellStyle name="Normal 29 2 5 5" xfId="30342"/>
    <cellStyle name="Normal 29 2 5 5 2" xfId="30343"/>
    <cellStyle name="Normal 29 2 5 6" xfId="30344"/>
    <cellStyle name="Normal 29 2 6" xfId="30345"/>
    <cellStyle name="Normal 29 2 6 2" xfId="30346"/>
    <cellStyle name="Normal 29 2 6 2 2" xfId="30347"/>
    <cellStyle name="Normal 29 2 6 2 2 2" xfId="30348"/>
    <cellStyle name="Normal 29 2 6 2 2 2 2" xfId="30349"/>
    <cellStyle name="Normal 29 2 6 2 2 3" xfId="30350"/>
    <cellStyle name="Normal 29 2 6 2 3" xfId="30351"/>
    <cellStyle name="Normal 29 2 6 2 3 2" xfId="30352"/>
    <cellStyle name="Normal 29 2 6 2 4" xfId="30353"/>
    <cellStyle name="Normal 29 2 6 3" xfId="30354"/>
    <cellStyle name="Normal 29 2 6 3 2" xfId="30355"/>
    <cellStyle name="Normal 29 2 6 3 2 2" xfId="30356"/>
    <cellStyle name="Normal 29 2 6 3 3" xfId="30357"/>
    <cellStyle name="Normal 29 2 6 4" xfId="30358"/>
    <cellStyle name="Normal 29 2 6 4 2" xfId="30359"/>
    <cellStyle name="Normal 29 2 6 5" xfId="30360"/>
    <cellStyle name="Normal 29 2 7" xfId="30361"/>
    <cellStyle name="Normal 29 2 7 2" xfId="30362"/>
    <cellStyle name="Normal 29 2 7 2 2" xfId="30363"/>
    <cellStyle name="Normal 29 2 7 2 2 2" xfId="30364"/>
    <cellStyle name="Normal 29 2 7 2 3" xfId="30365"/>
    <cellStyle name="Normal 29 2 7 3" xfId="30366"/>
    <cellStyle name="Normal 29 2 7 3 2" xfId="30367"/>
    <cellStyle name="Normal 29 2 7 4" xfId="30368"/>
    <cellStyle name="Normal 29 2 8" xfId="30369"/>
    <cellStyle name="Normal 29 2 8 2" xfId="30370"/>
    <cellStyle name="Normal 29 2 8 2 2" xfId="30371"/>
    <cellStyle name="Normal 29 2 8 3" xfId="30372"/>
    <cellStyle name="Normal 29 2 9" xfId="30373"/>
    <cellStyle name="Normal 29 2 9 2" xfId="30374"/>
    <cellStyle name="Normal 29 3" xfId="9696"/>
    <cellStyle name="Normal 29 3 2" xfId="30375"/>
    <cellStyle name="Normal 29 3 2 2" xfId="30376"/>
    <cellStyle name="Normal 29 3 2 2 2" xfId="30377"/>
    <cellStyle name="Normal 29 3 2 2 2 2" xfId="30378"/>
    <cellStyle name="Normal 29 3 2 2 2 2 2" xfId="30379"/>
    <cellStyle name="Normal 29 3 2 2 2 2 2 2" xfId="30380"/>
    <cellStyle name="Normal 29 3 2 2 2 2 2 2 2" xfId="30381"/>
    <cellStyle name="Normal 29 3 2 2 2 2 2 3" xfId="30382"/>
    <cellStyle name="Normal 29 3 2 2 2 2 3" xfId="30383"/>
    <cellStyle name="Normal 29 3 2 2 2 2 3 2" xfId="30384"/>
    <cellStyle name="Normal 29 3 2 2 2 2 4" xfId="30385"/>
    <cellStyle name="Normal 29 3 2 2 2 3" xfId="30386"/>
    <cellStyle name="Normal 29 3 2 2 2 3 2" xfId="30387"/>
    <cellStyle name="Normal 29 3 2 2 2 3 2 2" xfId="30388"/>
    <cellStyle name="Normal 29 3 2 2 2 3 3" xfId="30389"/>
    <cellStyle name="Normal 29 3 2 2 2 4" xfId="30390"/>
    <cellStyle name="Normal 29 3 2 2 2 4 2" xfId="30391"/>
    <cellStyle name="Normal 29 3 2 2 2 5" xfId="30392"/>
    <cellStyle name="Normal 29 3 2 2 3" xfId="30393"/>
    <cellStyle name="Normal 29 3 2 2 3 2" xfId="30394"/>
    <cellStyle name="Normal 29 3 2 2 3 2 2" xfId="30395"/>
    <cellStyle name="Normal 29 3 2 2 3 2 2 2" xfId="30396"/>
    <cellStyle name="Normal 29 3 2 2 3 2 3" xfId="30397"/>
    <cellStyle name="Normal 29 3 2 2 3 3" xfId="30398"/>
    <cellStyle name="Normal 29 3 2 2 3 3 2" xfId="30399"/>
    <cellStyle name="Normal 29 3 2 2 3 4" xfId="30400"/>
    <cellStyle name="Normal 29 3 2 2 4" xfId="30401"/>
    <cellStyle name="Normal 29 3 2 2 4 2" xfId="30402"/>
    <cellStyle name="Normal 29 3 2 2 4 2 2" xfId="30403"/>
    <cellStyle name="Normal 29 3 2 2 4 3" xfId="30404"/>
    <cellStyle name="Normal 29 3 2 2 5" xfId="30405"/>
    <cellStyle name="Normal 29 3 2 2 5 2" xfId="30406"/>
    <cellStyle name="Normal 29 3 2 2 6" xfId="30407"/>
    <cellStyle name="Normal 29 3 2 3" xfId="30408"/>
    <cellStyle name="Normal 29 3 2 3 2" xfId="30409"/>
    <cellStyle name="Normal 29 3 2 3 2 2" xfId="30410"/>
    <cellStyle name="Normal 29 3 2 3 2 2 2" xfId="30411"/>
    <cellStyle name="Normal 29 3 2 3 2 2 2 2" xfId="30412"/>
    <cellStyle name="Normal 29 3 2 3 2 2 3" xfId="30413"/>
    <cellStyle name="Normal 29 3 2 3 2 3" xfId="30414"/>
    <cellStyle name="Normal 29 3 2 3 2 3 2" xfId="30415"/>
    <cellStyle name="Normal 29 3 2 3 2 4" xfId="30416"/>
    <cellStyle name="Normal 29 3 2 3 3" xfId="30417"/>
    <cellStyle name="Normal 29 3 2 3 3 2" xfId="30418"/>
    <cellStyle name="Normal 29 3 2 3 3 2 2" xfId="30419"/>
    <cellStyle name="Normal 29 3 2 3 3 3" xfId="30420"/>
    <cellStyle name="Normal 29 3 2 3 4" xfId="30421"/>
    <cellStyle name="Normal 29 3 2 3 4 2" xfId="30422"/>
    <cellStyle name="Normal 29 3 2 3 5" xfId="30423"/>
    <cellStyle name="Normal 29 3 2 4" xfId="30424"/>
    <cellStyle name="Normal 29 3 2 4 2" xfId="30425"/>
    <cellStyle name="Normal 29 3 2 4 2 2" xfId="30426"/>
    <cellStyle name="Normal 29 3 2 4 2 2 2" xfId="30427"/>
    <cellStyle name="Normal 29 3 2 4 2 3" xfId="30428"/>
    <cellStyle name="Normal 29 3 2 4 3" xfId="30429"/>
    <cellStyle name="Normal 29 3 2 4 3 2" xfId="30430"/>
    <cellStyle name="Normal 29 3 2 4 4" xfId="30431"/>
    <cellStyle name="Normal 29 3 2 5" xfId="30432"/>
    <cellStyle name="Normal 29 3 2 5 2" xfId="30433"/>
    <cellStyle name="Normal 29 3 2 5 2 2" xfId="30434"/>
    <cellStyle name="Normal 29 3 2 5 3" xfId="30435"/>
    <cellStyle name="Normal 29 3 2 6" xfId="30436"/>
    <cellStyle name="Normal 29 3 2 6 2" xfId="30437"/>
    <cellStyle name="Normal 29 3 2 7" xfId="30438"/>
    <cellStyle name="Normal 29 3 3" xfId="30439"/>
    <cellStyle name="Normal 29 3 3 2" xfId="30440"/>
    <cellStyle name="Normal 29 3 3 2 2" xfId="30441"/>
    <cellStyle name="Normal 29 3 3 2 2 2" xfId="30442"/>
    <cellStyle name="Normal 29 3 3 2 2 2 2" xfId="30443"/>
    <cellStyle name="Normal 29 3 3 2 2 2 2 2" xfId="30444"/>
    <cellStyle name="Normal 29 3 3 2 2 2 3" xfId="30445"/>
    <cellStyle name="Normal 29 3 3 2 2 3" xfId="30446"/>
    <cellStyle name="Normal 29 3 3 2 2 3 2" xfId="30447"/>
    <cellStyle name="Normal 29 3 3 2 2 4" xfId="30448"/>
    <cellStyle name="Normal 29 3 3 2 3" xfId="30449"/>
    <cellStyle name="Normal 29 3 3 2 3 2" xfId="30450"/>
    <cellStyle name="Normal 29 3 3 2 3 2 2" xfId="30451"/>
    <cellStyle name="Normal 29 3 3 2 3 3" xfId="30452"/>
    <cellStyle name="Normal 29 3 3 2 4" xfId="30453"/>
    <cellStyle name="Normal 29 3 3 2 4 2" xfId="30454"/>
    <cellStyle name="Normal 29 3 3 2 5" xfId="30455"/>
    <cellStyle name="Normal 29 3 3 3" xfId="30456"/>
    <cellStyle name="Normal 29 3 3 3 2" xfId="30457"/>
    <cellStyle name="Normal 29 3 3 3 2 2" xfId="30458"/>
    <cellStyle name="Normal 29 3 3 3 2 2 2" xfId="30459"/>
    <cellStyle name="Normal 29 3 3 3 2 3" xfId="30460"/>
    <cellStyle name="Normal 29 3 3 3 3" xfId="30461"/>
    <cellStyle name="Normal 29 3 3 3 3 2" xfId="30462"/>
    <cellStyle name="Normal 29 3 3 3 4" xfId="30463"/>
    <cellStyle name="Normal 29 3 3 4" xfId="30464"/>
    <cellStyle name="Normal 29 3 3 4 2" xfId="30465"/>
    <cellStyle name="Normal 29 3 3 4 2 2" xfId="30466"/>
    <cellStyle name="Normal 29 3 3 4 3" xfId="30467"/>
    <cellStyle name="Normal 29 3 3 5" xfId="30468"/>
    <cellStyle name="Normal 29 3 3 5 2" xfId="30469"/>
    <cellStyle name="Normal 29 3 3 6" xfId="30470"/>
    <cellStyle name="Normal 29 3 4" xfId="30471"/>
    <cellStyle name="Normal 29 3 4 2" xfId="30472"/>
    <cellStyle name="Normal 29 3 4 2 2" xfId="30473"/>
    <cellStyle name="Normal 29 3 4 2 2 2" xfId="30474"/>
    <cellStyle name="Normal 29 3 4 2 2 2 2" xfId="30475"/>
    <cellStyle name="Normal 29 3 4 2 2 3" xfId="30476"/>
    <cellStyle name="Normal 29 3 4 2 3" xfId="30477"/>
    <cellStyle name="Normal 29 3 4 2 3 2" xfId="30478"/>
    <cellStyle name="Normal 29 3 4 2 4" xfId="30479"/>
    <cellStyle name="Normal 29 3 4 3" xfId="30480"/>
    <cellStyle name="Normal 29 3 4 3 2" xfId="30481"/>
    <cellStyle name="Normal 29 3 4 3 2 2" xfId="30482"/>
    <cellStyle name="Normal 29 3 4 3 3" xfId="30483"/>
    <cellStyle name="Normal 29 3 4 4" xfId="30484"/>
    <cellStyle name="Normal 29 3 4 4 2" xfId="30485"/>
    <cellStyle name="Normal 29 3 4 5" xfId="30486"/>
    <cellStyle name="Normal 29 3 5" xfId="30487"/>
    <cellStyle name="Normal 29 3 5 2" xfId="30488"/>
    <cellStyle name="Normal 29 3 5 2 2" xfId="30489"/>
    <cellStyle name="Normal 29 3 5 2 2 2" xfId="30490"/>
    <cellStyle name="Normal 29 3 5 2 3" xfId="30491"/>
    <cellStyle name="Normal 29 3 5 3" xfId="30492"/>
    <cellStyle name="Normal 29 3 5 3 2" xfId="30493"/>
    <cellStyle name="Normal 29 3 5 4" xfId="30494"/>
    <cellStyle name="Normal 29 3 6" xfId="30495"/>
    <cellStyle name="Normal 29 3 6 2" xfId="30496"/>
    <cellStyle name="Normal 29 3 6 2 2" xfId="30497"/>
    <cellStyle name="Normal 29 3 6 3" xfId="30498"/>
    <cellStyle name="Normal 29 3 7" xfId="30499"/>
    <cellStyle name="Normal 29 3 7 2" xfId="30500"/>
    <cellStyle name="Normal 29 3 8" xfId="30501"/>
    <cellStyle name="Normal 29 4" xfId="9697"/>
    <cellStyle name="Normal 29 4 2" xfId="9698"/>
    <cellStyle name="Normal 29 4 2 2" xfId="30502"/>
    <cellStyle name="Normal 29 4 2 2 2" xfId="30503"/>
    <cellStyle name="Normal 29 4 2 2 2 2" xfId="30504"/>
    <cellStyle name="Normal 29 4 2 2 2 2 2" xfId="30505"/>
    <cellStyle name="Normal 29 4 2 2 2 2 2 2" xfId="30506"/>
    <cellStyle name="Normal 29 4 2 2 2 2 3" xfId="30507"/>
    <cellStyle name="Normal 29 4 2 2 2 3" xfId="30508"/>
    <cellStyle name="Normal 29 4 2 2 2 3 2" xfId="30509"/>
    <cellStyle name="Normal 29 4 2 2 2 4" xfId="30510"/>
    <cellStyle name="Normal 29 4 2 2 3" xfId="30511"/>
    <cellStyle name="Normal 29 4 2 2 3 2" xfId="30512"/>
    <cellStyle name="Normal 29 4 2 2 3 2 2" xfId="30513"/>
    <cellStyle name="Normal 29 4 2 2 3 3" xfId="30514"/>
    <cellStyle name="Normal 29 4 2 2 4" xfId="30515"/>
    <cellStyle name="Normal 29 4 2 2 4 2" xfId="30516"/>
    <cellStyle name="Normal 29 4 2 2 5" xfId="30517"/>
    <cellStyle name="Normal 29 4 2 3" xfId="30518"/>
    <cellStyle name="Normal 29 4 2 3 2" xfId="30519"/>
    <cellStyle name="Normal 29 4 2 3 2 2" xfId="30520"/>
    <cellStyle name="Normal 29 4 2 3 2 2 2" xfId="30521"/>
    <cellStyle name="Normal 29 4 2 3 2 3" xfId="30522"/>
    <cellStyle name="Normal 29 4 2 3 3" xfId="30523"/>
    <cellStyle name="Normal 29 4 2 3 3 2" xfId="30524"/>
    <cellStyle name="Normal 29 4 2 3 4" xfId="30525"/>
    <cellStyle name="Normal 29 4 2 4" xfId="30526"/>
    <cellStyle name="Normal 29 4 2 4 2" xfId="30527"/>
    <cellStyle name="Normal 29 4 2 4 2 2" xfId="30528"/>
    <cellStyle name="Normal 29 4 2 4 3" xfId="30529"/>
    <cellStyle name="Normal 29 4 2 5" xfId="30530"/>
    <cellStyle name="Normal 29 4 2 5 2" xfId="30531"/>
    <cellStyle name="Normal 29 4 2 6" xfId="30532"/>
    <cellStyle name="Normal 29 4 3" xfId="30533"/>
    <cellStyle name="Normal 29 4 3 2" xfId="30534"/>
    <cellStyle name="Normal 29 4 3 2 2" xfId="30535"/>
    <cellStyle name="Normal 29 4 3 2 2 2" xfId="30536"/>
    <cellStyle name="Normal 29 4 3 2 2 2 2" xfId="30537"/>
    <cellStyle name="Normal 29 4 3 2 2 3" xfId="30538"/>
    <cellStyle name="Normal 29 4 3 2 3" xfId="30539"/>
    <cellStyle name="Normal 29 4 3 2 3 2" xfId="30540"/>
    <cellStyle name="Normal 29 4 3 2 4" xfId="30541"/>
    <cellStyle name="Normal 29 4 3 3" xfId="30542"/>
    <cellStyle name="Normal 29 4 3 3 2" xfId="30543"/>
    <cellStyle name="Normal 29 4 3 3 2 2" xfId="30544"/>
    <cellStyle name="Normal 29 4 3 3 3" xfId="30545"/>
    <cellStyle name="Normal 29 4 3 4" xfId="30546"/>
    <cellStyle name="Normal 29 4 3 4 2" xfId="30547"/>
    <cellStyle name="Normal 29 4 3 5" xfId="30548"/>
    <cellStyle name="Normal 29 4 4" xfId="30549"/>
    <cellStyle name="Normal 29 4 4 2" xfId="30550"/>
    <cellStyle name="Normal 29 4 4 2 2" xfId="30551"/>
    <cellStyle name="Normal 29 4 4 2 2 2" xfId="30552"/>
    <cellStyle name="Normal 29 4 4 2 3" xfId="30553"/>
    <cellStyle name="Normal 29 4 4 3" xfId="30554"/>
    <cellStyle name="Normal 29 4 4 3 2" xfId="30555"/>
    <cellStyle name="Normal 29 4 4 4" xfId="30556"/>
    <cellStyle name="Normal 29 4 5" xfId="30557"/>
    <cellStyle name="Normal 29 4 5 2" xfId="30558"/>
    <cellStyle name="Normal 29 4 5 2 2" xfId="30559"/>
    <cellStyle name="Normal 29 4 5 3" xfId="30560"/>
    <cellStyle name="Normal 29 4 6" xfId="30561"/>
    <cellStyle name="Normal 29 4 6 2" xfId="30562"/>
    <cellStyle name="Normal 29 4 7" xfId="30563"/>
    <cellStyle name="Normal 29 5" xfId="9699"/>
    <cellStyle name="Normal 29 5 2" xfId="30564"/>
    <cellStyle name="Normal 29 5 2 2" xfId="30565"/>
    <cellStyle name="Normal 29 5 2 2 2" xfId="30566"/>
    <cellStyle name="Normal 29 5 2 2 2 2" xfId="30567"/>
    <cellStyle name="Normal 29 5 2 2 2 2 2" xfId="30568"/>
    <cellStyle name="Normal 29 5 2 2 2 2 2 2" xfId="30569"/>
    <cellStyle name="Normal 29 5 2 2 2 2 3" xfId="30570"/>
    <cellStyle name="Normal 29 5 2 2 2 3" xfId="30571"/>
    <cellStyle name="Normal 29 5 2 2 2 3 2" xfId="30572"/>
    <cellStyle name="Normal 29 5 2 2 2 4" xfId="30573"/>
    <cellStyle name="Normal 29 5 2 2 3" xfId="30574"/>
    <cellStyle name="Normal 29 5 2 2 3 2" xfId="30575"/>
    <cellStyle name="Normal 29 5 2 2 3 2 2" xfId="30576"/>
    <cellStyle name="Normal 29 5 2 2 3 3" xfId="30577"/>
    <cellStyle name="Normal 29 5 2 2 4" xfId="30578"/>
    <cellStyle name="Normal 29 5 2 2 4 2" xfId="30579"/>
    <cellStyle name="Normal 29 5 2 2 5" xfId="30580"/>
    <cellStyle name="Normal 29 5 2 3" xfId="30581"/>
    <cellStyle name="Normal 29 5 2 3 2" xfId="30582"/>
    <cellStyle name="Normal 29 5 2 3 2 2" xfId="30583"/>
    <cellStyle name="Normal 29 5 2 3 2 2 2" xfId="30584"/>
    <cellStyle name="Normal 29 5 2 3 2 3" xfId="30585"/>
    <cellStyle name="Normal 29 5 2 3 3" xfId="30586"/>
    <cellStyle name="Normal 29 5 2 3 3 2" xfId="30587"/>
    <cellStyle name="Normal 29 5 2 3 4" xfId="30588"/>
    <cellStyle name="Normal 29 5 2 4" xfId="30589"/>
    <cellStyle name="Normal 29 5 2 4 2" xfId="30590"/>
    <cellStyle name="Normal 29 5 2 4 2 2" xfId="30591"/>
    <cellStyle name="Normal 29 5 2 4 3" xfId="30592"/>
    <cellStyle name="Normal 29 5 2 5" xfId="30593"/>
    <cellStyle name="Normal 29 5 2 5 2" xfId="30594"/>
    <cellStyle name="Normal 29 5 2 6" xfId="30595"/>
    <cellStyle name="Normal 29 5 3" xfId="30596"/>
    <cellStyle name="Normal 29 5 3 2" xfId="30597"/>
    <cellStyle name="Normal 29 5 3 2 2" xfId="30598"/>
    <cellStyle name="Normal 29 5 3 2 2 2" xfId="30599"/>
    <cellStyle name="Normal 29 5 3 2 2 2 2" xfId="30600"/>
    <cellStyle name="Normal 29 5 3 2 2 3" xfId="30601"/>
    <cellStyle name="Normal 29 5 3 2 3" xfId="30602"/>
    <cellStyle name="Normal 29 5 3 2 3 2" xfId="30603"/>
    <cellStyle name="Normal 29 5 3 2 4" xfId="30604"/>
    <cellStyle name="Normal 29 5 3 3" xfId="30605"/>
    <cellStyle name="Normal 29 5 3 3 2" xfId="30606"/>
    <cellStyle name="Normal 29 5 3 3 2 2" xfId="30607"/>
    <cellStyle name="Normal 29 5 3 3 3" xfId="30608"/>
    <cellStyle name="Normal 29 5 3 4" xfId="30609"/>
    <cellStyle name="Normal 29 5 3 4 2" xfId="30610"/>
    <cellStyle name="Normal 29 5 3 5" xfId="30611"/>
    <cellStyle name="Normal 29 5 4" xfId="30612"/>
    <cellStyle name="Normal 29 5 4 2" xfId="30613"/>
    <cellStyle name="Normal 29 5 4 2 2" xfId="30614"/>
    <cellStyle name="Normal 29 5 4 2 2 2" xfId="30615"/>
    <cellStyle name="Normal 29 5 4 2 3" xfId="30616"/>
    <cellStyle name="Normal 29 5 4 3" xfId="30617"/>
    <cellStyle name="Normal 29 5 4 3 2" xfId="30618"/>
    <cellStyle name="Normal 29 5 4 4" xfId="30619"/>
    <cellStyle name="Normal 29 5 5" xfId="30620"/>
    <cellStyle name="Normal 29 5 5 2" xfId="30621"/>
    <cellStyle name="Normal 29 5 5 2 2" xfId="30622"/>
    <cellStyle name="Normal 29 5 5 3" xfId="30623"/>
    <cellStyle name="Normal 29 5 6" xfId="30624"/>
    <cellStyle name="Normal 29 5 6 2" xfId="30625"/>
    <cellStyle name="Normal 29 5 7" xfId="30626"/>
    <cellStyle name="Normal 29 6" xfId="30627"/>
    <cellStyle name="Normal 29 6 2" xfId="30628"/>
    <cellStyle name="Normal 29 6 2 2" xfId="30629"/>
    <cellStyle name="Normal 29 6 2 2 2" xfId="30630"/>
    <cellStyle name="Normal 29 6 2 2 2 2" xfId="30631"/>
    <cellStyle name="Normal 29 6 2 2 2 2 2" xfId="30632"/>
    <cellStyle name="Normal 29 6 2 2 2 3" xfId="30633"/>
    <cellStyle name="Normal 29 6 2 2 3" xfId="30634"/>
    <cellStyle name="Normal 29 6 2 2 3 2" xfId="30635"/>
    <cellStyle name="Normal 29 6 2 2 4" xfId="30636"/>
    <cellStyle name="Normal 29 6 2 3" xfId="30637"/>
    <cellStyle name="Normal 29 6 2 3 2" xfId="30638"/>
    <cellStyle name="Normal 29 6 2 3 2 2" xfId="30639"/>
    <cellStyle name="Normal 29 6 2 3 3" xfId="30640"/>
    <cellStyle name="Normal 29 6 2 4" xfId="30641"/>
    <cellStyle name="Normal 29 6 2 4 2" xfId="30642"/>
    <cellStyle name="Normal 29 6 2 5" xfId="30643"/>
    <cellStyle name="Normal 29 6 3" xfId="30644"/>
    <cellStyle name="Normal 29 6 3 2" xfId="30645"/>
    <cellStyle name="Normal 29 6 3 2 2" xfId="30646"/>
    <cellStyle name="Normal 29 6 3 2 2 2" xfId="30647"/>
    <cellStyle name="Normal 29 6 3 2 3" xfId="30648"/>
    <cellStyle name="Normal 29 6 3 3" xfId="30649"/>
    <cellStyle name="Normal 29 6 3 3 2" xfId="30650"/>
    <cellStyle name="Normal 29 6 3 4" xfId="30651"/>
    <cellStyle name="Normal 29 6 4" xfId="30652"/>
    <cellStyle name="Normal 29 6 4 2" xfId="30653"/>
    <cellStyle name="Normal 29 6 4 2 2" xfId="30654"/>
    <cellStyle name="Normal 29 6 4 3" xfId="30655"/>
    <cellStyle name="Normal 29 6 5" xfId="30656"/>
    <cellStyle name="Normal 29 6 5 2" xfId="30657"/>
    <cellStyle name="Normal 29 6 6" xfId="30658"/>
    <cellStyle name="Normal 29 7" xfId="30659"/>
    <cellStyle name="Normal 29 7 2" xfId="30660"/>
    <cellStyle name="Normal 29 7 2 2" xfId="30661"/>
    <cellStyle name="Normal 29 7 2 2 2" xfId="30662"/>
    <cellStyle name="Normal 29 7 2 2 2 2" xfId="30663"/>
    <cellStyle name="Normal 29 7 2 2 3" xfId="30664"/>
    <cellStyle name="Normal 29 7 2 3" xfId="30665"/>
    <cellStyle name="Normal 29 7 2 3 2" xfId="30666"/>
    <cellStyle name="Normal 29 7 2 4" xfId="30667"/>
    <cellStyle name="Normal 29 7 3" xfId="30668"/>
    <cellStyle name="Normal 29 7 3 2" xfId="30669"/>
    <cellStyle name="Normal 29 7 3 2 2" xfId="30670"/>
    <cellStyle name="Normal 29 7 3 3" xfId="30671"/>
    <cellStyle name="Normal 29 7 4" xfId="30672"/>
    <cellStyle name="Normal 29 7 4 2" xfId="30673"/>
    <cellStyle name="Normal 29 7 5" xfId="30674"/>
    <cellStyle name="Normal 29 8" xfId="30675"/>
    <cellStyle name="Normal 29 8 2" xfId="30676"/>
    <cellStyle name="Normal 29 8 2 2" xfId="30677"/>
    <cellStyle name="Normal 29 8 2 2 2" xfId="30678"/>
    <cellStyle name="Normal 29 8 2 3" xfId="30679"/>
    <cellStyle name="Normal 29 8 3" xfId="30680"/>
    <cellStyle name="Normal 29 8 3 2" xfId="30681"/>
    <cellStyle name="Normal 29 8 4" xfId="30682"/>
    <cellStyle name="Normal 29 9" xfId="30683"/>
    <cellStyle name="Normal 29 9 2" xfId="30684"/>
    <cellStyle name="Normal 29 9 2 2" xfId="30685"/>
    <cellStyle name="Normal 29 9 3" xfId="30686"/>
    <cellStyle name="Normal 3" xfId="2987"/>
    <cellStyle name="Normal 3 10" xfId="30687"/>
    <cellStyle name="Normal 3 11" xfId="30688"/>
    <cellStyle name="Normal 3 12" xfId="30689"/>
    <cellStyle name="Normal 3 13" xfId="30690"/>
    <cellStyle name="Normal 3 14" xfId="30691"/>
    <cellStyle name="Normal 3 15" xfId="30692"/>
    <cellStyle name="Normal 3 2" xfId="12"/>
    <cellStyle name="Normal 3 2 2" xfId="2988"/>
    <cellStyle name="Normal 3 2 2 2" xfId="9700"/>
    <cellStyle name="Normal 3 2 2 2 2" xfId="30693"/>
    <cellStyle name="Normal 3 2 2 3" xfId="30694"/>
    <cellStyle name="Normal 3 2 3" xfId="2989"/>
    <cellStyle name="Normal 3 2 3 2" xfId="2990"/>
    <cellStyle name="Normal 3 2 3 2 2" xfId="2991"/>
    <cellStyle name="Normal 3 2 3 2 2 2" xfId="9701"/>
    <cellStyle name="Normal 3 2 3 2 3" xfId="9702"/>
    <cellStyle name="Normal 3 2 3 3" xfId="2992"/>
    <cellStyle name="Normal 3 2 3 3 2" xfId="9703"/>
    <cellStyle name="Normal 3 2 3 4" xfId="9704"/>
    <cellStyle name="Normal 3 2 4" xfId="9705"/>
    <cellStyle name="Normal 3 2 4 2" xfId="9706"/>
    <cellStyle name="Normal 3 3" xfId="2993"/>
    <cellStyle name="Normal 3 3 2" xfId="2994"/>
    <cellStyle name="Normal 3 3 2 2" xfId="2995"/>
    <cellStyle name="Normal 3 3 2 2 2" xfId="9707"/>
    <cellStyle name="Normal 3 3 2 2 2 2" xfId="9708"/>
    <cellStyle name="Normal 3 3 2 2 3" xfId="9709"/>
    <cellStyle name="Normal 3 3 2 3" xfId="9710"/>
    <cellStyle name="Normal 3 3 2 3 2" xfId="9711"/>
    <cellStyle name="Normal 3 3 2 4" xfId="9712"/>
    <cellStyle name="Normal 3 3 3" xfId="2996"/>
    <cellStyle name="Normal 3 4" xfId="2997"/>
    <cellStyle name="Normal 3 4 2" xfId="2998"/>
    <cellStyle name="Normal 3 4 3" xfId="9713"/>
    <cellStyle name="Normal 3 5" xfId="2999"/>
    <cellStyle name="Normal 3 5 2" xfId="9714"/>
    <cellStyle name="Normal 3 6" xfId="3000"/>
    <cellStyle name="Normal 3 6 2" xfId="3001"/>
    <cellStyle name="Normal 3 7" xfId="3002"/>
    <cellStyle name="Normal 3 7 2" xfId="3003"/>
    <cellStyle name="Normal 3 8" xfId="3004"/>
    <cellStyle name="Normal 3 9" xfId="30695"/>
    <cellStyle name="Normal 3_~1520012" xfId="9715"/>
    <cellStyle name="Normal 30" xfId="3005"/>
    <cellStyle name="Normal 30 2" xfId="3006"/>
    <cellStyle name="Normal 30 3" xfId="9716"/>
    <cellStyle name="Normal 31" xfId="3007"/>
    <cellStyle name="Normal 31 2" xfId="3008"/>
    <cellStyle name="Normal 31 3" xfId="9717"/>
    <cellStyle name="Normal 32" xfId="3009"/>
    <cellStyle name="Normal 32 2" xfId="3010"/>
    <cellStyle name="Normal 32 3" xfId="9718"/>
    <cellStyle name="Normal 33" xfId="3011"/>
    <cellStyle name="Normal 33 2" xfId="3012"/>
    <cellStyle name="Normal 33 3" xfId="9719"/>
    <cellStyle name="Normal 34" xfId="3013"/>
    <cellStyle name="Normal 34 2" xfId="3014"/>
    <cellStyle name="Normal 34 3" xfId="9720"/>
    <cellStyle name="Normal 35" xfId="3015"/>
    <cellStyle name="Normal 35 2" xfId="3016"/>
    <cellStyle name="Normal 35 3" xfId="9721"/>
    <cellStyle name="Normal 36" xfId="3017"/>
    <cellStyle name="Normal 36 2" xfId="9722"/>
    <cellStyle name="Normal 36 3" xfId="9723"/>
    <cellStyle name="Normal 37" xfId="3018"/>
    <cellStyle name="Normal 37 2" xfId="3019"/>
    <cellStyle name="Normal 37 2 2" xfId="3020"/>
    <cellStyle name="Normal 37 2 2 2" xfId="9724"/>
    <cellStyle name="Normal 37 2 2 2 2" xfId="9725"/>
    <cellStyle name="Normal 37 2 2 3" xfId="9726"/>
    <cellStyle name="Normal 37 2 3" xfId="9727"/>
    <cellStyle name="Normal 37 2 3 2" xfId="9728"/>
    <cellStyle name="Normal 37 2 4" xfId="9729"/>
    <cellStyle name="Normal 37 3" xfId="3021"/>
    <cellStyle name="Normal 37 3 2" xfId="9730"/>
    <cellStyle name="Normal 37 3 2 2" xfId="9731"/>
    <cellStyle name="Normal 37 3 2 2 2" xfId="9732"/>
    <cellStyle name="Normal 37 3 2 3" xfId="9733"/>
    <cellStyle name="Normal 37 3 3" xfId="9734"/>
    <cellStyle name="Normal 37 3 3 2" xfId="9735"/>
    <cellStyle name="Normal 37 3 4" xfId="9736"/>
    <cellStyle name="Normal 37 4" xfId="9737"/>
    <cellStyle name="Normal 37 4 2" xfId="9738"/>
    <cellStyle name="Normal 37 4 2 2" xfId="9739"/>
    <cellStyle name="Normal 37 4 3" xfId="9740"/>
    <cellStyle name="Normal 37 5" xfId="9741"/>
    <cellStyle name="Normal 37 5 2" xfId="9742"/>
    <cellStyle name="Normal 37 5 2 2" xfId="9743"/>
    <cellStyle name="Normal 37 5 3" xfId="9744"/>
    <cellStyle name="Normal 37 6" xfId="9745"/>
    <cellStyle name="Normal 37 6 2" xfId="9746"/>
    <cellStyle name="Normal 37 7" xfId="9747"/>
    <cellStyle name="Normal 38" xfId="3022"/>
    <cellStyle name="Normal 38 2" xfId="3023"/>
    <cellStyle name="Normal 38 2 2" xfId="3024"/>
    <cellStyle name="Normal 38 2 2 2" xfId="9748"/>
    <cellStyle name="Normal 38 2 2 2 2" xfId="9749"/>
    <cellStyle name="Normal 38 2 2 3" xfId="9750"/>
    <cellStyle name="Normal 38 2 3" xfId="9751"/>
    <cellStyle name="Normal 38 2 3 2" xfId="9752"/>
    <cellStyle name="Normal 38 2 4" xfId="9753"/>
    <cellStyle name="Normal 38 3" xfId="3025"/>
    <cellStyle name="Normal 38 4" xfId="9754"/>
    <cellStyle name="Normal 38 4 2" xfId="9755"/>
    <cellStyle name="Normal 38 4 2 2" xfId="9756"/>
    <cellStyle name="Normal 38 4 3" xfId="9757"/>
    <cellStyle name="Normal 38 5" xfId="9758"/>
    <cellStyle name="Normal 38 5 2" xfId="9759"/>
    <cellStyle name="Normal 38 6" xfId="9760"/>
    <cellStyle name="Normal 39" xfId="3026"/>
    <cellStyle name="Normal 39 2" xfId="3027"/>
    <cellStyle name="Normal 39 2 2" xfId="30696"/>
    <cellStyle name="Normal 39 3" xfId="30697"/>
    <cellStyle name="Normal 4" xfId="3028"/>
    <cellStyle name="Normal 4 10" xfId="3029"/>
    <cellStyle name="Normal 4 11" xfId="30698"/>
    <cellStyle name="Normal 4 12" xfId="30699"/>
    <cellStyle name="Normal 4 2" xfId="3030"/>
    <cellStyle name="Normal 4 2 2" xfId="3031"/>
    <cellStyle name="Normal 4 2 3" xfId="30700"/>
    <cellStyle name="Normal 4 2 3 2" xfId="30701"/>
    <cellStyle name="Normal 4 3" xfId="3032"/>
    <cellStyle name="Normal 4 3 2" xfId="30702"/>
    <cellStyle name="Normal 4 3 2 2" xfId="30703"/>
    <cellStyle name="Normal 4 4" xfId="3033"/>
    <cellStyle name="Normal 4 4 2" xfId="3034"/>
    <cellStyle name="Normal 4 5" xfId="3035"/>
    <cellStyle name="Normal 4 5 2" xfId="3036"/>
    <cellStyle name="Normal 4 5 3" xfId="30704"/>
    <cellStyle name="Normal 4 5 4" xfId="30705"/>
    <cellStyle name="Normal 4 6" xfId="3037"/>
    <cellStyle name="Normal 4 6 2" xfId="3038"/>
    <cellStyle name="Normal 4 6 2 2" xfId="9761"/>
    <cellStyle name="Normal 4 6 2 2 2" xfId="9762"/>
    <cellStyle name="Normal 4 6 2 3" xfId="9763"/>
    <cellStyle name="Normal 4 6 3" xfId="9764"/>
    <cellStyle name="Normal 4 7" xfId="3039"/>
    <cellStyle name="Normal 4 7 2" xfId="3040"/>
    <cellStyle name="Normal 4 7 2 2" xfId="9765"/>
    <cellStyle name="Normal 4 7 3" xfId="9766"/>
    <cellStyle name="Normal 4 8" xfId="3041"/>
    <cellStyle name="Normal 4 8 2" xfId="3042"/>
    <cellStyle name="Normal 4 8 2 2" xfId="9767"/>
    <cellStyle name="Normal 4 8 2 2 2" xfId="9768"/>
    <cellStyle name="Normal 4 8 2 3" xfId="9769"/>
    <cellStyle name="Normal 4 8 3" xfId="9770"/>
    <cellStyle name="Normal 4 8 3 2" xfId="9771"/>
    <cellStyle name="Normal 4 8 4" xfId="9772"/>
    <cellStyle name="Normal 4 9" xfId="3043"/>
    <cellStyle name="Normal 40" xfId="3044"/>
    <cellStyle name="Normal 40 10" xfId="30706"/>
    <cellStyle name="Normal 40 10 2" xfId="30707"/>
    <cellStyle name="Normal 40 11" xfId="30708"/>
    <cellStyle name="Normal 40 2" xfId="3045"/>
    <cellStyle name="Normal 40 2 10" xfId="30709"/>
    <cellStyle name="Normal 40 2 2" xfId="3046"/>
    <cellStyle name="Normal 40 2 2 2" xfId="9773"/>
    <cellStyle name="Normal 40 2 2 2 2" xfId="9774"/>
    <cellStyle name="Normal 40 2 2 2 2 2" xfId="30710"/>
    <cellStyle name="Normal 40 2 2 2 2 2 2" xfId="30711"/>
    <cellStyle name="Normal 40 2 2 2 2 2 2 2" xfId="30712"/>
    <cellStyle name="Normal 40 2 2 2 2 2 2 2 2" xfId="30713"/>
    <cellStyle name="Normal 40 2 2 2 2 2 2 2 2 2" xfId="30714"/>
    <cellStyle name="Normal 40 2 2 2 2 2 2 2 3" xfId="30715"/>
    <cellStyle name="Normal 40 2 2 2 2 2 2 3" xfId="30716"/>
    <cellStyle name="Normal 40 2 2 2 2 2 2 3 2" xfId="30717"/>
    <cellStyle name="Normal 40 2 2 2 2 2 2 4" xfId="30718"/>
    <cellStyle name="Normal 40 2 2 2 2 2 3" xfId="30719"/>
    <cellStyle name="Normal 40 2 2 2 2 2 3 2" xfId="30720"/>
    <cellStyle name="Normal 40 2 2 2 2 2 3 2 2" xfId="30721"/>
    <cellStyle name="Normal 40 2 2 2 2 2 3 3" xfId="30722"/>
    <cellStyle name="Normal 40 2 2 2 2 2 4" xfId="30723"/>
    <cellStyle name="Normal 40 2 2 2 2 2 4 2" xfId="30724"/>
    <cellStyle name="Normal 40 2 2 2 2 2 5" xfId="30725"/>
    <cellStyle name="Normal 40 2 2 2 2 3" xfId="30726"/>
    <cellStyle name="Normal 40 2 2 2 2 3 2" xfId="30727"/>
    <cellStyle name="Normal 40 2 2 2 2 3 2 2" xfId="30728"/>
    <cellStyle name="Normal 40 2 2 2 2 3 2 2 2" xfId="30729"/>
    <cellStyle name="Normal 40 2 2 2 2 3 2 3" xfId="30730"/>
    <cellStyle name="Normal 40 2 2 2 2 3 3" xfId="30731"/>
    <cellStyle name="Normal 40 2 2 2 2 3 3 2" xfId="30732"/>
    <cellStyle name="Normal 40 2 2 2 2 3 4" xfId="30733"/>
    <cellStyle name="Normal 40 2 2 2 2 4" xfId="30734"/>
    <cellStyle name="Normal 40 2 2 2 2 4 2" xfId="30735"/>
    <cellStyle name="Normal 40 2 2 2 2 4 2 2" xfId="30736"/>
    <cellStyle name="Normal 40 2 2 2 2 4 3" xfId="30737"/>
    <cellStyle name="Normal 40 2 2 2 2 5" xfId="30738"/>
    <cellStyle name="Normal 40 2 2 2 2 5 2" xfId="30739"/>
    <cellStyle name="Normal 40 2 2 2 2 6" xfId="30740"/>
    <cellStyle name="Normal 40 2 2 2 3" xfId="30741"/>
    <cellStyle name="Normal 40 2 2 2 3 2" xfId="30742"/>
    <cellStyle name="Normal 40 2 2 2 3 2 2" xfId="30743"/>
    <cellStyle name="Normal 40 2 2 2 3 2 2 2" xfId="30744"/>
    <cellStyle name="Normal 40 2 2 2 3 2 2 2 2" xfId="30745"/>
    <cellStyle name="Normal 40 2 2 2 3 2 2 3" xfId="30746"/>
    <cellStyle name="Normal 40 2 2 2 3 2 3" xfId="30747"/>
    <cellStyle name="Normal 40 2 2 2 3 2 3 2" xfId="30748"/>
    <cellStyle name="Normal 40 2 2 2 3 2 4" xfId="30749"/>
    <cellStyle name="Normal 40 2 2 2 3 3" xfId="30750"/>
    <cellStyle name="Normal 40 2 2 2 3 3 2" xfId="30751"/>
    <cellStyle name="Normal 40 2 2 2 3 3 2 2" xfId="30752"/>
    <cellStyle name="Normal 40 2 2 2 3 3 3" xfId="30753"/>
    <cellStyle name="Normal 40 2 2 2 3 4" xfId="30754"/>
    <cellStyle name="Normal 40 2 2 2 3 4 2" xfId="30755"/>
    <cellStyle name="Normal 40 2 2 2 3 5" xfId="30756"/>
    <cellStyle name="Normal 40 2 2 2 4" xfId="30757"/>
    <cellStyle name="Normal 40 2 2 2 4 2" xfId="30758"/>
    <cellStyle name="Normal 40 2 2 2 4 2 2" xfId="30759"/>
    <cellStyle name="Normal 40 2 2 2 4 2 2 2" xfId="30760"/>
    <cellStyle name="Normal 40 2 2 2 4 2 3" xfId="30761"/>
    <cellStyle name="Normal 40 2 2 2 4 3" xfId="30762"/>
    <cellStyle name="Normal 40 2 2 2 4 3 2" xfId="30763"/>
    <cellStyle name="Normal 40 2 2 2 4 4" xfId="30764"/>
    <cellStyle name="Normal 40 2 2 2 5" xfId="30765"/>
    <cellStyle name="Normal 40 2 2 2 5 2" xfId="30766"/>
    <cellStyle name="Normal 40 2 2 2 5 2 2" xfId="30767"/>
    <cellStyle name="Normal 40 2 2 2 5 3" xfId="30768"/>
    <cellStyle name="Normal 40 2 2 2 6" xfId="30769"/>
    <cellStyle name="Normal 40 2 2 2 6 2" xfId="30770"/>
    <cellStyle name="Normal 40 2 2 2 7" xfId="30771"/>
    <cellStyle name="Normal 40 2 2 3" xfId="9775"/>
    <cellStyle name="Normal 40 2 2 3 2" xfId="30772"/>
    <cellStyle name="Normal 40 2 2 3 2 2" xfId="30773"/>
    <cellStyle name="Normal 40 2 2 3 2 2 2" xfId="30774"/>
    <cellStyle name="Normal 40 2 2 3 2 2 2 2" xfId="30775"/>
    <cellStyle name="Normal 40 2 2 3 2 2 2 2 2" xfId="30776"/>
    <cellStyle name="Normal 40 2 2 3 2 2 2 3" xfId="30777"/>
    <cellStyle name="Normal 40 2 2 3 2 2 3" xfId="30778"/>
    <cellStyle name="Normal 40 2 2 3 2 2 3 2" xfId="30779"/>
    <cellStyle name="Normal 40 2 2 3 2 2 4" xfId="30780"/>
    <cellStyle name="Normal 40 2 2 3 2 3" xfId="30781"/>
    <cellStyle name="Normal 40 2 2 3 2 3 2" xfId="30782"/>
    <cellStyle name="Normal 40 2 2 3 2 3 2 2" xfId="30783"/>
    <cellStyle name="Normal 40 2 2 3 2 3 3" xfId="30784"/>
    <cellStyle name="Normal 40 2 2 3 2 4" xfId="30785"/>
    <cellStyle name="Normal 40 2 2 3 2 4 2" xfId="30786"/>
    <cellStyle name="Normal 40 2 2 3 2 5" xfId="30787"/>
    <cellStyle name="Normal 40 2 2 3 3" xfId="30788"/>
    <cellStyle name="Normal 40 2 2 3 3 2" xfId="30789"/>
    <cellStyle name="Normal 40 2 2 3 3 2 2" xfId="30790"/>
    <cellStyle name="Normal 40 2 2 3 3 2 2 2" xfId="30791"/>
    <cellStyle name="Normal 40 2 2 3 3 2 3" xfId="30792"/>
    <cellStyle name="Normal 40 2 2 3 3 3" xfId="30793"/>
    <cellStyle name="Normal 40 2 2 3 3 3 2" xfId="30794"/>
    <cellStyle name="Normal 40 2 2 3 3 4" xfId="30795"/>
    <cellStyle name="Normal 40 2 2 3 4" xfId="30796"/>
    <cellStyle name="Normal 40 2 2 3 4 2" xfId="30797"/>
    <cellStyle name="Normal 40 2 2 3 4 2 2" xfId="30798"/>
    <cellStyle name="Normal 40 2 2 3 4 3" xfId="30799"/>
    <cellStyle name="Normal 40 2 2 3 5" xfId="30800"/>
    <cellStyle name="Normal 40 2 2 3 5 2" xfId="30801"/>
    <cellStyle name="Normal 40 2 2 3 6" xfId="30802"/>
    <cellStyle name="Normal 40 2 2 4" xfId="30803"/>
    <cellStyle name="Normal 40 2 2 4 2" xfId="30804"/>
    <cellStyle name="Normal 40 2 2 4 2 2" xfId="30805"/>
    <cellStyle name="Normal 40 2 2 4 2 2 2" xfId="30806"/>
    <cellStyle name="Normal 40 2 2 4 2 2 2 2" xfId="30807"/>
    <cellStyle name="Normal 40 2 2 4 2 2 3" xfId="30808"/>
    <cellStyle name="Normal 40 2 2 4 2 3" xfId="30809"/>
    <cellStyle name="Normal 40 2 2 4 2 3 2" xfId="30810"/>
    <cellStyle name="Normal 40 2 2 4 2 4" xfId="30811"/>
    <cellStyle name="Normal 40 2 2 4 3" xfId="30812"/>
    <cellStyle name="Normal 40 2 2 4 3 2" xfId="30813"/>
    <cellStyle name="Normal 40 2 2 4 3 2 2" xfId="30814"/>
    <cellStyle name="Normal 40 2 2 4 3 3" xfId="30815"/>
    <cellStyle name="Normal 40 2 2 4 4" xfId="30816"/>
    <cellStyle name="Normal 40 2 2 4 4 2" xfId="30817"/>
    <cellStyle name="Normal 40 2 2 4 5" xfId="30818"/>
    <cellStyle name="Normal 40 2 2 5" xfId="30819"/>
    <cellStyle name="Normal 40 2 2 5 2" xfId="30820"/>
    <cellStyle name="Normal 40 2 2 5 2 2" xfId="30821"/>
    <cellStyle name="Normal 40 2 2 5 2 2 2" xfId="30822"/>
    <cellStyle name="Normal 40 2 2 5 2 3" xfId="30823"/>
    <cellStyle name="Normal 40 2 2 5 3" xfId="30824"/>
    <cellStyle name="Normal 40 2 2 5 3 2" xfId="30825"/>
    <cellStyle name="Normal 40 2 2 5 4" xfId="30826"/>
    <cellStyle name="Normal 40 2 2 6" xfId="30827"/>
    <cellStyle name="Normal 40 2 2 6 2" xfId="30828"/>
    <cellStyle name="Normal 40 2 2 6 2 2" xfId="30829"/>
    <cellStyle name="Normal 40 2 2 6 3" xfId="30830"/>
    <cellStyle name="Normal 40 2 2 7" xfId="30831"/>
    <cellStyle name="Normal 40 2 2 7 2" xfId="30832"/>
    <cellStyle name="Normal 40 2 2 8" xfId="30833"/>
    <cellStyle name="Normal 40 2 3" xfId="9776"/>
    <cellStyle name="Normal 40 2 3 2" xfId="9777"/>
    <cellStyle name="Normal 40 2 3 2 2" xfId="30834"/>
    <cellStyle name="Normal 40 2 3 2 2 2" xfId="30835"/>
    <cellStyle name="Normal 40 2 3 2 2 2 2" xfId="30836"/>
    <cellStyle name="Normal 40 2 3 2 2 2 2 2" xfId="30837"/>
    <cellStyle name="Normal 40 2 3 2 2 2 2 2 2" xfId="30838"/>
    <cellStyle name="Normal 40 2 3 2 2 2 2 3" xfId="30839"/>
    <cellStyle name="Normal 40 2 3 2 2 2 3" xfId="30840"/>
    <cellStyle name="Normal 40 2 3 2 2 2 3 2" xfId="30841"/>
    <cellStyle name="Normal 40 2 3 2 2 2 4" xfId="30842"/>
    <cellStyle name="Normal 40 2 3 2 2 3" xfId="30843"/>
    <cellStyle name="Normal 40 2 3 2 2 3 2" xfId="30844"/>
    <cellStyle name="Normal 40 2 3 2 2 3 2 2" xfId="30845"/>
    <cellStyle name="Normal 40 2 3 2 2 3 3" xfId="30846"/>
    <cellStyle name="Normal 40 2 3 2 2 4" xfId="30847"/>
    <cellStyle name="Normal 40 2 3 2 2 4 2" xfId="30848"/>
    <cellStyle name="Normal 40 2 3 2 2 5" xfId="30849"/>
    <cellStyle name="Normal 40 2 3 2 3" xfId="30850"/>
    <cellStyle name="Normal 40 2 3 2 3 2" xfId="30851"/>
    <cellStyle name="Normal 40 2 3 2 3 2 2" xfId="30852"/>
    <cellStyle name="Normal 40 2 3 2 3 2 2 2" xfId="30853"/>
    <cellStyle name="Normal 40 2 3 2 3 2 3" xfId="30854"/>
    <cellStyle name="Normal 40 2 3 2 3 3" xfId="30855"/>
    <cellStyle name="Normal 40 2 3 2 3 3 2" xfId="30856"/>
    <cellStyle name="Normal 40 2 3 2 3 4" xfId="30857"/>
    <cellStyle name="Normal 40 2 3 2 4" xfId="30858"/>
    <cellStyle name="Normal 40 2 3 2 4 2" xfId="30859"/>
    <cellStyle name="Normal 40 2 3 2 4 2 2" xfId="30860"/>
    <cellStyle name="Normal 40 2 3 2 4 3" xfId="30861"/>
    <cellStyle name="Normal 40 2 3 2 5" xfId="30862"/>
    <cellStyle name="Normal 40 2 3 2 5 2" xfId="30863"/>
    <cellStyle name="Normal 40 2 3 2 6" xfId="30864"/>
    <cellStyle name="Normal 40 2 3 3" xfId="30865"/>
    <cellStyle name="Normal 40 2 3 3 2" xfId="30866"/>
    <cellStyle name="Normal 40 2 3 3 2 2" xfId="30867"/>
    <cellStyle name="Normal 40 2 3 3 2 2 2" xfId="30868"/>
    <cellStyle name="Normal 40 2 3 3 2 2 2 2" xfId="30869"/>
    <cellStyle name="Normal 40 2 3 3 2 2 3" xfId="30870"/>
    <cellStyle name="Normal 40 2 3 3 2 3" xfId="30871"/>
    <cellStyle name="Normal 40 2 3 3 2 3 2" xfId="30872"/>
    <cellStyle name="Normal 40 2 3 3 2 4" xfId="30873"/>
    <cellStyle name="Normal 40 2 3 3 3" xfId="30874"/>
    <cellStyle name="Normal 40 2 3 3 3 2" xfId="30875"/>
    <cellStyle name="Normal 40 2 3 3 3 2 2" xfId="30876"/>
    <cellStyle name="Normal 40 2 3 3 3 3" xfId="30877"/>
    <cellStyle name="Normal 40 2 3 3 4" xfId="30878"/>
    <cellStyle name="Normal 40 2 3 3 4 2" xfId="30879"/>
    <cellStyle name="Normal 40 2 3 3 5" xfId="30880"/>
    <cellStyle name="Normal 40 2 3 4" xfId="30881"/>
    <cellStyle name="Normal 40 2 3 4 2" xfId="30882"/>
    <cellStyle name="Normal 40 2 3 4 2 2" xfId="30883"/>
    <cellStyle name="Normal 40 2 3 4 2 2 2" xfId="30884"/>
    <cellStyle name="Normal 40 2 3 4 2 3" xfId="30885"/>
    <cellStyle name="Normal 40 2 3 4 3" xfId="30886"/>
    <cellStyle name="Normal 40 2 3 4 3 2" xfId="30887"/>
    <cellStyle name="Normal 40 2 3 4 4" xfId="30888"/>
    <cellStyle name="Normal 40 2 3 5" xfId="30889"/>
    <cellStyle name="Normal 40 2 3 5 2" xfId="30890"/>
    <cellStyle name="Normal 40 2 3 5 2 2" xfId="30891"/>
    <cellStyle name="Normal 40 2 3 5 3" xfId="30892"/>
    <cellStyle name="Normal 40 2 3 6" xfId="30893"/>
    <cellStyle name="Normal 40 2 3 6 2" xfId="30894"/>
    <cellStyle name="Normal 40 2 3 7" xfId="30895"/>
    <cellStyle name="Normal 40 2 4" xfId="9778"/>
    <cellStyle name="Normal 40 2 4 2" xfId="30896"/>
    <cellStyle name="Normal 40 2 4 2 2" xfId="30897"/>
    <cellStyle name="Normal 40 2 4 2 2 2" xfId="30898"/>
    <cellStyle name="Normal 40 2 4 2 2 2 2" xfId="30899"/>
    <cellStyle name="Normal 40 2 4 2 2 2 2 2" xfId="30900"/>
    <cellStyle name="Normal 40 2 4 2 2 2 2 2 2" xfId="30901"/>
    <cellStyle name="Normal 40 2 4 2 2 2 2 3" xfId="30902"/>
    <cellStyle name="Normal 40 2 4 2 2 2 3" xfId="30903"/>
    <cellStyle name="Normal 40 2 4 2 2 2 3 2" xfId="30904"/>
    <cellStyle name="Normal 40 2 4 2 2 2 4" xfId="30905"/>
    <cellStyle name="Normal 40 2 4 2 2 3" xfId="30906"/>
    <cellStyle name="Normal 40 2 4 2 2 3 2" xfId="30907"/>
    <cellStyle name="Normal 40 2 4 2 2 3 2 2" xfId="30908"/>
    <cellStyle name="Normal 40 2 4 2 2 3 3" xfId="30909"/>
    <cellStyle name="Normal 40 2 4 2 2 4" xfId="30910"/>
    <cellStyle name="Normal 40 2 4 2 2 4 2" xfId="30911"/>
    <cellStyle name="Normal 40 2 4 2 2 5" xfId="30912"/>
    <cellStyle name="Normal 40 2 4 2 3" xfId="30913"/>
    <cellStyle name="Normal 40 2 4 2 3 2" xfId="30914"/>
    <cellStyle name="Normal 40 2 4 2 3 2 2" xfId="30915"/>
    <cellStyle name="Normal 40 2 4 2 3 2 2 2" xfId="30916"/>
    <cellStyle name="Normal 40 2 4 2 3 2 3" xfId="30917"/>
    <cellStyle name="Normal 40 2 4 2 3 3" xfId="30918"/>
    <cellStyle name="Normal 40 2 4 2 3 3 2" xfId="30919"/>
    <cellStyle name="Normal 40 2 4 2 3 4" xfId="30920"/>
    <cellStyle name="Normal 40 2 4 2 4" xfId="30921"/>
    <cellStyle name="Normal 40 2 4 2 4 2" xfId="30922"/>
    <cellStyle name="Normal 40 2 4 2 4 2 2" xfId="30923"/>
    <cellStyle name="Normal 40 2 4 2 4 3" xfId="30924"/>
    <cellStyle name="Normal 40 2 4 2 5" xfId="30925"/>
    <cellStyle name="Normal 40 2 4 2 5 2" xfId="30926"/>
    <cellStyle name="Normal 40 2 4 2 6" xfId="30927"/>
    <cellStyle name="Normal 40 2 4 3" xfId="30928"/>
    <cellStyle name="Normal 40 2 4 3 2" xfId="30929"/>
    <cellStyle name="Normal 40 2 4 3 2 2" xfId="30930"/>
    <cellStyle name="Normal 40 2 4 3 2 2 2" xfId="30931"/>
    <cellStyle name="Normal 40 2 4 3 2 2 2 2" xfId="30932"/>
    <cellStyle name="Normal 40 2 4 3 2 2 3" xfId="30933"/>
    <cellStyle name="Normal 40 2 4 3 2 3" xfId="30934"/>
    <cellStyle name="Normal 40 2 4 3 2 3 2" xfId="30935"/>
    <cellStyle name="Normal 40 2 4 3 2 4" xfId="30936"/>
    <cellStyle name="Normal 40 2 4 3 3" xfId="30937"/>
    <cellStyle name="Normal 40 2 4 3 3 2" xfId="30938"/>
    <cellStyle name="Normal 40 2 4 3 3 2 2" xfId="30939"/>
    <cellStyle name="Normal 40 2 4 3 3 3" xfId="30940"/>
    <cellStyle name="Normal 40 2 4 3 4" xfId="30941"/>
    <cellStyle name="Normal 40 2 4 3 4 2" xfId="30942"/>
    <cellStyle name="Normal 40 2 4 3 5" xfId="30943"/>
    <cellStyle name="Normal 40 2 4 4" xfId="30944"/>
    <cellStyle name="Normal 40 2 4 4 2" xfId="30945"/>
    <cellStyle name="Normal 40 2 4 4 2 2" xfId="30946"/>
    <cellStyle name="Normal 40 2 4 4 2 2 2" xfId="30947"/>
    <cellStyle name="Normal 40 2 4 4 2 3" xfId="30948"/>
    <cellStyle name="Normal 40 2 4 4 3" xfId="30949"/>
    <cellStyle name="Normal 40 2 4 4 3 2" xfId="30950"/>
    <cellStyle name="Normal 40 2 4 4 4" xfId="30951"/>
    <cellStyle name="Normal 40 2 4 5" xfId="30952"/>
    <cellStyle name="Normal 40 2 4 5 2" xfId="30953"/>
    <cellStyle name="Normal 40 2 4 5 2 2" xfId="30954"/>
    <cellStyle name="Normal 40 2 4 5 3" xfId="30955"/>
    <cellStyle name="Normal 40 2 4 6" xfId="30956"/>
    <cellStyle name="Normal 40 2 4 6 2" xfId="30957"/>
    <cellStyle name="Normal 40 2 4 7" xfId="30958"/>
    <cellStyle name="Normal 40 2 5" xfId="30959"/>
    <cellStyle name="Normal 40 2 5 2" xfId="30960"/>
    <cellStyle name="Normal 40 2 5 2 2" xfId="30961"/>
    <cellStyle name="Normal 40 2 5 2 2 2" xfId="30962"/>
    <cellStyle name="Normal 40 2 5 2 2 2 2" xfId="30963"/>
    <cellStyle name="Normal 40 2 5 2 2 2 2 2" xfId="30964"/>
    <cellStyle name="Normal 40 2 5 2 2 2 3" xfId="30965"/>
    <cellStyle name="Normal 40 2 5 2 2 3" xfId="30966"/>
    <cellStyle name="Normal 40 2 5 2 2 3 2" xfId="30967"/>
    <cellStyle name="Normal 40 2 5 2 2 4" xfId="30968"/>
    <cellStyle name="Normal 40 2 5 2 3" xfId="30969"/>
    <cellStyle name="Normal 40 2 5 2 3 2" xfId="30970"/>
    <cellStyle name="Normal 40 2 5 2 3 2 2" xfId="30971"/>
    <cellStyle name="Normal 40 2 5 2 3 3" xfId="30972"/>
    <cellStyle name="Normal 40 2 5 2 4" xfId="30973"/>
    <cellStyle name="Normal 40 2 5 2 4 2" xfId="30974"/>
    <cellStyle name="Normal 40 2 5 2 5" xfId="30975"/>
    <cellStyle name="Normal 40 2 5 3" xfId="30976"/>
    <cellStyle name="Normal 40 2 5 3 2" xfId="30977"/>
    <cellStyle name="Normal 40 2 5 3 2 2" xfId="30978"/>
    <cellStyle name="Normal 40 2 5 3 2 2 2" xfId="30979"/>
    <cellStyle name="Normal 40 2 5 3 2 3" xfId="30980"/>
    <cellStyle name="Normal 40 2 5 3 3" xfId="30981"/>
    <cellStyle name="Normal 40 2 5 3 3 2" xfId="30982"/>
    <cellStyle name="Normal 40 2 5 3 4" xfId="30983"/>
    <cellStyle name="Normal 40 2 5 4" xfId="30984"/>
    <cellStyle name="Normal 40 2 5 4 2" xfId="30985"/>
    <cellStyle name="Normal 40 2 5 4 2 2" xfId="30986"/>
    <cellStyle name="Normal 40 2 5 4 3" xfId="30987"/>
    <cellStyle name="Normal 40 2 5 5" xfId="30988"/>
    <cellStyle name="Normal 40 2 5 5 2" xfId="30989"/>
    <cellStyle name="Normal 40 2 5 6" xfId="30990"/>
    <cellStyle name="Normal 40 2 6" xfId="30991"/>
    <cellStyle name="Normal 40 2 6 2" xfId="30992"/>
    <cellStyle name="Normal 40 2 6 2 2" xfId="30993"/>
    <cellStyle name="Normal 40 2 6 2 2 2" xfId="30994"/>
    <cellStyle name="Normal 40 2 6 2 2 2 2" xfId="30995"/>
    <cellStyle name="Normal 40 2 6 2 2 3" xfId="30996"/>
    <cellStyle name="Normal 40 2 6 2 3" xfId="30997"/>
    <cellStyle name="Normal 40 2 6 2 3 2" xfId="30998"/>
    <cellStyle name="Normal 40 2 6 2 4" xfId="30999"/>
    <cellStyle name="Normal 40 2 6 3" xfId="31000"/>
    <cellStyle name="Normal 40 2 6 3 2" xfId="31001"/>
    <cellStyle name="Normal 40 2 6 3 2 2" xfId="31002"/>
    <cellStyle name="Normal 40 2 6 3 3" xfId="31003"/>
    <cellStyle name="Normal 40 2 6 4" xfId="31004"/>
    <cellStyle name="Normal 40 2 6 4 2" xfId="31005"/>
    <cellStyle name="Normal 40 2 6 5" xfId="31006"/>
    <cellStyle name="Normal 40 2 7" xfId="31007"/>
    <cellStyle name="Normal 40 2 7 2" xfId="31008"/>
    <cellStyle name="Normal 40 2 7 2 2" xfId="31009"/>
    <cellStyle name="Normal 40 2 7 2 2 2" xfId="31010"/>
    <cellStyle name="Normal 40 2 7 2 3" xfId="31011"/>
    <cellStyle name="Normal 40 2 7 3" xfId="31012"/>
    <cellStyle name="Normal 40 2 7 3 2" xfId="31013"/>
    <cellStyle name="Normal 40 2 7 4" xfId="31014"/>
    <cellStyle name="Normal 40 2 8" xfId="31015"/>
    <cellStyle name="Normal 40 2 8 2" xfId="31016"/>
    <cellStyle name="Normal 40 2 8 2 2" xfId="31017"/>
    <cellStyle name="Normal 40 2 8 3" xfId="31018"/>
    <cellStyle name="Normal 40 2 9" xfId="31019"/>
    <cellStyle name="Normal 40 2 9 2" xfId="31020"/>
    <cellStyle name="Normal 40 3" xfId="3047"/>
    <cellStyle name="Normal 40 3 2" xfId="9779"/>
    <cellStyle name="Normal 40 3 2 2" xfId="9780"/>
    <cellStyle name="Normal 40 3 2 2 2" xfId="31021"/>
    <cellStyle name="Normal 40 3 2 2 2 2" xfId="31022"/>
    <cellStyle name="Normal 40 3 2 2 2 2 2" xfId="31023"/>
    <cellStyle name="Normal 40 3 2 2 2 2 2 2" xfId="31024"/>
    <cellStyle name="Normal 40 3 2 2 2 2 2 2 2" xfId="31025"/>
    <cellStyle name="Normal 40 3 2 2 2 2 2 3" xfId="31026"/>
    <cellStyle name="Normal 40 3 2 2 2 2 3" xfId="31027"/>
    <cellStyle name="Normal 40 3 2 2 2 2 3 2" xfId="31028"/>
    <cellStyle name="Normal 40 3 2 2 2 2 4" xfId="31029"/>
    <cellStyle name="Normal 40 3 2 2 2 3" xfId="31030"/>
    <cellStyle name="Normal 40 3 2 2 2 3 2" xfId="31031"/>
    <cellStyle name="Normal 40 3 2 2 2 3 2 2" xfId="31032"/>
    <cellStyle name="Normal 40 3 2 2 2 3 3" xfId="31033"/>
    <cellStyle name="Normal 40 3 2 2 2 4" xfId="31034"/>
    <cellStyle name="Normal 40 3 2 2 2 4 2" xfId="31035"/>
    <cellStyle name="Normal 40 3 2 2 2 5" xfId="31036"/>
    <cellStyle name="Normal 40 3 2 2 3" xfId="31037"/>
    <cellStyle name="Normal 40 3 2 2 3 2" xfId="31038"/>
    <cellStyle name="Normal 40 3 2 2 3 2 2" xfId="31039"/>
    <cellStyle name="Normal 40 3 2 2 3 2 2 2" xfId="31040"/>
    <cellStyle name="Normal 40 3 2 2 3 2 3" xfId="31041"/>
    <cellStyle name="Normal 40 3 2 2 3 3" xfId="31042"/>
    <cellStyle name="Normal 40 3 2 2 3 3 2" xfId="31043"/>
    <cellStyle name="Normal 40 3 2 2 3 4" xfId="31044"/>
    <cellStyle name="Normal 40 3 2 2 4" xfId="31045"/>
    <cellStyle name="Normal 40 3 2 2 4 2" xfId="31046"/>
    <cellStyle name="Normal 40 3 2 2 4 2 2" xfId="31047"/>
    <cellStyle name="Normal 40 3 2 2 4 3" xfId="31048"/>
    <cellStyle name="Normal 40 3 2 2 5" xfId="31049"/>
    <cellStyle name="Normal 40 3 2 2 5 2" xfId="31050"/>
    <cellStyle name="Normal 40 3 2 2 6" xfId="31051"/>
    <cellStyle name="Normal 40 3 2 3" xfId="31052"/>
    <cellStyle name="Normal 40 3 2 3 2" xfId="31053"/>
    <cellStyle name="Normal 40 3 2 3 2 2" xfId="31054"/>
    <cellStyle name="Normal 40 3 2 3 2 2 2" xfId="31055"/>
    <cellStyle name="Normal 40 3 2 3 2 2 2 2" xfId="31056"/>
    <cellStyle name="Normal 40 3 2 3 2 2 3" xfId="31057"/>
    <cellStyle name="Normal 40 3 2 3 2 3" xfId="31058"/>
    <cellStyle name="Normal 40 3 2 3 2 3 2" xfId="31059"/>
    <cellStyle name="Normal 40 3 2 3 2 4" xfId="31060"/>
    <cellStyle name="Normal 40 3 2 3 3" xfId="31061"/>
    <cellStyle name="Normal 40 3 2 3 3 2" xfId="31062"/>
    <cellStyle name="Normal 40 3 2 3 3 2 2" xfId="31063"/>
    <cellStyle name="Normal 40 3 2 3 3 3" xfId="31064"/>
    <cellStyle name="Normal 40 3 2 3 4" xfId="31065"/>
    <cellStyle name="Normal 40 3 2 3 4 2" xfId="31066"/>
    <cellStyle name="Normal 40 3 2 3 5" xfId="31067"/>
    <cellStyle name="Normal 40 3 2 4" xfId="31068"/>
    <cellStyle name="Normal 40 3 2 4 2" xfId="31069"/>
    <cellStyle name="Normal 40 3 2 4 2 2" xfId="31070"/>
    <cellStyle name="Normal 40 3 2 4 2 2 2" xfId="31071"/>
    <cellStyle name="Normal 40 3 2 4 2 3" xfId="31072"/>
    <cellStyle name="Normal 40 3 2 4 3" xfId="31073"/>
    <cellStyle name="Normal 40 3 2 4 3 2" xfId="31074"/>
    <cellStyle name="Normal 40 3 2 4 4" xfId="31075"/>
    <cellStyle name="Normal 40 3 2 5" xfId="31076"/>
    <cellStyle name="Normal 40 3 2 5 2" xfId="31077"/>
    <cellStyle name="Normal 40 3 2 5 2 2" xfId="31078"/>
    <cellStyle name="Normal 40 3 2 5 3" xfId="31079"/>
    <cellStyle name="Normal 40 3 2 6" xfId="31080"/>
    <cellStyle name="Normal 40 3 2 6 2" xfId="31081"/>
    <cellStyle name="Normal 40 3 2 7" xfId="31082"/>
    <cellStyle name="Normal 40 3 3" xfId="9781"/>
    <cellStyle name="Normal 40 3 3 2" xfId="31083"/>
    <cellStyle name="Normal 40 3 3 2 2" xfId="31084"/>
    <cellStyle name="Normal 40 3 3 2 2 2" xfId="31085"/>
    <cellStyle name="Normal 40 3 3 2 2 2 2" xfId="31086"/>
    <cellStyle name="Normal 40 3 3 2 2 2 2 2" xfId="31087"/>
    <cellStyle name="Normal 40 3 3 2 2 2 3" xfId="31088"/>
    <cellStyle name="Normal 40 3 3 2 2 3" xfId="31089"/>
    <cellStyle name="Normal 40 3 3 2 2 3 2" xfId="31090"/>
    <cellStyle name="Normal 40 3 3 2 2 4" xfId="31091"/>
    <cellStyle name="Normal 40 3 3 2 3" xfId="31092"/>
    <cellStyle name="Normal 40 3 3 2 3 2" xfId="31093"/>
    <cellStyle name="Normal 40 3 3 2 3 2 2" xfId="31094"/>
    <cellStyle name="Normal 40 3 3 2 3 3" xfId="31095"/>
    <cellStyle name="Normal 40 3 3 2 4" xfId="31096"/>
    <cellStyle name="Normal 40 3 3 2 4 2" xfId="31097"/>
    <cellStyle name="Normal 40 3 3 2 5" xfId="31098"/>
    <cellStyle name="Normal 40 3 3 3" xfId="31099"/>
    <cellStyle name="Normal 40 3 3 3 2" xfId="31100"/>
    <cellStyle name="Normal 40 3 3 3 2 2" xfId="31101"/>
    <cellStyle name="Normal 40 3 3 3 2 2 2" xfId="31102"/>
    <cellStyle name="Normal 40 3 3 3 2 3" xfId="31103"/>
    <cellStyle name="Normal 40 3 3 3 3" xfId="31104"/>
    <cellStyle name="Normal 40 3 3 3 3 2" xfId="31105"/>
    <cellStyle name="Normal 40 3 3 3 4" xfId="31106"/>
    <cellStyle name="Normal 40 3 3 4" xfId="31107"/>
    <cellStyle name="Normal 40 3 3 4 2" xfId="31108"/>
    <cellStyle name="Normal 40 3 3 4 2 2" xfId="31109"/>
    <cellStyle name="Normal 40 3 3 4 3" xfId="31110"/>
    <cellStyle name="Normal 40 3 3 5" xfId="31111"/>
    <cellStyle name="Normal 40 3 3 5 2" xfId="31112"/>
    <cellStyle name="Normal 40 3 3 6" xfId="31113"/>
    <cellStyle name="Normal 40 3 4" xfId="31114"/>
    <cellStyle name="Normal 40 3 4 2" xfId="31115"/>
    <cellStyle name="Normal 40 3 4 2 2" xfId="31116"/>
    <cellStyle name="Normal 40 3 4 2 2 2" xfId="31117"/>
    <cellStyle name="Normal 40 3 4 2 2 2 2" xfId="31118"/>
    <cellStyle name="Normal 40 3 4 2 2 3" xfId="31119"/>
    <cellStyle name="Normal 40 3 4 2 3" xfId="31120"/>
    <cellStyle name="Normal 40 3 4 2 3 2" xfId="31121"/>
    <cellStyle name="Normal 40 3 4 2 4" xfId="31122"/>
    <cellStyle name="Normal 40 3 4 3" xfId="31123"/>
    <cellStyle name="Normal 40 3 4 3 2" xfId="31124"/>
    <cellStyle name="Normal 40 3 4 3 2 2" xfId="31125"/>
    <cellStyle name="Normal 40 3 4 3 3" xfId="31126"/>
    <cellStyle name="Normal 40 3 4 4" xfId="31127"/>
    <cellStyle name="Normal 40 3 4 4 2" xfId="31128"/>
    <cellStyle name="Normal 40 3 4 5" xfId="31129"/>
    <cellStyle name="Normal 40 3 5" xfId="31130"/>
    <cellStyle name="Normal 40 3 5 2" xfId="31131"/>
    <cellStyle name="Normal 40 3 5 2 2" xfId="31132"/>
    <cellStyle name="Normal 40 3 5 2 2 2" xfId="31133"/>
    <cellStyle name="Normal 40 3 5 2 3" xfId="31134"/>
    <cellStyle name="Normal 40 3 5 3" xfId="31135"/>
    <cellStyle name="Normal 40 3 5 3 2" xfId="31136"/>
    <cellStyle name="Normal 40 3 5 4" xfId="31137"/>
    <cellStyle name="Normal 40 3 6" xfId="31138"/>
    <cellStyle name="Normal 40 3 6 2" xfId="31139"/>
    <cellStyle name="Normal 40 3 6 2 2" xfId="31140"/>
    <cellStyle name="Normal 40 3 6 3" xfId="31141"/>
    <cellStyle name="Normal 40 3 7" xfId="31142"/>
    <cellStyle name="Normal 40 3 7 2" xfId="31143"/>
    <cellStyle name="Normal 40 3 8" xfId="31144"/>
    <cellStyle name="Normal 40 4" xfId="9782"/>
    <cellStyle name="Normal 40 4 2" xfId="9783"/>
    <cellStyle name="Normal 40 4 2 2" xfId="31145"/>
    <cellStyle name="Normal 40 4 2 2 2" xfId="31146"/>
    <cellStyle name="Normal 40 4 2 2 2 2" xfId="31147"/>
    <cellStyle name="Normal 40 4 2 2 2 2 2" xfId="31148"/>
    <cellStyle name="Normal 40 4 2 2 2 2 2 2" xfId="31149"/>
    <cellStyle name="Normal 40 4 2 2 2 2 3" xfId="31150"/>
    <cellStyle name="Normal 40 4 2 2 2 3" xfId="31151"/>
    <cellStyle name="Normal 40 4 2 2 2 3 2" xfId="31152"/>
    <cellStyle name="Normal 40 4 2 2 2 4" xfId="31153"/>
    <cellStyle name="Normal 40 4 2 2 3" xfId="31154"/>
    <cellStyle name="Normal 40 4 2 2 3 2" xfId="31155"/>
    <cellStyle name="Normal 40 4 2 2 3 2 2" xfId="31156"/>
    <cellStyle name="Normal 40 4 2 2 3 3" xfId="31157"/>
    <cellStyle name="Normal 40 4 2 2 4" xfId="31158"/>
    <cellStyle name="Normal 40 4 2 2 4 2" xfId="31159"/>
    <cellStyle name="Normal 40 4 2 2 5" xfId="31160"/>
    <cellStyle name="Normal 40 4 2 3" xfId="31161"/>
    <cellStyle name="Normal 40 4 2 3 2" xfId="31162"/>
    <cellStyle name="Normal 40 4 2 3 2 2" xfId="31163"/>
    <cellStyle name="Normal 40 4 2 3 2 2 2" xfId="31164"/>
    <cellStyle name="Normal 40 4 2 3 2 3" xfId="31165"/>
    <cellStyle name="Normal 40 4 2 3 3" xfId="31166"/>
    <cellStyle name="Normal 40 4 2 3 3 2" xfId="31167"/>
    <cellStyle name="Normal 40 4 2 3 4" xfId="31168"/>
    <cellStyle name="Normal 40 4 2 4" xfId="31169"/>
    <cellStyle name="Normal 40 4 2 4 2" xfId="31170"/>
    <cellStyle name="Normal 40 4 2 4 2 2" xfId="31171"/>
    <cellStyle name="Normal 40 4 2 4 3" xfId="31172"/>
    <cellStyle name="Normal 40 4 2 5" xfId="31173"/>
    <cellStyle name="Normal 40 4 2 5 2" xfId="31174"/>
    <cellStyle name="Normal 40 4 2 6" xfId="31175"/>
    <cellStyle name="Normal 40 4 3" xfId="31176"/>
    <cellStyle name="Normal 40 4 3 2" xfId="31177"/>
    <cellStyle name="Normal 40 4 3 2 2" xfId="31178"/>
    <cellStyle name="Normal 40 4 3 2 2 2" xfId="31179"/>
    <cellStyle name="Normal 40 4 3 2 2 2 2" xfId="31180"/>
    <cellStyle name="Normal 40 4 3 2 2 3" xfId="31181"/>
    <cellStyle name="Normal 40 4 3 2 3" xfId="31182"/>
    <cellStyle name="Normal 40 4 3 2 3 2" xfId="31183"/>
    <cellStyle name="Normal 40 4 3 2 4" xfId="31184"/>
    <cellStyle name="Normal 40 4 3 3" xfId="31185"/>
    <cellStyle name="Normal 40 4 3 3 2" xfId="31186"/>
    <cellStyle name="Normal 40 4 3 3 2 2" xfId="31187"/>
    <cellStyle name="Normal 40 4 3 3 3" xfId="31188"/>
    <cellStyle name="Normal 40 4 3 4" xfId="31189"/>
    <cellStyle name="Normal 40 4 3 4 2" xfId="31190"/>
    <cellStyle name="Normal 40 4 3 5" xfId="31191"/>
    <cellStyle name="Normal 40 4 4" xfId="31192"/>
    <cellStyle name="Normal 40 4 4 2" xfId="31193"/>
    <cellStyle name="Normal 40 4 4 2 2" xfId="31194"/>
    <cellStyle name="Normal 40 4 4 2 2 2" xfId="31195"/>
    <cellStyle name="Normal 40 4 4 2 3" xfId="31196"/>
    <cellStyle name="Normal 40 4 4 3" xfId="31197"/>
    <cellStyle name="Normal 40 4 4 3 2" xfId="31198"/>
    <cellStyle name="Normal 40 4 4 4" xfId="31199"/>
    <cellStyle name="Normal 40 4 5" xfId="31200"/>
    <cellStyle name="Normal 40 4 5 2" xfId="31201"/>
    <cellStyle name="Normal 40 4 5 2 2" xfId="31202"/>
    <cellStyle name="Normal 40 4 5 3" xfId="31203"/>
    <cellStyle name="Normal 40 4 6" xfId="31204"/>
    <cellStyle name="Normal 40 4 6 2" xfId="31205"/>
    <cellStyle name="Normal 40 4 7" xfId="31206"/>
    <cellStyle name="Normal 40 5" xfId="9784"/>
    <cellStyle name="Normal 40 5 2" xfId="31207"/>
    <cellStyle name="Normal 40 5 2 2" xfId="31208"/>
    <cellStyle name="Normal 40 5 2 2 2" xfId="31209"/>
    <cellStyle name="Normal 40 5 2 2 2 2" xfId="31210"/>
    <cellStyle name="Normal 40 5 2 2 2 2 2" xfId="31211"/>
    <cellStyle name="Normal 40 5 2 2 2 2 2 2" xfId="31212"/>
    <cellStyle name="Normal 40 5 2 2 2 2 3" xfId="31213"/>
    <cellStyle name="Normal 40 5 2 2 2 3" xfId="31214"/>
    <cellStyle name="Normal 40 5 2 2 2 3 2" xfId="31215"/>
    <cellStyle name="Normal 40 5 2 2 2 4" xfId="31216"/>
    <cellStyle name="Normal 40 5 2 2 3" xfId="31217"/>
    <cellStyle name="Normal 40 5 2 2 3 2" xfId="31218"/>
    <cellStyle name="Normal 40 5 2 2 3 2 2" xfId="31219"/>
    <cellStyle name="Normal 40 5 2 2 3 3" xfId="31220"/>
    <cellStyle name="Normal 40 5 2 2 4" xfId="31221"/>
    <cellStyle name="Normal 40 5 2 2 4 2" xfId="31222"/>
    <cellStyle name="Normal 40 5 2 2 5" xfId="31223"/>
    <cellStyle name="Normal 40 5 2 3" xfId="31224"/>
    <cellStyle name="Normal 40 5 2 3 2" xfId="31225"/>
    <cellStyle name="Normal 40 5 2 3 2 2" xfId="31226"/>
    <cellStyle name="Normal 40 5 2 3 2 2 2" xfId="31227"/>
    <cellStyle name="Normal 40 5 2 3 2 3" xfId="31228"/>
    <cellStyle name="Normal 40 5 2 3 3" xfId="31229"/>
    <cellStyle name="Normal 40 5 2 3 3 2" xfId="31230"/>
    <cellStyle name="Normal 40 5 2 3 4" xfId="31231"/>
    <cellStyle name="Normal 40 5 2 4" xfId="31232"/>
    <cellStyle name="Normal 40 5 2 4 2" xfId="31233"/>
    <cellStyle name="Normal 40 5 2 4 2 2" xfId="31234"/>
    <cellStyle name="Normal 40 5 2 4 3" xfId="31235"/>
    <cellStyle name="Normal 40 5 2 5" xfId="31236"/>
    <cellStyle name="Normal 40 5 2 5 2" xfId="31237"/>
    <cellStyle name="Normal 40 5 2 6" xfId="31238"/>
    <cellStyle name="Normal 40 5 3" xfId="31239"/>
    <cellStyle name="Normal 40 5 3 2" xfId="31240"/>
    <cellStyle name="Normal 40 5 3 2 2" xfId="31241"/>
    <cellStyle name="Normal 40 5 3 2 2 2" xfId="31242"/>
    <cellStyle name="Normal 40 5 3 2 2 2 2" xfId="31243"/>
    <cellStyle name="Normal 40 5 3 2 2 3" xfId="31244"/>
    <cellStyle name="Normal 40 5 3 2 3" xfId="31245"/>
    <cellStyle name="Normal 40 5 3 2 3 2" xfId="31246"/>
    <cellStyle name="Normal 40 5 3 2 4" xfId="31247"/>
    <cellStyle name="Normal 40 5 3 3" xfId="31248"/>
    <cellStyle name="Normal 40 5 3 3 2" xfId="31249"/>
    <cellStyle name="Normal 40 5 3 3 2 2" xfId="31250"/>
    <cellStyle name="Normal 40 5 3 3 3" xfId="31251"/>
    <cellStyle name="Normal 40 5 3 4" xfId="31252"/>
    <cellStyle name="Normal 40 5 3 4 2" xfId="31253"/>
    <cellStyle name="Normal 40 5 3 5" xfId="31254"/>
    <cellStyle name="Normal 40 5 4" xfId="31255"/>
    <cellStyle name="Normal 40 5 4 2" xfId="31256"/>
    <cellStyle name="Normal 40 5 4 2 2" xfId="31257"/>
    <cellStyle name="Normal 40 5 4 2 2 2" xfId="31258"/>
    <cellStyle name="Normal 40 5 4 2 3" xfId="31259"/>
    <cellStyle name="Normal 40 5 4 3" xfId="31260"/>
    <cellStyle name="Normal 40 5 4 3 2" xfId="31261"/>
    <cellStyle name="Normal 40 5 4 4" xfId="31262"/>
    <cellStyle name="Normal 40 5 5" xfId="31263"/>
    <cellStyle name="Normal 40 5 5 2" xfId="31264"/>
    <cellStyle name="Normal 40 5 5 2 2" xfId="31265"/>
    <cellStyle name="Normal 40 5 5 3" xfId="31266"/>
    <cellStyle name="Normal 40 5 6" xfId="31267"/>
    <cellStyle name="Normal 40 5 6 2" xfId="31268"/>
    <cellStyle name="Normal 40 5 7" xfId="31269"/>
    <cellStyle name="Normal 40 6" xfId="31270"/>
    <cellStyle name="Normal 40 6 2" xfId="31271"/>
    <cellStyle name="Normal 40 6 2 2" xfId="31272"/>
    <cellStyle name="Normal 40 6 2 2 2" xfId="31273"/>
    <cellStyle name="Normal 40 6 2 2 2 2" xfId="31274"/>
    <cellStyle name="Normal 40 6 2 2 2 2 2" xfId="31275"/>
    <cellStyle name="Normal 40 6 2 2 2 3" xfId="31276"/>
    <cellStyle name="Normal 40 6 2 2 3" xfId="31277"/>
    <cellStyle name="Normal 40 6 2 2 3 2" xfId="31278"/>
    <cellStyle name="Normal 40 6 2 2 4" xfId="31279"/>
    <cellStyle name="Normal 40 6 2 3" xfId="31280"/>
    <cellStyle name="Normal 40 6 2 3 2" xfId="31281"/>
    <cellStyle name="Normal 40 6 2 3 2 2" xfId="31282"/>
    <cellStyle name="Normal 40 6 2 3 3" xfId="31283"/>
    <cellStyle name="Normal 40 6 2 4" xfId="31284"/>
    <cellStyle name="Normal 40 6 2 4 2" xfId="31285"/>
    <cellStyle name="Normal 40 6 2 5" xfId="31286"/>
    <cellStyle name="Normal 40 6 3" xfId="31287"/>
    <cellStyle name="Normal 40 6 3 2" xfId="31288"/>
    <cellStyle name="Normal 40 6 3 2 2" xfId="31289"/>
    <cellStyle name="Normal 40 6 3 2 2 2" xfId="31290"/>
    <cellStyle name="Normal 40 6 3 2 3" xfId="31291"/>
    <cellStyle name="Normal 40 6 3 3" xfId="31292"/>
    <cellStyle name="Normal 40 6 3 3 2" xfId="31293"/>
    <cellStyle name="Normal 40 6 3 4" xfId="31294"/>
    <cellStyle name="Normal 40 6 4" xfId="31295"/>
    <cellStyle name="Normal 40 6 4 2" xfId="31296"/>
    <cellStyle name="Normal 40 6 4 2 2" xfId="31297"/>
    <cellStyle name="Normal 40 6 4 3" xfId="31298"/>
    <cellStyle name="Normal 40 6 5" xfId="31299"/>
    <cellStyle name="Normal 40 6 5 2" xfId="31300"/>
    <cellStyle name="Normal 40 6 6" xfId="31301"/>
    <cellStyle name="Normal 40 7" xfId="31302"/>
    <cellStyle name="Normal 40 7 2" xfId="31303"/>
    <cellStyle name="Normal 40 7 2 2" xfId="31304"/>
    <cellStyle name="Normal 40 7 2 2 2" xfId="31305"/>
    <cellStyle name="Normal 40 7 2 2 2 2" xfId="31306"/>
    <cellStyle name="Normal 40 7 2 2 3" xfId="31307"/>
    <cellStyle name="Normal 40 7 2 3" xfId="31308"/>
    <cellStyle name="Normal 40 7 2 3 2" xfId="31309"/>
    <cellStyle name="Normal 40 7 2 4" xfId="31310"/>
    <cellStyle name="Normal 40 7 3" xfId="31311"/>
    <cellStyle name="Normal 40 7 3 2" xfId="31312"/>
    <cellStyle name="Normal 40 7 3 2 2" xfId="31313"/>
    <cellStyle name="Normal 40 7 3 3" xfId="31314"/>
    <cellStyle name="Normal 40 7 4" xfId="31315"/>
    <cellStyle name="Normal 40 7 4 2" xfId="31316"/>
    <cellStyle name="Normal 40 7 5" xfId="31317"/>
    <cellStyle name="Normal 40 8" xfId="31318"/>
    <cellStyle name="Normal 40 8 2" xfId="31319"/>
    <cellStyle name="Normal 40 8 2 2" xfId="31320"/>
    <cellStyle name="Normal 40 8 2 2 2" xfId="31321"/>
    <cellStyle name="Normal 40 8 2 3" xfId="31322"/>
    <cellStyle name="Normal 40 8 3" xfId="31323"/>
    <cellStyle name="Normal 40 8 3 2" xfId="31324"/>
    <cellStyle name="Normal 40 8 4" xfId="31325"/>
    <cellStyle name="Normal 40 9" xfId="31326"/>
    <cellStyle name="Normal 40 9 2" xfId="31327"/>
    <cellStyle name="Normal 40 9 2 2" xfId="31328"/>
    <cellStyle name="Normal 40 9 3" xfId="31329"/>
    <cellStyle name="Normal 41" xfId="3048"/>
    <cellStyle name="Normal 41 10" xfId="31330"/>
    <cellStyle name="Normal 41 10 2" xfId="31331"/>
    <cellStyle name="Normal 41 11" xfId="31332"/>
    <cellStyle name="Normal 41 2" xfId="3049"/>
    <cellStyle name="Normal 41 2 10" xfId="31333"/>
    <cellStyle name="Normal 41 2 2" xfId="31334"/>
    <cellStyle name="Normal 41 2 2 2" xfId="31335"/>
    <cellStyle name="Normal 41 2 2 2 2" xfId="31336"/>
    <cellStyle name="Normal 41 2 2 2 2 2" xfId="31337"/>
    <cellStyle name="Normal 41 2 2 2 2 2 2" xfId="31338"/>
    <cellStyle name="Normal 41 2 2 2 2 2 2 2" xfId="31339"/>
    <cellStyle name="Normal 41 2 2 2 2 2 2 2 2" xfId="31340"/>
    <cellStyle name="Normal 41 2 2 2 2 2 2 2 2 2" xfId="31341"/>
    <cellStyle name="Normal 41 2 2 2 2 2 2 2 3" xfId="31342"/>
    <cellStyle name="Normal 41 2 2 2 2 2 2 3" xfId="31343"/>
    <cellStyle name="Normal 41 2 2 2 2 2 2 3 2" xfId="31344"/>
    <cellStyle name="Normal 41 2 2 2 2 2 2 4" xfId="31345"/>
    <cellStyle name="Normal 41 2 2 2 2 2 3" xfId="31346"/>
    <cellStyle name="Normal 41 2 2 2 2 2 3 2" xfId="31347"/>
    <cellStyle name="Normal 41 2 2 2 2 2 3 2 2" xfId="31348"/>
    <cellStyle name="Normal 41 2 2 2 2 2 3 3" xfId="31349"/>
    <cellStyle name="Normal 41 2 2 2 2 2 4" xfId="31350"/>
    <cellStyle name="Normal 41 2 2 2 2 2 4 2" xfId="31351"/>
    <cellStyle name="Normal 41 2 2 2 2 2 5" xfId="31352"/>
    <cellStyle name="Normal 41 2 2 2 2 3" xfId="31353"/>
    <cellStyle name="Normal 41 2 2 2 2 3 2" xfId="31354"/>
    <cellStyle name="Normal 41 2 2 2 2 3 2 2" xfId="31355"/>
    <cellStyle name="Normal 41 2 2 2 2 3 2 2 2" xfId="31356"/>
    <cellStyle name="Normal 41 2 2 2 2 3 2 3" xfId="31357"/>
    <cellStyle name="Normal 41 2 2 2 2 3 3" xfId="31358"/>
    <cellStyle name="Normal 41 2 2 2 2 3 3 2" xfId="31359"/>
    <cellStyle name="Normal 41 2 2 2 2 3 4" xfId="31360"/>
    <cellStyle name="Normal 41 2 2 2 2 4" xfId="31361"/>
    <cellStyle name="Normal 41 2 2 2 2 4 2" xfId="31362"/>
    <cellStyle name="Normal 41 2 2 2 2 4 2 2" xfId="31363"/>
    <cellStyle name="Normal 41 2 2 2 2 4 3" xfId="31364"/>
    <cellStyle name="Normal 41 2 2 2 2 5" xfId="31365"/>
    <cellStyle name="Normal 41 2 2 2 2 5 2" xfId="31366"/>
    <cellStyle name="Normal 41 2 2 2 2 6" xfId="31367"/>
    <cellStyle name="Normal 41 2 2 2 3" xfId="31368"/>
    <cellStyle name="Normal 41 2 2 2 3 2" xfId="31369"/>
    <cellStyle name="Normal 41 2 2 2 3 2 2" xfId="31370"/>
    <cellStyle name="Normal 41 2 2 2 3 2 2 2" xfId="31371"/>
    <cellStyle name="Normal 41 2 2 2 3 2 2 2 2" xfId="31372"/>
    <cellStyle name="Normal 41 2 2 2 3 2 2 3" xfId="31373"/>
    <cellStyle name="Normal 41 2 2 2 3 2 3" xfId="31374"/>
    <cellStyle name="Normal 41 2 2 2 3 2 3 2" xfId="31375"/>
    <cellStyle name="Normal 41 2 2 2 3 2 4" xfId="31376"/>
    <cellStyle name="Normal 41 2 2 2 3 3" xfId="31377"/>
    <cellStyle name="Normal 41 2 2 2 3 3 2" xfId="31378"/>
    <cellStyle name="Normal 41 2 2 2 3 3 2 2" xfId="31379"/>
    <cellStyle name="Normal 41 2 2 2 3 3 3" xfId="31380"/>
    <cellStyle name="Normal 41 2 2 2 3 4" xfId="31381"/>
    <cellStyle name="Normal 41 2 2 2 3 4 2" xfId="31382"/>
    <cellStyle name="Normal 41 2 2 2 3 5" xfId="31383"/>
    <cellStyle name="Normal 41 2 2 2 4" xfId="31384"/>
    <cellStyle name="Normal 41 2 2 2 4 2" xfId="31385"/>
    <cellStyle name="Normal 41 2 2 2 4 2 2" xfId="31386"/>
    <cellStyle name="Normal 41 2 2 2 4 2 2 2" xfId="31387"/>
    <cellStyle name="Normal 41 2 2 2 4 2 3" xfId="31388"/>
    <cellStyle name="Normal 41 2 2 2 4 3" xfId="31389"/>
    <cellStyle name="Normal 41 2 2 2 4 3 2" xfId="31390"/>
    <cellStyle name="Normal 41 2 2 2 4 4" xfId="31391"/>
    <cellStyle name="Normal 41 2 2 2 5" xfId="31392"/>
    <cellStyle name="Normal 41 2 2 2 5 2" xfId="31393"/>
    <cellStyle name="Normal 41 2 2 2 5 2 2" xfId="31394"/>
    <cellStyle name="Normal 41 2 2 2 5 3" xfId="31395"/>
    <cellStyle name="Normal 41 2 2 2 6" xfId="31396"/>
    <cellStyle name="Normal 41 2 2 2 6 2" xfId="31397"/>
    <cellStyle name="Normal 41 2 2 2 7" xfId="31398"/>
    <cellStyle name="Normal 41 2 2 3" xfId="31399"/>
    <cellStyle name="Normal 41 2 2 3 2" xfId="31400"/>
    <cellStyle name="Normal 41 2 2 3 2 2" xfId="31401"/>
    <cellStyle name="Normal 41 2 2 3 2 2 2" xfId="31402"/>
    <cellStyle name="Normal 41 2 2 3 2 2 2 2" xfId="31403"/>
    <cellStyle name="Normal 41 2 2 3 2 2 2 2 2" xfId="31404"/>
    <cellStyle name="Normal 41 2 2 3 2 2 2 3" xfId="31405"/>
    <cellStyle name="Normal 41 2 2 3 2 2 3" xfId="31406"/>
    <cellStyle name="Normal 41 2 2 3 2 2 3 2" xfId="31407"/>
    <cellStyle name="Normal 41 2 2 3 2 2 4" xfId="31408"/>
    <cellStyle name="Normal 41 2 2 3 2 3" xfId="31409"/>
    <cellStyle name="Normal 41 2 2 3 2 3 2" xfId="31410"/>
    <cellStyle name="Normal 41 2 2 3 2 3 2 2" xfId="31411"/>
    <cellStyle name="Normal 41 2 2 3 2 3 3" xfId="31412"/>
    <cellStyle name="Normal 41 2 2 3 2 4" xfId="31413"/>
    <cellStyle name="Normal 41 2 2 3 2 4 2" xfId="31414"/>
    <cellStyle name="Normal 41 2 2 3 2 5" xfId="31415"/>
    <cellStyle name="Normal 41 2 2 3 3" xfId="31416"/>
    <cellStyle name="Normal 41 2 2 3 3 2" xfId="31417"/>
    <cellStyle name="Normal 41 2 2 3 3 2 2" xfId="31418"/>
    <cellStyle name="Normal 41 2 2 3 3 2 2 2" xfId="31419"/>
    <cellStyle name="Normal 41 2 2 3 3 2 3" xfId="31420"/>
    <cellStyle name="Normal 41 2 2 3 3 3" xfId="31421"/>
    <cellStyle name="Normal 41 2 2 3 3 3 2" xfId="31422"/>
    <cellStyle name="Normal 41 2 2 3 3 4" xfId="31423"/>
    <cellStyle name="Normal 41 2 2 3 4" xfId="31424"/>
    <cellStyle name="Normal 41 2 2 3 4 2" xfId="31425"/>
    <cellStyle name="Normal 41 2 2 3 4 2 2" xfId="31426"/>
    <cellStyle name="Normal 41 2 2 3 4 3" xfId="31427"/>
    <cellStyle name="Normal 41 2 2 3 5" xfId="31428"/>
    <cellStyle name="Normal 41 2 2 3 5 2" xfId="31429"/>
    <cellStyle name="Normal 41 2 2 3 6" xfId="31430"/>
    <cellStyle name="Normal 41 2 2 4" xfId="31431"/>
    <cellStyle name="Normal 41 2 2 4 2" xfId="31432"/>
    <cellStyle name="Normal 41 2 2 4 2 2" xfId="31433"/>
    <cellStyle name="Normal 41 2 2 4 2 2 2" xfId="31434"/>
    <cellStyle name="Normal 41 2 2 4 2 2 2 2" xfId="31435"/>
    <cellStyle name="Normal 41 2 2 4 2 2 3" xfId="31436"/>
    <cellStyle name="Normal 41 2 2 4 2 3" xfId="31437"/>
    <cellStyle name="Normal 41 2 2 4 2 3 2" xfId="31438"/>
    <cellStyle name="Normal 41 2 2 4 2 4" xfId="31439"/>
    <cellStyle name="Normal 41 2 2 4 3" xfId="31440"/>
    <cellStyle name="Normal 41 2 2 4 3 2" xfId="31441"/>
    <cellStyle name="Normal 41 2 2 4 3 2 2" xfId="31442"/>
    <cellStyle name="Normal 41 2 2 4 3 3" xfId="31443"/>
    <cellStyle name="Normal 41 2 2 4 4" xfId="31444"/>
    <cellStyle name="Normal 41 2 2 4 4 2" xfId="31445"/>
    <cellStyle name="Normal 41 2 2 4 5" xfId="31446"/>
    <cellStyle name="Normal 41 2 2 5" xfId="31447"/>
    <cellStyle name="Normal 41 2 2 5 2" xfId="31448"/>
    <cellStyle name="Normal 41 2 2 5 2 2" xfId="31449"/>
    <cellStyle name="Normal 41 2 2 5 2 2 2" xfId="31450"/>
    <cellStyle name="Normal 41 2 2 5 2 3" xfId="31451"/>
    <cellStyle name="Normal 41 2 2 5 3" xfId="31452"/>
    <cellStyle name="Normal 41 2 2 5 3 2" xfId="31453"/>
    <cellStyle name="Normal 41 2 2 5 4" xfId="31454"/>
    <cellStyle name="Normal 41 2 2 6" xfId="31455"/>
    <cellStyle name="Normal 41 2 2 6 2" xfId="31456"/>
    <cellStyle name="Normal 41 2 2 6 2 2" xfId="31457"/>
    <cellStyle name="Normal 41 2 2 6 3" xfId="31458"/>
    <cellStyle name="Normal 41 2 2 7" xfId="31459"/>
    <cellStyle name="Normal 41 2 2 7 2" xfId="31460"/>
    <cellStyle name="Normal 41 2 2 8" xfId="31461"/>
    <cellStyle name="Normal 41 2 3" xfId="31462"/>
    <cellStyle name="Normal 41 2 3 2" xfId="31463"/>
    <cellStyle name="Normal 41 2 3 2 2" xfId="31464"/>
    <cellStyle name="Normal 41 2 3 2 2 2" xfId="31465"/>
    <cellStyle name="Normal 41 2 3 2 2 2 2" xfId="31466"/>
    <cellStyle name="Normal 41 2 3 2 2 2 2 2" xfId="31467"/>
    <cellStyle name="Normal 41 2 3 2 2 2 2 2 2" xfId="31468"/>
    <cellStyle name="Normal 41 2 3 2 2 2 2 3" xfId="31469"/>
    <cellStyle name="Normal 41 2 3 2 2 2 3" xfId="31470"/>
    <cellStyle name="Normal 41 2 3 2 2 2 3 2" xfId="31471"/>
    <cellStyle name="Normal 41 2 3 2 2 2 4" xfId="31472"/>
    <cellStyle name="Normal 41 2 3 2 2 3" xfId="31473"/>
    <cellStyle name="Normal 41 2 3 2 2 3 2" xfId="31474"/>
    <cellStyle name="Normal 41 2 3 2 2 3 2 2" xfId="31475"/>
    <cellStyle name="Normal 41 2 3 2 2 3 3" xfId="31476"/>
    <cellStyle name="Normal 41 2 3 2 2 4" xfId="31477"/>
    <cellStyle name="Normal 41 2 3 2 2 4 2" xfId="31478"/>
    <cellStyle name="Normal 41 2 3 2 2 5" xfId="31479"/>
    <cellStyle name="Normal 41 2 3 2 3" xfId="31480"/>
    <cellStyle name="Normal 41 2 3 2 3 2" xfId="31481"/>
    <cellStyle name="Normal 41 2 3 2 3 2 2" xfId="31482"/>
    <cellStyle name="Normal 41 2 3 2 3 2 2 2" xfId="31483"/>
    <cellStyle name="Normal 41 2 3 2 3 2 3" xfId="31484"/>
    <cellStyle name="Normal 41 2 3 2 3 3" xfId="31485"/>
    <cellStyle name="Normal 41 2 3 2 3 3 2" xfId="31486"/>
    <cellStyle name="Normal 41 2 3 2 3 4" xfId="31487"/>
    <cellStyle name="Normal 41 2 3 2 4" xfId="31488"/>
    <cellStyle name="Normal 41 2 3 2 4 2" xfId="31489"/>
    <cellStyle name="Normal 41 2 3 2 4 2 2" xfId="31490"/>
    <cellStyle name="Normal 41 2 3 2 4 3" xfId="31491"/>
    <cellStyle name="Normal 41 2 3 2 5" xfId="31492"/>
    <cellStyle name="Normal 41 2 3 2 5 2" xfId="31493"/>
    <cellStyle name="Normal 41 2 3 2 6" xfId="31494"/>
    <cellStyle name="Normal 41 2 3 3" xfId="31495"/>
    <cellStyle name="Normal 41 2 3 3 2" xfId="31496"/>
    <cellStyle name="Normal 41 2 3 3 2 2" xfId="31497"/>
    <cellStyle name="Normal 41 2 3 3 2 2 2" xfId="31498"/>
    <cellStyle name="Normal 41 2 3 3 2 2 2 2" xfId="31499"/>
    <cellStyle name="Normal 41 2 3 3 2 2 3" xfId="31500"/>
    <cellStyle name="Normal 41 2 3 3 2 3" xfId="31501"/>
    <cellStyle name="Normal 41 2 3 3 2 3 2" xfId="31502"/>
    <cellStyle name="Normal 41 2 3 3 2 4" xfId="31503"/>
    <cellStyle name="Normal 41 2 3 3 3" xfId="31504"/>
    <cellStyle name="Normal 41 2 3 3 3 2" xfId="31505"/>
    <cellStyle name="Normal 41 2 3 3 3 2 2" xfId="31506"/>
    <cellStyle name="Normal 41 2 3 3 3 3" xfId="31507"/>
    <cellStyle name="Normal 41 2 3 3 4" xfId="31508"/>
    <cellStyle name="Normal 41 2 3 3 4 2" xfId="31509"/>
    <cellStyle name="Normal 41 2 3 3 5" xfId="31510"/>
    <cellStyle name="Normal 41 2 3 4" xfId="31511"/>
    <cellStyle name="Normal 41 2 3 4 2" xfId="31512"/>
    <cellStyle name="Normal 41 2 3 4 2 2" xfId="31513"/>
    <cellStyle name="Normal 41 2 3 4 2 2 2" xfId="31514"/>
    <cellStyle name="Normal 41 2 3 4 2 3" xfId="31515"/>
    <cellStyle name="Normal 41 2 3 4 3" xfId="31516"/>
    <cellStyle name="Normal 41 2 3 4 3 2" xfId="31517"/>
    <cellStyle name="Normal 41 2 3 4 4" xfId="31518"/>
    <cellStyle name="Normal 41 2 3 5" xfId="31519"/>
    <cellStyle name="Normal 41 2 3 5 2" xfId="31520"/>
    <cellStyle name="Normal 41 2 3 5 2 2" xfId="31521"/>
    <cellStyle name="Normal 41 2 3 5 3" xfId="31522"/>
    <cellStyle name="Normal 41 2 3 6" xfId="31523"/>
    <cellStyle name="Normal 41 2 3 6 2" xfId="31524"/>
    <cellStyle name="Normal 41 2 3 7" xfId="31525"/>
    <cellStyle name="Normal 41 2 4" xfId="31526"/>
    <cellStyle name="Normal 41 2 4 2" xfId="31527"/>
    <cellStyle name="Normal 41 2 4 2 2" xfId="31528"/>
    <cellStyle name="Normal 41 2 4 2 2 2" xfId="31529"/>
    <cellStyle name="Normal 41 2 4 2 2 2 2" xfId="31530"/>
    <cellStyle name="Normal 41 2 4 2 2 2 2 2" xfId="31531"/>
    <cellStyle name="Normal 41 2 4 2 2 2 2 2 2" xfId="31532"/>
    <cellStyle name="Normal 41 2 4 2 2 2 2 3" xfId="31533"/>
    <cellStyle name="Normal 41 2 4 2 2 2 3" xfId="31534"/>
    <cellStyle name="Normal 41 2 4 2 2 2 3 2" xfId="31535"/>
    <cellStyle name="Normal 41 2 4 2 2 2 4" xfId="31536"/>
    <cellStyle name="Normal 41 2 4 2 2 3" xfId="31537"/>
    <cellStyle name="Normal 41 2 4 2 2 3 2" xfId="31538"/>
    <cellStyle name="Normal 41 2 4 2 2 3 2 2" xfId="31539"/>
    <cellStyle name="Normal 41 2 4 2 2 3 3" xfId="31540"/>
    <cellStyle name="Normal 41 2 4 2 2 4" xfId="31541"/>
    <cellStyle name="Normal 41 2 4 2 2 4 2" xfId="31542"/>
    <cellStyle name="Normal 41 2 4 2 2 5" xfId="31543"/>
    <cellStyle name="Normal 41 2 4 2 3" xfId="31544"/>
    <cellStyle name="Normal 41 2 4 2 3 2" xfId="31545"/>
    <cellStyle name="Normal 41 2 4 2 3 2 2" xfId="31546"/>
    <cellStyle name="Normal 41 2 4 2 3 2 2 2" xfId="31547"/>
    <cellStyle name="Normal 41 2 4 2 3 2 3" xfId="31548"/>
    <cellStyle name="Normal 41 2 4 2 3 3" xfId="31549"/>
    <cellStyle name="Normal 41 2 4 2 3 3 2" xfId="31550"/>
    <cellStyle name="Normal 41 2 4 2 3 4" xfId="31551"/>
    <cellStyle name="Normal 41 2 4 2 4" xfId="31552"/>
    <cellStyle name="Normal 41 2 4 2 4 2" xfId="31553"/>
    <cellStyle name="Normal 41 2 4 2 4 2 2" xfId="31554"/>
    <cellStyle name="Normal 41 2 4 2 4 3" xfId="31555"/>
    <cellStyle name="Normal 41 2 4 2 5" xfId="31556"/>
    <cellStyle name="Normal 41 2 4 2 5 2" xfId="31557"/>
    <cellStyle name="Normal 41 2 4 2 6" xfId="31558"/>
    <cellStyle name="Normal 41 2 4 3" xfId="31559"/>
    <cellStyle name="Normal 41 2 4 3 2" xfId="31560"/>
    <cellStyle name="Normal 41 2 4 3 2 2" xfId="31561"/>
    <cellStyle name="Normal 41 2 4 3 2 2 2" xfId="31562"/>
    <cellStyle name="Normal 41 2 4 3 2 2 2 2" xfId="31563"/>
    <cellStyle name="Normal 41 2 4 3 2 2 3" xfId="31564"/>
    <cellStyle name="Normal 41 2 4 3 2 3" xfId="31565"/>
    <cellStyle name="Normal 41 2 4 3 2 3 2" xfId="31566"/>
    <cellStyle name="Normal 41 2 4 3 2 4" xfId="31567"/>
    <cellStyle name="Normal 41 2 4 3 3" xfId="31568"/>
    <cellStyle name="Normal 41 2 4 3 3 2" xfId="31569"/>
    <cellStyle name="Normal 41 2 4 3 3 2 2" xfId="31570"/>
    <cellStyle name="Normal 41 2 4 3 3 3" xfId="31571"/>
    <cellStyle name="Normal 41 2 4 3 4" xfId="31572"/>
    <cellStyle name="Normal 41 2 4 3 4 2" xfId="31573"/>
    <cellStyle name="Normal 41 2 4 3 5" xfId="31574"/>
    <cellStyle name="Normal 41 2 4 4" xfId="31575"/>
    <cellStyle name="Normal 41 2 4 4 2" xfId="31576"/>
    <cellStyle name="Normal 41 2 4 4 2 2" xfId="31577"/>
    <cellStyle name="Normal 41 2 4 4 2 2 2" xfId="31578"/>
    <cellStyle name="Normal 41 2 4 4 2 3" xfId="31579"/>
    <cellStyle name="Normal 41 2 4 4 3" xfId="31580"/>
    <cellStyle name="Normal 41 2 4 4 3 2" xfId="31581"/>
    <cellStyle name="Normal 41 2 4 4 4" xfId="31582"/>
    <cellStyle name="Normal 41 2 4 5" xfId="31583"/>
    <cellStyle name="Normal 41 2 4 5 2" xfId="31584"/>
    <cellStyle name="Normal 41 2 4 5 2 2" xfId="31585"/>
    <cellStyle name="Normal 41 2 4 5 3" xfId="31586"/>
    <cellStyle name="Normal 41 2 4 6" xfId="31587"/>
    <cellStyle name="Normal 41 2 4 6 2" xfId="31588"/>
    <cellStyle name="Normal 41 2 4 7" xfId="31589"/>
    <cellStyle name="Normal 41 2 5" xfId="31590"/>
    <cellStyle name="Normal 41 2 5 2" xfId="31591"/>
    <cellStyle name="Normal 41 2 5 2 2" xfId="31592"/>
    <cellStyle name="Normal 41 2 5 2 2 2" xfId="31593"/>
    <cellStyle name="Normal 41 2 5 2 2 2 2" xfId="31594"/>
    <cellStyle name="Normal 41 2 5 2 2 2 2 2" xfId="31595"/>
    <cellStyle name="Normal 41 2 5 2 2 2 3" xfId="31596"/>
    <cellStyle name="Normal 41 2 5 2 2 3" xfId="31597"/>
    <cellStyle name="Normal 41 2 5 2 2 3 2" xfId="31598"/>
    <cellStyle name="Normal 41 2 5 2 2 4" xfId="31599"/>
    <cellStyle name="Normal 41 2 5 2 3" xfId="31600"/>
    <cellStyle name="Normal 41 2 5 2 3 2" xfId="31601"/>
    <cellStyle name="Normal 41 2 5 2 3 2 2" xfId="31602"/>
    <cellStyle name="Normal 41 2 5 2 3 3" xfId="31603"/>
    <cellStyle name="Normal 41 2 5 2 4" xfId="31604"/>
    <cellStyle name="Normal 41 2 5 2 4 2" xfId="31605"/>
    <cellStyle name="Normal 41 2 5 2 5" xfId="31606"/>
    <cellStyle name="Normal 41 2 5 3" xfId="31607"/>
    <cellStyle name="Normal 41 2 5 3 2" xfId="31608"/>
    <cellStyle name="Normal 41 2 5 3 2 2" xfId="31609"/>
    <cellStyle name="Normal 41 2 5 3 2 2 2" xfId="31610"/>
    <cellStyle name="Normal 41 2 5 3 2 3" xfId="31611"/>
    <cellStyle name="Normal 41 2 5 3 3" xfId="31612"/>
    <cellStyle name="Normal 41 2 5 3 3 2" xfId="31613"/>
    <cellStyle name="Normal 41 2 5 3 4" xfId="31614"/>
    <cellStyle name="Normal 41 2 5 4" xfId="31615"/>
    <cellStyle name="Normal 41 2 5 4 2" xfId="31616"/>
    <cellStyle name="Normal 41 2 5 4 2 2" xfId="31617"/>
    <cellStyle name="Normal 41 2 5 4 3" xfId="31618"/>
    <cellStyle name="Normal 41 2 5 5" xfId="31619"/>
    <cellStyle name="Normal 41 2 5 5 2" xfId="31620"/>
    <cellStyle name="Normal 41 2 5 6" xfId="31621"/>
    <cellStyle name="Normal 41 2 6" xfId="31622"/>
    <cellStyle name="Normal 41 2 6 2" xfId="31623"/>
    <cellStyle name="Normal 41 2 6 2 2" xfId="31624"/>
    <cellStyle name="Normal 41 2 6 2 2 2" xfId="31625"/>
    <cellStyle name="Normal 41 2 6 2 2 2 2" xfId="31626"/>
    <cellStyle name="Normal 41 2 6 2 2 3" xfId="31627"/>
    <cellStyle name="Normal 41 2 6 2 3" xfId="31628"/>
    <cellStyle name="Normal 41 2 6 2 3 2" xfId="31629"/>
    <cellStyle name="Normal 41 2 6 2 4" xfId="31630"/>
    <cellStyle name="Normal 41 2 6 3" xfId="31631"/>
    <cellStyle name="Normal 41 2 6 3 2" xfId="31632"/>
    <cellStyle name="Normal 41 2 6 3 2 2" xfId="31633"/>
    <cellStyle name="Normal 41 2 6 3 3" xfId="31634"/>
    <cellStyle name="Normal 41 2 6 4" xfId="31635"/>
    <cellStyle name="Normal 41 2 6 4 2" xfId="31636"/>
    <cellStyle name="Normal 41 2 6 5" xfId="31637"/>
    <cellStyle name="Normal 41 2 7" xfId="31638"/>
    <cellStyle name="Normal 41 2 7 2" xfId="31639"/>
    <cellStyle name="Normal 41 2 7 2 2" xfId="31640"/>
    <cellStyle name="Normal 41 2 7 2 2 2" xfId="31641"/>
    <cellStyle name="Normal 41 2 7 2 3" xfId="31642"/>
    <cellStyle name="Normal 41 2 7 3" xfId="31643"/>
    <cellStyle name="Normal 41 2 7 3 2" xfId="31644"/>
    <cellStyle name="Normal 41 2 7 4" xfId="31645"/>
    <cellStyle name="Normal 41 2 8" xfId="31646"/>
    <cellStyle name="Normal 41 2 8 2" xfId="31647"/>
    <cellStyle name="Normal 41 2 8 2 2" xfId="31648"/>
    <cellStyle name="Normal 41 2 8 3" xfId="31649"/>
    <cellStyle name="Normal 41 2 9" xfId="31650"/>
    <cellStyle name="Normal 41 2 9 2" xfId="31651"/>
    <cellStyle name="Normal 41 3" xfId="31652"/>
    <cellStyle name="Normal 41 3 2" xfId="31653"/>
    <cellStyle name="Normal 41 3 2 2" xfId="31654"/>
    <cellStyle name="Normal 41 3 2 2 2" xfId="31655"/>
    <cellStyle name="Normal 41 3 2 2 2 2" xfId="31656"/>
    <cellStyle name="Normal 41 3 2 2 2 2 2" xfId="31657"/>
    <cellStyle name="Normal 41 3 2 2 2 2 2 2" xfId="31658"/>
    <cellStyle name="Normal 41 3 2 2 2 2 2 2 2" xfId="31659"/>
    <cellStyle name="Normal 41 3 2 2 2 2 2 3" xfId="31660"/>
    <cellStyle name="Normal 41 3 2 2 2 2 3" xfId="31661"/>
    <cellStyle name="Normal 41 3 2 2 2 2 3 2" xfId="31662"/>
    <cellStyle name="Normal 41 3 2 2 2 2 4" xfId="31663"/>
    <cellStyle name="Normal 41 3 2 2 2 3" xfId="31664"/>
    <cellStyle name="Normal 41 3 2 2 2 3 2" xfId="31665"/>
    <cellStyle name="Normal 41 3 2 2 2 3 2 2" xfId="31666"/>
    <cellStyle name="Normal 41 3 2 2 2 3 3" xfId="31667"/>
    <cellStyle name="Normal 41 3 2 2 2 4" xfId="31668"/>
    <cellStyle name="Normal 41 3 2 2 2 4 2" xfId="31669"/>
    <cellStyle name="Normal 41 3 2 2 2 5" xfId="31670"/>
    <cellStyle name="Normal 41 3 2 2 3" xfId="31671"/>
    <cellStyle name="Normal 41 3 2 2 3 2" xfId="31672"/>
    <cellStyle name="Normal 41 3 2 2 3 2 2" xfId="31673"/>
    <cellStyle name="Normal 41 3 2 2 3 2 2 2" xfId="31674"/>
    <cellStyle name="Normal 41 3 2 2 3 2 3" xfId="31675"/>
    <cellStyle name="Normal 41 3 2 2 3 3" xfId="31676"/>
    <cellStyle name="Normal 41 3 2 2 3 3 2" xfId="31677"/>
    <cellStyle name="Normal 41 3 2 2 3 4" xfId="31678"/>
    <cellStyle name="Normal 41 3 2 2 4" xfId="31679"/>
    <cellStyle name="Normal 41 3 2 2 4 2" xfId="31680"/>
    <cellStyle name="Normal 41 3 2 2 4 2 2" xfId="31681"/>
    <cellStyle name="Normal 41 3 2 2 4 3" xfId="31682"/>
    <cellStyle name="Normal 41 3 2 2 5" xfId="31683"/>
    <cellStyle name="Normal 41 3 2 2 5 2" xfId="31684"/>
    <cellStyle name="Normal 41 3 2 2 6" xfId="31685"/>
    <cellStyle name="Normal 41 3 2 3" xfId="31686"/>
    <cellStyle name="Normal 41 3 2 3 2" xfId="31687"/>
    <cellStyle name="Normal 41 3 2 3 2 2" xfId="31688"/>
    <cellStyle name="Normal 41 3 2 3 2 2 2" xfId="31689"/>
    <cellStyle name="Normal 41 3 2 3 2 2 2 2" xfId="31690"/>
    <cellStyle name="Normal 41 3 2 3 2 2 3" xfId="31691"/>
    <cellStyle name="Normal 41 3 2 3 2 3" xfId="31692"/>
    <cellStyle name="Normal 41 3 2 3 2 3 2" xfId="31693"/>
    <cellStyle name="Normal 41 3 2 3 2 4" xfId="31694"/>
    <cellStyle name="Normal 41 3 2 3 3" xfId="31695"/>
    <cellStyle name="Normal 41 3 2 3 3 2" xfId="31696"/>
    <cellStyle name="Normal 41 3 2 3 3 2 2" xfId="31697"/>
    <cellStyle name="Normal 41 3 2 3 3 3" xfId="31698"/>
    <cellStyle name="Normal 41 3 2 3 4" xfId="31699"/>
    <cellStyle name="Normal 41 3 2 3 4 2" xfId="31700"/>
    <cellStyle name="Normal 41 3 2 3 5" xfId="31701"/>
    <cellStyle name="Normal 41 3 2 4" xfId="31702"/>
    <cellStyle name="Normal 41 3 2 4 2" xfId="31703"/>
    <cellStyle name="Normal 41 3 2 4 2 2" xfId="31704"/>
    <cellStyle name="Normal 41 3 2 4 2 2 2" xfId="31705"/>
    <cellStyle name="Normal 41 3 2 4 2 3" xfId="31706"/>
    <cellStyle name="Normal 41 3 2 4 3" xfId="31707"/>
    <cellStyle name="Normal 41 3 2 4 3 2" xfId="31708"/>
    <cellStyle name="Normal 41 3 2 4 4" xfId="31709"/>
    <cellStyle name="Normal 41 3 2 5" xfId="31710"/>
    <cellStyle name="Normal 41 3 2 5 2" xfId="31711"/>
    <cellStyle name="Normal 41 3 2 5 2 2" xfId="31712"/>
    <cellStyle name="Normal 41 3 2 5 3" xfId="31713"/>
    <cellStyle name="Normal 41 3 2 6" xfId="31714"/>
    <cellStyle name="Normal 41 3 2 6 2" xfId="31715"/>
    <cellStyle name="Normal 41 3 2 7" xfId="31716"/>
    <cellStyle name="Normal 41 3 3" xfId="31717"/>
    <cellStyle name="Normal 41 3 3 2" xfId="31718"/>
    <cellStyle name="Normal 41 3 3 2 2" xfId="31719"/>
    <cellStyle name="Normal 41 3 3 2 2 2" xfId="31720"/>
    <cellStyle name="Normal 41 3 3 2 2 2 2" xfId="31721"/>
    <cellStyle name="Normal 41 3 3 2 2 2 2 2" xfId="31722"/>
    <cellStyle name="Normal 41 3 3 2 2 2 3" xfId="31723"/>
    <cellStyle name="Normal 41 3 3 2 2 3" xfId="31724"/>
    <cellStyle name="Normal 41 3 3 2 2 3 2" xfId="31725"/>
    <cellStyle name="Normal 41 3 3 2 2 4" xfId="31726"/>
    <cellStyle name="Normal 41 3 3 2 3" xfId="31727"/>
    <cellStyle name="Normal 41 3 3 2 3 2" xfId="31728"/>
    <cellStyle name="Normal 41 3 3 2 3 2 2" xfId="31729"/>
    <cellStyle name="Normal 41 3 3 2 3 3" xfId="31730"/>
    <cellStyle name="Normal 41 3 3 2 4" xfId="31731"/>
    <cellStyle name="Normal 41 3 3 2 4 2" xfId="31732"/>
    <cellStyle name="Normal 41 3 3 2 5" xfId="31733"/>
    <cellStyle name="Normal 41 3 3 3" xfId="31734"/>
    <cellStyle name="Normal 41 3 3 3 2" xfId="31735"/>
    <cellStyle name="Normal 41 3 3 3 2 2" xfId="31736"/>
    <cellStyle name="Normal 41 3 3 3 2 2 2" xfId="31737"/>
    <cellStyle name="Normal 41 3 3 3 2 3" xfId="31738"/>
    <cellStyle name="Normal 41 3 3 3 3" xfId="31739"/>
    <cellStyle name="Normal 41 3 3 3 3 2" xfId="31740"/>
    <cellStyle name="Normal 41 3 3 3 4" xfId="31741"/>
    <cellStyle name="Normal 41 3 3 4" xfId="31742"/>
    <cellStyle name="Normal 41 3 3 4 2" xfId="31743"/>
    <cellStyle name="Normal 41 3 3 4 2 2" xfId="31744"/>
    <cellStyle name="Normal 41 3 3 4 3" xfId="31745"/>
    <cellStyle name="Normal 41 3 3 5" xfId="31746"/>
    <cellStyle name="Normal 41 3 3 5 2" xfId="31747"/>
    <cellStyle name="Normal 41 3 3 6" xfId="31748"/>
    <cellStyle name="Normal 41 3 4" xfId="31749"/>
    <cellStyle name="Normal 41 3 4 2" xfId="31750"/>
    <cellStyle name="Normal 41 3 4 2 2" xfId="31751"/>
    <cellStyle name="Normal 41 3 4 2 2 2" xfId="31752"/>
    <cellStyle name="Normal 41 3 4 2 2 2 2" xfId="31753"/>
    <cellStyle name="Normal 41 3 4 2 2 3" xfId="31754"/>
    <cellStyle name="Normal 41 3 4 2 3" xfId="31755"/>
    <cellStyle name="Normal 41 3 4 2 3 2" xfId="31756"/>
    <cellStyle name="Normal 41 3 4 2 4" xfId="31757"/>
    <cellStyle name="Normal 41 3 4 3" xfId="31758"/>
    <cellStyle name="Normal 41 3 4 3 2" xfId="31759"/>
    <cellStyle name="Normal 41 3 4 3 2 2" xfId="31760"/>
    <cellStyle name="Normal 41 3 4 3 3" xfId="31761"/>
    <cellStyle name="Normal 41 3 4 4" xfId="31762"/>
    <cellStyle name="Normal 41 3 4 4 2" xfId="31763"/>
    <cellStyle name="Normal 41 3 4 5" xfId="31764"/>
    <cellStyle name="Normal 41 3 5" xfId="31765"/>
    <cellStyle name="Normal 41 3 5 2" xfId="31766"/>
    <cellStyle name="Normal 41 3 5 2 2" xfId="31767"/>
    <cellStyle name="Normal 41 3 5 2 2 2" xfId="31768"/>
    <cellStyle name="Normal 41 3 5 2 3" xfId="31769"/>
    <cellStyle name="Normal 41 3 5 3" xfId="31770"/>
    <cellStyle name="Normal 41 3 5 3 2" xfId="31771"/>
    <cellStyle name="Normal 41 3 5 4" xfId="31772"/>
    <cellStyle name="Normal 41 3 6" xfId="31773"/>
    <cellStyle name="Normal 41 3 6 2" xfId="31774"/>
    <cellStyle name="Normal 41 3 6 2 2" xfId="31775"/>
    <cellStyle name="Normal 41 3 6 3" xfId="31776"/>
    <cellStyle name="Normal 41 3 7" xfId="31777"/>
    <cellStyle name="Normal 41 3 7 2" xfId="31778"/>
    <cellStyle name="Normal 41 3 8" xfId="31779"/>
    <cellStyle name="Normal 41 4" xfId="31780"/>
    <cellStyle name="Normal 41 4 2" xfId="31781"/>
    <cellStyle name="Normal 41 4 2 2" xfId="31782"/>
    <cellStyle name="Normal 41 4 2 2 2" xfId="31783"/>
    <cellStyle name="Normal 41 4 2 2 2 2" xfId="31784"/>
    <cellStyle name="Normal 41 4 2 2 2 2 2" xfId="31785"/>
    <cellStyle name="Normal 41 4 2 2 2 2 2 2" xfId="31786"/>
    <cellStyle name="Normal 41 4 2 2 2 2 3" xfId="31787"/>
    <cellStyle name="Normal 41 4 2 2 2 3" xfId="31788"/>
    <cellStyle name="Normal 41 4 2 2 2 3 2" xfId="31789"/>
    <cellStyle name="Normal 41 4 2 2 2 4" xfId="31790"/>
    <cellStyle name="Normal 41 4 2 2 3" xfId="31791"/>
    <cellStyle name="Normal 41 4 2 2 3 2" xfId="31792"/>
    <cellStyle name="Normal 41 4 2 2 3 2 2" xfId="31793"/>
    <cellStyle name="Normal 41 4 2 2 3 3" xfId="31794"/>
    <cellStyle name="Normal 41 4 2 2 4" xfId="31795"/>
    <cellStyle name="Normal 41 4 2 2 4 2" xfId="31796"/>
    <cellStyle name="Normal 41 4 2 2 5" xfId="31797"/>
    <cellStyle name="Normal 41 4 2 3" xfId="31798"/>
    <cellStyle name="Normal 41 4 2 3 2" xfId="31799"/>
    <cellStyle name="Normal 41 4 2 3 2 2" xfId="31800"/>
    <cellStyle name="Normal 41 4 2 3 2 2 2" xfId="31801"/>
    <cellStyle name="Normal 41 4 2 3 2 3" xfId="31802"/>
    <cellStyle name="Normal 41 4 2 3 3" xfId="31803"/>
    <cellStyle name="Normal 41 4 2 3 3 2" xfId="31804"/>
    <cellStyle name="Normal 41 4 2 3 4" xfId="31805"/>
    <cellStyle name="Normal 41 4 2 4" xfId="31806"/>
    <cellStyle name="Normal 41 4 2 4 2" xfId="31807"/>
    <cellStyle name="Normal 41 4 2 4 2 2" xfId="31808"/>
    <cellStyle name="Normal 41 4 2 4 3" xfId="31809"/>
    <cellStyle name="Normal 41 4 2 5" xfId="31810"/>
    <cellStyle name="Normal 41 4 2 5 2" xfId="31811"/>
    <cellStyle name="Normal 41 4 2 6" xfId="31812"/>
    <cellStyle name="Normal 41 4 3" xfId="31813"/>
    <cellStyle name="Normal 41 4 3 2" xfId="31814"/>
    <cellStyle name="Normal 41 4 3 2 2" xfId="31815"/>
    <cellStyle name="Normal 41 4 3 2 2 2" xfId="31816"/>
    <cellStyle name="Normal 41 4 3 2 2 2 2" xfId="31817"/>
    <cellStyle name="Normal 41 4 3 2 2 3" xfId="31818"/>
    <cellStyle name="Normal 41 4 3 2 3" xfId="31819"/>
    <cellStyle name="Normal 41 4 3 2 3 2" xfId="31820"/>
    <cellStyle name="Normal 41 4 3 2 4" xfId="31821"/>
    <cellStyle name="Normal 41 4 3 3" xfId="31822"/>
    <cellStyle name="Normal 41 4 3 3 2" xfId="31823"/>
    <cellStyle name="Normal 41 4 3 3 2 2" xfId="31824"/>
    <cellStyle name="Normal 41 4 3 3 3" xfId="31825"/>
    <cellStyle name="Normal 41 4 3 4" xfId="31826"/>
    <cellStyle name="Normal 41 4 3 4 2" xfId="31827"/>
    <cellStyle name="Normal 41 4 3 5" xfId="31828"/>
    <cellStyle name="Normal 41 4 4" xfId="31829"/>
    <cellStyle name="Normal 41 4 4 2" xfId="31830"/>
    <cellStyle name="Normal 41 4 4 2 2" xfId="31831"/>
    <cellStyle name="Normal 41 4 4 2 2 2" xfId="31832"/>
    <cellStyle name="Normal 41 4 4 2 3" xfId="31833"/>
    <cellStyle name="Normal 41 4 4 3" xfId="31834"/>
    <cellStyle name="Normal 41 4 4 3 2" xfId="31835"/>
    <cellStyle name="Normal 41 4 4 4" xfId="31836"/>
    <cellStyle name="Normal 41 4 5" xfId="31837"/>
    <cellStyle name="Normal 41 4 5 2" xfId="31838"/>
    <cellStyle name="Normal 41 4 5 2 2" xfId="31839"/>
    <cellStyle name="Normal 41 4 5 3" xfId="31840"/>
    <cellStyle name="Normal 41 4 6" xfId="31841"/>
    <cellStyle name="Normal 41 4 6 2" xfId="31842"/>
    <cellStyle name="Normal 41 4 7" xfId="31843"/>
    <cellStyle name="Normal 41 5" xfId="31844"/>
    <cellStyle name="Normal 41 5 2" xfId="31845"/>
    <cellStyle name="Normal 41 5 2 2" xfId="31846"/>
    <cellStyle name="Normal 41 5 2 2 2" xfId="31847"/>
    <cellStyle name="Normal 41 5 2 2 2 2" xfId="31848"/>
    <cellStyle name="Normal 41 5 2 2 2 2 2" xfId="31849"/>
    <cellStyle name="Normal 41 5 2 2 2 2 2 2" xfId="31850"/>
    <cellStyle name="Normal 41 5 2 2 2 2 3" xfId="31851"/>
    <cellStyle name="Normal 41 5 2 2 2 3" xfId="31852"/>
    <cellStyle name="Normal 41 5 2 2 2 3 2" xfId="31853"/>
    <cellStyle name="Normal 41 5 2 2 2 4" xfId="31854"/>
    <cellStyle name="Normal 41 5 2 2 3" xfId="31855"/>
    <cellStyle name="Normal 41 5 2 2 3 2" xfId="31856"/>
    <cellStyle name="Normal 41 5 2 2 3 2 2" xfId="31857"/>
    <cellStyle name="Normal 41 5 2 2 3 3" xfId="31858"/>
    <cellStyle name="Normal 41 5 2 2 4" xfId="31859"/>
    <cellStyle name="Normal 41 5 2 2 4 2" xfId="31860"/>
    <cellStyle name="Normal 41 5 2 2 5" xfId="31861"/>
    <cellStyle name="Normal 41 5 2 3" xfId="31862"/>
    <cellStyle name="Normal 41 5 2 3 2" xfId="31863"/>
    <cellStyle name="Normal 41 5 2 3 2 2" xfId="31864"/>
    <cellStyle name="Normal 41 5 2 3 2 2 2" xfId="31865"/>
    <cellStyle name="Normal 41 5 2 3 2 3" xfId="31866"/>
    <cellStyle name="Normal 41 5 2 3 3" xfId="31867"/>
    <cellStyle name="Normal 41 5 2 3 3 2" xfId="31868"/>
    <cellStyle name="Normal 41 5 2 3 4" xfId="31869"/>
    <cellStyle name="Normal 41 5 2 4" xfId="31870"/>
    <cellStyle name="Normal 41 5 2 4 2" xfId="31871"/>
    <cellStyle name="Normal 41 5 2 4 2 2" xfId="31872"/>
    <cellStyle name="Normal 41 5 2 4 3" xfId="31873"/>
    <cellStyle name="Normal 41 5 2 5" xfId="31874"/>
    <cellStyle name="Normal 41 5 2 5 2" xfId="31875"/>
    <cellStyle name="Normal 41 5 2 6" xfId="31876"/>
    <cellStyle name="Normal 41 5 3" xfId="31877"/>
    <cellStyle name="Normal 41 5 3 2" xfId="31878"/>
    <cellStyle name="Normal 41 5 3 2 2" xfId="31879"/>
    <cellStyle name="Normal 41 5 3 2 2 2" xfId="31880"/>
    <cellStyle name="Normal 41 5 3 2 2 2 2" xfId="31881"/>
    <cellStyle name="Normal 41 5 3 2 2 3" xfId="31882"/>
    <cellStyle name="Normal 41 5 3 2 3" xfId="31883"/>
    <cellStyle name="Normal 41 5 3 2 3 2" xfId="31884"/>
    <cellStyle name="Normal 41 5 3 2 4" xfId="31885"/>
    <cellStyle name="Normal 41 5 3 3" xfId="31886"/>
    <cellStyle name="Normal 41 5 3 3 2" xfId="31887"/>
    <cellStyle name="Normal 41 5 3 3 2 2" xfId="31888"/>
    <cellStyle name="Normal 41 5 3 3 3" xfId="31889"/>
    <cellStyle name="Normal 41 5 3 4" xfId="31890"/>
    <cellStyle name="Normal 41 5 3 4 2" xfId="31891"/>
    <cellStyle name="Normal 41 5 3 5" xfId="31892"/>
    <cellStyle name="Normal 41 5 4" xfId="31893"/>
    <cellStyle name="Normal 41 5 4 2" xfId="31894"/>
    <cellStyle name="Normal 41 5 4 2 2" xfId="31895"/>
    <cellStyle name="Normal 41 5 4 2 2 2" xfId="31896"/>
    <cellStyle name="Normal 41 5 4 2 3" xfId="31897"/>
    <cellStyle name="Normal 41 5 4 3" xfId="31898"/>
    <cellStyle name="Normal 41 5 4 3 2" xfId="31899"/>
    <cellStyle name="Normal 41 5 4 4" xfId="31900"/>
    <cellStyle name="Normal 41 5 5" xfId="31901"/>
    <cellStyle name="Normal 41 5 5 2" xfId="31902"/>
    <cellStyle name="Normal 41 5 5 2 2" xfId="31903"/>
    <cellStyle name="Normal 41 5 5 3" xfId="31904"/>
    <cellStyle name="Normal 41 5 6" xfId="31905"/>
    <cellStyle name="Normal 41 5 6 2" xfId="31906"/>
    <cellStyle name="Normal 41 5 7" xfId="31907"/>
    <cellStyle name="Normal 41 6" xfId="31908"/>
    <cellStyle name="Normal 41 6 2" xfId="31909"/>
    <cellStyle name="Normal 41 6 2 2" xfId="31910"/>
    <cellStyle name="Normal 41 6 2 2 2" xfId="31911"/>
    <cellStyle name="Normal 41 6 2 2 2 2" xfId="31912"/>
    <cellStyle name="Normal 41 6 2 2 2 2 2" xfId="31913"/>
    <cellStyle name="Normal 41 6 2 2 2 3" xfId="31914"/>
    <cellStyle name="Normal 41 6 2 2 3" xfId="31915"/>
    <cellStyle name="Normal 41 6 2 2 3 2" xfId="31916"/>
    <cellStyle name="Normal 41 6 2 2 4" xfId="31917"/>
    <cellStyle name="Normal 41 6 2 3" xfId="31918"/>
    <cellStyle name="Normal 41 6 2 3 2" xfId="31919"/>
    <cellStyle name="Normal 41 6 2 3 2 2" xfId="31920"/>
    <cellStyle name="Normal 41 6 2 3 3" xfId="31921"/>
    <cellStyle name="Normal 41 6 2 4" xfId="31922"/>
    <cellStyle name="Normal 41 6 2 4 2" xfId="31923"/>
    <cellStyle name="Normal 41 6 2 5" xfId="31924"/>
    <cellStyle name="Normal 41 6 3" xfId="31925"/>
    <cellStyle name="Normal 41 6 3 2" xfId="31926"/>
    <cellStyle name="Normal 41 6 3 2 2" xfId="31927"/>
    <cellStyle name="Normal 41 6 3 2 2 2" xfId="31928"/>
    <cellStyle name="Normal 41 6 3 2 3" xfId="31929"/>
    <cellStyle name="Normal 41 6 3 3" xfId="31930"/>
    <cellStyle name="Normal 41 6 3 3 2" xfId="31931"/>
    <cellStyle name="Normal 41 6 3 4" xfId="31932"/>
    <cellStyle name="Normal 41 6 4" xfId="31933"/>
    <cellStyle name="Normal 41 6 4 2" xfId="31934"/>
    <cellStyle name="Normal 41 6 4 2 2" xfId="31935"/>
    <cellStyle name="Normal 41 6 4 3" xfId="31936"/>
    <cellStyle name="Normal 41 6 5" xfId="31937"/>
    <cellStyle name="Normal 41 6 5 2" xfId="31938"/>
    <cellStyle name="Normal 41 6 6" xfId="31939"/>
    <cellStyle name="Normal 41 7" xfId="31940"/>
    <cellStyle name="Normal 41 7 2" xfId="31941"/>
    <cellStyle name="Normal 41 7 2 2" xfId="31942"/>
    <cellStyle name="Normal 41 7 2 2 2" xfId="31943"/>
    <cellStyle name="Normal 41 7 2 2 2 2" xfId="31944"/>
    <cellStyle name="Normal 41 7 2 2 3" xfId="31945"/>
    <cellStyle name="Normal 41 7 2 3" xfId="31946"/>
    <cellStyle name="Normal 41 7 2 3 2" xfId="31947"/>
    <cellStyle name="Normal 41 7 2 4" xfId="31948"/>
    <cellStyle name="Normal 41 7 3" xfId="31949"/>
    <cellStyle name="Normal 41 7 3 2" xfId="31950"/>
    <cellStyle name="Normal 41 7 3 2 2" xfId="31951"/>
    <cellStyle name="Normal 41 7 3 3" xfId="31952"/>
    <cellStyle name="Normal 41 7 4" xfId="31953"/>
    <cellStyle name="Normal 41 7 4 2" xfId="31954"/>
    <cellStyle name="Normal 41 7 5" xfId="31955"/>
    <cellStyle name="Normal 41 8" xfId="31956"/>
    <cellStyle name="Normal 41 8 2" xfId="31957"/>
    <cellStyle name="Normal 41 8 2 2" xfId="31958"/>
    <cellStyle name="Normal 41 8 2 2 2" xfId="31959"/>
    <cellStyle name="Normal 41 8 2 3" xfId="31960"/>
    <cellStyle name="Normal 41 8 3" xfId="31961"/>
    <cellStyle name="Normal 41 8 3 2" xfId="31962"/>
    <cellStyle name="Normal 41 8 4" xfId="31963"/>
    <cellStyle name="Normal 41 9" xfId="31964"/>
    <cellStyle name="Normal 41 9 2" xfId="31965"/>
    <cellStyle name="Normal 41 9 2 2" xfId="31966"/>
    <cellStyle name="Normal 41 9 3" xfId="31967"/>
    <cellStyle name="Normal 42" xfId="3050"/>
    <cellStyle name="Normal 42 10" xfId="31968"/>
    <cellStyle name="Normal 42 10 2" xfId="31969"/>
    <cellStyle name="Normal 42 11" xfId="31970"/>
    <cellStyle name="Normal 42 2" xfId="3051"/>
    <cellStyle name="Normal 42 2 10" xfId="31971"/>
    <cellStyle name="Normal 42 2 2" xfId="31972"/>
    <cellStyle name="Normal 42 2 2 2" xfId="31973"/>
    <cellStyle name="Normal 42 2 2 2 2" xfId="31974"/>
    <cellStyle name="Normal 42 2 2 2 2 2" xfId="31975"/>
    <cellStyle name="Normal 42 2 2 2 2 2 2" xfId="31976"/>
    <cellStyle name="Normal 42 2 2 2 2 2 2 2" xfId="31977"/>
    <cellStyle name="Normal 42 2 2 2 2 2 2 2 2" xfId="31978"/>
    <cellStyle name="Normal 42 2 2 2 2 2 2 2 2 2" xfId="31979"/>
    <cellStyle name="Normal 42 2 2 2 2 2 2 2 3" xfId="31980"/>
    <cellStyle name="Normal 42 2 2 2 2 2 2 3" xfId="31981"/>
    <cellStyle name="Normal 42 2 2 2 2 2 2 3 2" xfId="31982"/>
    <cellStyle name="Normal 42 2 2 2 2 2 2 4" xfId="31983"/>
    <cellStyle name="Normal 42 2 2 2 2 2 3" xfId="31984"/>
    <cellStyle name="Normal 42 2 2 2 2 2 3 2" xfId="31985"/>
    <cellStyle name="Normal 42 2 2 2 2 2 3 2 2" xfId="31986"/>
    <cellStyle name="Normal 42 2 2 2 2 2 3 3" xfId="31987"/>
    <cellStyle name="Normal 42 2 2 2 2 2 4" xfId="31988"/>
    <cellStyle name="Normal 42 2 2 2 2 2 4 2" xfId="31989"/>
    <cellStyle name="Normal 42 2 2 2 2 2 5" xfId="31990"/>
    <cellStyle name="Normal 42 2 2 2 2 3" xfId="31991"/>
    <cellStyle name="Normal 42 2 2 2 2 3 2" xfId="31992"/>
    <cellStyle name="Normal 42 2 2 2 2 3 2 2" xfId="31993"/>
    <cellStyle name="Normal 42 2 2 2 2 3 2 2 2" xfId="31994"/>
    <cellStyle name="Normal 42 2 2 2 2 3 2 3" xfId="31995"/>
    <cellStyle name="Normal 42 2 2 2 2 3 3" xfId="31996"/>
    <cellStyle name="Normal 42 2 2 2 2 3 3 2" xfId="31997"/>
    <cellStyle name="Normal 42 2 2 2 2 3 4" xfId="31998"/>
    <cellStyle name="Normal 42 2 2 2 2 4" xfId="31999"/>
    <cellStyle name="Normal 42 2 2 2 2 4 2" xfId="32000"/>
    <cellStyle name="Normal 42 2 2 2 2 4 2 2" xfId="32001"/>
    <cellStyle name="Normal 42 2 2 2 2 4 3" xfId="32002"/>
    <cellStyle name="Normal 42 2 2 2 2 5" xfId="32003"/>
    <cellStyle name="Normal 42 2 2 2 2 5 2" xfId="32004"/>
    <cellStyle name="Normal 42 2 2 2 2 6" xfId="32005"/>
    <cellStyle name="Normal 42 2 2 2 3" xfId="32006"/>
    <cellStyle name="Normal 42 2 2 2 3 2" xfId="32007"/>
    <cellStyle name="Normal 42 2 2 2 3 2 2" xfId="32008"/>
    <cellStyle name="Normal 42 2 2 2 3 2 2 2" xfId="32009"/>
    <cellStyle name="Normal 42 2 2 2 3 2 2 2 2" xfId="32010"/>
    <cellStyle name="Normal 42 2 2 2 3 2 2 3" xfId="32011"/>
    <cellStyle name="Normal 42 2 2 2 3 2 3" xfId="32012"/>
    <cellStyle name="Normal 42 2 2 2 3 2 3 2" xfId="32013"/>
    <cellStyle name="Normal 42 2 2 2 3 2 4" xfId="32014"/>
    <cellStyle name="Normal 42 2 2 2 3 3" xfId="32015"/>
    <cellStyle name="Normal 42 2 2 2 3 3 2" xfId="32016"/>
    <cellStyle name="Normal 42 2 2 2 3 3 2 2" xfId="32017"/>
    <cellStyle name="Normal 42 2 2 2 3 3 3" xfId="32018"/>
    <cellStyle name="Normal 42 2 2 2 3 4" xfId="32019"/>
    <cellStyle name="Normal 42 2 2 2 3 4 2" xfId="32020"/>
    <cellStyle name="Normal 42 2 2 2 3 5" xfId="32021"/>
    <cellStyle name="Normal 42 2 2 2 4" xfId="32022"/>
    <cellStyle name="Normal 42 2 2 2 4 2" xfId="32023"/>
    <cellStyle name="Normal 42 2 2 2 4 2 2" xfId="32024"/>
    <cellStyle name="Normal 42 2 2 2 4 2 2 2" xfId="32025"/>
    <cellStyle name="Normal 42 2 2 2 4 2 3" xfId="32026"/>
    <cellStyle name="Normal 42 2 2 2 4 3" xfId="32027"/>
    <cellStyle name="Normal 42 2 2 2 4 3 2" xfId="32028"/>
    <cellStyle name="Normal 42 2 2 2 4 4" xfId="32029"/>
    <cellStyle name="Normal 42 2 2 2 5" xfId="32030"/>
    <cellStyle name="Normal 42 2 2 2 5 2" xfId="32031"/>
    <cellStyle name="Normal 42 2 2 2 5 2 2" xfId="32032"/>
    <cellStyle name="Normal 42 2 2 2 5 3" xfId="32033"/>
    <cellStyle name="Normal 42 2 2 2 6" xfId="32034"/>
    <cellStyle name="Normal 42 2 2 2 6 2" xfId="32035"/>
    <cellStyle name="Normal 42 2 2 2 7" xfId="32036"/>
    <cellStyle name="Normal 42 2 2 3" xfId="32037"/>
    <cellStyle name="Normal 42 2 2 3 2" xfId="32038"/>
    <cellStyle name="Normal 42 2 2 3 2 2" xfId="32039"/>
    <cellStyle name="Normal 42 2 2 3 2 2 2" xfId="32040"/>
    <cellStyle name="Normal 42 2 2 3 2 2 2 2" xfId="32041"/>
    <cellStyle name="Normal 42 2 2 3 2 2 2 2 2" xfId="32042"/>
    <cellStyle name="Normal 42 2 2 3 2 2 2 3" xfId="32043"/>
    <cellStyle name="Normal 42 2 2 3 2 2 3" xfId="32044"/>
    <cellStyle name="Normal 42 2 2 3 2 2 3 2" xfId="32045"/>
    <cellStyle name="Normal 42 2 2 3 2 2 4" xfId="32046"/>
    <cellStyle name="Normal 42 2 2 3 2 3" xfId="32047"/>
    <cellStyle name="Normal 42 2 2 3 2 3 2" xfId="32048"/>
    <cellStyle name="Normal 42 2 2 3 2 3 2 2" xfId="32049"/>
    <cellStyle name="Normal 42 2 2 3 2 3 3" xfId="32050"/>
    <cellStyle name="Normal 42 2 2 3 2 4" xfId="32051"/>
    <cellStyle name="Normal 42 2 2 3 2 4 2" xfId="32052"/>
    <cellStyle name="Normal 42 2 2 3 2 5" xfId="32053"/>
    <cellStyle name="Normal 42 2 2 3 3" xfId="32054"/>
    <cellStyle name="Normal 42 2 2 3 3 2" xfId="32055"/>
    <cellStyle name="Normal 42 2 2 3 3 2 2" xfId="32056"/>
    <cellStyle name="Normal 42 2 2 3 3 2 2 2" xfId="32057"/>
    <cellStyle name="Normal 42 2 2 3 3 2 3" xfId="32058"/>
    <cellStyle name="Normal 42 2 2 3 3 3" xfId="32059"/>
    <cellStyle name="Normal 42 2 2 3 3 3 2" xfId="32060"/>
    <cellStyle name="Normal 42 2 2 3 3 4" xfId="32061"/>
    <cellStyle name="Normal 42 2 2 3 4" xfId="32062"/>
    <cellStyle name="Normal 42 2 2 3 4 2" xfId="32063"/>
    <cellStyle name="Normal 42 2 2 3 4 2 2" xfId="32064"/>
    <cellStyle name="Normal 42 2 2 3 4 3" xfId="32065"/>
    <cellStyle name="Normal 42 2 2 3 5" xfId="32066"/>
    <cellStyle name="Normal 42 2 2 3 5 2" xfId="32067"/>
    <cellStyle name="Normal 42 2 2 3 6" xfId="32068"/>
    <cellStyle name="Normal 42 2 2 4" xfId="32069"/>
    <cellStyle name="Normal 42 2 2 4 2" xfId="32070"/>
    <cellStyle name="Normal 42 2 2 4 2 2" xfId="32071"/>
    <cellStyle name="Normal 42 2 2 4 2 2 2" xfId="32072"/>
    <cellStyle name="Normal 42 2 2 4 2 2 2 2" xfId="32073"/>
    <cellStyle name="Normal 42 2 2 4 2 2 3" xfId="32074"/>
    <cellStyle name="Normal 42 2 2 4 2 3" xfId="32075"/>
    <cellStyle name="Normal 42 2 2 4 2 3 2" xfId="32076"/>
    <cellStyle name="Normal 42 2 2 4 2 4" xfId="32077"/>
    <cellStyle name="Normal 42 2 2 4 3" xfId="32078"/>
    <cellStyle name="Normal 42 2 2 4 3 2" xfId="32079"/>
    <cellStyle name="Normal 42 2 2 4 3 2 2" xfId="32080"/>
    <cellStyle name="Normal 42 2 2 4 3 3" xfId="32081"/>
    <cellStyle name="Normal 42 2 2 4 4" xfId="32082"/>
    <cellStyle name="Normal 42 2 2 4 4 2" xfId="32083"/>
    <cellStyle name="Normal 42 2 2 4 5" xfId="32084"/>
    <cellStyle name="Normal 42 2 2 5" xfId="32085"/>
    <cellStyle name="Normal 42 2 2 5 2" xfId="32086"/>
    <cellStyle name="Normal 42 2 2 5 2 2" xfId="32087"/>
    <cellStyle name="Normal 42 2 2 5 2 2 2" xfId="32088"/>
    <cellStyle name="Normal 42 2 2 5 2 3" xfId="32089"/>
    <cellStyle name="Normal 42 2 2 5 3" xfId="32090"/>
    <cellStyle name="Normal 42 2 2 5 3 2" xfId="32091"/>
    <cellStyle name="Normal 42 2 2 5 4" xfId="32092"/>
    <cellStyle name="Normal 42 2 2 6" xfId="32093"/>
    <cellStyle name="Normal 42 2 2 6 2" xfId="32094"/>
    <cellStyle name="Normal 42 2 2 6 2 2" xfId="32095"/>
    <cellStyle name="Normal 42 2 2 6 3" xfId="32096"/>
    <cellStyle name="Normal 42 2 2 7" xfId="32097"/>
    <cellStyle name="Normal 42 2 2 7 2" xfId="32098"/>
    <cellStyle name="Normal 42 2 2 8" xfId="32099"/>
    <cellStyle name="Normal 42 2 3" xfId="32100"/>
    <cellStyle name="Normal 42 2 3 2" xfId="32101"/>
    <cellStyle name="Normal 42 2 3 2 2" xfId="32102"/>
    <cellStyle name="Normal 42 2 3 2 2 2" xfId="32103"/>
    <cellStyle name="Normal 42 2 3 2 2 2 2" xfId="32104"/>
    <cellStyle name="Normal 42 2 3 2 2 2 2 2" xfId="32105"/>
    <cellStyle name="Normal 42 2 3 2 2 2 2 2 2" xfId="32106"/>
    <cellStyle name="Normal 42 2 3 2 2 2 2 3" xfId="32107"/>
    <cellStyle name="Normal 42 2 3 2 2 2 3" xfId="32108"/>
    <cellStyle name="Normal 42 2 3 2 2 2 3 2" xfId="32109"/>
    <cellStyle name="Normal 42 2 3 2 2 2 4" xfId="32110"/>
    <cellStyle name="Normal 42 2 3 2 2 3" xfId="32111"/>
    <cellStyle name="Normal 42 2 3 2 2 3 2" xfId="32112"/>
    <cellStyle name="Normal 42 2 3 2 2 3 2 2" xfId="32113"/>
    <cellStyle name="Normal 42 2 3 2 2 3 3" xfId="32114"/>
    <cellStyle name="Normal 42 2 3 2 2 4" xfId="32115"/>
    <cellStyle name="Normal 42 2 3 2 2 4 2" xfId="32116"/>
    <cellStyle name="Normal 42 2 3 2 2 5" xfId="32117"/>
    <cellStyle name="Normal 42 2 3 2 3" xfId="32118"/>
    <cellStyle name="Normal 42 2 3 2 3 2" xfId="32119"/>
    <cellStyle name="Normal 42 2 3 2 3 2 2" xfId="32120"/>
    <cellStyle name="Normal 42 2 3 2 3 2 2 2" xfId="32121"/>
    <cellStyle name="Normal 42 2 3 2 3 2 3" xfId="32122"/>
    <cellStyle name="Normal 42 2 3 2 3 3" xfId="32123"/>
    <cellStyle name="Normal 42 2 3 2 3 3 2" xfId="32124"/>
    <cellStyle name="Normal 42 2 3 2 3 4" xfId="32125"/>
    <cellStyle name="Normal 42 2 3 2 4" xfId="32126"/>
    <cellStyle name="Normal 42 2 3 2 4 2" xfId="32127"/>
    <cellStyle name="Normal 42 2 3 2 4 2 2" xfId="32128"/>
    <cellStyle name="Normal 42 2 3 2 4 3" xfId="32129"/>
    <cellStyle name="Normal 42 2 3 2 5" xfId="32130"/>
    <cellStyle name="Normal 42 2 3 2 5 2" xfId="32131"/>
    <cellStyle name="Normal 42 2 3 2 6" xfId="32132"/>
    <cellStyle name="Normal 42 2 3 3" xfId="32133"/>
    <cellStyle name="Normal 42 2 3 3 2" xfId="32134"/>
    <cellStyle name="Normal 42 2 3 3 2 2" xfId="32135"/>
    <cellStyle name="Normal 42 2 3 3 2 2 2" xfId="32136"/>
    <cellStyle name="Normal 42 2 3 3 2 2 2 2" xfId="32137"/>
    <cellStyle name="Normal 42 2 3 3 2 2 3" xfId="32138"/>
    <cellStyle name="Normal 42 2 3 3 2 3" xfId="32139"/>
    <cellStyle name="Normal 42 2 3 3 2 3 2" xfId="32140"/>
    <cellStyle name="Normal 42 2 3 3 2 4" xfId="32141"/>
    <cellStyle name="Normal 42 2 3 3 3" xfId="32142"/>
    <cellStyle name="Normal 42 2 3 3 3 2" xfId="32143"/>
    <cellStyle name="Normal 42 2 3 3 3 2 2" xfId="32144"/>
    <cellStyle name="Normal 42 2 3 3 3 3" xfId="32145"/>
    <cellStyle name="Normal 42 2 3 3 4" xfId="32146"/>
    <cellStyle name="Normal 42 2 3 3 4 2" xfId="32147"/>
    <cellStyle name="Normal 42 2 3 3 5" xfId="32148"/>
    <cellStyle name="Normal 42 2 3 4" xfId="32149"/>
    <cellStyle name="Normal 42 2 3 4 2" xfId="32150"/>
    <cellStyle name="Normal 42 2 3 4 2 2" xfId="32151"/>
    <cellStyle name="Normal 42 2 3 4 2 2 2" xfId="32152"/>
    <cellStyle name="Normal 42 2 3 4 2 3" xfId="32153"/>
    <cellStyle name="Normal 42 2 3 4 3" xfId="32154"/>
    <cellStyle name="Normal 42 2 3 4 3 2" xfId="32155"/>
    <cellStyle name="Normal 42 2 3 4 4" xfId="32156"/>
    <cellStyle name="Normal 42 2 3 5" xfId="32157"/>
    <cellStyle name="Normal 42 2 3 5 2" xfId="32158"/>
    <cellStyle name="Normal 42 2 3 5 2 2" xfId="32159"/>
    <cellStyle name="Normal 42 2 3 5 3" xfId="32160"/>
    <cellStyle name="Normal 42 2 3 6" xfId="32161"/>
    <cellStyle name="Normal 42 2 3 6 2" xfId="32162"/>
    <cellStyle name="Normal 42 2 3 7" xfId="32163"/>
    <cellStyle name="Normal 42 2 4" xfId="32164"/>
    <cellStyle name="Normal 42 2 4 2" xfId="32165"/>
    <cellStyle name="Normal 42 2 4 2 2" xfId="32166"/>
    <cellStyle name="Normal 42 2 4 2 2 2" xfId="32167"/>
    <cellStyle name="Normal 42 2 4 2 2 2 2" xfId="32168"/>
    <cellStyle name="Normal 42 2 4 2 2 2 2 2" xfId="32169"/>
    <cellStyle name="Normal 42 2 4 2 2 2 2 2 2" xfId="32170"/>
    <cellStyle name="Normal 42 2 4 2 2 2 2 3" xfId="32171"/>
    <cellStyle name="Normal 42 2 4 2 2 2 3" xfId="32172"/>
    <cellStyle name="Normal 42 2 4 2 2 2 3 2" xfId="32173"/>
    <cellStyle name="Normal 42 2 4 2 2 2 4" xfId="32174"/>
    <cellStyle name="Normal 42 2 4 2 2 3" xfId="32175"/>
    <cellStyle name="Normal 42 2 4 2 2 3 2" xfId="32176"/>
    <cellStyle name="Normal 42 2 4 2 2 3 2 2" xfId="32177"/>
    <cellStyle name="Normal 42 2 4 2 2 3 3" xfId="32178"/>
    <cellStyle name="Normal 42 2 4 2 2 4" xfId="32179"/>
    <cellStyle name="Normal 42 2 4 2 2 4 2" xfId="32180"/>
    <cellStyle name="Normal 42 2 4 2 2 5" xfId="32181"/>
    <cellStyle name="Normal 42 2 4 2 3" xfId="32182"/>
    <cellStyle name="Normal 42 2 4 2 3 2" xfId="32183"/>
    <cellStyle name="Normal 42 2 4 2 3 2 2" xfId="32184"/>
    <cellStyle name="Normal 42 2 4 2 3 2 2 2" xfId="32185"/>
    <cellStyle name="Normal 42 2 4 2 3 2 3" xfId="32186"/>
    <cellStyle name="Normal 42 2 4 2 3 3" xfId="32187"/>
    <cellStyle name="Normal 42 2 4 2 3 3 2" xfId="32188"/>
    <cellStyle name="Normal 42 2 4 2 3 4" xfId="32189"/>
    <cellStyle name="Normal 42 2 4 2 4" xfId="32190"/>
    <cellStyle name="Normal 42 2 4 2 4 2" xfId="32191"/>
    <cellStyle name="Normal 42 2 4 2 4 2 2" xfId="32192"/>
    <cellStyle name="Normal 42 2 4 2 4 3" xfId="32193"/>
    <cellStyle name="Normal 42 2 4 2 5" xfId="32194"/>
    <cellStyle name="Normal 42 2 4 2 5 2" xfId="32195"/>
    <cellStyle name="Normal 42 2 4 2 6" xfId="32196"/>
    <cellStyle name="Normal 42 2 4 3" xfId="32197"/>
    <cellStyle name="Normal 42 2 4 3 2" xfId="32198"/>
    <cellStyle name="Normal 42 2 4 3 2 2" xfId="32199"/>
    <cellStyle name="Normal 42 2 4 3 2 2 2" xfId="32200"/>
    <cellStyle name="Normal 42 2 4 3 2 2 2 2" xfId="32201"/>
    <cellStyle name="Normal 42 2 4 3 2 2 3" xfId="32202"/>
    <cellStyle name="Normal 42 2 4 3 2 3" xfId="32203"/>
    <cellStyle name="Normal 42 2 4 3 2 3 2" xfId="32204"/>
    <cellStyle name="Normal 42 2 4 3 2 4" xfId="32205"/>
    <cellStyle name="Normal 42 2 4 3 3" xfId="32206"/>
    <cellStyle name="Normal 42 2 4 3 3 2" xfId="32207"/>
    <cellStyle name="Normal 42 2 4 3 3 2 2" xfId="32208"/>
    <cellStyle name="Normal 42 2 4 3 3 3" xfId="32209"/>
    <cellStyle name="Normal 42 2 4 3 4" xfId="32210"/>
    <cellStyle name="Normal 42 2 4 3 4 2" xfId="32211"/>
    <cellStyle name="Normal 42 2 4 3 5" xfId="32212"/>
    <cellStyle name="Normal 42 2 4 4" xfId="32213"/>
    <cellStyle name="Normal 42 2 4 4 2" xfId="32214"/>
    <cellStyle name="Normal 42 2 4 4 2 2" xfId="32215"/>
    <cellStyle name="Normal 42 2 4 4 2 2 2" xfId="32216"/>
    <cellStyle name="Normal 42 2 4 4 2 3" xfId="32217"/>
    <cellStyle name="Normal 42 2 4 4 3" xfId="32218"/>
    <cellStyle name="Normal 42 2 4 4 3 2" xfId="32219"/>
    <cellStyle name="Normal 42 2 4 4 4" xfId="32220"/>
    <cellStyle name="Normal 42 2 4 5" xfId="32221"/>
    <cellStyle name="Normal 42 2 4 5 2" xfId="32222"/>
    <cellStyle name="Normal 42 2 4 5 2 2" xfId="32223"/>
    <cellStyle name="Normal 42 2 4 5 3" xfId="32224"/>
    <cellStyle name="Normal 42 2 4 6" xfId="32225"/>
    <cellStyle name="Normal 42 2 4 6 2" xfId="32226"/>
    <cellStyle name="Normal 42 2 4 7" xfId="32227"/>
    <cellStyle name="Normal 42 2 5" xfId="32228"/>
    <cellStyle name="Normal 42 2 5 2" xfId="32229"/>
    <cellStyle name="Normal 42 2 5 2 2" xfId="32230"/>
    <cellStyle name="Normal 42 2 5 2 2 2" xfId="32231"/>
    <cellStyle name="Normal 42 2 5 2 2 2 2" xfId="32232"/>
    <cellStyle name="Normal 42 2 5 2 2 2 2 2" xfId="32233"/>
    <cellStyle name="Normal 42 2 5 2 2 2 3" xfId="32234"/>
    <cellStyle name="Normal 42 2 5 2 2 3" xfId="32235"/>
    <cellStyle name="Normal 42 2 5 2 2 3 2" xfId="32236"/>
    <cellStyle name="Normal 42 2 5 2 2 4" xfId="32237"/>
    <cellStyle name="Normal 42 2 5 2 3" xfId="32238"/>
    <cellStyle name="Normal 42 2 5 2 3 2" xfId="32239"/>
    <cellStyle name="Normal 42 2 5 2 3 2 2" xfId="32240"/>
    <cellStyle name="Normal 42 2 5 2 3 3" xfId="32241"/>
    <cellStyle name="Normal 42 2 5 2 4" xfId="32242"/>
    <cellStyle name="Normal 42 2 5 2 4 2" xfId="32243"/>
    <cellStyle name="Normal 42 2 5 2 5" xfId="32244"/>
    <cellStyle name="Normal 42 2 5 3" xfId="32245"/>
    <cellStyle name="Normal 42 2 5 3 2" xfId="32246"/>
    <cellStyle name="Normal 42 2 5 3 2 2" xfId="32247"/>
    <cellStyle name="Normal 42 2 5 3 2 2 2" xfId="32248"/>
    <cellStyle name="Normal 42 2 5 3 2 3" xfId="32249"/>
    <cellStyle name="Normal 42 2 5 3 3" xfId="32250"/>
    <cellStyle name="Normal 42 2 5 3 3 2" xfId="32251"/>
    <cellStyle name="Normal 42 2 5 3 4" xfId="32252"/>
    <cellStyle name="Normal 42 2 5 4" xfId="32253"/>
    <cellStyle name="Normal 42 2 5 4 2" xfId="32254"/>
    <cellStyle name="Normal 42 2 5 4 2 2" xfId="32255"/>
    <cellStyle name="Normal 42 2 5 4 3" xfId="32256"/>
    <cellStyle name="Normal 42 2 5 5" xfId="32257"/>
    <cellStyle name="Normal 42 2 5 5 2" xfId="32258"/>
    <cellStyle name="Normal 42 2 5 6" xfId="32259"/>
    <cellStyle name="Normal 42 2 6" xfId="32260"/>
    <cellStyle name="Normal 42 2 6 2" xfId="32261"/>
    <cellStyle name="Normal 42 2 6 2 2" xfId="32262"/>
    <cellStyle name="Normal 42 2 6 2 2 2" xfId="32263"/>
    <cellStyle name="Normal 42 2 6 2 2 2 2" xfId="32264"/>
    <cellStyle name="Normal 42 2 6 2 2 3" xfId="32265"/>
    <cellStyle name="Normal 42 2 6 2 3" xfId="32266"/>
    <cellStyle name="Normal 42 2 6 2 3 2" xfId="32267"/>
    <cellStyle name="Normal 42 2 6 2 4" xfId="32268"/>
    <cellStyle name="Normal 42 2 6 3" xfId="32269"/>
    <cellStyle name="Normal 42 2 6 3 2" xfId="32270"/>
    <cellStyle name="Normal 42 2 6 3 2 2" xfId="32271"/>
    <cellStyle name="Normal 42 2 6 3 3" xfId="32272"/>
    <cellStyle name="Normal 42 2 6 4" xfId="32273"/>
    <cellStyle name="Normal 42 2 6 4 2" xfId="32274"/>
    <cellStyle name="Normal 42 2 6 5" xfId="32275"/>
    <cellStyle name="Normal 42 2 7" xfId="32276"/>
    <cellStyle name="Normal 42 2 7 2" xfId="32277"/>
    <cellStyle name="Normal 42 2 7 2 2" xfId="32278"/>
    <cellStyle name="Normal 42 2 7 2 2 2" xfId="32279"/>
    <cellStyle name="Normal 42 2 7 2 3" xfId="32280"/>
    <cellStyle name="Normal 42 2 7 3" xfId="32281"/>
    <cellStyle name="Normal 42 2 7 3 2" xfId="32282"/>
    <cellStyle name="Normal 42 2 7 4" xfId="32283"/>
    <cellStyle name="Normal 42 2 8" xfId="32284"/>
    <cellStyle name="Normal 42 2 8 2" xfId="32285"/>
    <cellStyle name="Normal 42 2 8 2 2" xfId="32286"/>
    <cellStyle name="Normal 42 2 8 3" xfId="32287"/>
    <cellStyle name="Normal 42 2 9" xfId="32288"/>
    <cellStyle name="Normal 42 2 9 2" xfId="32289"/>
    <cellStyle name="Normal 42 3" xfId="32290"/>
    <cellStyle name="Normal 42 3 2" xfId="32291"/>
    <cellStyle name="Normal 42 3 2 2" xfId="32292"/>
    <cellStyle name="Normal 42 3 2 2 2" xfId="32293"/>
    <cellStyle name="Normal 42 3 2 2 2 2" xfId="32294"/>
    <cellStyle name="Normal 42 3 2 2 2 2 2" xfId="32295"/>
    <cellStyle name="Normal 42 3 2 2 2 2 2 2" xfId="32296"/>
    <cellStyle name="Normal 42 3 2 2 2 2 2 2 2" xfId="32297"/>
    <cellStyle name="Normal 42 3 2 2 2 2 2 3" xfId="32298"/>
    <cellStyle name="Normal 42 3 2 2 2 2 3" xfId="32299"/>
    <cellStyle name="Normal 42 3 2 2 2 2 3 2" xfId="32300"/>
    <cellStyle name="Normal 42 3 2 2 2 2 4" xfId="32301"/>
    <cellStyle name="Normal 42 3 2 2 2 3" xfId="32302"/>
    <cellStyle name="Normal 42 3 2 2 2 3 2" xfId="32303"/>
    <cellStyle name="Normal 42 3 2 2 2 3 2 2" xfId="32304"/>
    <cellStyle name="Normal 42 3 2 2 2 3 3" xfId="32305"/>
    <cellStyle name="Normal 42 3 2 2 2 4" xfId="32306"/>
    <cellStyle name="Normal 42 3 2 2 2 4 2" xfId="32307"/>
    <cellStyle name="Normal 42 3 2 2 2 5" xfId="32308"/>
    <cellStyle name="Normal 42 3 2 2 3" xfId="32309"/>
    <cellStyle name="Normal 42 3 2 2 3 2" xfId="32310"/>
    <cellStyle name="Normal 42 3 2 2 3 2 2" xfId="32311"/>
    <cellStyle name="Normal 42 3 2 2 3 2 2 2" xfId="32312"/>
    <cellStyle name="Normal 42 3 2 2 3 2 3" xfId="32313"/>
    <cellStyle name="Normal 42 3 2 2 3 3" xfId="32314"/>
    <cellStyle name="Normal 42 3 2 2 3 3 2" xfId="32315"/>
    <cellStyle name="Normal 42 3 2 2 3 4" xfId="32316"/>
    <cellStyle name="Normal 42 3 2 2 4" xfId="32317"/>
    <cellStyle name="Normal 42 3 2 2 4 2" xfId="32318"/>
    <cellStyle name="Normal 42 3 2 2 4 2 2" xfId="32319"/>
    <cellStyle name="Normal 42 3 2 2 4 3" xfId="32320"/>
    <cellStyle name="Normal 42 3 2 2 5" xfId="32321"/>
    <cellStyle name="Normal 42 3 2 2 5 2" xfId="32322"/>
    <cellStyle name="Normal 42 3 2 2 6" xfId="32323"/>
    <cellStyle name="Normal 42 3 2 3" xfId="32324"/>
    <cellStyle name="Normal 42 3 2 3 2" xfId="32325"/>
    <cellStyle name="Normal 42 3 2 3 2 2" xfId="32326"/>
    <cellStyle name="Normal 42 3 2 3 2 2 2" xfId="32327"/>
    <cellStyle name="Normal 42 3 2 3 2 2 2 2" xfId="32328"/>
    <cellStyle name="Normal 42 3 2 3 2 2 3" xfId="32329"/>
    <cellStyle name="Normal 42 3 2 3 2 3" xfId="32330"/>
    <cellStyle name="Normal 42 3 2 3 2 3 2" xfId="32331"/>
    <cellStyle name="Normal 42 3 2 3 2 4" xfId="32332"/>
    <cellStyle name="Normal 42 3 2 3 3" xfId="32333"/>
    <cellStyle name="Normal 42 3 2 3 3 2" xfId="32334"/>
    <cellStyle name="Normal 42 3 2 3 3 2 2" xfId="32335"/>
    <cellStyle name="Normal 42 3 2 3 3 3" xfId="32336"/>
    <cellStyle name="Normal 42 3 2 3 4" xfId="32337"/>
    <cellStyle name="Normal 42 3 2 3 4 2" xfId="32338"/>
    <cellStyle name="Normal 42 3 2 3 5" xfId="32339"/>
    <cellStyle name="Normal 42 3 2 4" xfId="32340"/>
    <cellStyle name="Normal 42 3 2 4 2" xfId="32341"/>
    <cellStyle name="Normal 42 3 2 4 2 2" xfId="32342"/>
    <cellStyle name="Normal 42 3 2 4 2 2 2" xfId="32343"/>
    <cellStyle name="Normal 42 3 2 4 2 3" xfId="32344"/>
    <cellStyle name="Normal 42 3 2 4 3" xfId="32345"/>
    <cellStyle name="Normal 42 3 2 4 3 2" xfId="32346"/>
    <cellStyle name="Normal 42 3 2 4 4" xfId="32347"/>
    <cellStyle name="Normal 42 3 2 5" xfId="32348"/>
    <cellStyle name="Normal 42 3 2 5 2" xfId="32349"/>
    <cellStyle name="Normal 42 3 2 5 2 2" xfId="32350"/>
    <cellStyle name="Normal 42 3 2 5 3" xfId="32351"/>
    <cellStyle name="Normal 42 3 2 6" xfId="32352"/>
    <cellStyle name="Normal 42 3 2 6 2" xfId="32353"/>
    <cellStyle name="Normal 42 3 2 7" xfId="32354"/>
    <cellStyle name="Normal 42 3 3" xfId="32355"/>
    <cellStyle name="Normal 42 3 3 2" xfId="32356"/>
    <cellStyle name="Normal 42 3 3 2 2" xfId="32357"/>
    <cellStyle name="Normal 42 3 3 2 2 2" xfId="32358"/>
    <cellStyle name="Normal 42 3 3 2 2 2 2" xfId="32359"/>
    <cellStyle name="Normal 42 3 3 2 2 2 2 2" xfId="32360"/>
    <cellStyle name="Normal 42 3 3 2 2 2 3" xfId="32361"/>
    <cellStyle name="Normal 42 3 3 2 2 3" xfId="32362"/>
    <cellStyle name="Normal 42 3 3 2 2 3 2" xfId="32363"/>
    <cellStyle name="Normal 42 3 3 2 2 4" xfId="32364"/>
    <cellStyle name="Normal 42 3 3 2 3" xfId="32365"/>
    <cellStyle name="Normal 42 3 3 2 3 2" xfId="32366"/>
    <cellStyle name="Normal 42 3 3 2 3 2 2" xfId="32367"/>
    <cellStyle name="Normal 42 3 3 2 3 3" xfId="32368"/>
    <cellStyle name="Normal 42 3 3 2 4" xfId="32369"/>
    <cellStyle name="Normal 42 3 3 2 4 2" xfId="32370"/>
    <cellStyle name="Normal 42 3 3 2 5" xfId="32371"/>
    <cellStyle name="Normal 42 3 3 3" xfId="32372"/>
    <cellStyle name="Normal 42 3 3 3 2" xfId="32373"/>
    <cellStyle name="Normal 42 3 3 3 2 2" xfId="32374"/>
    <cellStyle name="Normal 42 3 3 3 2 2 2" xfId="32375"/>
    <cellStyle name="Normal 42 3 3 3 2 3" xfId="32376"/>
    <cellStyle name="Normal 42 3 3 3 3" xfId="32377"/>
    <cellStyle name="Normal 42 3 3 3 3 2" xfId="32378"/>
    <cellStyle name="Normal 42 3 3 3 4" xfId="32379"/>
    <cellStyle name="Normal 42 3 3 4" xfId="32380"/>
    <cellStyle name="Normal 42 3 3 4 2" xfId="32381"/>
    <cellStyle name="Normal 42 3 3 4 2 2" xfId="32382"/>
    <cellStyle name="Normal 42 3 3 4 3" xfId="32383"/>
    <cellStyle name="Normal 42 3 3 5" xfId="32384"/>
    <cellStyle name="Normal 42 3 3 5 2" xfId="32385"/>
    <cellStyle name="Normal 42 3 3 6" xfId="32386"/>
    <cellStyle name="Normal 42 3 4" xfId="32387"/>
    <cellStyle name="Normal 42 3 4 2" xfId="32388"/>
    <cellStyle name="Normal 42 3 4 2 2" xfId="32389"/>
    <cellStyle name="Normal 42 3 4 2 2 2" xfId="32390"/>
    <cellStyle name="Normal 42 3 4 2 2 2 2" xfId="32391"/>
    <cellStyle name="Normal 42 3 4 2 2 3" xfId="32392"/>
    <cellStyle name="Normal 42 3 4 2 3" xfId="32393"/>
    <cellStyle name="Normal 42 3 4 2 3 2" xfId="32394"/>
    <cellStyle name="Normal 42 3 4 2 4" xfId="32395"/>
    <cellStyle name="Normal 42 3 4 3" xfId="32396"/>
    <cellStyle name="Normal 42 3 4 3 2" xfId="32397"/>
    <cellStyle name="Normal 42 3 4 3 2 2" xfId="32398"/>
    <cellStyle name="Normal 42 3 4 3 3" xfId="32399"/>
    <cellStyle name="Normal 42 3 4 4" xfId="32400"/>
    <cellStyle name="Normal 42 3 4 4 2" xfId="32401"/>
    <cellStyle name="Normal 42 3 4 5" xfId="32402"/>
    <cellStyle name="Normal 42 3 5" xfId="32403"/>
    <cellStyle name="Normal 42 3 5 2" xfId="32404"/>
    <cellStyle name="Normal 42 3 5 2 2" xfId="32405"/>
    <cellStyle name="Normal 42 3 5 2 2 2" xfId="32406"/>
    <cellStyle name="Normal 42 3 5 2 3" xfId="32407"/>
    <cellStyle name="Normal 42 3 5 3" xfId="32408"/>
    <cellStyle name="Normal 42 3 5 3 2" xfId="32409"/>
    <cellStyle name="Normal 42 3 5 4" xfId="32410"/>
    <cellStyle name="Normal 42 3 6" xfId="32411"/>
    <cellStyle name="Normal 42 3 6 2" xfId="32412"/>
    <cellStyle name="Normal 42 3 6 2 2" xfId="32413"/>
    <cellStyle name="Normal 42 3 6 3" xfId="32414"/>
    <cellStyle name="Normal 42 3 7" xfId="32415"/>
    <cellStyle name="Normal 42 3 7 2" xfId="32416"/>
    <cellStyle name="Normal 42 3 8" xfId="32417"/>
    <cellStyle name="Normal 42 4" xfId="32418"/>
    <cellStyle name="Normal 42 4 2" xfId="32419"/>
    <cellStyle name="Normal 42 4 2 2" xfId="32420"/>
    <cellStyle name="Normal 42 4 2 2 2" xfId="32421"/>
    <cellStyle name="Normal 42 4 2 2 2 2" xfId="32422"/>
    <cellStyle name="Normal 42 4 2 2 2 2 2" xfId="32423"/>
    <cellStyle name="Normal 42 4 2 2 2 2 2 2" xfId="32424"/>
    <cellStyle name="Normal 42 4 2 2 2 2 3" xfId="32425"/>
    <cellStyle name="Normal 42 4 2 2 2 3" xfId="32426"/>
    <cellStyle name="Normal 42 4 2 2 2 3 2" xfId="32427"/>
    <cellStyle name="Normal 42 4 2 2 2 4" xfId="32428"/>
    <cellStyle name="Normal 42 4 2 2 3" xfId="32429"/>
    <cellStyle name="Normal 42 4 2 2 3 2" xfId="32430"/>
    <cellStyle name="Normal 42 4 2 2 3 2 2" xfId="32431"/>
    <cellStyle name="Normal 42 4 2 2 3 3" xfId="32432"/>
    <cellStyle name="Normal 42 4 2 2 4" xfId="32433"/>
    <cellStyle name="Normal 42 4 2 2 4 2" xfId="32434"/>
    <cellStyle name="Normal 42 4 2 2 5" xfId="32435"/>
    <cellStyle name="Normal 42 4 2 3" xfId="32436"/>
    <cellStyle name="Normal 42 4 2 3 2" xfId="32437"/>
    <cellStyle name="Normal 42 4 2 3 2 2" xfId="32438"/>
    <cellStyle name="Normal 42 4 2 3 2 2 2" xfId="32439"/>
    <cellStyle name="Normal 42 4 2 3 2 3" xfId="32440"/>
    <cellStyle name="Normal 42 4 2 3 3" xfId="32441"/>
    <cellStyle name="Normal 42 4 2 3 3 2" xfId="32442"/>
    <cellStyle name="Normal 42 4 2 3 4" xfId="32443"/>
    <cellStyle name="Normal 42 4 2 4" xfId="32444"/>
    <cellStyle name="Normal 42 4 2 4 2" xfId="32445"/>
    <cellStyle name="Normal 42 4 2 4 2 2" xfId="32446"/>
    <cellStyle name="Normal 42 4 2 4 3" xfId="32447"/>
    <cellStyle name="Normal 42 4 2 5" xfId="32448"/>
    <cellStyle name="Normal 42 4 2 5 2" xfId="32449"/>
    <cellStyle name="Normal 42 4 2 6" xfId="32450"/>
    <cellStyle name="Normal 42 4 3" xfId="32451"/>
    <cellStyle name="Normal 42 4 3 2" xfId="32452"/>
    <cellStyle name="Normal 42 4 3 2 2" xfId="32453"/>
    <cellStyle name="Normal 42 4 3 2 2 2" xfId="32454"/>
    <cellStyle name="Normal 42 4 3 2 2 2 2" xfId="32455"/>
    <cellStyle name="Normal 42 4 3 2 2 3" xfId="32456"/>
    <cellStyle name="Normal 42 4 3 2 3" xfId="32457"/>
    <cellStyle name="Normal 42 4 3 2 3 2" xfId="32458"/>
    <cellStyle name="Normal 42 4 3 2 4" xfId="32459"/>
    <cellStyle name="Normal 42 4 3 3" xfId="32460"/>
    <cellStyle name="Normal 42 4 3 3 2" xfId="32461"/>
    <cellStyle name="Normal 42 4 3 3 2 2" xfId="32462"/>
    <cellStyle name="Normal 42 4 3 3 3" xfId="32463"/>
    <cellStyle name="Normal 42 4 3 4" xfId="32464"/>
    <cellStyle name="Normal 42 4 3 4 2" xfId="32465"/>
    <cellStyle name="Normal 42 4 3 5" xfId="32466"/>
    <cellStyle name="Normal 42 4 4" xfId="32467"/>
    <cellStyle name="Normal 42 4 4 2" xfId="32468"/>
    <cellStyle name="Normal 42 4 4 2 2" xfId="32469"/>
    <cellStyle name="Normal 42 4 4 2 2 2" xfId="32470"/>
    <cellStyle name="Normal 42 4 4 2 3" xfId="32471"/>
    <cellStyle name="Normal 42 4 4 3" xfId="32472"/>
    <cellStyle name="Normal 42 4 4 3 2" xfId="32473"/>
    <cellStyle name="Normal 42 4 4 4" xfId="32474"/>
    <cellStyle name="Normal 42 4 5" xfId="32475"/>
    <cellStyle name="Normal 42 4 5 2" xfId="32476"/>
    <cellStyle name="Normal 42 4 5 2 2" xfId="32477"/>
    <cellStyle name="Normal 42 4 5 3" xfId="32478"/>
    <cellStyle name="Normal 42 4 6" xfId="32479"/>
    <cellStyle name="Normal 42 4 6 2" xfId="32480"/>
    <cellStyle name="Normal 42 4 7" xfId="32481"/>
    <cellStyle name="Normal 42 5" xfId="32482"/>
    <cellStyle name="Normal 42 5 2" xfId="32483"/>
    <cellStyle name="Normal 42 5 2 2" xfId="32484"/>
    <cellStyle name="Normal 42 5 2 2 2" xfId="32485"/>
    <cellStyle name="Normal 42 5 2 2 2 2" xfId="32486"/>
    <cellStyle name="Normal 42 5 2 2 2 2 2" xfId="32487"/>
    <cellStyle name="Normal 42 5 2 2 2 2 2 2" xfId="32488"/>
    <cellStyle name="Normal 42 5 2 2 2 2 3" xfId="32489"/>
    <cellStyle name="Normal 42 5 2 2 2 3" xfId="32490"/>
    <cellStyle name="Normal 42 5 2 2 2 3 2" xfId="32491"/>
    <cellStyle name="Normal 42 5 2 2 2 4" xfId="32492"/>
    <cellStyle name="Normal 42 5 2 2 3" xfId="32493"/>
    <cellStyle name="Normal 42 5 2 2 3 2" xfId="32494"/>
    <cellStyle name="Normal 42 5 2 2 3 2 2" xfId="32495"/>
    <cellStyle name="Normal 42 5 2 2 3 3" xfId="32496"/>
    <cellStyle name="Normal 42 5 2 2 4" xfId="32497"/>
    <cellStyle name="Normal 42 5 2 2 4 2" xfId="32498"/>
    <cellStyle name="Normal 42 5 2 2 5" xfId="32499"/>
    <cellStyle name="Normal 42 5 2 3" xfId="32500"/>
    <cellStyle name="Normal 42 5 2 3 2" xfId="32501"/>
    <cellStyle name="Normal 42 5 2 3 2 2" xfId="32502"/>
    <cellStyle name="Normal 42 5 2 3 2 2 2" xfId="32503"/>
    <cellStyle name="Normal 42 5 2 3 2 3" xfId="32504"/>
    <cellStyle name="Normal 42 5 2 3 3" xfId="32505"/>
    <cellStyle name="Normal 42 5 2 3 3 2" xfId="32506"/>
    <cellStyle name="Normal 42 5 2 3 4" xfId="32507"/>
    <cellStyle name="Normal 42 5 2 4" xfId="32508"/>
    <cellStyle name="Normal 42 5 2 4 2" xfId="32509"/>
    <cellStyle name="Normal 42 5 2 4 2 2" xfId="32510"/>
    <cellStyle name="Normal 42 5 2 4 3" xfId="32511"/>
    <cellStyle name="Normal 42 5 2 5" xfId="32512"/>
    <cellStyle name="Normal 42 5 2 5 2" xfId="32513"/>
    <cellStyle name="Normal 42 5 2 6" xfId="32514"/>
    <cellStyle name="Normal 42 5 3" xfId="32515"/>
    <cellStyle name="Normal 42 5 3 2" xfId="32516"/>
    <cellStyle name="Normal 42 5 3 2 2" xfId="32517"/>
    <cellStyle name="Normal 42 5 3 2 2 2" xfId="32518"/>
    <cellStyle name="Normal 42 5 3 2 2 2 2" xfId="32519"/>
    <cellStyle name="Normal 42 5 3 2 2 3" xfId="32520"/>
    <cellStyle name="Normal 42 5 3 2 3" xfId="32521"/>
    <cellStyle name="Normal 42 5 3 2 3 2" xfId="32522"/>
    <cellStyle name="Normal 42 5 3 2 4" xfId="32523"/>
    <cellStyle name="Normal 42 5 3 3" xfId="32524"/>
    <cellStyle name="Normal 42 5 3 3 2" xfId="32525"/>
    <cellStyle name="Normal 42 5 3 3 2 2" xfId="32526"/>
    <cellStyle name="Normal 42 5 3 3 3" xfId="32527"/>
    <cellStyle name="Normal 42 5 3 4" xfId="32528"/>
    <cellStyle name="Normal 42 5 3 4 2" xfId="32529"/>
    <cellStyle name="Normal 42 5 3 5" xfId="32530"/>
    <cellStyle name="Normal 42 5 4" xfId="32531"/>
    <cellStyle name="Normal 42 5 4 2" xfId="32532"/>
    <cellStyle name="Normal 42 5 4 2 2" xfId="32533"/>
    <cellStyle name="Normal 42 5 4 2 2 2" xfId="32534"/>
    <cellStyle name="Normal 42 5 4 2 3" xfId="32535"/>
    <cellStyle name="Normal 42 5 4 3" xfId="32536"/>
    <cellStyle name="Normal 42 5 4 3 2" xfId="32537"/>
    <cellStyle name="Normal 42 5 4 4" xfId="32538"/>
    <cellStyle name="Normal 42 5 5" xfId="32539"/>
    <cellStyle name="Normal 42 5 5 2" xfId="32540"/>
    <cellStyle name="Normal 42 5 5 2 2" xfId="32541"/>
    <cellStyle name="Normal 42 5 5 3" xfId="32542"/>
    <cellStyle name="Normal 42 5 6" xfId="32543"/>
    <cellStyle name="Normal 42 5 6 2" xfId="32544"/>
    <cellStyle name="Normal 42 5 7" xfId="32545"/>
    <cellStyle name="Normal 42 6" xfId="32546"/>
    <cellStyle name="Normal 42 6 2" xfId="32547"/>
    <cellStyle name="Normal 42 6 2 2" xfId="32548"/>
    <cellStyle name="Normal 42 6 2 2 2" xfId="32549"/>
    <cellStyle name="Normal 42 6 2 2 2 2" xfId="32550"/>
    <cellStyle name="Normal 42 6 2 2 2 2 2" xfId="32551"/>
    <cellStyle name="Normal 42 6 2 2 2 3" xfId="32552"/>
    <cellStyle name="Normal 42 6 2 2 3" xfId="32553"/>
    <cellStyle name="Normal 42 6 2 2 3 2" xfId="32554"/>
    <cellStyle name="Normal 42 6 2 2 4" xfId="32555"/>
    <cellStyle name="Normal 42 6 2 3" xfId="32556"/>
    <cellStyle name="Normal 42 6 2 3 2" xfId="32557"/>
    <cellStyle name="Normal 42 6 2 3 2 2" xfId="32558"/>
    <cellStyle name="Normal 42 6 2 3 3" xfId="32559"/>
    <cellStyle name="Normal 42 6 2 4" xfId="32560"/>
    <cellStyle name="Normal 42 6 2 4 2" xfId="32561"/>
    <cellStyle name="Normal 42 6 2 5" xfId="32562"/>
    <cellStyle name="Normal 42 6 3" xfId="32563"/>
    <cellStyle name="Normal 42 6 3 2" xfId="32564"/>
    <cellStyle name="Normal 42 6 3 2 2" xfId="32565"/>
    <cellStyle name="Normal 42 6 3 2 2 2" xfId="32566"/>
    <cellStyle name="Normal 42 6 3 2 3" xfId="32567"/>
    <cellStyle name="Normal 42 6 3 3" xfId="32568"/>
    <cellStyle name="Normal 42 6 3 3 2" xfId="32569"/>
    <cellStyle name="Normal 42 6 3 4" xfId="32570"/>
    <cellStyle name="Normal 42 6 4" xfId="32571"/>
    <cellStyle name="Normal 42 6 4 2" xfId="32572"/>
    <cellStyle name="Normal 42 6 4 2 2" xfId="32573"/>
    <cellStyle name="Normal 42 6 4 3" xfId="32574"/>
    <cellStyle name="Normal 42 6 5" xfId="32575"/>
    <cellStyle name="Normal 42 6 5 2" xfId="32576"/>
    <cellStyle name="Normal 42 6 6" xfId="32577"/>
    <cellStyle name="Normal 42 7" xfId="32578"/>
    <cellStyle name="Normal 42 7 2" xfId="32579"/>
    <cellStyle name="Normal 42 7 2 2" xfId="32580"/>
    <cellStyle name="Normal 42 7 2 2 2" xfId="32581"/>
    <cellStyle name="Normal 42 7 2 2 2 2" xfId="32582"/>
    <cellStyle name="Normal 42 7 2 2 3" xfId="32583"/>
    <cellStyle name="Normal 42 7 2 3" xfId="32584"/>
    <cellStyle name="Normal 42 7 2 3 2" xfId="32585"/>
    <cellStyle name="Normal 42 7 2 4" xfId="32586"/>
    <cellStyle name="Normal 42 7 3" xfId="32587"/>
    <cellStyle name="Normal 42 7 3 2" xfId="32588"/>
    <cellStyle name="Normal 42 7 3 2 2" xfId="32589"/>
    <cellStyle name="Normal 42 7 3 3" xfId="32590"/>
    <cellStyle name="Normal 42 7 4" xfId="32591"/>
    <cellStyle name="Normal 42 7 4 2" xfId="32592"/>
    <cellStyle name="Normal 42 7 5" xfId="32593"/>
    <cellStyle name="Normal 42 8" xfId="32594"/>
    <cellStyle name="Normal 42 8 2" xfId="32595"/>
    <cellStyle name="Normal 42 8 2 2" xfId="32596"/>
    <cellStyle name="Normal 42 8 2 2 2" xfId="32597"/>
    <cellStyle name="Normal 42 8 2 3" xfId="32598"/>
    <cellStyle name="Normal 42 8 3" xfId="32599"/>
    <cellStyle name="Normal 42 8 3 2" xfId="32600"/>
    <cellStyle name="Normal 42 8 4" xfId="32601"/>
    <cellStyle name="Normal 42 9" xfId="32602"/>
    <cellStyle name="Normal 42 9 2" xfId="32603"/>
    <cellStyle name="Normal 42 9 2 2" xfId="32604"/>
    <cellStyle name="Normal 42 9 3" xfId="32605"/>
    <cellStyle name="Normal 43" xfId="3052"/>
    <cellStyle name="Normal 43 10" xfId="32606"/>
    <cellStyle name="Normal 43 10 2" xfId="32607"/>
    <cellStyle name="Normal 43 11" xfId="32608"/>
    <cellStyle name="Normal 43 2" xfId="9785"/>
    <cellStyle name="Normal 43 2 10" xfId="32609"/>
    <cellStyle name="Normal 43 2 2" xfId="32610"/>
    <cellStyle name="Normal 43 2 2 2" xfId="32611"/>
    <cellStyle name="Normal 43 2 2 2 2" xfId="32612"/>
    <cellStyle name="Normal 43 2 2 2 2 2" xfId="32613"/>
    <cellStyle name="Normal 43 2 2 2 2 2 2" xfId="32614"/>
    <cellStyle name="Normal 43 2 2 2 2 2 2 2" xfId="32615"/>
    <cellStyle name="Normal 43 2 2 2 2 2 2 2 2" xfId="32616"/>
    <cellStyle name="Normal 43 2 2 2 2 2 2 2 2 2" xfId="32617"/>
    <cellStyle name="Normal 43 2 2 2 2 2 2 2 3" xfId="32618"/>
    <cellStyle name="Normal 43 2 2 2 2 2 2 3" xfId="32619"/>
    <cellStyle name="Normal 43 2 2 2 2 2 2 3 2" xfId="32620"/>
    <cellStyle name="Normal 43 2 2 2 2 2 2 4" xfId="32621"/>
    <cellStyle name="Normal 43 2 2 2 2 2 3" xfId="32622"/>
    <cellStyle name="Normal 43 2 2 2 2 2 3 2" xfId="32623"/>
    <cellStyle name="Normal 43 2 2 2 2 2 3 2 2" xfId="32624"/>
    <cellStyle name="Normal 43 2 2 2 2 2 3 3" xfId="32625"/>
    <cellStyle name="Normal 43 2 2 2 2 2 4" xfId="32626"/>
    <cellStyle name="Normal 43 2 2 2 2 2 4 2" xfId="32627"/>
    <cellStyle name="Normal 43 2 2 2 2 2 5" xfId="32628"/>
    <cellStyle name="Normal 43 2 2 2 2 3" xfId="32629"/>
    <cellStyle name="Normal 43 2 2 2 2 3 2" xfId="32630"/>
    <cellStyle name="Normal 43 2 2 2 2 3 2 2" xfId="32631"/>
    <cellStyle name="Normal 43 2 2 2 2 3 2 2 2" xfId="32632"/>
    <cellStyle name="Normal 43 2 2 2 2 3 2 3" xfId="32633"/>
    <cellStyle name="Normal 43 2 2 2 2 3 3" xfId="32634"/>
    <cellStyle name="Normal 43 2 2 2 2 3 3 2" xfId="32635"/>
    <cellStyle name="Normal 43 2 2 2 2 3 4" xfId="32636"/>
    <cellStyle name="Normal 43 2 2 2 2 4" xfId="32637"/>
    <cellStyle name="Normal 43 2 2 2 2 4 2" xfId="32638"/>
    <cellStyle name="Normal 43 2 2 2 2 4 2 2" xfId="32639"/>
    <cellStyle name="Normal 43 2 2 2 2 4 3" xfId="32640"/>
    <cellStyle name="Normal 43 2 2 2 2 5" xfId="32641"/>
    <cellStyle name="Normal 43 2 2 2 2 5 2" xfId="32642"/>
    <cellStyle name="Normal 43 2 2 2 2 6" xfId="32643"/>
    <cellStyle name="Normal 43 2 2 2 3" xfId="32644"/>
    <cellStyle name="Normal 43 2 2 2 3 2" xfId="32645"/>
    <cellStyle name="Normal 43 2 2 2 3 2 2" xfId="32646"/>
    <cellStyle name="Normal 43 2 2 2 3 2 2 2" xfId="32647"/>
    <cellStyle name="Normal 43 2 2 2 3 2 2 2 2" xfId="32648"/>
    <cellStyle name="Normal 43 2 2 2 3 2 2 3" xfId="32649"/>
    <cellStyle name="Normal 43 2 2 2 3 2 3" xfId="32650"/>
    <cellStyle name="Normal 43 2 2 2 3 2 3 2" xfId="32651"/>
    <cellStyle name="Normal 43 2 2 2 3 2 4" xfId="32652"/>
    <cellStyle name="Normal 43 2 2 2 3 3" xfId="32653"/>
    <cellStyle name="Normal 43 2 2 2 3 3 2" xfId="32654"/>
    <cellStyle name="Normal 43 2 2 2 3 3 2 2" xfId="32655"/>
    <cellStyle name="Normal 43 2 2 2 3 3 3" xfId="32656"/>
    <cellStyle name="Normal 43 2 2 2 3 4" xfId="32657"/>
    <cellStyle name="Normal 43 2 2 2 3 4 2" xfId="32658"/>
    <cellStyle name="Normal 43 2 2 2 3 5" xfId="32659"/>
    <cellStyle name="Normal 43 2 2 2 4" xfId="32660"/>
    <cellStyle name="Normal 43 2 2 2 4 2" xfId="32661"/>
    <cellStyle name="Normal 43 2 2 2 4 2 2" xfId="32662"/>
    <cellStyle name="Normal 43 2 2 2 4 2 2 2" xfId="32663"/>
    <cellStyle name="Normal 43 2 2 2 4 2 3" xfId="32664"/>
    <cellStyle name="Normal 43 2 2 2 4 3" xfId="32665"/>
    <cellStyle name="Normal 43 2 2 2 4 3 2" xfId="32666"/>
    <cellStyle name="Normal 43 2 2 2 4 4" xfId="32667"/>
    <cellStyle name="Normal 43 2 2 2 5" xfId="32668"/>
    <cellStyle name="Normal 43 2 2 2 5 2" xfId="32669"/>
    <cellStyle name="Normal 43 2 2 2 5 2 2" xfId="32670"/>
    <cellStyle name="Normal 43 2 2 2 5 3" xfId="32671"/>
    <cellStyle name="Normal 43 2 2 2 6" xfId="32672"/>
    <cellStyle name="Normal 43 2 2 2 6 2" xfId="32673"/>
    <cellStyle name="Normal 43 2 2 2 7" xfId="32674"/>
    <cellStyle name="Normal 43 2 2 3" xfId="32675"/>
    <cellStyle name="Normal 43 2 2 3 2" xfId="32676"/>
    <cellStyle name="Normal 43 2 2 3 2 2" xfId="32677"/>
    <cellStyle name="Normal 43 2 2 3 2 2 2" xfId="32678"/>
    <cellStyle name="Normal 43 2 2 3 2 2 2 2" xfId="32679"/>
    <cellStyle name="Normal 43 2 2 3 2 2 2 2 2" xfId="32680"/>
    <cellStyle name="Normal 43 2 2 3 2 2 2 3" xfId="32681"/>
    <cellStyle name="Normal 43 2 2 3 2 2 3" xfId="32682"/>
    <cellStyle name="Normal 43 2 2 3 2 2 3 2" xfId="32683"/>
    <cellStyle name="Normal 43 2 2 3 2 2 4" xfId="32684"/>
    <cellStyle name="Normal 43 2 2 3 2 3" xfId="32685"/>
    <cellStyle name="Normal 43 2 2 3 2 3 2" xfId="32686"/>
    <cellStyle name="Normal 43 2 2 3 2 3 2 2" xfId="32687"/>
    <cellStyle name="Normal 43 2 2 3 2 3 3" xfId="32688"/>
    <cellStyle name="Normal 43 2 2 3 2 4" xfId="32689"/>
    <cellStyle name="Normal 43 2 2 3 2 4 2" xfId="32690"/>
    <cellStyle name="Normal 43 2 2 3 2 5" xfId="32691"/>
    <cellStyle name="Normal 43 2 2 3 3" xfId="32692"/>
    <cellStyle name="Normal 43 2 2 3 3 2" xfId="32693"/>
    <cellStyle name="Normal 43 2 2 3 3 2 2" xfId="32694"/>
    <cellStyle name="Normal 43 2 2 3 3 2 2 2" xfId="32695"/>
    <cellStyle name="Normal 43 2 2 3 3 2 3" xfId="32696"/>
    <cellStyle name="Normal 43 2 2 3 3 3" xfId="32697"/>
    <cellStyle name="Normal 43 2 2 3 3 3 2" xfId="32698"/>
    <cellStyle name="Normal 43 2 2 3 3 4" xfId="32699"/>
    <cellStyle name="Normal 43 2 2 3 4" xfId="32700"/>
    <cellStyle name="Normal 43 2 2 3 4 2" xfId="32701"/>
    <cellStyle name="Normal 43 2 2 3 4 2 2" xfId="32702"/>
    <cellStyle name="Normal 43 2 2 3 4 3" xfId="32703"/>
    <cellStyle name="Normal 43 2 2 3 5" xfId="32704"/>
    <cellStyle name="Normal 43 2 2 3 5 2" xfId="32705"/>
    <cellStyle name="Normal 43 2 2 3 6" xfId="32706"/>
    <cellStyle name="Normal 43 2 2 4" xfId="32707"/>
    <cellStyle name="Normal 43 2 2 4 2" xfId="32708"/>
    <cellStyle name="Normal 43 2 2 4 2 2" xfId="32709"/>
    <cellStyle name="Normal 43 2 2 4 2 2 2" xfId="32710"/>
    <cellStyle name="Normal 43 2 2 4 2 2 2 2" xfId="32711"/>
    <cellStyle name="Normal 43 2 2 4 2 2 3" xfId="32712"/>
    <cellStyle name="Normal 43 2 2 4 2 3" xfId="32713"/>
    <cellStyle name="Normal 43 2 2 4 2 3 2" xfId="32714"/>
    <cellStyle name="Normal 43 2 2 4 2 4" xfId="32715"/>
    <cellStyle name="Normal 43 2 2 4 3" xfId="32716"/>
    <cellStyle name="Normal 43 2 2 4 3 2" xfId="32717"/>
    <cellStyle name="Normal 43 2 2 4 3 2 2" xfId="32718"/>
    <cellStyle name="Normal 43 2 2 4 3 3" xfId="32719"/>
    <cellStyle name="Normal 43 2 2 4 4" xfId="32720"/>
    <cellStyle name="Normal 43 2 2 4 4 2" xfId="32721"/>
    <cellStyle name="Normal 43 2 2 4 5" xfId="32722"/>
    <cellStyle name="Normal 43 2 2 5" xfId="32723"/>
    <cellStyle name="Normal 43 2 2 5 2" xfId="32724"/>
    <cellStyle name="Normal 43 2 2 5 2 2" xfId="32725"/>
    <cellStyle name="Normal 43 2 2 5 2 2 2" xfId="32726"/>
    <cellStyle name="Normal 43 2 2 5 2 3" xfId="32727"/>
    <cellStyle name="Normal 43 2 2 5 3" xfId="32728"/>
    <cellStyle name="Normal 43 2 2 5 3 2" xfId="32729"/>
    <cellStyle name="Normal 43 2 2 5 4" xfId="32730"/>
    <cellStyle name="Normal 43 2 2 6" xfId="32731"/>
    <cellStyle name="Normal 43 2 2 6 2" xfId="32732"/>
    <cellStyle name="Normal 43 2 2 6 2 2" xfId="32733"/>
    <cellStyle name="Normal 43 2 2 6 3" xfId="32734"/>
    <cellStyle name="Normal 43 2 2 7" xfId="32735"/>
    <cellStyle name="Normal 43 2 2 7 2" xfId="32736"/>
    <cellStyle name="Normal 43 2 2 8" xfId="32737"/>
    <cellStyle name="Normal 43 2 3" xfId="32738"/>
    <cellStyle name="Normal 43 2 3 2" xfId="32739"/>
    <cellStyle name="Normal 43 2 3 2 2" xfId="32740"/>
    <cellStyle name="Normal 43 2 3 2 2 2" xfId="32741"/>
    <cellStyle name="Normal 43 2 3 2 2 2 2" xfId="32742"/>
    <cellStyle name="Normal 43 2 3 2 2 2 2 2" xfId="32743"/>
    <cellStyle name="Normal 43 2 3 2 2 2 2 2 2" xfId="32744"/>
    <cellStyle name="Normal 43 2 3 2 2 2 2 3" xfId="32745"/>
    <cellStyle name="Normal 43 2 3 2 2 2 3" xfId="32746"/>
    <cellStyle name="Normal 43 2 3 2 2 2 3 2" xfId="32747"/>
    <cellStyle name="Normal 43 2 3 2 2 2 4" xfId="32748"/>
    <cellStyle name="Normal 43 2 3 2 2 3" xfId="32749"/>
    <cellStyle name="Normal 43 2 3 2 2 3 2" xfId="32750"/>
    <cellStyle name="Normal 43 2 3 2 2 3 2 2" xfId="32751"/>
    <cellStyle name="Normal 43 2 3 2 2 3 3" xfId="32752"/>
    <cellStyle name="Normal 43 2 3 2 2 4" xfId="32753"/>
    <cellStyle name="Normal 43 2 3 2 2 4 2" xfId="32754"/>
    <cellStyle name="Normal 43 2 3 2 2 5" xfId="32755"/>
    <cellStyle name="Normal 43 2 3 2 3" xfId="32756"/>
    <cellStyle name="Normal 43 2 3 2 3 2" xfId="32757"/>
    <cellStyle name="Normal 43 2 3 2 3 2 2" xfId="32758"/>
    <cellStyle name="Normal 43 2 3 2 3 2 2 2" xfId="32759"/>
    <cellStyle name="Normal 43 2 3 2 3 2 3" xfId="32760"/>
    <cellStyle name="Normal 43 2 3 2 3 3" xfId="32761"/>
    <cellStyle name="Normal 43 2 3 2 3 3 2" xfId="32762"/>
    <cellStyle name="Normal 43 2 3 2 3 4" xfId="32763"/>
    <cellStyle name="Normal 43 2 3 2 4" xfId="32764"/>
    <cellStyle name="Normal 43 2 3 2 4 2" xfId="32765"/>
    <cellStyle name="Normal 43 2 3 2 4 2 2" xfId="32766"/>
    <cellStyle name="Normal 43 2 3 2 4 3" xfId="32767"/>
    <cellStyle name="Normal 43 2 3 2 5" xfId="32768"/>
    <cellStyle name="Normal 43 2 3 2 5 2" xfId="32769"/>
    <cellStyle name="Normal 43 2 3 2 6" xfId="32770"/>
    <cellStyle name="Normal 43 2 3 3" xfId="32771"/>
    <cellStyle name="Normal 43 2 3 3 2" xfId="32772"/>
    <cellStyle name="Normal 43 2 3 3 2 2" xfId="32773"/>
    <cellStyle name="Normal 43 2 3 3 2 2 2" xfId="32774"/>
    <cellStyle name="Normal 43 2 3 3 2 2 2 2" xfId="32775"/>
    <cellStyle name="Normal 43 2 3 3 2 2 3" xfId="32776"/>
    <cellStyle name="Normal 43 2 3 3 2 3" xfId="32777"/>
    <cellStyle name="Normal 43 2 3 3 2 3 2" xfId="32778"/>
    <cellStyle name="Normal 43 2 3 3 2 4" xfId="32779"/>
    <cellStyle name="Normal 43 2 3 3 3" xfId="32780"/>
    <cellStyle name="Normal 43 2 3 3 3 2" xfId="32781"/>
    <cellStyle name="Normal 43 2 3 3 3 2 2" xfId="32782"/>
    <cellStyle name="Normal 43 2 3 3 3 3" xfId="32783"/>
    <cellStyle name="Normal 43 2 3 3 4" xfId="32784"/>
    <cellStyle name="Normal 43 2 3 3 4 2" xfId="32785"/>
    <cellStyle name="Normal 43 2 3 3 5" xfId="32786"/>
    <cellStyle name="Normal 43 2 3 4" xfId="32787"/>
    <cellStyle name="Normal 43 2 3 4 2" xfId="32788"/>
    <cellStyle name="Normal 43 2 3 4 2 2" xfId="32789"/>
    <cellStyle name="Normal 43 2 3 4 2 2 2" xfId="32790"/>
    <cellStyle name="Normal 43 2 3 4 2 3" xfId="32791"/>
    <cellStyle name="Normal 43 2 3 4 3" xfId="32792"/>
    <cellStyle name="Normal 43 2 3 4 3 2" xfId="32793"/>
    <cellStyle name="Normal 43 2 3 4 4" xfId="32794"/>
    <cellStyle name="Normal 43 2 3 5" xfId="32795"/>
    <cellStyle name="Normal 43 2 3 5 2" xfId="32796"/>
    <cellStyle name="Normal 43 2 3 5 2 2" xfId="32797"/>
    <cellStyle name="Normal 43 2 3 5 3" xfId="32798"/>
    <cellStyle name="Normal 43 2 3 6" xfId="32799"/>
    <cellStyle name="Normal 43 2 3 6 2" xfId="32800"/>
    <cellStyle name="Normal 43 2 3 7" xfId="32801"/>
    <cellStyle name="Normal 43 2 4" xfId="32802"/>
    <cellStyle name="Normal 43 2 4 2" xfId="32803"/>
    <cellStyle name="Normal 43 2 4 2 2" xfId="32804"/>
    <cellStyle name="Normal 43 2 4 2 2 2" xfId="32805"/>
    <cellStyle name="Normal 43 2 4 2 2 2 2" xfId="32806"/>
    <cellStyle name="Normal 43 2 4 2 2 2 2 2" xfId="32807"/>
    <cellStyle name="Normal 43 2 4 2 2 2 2 2 2" xfId="32808"/>
    <cellStyle name="Normal 43 2 4 2 2 2 2 3" xfId="32809"/>
    <cellStyle name="Normal 43 2 4 2 2 2 3" xfId="32810"/>
    <cellStyle name="Normal 43 2 4 2 2 2 3 2" xfId="32811"/>
    <cellStyle name="Normal 43 2 4 2 2 2 4" xfId="32812"/>
    <cellStyle name="Normal 43 2 4 2 2 3" xfId="32813"/>
    <cellStyle name="Normal 43 2 4 2 2 3 2" xfId="32814"/>
    <cellStyle name="Normal 43 2 4 2 2 3 2 2" xfId="32815"/>
    <cellStyle name="Normal 43 2 4 2 2 3 3" xfId="32816"/>
    <cellStyle name="Normal 43 2 4 2 2 4" xfId="32817"/>
    <cellStyle name="Normal 43 2 4 2 2 4 2" xfId="32818"/>
    <cellStyle name="Normal 43 2 4 2 2 5" xfId="32819"/>
    <cellStyle name="Normal 43 2 4 2 3" xfId="32820"/>
    <cellStyle name="Normal 43 2 4 2 3 2" xfId="32821"/>
    <cellStyle name="Normal 43 2 4 2 3 2 2" xfId="32822"/>
    <cellStyle name="Normal 43 2 4 2 3 2 2 2" xfId="32823"/>
    <cellStyle name="Normal 43 2 4 2 3 2 3" xfId="32824"/>
    <cellStyle name="Normal 43 2 4 2 3 3" xfId="32825"/>
    <cellStyle name="Normal 43 2 4 2 3 3 2" xfId="32826"/>
    <cellStyle name="Normal 43 2 4 2 3 4" xfId="32827"/>
    <cellStyle name="Normal 43 2 4 2 4" xfId="32828"/>
    <cellStyle name="Normal 43 2 4 2 4 2" xfId="32829"/>
    <cellStyle name="Normal 43 2 4 2 4 2 2" xfId="32830"/>
    <cellStyle name="Normal 43 2 4 2 4 3" xfId="32831"/>
    <cellStyle name="Normal 43 2 4 2 5" xfId="32832"/>
    <cellStyle name="Normal 43 2 4 2 5 2" xfId="32833"/>
    <cellStyle name="Normal 43 2 4 2 6" xfId="32834"/>
    <cellStyle name="Normal 43 2 4 3" xfId="32835"/>
    <cellStyle name="Normal 43 2 4 3 2" xfId="32836"/>
    <cellStyle name="Normal 43 2 4 3 2 2" xfId="32837"/>
    <cellStyle name="Normal 43 2 4 3 2 2 2" xfId="32838"/>
    <cellStyle name="Normal 43 2 4 3 2 2 2 2" xfId="32839"/>
    <cellStyle name="Normal 43 2 4 3 2 2 3" xfId="32840"/>
    <cellStyle name="Normal 43 2 4 3 2 3" xfId="32841"/>
    <cellStyle name="Normal 43 2 4 3 2 3 2" xfId="32842"/>
    <cellStyle name="Normal 43 2 4 3 2 4" xfId="32843"/>
    <cellStyle name="Normal 43 2 4 3 3" xfId="32844"/>
    <cellStyle name="Normal 43 2 4 3 3 2" xfId="32845"/>
    <cellStyle name="Normal 43 2 4 3 3 2 2" xfId="32846"/>
    <cellStyle name="Normal 43 2 4 3 3 3" xfId="32847"/>
    <cellStyle name="Normal 43 2 4 3 4" xfId="32848"/>
    <cellStyle name="Normal 43 2 4 3 4 2" xfId="32849"/>
    <cellStyle name="Normal 43 2 4 3 5" xfId="32850"/>
    <cellStyle name="Normal 43 2 4 4" xfId="32851"/>
    <cellStyle name="Normal 43 2 4 4 2" xfId="32852"/>
    <cellStyle name="Normal 43 2 4 4 2 2" xfId="32853"/>
    <cellStyle name="Normal 43 2 4 4 2 2 2" xfId="32854"/>
    <cellStyle name="Normal 43 2 4 4 2 3" xfId="32855"/>
    <cellStyle name="Normal 43 2 4 4 3" xfId="32856"/>
    <cellStyle name="Normal 43 2 4 4 3 2" xfId="32857"/>
    <cellStyle name="Normal 43 2 4 4 4" xfId="32858"/>
    <cellStyle name="Normal 43 2 4 5" xfId="32859"/>
    <cellStyle name="Normal 43 2 4 5 2" xfId="32860"/>
    <cellStyle name="Normal 43 2 4 5 2 2" xfId="32861"/>
    <cellStyle name="Normal 43 2 4 5 3" xfId="32862"/>
    <cellStyle name="Normal 43 2 4 6" xfId="32863"/>
    <cellStyle name="Normal 43 2 4 6 2" xfId="32864"/>
    <cellStyle name="Normal 43 2 4 7" xfId="32865"/>
    <cellStyle name="Normal 43 2 5" xfId="32866"/>
    <cellStyle name="Normal 43 2 5 2" xfId="32867"/>
    <cellStyle name="Normal 43 2 5 2 2" xfId="32868"/>
    <cellStyle name="Normal 43 2 5 2 2 2" xfId="32869"/>
    <cellStyle name="Normal 43 2 5 2 2 2 2" xfId="32870"/>
    <cellStyle name="Normal 43 2 5 2 2 2 2 2" xfId="32871"/>
    <cellStyle name="Normal 43 2 5 2 2 2 3" xfId="32872"/>
    <cellStyle name="Normal 43 2 5 2 2 3" xfId="32873"/>
    <cellStyle name="Normal 43 2 5 2 2 3 2" xfId="32874"/>
    <cellStyle name="Normal 43 2 5 2 2 4" xfId="32875"/>
    <cellStyle name="Normal 43 2 5 2 3" xfId="32876"/>
    <cellStyle name="Normal 43 2 5 2 3 2" xfId="32877"/>
    <cellStyle name="Normal 43 2 5 2 3 2 2" xfId="32878"/>
    <cellStyle name="Normal 43 2 5 2 3 3" xfId="32879"/>
    <cellStyle name="Normal 43 2 5 2 4" xfId="32880"/>
    <cellStyle name="Normal 43 2 5 2 4 2" xfId="32881"/>
    <cellStyle name="Normal 43 2 5 2 5" xfId="32882"/>
    <cellStyle name="Normal 43 2 5 3" xfId="32883"/>
    <cellStyle name="Normal 43 2 5 3 2" xfId="32884"/>
    <cellStyle name="Normal 43 2 5 3 2 2" xfId="32885"/>
    <cellStyle name="Normal 43 2 5 3 2 2 2" xfId="32886"/>
    <cellStyle name="Normal 43 2 5 3 2 3" xfId="32887"/>
    <cellStyle name="Normal 43 2 5 3 3" xfId="32888"/>
    <cellStyle name="Normal 43 2 5 3 3 2" xfId="32889"/>
    <cellStyle name="Normal 43 2 5 3 4" xfId="32890"/>
    <cellStyle name="Normal 43 2 5 4" xfId="32891"/>
    <cellStyle name="Normal 43 2 5 4 2" xfId="32892"/>
    <cellStyle name="Normal 43 2 5 4 2 2" xfId="32893"/>
    <cellStyle name="Normal 43 2 5 4 3" xfId="32894"/>
    <cellStyle name="Normal 43 2 5 5" xfId="32895"/>
    <cellStyle name="Normal 43 2 5 5 2" xfId="32896"/>
    <cellStyle name="Normal 43 2 5 6" xfId="32897"/>
    <cellStyle name="Normal 43 2 6" xfId="32898"/>
    <cellStyle name="Normal 43 2 6 2" xfId="32899"/>
    <cellStyle name="Normal 43 2 6 2 2" xfId="32900"/>
    <cellStyle name="Normal 43 2 6 2 2 2" xfId="32901"/>
    <cellStyle name="Normal 43 2 6 2 2 2 2" xfId="32902"/>
    <cellStyle name="Normal 43 2 6 2 2 3" xfId="32903"/>
    <cellStyle name="Normal 43 2 6 2 3" xfId="32904"/>
    <cellStyle name="Normal 43 2 6 2 3 2" xfId="32905"/>
    <cellStyle name="Normal 43 2 6 2 4" xfId="32906"/>
    <cellStyle name="Normal 43 2 6 3" xfId="32907"/>
    <cellStyle name="Normal 43 2 6 3 2" xfId="32908"/>
    <cellStyle name="Normal 43 2 6 3 2 2" xfId="32909"/>
    <cellStyle name="Normal 43 2 6 3 3" xfId="32910"/>
    <cellStyle name="Normal 43 2 6 4" xfId="32911"/>
    <cellStyle name="Normal 43 2 6 4 2" xfId="32912"/>
    <cellStyle name="Normal 43 2 6 5" xfId="32913"/>
    <cellStyle name="Normal 43 2 7" xfId="32914"/>
    <cellStyle name="Normal 43 2 7 2" xfId="32915"/>
    <cellStyle name="Normal 43 2 7 2 2" xfId="32916"/>
    <cellStyle name="Normal 43 2 7 2 2 2" xfId="32917"/>
    <cellStyle name="Normal 43 2 7 2 3" xfId="32918"/>
    <cellStyle name="Normal 43 2 7 3" xfId="32919"/>
    <cellStyle name="Normal 43 2 7 3 2" xfId="32920"/>
    <cellStyle name="Normal 43 2 7 4" xfId="32921"/>
    <cellStyle name="Normal 43 2 8" xfId="32922"/>
    <cellStyle name="Normal 43 2 8 2" xfId="32923"/>
    <cellStyle name="Normal 43 2 8 2 2" xfId="32924"/>
    <cellStyle name="Normal 43 2 8 3" xfId="32925"/>
    <cellStyle name="Normal 43 2 9" xfId="32926"/>
    <cellStyle name="Normal 43 2 9 2" xfId="32927"/>
    <cellStyle name="Normal 43 3" xfId="32928"/>
    <cellStyle name="Normal 43 3 2" xfId="32929"/>
    <cellStyle name="Normal 43 3 2 2" xfId="32930"/>
    <cellStyle name="Normal 43 3 2 2 2" xfId="32931"/>
    <cellStyle name="Normal 43 3 2 2 2 2" xfId="32932"/>
    <cellStyle name="Normal 43 3 2 2 2 2 2" xfId="32933"/>
    <cellStyle name="Normal 43 3 2 2 2 2 2 2" xfId="32934"/>
    <cellStyle name="Normal 43 3 2 2 2 2 2 2 2" xfId="32935"/>
    <cellStyle name="Normal 43 3 2 2 2 2 2 3" xfId="32936"/>
    <cellStyle name="Normal 43 3 2 2 2 2 3" xfId="32937"/>
    <cellStyle name="Normal 43 3 2 2 2 2 3 2" xfId="32938"/>
    <cellStyle name="Normal 43 3 2 2 2 2 4" xfId="32939"/>
    <cellStyle name="Normal 43 3 2 2 2 3" xfId="32940"/>
    <cellStyle name="Normal 43 3 2 2 2 3 2" xfId="32941"/>
    <cellStyle name="Normal 43 3 2 2 2 3 2 2" xfId="32942"/>
    <cellStyle name="Normal 43 3 2 2 2 3 3" xfId="32943"/>
    <cellStyle name="Normal 43 3 2 2 2 4" xfId="32944"/>
    <cellStyle name="Normal 43 3 2 2 2 4 2" xfId="32945"/>
    <cellStyle name="Normal 43 3 2 2 2 5" xfId="32946"/>
    <cellStyle name="Normal 43 3 2 2 3" xfId="32947"/>
    <cellStyle name="Normal 43 3 2 2 3 2" xfId="32948"/>
    <cellStyle name="Normal 43 3 2 2 3 2 2" xfId="32949"/>
    <cellStyle name="Normal 43 3 2 2 3 2 2 2" xfId="32950"/>
    <cellStyle name="Normal 43 3 2 2 3 2 3" xfId="32951"/>
    <cellStyle name="Normal 43 3 2 2 3 3" xfId="32952"/>
    <cellStyle name="Normal 43 3 2 2 3 3 2" xfId="32953"/>
    <cellStyle name="Normal 43 3 2 2 3 4" xfId="32954"/>
    <cellStyle name="Normal 43 3 2 2 4" xfId="32955"/>
    <cellStyle name="Normal 43 3 2 2 4 2" xfId="32956"/>
    <cellStyle name="Normal 43 3 2 2 4 2 2" xfId="32957"/>
    <cellStyle name="Normal 43 3 2 2 4 3" xfId="32958"/>
    <cellStyle name="Normal 43 3 2 2 5" xfId="32959"/>
    <cellStyle name="Normal 43 3 2 2 5 2" xfId="32960"/>
    <cellStyle name="Normal 43 3 2 2 6" xfId="32961"/>
    <cellStyle name="Normal 43 3 2 3" xfId="32962"/>
    <cellStyle name="Normal 43 3 2 3 2" xfId="32963"/>
    <cellStyle name="Normal 43 3 2 3 2 2" xfId="32964"/>
    <cellStyle name="Normal 43 3 2 3 2 2 2" xfId="32965"/>
    <cellStyle name="Normal 43 3 2 3 2 2 2 2" xfId="32966"/>
    <cellStyle name="Normal 43 3 2 3 2 2 3" xfId="32967"/>
    <cellStyle name="Normal 43 3 2 3 2 3" xfId="32968"/>
    <cellStyle name="Normal 43 3 2 3 2 3 2" xfId="32969"/>
    <cellStyle name="Normal 43 3 2 3 2 4" xfId="32970"/>
    <cellStyle name="Normal 43 3 2 3 3" xfId="32971"/>
    <cellStyle name="Normal 43 3 2 3 3 2" xfId="32972"/>
    <cellStyle name="Normal 43 3 2 3 3 2 2" xfId="32973"/>
    <cellStyle name="Normal 43 3 2 3 3 3" xfId="32974"/>
    <cellStyle name="Normal 43 3 2 3 4" xfId="32975"/>
    <cellStyle name="Normal 43 3 2 3 4 2" xfId="32976"/>
    <cellStyle name="Normal 43 3 2 3 5" xfId="32977"/>
    <cellStyle name="Normal 43 3 2 4" xfId="32978"/>
    <cellStyle name="Normal 43 3 2 4 2" xfId="32979"/>
    <cellStyle name="Normal 43 3 2 4 2 2" xfId="32980"/>
    <cellStyle name="Normal 43 3 2 4 2 2 2" xfId="32981"/>
    <cellStyle name="Normal 43 3 2 4 2 3" xfId="32982"/>
    <cellStyle name="Normal 43 3 2 4 3" xfId="32983"/>
    <cellStyle name="Normal 43 3 2 4 3 2" xfId="32984"/>
    <cellStyle name="Normal 43 3 2 4 4" xfId="32985"/>
    <cellStyle name="Normal 43 3 2 5" xfId="32986"/>
    <cellStyle name="Normal 43 3 2 5 2" xfId="32987"/>
    <cellStyle name="Normal 43 3 2 5 2 2" xfId="32988"/>
    <cellStyle name="Normal 43 3 2 5 3" xfId="32989"/>
    <cellStyle name="Normal 43 3 2 6" xfId="32990"/>
    <cellStyle name="Normal 43 3 2 6 2" xfId="32991"/>
    <cellStyle name="Normal 43 3 2 7" xfId="32992"/>
    <cellStyle name="Normal 43 3 3" xfId="32993"/>
    <cellStyle name="Normal 43 3 3 2" xfId="32994"/>
    <cellStyle name="Normal 43 3 3 2 2" xfId="32995"/>
    <cellStyle name="Normal 43 3 3 2 2 2" xfId="32996"/>
    <cellStyle name="Normal 43 3 3 2 2 2 2" xfId="32997"/>
    <cellStyle name="Normal 43 3 3 2 2 2 2 2" xfId="32998"/>
    <cellStyle name="Normal 43 3 3 2 2 2 3" xfId="32999"/>
    <cellStyle name="Normal 43 3 3 2 2 3" xfId="33000"/>
    <cellStyle name="Normal 43 3 3 2 2 3 2" xfId="33001"/>
    <cellStyle name="Normal 43 3 3 2 2 4" xfId="33002"/>
    <cellStyle name="Normal 43 3 3 2 3" xfId="33003"/>
    <cellStyle name="Normal 43 3 3 2 3 2" xfId="33004"/>
    <cellStyle name="Normal 43 3 3 2 3 2 2" xfId="33005"/>
    <cellStyle name="Normal 43 3 3 2 3 3" xfId="33006"/>
    <cellStyle name="Normal 43 3 3 2 4" xfId="33007"/>
    <cellStyle name="Normal 43 3 3 2 4 2" xfId="33008"/>
    <cellStyle name="Normal 43 3 3 2 5" xfId="33009"/>
    <cellStyle name="Normal 43 3 3 3" xfId="33010"/>
    <cellStyle name="Normal 43 3 3 3 2" xfId="33011"/>
    <cellStyle name="Normal 43 3 3 3 2 2" xfId="33012"/>
    <cellStyle name="Normal 43 3 3 3 2 2 2" xfId="33013"/>
    <cellStyle name="Normal 43 3 3 3 2 3" xfId="33014"/>
    <cellStyle name="Normal 43 3 3 3 3" xfId="33015"/>
    <cellStyle name="Normal 43 3 3 3 3 2" xfId="33016"/>
    <cellStyle name="Normal 43 3 3 3 4" xfId="33017"/>
    <cellStyle name="Normal 43 3 3 4" xfId="33018"/>
    <cellStyle name="Normal 43 3 3 4 2" xfId="33019"/>
    <cellStyle name="Normal 43 3 3 4 2 2" xfId="33020"/>
    <cellStyle name="Normal 43 3 3 4 3" xfId="33021"/>
    <cellStyle name="Normal 43 3 3 5" xfId="33022"/>
    <cellStyle name="Normal 43 3 3 5 2" xfId="33023"/>
    <cellStyle name="Normal 43 3 3 6" xfId="33024"/>
    <cellStyle name="Normal 43 3 4" xfId="33025"/>
    <cellStyle name="Normal 43 3 4 2" xfId="33026"/>
    <cellStyle name="Normal 43 3 4 2 2" xfId="33027"/>
    <cellStyle name="Normal 43 3 4 2 2 2" xfId="33028"/>
    <cellStyle name="Normal 43 3 4 2 2 2 2" xfId="33029"/>
    <cellStyle name="Normal 43 3 4 2 2 3" xfId="33030"/>
    <cellStyle name="Normal 43 3 4 2 3" xfId="33031"/>
    <cellStyle name="Normal 43 3 4 2 3 2" xfId="33032"/>
    <cellStyle name="Normal 43 3 4 2 4" xfId="33033"/>
    <cellStyle name="Normal 43 3 4 3" xfId="33034"/>
    <cellStyle name="Normal 43 3 4 3 2" xfId="33035"/>
    <cellStyle name="Normal 43 3 4 3 2 2" xfId="33036"/>
    <cellStyle name="Normal 43 3 4 3 3" xfId="33037"/>
    <cellStyle name="Normal 43 3 4 4" xfId="33038"/>
    <cellStyle name="Normal 43 3 4 4 2" xfId="33039"/>
    <cellStyle name="Normal 43 3 4 5" xfId="33040"/>
    <cellStyle name="Normal 43 3 5" xfId="33041"/>
    <cellStyle name="Normal 43 3 5 2" xfId="33042"/>
    <cellStyle name="Normal 43 3 5 2 2" xfId="33043"/>
    <cellStyle name="Normal 43 3 5 2 2 2" xfId="33044"/>
    <cellStyle name="Normal 43 3 5 2 3" xfId="33045"/>
    <cellStyle name="Normal 43 3 5 3" xfId="33046"/>
    <cellStyle name="Normal 43 3 5 3 2" xfId="33047"/>
    <cellStyle name="Normal 43 3 5 4" xfId="33048"/>
    <cellStyle name="Normal 43 3 6" xfId="33049"/>
    <cellStyle name="Normal 43 3 6 2" xfId="33050"/>
    <cellStyle name="Normal 43 3 6 2 2" xfId="33051"/>
    <cellStyle name="Normal 43 3 6 3" xfId="33052"/>
    <cellStyle name="Normal 43 3 7" xfId="33053"/>
    <cellStyle name="Normal 43 3 7 2" xfId="33054"/>
    <cellStyle name="Normal 43 3 8" xfId="33055"/>
    <cellStyle name="Normal 43 4" xfId="33056"/>
    <cellStyle name="Normal 43 4 2" xfId="33057"/>
    <cellStyle name="Normal 43 4 2 2" xfId="33058"/>
    <cellStyle name="Normal 43 4 2 2 2" xfId="33059"/>
    <cellStyle name="Normal 43 4 2 2 2 2" xfId="33060"/>
    <cellStyle name="Normal 43 4 2 2 2 2 2" xfId="33061"/>
    <cellStyle name="Normal 43 4 2 2 2 2 2 2" xfId="33062"/>
    <cellStyle name="Normal 43 4 2 2 2 2 3" xfId="33063"/>
    <cellStyle name="Normal 43 4 2 2 2 3" xfId="33064"/>
    <cellStyle name="Normal 43 4 2 2 2 3 2" xfId="33065"/>
    <cellStyle name="Normal 43 4 2 2 2 4" xfId="33066"/>
    <cellStyle name="Normal 43 4 2 2 3" xfId="33067"/>
    <cellStyle name="Normal 43 4 2 2 3 2" xfId="33068"/>
    <cellStyle name="Normal 43 4 2 2 3 2 2" xfId="33069"/>
    <cellStyle name="Normal 43 4 2 2 3 3" xfId="33070"/>
    <cellStyle name="Normal 43 4 2 2 4" xfId="33071"/>
    <cellStyle name="Normal 43 4 2 2 4 2" xfId="33072"/>
    <cellStyle name="Normal 43 4 2 2 5" xfId="33073"/>
    <cellStyle name="Normal 43 4 2 3" xfId="33074"/>
    <cellStyle name="Normal 43 4 2 3 2" xfId="33075"/>
    <cellStyle name="Normal 43 4 2 3 2 2" xfId="33076"/>
    <cellStyle name="Normal 43 4 2 3 2 2 2" xfId="33077"/>
    <cellStyle name="Normal 43 4 2 3 2 3" xfId="33078"/>
    <cellStyle name="Normal 43 4 2 3 3" xfId="33079"/>
    <cellStyle name="Normal 43 4 2 3 3 2" xfId="33080"/>
    <cellStyle name="Normal 43 4 2 3 4" xfId="33081"/>
    <cellStyle name="Normal 43 4 2 4" xfId="33082"/>
    <cellStyle name="Normal 43 4 2 4 2" xfId="33083"/>
    <cellStyle name="Normal 43 4 2 4 2 2" xfId="33084"/>
    <cellStyle name="Normal 43 4 2 4 3" xfId="33085"/>
    <cellStyle name="Normal 43 4 2 5" xfId="33086"/>
    <cellStyle name="Normal 43 4 2 5 2" xfId="33087"/>
    <cellStyle name="Normal 43 4 2 6" xfId="33088"/>
    <cellStyle name="Normal 43 4 3" xfId="33089"/>
    <cellStyle name="Normal 43 4 3 2" xfId="33090"/>
    <cellStyle name="Normal 43 4 3 2 2" xfId="33091"/>
    <cellStyle name="Normal 43 4 3 2 2 2" xfId="33092"/>
    <cellStyle name="Normal 43 4 3 2 2 2 2" xfId="33093"/>
    <cellStyle name="Normal 43 4 3 2 2 3" xfId="33094"/>
    <cellStyle name="Normal 43 4 3 2 3" xfId="33095"/>
    <cellStyle name="Normal 43 4 3 2 3 2" xfId="33096"/>
    <cellStyle name="Normal 43 4 3 2 4" xfId="33097"/>
    <cellStyle name="Normal 43 4 3 3" xfId="33098"/>
    <cellStyle name="Normal 43 4 3 3 2" xfId="33099"/>
    <cellStyle name="Normal 43 4 3 3 2 2" xfId="33100"/>
    <cellStyle name="Normal 43 4 3 3 3" xfId="33101"/>
    <cellStyle name="Normal 43 4 3 4" xfId="33102"/>
    <cellStyle name="Normal 43 4 3 4 2" xfId="33103"/>
    <cellStyle name="Normal 43 4 3 5" xfId="33104"/>
    <cellStyle name="Normal 43 4 4" xfId="33105"/>
    <cellStyle name="Normal 43 4 4 2" xfId="33106"/>
    <cellStyle name="Normal 43 4 4 2 2" xfId="33107"/>
    <cellStyle name="Normal 43 4 4 2 2 2" xfId="33108"/>
    <cellStyle name="Normal 43 4 4 2 3" xfId="33109"/>
    <cellStyle name="Normal 43 4 4 3" xfId="33110"/>
    <cellStyle name="Normal 43 4 4 3 2" xfId="33111"/>
    <cellStyle name="Normal 43 4 4 4" xfId="33112"/>
    <cellStyle name="Normal 43 4 5" xfId="33113"/>
    <cellStyle name="Normal 43 4 5 2" xfId="33114"/>
    <cellStyle name="Normal 43 4 5 2 2" xfId="33115"/>
    <cellStyle name="Normal 43 4 5 3" xfId="33116"/>
    <cellStyle name="Normal 43 4 6" xfId="33117"/>
    <cellStyle name="Normal 43 4 6 2" xfId="33118"/>
    <cellStyle name="Normal 43 4 7" xfId="33119"/>
    <cellStyle name="Normal 43 5" xfId="33120"/>
    <cellStyle name="Normal 43 5 2" xfId="33121"/>
    <cellStyle name="Normal 43 5 2 2" xfId="33122"/>
    <cellStyle name="Normal 43 5 2 2 2" xfId="33123"/>
    <cellStyle name="Normal 43 5 2 2 2 2" xfId="33124"/>
    <cellStyle name="Normal 43 5 2 2 2 2 2" xfId="33125"/>
    <cellStyle name="Normal 43 5 2 2 2 2 2 2" xfId="33126"/>
    <cellStyle name="Normal 43 5 2 2 2 2 3" xfId="33127"/>
    <cellStyle name="Normal 43 5 2 2 2 3" xfId="33128"/>
    <cellStyle name="Normal 43 5 2 2 2 3 2" xfId="33129"/>
    <cellStyle name="Normal 43 5 2 2 2 4" xfId="33130"/>
    <cellStyle name="Normal 43 5 2 2 3" xfId="33131"/>
    <cellStyle name="Normal 43 5 2 2 3 2" xfId="33132"/>
    <cellStyle name="Normal 43 5 2 2 3 2 2" xfId="33133"/>
    <cellStyle name="Normal 43 5 2 2 3 3" xfId="33134"/>
    <cellStyle name="Normal 43 5 2 2 4" xfId="33135"/>
    <cellStyle name="Normal 43 5 2 2 4 2" xfId="33136"/>
    <cellStyle name="Normal 43 5 2 2 5" xfId="33137"/>
    <cellStyle name="Normal 43 5 2 3" xfId="33138"/>
    <cellStyle name="Normal 43 5 2 3 2" xfId="33139"/>
    <cellStyle name="Normal 43 5 2 3 2 2" xfId="33140"/>
    <cellStyle name="Normal 43 5 2 3 2 2 2" xfId="33141"/>
    <cellStyle name="Normal 43 5 2 3 2 3" xfId="33142"/>
    <cellStyle name="Normal 43 5 2 3 3" xfId="33143"/>
    <cellStyle name="Normal 43 5 2 3 3 2" xfId="33144"/>
    <cellStyle name="Normal 43 5 2 3 4" xfId="33145"/>
    <cellStyle name="Normal 43 5 2 4" xfId="33146"/>
    <cellStyle name="Normal 43 5 2 4 2" xfId="33147"/>
    <cellStyle name="Normal 43 5 2 4 2 2" xfId="33148"/>
    <cellStyle name="Normal 43 5 2 4 3" xfId="33149"/>
    <cellStyle name="Normal 43 5 2 5" xfId="33150"/>
    <cellStyle name="Normal 43 5 2 5 2" xfId="33151"/>
    <cellStyle name="Normal 43 5 2 6" xfId="33152"/>
    <cellStyle name="Normal 43 5 3" xfId="33153"/>
    <cellStyle name="Normal 43 5 3 2" xfId="33154"/>
    <cellStyle name="Normal 43 5 3 2 2" xfId="33155"/>
    <cellStyle name="Normal 43 5 3 2 2 2" xfId="33156"/>
    <cellStyle name="Normal 43 5 3 2 2 2 2" xfId="33157"/>
    <cellStyle name="Normal 43 5 3 2 2 3" xfId="33158"/>
    <cellStyle name="Normal 43 5 3 2 3" xfId="33159"/>
    <cellStyle name="Normal 43 5 3 2 3 2" xfId="33160"/>
    <cellStyle name="Normal 43 5 3 2 4" xfId="33161"/>
    <cellStyle name="Normal 43 5 3 3" xfId="33162"/>
    <cellStyle name="Normal 43 5 3 3 2" xfId="33163"/>
    <cellStyle name="Normal 43 5 3 3 2 2" xfId="33164"/>
    <cellStyle name="Normal 43 5 3 3 3" xfId="33165"/>
    <cellStyle name="Normal 43 5 3 4" xfId="33166"/>
    <cellStyle name="Normal 43 5 3 4 2" xfId="33167"/>
    <cellStyle name="Normal 43 5 3 5" xfId="33168"/>
    <cellStyle name="Normal 43 5 4" xfId="33169"/>
    <cellStyle name="Normal 43 5 4 2" xfId="33170"/>
    <cellStyle name="Normal 43 5 4 2 2" xfId="33171"/>
    <cellStyle name="Normal 43 5 4 2 2 2" xfId="33172"/>
    <cellStyle name="Normal 43 5 4 2 3" xfId="33173"/>
    <cellStyle name="Normal 43 5 4 3" xfId="33174"/>
    <cellStyle name="Normal 43 5 4 3 2" xfId="33175"/>
    <cellStyle name="Normal 43 5 4 4" xfId="33176"/>
    <cellStyle name="Normal 43 5 5" xfId="33177"/>
    <cellStyle name="Normal 43 5 5 2" xfId="33178"/>
    <cellStyle name="Normal 43 5 5 2 2" xfId="33179"/>
    <cellStyle name="Normal 43 5 5 3" xfId="33180"/>
    <cellStyle name="Normal 43 5 6" xfId="33181"/>
    <cellStyle name="Normal 43 5 6 2" xfId="33182"/>
    <cellStyle name="Normal 43 5 7" xfId="33183"/>
    <cellStyle name="Normal 43 6" xfId="33184"/>
    <cellStyle name="Normal 43 6 2" xfId="33185"/>
    <cellStyle name="Normal 43 6 2 2" xfId="33186"/>
    <cellStyle name="Normal 43 6 2 2 2" xfId="33187"/>
    <cellStyle name="Normal 43 6 2 2 2 2" xfId="33188"/>
    <cellStyle name="Normal 43 6 2 2 2 2 2" xfId="33189"/>
    <cellStyle name="Normal 43 6 2 2 2 3" xfId="33190"/>
    <cellStyle name="Normal 43 6 2 2 3" xfId="33191"/>
    <cellStyle name="Normal 43 6 2 2 3 2" xfId="33192"/>
    <cellStyle name="Normal 43 6 2 2 4" xfId="33193"/>
    <cellStyle name="Normal 43 6 2 3" xfId="33194"/>
    <cellStyle name="Normal 43 6 2 3 2" xfId="33195"/>
    <cellStyle name="Normal 43 6 2 3 2 2" xfId="33196"/>
    <cellStyle name="Normal 43 6 2 3 3" xfId="33197"/>
    <cellStyle name="Normal 43 6 2 4" xfId="33198"/>
    <cellStyle name="Normal 43 6 2 4 2" xfId="33199"/>
    <cellStyle name="Normal 43 6 2 5" xfId="33200"/>
    <cellStyle name="Normal 43 6 3" xfId="33201"/>
    <cellStyle name="Normal 43 6 3 2" xfId="33202"/>
    <cellStyle name="Normal 43 6 3 2 2" xfId="33203"/>
    <cellStyle name="Normal 43 6 3 2 2 2" xfId="33204"/>
    <cellStyle name="Normal 43 6 3 2 3" xfId="33205"/>
    <cellStyle name="Normal 43 6 3 3" xfId="33206"/>
    <cellStyle name="Normal 43 6 3 3 2" xfId="33207"/>
    <cellStyle name="Normal 43 6 3 4" xfId="33208"/>
    <cellStyle name="Normal 43 6 4" xfId="33209"/>
    <cellStyle name="Normal 43 6 4 2" xfId="33210"/>
    <cellStyle name="Normal 43 6 4 2 2" xfId="33211"/>
    <cellStyle name="Normal 43 6 4 3" xfId="33212"/>
    <cellStyle name="Normal 43 6 5" xfId="33213"/>
    <cellStyle name="Normal 43 6 5 2" xfId="33214"/>
    <cellStyle name="Normal 43 6 6" xfId="33215"/>
    <cellStyle name="Normal 43 7" xfId="33216"/>
    <cellStyle name="Normal 43 7 2" xfId="33217"/>
    <cellStyle name="Normal 43 7 2 2" xfId="33218"/>
    <cellStyle name="Normal 43 7 2 2 2" xfId="33219"/>
    <cellStyle name="Normal 43 7 2 2 2 2" xfId="33220"/>
    <cellStyle name="Normal 43 7 2 2 3" xfId="33221"/>
    <cellStyle name="Normal 43 7 2 3" xfId="33222"/>
    <cellStyle name="Normal 43 7 2 3 2" xfId="33223"/>
    <cellStyle name="Normal 43 7 2 4" xfId="33224"/>
    <cellStyle name="Normal 43 7 3" xfId="33225"/>
    <cellStyle name="Normal 43 7 3 2" xfId="33226"/>
    <cellStyle name="Normal 43 7 3 2 2" xfId="33227"/>
    <cellStyle name="Normal 43 7 3 3" xfId="33228"/>
    <cellStyle name="Normal 43 7 4" xfId="33229"/>
    <cellStyle name="Normal 43 7 4 2" xfId="33230"/>
    <cellStyle name="Normal 43 7 5" xfId="33231"/>
    <cellStyle name="Normal 43 8" xfId="33232"/>
    <cellStyle name="Normal 43 8 2" xfId="33233"/>
    <cellStyle name="Normal 43 8 2 2" xfId="33234"/>
    <cellStyle name="Normal 43 8 2 2 2" xfId="33235"/>
    <cellStyle name="Normal 43 8 2 3" xfId="33236"/>
    <cellStyle name="Normal 43 8 3" xfId="33237"/>
    <cellStyle name="Normal 43 8 3 2" xfId="33238"/>
    <cellStyle name="Normal 43 8 4" xfId="33239"/>
    <cellStyle name="Normal 43 9" xfId="33240"/>
    <cellStyle name="Normal 43 9 2" xfId="33241"/>
    <cellStyle name="Normal 43 9 2 2" xfId="33242"/>
    <cellStyle name="Normal 43 9 3" xfId="33243"/>
    <cellStyle name="Normal 44" xfId="3053"/>
    <cellStyle name="Normal 44 10" xfId="33244"/>
    <cellStyle name="Normal 44 10 2" xfId="33245"/>
    <cellStyle name="Normal 44 11" xfId="33246"/>
    <cellStyle name="Normal 44 2" xfId="3054"/>
    <cellStyle name="Normal 44 2 10" xfId="33247"/>
    <cellStyle name="Normal 44 2 2" xfId="33248"/>
    <cellStyle name="Normal 44 2 2 2" xfId="33249"/>
    <cellStyle name="Normal 44 2 2 2 2" xfId="33250"/>
    <cellStyle name="Normal 44 2 2 2 2 2" xfId="33251"/>
    <cellStyle name="Normal 44 2 2 2 2 2 2" xfId="33252"/>
    <cellStyle name="Normal 44 2 2 2 2 2 2 2" xfId="33253"/>
    <cellStyle name="Normal 44 2 2 2 2 2 2 2 2" xfId="33254"/>
    <cellStyle name="Normal 44 2 2 2 2 2 2 2 2 2" xfId="33255"/>
    <cellStyle name="Normal 44 2 2 2 2 2 2 2 3" xfId="33256"/>
    <cellStyle name="Normal 44 2 2 2 2 2 2 3" xfId="33257"/>
    <cellStyle name="Normal 44 2 2 2 2 2 2 3 2" xfId="33258"/>
    <cellStyle name="Normal 44 2 2 2 2 2 2 4" xfId="33259"/>
    <cellStyle name="Normal 44 2 2 2 2 2 3" xfId="33260"/>
    <cellStyle name="Normal 44 2 2 2 2 2 3 2" xfId="33261"/>
    <cellStyle name="Normal 44 2 2 2 2 2 3 2 2" xfId="33262"/>
    <cellStyle name="Normal 44 2 2 2 2 2 3 3" xfId="33263"/>
    <cellStyle name="Normal 44 2 2 2 2 2 4" xfId="33264"/>
    <cellStyle name="Normal 44 2 2 2 2 2 4 2" xfId="33265"/>
    <cellStyle name="Normal 44 2 2 2 2 2 5" xfId="33266"/>
    <cellStyle name="Normal 44 2 2 2 2 3" xfId="33267"/>
    <cellStyle name="Normal 44 2 2 2 2 3 2" xfId="33268"/>
    <cellStyle name="Normal 44 2 2 2 2 3 2 2" xfId="33269"/>
    <cellStyle name="Normal 44 2 2 2 2 3 2 2 2" xfId="33270"/>
    <cellStyle name="Normal 44 2 2 2 2 3 2 3" xfId="33271"/>
    <cellStyle name="Normal 44 2 2 2 2 3 3" xfId="33272"/>
    <cellStyle name="Normal 44 2 2 2 2 3 3 2" xfId="33273"/>
    <cellStyle name="Normal 44 2 2 2 2 3 4" xfId="33274"/>
    <cellStyle name="Normal 44 2 2 2 2 4" xfId="33275"/>
    <cellStyle name="Normal 44 2 2 2 2 4 2" xfId="33276"/>
    <cellStyle name="Normal 44 2 2 2 2 4 2 2" xfId="33277"/>
    <cellStyle name="Normal 44 2 2 2 2 4 3" xfId="33278"/>
    <cellStyle name="Normal 44 2 2 2 2 5" xfId="33279"/>
    <cellStyle name="Normal 44 2 2 2 2 5 2" xfId="33280"/>
    <cellStyle name="Normal 44 2 2 2 2 6" xfId="33281"/>
    <cellStyle name="Normal 44 2 2 2 3" xfId="33282"/>
    <cellStyle name="Normal 44 2 2 2 3 2" xfId="33283"/>
    <cellStyle name="Normal 44 2 2 2 3 2 2" xfId="33284"/>
    <cellStyle name="Normal 44 2 2 2 3 2 2 2" xfId="33285"/>
    <cellStyle name="Normal 44 2 2 2 3 2 2 2 2" xfId="33286"/>
    <cellStyle name="Normal 44 2 2 2 3 2 2 3" xfId="33287"/>
    <cellStyle name="Normal 44 2 2 2 3 2 3" xfId="33288"/>
    <cellStyle name="Normal 44 2 2 2 3 2 3 2" xfId="33289"/>
    <cellStyle name="Normal 44 2 2 2 3 2 4" xfId="33290"/>
    <cellStyle name="Normal 44 2 2 2 3 3" xfId="33291"/>
    <cellStyle name="Normal 44 2 2 2 3 3 2" xfId="33292"/>
    <cellStyle name="Normal 44 2 2 2 3 3 2 2" xfId="33293"/>
    <cellStyle name="Normal 44 2 2 2 3 3 3" xfId="33294"/>
    <cellStyle name="Normal 44 2 2 2 3 4" xfId="33295"/>
    <cellStyle name="Normal 44 2 2 2 3 4 2" xfId="33296"/>
    <cellStyle name="Normal 44 2 2 2 3 5" xfId="33297"/>
    <cellStyle name="Normal 44 2 2 2 4" xfId="33298"/>
    <cellStyle name="Normal 44 2 2 2 4 2" xfId="33299"/>
    <cellStyle name="Normal 44 2 2 2 4 2 2" xfId="33300"/>
    <cellStyle name="Normal 44 2 2 2 4 2 2 2" xfId="33301"/>
    <cellStyle name="Normal 44 2 2 2 4 2 3" xfId="33302"/>
    <cellStyle name="Normal 44 2 2 2 4 3" xfId="33303"/>
    <cellStyle name="Normal 44 2 2 2 4 3 2" xfId="33304"/>
    <cellStyle name="Normal 44 2 2 2 4 4" xfId="33305"/>
    <cellStyle name="Normal 44 2 2 2 5" xfId="33306"/>
    <cellStyle name="Normal 44 2 2 2 5 2" xfId="33307"/>
    <cellStyle name="Normal 44 2 2 2 5 2 2" xfId="33308"/>
    <cellStyle name="Normal 44 2 2 2 5 3" xfId="33309"/>
    <cellStyle name="Normal 44 2 2 2 6" xfId="33310"/>
    <cellStyle name="Normal 44 2 2 2 6 2" xfId="33311"/>
    <cellStyle name="Normal 44 2 2 2 7" xfId="33312"/>
    <cellStyle name="Normal 44 2 2 3" xfId="33313"/>
    <cellStyle name="Normal 44 2 2 3 2" xfId="33314"/>
    <cellStyle name="Normal 44 2 2 3 2 2" xfId="33315"/>
    <cellStyle name="Normal 44 2 2 3 2 2 2" xfId="33316"/>
    <cellStyle name="Normal 44 2 2 3 2 2 2 2" xfId="33317"/>
    <cellStyle name="Normal 44 2 2 3 2 2 2 2 2" xfId="33318"/>
    <cellStyle name="Normal 44 2 2 3 2 2 2 3" xfId="33319"/>
    <cellStyle name="Normal 44 2 2 3 2 2 3" xfId="33320"/>
    <cellStyle name="Normal 44 2 2 3 2 2 3 2" xfId="33321"/>
    <cellStyle name="Normal 44 2 2 3 2 2 4" xfId="33322"/>
    <cellStyle name="Normal 44 2 2 3 2 3" xfId="33323"/>
    <cellStyle name="Normal 44 2 2 3 2 3 2" xfId="33324"/>
    <cellStyle name="Normal 44 2 2 3 2 3 2 2" xfId="33325"/>
    <cellStyle name="Normal 44 2 2 3 2 3 3" xfId="33326"/>
    <cellStyle name="Normal 44 2 2 3 2 4" xfId="33327"/>
    <cellStyle name="Normal 44 2 2 3 2 4 2" xfId="33328"/>
    <cellStyle name="Normal 44 2 2 3 2 5" xfId="33329"/>
    <cellStyle name="Normal 44 2 2 3 3" xfId="33330"/>
    <cellStyle name="Normal 44 2 2 3 3 2" xfId="33331"/>
    <cellStyle name="Normal 44 2 2 3 3 2 2" xfId="33332"/>
    <cellStyle name="Normal 44 2 2 3 3 2 2 2" xfId="33333"/>
    <cellStyle name="Normal 44 2 2 3 3 2 3" xfId="33334"/>
    <cellStyle name="Normal 44 2 2 3 3 3" xfId="33335"/>
    <cellStyle name="Normal 44 2 2 3 3 3 2" xfId="33336"/>
    <cellStyle name="Normal 44 2 2 3 3 4" xfId="33337"/>
    <cellStyle name="Normal 44 2 2 3 4" xfId="33338"/>
    <cellStyle name="Normal 44 2 2 3 4 2" xfId="33339"/>
    <cellStyle name="Normal 44 2 2 3 4 2 2" xfId="33340"/>
    <cellStyle name="Normal 44 2 2 3 4 3" xfId="33341"/>
    <cellStyle name="Normal 44 2 2 3 5" xfId="33342"/>
    <cellStyle name="Normal 44 2 2 3 5 2" xfId="33343"/>
    <cellStyle name="Normal 44 2 2 3 6" xfId="33344"/>
    <cellStyle name="Normal 44 2 2 4" xfId="33345"/>
    <cellStyle name="Normal 44 2 2 4 2" xfId="33346"/>
    <cellStyle name="Normal 44 2 2 4 2 2" xfId="33347"/>
    <cellStyle name="Normal 44 2 2 4 2 2 2" xfId="33348"/>
    <cellStyle name="Normal 44 2 2 4 2 2 2 2" xfId="33349"/>
    <cellStyle name="Normal 44 2 2 4 2 2 3" xfId="33350"/>
    <cellStyle name="Normal 44 2 2 4 2 3" xfId="33351"/>
    <cellStyle name="Normal 44 2 2 4 2 3 2" xfId="33352"/>
    <cellStyle name="Normal 44 2 2 4 2 4" xfId="33353"/>
    <cellStyle name="Normal 44 2 2 4 3" xfId="33354"/>
    <cellStyle name="Normal 44 2 2 4 3 2" xfId="33355"/>
    <cellStyle name="Normal 44 2 2 4 3 2 2" xfId="33356"/>
    <cellStyle name="Normal 44 2 2 4 3 3" xfId="33357"/>
    <cellStyle name="Normal 44 2 2 4 4" xfId="33358"/>
    <cellStyle name="Normal 44 2 2 4 4 2" xfId="33359"/>
    <cellStyle name="Normal 44 2 2 4 5" xfId="33360"/>
    <cellStyle name="Normal 44 2 2 5" xfId="33361"/>
    <cellStyle name="Normal 44 2 2 5 2" xfId="33362"/>
    <cellStyle name="Normal 44 2 2 5 2 2" xfId="33363"/>
    <cellStyle name="Normal 44 2 2 5 2 2 2" xfId="33364"/>
    <cellStyle name="Normal 44 2 2 5 2 3" xfId="33365"/>
    <cellStyle name="Normal 44 2 2 5 3" xfId="33366"/>
    <cellStyle name="Normal 44 2 2 5 3 2" xfId="33367"/>
    <cellStyle name="Normal 44 2 2 5 4" xfId="33368"/>
    <cellStyle name="Normal 44 2 2 6" xfId="33369"/>
    <cellStyle name="Normal 44 2 2 6 2" xfId="33370"/>
    <cellStyle name="Normal 44 2 2 6 2 2" xfId="33371"/>
    <cellStyle name="Normal 44 2 2 6 3" xfId="33372"/>
    <cellStyle name="Normal 44 2 2 7" xfId="33373"/>
    <cellStyle name="Normal 44 2 2 7 2" xfId="33374"/>
    <cellStyle name="Normal 44 2 2 8" xfId="33375"/>
    <cellStyle name="Normal 44 2 3" xfId="33376"/>
    <cellStyle name="Normal 44 2 3 2" xfId="33377"/>
    <cellStyle name="Normal 44 2 3 2 2" xfId="33378"/>
    <cellStyle name="Normal 44 2 3 2 2 2" xfId="33379"/>
    <cellStyle name="Normal 44 2 3 2 2 2 2" xfId="33380"/>
    <cellStyle name="Normal 44 2 3 2 2 2 2 2" xfId="33381"/>
    <cellStyle name="Normal 44 2 3 2 2 2 2 2 2" xfId="33382"/>
    <cellStyle name="Normal 44 2 3 2 2 2 2 3" xfId="33383"/>
    <cellStyle name="Normal 44 2 3 2 2 2 3" xfId="33384"/>
    <cellStyle name="Normal 44 2 3 2 2 2 3 2" xfId="33385"/>
    <cellStyle name="Normal 44 2 3 2 2 2 4" xfId="33386"/>
    <cellStyle name="Normal 44 2 3 2 2 3" xfId="33387"/>
    <cellStyle name="Normal 44 2 3 2 2 3 2" xfId="33388"/>
    <cellStyle name="Normal 44 2 3 2 2 3 2 2" xfId="33389"/>
    <cellStyle name="Normal 44 2 3 2 2 3 3" xfId="33390"/>
    <cellStyle name="Normal 44 2 3 2 2 4" xfId="33391"/>
    <cellStyle name="Normal 44 2 3 2 2 4 2" xfId="33392"/>
    <cellStyle name="Normal 44 2 3 2 2 5" xfId="33393"/>
    <cellStyle name="Normal 44 2 3 2 3" xfId="33394"/>
    <cellStyle name="Normal 44 2 3 2 3 2" xfId="33395"/>
    <cellStyle name="Normal 44 2 3 2 3 2 2" xfId="33396"/>
    <cellStyle name="Normal 44 2 3 2 3 2 2 2" xfId="33397"/>
    <cellStyle name="Normal 44 2 3 2 3 2 3" xfId="33398"/>
    <cellStyle name="Normal 44 2 3 2 3 3" xfId="33399"/>
    <cellStyle name="Normal 44 2 3 2 3 3 2" xfId="33400"/>
    <cellStyle name="Normal 44 2 3 2 3 4" xfId="33401"/>
    <cellStyle name="Normal 44 2 3 2 4" xfId="33402"/>
    <cellStyle name="Normal 44 2 3 2 4 2" xfId="33403"/>
    <cellStyle name="Normal 44 2 3 2 4 2 2" xfId="33404"/>
    <cellStyle name="Normal 44 2 3 2 4 3" xfId="33405"/>
    <cellStyle name="Normal 44 2 3 2 5" xfId="33406"/>
    <cellStyle name="Normal 44 2 3 2 5 2" xfId="33407"/>
    <cellStyle name="Normal 44 2 3 2 6" xfId="33408"/>
    <cellStyle name="Normal 44 2 3 3" xfId="33409"/>
    <cellStyle name="Normal 44 2 3 3 2" xfId="33410"/>
    <cellStyle name="Normal 44 2 3 3 2 2" xfId="33411"/>
    <cellStyle name="Normal 44 2 3 3 2 2 2" xfId="33412"/>
    <cellStyle name="Normal 44 2 3 3 2 2 2 2" xfId="33413"/>
    <cellStyle name="Normal 44 2 3 3 2 2 3" xfId="33414"/>
    <cellStyle name="Normal 44 2 3 3 2 3" xfId="33415"/>
    <cellStyle name="Normal 44 2 3 3 2 3 2" xfId="33416"/>
    <cellStyle name="Normal 44 2 3 3 2 4" xfId="33417"/>
    <cellStyle name="Normal 44 2 3 3 3" xfId="33418"/>
    <cellStyle name="Normal 44 2 3 3 3 2" xfId="33419"/>
    <cellStyle name="Normal 44 2 3 3 3 2 2" xfId="33420"/>
    <cellStyle name="Normal 44 2 3 3 3 3" xfId="33421"/>
    <cellStyle name="Normal 44 2 3 3 4" xfId="33422"/>
    <cellStyle name="Normal 44 2 3 3 4 2" xfId="33423"/>
    <cellStyle name="Normal 44 2 3 3 5" xfId="33424"/>
    <cellStyle name="Normal 44 2 3 4" xfId="33425"/>
    <cellStyle name="Normal 44 2 3 4 2" xfId="33426"/>
    <cellStyle name="Normal 44 2 3 4 2 2" xfId="33427"/>
    <cellStyle name="Normal 44 2 3 4 2 2 2" xfId="33428"/>
    <cellStyle name="Normal 44 2 3 4 2 3" xfId="33429"/>
    <cellStyle name="Normal 44 2 3 4 3" xfId="33430"/>
    <cellStyle name="Normal 44 2 3 4 3 2" xfId="33431"/>
    <cellStyle name="Normal 44 2 3 4 4" xfId="33432"/>
    <cellStyle name="Normal 44 2 3 5" xfId="33433"/>
    <cellStyle name="Normal 44 2 3 5 2" xfId="33434"/>
    <cellStyle name="Normal 44 2 3 5 2 2" xfId="33435"/>
    <cellStyle name="Normal 44 2 3 5 3" xfId="33436"/>
    <cellStyle name="Normal 44 2 3 6" xfId="33437"/>
    <cellStyle name="Normal 44 2 3 6 2" xfId="33438"/>
    <cellStyle name="Normal 44 2 3 7" xfId="33439"/>
    <cellStyle name="Normal 44 2 4" xfId="33440"/>
    <cellStyle name="Normal 44 2 4 2" xfId="33441"/>
    <cellStyle name="Normal 44 2 4 2 2" xfId="33442"/>
    <cellStyle name="Normal 44 2 4 2 2 2" xfId="33443"/>
    <cellStyle name="Normal 44 2 4 2 2 2 2" xfId="33444"/>
    <cellStyle name="Normal 44 2 4 2 2 2 2 2" xfId="33445"/>
    <cellStyle name="Normal 44 2 4 2 2 2 2 2 2" xfId="33446"/>
    <cellStyle name="Normal 44 2 4 2 2 2 2 3" xfId="33447"/>
    <cellStyle name="Normal 44 2 4 2 2 2 3" xfId="33448"/>
    <cellStyle name="Normal 44 2 4 2 2 2 3 2" xfId="33449"/>
    <cellStyle name="Normal 44 2 4 2 2 2 4" xfId="33450"/>
    <cellStyle name="Normal 44 2 4 2 2 3" xfId="33451"/>
    <cellStyle name="Normal 44 2 4 2 2 3 2" xfId="33452"/>
    <cellStyle name="Normal 44 2 4 2 2 3 2 2" xfId="33453"/>
    <cellStyle name="Normal 44 2 4 2 2 3 3" xfId="33454"/>
    <cellStyle name="Normal 44 2 4 2 2 4" xfId="33455"/>
    <cellStyle name="Normal 44 2 4 2 2 4 2" xfId="33456"/>
    <cellStyle name="Normal 44 2 4 2 2 5" xfId="33457"/>
    <cellStyle name="Normal 44 2 4 2 3" xfId="33458"/>
    <cellStyle name="Normal 44 2 4 2 3 2" xfId="33459"/>
    <cellStyle name="Normal 44 2 4 2 3 2 2" xfId="33460"/>
    <cellStyle name="Normal 44 2 4 2 3 2 2 2" xfId="33461"/>
    <cellStyle name="Normal 44 2 4 2 3 2 3" xfId="33462"/>
    <cellStyle name="Normal 44 2 4 2 3 3" xfId="33463"/>
    <cellStyle name="Normal 44 2 4 2 3 3 2" xfId="33464"/>
    <cellStyle name="Normal 44 2 4 2 3 4" xfId="33465"/>
    <cellStyle name="Normal 44 2 4 2 4" xfId="33466"/>
    <cellStyle name="Normal 44 2 4 2 4 2" xfId="33467"/>
    <cellStyle name="Normal 44 2 4 2 4 2 2" xfId="33468"/>
    <cellStyle name="Normal 44 2 4 2 4 3" xfId="33469"/>
    <cellStyle name="Normal 44 2 4 2 5" xfId="33470"/>
    <cellStyle name="Normal 44 2 4 2 5 2" xfId="33471"/>
    <cellStyle name="Normal 44 2 4 2 6" xfId="33472"/>
    <cellStyle name="Normal 44 2 4 3" xfId="33473"/>
    <cellStyle name="Normal 44 2 4 3 2" xfId="33474"/>
    <cellStyle name="Normal 44 2 4 3 2 2" xfId="33475"/>
    <cellStyle name="Normal 44 2 4 3 2 2 2" xfId="33476"/>
    <cellStyle name="Normal 44 2 4 3 2 2 2 2" xfId="33477"/>
    <cellStyle name="Normal 44 2 4 3 2 2 3" xfId="33478"/>
    <cellStyle name="Normal 44 2 4 3 2 3" xfId="33479"/>
    <cellStyle name="Normal 44 2 4 3 2 3 2" xfId="33480"/>
    <cellStyle name="Normal 44 2 4 3 2 4" xfId="33481"/>
    <cellStyle name="Normal 44 2 4 3 3" xfId="33482"/>
    <cellStyle name="Normal 44 2 4 3 3 2" xfId="33483"/>
    <cellStyle name="Normal 44 2 4 3 3 2 2" xfId="33484"/>
    <cellStyle name="Normal 44 2 4 3 3 3" xfId="33485"/>
    <cellStyle name="Normal 44 2 4 3 4" xfId="33486"/>
    <cellStyle name="Normal 44 2 4 3 4 2" xfId="33487"/>
    <cellStyle name="Normal 44 2 4 3 5" xfId="33488"/>
    <cellStyle name="Normal 44 2 4 4" xfId="33489"/>
    <cellStyle name="Normal 44 2 4 4 2" xfId="33490"/>
    <cellStyle name="Normal 44 2 4 4 2 2" xfId="33491"/>
    <cellStyle name="Normal 44 2 4 4 2 2 2" xfId="33492"/>
    <cellStyle name="Normal 44 2 4 4 2 3" xfId="33493"/>
    <cellStyle name="Normal 44 2 4 4 3" xfId="33494"/>
    <cellStyle name="Normal 44 2 4 4 3 2" xfId="33495"/>
    <cellStyle name="Normal 44 2 4 4 4" xfId="33496"/>
    <cellStyle name="Normal 44 2 4 5" xfId="33497"/>
    <cellStyle name="Normal 44 2 4 5 2" xfId="33498"/>
    <cellStyle name="Normal 44 2 4 5 2 2" xfId="33499"/>
    <cellStyle name="Normal 44 2 4 5 3" xfId="33500"/>
    <cellStyle name="Normal 44 2 4 6" xfId="33501"/>
    <cellStyle name="Normal 44 2 4 6 2" xfId="33502"/>
    <cellStyle name="Normal 44 2 4 7" xfId="33503"/>
    <cellStyle name="Normal 44 2 5" xfId="33504"/>
    <cellStyle name="Normal 44 2 5 2" xfId="33505"/>
    <cellStyle name="Normal 44 2 5 2 2" xfId="33506"/>
    <cellStyle name="Normal 44 2 5 2 2 2" xfId="33507"/>
    <cellStyle name="Normal 44 2 5 2 2 2 2" xfId="33508"/>
    <cellStyle name="Normal 44 2 5 2 2 2 2 2" xfId="33509"/>
    <cellStyle name="Normal 44 2 5 2 2 2 3" xfId="33510"/>
    <cellStyle name="Normal 44 2 5 2 2 3" xfId="33511"/>
    <cellStyle name="Normal 44 2 5 2 2 3 2" xfId="33512"/>
    <cellStyle name="Normal 44 2 5 2 2 4" xfId="33513"/>
    <cellStyle name="Normal 44 2 5 2 3" xfId="33514"/>
    <cellStyle name="Normal 44 2 5 2 3 2" xfId="33515"/>
    <cellStyle name="Normal 44 2 5 2 3 2 2" xfId="33516"/>
    <cellStyle name="Normal 44 2 5 2 3 3" xfId="33517"/>
    <cellStyle name="Normal 44 2 5 2 4" xfId="33518"/>
    <cellStyle name="Normal 44 2 5 2 4 2" xfId="33519"/>
    <cellStyle name="Normal 44 2 5 2 5" xfId="33520"/>
    <cellStyle name="Normal 44 2 5 3" xfId="33521"/>
    <cellStyle name="Normal 44 2 5 3 2" xfId="33522"/>
    <cellStyle name="Normal 44 2 5 3 2 2" xfId="33523"/>
    <cellStyle name="Normal 44 2 5 3 2 2 2" xfId="33524"/>
    <cellStyle name="Normal 44 2 5 3 2 3" xfId="33525"/>
    <cellStyle name="Normal 44 2 5 3 3" xfId="33526"/>
    <cellStyle name="Normal 44 2 5 3 3 2" xfId="33527"/>
    <cellStyle name="Normal 44 2 5 3 4" xfId="33528"/>
    <cellStyle name="Normal 44 2 5 4" xfId="33529"/>
    <cellStyle name="Normal 44 2 5 4 2" xfId="33530"/>
    <cellStyle name="Normal 44 2 5 4 2 2" xfId="33531"/>
    <cellStyle name="Normal 44 2 5 4 3" xfId="33532"/>
    <cellStyle name="Normal 44 2 5 5" xfId="33533"/>
    <cellStyle name="Normal 44 2 5 5 2" xfId="33534"/>
    <cellStyle name="Normal 44 2 5 6" xfId="33535"/>
    <cellStyle name="Normal 44 2 6" xfId="33536"/>
    <cellStyle name="Normal 44 2 6 2" xfId="33537"/>
    <cellStyle name="Normal 44 2 6 2 2" xfId="33538"/>
    <cellStyle name="Normal 44 2 6 2 2 2" xfId="33539"/>
    <cellStyle name="Normal 44 2 6 2 2 2 2" xfId="33540"/>
    <cellStyle name="Normal 44 2 6 2 2 3" xfId="33541"/>
    <cellStyle name="Normal 44 2 6 2 3" xfId="33542"/>
    <cellStyle name="Normal 44 2 6 2 3 2" xfId="33543"/>
    <cellStyle name="Normal 44 2 6 2 4" xfId="33544"/>
    <cellStyle name="Normal 44 2 6 3" xfId="33545"/>
    <cellStyle name="Normal 44 2 6 3 2" xfId="33546"/>
    <cellStyle name="Normal 44 2 6 3 2 2" xfId="33547"/>
    <cellStyle name="Normal 44 2 6 3 3" xfId="33548"/>
    <cellStyle name="Normal 44 2 6 4" xfId="33549"/>
    <cellStyle name="Normal 44 2 6 4 2" xfId="33550"/>
    <cellStyle name="Normal 44 2 6 5" xfId="33551"/>
    <cellStyle name="Normal 44 2 7" xfId="33552"/>
    <cellStyle name="Normal 44 2 7 2" xfId="33553"/>
    <cellStyle name="Normal 44 2 7 2 2" xfId="33554"/>
    <cellStyle name="Normal 44 2 7 2 2 2" xfId="33555"/>
    <cellStyle name="Normal 44 2 7 2 3" xfId="33556"/>
    <cellStyle name="Normal 44 2 7 3" xfId="33557"/>
    <cellStyle name="Normal 44 2 7 3 2" xfId="33558"/>
    <cellStyle name="Normal 44 2 7 4" xfId="33559"/>
    <cellStyle name="Normal 44 2 8" xfId="33560"/>
    <cellStyle name="Normal 44 2 8 2" xfId="33561"/>
    <cellStyle name="Normal 44 2 8 2 2" xfId="33562"/>
    <cellStyle name="Normal 44 2 8 3" xfId="33563"/>
    <cellStyle name="Normal 44 2 9" xfId="33564"/>
    <cellStyle name="Normal 44 2 9 2" xfId="33565"/>
    <cellStyle name="Normal 44 3" xfId="33566"/>
    <cellStyle name="Normal 44 3 2" xfId="33567"/>
    <cellStyle name="Normal 44 3 2 2" xfId="33568"/>
    <cellStyle name="Normal 44 3 2 2 2" xfId="33569"/>
    <cellStyle name="Normal 44 3 2 2 2 2" xfId="33570"/>
    <cellStyle name="Normal 44 3 2 2 2 2 2" xfId="33571"/>
    <cellStyle name="Normal 44 3 2 2 2 2 2 2" xfId="33572"/>
    <cellStyle name="Normal 44 3 2 2 2 2 2 2 2" xfId="33573"/>
    <cellStyle name="Normal 44 3 2 2 2 2 2 3" xfId="33574"/>
    <cellStyle name="Normal 44 3 2 2 2 2 3" xfId="33575"/>
    <cellStyle name="Normal 44 3 2 2 2 2 3 2" xfId="33576"/>
    <cellStyle name="Normal 44 3 2 2 2 2 4" xfId="33577"/>
    <cellStyle name="Normal 44 3 2 2 2 3" xfId="33578"/>
    <cellStyle name="Normal 44 3 2 2 2 3 2" xfId="33579"/>
    <cellStyle name="Normal 44 3 2 2 2 3 2 2" xfId="33580"/>
    <cellStyle name="Normal 44 3 2 2 2 3 3" xfId="33581"/>
    <cellStyle name="Normal 44 3 2 2 2 4" xfId="33582"/>
    <cellStyle name="Normal 44 3 2 2 2 4 2" xfId="33583"/>
    <cellStyle name="Normal 44 3 2 2 2 5" xfId="33584"/>
    <cellStyle name="Normal 44 3 2 2 3" xfId="33585"/>
    <cellStyle name="Normal 44 3 2 2 3 2" xfId="33586"/>
    <cellStyle name="Normal 44 3 2 2 3 2 2" xfId="33587"/>
    <cellStyle name="Normal 44 3 2 2 3 2 2 2" xfId="33588"/>
    <cellStyle name="Normal 44 3 2 2 3 2 3" xfId="33589"/>
    <cellStyle name="Normal 44 3 2 2 3 3" xfId="33590"/>
    <cellStyle name="Normal 44 3 2 2 3 3 2" xfId="33591"/>
    <cellStyle name="Normal 44 3 2 2 3 4" xfId="33592"/>
    <cellStyle name="Normal 44 3 2 2 4" xfId="33593"/>
    <cellStyle name="Normal 44 3 2 2 4 2" xfId="33594"/>
    <cellStyle name="Normal 44 3 2 2 4 2 2" xfId="33595"/>
    <cellStyle name="Normal 44 3 2 2 4 3" xfId="33596"/>
    <cellStyle name="Normal 44 3 2 2 5" xfId="33597"/>
    <cellStyle name="Normal 44 3 2 2 5 2" xfId="33598"/>
    <cellStyle name="Normal 44 3 2 2 6" xfId="33599"/>
    <cellStyle name="Normal 44 3 2 3" xfId="33600"/>
    <cellStyle name="Normal 44 3 2 3 2" xfId="33601"/>
    <cellStyle name="Normal 44 3 2 3 2 2" xfId="33602"/>
    <cellStyle name="Normal 44 3 2 3 2 2 2" xfId="33603"/>
    <cellStyle name="Normal 44 3 2 3 2 2 2 2" xfId="33604"/>
    <cellStyle name="Normal 44 3 2 3 2 2 3" xfId="33605"/>
    <cellStyle name="Normal 44 3 2 3 2 3" xfId="33606"/>
    <cellStyle name="Normal 44 3 2 3 2 3 2" xfId="33607"/>
    <cellStyle name="Normal 44 3 2 3 2 4" xfId="33608"/>
    <cellStyle name="Normal 44 3 2 3 3" xfId="33609"/>
    <cellStyle name="Normal 44 3 2 3 3 2" xfId="33610"/>
    <cellStyle name="Normal 44 3 2 3 3 2 2" xfId="33611"/>
    <cellStyle name="Normal 44 3 2 3 3 3" xfId="33612"/>
    <cellStyle name="Normal 44 3 2 3 4" xfId="33613"/>
    <cellStyle name="Normal 44 3 2 3 4 2" xfId="33614"/>
    <cellStyle name="Normal 44 3 2 3 5" xfId="33615"/>
    <cellStyle name="Normal 44 3 2 4" xfId="33616"/>
    <cellStyle name="Normal 44 3 2 4 2" xfId="33617"/>
    <cellStyle name="Normal 44 3 2 4 2 2" xfId="33618"/>
    <cellStyle name="Normal 44 3 2 4 2 2 2" xfId="33619"/>
    <cellStyle name="Normal 44 3 2 4 2 3" xfId="33620"/>
    <cellStyle name="Normal 44 3 2 4 3" xfId="33621"/>
    <cellStyle name="Normal 44 3 2 4 3 2" xfId="33622"/>
    <cellStyle name="Normal 44 3 2 4 4" xfId="33623"/>
    <cellStyle name="Normal 44 3 2 5" xfId="33624"/>
    <cellStyle name="Normal 44 3 2 5 2" xfId="33625"/>
    <cellStyle name="Normal 44 3 2 5 2 2" xfId="33626"/>
    <cellStyle name="Normal 44 3 2 5 3" xfId="33627"/>
    <cellStyle name="Normal 44 3 2 6" xfId="33628"/>
    <cellStyle name="Normal 44 3 2 6 2" xfId="33629"/>
    <cellStyle name="Normal 44 3 2 7" xfId="33630"/>
    <cellStyle name="Normal 44 3 3" xfId="33631"/>
    <cellStyle name="Normal 44 3 3 2" xfId="33632"/>
    <cellStyle name="Normal 44 3 3 2 2" xfId="33633"/>
    <cellStyle name="Normal 44 3 3 2 2 2" xfId="33634"/>
    <cellStyle name="Normal 44 3 3 2 2 2 2" xfId="33635"/>
    <cellStyle name="Normal 44 3 3 2 2 2 2 2" xfId="33636"/>
    <cellStyle name="Normal 44 3 3 2 2 2 3" xfId="33637"/>
    <cellStyle name="Normal 44 3 3 2 2 3" xfId="33638"/>
    <cellStyle name="Normal 44 3 3 2 2 3 2" xfId="33639"/>
    <cellStyle name="Normal 44 3 3 2 2 4" xfId="33640"/>
    <cellStyle name="Normal 44 3 3 2 3" xfId="33641"/>
    <cellStyle name="Normal 44 3 3 2 3 2" xfId="33642"/>
    <cellStyle name="Normal 44 3 3 2 3 2 2" xfId="33643"/>
    <cellStyle name="Normal 44 3 3 2 3 3" xfId="33644"/>
    <cellStyle name="Normal 44 3 3 2 4" xfId="33645"/>
    <cellStyle name="Normal 44 3 3 2 4 2" xfId="33646"/>
    <cellStyle name="Normal 44 3 3 2 5" xfId="33647"/>
    <cellStyle name="Normal 44 3 3 3" xfId="33648"/>
    <cellStyle name="Normal 44 3 3 3 2" xfId="33649"/>
    <cellStyle name="Normal 44 3 3 3 2 2" xfId="33650"/>
    <cellStyle name="Normal 44 3 3 3 2 2 2" xfId="33651"/>
    <cellStyle name="Normal 44 3 3 3 2 3" xfId="33652"/>
    <cellStyle name="Normal 44 3 3 3 3" xfId="33653"/>
    <cellStyle name="Normal 44 3 3 3 3 2" xfId="33654"/>
    <cellStyle name="Normal 44 3 3 3 4" xfId="33655"/>
    <cellStyle name="Normal 44 3 3 4" xfId="33656"/>
    <cellStyle name="Normal 44 3 3 4 2" xfId="33657"/>
    <cellStyle name="Normal 44 3 3 4 2 2" xfId="33658"/>
    <cellStyle name="Normal 44 3 3 4 3" xfId="33659"/>
    <cellStyle name="Normal 44 3 3 5" xfId="33660"/>
    <cellStyle name="Normal 44 3 3 5 2" xfId="33661"/>
    <cellStyle name="Normal 44 3 3 6" xfId="33662"/>
    <cellStyle name="Normal 44 3 4" xfId="33663"/>
    <cellStyle name="Normal 44 3 4 2" xfId="33664"/>
    <cellStyle name="Normal 44 3 4 2 2" xfId="33665"/>
    <cellStyle name="Normal 44 3 4 2 2 2" xfId="33666"/>
    <cellStyle name="Normal 44 3 4 2 2 2 2" xfId="33667"/>
    <cellStyle name="Normal 44 3 4 2 2 3" xfId="33668"/>
    <cellStyle name="Normal 44 3 4 2 3" xfId="33669"/>
    <cellStyle name="Normal 44 3 4 2 3 2" xfId="33670"/>
    <cellStyle name="Normal 44 3 4 2 4" xfId="33671"/>
    <cellStyle name="Normal 44 3 4 3" xfId="33672"/>
    <cellStyle name="Normal 44 3 4 3 2" xfId="33673"/>
    <cellStyle name="Normal 44 3 4 3 2 2" xfId="33674"/>
    <cellStyle name="Normal 44 3 4 3 3" xfId="33675"/>
    <cellStyle name="Normal 44 3 4 4" xfId="33676"/>
    <cellStyle name="Normal 44 3 4 4 2" xfId="33677"/>
    <cellStyle name="Normal 44 3 4 5" xfId="33678"/>
    <cellStyle name="Normal 44 3 5" xfId="33679"/>
    <cellStyle name="Normal 44 3 5 2" xfId="33680"/>
    <cellStyle name="Normal 44 3 5 2 2" xfId="33681"/>
    <cellStyle name="Normal 44 3 5 2 2 2" xfId="33682"/>
    <cellStyle name="Normal 44 3 5 2 3" xfId="33683"/>
    <cellStyle name="Normal 44 3 5 3" xfId="33684"/>
    <cellStyle name="Normal 44 3 5 3 2" xfId="33685"/>
    <cellStyle name="Normal 44 3 5 4" xfId="33686"/>
    <cellStyle name="Normal 44 3 6" xfId="33687"/>
    <cellStyle name="Normal 44 3 6 2" xfId="33688"/>
    <cellStyle name="Normal 44 3 6 2 2" xfId="33689"/>
    <cellStyle name="Normal 44 3 6 3" xfId="33690"/>
    <cellStyle name="Normal 44 3 7" xfId="33691"/>
    <cellStyle name="Normal 44 3 7 2" xfId="33692"/>
    <cellStyle name="Normal 44 3 8" xfId="33693"/>
    <cellStyle name="Normal 44 4" xfId="33694"/>
    <cellStyle name="Normal 44 4 2" xfId="33695"/>
    <cellStyle name="Normal 44 4 2 2" xfId="33696"/>
    <cellStyle name="Normal 44 4 2 2 2" xfId="33697"/>
    <cellStyle name="Normal 44 4 2 2 2 2" xfId="33698"/>
    <cellStyle name="Normal 44 4 2 2 2 2 2" xfId="33699"/>
    <cellStyle name="Normal 44 4 2 2 2 2 2 2" xfId="33700"/>
    <cellStyle name="Normal 44 4 2 2 2 2 3" xfId="33701"/>
    <cellStyle name="Normal 44 4 2 2 2 3" xfId="33702"/>
    <cellStyle name="Normal 44 4 2 2 2 3 2" xfId="33703"/>
    <cellStyle name="Normal 44 4 2 2 2 4" xfId="33704"/>
    <cellStyle name="Normal 44 4 2 2 3" xfId="33705"/>
    <cellStyle name="Normal 44 4 2 2 3 2" xfId="33706"/>
    <cellStyle name="Normal 44 4 2 2 3 2 2" xfId="33707"/>
    <cellStyle name="Normal 44 4 2 2 3 3" xfId="33708"/>
    <cellStyle name="Normal 44 4 2 2 4" xfId="33709"/>
    <cellStyle name="Normal 44 4 2 2 4 2" xfId="33710"/>
    <cellStyle name="Normal 44 4 2 2 5" xfId="33711"/>
    <cellStyle name="Normal 44 4 2 3" xfId="33712"/>
    <cellStyle name="Normal 44 4 2 3 2" xfId="33713"/>
    <cellStyle name="Normal 44 4 2 3 2 2" xfId="33714"/>
    <cellStyle name="Normal 44 4 2 3 2 2 2" xfId="33715"/>
    <cellStyle name="Normal 44 4 2 3 2 3" xfId="33716"/>
    <cellStyle name="Normal 44 4 2 3 3" xfId="33717"/>
    <cellStyle name="Normal 44 4 2 3 3 2" xfId="33718"/>
    <cellStyle name="Normal 44 4 2 3 4" xfId="33719"/>
    <cellStyle name="Normal 44 4 2 4" xfId="33720"/>
    <cellStyle name="Normal 44 4 2 4 2" xfId="33721"/>
    <cellStyle name="Normal 44 4 2 4 2 2" xfId="33722"/>
    <cellStyle name="Normal 44 4 2 4 3" xfId="33723"/>
    <cellStyle name="Normal 44 4 2 5" xfId="33724"/>
    <cellStyle name="Normal 44 4 2 5 2" xfId="33725"/>
    <cellStyle name="Normal 44 4 2 6" xfId="33726"/>
    <cellStyle name="Normal 44 4 3" xfId="33727"/>
    <cellStyle name="Normal 44 4 3 2" xfId="33728"/>
    <cellStyle name="Normal 44 4 3 2 2" xfId="33729"/>
    <cellStyle name="Normal 44 4 3 2 2 2" xfId="33730"/>
    <cellStyle name="Normal 44 4 3 2 2 2 2" xfId="33731"/>
    <cellStyle name="Normal 44 4 3 2 2 3" xfId="33732"/>
    <cellStyle name="Normal 44 4 3 2 3" xfId="33733"/>
    <cellStyle name="Normal 44 4 3 2 3 2" xfId="33734"/>
    <cellStyle name="Normal 44 4 3 2 4" xfId="33735"/>
    <cellStyle name="Normal 44 4 3 3" xfId="33736"/>
    <cellStyle name="Normal 44 4 3 3 2" xfId="33737"/>
    <cellStyle name="Normal 44 4 3 3 2 2" xfId="33738"/>
    <cellStyle name="Normal 44 4 3 3 3" xfId="33739"/>
    <cellStyle name="Normal 44 4 3 4" xfId="33740"/>
    <cellStyle name="Normal 44 4 3 4 2" xfId="33741"/>
    <cellStyle name="Normal 44 4 3 5" xfId="33742"/>
    <cellStyle name="Normal 44 4 4" xfId="33743"/>
    <cellStyle name="Normal 44 4 4 2" xfId="33744"/>
    <cellStyle name="Normal 44 4 4 2 2" xfId="33745"/>
    <cellStyle name="Normal 44 4 4 2 2 2" xfId="33746"/>
    <cellStyle name="Normal 44 4 4 2 3" xfId="33747"/>
    <cellStyle name="Normal 44 4 4 3" xfId="33748"/>
    <cellStyle name="Normal 44 4 4 3 2" xfId="33749"/>
    <cellStyle name="Normal 44 4 4 4" xfId="33750"/>
    <cellStyle name="Normal 44 4 5" xfId="33751"/>
    <cellStyle name="Normal 44 4 5 2" xfId="33752"/>
    <cellStyle name="Normal 44 4 5 2 2" xfId="33753"/>
    <cellStyle name="Normal 44 4 5 3" xfId="33754"/>
    <cellStyle name="Normal 44 4 6" xfId="33755"/>
    <cellStyle name="Normal 44 4 6 2" xfId="33756"/>
    <cellStyle name="Normal 44 4 7" xfId="33757"/>
    <cellStyle name="Normal 44 5" xfId="33758"/>
    <cellStyle name="Normal 44 5 2" xfId="33759"/>
    <cellStyle name="Normal 44 5 2 2" xfId="33760"/>
    <cellStyle name="Normal 44 5 2 2 2" xfId="33761"/>
    <cellStyle name="Normal 44 5 2 2 2 2" xfId="33762"/>
    <cellStyle name="Normal 44 5 2 2 2 2 2" xfId="33763"/>
    <cellStyle name="Normal 44 5 2 2 2 2 2 2" xfId="33764"/>
    <cellStyle name="Normal 44 5 2 2 2 2 3" xfId="33765"/>
    <cellStyle name="Normal 44 5 2 2 2 3" xfId="33766"/>
    <cellStyle name="Normal 44 5 2 2 2 3 2" xfId="33767"/>
    <cellStyle name="Normal 44 5 2 2 2 4" xfId="33768"/>
    <cellStyle name="Normal 44 5 2 2 3" xfId="33769"/>
    <cellStyle name="Normal 44 5 2 2 3 2" xfId="33770"/>
    <cellStyle name="Normal 44 5 2 2 3 2 2" xfId="33771"/>
    <cellStyle name="Normal 44 5 2 2 3 3" xfId="33772"/>
    <cellStyle name="Normal 44 5 2 2 4" xfId="33773"/>
    <cellStyle name="Normal 44 5 2 2 4 2" xfId="33774"/>
    <cellStyle name="Normal 44 5 2 2 5" xfId="33775"/>
    <cellStyle name="Normal 44 5 2 3" xfId="33776"/>
    <cellStyle name="Normal 44 5 2 3 2" xfId="33777"/>
    <cellStyle name="Normal 44 5 2 3 2 2" xfId="33778"/>
    <cellStyle name="Normal 44 5 2 3 2 2 2" xfId="33779"/>
    <cellStyle name="Normal 44 5 2 3 2 3" xfId="33780"/>
    <cellStyle name="Normal 44 5 2 3 3" xfId="33781"/>
    <cellStyle name="Normal 44 5 2 3 3 2" xfId="33782"/>
    <cellStyle name="Normal 44 5 2 3 4" xfId="33783"/>
    <cellStyle name="Normal 44 5 2 4" xfId="33784"/>
    <cellStyle name="Normal 44 5 2 4 2" xfId="33785"/>
    <cellStyle name="Normal 44 5 2 4 2 2" xfId="33786"/>
    <cellStyle name="Normal 44 5 2 4 3" xfId="33787"/>
    <cellStyle name="Normal 44 5 2 5" xfId="33788"/>
    <cellStyle name="Normal 44 5 2 5 2" xfId="33789"/>
    <cellStyle name="Normal 44 5 2 6" xfId="33790"/>
    <cellStyle name="Normal 44 5 3" xfId="33791"/>
    <cellStyle name="Normal 44 5 3 2" xfId="33792"/>
    <cellStyle name="Normal 44 5 3 2 2" xfId="33793"/>
    <cellStyle name="Normal 44 5 3 2 2 2" xfId="33794"/>
    <cellStyle name="Normal 44 5 3 2 2 2 2" xfId="33795"/>
    <cellStyle name="Normal 44 5 3 2 2 3" xfId="33796"/>
    <cellStyle name="Normal 44 5 3 2 3" xfId="33797"/>
    <cellStyle name="Normal 44 5 3 2 3 2" xfId="33798"/>
    <cellStyle name="Normal 44 5 3 2 4" xfId="33799"/>
    <cellStyle name="Normal 44 5 3 3" xfId="33800"/>
    <cellStyle name="Normal 44 5 3 3 2" xfId="33801"/>
    <cellStyle name="Normal 44 5 3 3 2 2" xfId="33802"/>
    <cellStyle name="Normal 44 5 3 3 3" xfId="33803"/>
    <cellStyle name="Normal 44 5 3 4" xfId="33804"/>
    <cellStyle name="Normal 44 5 3 4 2" xfId="33805"/>
    <cellStyle name="Normal 44 5 3 5" xfId="33806"/>
    <cellStyle name="Normal 44 5 4" xfId="33807"/>
    <cellStyle name="Normal 44 5 4 2" xfId="33808"/>
    <cellStyle name="Normal 44 5 4 2 2" xfId="33809"/>
    <cellStyle name="Normal 44 5 4 2 2 2" xfId="33810"/>
    <cellStyle name="Normal 44 5 4 2 3" xfId="33811"/>
    <cellStyle name="Normal 44 5 4 3" xfId="33812"/>
    <cellStyle name="Normal 44 5 4 3 2" xfId="33813"/>
    <cellStyle name="Normal 44 5 4 4" xfId="33814"/>
    <cellStyle name="Normal 44 5 5" xfId="33815"/>
    <cellStyle name="Normal 44 5 5 2" xfId="33816"/>
    <cellStyle name="Normal 44 5 5 2 2" xfId="33817"/>
    <cellStyle name="Normal 44 5 5 3" xfId="33818"/>
    <cellStyle name="Normal 44 5 6" xfId="33819"/>
    <cellStyle name="Normal 44 5 6 2" xfId="33820"/>
    <cellStyle name="Normal 44 5 7" xfId="33821"/>
    <cellStyle name="Normal 44 6" xfId="33822"/>
    <cellStyle name="Normal 44 6 2" xfId="33823"/>
    <cellStyle name="Normal 44 6 2 2" xfId="33824"/>
    <cellStyle name="Normal 44 6 2 2 2" xfId="33825"/>
    <cellStyle name="Normal 44 6 2 2 2 2" xfId="33826"/>
    <cellStyle name="Normal 44 6 2 2 2 2 2" xfId="33827"/>
    <cellStyle name="Normal 44 6 2 2 2 3" xfId="33828"/>
    <cellStyle name="Normal 44 6 2 2 3" xfId="33829"/>
    <cellStyle name="Normal 44 6 2 2 3 2" xfId="33830"/>
    <cellStyle name="Normal 44 6 2 2 4" xfId="33831"/>
    <cellStyle name="Normal 44 6 2 3" xfId="33832"/>
    <cellStyle name="Normal 44 6 2 3 2" xfId="33833"/>
    <cellStyle name="Normal 44 6 2 3 2 2" xfId="33834"/>
    <cellStyle name="Normal 44 6 2 3 3" xfId="33835"/>
    <cellStyle name="Normal 44 6 2 4" xfId="33836"/>
    <cellStyle name="Normal 44 6 2 4 2" xfId="33837"/>
    <cellStyle name="Normal 44 6 2 5" xfId="33838"/>
    <cellStyle name="Normal 44 6 3" xfId="33839"/>
    <cellStyle name="Normal 44 6 3 2" xfId="33840"/>
    <cellStyle name="Normal 44 6 3 2 2" xfId="33841"/>
    <cellStyle name="Normal 44 6 3 2 2 2" xfId="33842"/>
    <cellStyle name="Normal 44 6 3 2 3" xfId="33843"/>
    <cellStyle name="Normal 44 6 3 3" xfId="33844"/>
    <cellStyle name="Normal 44 6 3 3 2" xfId="33845"/>
    <cellStyle name="Normal 44 6 3 4" xfId="33846"/>
    <cellStyle name="Normal 44 6 4" xfId="33847"/>
    <cellStyle name="Normal 44 6 4 2" xfId="33848"/>
    <cellStyle name="Normal 44 6 4 2 2" xfId="33849"/>
    <cellStyle name="Normal 44 6 4 3" xfId="33850"/>
    <cellStyle name="Normal 44 6 5" xfId="33851"/>
    <cellStyle name="Normal 44 6 5 2" xfId="33852"/>
    <cellStyle name="Normal 44 6 6" xfId="33853"/>
    <cellStyle name="Normal 44 7" xfId="33854"/>
    <cellStyle name="Normal 44 7 2" xfId="33855"/>
    <cellStyle name="Normal 44 7 2 2" xfId="33856"/>
    <cellStyle name="Normal 44 7 2 2 2" xfId="33857"/>
    <cellStyle name="Normal 44 7 2 2 2 2" xfId="33858"/>
    <cellStyle name="Normal 44 7 2 2 3" xfId="33859"/>
    <cellStyle name="Normal 44 7 2 3" xfId="33860"/>
    <cellStyle name="Normal 44 7 2 3 2" xfId="33861"/>
    <cellStyle name="Normal 44 7 2 4" xfId="33862"/>
    <cellStyle name="Normal 44 7 3" xfId="33863"/>
    <cellStyle name="Normal 44 7 3 2" xfId="33864"/>
    <cellStyle name="Normal 44 7 3 2 2" xfId="33865"/>
    <cellStyle name="Normal 44 7 3 3" xfId="33866"/>
    <cellStyle name="Normal 44 7 4" xfId="33867"/>
    <cellStyle name="Normal 44 7 4 2" xfId="33868"/>
    <cellStyle name="Normal 44 7 5" xfId="33869"/>
    <cellStyle name="Normal 44 8" xfId="33870"/>
    <cellStyle name="Normal 44 8 2" xfId="33871"/>
    <cellStyle name="Normal 44 8 2 2" xfId="33872"/>
    <cellStyle name="Normal 44 8 2 2 2" xfId="33873"/>
    <cellStyle name="Normal 44 8 2 3" xfId="33874"/>
    <cellStyle name="Normal 44 8 3" xfId="33875"/>
    <cellStyle name="Normal 44 8 3 2" xfId="33876"/>
    <cellStyle name="Normal 44 8 4" xfId="33877"/>
    <cellStyle name="Normal 44 9" xfId="33878"/>
    <cellStyle name="Normal 44 9 2" xfId="33879"/>
    <cellStyle name="Normal 44 9 2 2" xfId="33880"/>
    <cellStyle name="Normal 44 9 3" xfId="33881"/>
    <cellStyle name="Normal 45" xfId="3055"/>
    <cellStyle name="Normal 45 2" xfId="3056"/>
    <cellStyle name="Normal 45 3" xfId="3057"/>
    <cellStyle name="Normal 46" xfId="3058"/>
    <cellStyle name="Normal 46 2" xfId="3059"/>
    <cellStyle name="Normal 46 2 2" xfId="9786"/>
    <cellStyle name="Normal 46 3" xfId="9787"/>
    <cellStyle name="Normal 47" xfId="3060"/>
    <cellStyle name="Normal 47 2" xfId="3061"/>
    <cellStyle name="Normal 47 2 2" xfId="9788"/>
    <cellStyle name="Normal 47 2 3" xfId="33882"/>
    <cellStyle name="Normal 47 2 4" xfId="33883"/>
    <cellStyle name="Normal 47 3" xfId="9789"/>
    <cellStyle name="Normal 47 4" xfId="33884"/>
    <cellStyle name="Normal 47 5" xfId="33885"/>
    <cellStyle name="Normal 47 6" xfId="33886"/>
    <cellStyle name="Normal 48" xfId="3062"/>
    <cellStyle name="Normal 48 2" xfId="9790"/>
    <cellStyle name="Normal 48 2 2" xfId="33887"/>
    <cellStyle name="Normal 48 2 3" xfId="33888"/>
    <cellStyle name="Normal 48 2 4" xfId="33889"/>
    <cellStyle name="Normal 48 3" xfId="33890"/>
    <cellStyle name="Normal 48 4" xfId="33891"/>
    <cellStyle name="Normal 48 5" xfId="33892"/>
    <cellStyle name="Normal 49" xfId="3063"/>
    <cellStyle name="Normal 49 2" xfId="3064"/>
    <cellStyle name="Normal 5" xfId="3065"/>
    <cellStyle name="Normal 5 10" xfId="9791"/>
    <cellStyle name="Normal 5 10 2" xfId="9792"/>
    <cellStyle name="Normal 5 2" xfId="3066"/>
    <cellStyle name="Normal 5 2 2" xfId="3067"/>
    <cellStyle name="Normal 5 2 2 2" xfId="3068"/>
    <cellStyle name="Normal 5 2 2 2 2" xfId="9793"/>
    <cellStyle name="Normal 5 2 2 2 2 2" xfId="9794"/>
    <cellStyle name="Normal 5 2 2 2 3" xfId="9795"/>
    <cellStyle name="Normal 5 2 2 3" xfId="9796"/>
    <cellStyle name="Normal 5 2 2 3 2" xfId="9797"/>
    <cellStyle name="Normal 5 2 2 4" xfId="9798"/>
    <cellStyle name="Normal 5 2 3" xfId="3069"/>
    <cellStyle name="Normal 5 2 3 2" xfId="9799"/>
    <cellStyle name="Normal 5 2 3 2 2" xfId="9800"/>
    <cellStyle name="Normal 5 2 3 2 2 2" xfId="9801"/>
    <cellStyle name="Normal 5 2 3 2 3" xfId="9802"/>
    <cellStyle name="Normal 5 2 3 3" xfId="9803"/>
    <cellStyle name="Normal 5 2 3 3 2" xfId="9804"/>
    <cellStyle name="Normal 5 2 3 4" xfId="9805"/>
    <cellStyle name="Normal 5 2 4" xfId="9806"/>
    <cellStyle name="Normal 5 2 4 2" xfId="9807"/>
    <cellStyle name="Normal 5 2 4 2 2" xfId="9808"/>
    <cellStyle name="Normal 5 2 4 3" xfId="9809"/>
    <cellStyle name="Normal 5 2 5" xfId="9810"/>
    <cellStyle name="Normal 5 2 5 2" xfId="9811"/>
    <cellStyle name="Normal 5 2 5 2 2" xfId="9812"/>
    <cellStyle name="Normal 5 2 5 3" xfId="9813"/>
    <cellStyle name="Normal 5 2 6" xfId="9814"/>
    <cellStyle name="Normal 5 3" xfId="3070"/>
    <cellStyle name="Normal 5 3 2" xfId="3071"/>
    <cellStyle name="Normal 5 3 2 2" xfId="9815"/>
    <cellStyle name="Normal 5 3 3" xfId="9816"/>
    <cellStyle name="Normal 5 3 3 2" xfId="9817"/>
    <cellStyle name="Normal 5 3 4" xfId="9818"/>
    <cellStyle name="Normal 5 4" xfId="3072"/>
    <cellStyle name="Normal 5 4 2" xfId="3073"/>
    <cellStyle name="Normal 5 4 2 2" xfId="9819"/>
    <cellStyle name="Normal 5 4 2 2 2" xfId="9820"/>
    <cellStyle name="Normal 5 4 2 3" xfId="9821"/>
    <cellStyle name="Normal 5 4 3" xfId="9822"/>
    <cellStyle name="Normal 5 4 3 2" xfId="9823"/>
    <cellStyle name="Normal 5 4 4" xfId="9824"/>
    <cellStyle name="Normal 5 5" xfId="3074"/>
    <cellStyle name="Normal 5 5 2" xfId="33893"/>
    <cellStyle name="Normal 5 6" xfId="3075"/>
    <cellStyle name="Normal 5 6 2" xfId="3076"/>
    <cellStyle name="Normal 5 6 2 2" xfId="9825"/>
    <cellStyle name="Normal 5 6 2 2 2" xfId="9826"/>
    <cellStyle name="Normal 5 6 2 3" xfId="9827"/>
    <cellStyle name="Normal 5 6 3" xfId="9828"/>
    <cellStyle name="Normal 5 6 3 2" xfId="9829"/>
    <cellStyle name="Normal 5 6 4" xfId="9830"/>
    <cellStyle name="Normal 5 7" xfId="3077"/>
    <cellStyle name="Normal 5 8" xfId="9831"/>
    <cellStyle name="Normal 5 9" xfId="9832"/>
    <cellStyle name="Normal 5 9 2" xfId="9833"/>
    <cellStyle name="Normal 5_20130128_ITS on reporting_Annex I_CA" xfId="9834"/>
    <cellStyle name="Normal 50" xfId="15"/>
    <cellStyle name="Normal 50 2" xfId="3078"/>
    <cellStyle name="Normal 51" xfId="3079"/>
    <cellStyle name="Normal 51 2" xfId="33894"/>
    <cellStyle name="Normal 52" xfId="3080"/>
    <cellStyle name="Normal 52 2" xfId="33895"/>
    <cellStyle name="Normal 53" xfId="9835"/>
    <cellStyle name="Normal 53 2" xfId="33896"/>
    <cellStyle name="Normal 53 3" xfId="54434"/>
    <cellStyle name="Normal 54" xfId="9836"/>
    <cellStyle name="Normal 54 2" xfId="33897"/>
    <cellStyle name="Normal 55" xfId="9837"/>
    <cellStyle name="Normal 55 10" xfId="33898"/>
    <cellStyle name="Normal 55 10 2" xfId="33899"/>
    <cellStyle name="Normal 55 11" xfId="33900"/>
    <cellStyle name="Normal 55 2" xfId="33901"/>
    <cellStyle name="Normal 55 2 10" xfId="33902"/>
    <cellStyle name="Normal 55 2 2" xfId="33903"/>
    <cellStyle name="Normal 55 2 2 2" xfId="33904"/>
    <cellStyle name="Normal 55 2 2 2 2" xfId="33905"/>
    <cellStyle name="Normal 55 2 2 2 2 2" xfId="33906"/>
    <cellStyle name="Normal 55 2 2 2 2 2 2" xfId="33907"/>
    <cellStyle name="Normal 55 2 2 2 2 2 2 2" xfId="33908"/>
    <cellStyle name="Normal 55 2 2 2 2 2 2 2 2" xfId="33909"/>
    <cellStyle name="Normal 55 2 2 2 2 2 2 2 2 2" xfId="33910"/>
    <cellStyle name="Normal 55 2 2 2 2 2 2 2 3" xfId="33911"/>
    <cellStyle name="Normal 55 2 2 2 2 2 2 3" xfId="33912"/>
    <cellStyle name="Normal 55 2 2 2 2 2 2 3 2" xfId="33913"/>
    <cellStyle name="Normal 55 2 2 2 2 2 2 4" xfId="33914"/>
    <cellStyle name="Normal 55 2 2 2 2 2 3" xfId="33915"/>
    <cellStyle name="Normal 55 2 2 2 2 2 3 2" xfId="33916"/>
    <cellStyle name="Normal 55 2 2 2 2 2 3 2 2" xfId="33917"/>
    <cellStyle name="Normal 55 2 2 2 2 2 3 3" xfId="33918"/>
    <cellStyle name="Normal 55 2 2 2 2 2 4" xfId="33919"/>
    <cellStyle name="Normal 55 2 2 2 2 2 4 2" xfId="33920"/>
    <cellStyle name="Normal 55 2 2 2 2 2 5" xfId="33921"/>
    <cellStyle name="Normal 55 2 2 2 2 3" xfId="33922"/>
    <cellStyle name="Normal 55 2 2 2 2 3 2" xfId="33923"/>
    <cellStyle name="Normal 55 2 2 2 2 3 2 2" xfId="33924"/>
    <cellStyle name="Normal 55 2 2 2 2 3 2 2 2" xfId="33925"/>
    <cellStyle name="Normal 55 2 2 2 2 3 2 3" xfId="33926"/>
    <cellStyle name="Normal 55 2 2 2 2 3 3" xfId="33927"/>
    <cellStyle name="Normal 55 2 2 2 2 3 3 2" xfId="33928"/>
    <cellStyle name="Normal 55 2 2 2 2 3 4" xfId="33929"/>
    <cellStyle name="Normal 55 2 2 2 2 4" xfId="33930"/>
    <cellStyle name="Normal 55 2 2 2 2 4 2" xfId="33931"/>
    <cellStyle name="Normal 55 2 2 2 2 4 2 2" xfId="33932"/>
    <cellStyle name="Normal 55 2 2 2 2 4 3" xfId="33933"/>
    <cellStyle name="Normal 55 2 2 2 2 5" xfId="33934"/>
    <cellStyle name="Normal 55 2 2 2 2 5 2" xfId="33935"/>
    <cellStyle name="Normal 55 2 2 2 2 6" xfId="33936"/>
    <cellStyle name="Normal 55 2 2 2 3" xfId="33937"/>
    <cellStyle name="Normal 55 2 2 2 3 2" xfId="33938"/>
    <cellStyle name="Normal 55 2 2 2 3 2 2" xfId="33939"/>
    <cellStyle name="Normal 55 2 2 2 3 2 2 2" xfId="33940"/>
    <cellStyle name="Normal 55 2 2 2 3 2 2 2 2" xfId="33941"/>
    <cellStyle name="Normal 55 2 2 2 3 2 2 3" xfId="33942"/>
    <cellStyle name="Normal 55 2 2 2 3 2 3" xfId="33943"/>
    <cellStyle name="Normal 55 2 2 2 3 2 3 2" xfId="33944"/>
    <cellStyle name="Normal 55 2 2 2 3 2 4" xfId="33945"/>
    <cellStyle name="Normal 55 2 2 2 3 3" xfId="33946"/>
    <cellStyle name="Normal 55 2 2 2 3 3 2" xfId="33947"/>
    <cellStyle name="Normal 55 2 2 2 3 3 2 2" xfId="33948"/>
    <cellStyle name="Normal 55 2 2 2 3 3 3" xfId="33949"/>
    <cellStyle name="Normal 55 2 2 2 3 4" xfId="33950"/>
    <cellStyle name="Normal 55 2 2 2 3 4 2" xfId="33951"/>
    <cellStyle name="Normal 55 2 2 2 3 5" xfId="33952"/>
    <cellStyle name="Normal 55 2 2 2 4" xfId="33953"/>
    <cellStyle name="Normal 55 2 2 2 4 2" xfId="33954"/>
    <cellStyle name="Normal 55 2 2 2 4 2 2" xfId="33955"/>
    <cellStyle name="Normal 55 2 2 2 4 2 2 2" xfId="33956"/>
    <cellStyle name="Normal 55 2 2 2 4 2 3" xfId="33957"/>
    <cellStyle name="Normal 55 2 2 2 4 3" xfId="33958"/>
    <cellStyle name="Normal 55 2 2 2 4 3 2" xfId="33959"/>
    <cellStyle name="Normal 55 2 2 2 4 4" xfId="33960"/>
    <cellStyle name="Normal 55 2 2 2 5" xfId="33961"/>
    <cellStyle name="Normal 55 2 2 2 5 2" xfId="33962"/>
    <cellStyle name="Normal 55 2 2 2 5 2 2" xfId="33963"/>
    <cellStyle name="Normal 55 2 2 2 5 3" xfId="33964"/>
    <cellStyle name="Normal 55 2 2 2 6" xfId="33965"/>
    <cellStyle name="Normal 55 2 2 2 6 2" xfId="33966"/>
    <cellStyle name="Normal 55 2 2 2 7" xfId="33967"/>
    <cellStyle name="Normal 55 2 2 3" xfId="33968"/>
    <cellStyle name="Normal 55 2 2 3 2" xfId="33969"/>
    <cellStyle name="Normal 55 2 2 3 2 2" xfId="33970"/>
    <cellStyle name="Normal 55 2 2 3 2 2 2" xfId="33971"/>
    <cellStyle name="Normal 55 2 2 3 2 2 2 2" xfId="33972"/>
    <cellStyle name="Normal 55 2 2 3 2 2 2 2 2" xfId="33973"/>
    <cellStyle name="Normal 55 2 2 3 2 2 2 3" xfId="33974"/>
    <cellStyle name="Normal 55 2 2 3 2 2 3" xfId="33975"/>
    <cellStyle name="Normal 55 2 2 3 2 2 3 2" xfId="33976"/>
    <cellStyle name="Normal 55 2 2 3 2 2 4" xfId="33977"/>
    <cellStyle name="Normal 55 2 2 3 2 3" xfId="33978"/>
    <cellStyle name="Normal 55 2 2 3 2 3 2" xfId="33979"/>
    <cellStyle name="Normal 55 2 2 3 2 3 2 2" xfId="33980"/>
    <cellStyle name="Normal 55 2 2 3 2 3 3" xfId="33981"/>
    <cellStyle name="Normal 55 2 2 3 2 4" xfId="33982"/>
    <cellStyle name="Normal 55 2 2 3 2 4 2" xfId="33983"/>
    <cellStyle name="Normal 55 2 2 3 2 5" xfId="33984"/>
    <cellStyle name="Normal 55 2 2 3 3" xfId="33985"/>
    <cellStyle name="Normal 55 2 2 3 3 2" xfId="33986"/>
    <cellStyle name="Normal 55 2 2 3 3 2 2" xfId="33987"/>
    <cellStyle name="Normal 55 2 2 3 3 2 2 2" xfId="33988"/>
    <cellStyle name="Normal 55 2 2 3 3 2 3" xfId="33989"/>
    <cellStyle name="Normal 55 2 2 3 3 3" xfId="33990"/>
    <cellStyle name="Normal 55 2 2 3 3 3 2" xfId="33991"/>
    <cellStyle name="Normal 55 2 2 3 3 4" xfId="33992"/>
    <cellStyle name="Normal 55 2 2 3 4" xfId="33993"/>
    <cellStyle name="Normal 55 2 2 3 4 2" xfId="33994"/>
    <cellStyle name="Normal 55 2 2 3 4 2 2" xfId="33995"/>
    <cellStyle name="Normal 55 2 2 3 4 3" xfId="33996"/>
    <cellStyle name="Normal 55 2 2 3 5" xfId="33997"/>
    <cellStyle name="Normal 55 2 2 3 5 2" xfId="33998"/>
    <cellStyle name="Normal 55 2 2 3 6" xfId="33999"/>
    <cellStyle name="Normal 55 2 2 4" xfId="34000"/>
    <cellStyle name="Normal 55 2 2 4 2" xfId="34001"/>
    <cellStyle name="Normal 55 2 2 4 2 2" xfId="34002"/>
    <cellStyle name="Normal 55 2 2 4 2 2 2" xfId="34003"/>
    <cellStyle name="Normal 55 2 2 4 2 2 2 2" xfId="34004"/>
    <cellStyle name="Normal 55 2 2 4 2 2 3" xfId="34005"/>
    <cellStyle name="Normal 55 2 2 4 2 3" xfId="34006"/>
    <cellStyle name="Normal 55 2 2 4 2 3 2" xfId="34007"/>
    <cellStyle name="Normal 55 2 2 4 2 4" xfId="34008"/>
    <cellStyle name="Normal 55 2 2 4 3" xfId="34009"/>
    <cellStyle name="Normal 55 2 2 4 3 2" xfId="34010"/>
    <cellStyle name="Normal 55 2 2 4 3 2 2" xfId="34011"/>
    <cellStyle name="Normal 55 2 2 4 3 3" xfId="34012"/>
    <cellStyle name="Normal 55 2 2 4 4" xfId="34013"/>
    <cellStyle name="Normal 55 2 2 4 4 2" xfId="34014"/>
    <cellStyle name="Normal 55 2 2 4 5" xfId="34015"/>
    <cellStyle name="Normal 55 2 2 5" xfId="34016"/>
    <cellStyle name="Normal 55 2 2 5 2" xfId="34017"/>
    <cellStyle name="Normal 55 2 2 5 2 2" xfId="34018"/>
    <cellStyle name="Normal 55 2 2 5 2 2 2" xfId="34019"/>
    <cellStyle name="Normal 55 2 2 5 2 3" xfId="34020"/>
    <cellStyle name="Normal 55 2 2 5 3" xfId="34021"/>
    <cellStyle name="Normal 55 2 2 5 3 2" xfId="34022"/>
    <cellStyle name="Normal 55 2 2 5 4" xfId="34023"/>
    <cellStyle name="Normal 55 2 2 6" xfId="34024"/>
    <cellStyle name="Normal 55 2 2 6 2" xfId="34025"/>
    <cellStyle name="Normal 55 2 2 6 2 2" xfId="34026"/>
    <cellStyle name="Normal 55 2 2 6 3" xfId="34027"/>
    <cellStyle name="Normal 55 2 2 7" xfId="34028"/>
    <cellStyle name="Normal 55 2 2 7 2" xfId="34029"/>
    <cellStyle name="Normal 55 2 2 8" xfId="34030"/>
    <cellStyle name="Normal 55 2 3" xfId="34031"/>
    <cellStyle name="Normal 55 2 3 2" xfId="34032"/>
    <cellStyle name="Normal 55 2 3 2 2" xfId="34033"/>
    <cellStyle name="Normal 55 2 3 2 2 2" xfId="34034"/>
    <cellStyle name="Normal 55 2 3 2 2 2 2" xfId="34035"/>
    <cellStyle name="Normal 55 2 3 2 2 2 2 2" xfId="34036"/>
    <cellStyle name="Normal 55 2 3 2 2 2 2 2 2" xfId="34037"/>
    <cellStyle name="Normal 55 2 3 2 2 2 2 3" xfId="34038"/>
    <cellStyle name="Normal 55 2 3 2 2 2 3" xfId="34039"/>
    <cellStyle name="Normal 55 2 3 2 2 2 3 2" xfId="34040"/>
    <cellStyle name="Normal 55 2 3 2 2 2 4" xfId="34041"/>
    <cellStyle name="Normal 55 2 3 2 2 3" xfId="34042"/>
    <cellStyle name="Normal 55 2 3 2 2 3 2" xfId="34043"/>
    <cellStyle name="Normal 55 2 3 2 2 3 2 2" xfId="34044"/>
    <cellStyle name="Normal 55 2 3 2 2 3 3" xfId="34045"/>
    <cellStyle name="Normal 55 2 3 2 2 4" xfId="34046"/>
    <cellStyle name="Normal 55 2 3 2 2 4 2" xfId="34047"/>
    <cellStyle name="Normal 55 2 3 2 2 5" xfId="34048"/>
    <cellStyle name="Normal 55 2 3 2 3" xfId="34049"/>
    <cellStyle name="Normal 55 2 3 2 3 2" xfId="34050"/>
    <cellStyle name="Normal 55 2 3 2 3 2 2" xfId="34051"/>
    <cellStyle name="Normal 55 2 3 2 3 2 2 2" xfId="34052"/>
    <cellStyle name="Normal 55 2 3 2 3 2 3" xfId="34053"/>
    <cellStyle name="Normal 55 2 3 2 3 3" xfId="34054"/>
    <cellStyle name="Normal 55 2 3 2 3 3 2" xfId="34055"/>
    <cellStyle name="Normal 55 2 3 2 3 4" xfId="34056"/>
    <cellStyle name="Normal 55 2 3 2 4" xfId="34057"/>
    <cellStyle name="Normal 55 2 3 2 4 2" xfId="34058"/>
    <cellStyle name="Normal 55 2 3 2 4 2 2" xfId="34059"/>
    <cellStyle name="Normal 55 2 3 2 4 3" xfId="34060"/>
    <cellStyle name="Normal 55 2 3 2 5" xfId="34061"/>
    <cellStyle name="Normal 55 2 3 2 5 2" xfId="34062"/>
    <cellStyle name="Normal 55 2 3 2 6" xfId="34063"/>
    <cellStyle name="Normal 55 2 3 3" xfId="34064"/>
    <cellStyle name="Normal 55 2 3 3 2" xfId="34065"/>
    <cellStyle name="Normal 55 2 3 3 2 2" xfId="34066"/>
    <cellStyle name="Normal 55 2 3 3 2 2 2" xfId="34067"/>
    <cellStyle name="Normal 55 2 3 3 2 2 2 2" xfId="34068"/>
    <cellStyle name="Normal 55 2 3 3 2 2 3" xfId="34069"/>
    <cellStyle name="Normal 55 2 3 3 2 3" xfId="34070"/>
    <cellStyle name="Normal 55 2 3 3 2 3 2" xfId="34071"/>
    <cellStyle name="Normal 55 2 3 3 2 4" xfId="34072"/>
    <cellStyle name="Normal 55 2 3 3 3" xfId="34073"/>
    <cellStyle name="Normal 55 2 3 3 3 2" xfId="34074"/>
    <cellStyle name="Normal 55 2 3 3 3 2 2" xfId="34075"/>
    <cellStyle name="Normal 55 2 3 3 3 3" xfId="34076"/>
    <cellStyle name="Normal 55 2 3 3 4" xfId="34077"/>
    <cellStyle name="Normal 55 2 3 3 4 2" xfId="34078"/>
    <cellStyle name="Normal 55 2 3 3 5" xfId="34079"/>
    <cellStyle name="Normal 55 2 3 4" xfId="34080"/>
    <cellStyle name="Normal 55 2 3 4 2" xfId="34081"/>
    <cellStyle name="Normal 55 2 3 4 2 2" xfId="34082"/>
    <cellStyle name="Normal 55 2 3 4 2 2 2" xfId="34083"/>
    <cellStyle name="Normal 55 2 3 4 2 3" xfId="34084"/>
    <cellStyle name="Normal 55 2 3 4 3" xfId="34085"/>
    <cellStyle name="Normal 55 2 3 4 3 2" xfId="34086"/>
    <cellStyle name="Normal 55 2 3 4 4" xfId="34087"/>
    <cellStyle name="Normal 55 2 3 5" xfId="34088"/>
    <cellStyle name="Normal 55 2 3 5 2" xfId="34089"/>
    <cellStyle name="Normal 55 2 3 5 2 2" xfId="34090"/>
    <cellStyle name="Normal 55 2 3 5 3" xfId="34091"/>
    <cellStyle name="Normal 55 2 3 6" xfId="34092"/>
    <cellStyle name="Normal 55 2 3 6 2" xfId="34093"/>
    <cellStyle name="Normal 55 2 3 7" xfId="34094"/>
    <cellStyle name="Normal 55 2 4" xfId="34095"/>
    <cellStyle name="Normal 55 2 4 2" xfId="34096"/>
    <cellStyle name="Normal 55 2 4 2 2" xfId="34097"/>
    <cellStyle name="Normal 55 2 4 2 2 2" xfId="34098"/>
    <cellStyle name="Normal 55 2 4 2 2 2 2" xfId="34099"/>
    <cellStyle name="Normal 55 2 4 2 2 2 2 2" xfId="34100"/>
    <cellStyle name="Normal 55 2 4 2 2 2 2 2 2" xfId="34101"/>
    <cellStyle name="Normal 55 2 4 2 2 2 2 3" xfId="34102"/>
    <cellStyle name="Normal 55 2 4 2 2 2 3" xfId="34103"/>
    <cellStyle name="Normal 55 2 4 2 2 2 3 2" xfId="34104"/>
    <cellStyle name="Normal 55 2 4 2 2 2 4" xfId="34105"/>
    <cellStyle name="Normal 55 2 4 2 2 3" xfId="34106"/>
    <cellStyle name="Normal 55 2 4 2 2 3 2" xfId="34107"/>
    <cellStyle name="Normal 55 2 4 2 2 3 2 2" xfId="34108"/>
    <cellStyle name="Normal 55 2 4 2 2 3 3" xfId="34109"/>
    <cellStyle name="Normal 55 2 4 2 2 4" xfId="34110"/>
    <cellStyle name="Normal 55 2 4 2 2 4 2" xfId="34111"/>
    <cellStyle name="Normal 55 2 4 2 2 5" xfId="34112"/>
    <cellStyle name="Normal 55 2 4 2 3" xfId="34113"/>
    <cellStyle name="Normal 55 2 4 2 3 2" xfId="34114"/>
    <cellStyle name="Normal 55 2 4 2 3 2 2" xfId="34115"/>
    <cellStyle name="Normal 55 2 4 2 3 2 2 2" xfId="34116"/>
    <cellStyle name="Normal 55 2 4 2 3 2 3" xfId="34117"/>
    <cellStyle name="Normal 55 2 4 2 3 3" xfId="34118"/>
    <cellStyle name="Normal 55 2 4 2 3 3 2" xfId="34119"/>
    <cellStyle name="Normal 55 2 4 2 3 4" xfId="34120"/>
    <cellStyle name="Normal 55 2 4 2 4" xfId="34121"/>
    <cellStyle name="Normal 55 2 4 2 4 2" xfId="34122"/>
    <cellStyle name="Normal 55 2 4 2 4 2 2" xfId="34123"/>
    <cellStyle name="Normal 55 2 4 2 4 3" xfId="34124"/>
    <cellStyle name="Normal 55 2 4 2 5" xfId="34125"/>
    <cellStyle name="Normal 55 2 4 2 5 2" xfId="34126"/>
    <cellStyle name="Normal 55 2 4 2 6" xfId="34127"/>
    <cellStyle name="Normal 55 2 4 3" xfId="34128"/>
    <cellStyle name="Normal 55 2 4 3 2" xfId="34129"/>
    <cellStyle name="Normal 55 2 4 3 2 2" xfId="34130"/>
    <cellStyle name="Normal 55 2 4 3 2 2 2" xfId="34131"/>
    <cellStyle name="Normal 55 2 4 3 2 2 2 2" xfId="34132"/>
    <cellStyle name="Normal 55 2 4 3 2 2 3" xfId="34133"/>
    <cellStyle name="Normal 55 2 4 3 2 3" xfId="34134"/>
    <cellStyle name="Normal 55 2 4 3 2 3 2" xfId="34135"/>
    <cellStyle name="Normal 55 2 4 3 2 4" xfId="34136"/>
    <cellStyle name="Normal 55 2 4 3 3" xfId="34137"/>
    <cellStyle name="Normal 55 2 4 3 3 2" xfId="34138"/>
    <cellStyle name="Normal 55 2 4 3 3 2 2" xfId="34139"/>
    <cellStyle name="Normal 55 2 4 3 3 3" xfId="34140"/>
    <cellStyle name="Normal 55 2 4 3 4" xfId="34141"/>
    <cellStyle name="Normal 55 2 4 3 4 2" xfId="34142"/>
    <cellStyle name="Normal 55 2 4 3 5" xfId="34143"/>
    <cellStyle name="Normal 55 2 4 4" xfId="34144"/>
    <cellStyle name="Normal 55 2 4 4 2" xfId="34145"/>
    <cellStyle name="Normal 55 2 4 4 2 2" xfId="34146"/>
    <cellStyle name="Normal 55 2 4 4 2 2 2" xfId="34147"/>
    <cellStyle name="Normal 55 2 4 4 2 3" xfId="34148"/>
    <cellStyle name="Normal 55 2 4 4 3" xfId="34149"/>
    <cellStyle name="Normal 55 2 4 4 3 2" xfId="34150"/>
    <cellStyle name="Normal 55 2 4 4 4" xfId="34151"/>
    <cellStyle name="Normal 55 2 4 5" xfId="34152"/>
    <cellStyle name="Normal 55 2 4 5 2" xfId="34153"/>
    <cellStyle name="Normal 55 2 4 5 2 2" xfId="34154"/>
    <cellStyle name="Normal 55 2 4 5 3" xfId="34155"/>
    <cellStyle name="Normal 55 2 4 6" xfId="34156"/>
    <cellStyle name="Normal 55 2 4 6 2" xfId="34157"/>
    <cellStyle name="Normal 55 2 4 7" xfId="34158"/>
    <cellStyle name="Normal 55 2 5" xfId="34159"/>
    <cellStyle name="Normal 55 2 5 2" xfId="34160"/>
    <cellStyle name="Normal 55 2 5 2 2" xfId="34161"/>
    <cellStyle name="Normal 55 2 5 2 2 2" xfId="34162"/>
    <cellStyle name="Normal 55 2 5 2 2 2 2" xfId="34163"/>
    <cellStyle name="Normal 55 2 5 2 2 2 2 2" xfId="34164"/>
    <cellStyle name="Normal 55 2 5 2 2 2 3" xfId="34165"/>
    <cellStyle name="Normal 55 2 5 2 2 3" xfId="34166"/>
    <cellStyle name="Normal 55 2 5 2 2 3 2" xfId="34167"/>
    <cellStyle name="Normal 55 2 5 2 2 4" xfId="34168"/>
    <cellStyle name="Normal 55 2 5 2 3" xfId="34169"/>
    <cellStyle name="Normal 55 2 5 2 3 2" xfId="34170"/>
    <cellStyle name="Normal 55 2 5 2 3 2 2" xfId="34171"/>
    <cellStyle name="Normal 55 2 5 2 3 3" xfId="34172"/>
    <cellStyle name="Normal 55 2 5 2 4" xfId="34173"/>
    <cellStyle name="Normal 55 2 5 2 4 2" xfId="34174"/>
    <cellStyle name="Normal 55 2 5 2 5" xfId="34175"/>
    <cellStyle name="Normal 55 2 5 3" xfId="34176"/>
    <cellStyle name="Normal 55 2 5 3 2" xfId="34177"/>
    <cellStyle name="Normal 55 2 5 3 2 2" xfId="34178"/>
    <cellStyle name="Normal 55 2 5 3 2 2 2" xfId="34179"/>
    <cellStyle name="Normal 55 2 5 3 2 3" xfId="34180"/>
    <cellStyle name="Normal 55 2 5 3 3" xfId="34181"/>
    <cellStyle name="Normal 55 2 5 3 3 2" xfId="34182"/>
    <cellStyle name="Normal 55 2 5 3 4" xfId="34183"/>
    <cellStyle name="Normal 55 2 5 4" xfId="34184"/>
    <cellStyle name="Normal 55 2 5 4 2" xfId="34185"/>
    <cellStyle name="Normal 55 2 5 4 2 2" xfId="34186"/>
    <cellStyle name="Normal 55 2 5 4 3" xfId="34187"/>
    <cellStyle name="Normal 55 2 5 5" xfId="34188"/>
    <cellStyle name="Normal 55 2 5 5 2" xfId="34189"/>
    <cellStyle name="Normal 55 2 5 6" xfId="34190"/>
    <cellStyle name="Normal 55 2 6" xfId="34191"/>
    <cellStyle name="Normal 55 2 6 2" xfId="34192"/>
    <cellStyle name="Normal 55 2 6 2 2" xfId="34193"/>
    <cellStyle name="Normal 55 2 6 2 2 2" xfId="34194"/>
    <cellStyle name="Normal 55 2 6 2 2 2 2" xfId="34195"/>
    <cellStyle name="Normal 55 2 6 2 2 3" xfId="34196"/>
    <cellStyle name="Normal 55 2 6 2 3" xfId="34197"/>
    <cellStyle name="Normal 55 2 6 2 3 2" xfId="34198"/>
    <cellStyle name="Normal 55 2 6 2 4" xfId="34199"/>
    <cellStyle name="Normal 55 2 6 3" xfId="34200"/>
    <cellStyle name="Normal 55 2 6 3 2" xfId="34201"/>
    <cellStyle name="Normal 55 2 6 3 2 2" xfId="34202"/>
    <cellStyle name="Normal 55 2 6 3 3" xfId="34203"/>
    <cellStyle name="Normal 55 2 6 4" xfId="34204"/>
    <cellStyle name="Normal 55 2 6 4 2" xfId="34205"/>
    <cellStyle name="Normal 55 2 6 5" xfId="34206"/>
    <cellStyle name="Normal 55 2 7" xfId="34207"/>
    <cellStyle name="Normal 55 2 7 2" xfId="34208"/>
    <cellStyle name="Normal 55 2 7 2 2" xfId="34209"/>
    <cellStyle name="Normal 55 2 7 2 2 2" xfId="34210"/>
    <cellStyle name="Normal 55 2 7 2 3" xfId="34211"/>
    <cellStyle name="Normal 55 2 7 3" xfId="34212"/>
    <cellStyle name="Normal 55 2 7 3 2" xfId="34213"/>
    <cellStyle name="Normal 55 2 7 4" xfId="34214"/>
    <cellStyle name="Normal 55 2 8" xfId="34215"/>
    <cellStyle name="Normal 55 2 8 2" xfId="34216"/>
    <cellStyle name="Normal 55 2 8 2 2" xfId="34217"/>
    <cellStyle name="Normal 55 2 8 3" xfId="34218"/>
    <cellStyle name="Normal 55 2 9" xfId="34219"/>
    <cellStyle name="Normal 55 2 9 2" xfId="34220"/>
    <cellStyle name="Normal 55 3" xfId="34221"/>
    <cellStyle name="Normal 55 3 2" xfId="34222"/>
    <cellStyle name="Normal 55 3 2 2" xfId="34223"/>
    <cellStyle name="Normal 55 3 2 2 2" xfId="34224"/>
    <cellStyle name="Normal 55 3 2 2 2 2" xfId="34225"/>
    <cellStyle name="Normal 55 3 2 2 2 2 2" xfId="34226"/>
    <cellStyle name="Normal 55 3 2 2 2 2 2 2" xfId="34227"/>
    <cellStyle name="Normal 55 3 2 2 2 2 2 2 2" xfId="34228"/>
    <cellStyle name="Normal 55 3 2 2 2 2 2 3" xfId="34229"/>
    <cellStyle name="Normal 55 3 2 2 2 2 3" xfId="34230"/>
    <cellStyle name="Normal 55 3 2 2 2 2 3 2" xfId="34231"/>
    <cellStyle name="Normal 55 3 2 2 2 2 4" xfId="34232"/>
    <cellStyle name="Normal 55 3 2 2 2 3" xfId="34233"/>
    <cellStyle name="Normal 55 3 2 2 2 3 2" xfId="34234"/>
    <cellStyle name="Normal 55 3 2 2 2 3 2 2" xfId="34235"/>
    <cellStyle name="Normal 55 3 2 2 2 3 3" xfId="34236"/>
    <cellStyle name="Normal 55 3 2 2 2 4" xfId="34237"/>
    <cellStyle name="Normal 55 3 2 2 2 4 2" xfId="34238"/>
    <cellStyle name="Normal 55 3 2 2 2 5" xfId="34239"/>
    <cellStyle name="Normal 55 3 2 2 3" xfId="34240"/>
    <cellStyle name="Normal 55 3 2 2 3 2" xfId="34241"/>
    <cellStyle name="Normal 55 3 2 2 3 2 2" xfId="34242"/>
    <cellStyle name="Normal 55 3 2 2 3 2 2 2" xfId="34243"/>
    <cellStyle name="Normal 55 3 2 2 3 2 3" xfId="34244"/>
    <cellStyle name="Normal 55 3 2 2 3 3" xfId="34245"/>
    <cellStyle name="Normal 55 3 2 2 3 3 2" xfId="34246"/>
    <cellStyle name="Normal 55 3 2 2 3 4" xfId="34247"/>
    <cellStyle name="Normal 55 3 2 2 4" xfId="34248"/>
    <cellStyle name="Normal 55 3 2 2 4 2" xfId="34249"/>
    <cellStyle name="Normal 55 3 2 2 4 2 2" xfId="34250"/>
    <cellStyle name="Normal 55 3 2 2 4 3" xfId="34251"/>
    <cellStyle name="Normal 55 3 2 2 5" xfId="34252"/>
    <cellStyle name="Normal 55 3 2 2 5 2" xfId="34253"/>
    <cellStyle name="Normal 55 3 2 2 6" xfId="34254"/>
    <cellStyle name="Normal 55 3 2 3" xfId="34255"/>
    <cellStyle name="Normal 55 3 2 3 2" xfId="34256"/>
    <cellStyle name="Normal 55 3 2 3 2 2" xfId="34257"/>
    <cellStyle name="Normal 55 3 2 3 2 2 2" xfId="34258"/>
    <cellStyle name="Normal 55 3 2 3 2 2 2 2" xfId="34259"/>
    <cellStyle name="Normal 55 3 2 3 2 2 3" xfId="34260"/>
    <cellStyle name="Normal 55 3 2 3 2 3" xfId="34261"/>
    <cellStyle name="Normal 55 3 2 3 2 3 2" xfId="34262"/>
    <cellStyle name="Normal 55 3 2 3 2 4" xfId="34263"/>
    <cellStyle name="Normal 55 3 2 3 3" xfId="34264"/>
    <cellStyle name="Normal 55 3 2 3 3 2" xfId="34265"/>
    <cellStyle name="Normal 55 3 2 3 3 2 2" xfId="34266"/>
    <cellStyle name="Normal 55 3 2 3 3 3" xfId="34267"/>
    <cellStyle name="Normal 55 3 2 3 4" xfId="34268"/>
    <cellStyle name="Normal 55 3 2 3 4 2" xfId="34269"/>
    <cellStyle name="Normal 55 3 2 3 5" xfId="34270"/>
    <cellStyle name="Normal 55 3 2 4" xfId="34271"/>
    <cellStyle name="Normal 55 3 2 4 2" xfId="34272"/>
    <cellStyle name="Normal 55 3 2 4 2 2" xfId="34273"/>
    <cellStyle name="Normal 55 3 2 4 2 2 2" xfId="34274"/>
    <cellStyle name="Normal 55 3 2 4 2 3" xfId="34275"/>
    <cellStyle name="Normal 55 3 2 4 3" xfId="34276"/>
    <cellStyle name="Normal 55 3 2 4 3 2" xfId="34277"/>
    <cellStyle name="Normal 55 3 2 4 4" xfId="34278"/>
    <cellStyle name="Normal 55 3 2 5" xfId="34279"/>
    <cellStyle name="Normal 55 3 2 5 2" xfId="34280"/>
    <cellStyle name="Normal 55 3 2 5 2 2" xfId="34281"/>
    <cellStyle name="Normal 55 3 2 5 3" xfId="34282"/>
    <cellStyle name="Normal 55 3 2 6" xfId="34283"/>
    <cellStyle name="Normal 55 3 2 6 2" xfId="34284"/>
    <cellStyle name="Normal 55 3 2 7" xfId="34285"/>
    <cellStyle name="Normal 55 3 3" xfId="34286"/>
    <cellStyle name="Normal 55 3 3 2" xfId="34287"/>
    <cellStyle name="Normal 55 3 3 2 2" xfId="34288"/>
    <cellStyle name="Normal 55 3 3 2 2 2" xfId="34289"/>
    <cellStyle name="Normal 55 3 3 2 2 2 2" xfId="34290"/>
    <cellStyle name="Normal 55 3 3 2 2 2 2 2" xfId="34291"/>
    <cellStyle name="Normal 55 3 3 2 2 2 3" xfId="34292"/>
    <cellStyle name="Normal 55 3 3 2 2 3" xfId="34293"/>
    <cellStyle name="Normal 55 3 3 2 2 3 2" xfId="34294"/>
    <cellStyle name="Normal 55 3 3 2 2 4" xfId="34295"/>
    <cellStyle name="Normal 55 3 3 2 3" xfId="34296"/>
    <cellStyle name="Normal 55 3 3 2 3 2" xfId="34297"/>
    <cellStyle name="Normal 55 3 3 2 3 2 2" xfId="34298"/>
    <cellStyle name="Normal 55 3 3 2 3 3" xfId="34299"/>
    <cellStyle name="Normal 55 3 3 2 4" xfId="34300"/>
    <cellStyle name="Normal 55 3 3 2 4 2" xfId="34301"/>
    <cellStyle name="Normal 55 3 3 2 5" xfId="34302"/>
    <cellStyle name="Normal 55 3 3 3" xfId="34303"/>
    <cellStyle name="Normal 55 3 3 3 2" xfId="34304"/>
    <cellStyle name="Normal 55 3 3 3 2 2" xfId="34305"/>
    <cellStyle name="Normal 55 3 3 3 2 2 2" xfId="34306"/>
    <cellStyle name="Normal 55 3 3 3 2 3" xfId="34307"/>
    <cellStyle name="Normal 55 3 3 3 3" xfId="34308"/>
    <cellStyle name="Normal 55 3 3 3 3 2" xfId="34309"/>
    <cellStyle name="Normal 55 3 3 3 4" xfId="34310"/>
    <cellStyle name="Normal 55 3 3 4" xfId="34311"/>
    <cellStyle name="Normal 55 3 3 4 2" xfId="34312"/>
    <cellStyle name="Normal 55 3 3 4 2 2" xfId="34313"/>
    <cellStyle name="Normal 55 3 3 4 3" xfId="34314"/>
    <cellStyle name="Normal 55 3 3 5" xfId="34315"/>
    <cellStyle name="Normal 55 3 3 5 2" xfId="34316"/>
    <cellStyle name="Normal 55 3 3 6" xfId="34317"/>
    <cellStyle name="Normal 55 3 4" xfId="34318"/>
    <cellStyle name="Normal 55 3 4 2" xfId="34319"/>
    <cellStyle name="Normal 55 3 4 2 2" xfId="34320"/>
    <cellStyle name="Normal 55 3 4 2 2 2" xfId="34321"/>
    <cellStyle name="Normal 55 3 4 2 2 2 2" xfId="34322"/>
    <cellStyle name="Normal 55 3 4 2 2 3" xfId="34323"/>
    <cellStyle name="Normal 55 3 4 2 3" xfId="34324"/>
    <cellStyle name="Normal 55 3 4 2 3 2" xfId="34325"/>
    <cellStyle name="Normal 55 3 4 2 4" xfId="34326"/>
    <cellStyle name="Normal 55 3 4 3" xfId="34327"/>
    <cellStyle name="Normal 55 3 4 3 2" xfId="34328"/>
    <cellStyle name="Normal 55 3 4 3 2 2" xfId="34329"/>
    <cellStyle name="Normal 55 3 4 3 3" xfId="34330"/>
    <cellStyle name="Normal 55 3 4 4" xfId="34331"/>
    <cellStyle name="Normal 55 3 4 4 2" xfId="34332"/>
    <cellStyle name="Normal 55 3 4 5" xfId="34333"/>
    <cellStyle name="Normal 55 3 5" xfId="34334"/>
    <cellStyle name="Normal 55 3 5 2" xfId="34335"/>
    <cellStyle name="Normal 55 3 5 2 2" xfId="34336"/>
    <cellStyle name="Normal 55 3 5 2 2 2" xfId="34337"/>
    <cellStyle name="Normal 55 3 5 2 3" xfId="34338"/>
    <cellStyle name="Normal 55 3 5 3" xfId="34339"/>
    <cellStyle name="Normal 55 3 5 3 2" xfId="34340"/>
    <cellStyle name="Normal 55 3 5 4" xfId="34341"/>
    <cellStyle name="Normal 55 3 6" xfId="34342"/>
    <cellStyle name="Normal 55 3 6 2" xfId="34343"/>
    <cellStyle name="Normal 55 3 6 2 2" xfId="34344"/>
    <cellStyle name="Normal 55 3 6 3" xfId="34345"/>
    <cellStyle name="Normal 55 3 7" xfId="34346"/>
    <cellStyle name="Normal 55 3 7 2" xfId="34347"/>
    <cellStyle name="Normal 55 3 8" xfId="34348"/>
    <cellStyle name="Normal 55 4" xfId="34349"/>
    <cellStyle name="Normal 55 4 2" xfId="34350"/>
    <cellStyle name="Normal 55 4 2 2" xfId="34351"/>
    <cellStyle name="Normal 55 4 2 2 2" xfId="34352"/>
    <cellStyle name="Normal 55 4 2 2 2 2" xfId="34353"/>
    <cellStyle name="Normal 55 4 2 2 2 2 2" xfId="34354"/>
    <cellStyle name="Normal 55 4 2 2 2 2 2 2" xfId="34355"/>
    <cellStyle name="Normal 55 4 2 2 2 2 3" xfId="34356"/>
    <cellStyle name="Normal 55 4 2 2 2 3" xfId="34357"/>
    <cellStyle name="Normal 55 4 2 2 2 3 2" xfId="34358"/>
    <cellStyle name="Normal 55 4 2 2 2 4" xfId="34359"/>
    <cellStyle name="Normal 55 4 2 2 3" xfId="34360"/>
    <cellStyle name="Normal 55 4 2 2 3 2" xfId="34361"/>
    <cellStyle name="Normal 55 4 2 2 3 2 2" xfId="34362"/>
    <cellStyle name="Normal 55 4 2 2 3 3" xfId="34363"/>
    <cellStyle name="Normal 55 4 2 2 4" xfId="34364"/>
    <cellStyle name="Normal 55 4 2 2 4 2" xfId="34365"/>
    <cellStyle name="Normal 55 4 2 2 5" xfId="34366"/>
    <cellStyle name="Normal 55 4 2 3" xfId="34367"/>
    <cellStyle name="Normal 55 4 2 3 2" xfId="34368"/>
    <cellStyle name="Normal 55 4 2 3 2 2" xfId="34369"/>
    <cellStyle name="Normal 55 4 2 3 2 2 2" xfId="34370"/>
    <cellStyle name="Normal 55 4 2 3 2 3" xfId="34371"/>
    <cellStyle name="Normal 55 4 2 3 3" xfId="34372"/>
    <cellStyle name="Normal 55 4 2 3 3 2" xfId="34373"/>
    <cellStyle name="Normal 55 4 2 3 4" xfId="34374"/>
    <cellStyle name="Normal 55 4 2 4" xfId="34375"/>
    <cellStyle name="Normal 55 4 2 4 2" xfId="34376"/>
    <cellStyle name="Normal 55 4 2 4 2 2" xfId="34377"/>
    <cellStyle name="Normal 55 4 2 4 3" xfId="34378"/>
    <cellStyle name="Normal 55 4 2 5" xfId="34379"/>
    <cellStyle name="Normal 55 4 2 5 2" xfId="34380"/>
    <cellStyle name="Normal 55 4 2 6" xfId="34381"/>
    <cellStyle name="Normal 55 4 3" xfId="34382"/>
    <cellStyle name="Normal 55 4 3 2" xfId="34383"/>
    <cellStyle name="Normal 55 4 3 2 2" xfId="34384"/>
    <cellStyle name="Normal 55 4 3 2 2 2" xfId="34385"/>
    <cellStyle name="Normal 55 4 3 2 2 2 2" xfId="34386"/>
    <cellStyle name="Normal 55 4 3 2 2 3" xfId="34387"/>
    <cellStyle name="Normal 55 4 3 2 3" xfId="34388"/>
    <cellStyle name="Normal 55 4 3 2 3 2" xfId="34389"/>
    <cellStyle name="Normal 55 4 3 2 4" xfId="34390"/>
    <cellStyle name="Normal 55 4 3 3" xfId="34391"/>
    <cellStyle name="Normal 55 4 3 3 2" xfId="34392"/>
    <cellStyle name="Normal 55 4 3 3 2 2" xfId="34393"/>
    <cellStyle name="Normal 55 4 3 3 3" xfId="34394"/>
    <cellStyle name="Normal 55 4 3 4" xfId="34395"/>
    <cellStyle name="Normal 55 4 3 4 2" xfId="34396"/>
    <cellStyle name="Normal 55 4 3 5" xfId="34397"/>
    <cellStyle name="Normal 55 4 4" xfId="34398"/>
    <cellStyle name="Normal 55 4 4 2" xfId="34399"/>
    <cellStyle name="Normal 55 4 4 2 2" xfId="34400"/>
    <cellStyle name="Normal 55 4 4 2 2 2" xfId="34401"/>
    <cellStyle name="Normal 55 4 4 2 3" xfId="34402"/>
    <cellStyle name="Normal 55 4 4 3" xfId="34403"/>
    <cellStyle name="Normal 55 4 4 3 2" xfId="34404"/>
    <cellStyle name="Normal 55 4 4 4" xfId="34405"/>
    <cellStyle name="Normal 55 4 5" xfId="34406"/>
    <cellStyle name="Normal 55 4 5 2" xfId="34407"/>
    <cellStyle name="Normal 55 4 5 2 2" xfId="34408"/>
    <cellStyle name="Normal 55 4 5 3" xfId="34409"/>
    <cellStyle name="Normal 55 4 6" xfId="34410"/>
    <cellStyle name="Normal 55 4 6 2" xfId="34411"/>
    <cellStyle name="Normal 55 4 7" xfId="34412"/>
    <cellStyle name="Normal 55 5" xfId="34413"/>
    <cellStyle name="Normal 55 5 2" xfId="34414"/>
    <cellStyle name="Normal 55 5 2 2" xfId="34415"/>
    <cellStyle name="Normal 55 5 2 2 2" xfId="34416"/>
    <cellStyle name="Normal 55 5 2 2 2 2" xfId="34417"/>
    <cellStyle name="Normal 55 5 2 2 2 2 2" xfId="34418"/>
    <cellStyle name="Normal 55 5 2 2 2 2 2 2" xfId="34419"/>
    <cellStyle name="Normal 55 5 2 2 2 2 3" xfId="34420"/>
    <cellStyle name="Normal 55 5 2 2 2 3" xfId="34421"/>
    <cellStyle name="Normal 55 5 2 2 2 3 2" xfId="34422"/>
    <cellStyle name="Normal 55 5 2 2 2 4" xfId="34423"/>
    <cellStyle name="Normal 55 5 2 2 3" xfId="34424"/>
    <cellStyle name="Normal 55 5 2 2 3 2" xfId="34425"/>
    <cellStyle name="Normal 55 5 2 2 3 2 2" xfId="34426"/>
    <cellStyle name="Normal 55 5 2 2 3 3" xfId="34427"/>
    <cellStyle name="Normal 55 5 2 2 4" xfId="34428"/>
    <cellStyle name="Normal 55 5 2 2 4 2" xfId="34429"/>
    <cellStyle name="Normal 55 5 2 2 5" xfId="34430"/>
    <cellStyle name="Normal 55 5 2 3" xfId="34431"/>
    <cellStyle name="Normal 55 5 2 3 2" xfId="34432"/>
    <cellStyle name="Normal 55 5 2 3 2 2" xfId="34433"/>
    <cellStyle name="Normal 55 5 2 3 2 2 2" xfId="34434"/>
    <cellStyle name="Normal 55 5 2 3 2 3" xfId="34435"/>
    <cellStyle name="Normal 55 5 2 3 3" xfId="34436"/>
    <cellStyle name="Normal 55 5 2 3 3 2" xfId="34437"/>
    <cellStyle name="Normal 55 5 2 3 4" xfId="34438"/>
    <cellStyle name="Normal 55 5 2 4" xfId="34439"/>
    <cellStyle name="Normal 55 5 2 4 2" xfId="34440"/>
    <cellStyle name="Normal 55 5 2 4 2 2" xfId="34441"/>
    <cellStyle name="Normal 55 5 2 4 3" xfId="34442"/>
    <cellStyle name="Normal 55 5 2 5" xfId="34443"/>
    <cellStyle name="Normal 55 5 2 5 2" xfId="34444"/>
    <cellStyle name="Normal 55 5 2 6" xfId="34445"/>
    <cellStyle name="Normal 55 5 3" xfId="34446"/>
    <cellStyle name="Normal 55 5 3 2" xfId="34447"/>
    <cellStyle name="Normal 55 5 3 2 2" xfId="34448"/>
    <cellStyle name="Normal 55 5 3 2 2 2" xfId="34449"/>
    <cellStyle name="Normal 55 5 3 2 2 2 2" xfId="34450"/>
    <cellStyle name="Normal 55 5 3 2 2 3" xfId="34451"/>
    <cellStyle name="Normal 55 5 3 2 3" xfId="34452"/>
    <cellStyle name="Normal 55 5 3 2 3 2" xfId="34453"/>
    <cellStyle name="Normal 55 5 3 2 4" xfId="34454"/>
    <cellStyle name="Normal 55 5 3 3" xfId="34455"/>
    <cellStyle name="Normal 55 5 3 3 2" xfId="34456"/>
    <cellStyle name="Normal 55 5 3 3 2 2" xfId="34457"/>
    <cellStyle name="Normal 55 5 3 3 3" xfId="34458"/>
    <cellStyle name="Normal 55 5 3 4" xfId="34459"/>
    <cellStyle name="Normal 55 5 3 4 2" xfId="34460"/>
    <cellStyle name="Normal 55 5 3 5" xfId="34461"/>
    <cellStyle name="Normal 55 5 4" xfId="34462"/>
    <cellStyle name="Normal 55 5 4 2" xfId="34463"/>
    <cellStyle name="Normal 55 5 4 2 2" xfId="34464"/>
    <cellStyle name="Normal 55 5 4 2 2 2" xfId="34465"/>
    <cellStyle name="Normal 55 5 4 2 3" xfId="34466"/>
    <cellStyle name="Normal 55 5 4 3" xfId="34467"/>
    <cellStyle name="Normal 55 5 4 3 2" xfId="34468"/>
    <cellStyle name="Normal 55 5 4 4" xfId="34469"/>
    <cellStyle name="Normal 55 5 5" xfId="34470"/>
    <cellStyle name="Normal 55 5 5 2" xfId="34471"/>
    <cellStyle name="Normal 55 5 5 2 2" xfId="34472"/>
    <cellStyle name="Normal 55 5 5 3" xfId="34473"/>
    <cellStyle name="Normal 55 5 6" xfId="34474"/>
    <cellStyle name="Normal 55 5 6 2" xfId="34475"/>
    <cellStyle name="Normal 55 5 7" xfId="34476"/>
    <cellStyle name="Normal 55 6" xfId="34477"/>
    <cellStyle name="Normal 55 6 2" xfId="34478"/>
    <cellStyle name="Normal 55 6 2 2" xfId="34479"/>
    <cellStyle name="Normal 55 6 2 2 2" xfId="34480"/>
    <cellStyle name="Normal 55 6 2 2 2 2" xfId="34481"/>
    <cellStyle name="Normal 55 6 2 2 2 2 2" xfId="34482"/>
    <cellStyle name="Normal 55 6 2 2 2 3" xfId="34483"/>
    <cellStyle name="Normal 55 6 2 2 3" xfId="34484"/>
    <cellStyle name="Normal 55 6 2 2 3 2" xfId="34485"/>
    <cellStyle name="Normal 55 6 2 2 4" xfId="34486"/>
    <cellStyle name="Normal 55 6 2 3" xfId="34487"/>
    <cellStyle name="Normal 55 6 2 3 2" xfId="34488"/>
    <cellStyle name="Normal 55 6 2 3 2 2" xfId="34489"/>
    <cellStyle name="Normal 55 6 2 3 3" xfId="34490"/>
    <cellStyle name="Normal 55 6 2 4" xfId="34491"/>
    <cellStyle name="Normal 55 6 2 4 2" xfId="34492"/>
    <cellStyle name="Normal 55 6 2 5" xfId="34493"/>
    <cellStyle name="Normal 55 6 3" xfId="34494"/>
    <cellStyle name="Normal 55 6 3 2" xfId="34495"/>
    <cellStyle name="Normal 55 6 3 2 2" xfId="34496"/>
    <cellStyle name="Normal 55 6 3 2 2 2" xfId="34497"/>
    <cellStyle name="Normal 55 6 3 2 3" xfId="34498"/>
    <cellStyle name="Normal 55 6 3 3" xfId="34499"/>
    <cellStyle name="Normal 55 6 3 3 2" xfId="34500"/>
    <cellStyle name="Normal 55 6 3 4" xfId="34501"/>
    <cellStyle name="Normal 55 6 4" xfId="34502"/>
    <cellStyle name="Normal 55 6 4 2" xfId="34503"/>
    <cellStyle name="Normal 55 6 4 2 2" xfId="34504"/>
    <cellStyle name="Normal 55 6 4 3" xfId="34505"/>
    <cellStyle name="Normal 55 6 5" xfId="34506"/>
    <cellStyle name="Normal 55 6 5 2" xfId="34507"/>
    <cellStyle name="Normal 55 6 6" xfId="34508"/>
    <cellStyle name="Normal 55 7" xfId="34509"/>
    <cellStyle name="Normal 55 7 2" xfId="34510"/>
    <cellStyle name="Normal 55 7 2 2" xfId="34511"/>
    <cellStyle name="Normal 55 7 2 2 2" xfId="34512"/>
    <cellStyle name="Normal 55 7 2 2 2 2" xfId="34513"/>
    <cellStyle name="Normal 55 7 2 2 3" xfId="34514"/>
    <cellStyle name="Normal 55 7 2 3" xfId="34515"/>
    <cellStyle name="Normal 55 7 2 3 2" xfId="34516"/>
    <cellStyle name="Normal 55 7 2 4" xfId="34517"/>
    <cellStyle name="Normal 55 7 3" xfId="34518"/>
    <cellStyle name="Normal 55 7 3 2" xfId="34519"/>
    <cellStyle name="Normal 55 7 3 2 2" xfId="34520"/>
    <cellStyle name="Normal 55 7 3 3" xfId="34521"/>
    <cellStyle name="Normal 55 7 4" xfId="34522"/>
    <cellStyle name="Normal 55 7 4 2" xfId="34523"/>
    <cellStyle name="Normal 55 7 5" xfId="34524"/>
    <cellStyle name="Normal 55 8" xfId="34525"/>
    <cellStyle name="Normal 55 8 2" xfId="34526"/>
    <cellStyle name="Normal 55 8 2 2" xfId="34527"/>
    <cellStyle name="Normal 55 8 2 2 2" xfId="34528"/>
    <cellStyle name="Normal 55 8 2 3" xfId="34529"/>
    <cellStyle name="Normal 55 8 3" xfId="34530"/>
    <cellStyle name="Normal 55 8 3 2" xfId="34531"/>
    <cellStyle name="Normal 55 8 4" xfId="34532"/>
    <cellStyle name="Normal 55 9" xfId="34533"/>
    <cellStyle name="Normal 55 9 2" xfId="34534"/>
    <cellStyle name="Normal 55 9 2 2" xfId="34535"/>
    <cellStyle name="Normal 55 9 3" xfId="34536"/>
    <cellStyle name="Normal 56" xfId="9838"/>
    <cellStyle name="Normal 56 2" xfId="34537"/>
    <cellStyle name="Normal 57" xfId="9839"/>
    <cellStyle name="Normal 57 2" xfId="34538"/>
    <cellStyle name="Normal 58" xfId="9840"/>
    <cellStyle name="Normal 58 2" xfId="9841"/>
    <cellStyle name="Normal 59" xfId="9842"/>
    <cellStyle name="Normal 59 2" xfId="9843"/>
    <cellStyle name="Normal 6" xfId="3081"/>
    <cellStyle name="Normal 6 2" xfId="3082"/>
    <cellStyle name="Normal 6 3" xfId="3083"/>
    <cellStyle name="Normal 6 3 2" xfId="34539"/>
    <cellStyle name="Normal 6 3 3" xfId="34540"/>
    <cellStyle name="Normal 6 3 4" xfId="34541"/>
    <cellStyle name="Normal 6 4" xfId="3084"/>
    <cellStyle name="Normal 6 4 2" xfId="34542"/>
    <cellStyle name="Normal 6 5" xfId="3085"/>
    <cellStyle name="Normal 6 5 2" xfId="3086"/>
    <cellStyle name="Normal 6 5 2 2" xfId="9844"/>
    <cellStyle name="Normal 6 5 2 2 2" xfId="9845"/>
    <cellStyle name="Normal 6 5 2 3" xfId="9846"/>
    <cellStyle name="Normal 6 5 3" xfId="9847"/>
    <cellStyle name="Normal 6 5 3 2" xfId="9848"/>
    <cellStyle name="Normal 6 5 4" xfId="9849"/>
    <cellStyle name="Normal 6 6" xfId="3087"/>
    <cellStyle name="Normal 6 6 2" xfId="3088"/>
    <cellStyle name="Normal 6 6 2 2" xfId="9850"/>
    <cellStyle name="Normal 6 6 2 2 2" xfId="9851"/>
    <cellStyle name="Normal 6 6 2 3" xfId="9852"/>
    <cellStyle name="Normal 6 6 3" xfId="9853"/>
    <cellStyle name="Normal 6 6 3 2" xfId="9854"/>
    <cellStyle name="Normal 6 6 4" xfId="9855"/>
    <cellStyle name="Normal 6 7" xfId="3089"/>
    <cellStyle name="Normal 6 8" xfId="9856"/>
    <cellStyle name="Normal 6 9" xfId="9857"/>
    <cellStyle name="Normal 60" xfId="9858"/>
    <cellStyle name="Normal 60 2" xfId="9859"/>
    <cellStyle name="Normal 61" xfId="9860"/>
    <cellStyle name="Normal 61 2" xfId="9861"/>
    <cellStyle name="Normal 62" xfId="6870"/>
    <cellStyle name="Normal 62 2" xfId="9862"/>
    <cellStyle name="Normal 63" xfId="9863"/>
    <cellStyle name="Normal 63 2" xfId="9864"/>
    <cellStyle name="Normal 64" xfId="3090"/>
    <cellStyle name="Normal 64 2" xfId="3091"/>
    <cellStyle name="Normal 65" xfId="9865"/>
    <cellStyle name="Normal 65 2" xfId="9866"/>
    <cellStyle name="Normal 65 2 2" xfId="34543"/>
    <cellStyle name="Normal 65 2 2 2" xfId="34544"/>
    <cellStyle name="Normal 65 2 2 2 2" xfId="34545"/>
    <cellStyle name="Normal 65 2 2 2 2 2" xfId="34546"/>
    <cellStyle name="Normal 65 2 2 2 2 2 2" xfId="34547"/>
    <cellStyle name="Normal 65 2 2 2 2 2 2 2" xfId="34548"/>
    <cellStyle name="Normal 65 2 2 2 2 2 3" xfId="34549"/>
    <cellStyle name="Normal 65 2 2 2 2 3" xfId="34550"/>
    <cellStyle name="Normal 65 2 2 2 2 3 2" xfId="34551"/>
    <cellStyle name="Normal 65 2 2 2 2 4" xfId="34552"/>
    <cellStyle name="Normal 65 2 2 2 3" xfId="34553"/>
    <cellStyle name="Normal 65 2 2 2 3 2" xfId="34554"/>
    <cellStyle name="Normal 65 2 2 2 3 2 2" xfId="34555"/>
    <cellStyle name="Normal 65 2 2 2 3 3" xfId="34556"/>
    <cellStyle name="Normal 65 2 2 2 4" xfId="34557"/>
    <cellStyle name="Normal 65 2 2 2 4 2" xfId="34558"/>
    <cellStyle name="Normal 65 2 2 2 5" xfId="34559"/>
    <cellStyle name="Normal 65 2 2 3" xfId="34560"/>
    <cellStyle name="Normal 65 2 2 3 2" xfId="34561"/>
    <cellStyle name="Normal 65 2 2 3 2 2" xfId="34562"/>
    <cellStyle name="Normal 65 2 2 3 2 2 2" xfId="34563"/>
    <cellStyle name="Normal 65 2 2 3 2 3" xfId="34564"/>
    <cellStyle name="Normal 65 2 2 3 3" xfId="34565"/>
    <cellStyle name="Normal 65 2 2 3 3 2" xfId="34566"/>
    <cellStyle name="Normal 65 2 2 3 4" xfId="34567"/>
    <cellStyle name="Normal 65 2 2 4" xfId="34568"/>
    <cellStyle name="Normal 65 2 2 4 2" xfId="34569"/>
    <cellStyle name="Normal 65 2 2 4 2 2" xfId="34570"/>
    <cellStyle name="Normal 65 2 2 4 3" xfId="34571"/>
    <cellStyle name="Normal 65 2 2 5" xfId="34572"/>
    <cellStyle name="Normal 65 2 2 5 2" xfId="34573"/>
    <cellStyle name="Normal 65 2 2 6" xfId="34574"/>
    <cellStyle name="Normal 65 2 3" xfId="34575"/>
    <cellStyle name="Normal 65 2 3 2" xfId="34576"/>
    <cellStyle name="Normal 65 2 3 2 2" xfId="34577"/>
    <cellStyle name="Normal 65 2 3 2 2 2" xfId="34578"/>
    <cellStyle name="Normal 65 2 3 2 2 2 2" xfId="34579"/>
    <cellStyle name="Normal 65 2 3 2 2 3" xfId="34580"/>
    <cellStyle name="Normal 65 2 3 2 3" xfId="34581"/>
    <cellStyle name="Normal 65 2 3 2 3 2" xfId="34582"/>
    <cellStyle name="Normal 65 2 3 2 4" xfId="34583"/>
    <cellStyle name="Normal 65 2 3 3" xfId="34584"/>
    <cellStyle name="Normal 65 2 3 3 2" xfId="34585"/>
    <cellStyle name="Normal 65 2 3 3 2 2" xfId="34586"/>
    <cellStyle name="Normal 65 2 3 3 3" xfId="34587"/>
    <cellStyle name="Normal 65 2 3 4" xfId="34588"/>
    <cellStyle name="Normal 65 2 3 4 2" xfId="34589"/>
    <cellStyle name="Normal 65 2 3 5" xfId="34590"/>
    <cellStyle name="Normal 65 2 4" xfId="34591"/>
    <cellStyle name="Normal 65 2 4 2" xfId="34592"/>
    <cellStyle name="Normal 65 2 4 2 2" xfId="34593"/>
    <cellStyle name="Normal 65 2 4 2 2 2" xfId="34594"/>
    <cellStyle name="Normal 65 2 4 2 3" xfId="34595"/>
    <cellStyle name="Normal 65 2 4 3" xfId="34596"/>
    <cellStyle name="Normal 65 2 4 3 2" xfId="34597"/>
    <cellStyle name="Normal 65 2 4 4" xfId="34598"/>
    <cellStyle name="Normal 65 2 5" xfId="34599"/>
    <cellStyle name="Normal 65 2 5 2" xfId="34600"/>
    <cellStyle name="Normal 65 2 5 2 2" xfId="34601"/>
    <cellStyle name="Normal 65 2 5 3" xfId="34602"/>
    <cellStyle name="Normal 65 2 6" xfId="34603"/>
    <cellStyle name="Normal 65 2 6 2" xfId="34604"/>
    <cellStyle name="Normal 65 2 7" xfId="34605"/>
    <cellStyle name="Normal 65 3" xfId="34606"/>
    <cellStyle name="Normal 65 3 2" xfId="34607"/>
    <cellStyle name="Normal 65 3 2 2" xfId="34608"/>
    <cellStyle name="Normal 65 3 2 2 2" xfId="34609"/>
    <cellStyle name="Normal 65 3 2 2 2 2" xfId="34610"/>
    <cellStyle name="Normal 65 3 2 2 2 2 2" xfId="34611"/>
    <cellStyle name="Normal 65 3 2 2 2 3" xfId="34612"/>
    <cellStyle name="Normal 65 3 2 2 3" xfId="34613"/>
    <cellStyle name="Normal 65 3 2 2 3 2" xfId="34614"/>
    <cellStyle name="Normal 65 3 2 2 4" xfId="34615"/>
    <cellStyle name="Normal 65 3 2 3" xfId="34616"/>
    <cellStyle name="Normal 65 3 2 3 2" xfId="34617"/>
    <cellStyle name="Normal 65 3 2 3 2 2" xfId="34618"/>
    <cellStyle name="Normal 65 3 2 3 3" xfId="34619"/>
    <cellStyle name="Normal 65 3 2 4" xfId="34620"/>
    <cellStyle name="Normal 65 3 2 4 2" xfId="34621"/>
    <cellStyle name="Normal 65 3 2 5" xfId="34622"/>
    <cellStyle name="Normal 65 3 3" xfId="34623"/>
    <cellStyle name="Normal 65 3 3 2" xfId="34624"/>
    <cellStyle name="Normal 65 3 3 2 2" xfId="34625"/>
    <cellStyle name="Normal 65 3 3 2 2 2" xfId="34626"/>
    <cellStyle name="Normal 65 3 3 2 3" xfId="34627"/>
    <cellStyle name="Normal 65 3 3 3" xfId="34628"/>
    <cellStyle name="Normal 65 3 3 3 2" xfId="34629"/>
    <cellStyle name="Normal 65 3 3 4" xfId="34630"/>
    <cellStyle name="Normal 65 3 4" xfId="34631"/>
    <cellStyle name="Normal 65 3 4 2" xfId="34632"/>
    <cellStyle name="Normal 65 3 4 2 2" xfId="34633"/>
    <cellStyle name="Normal 65 3 4 3" xfId="34634"/>
    <cellStyle name="Normal 65 3 5" xfId="34635"/>
    <cellStyle name="Normal 65 3 5 2" xfId="34636"/>
    <cellStyle name="Normal 65 3 6" xfId="34637"/>
    <cellStyle name="Normal 65 4" xfId="34638"/>
    <cellStyle name="Normal 65 4 2" xfId="34639"/>
    <cellStyle name="Normal 65 4 2 2" xfId="34640"/>
    <cellStyle name="Normal 65 4 2 2 2" xfId="34641"/>
    <cellStyle name="Normal 65 4 2 2 2 2" xfId="34642"/>
    <cellStyle name="Normal 65 4 2 2 3" xfId="34643"/>
    <cellStyle name="Normal 65 4 2 3" xfId="34644"/>
    <cellStyle name="Normal 65 4 2 3 2" xfId="34645"/>
    <cellStyle name="Normal 65 4 2 4" xfId="34646"/>
    <cellStyle name="Normal 65 4 3" xfId="34647"/>
    <cellStyle name="Normal 65 4 3 2" xfId="34648"/>
    <cellStyle name="Normal 65 4 3 2 2" xfId="34649"/>
    <cellStyle name="Normal 65 4 3 3" xfId="34650"/>
    <cellStyle name="Normal 65 4 4" xfId="34651"/>
    <cellStyle name="Normal 65 4 4 2" xfId="34652"/>
    <cellStyle name="Normal 65 4 5" xfId="34653"/>
    <cellStyle name="Normal 65 5" xfId="34654"/>
    <cellStyle name="Normal 65 5 2" xfId="34655"/>
    <cellStyle name="Normal 65 5 2 2" xfId="34656"/>
    <cellStyle name="Normal 65 5 2 2 2" xfId="34657"/>
    <cellStyle name="Normal 65 5 2 3" xfId="34658"/>
    <cellStyle name="Normal 65 5 3" xfId="34659"/>
    <cellStyle name="Normal 65 5 3 2" xfId="34660"/>
    <cellStyle name="Normal 65 5 4" xfId="34661"/>
    <cellStyle name="Normal 65 6" xfId="34662"/>
    <cellStyle name="Normal 65 6 2" xfId="34663"/>
    <cellStyle name="Normal 65 6 2 2" xfId="34664"/>
    <cellStyle name="Normal 65 6 3" xfId="34665"/>
    <cellStyle name="Normal 65 7" xfId="34666"/>
    <cellStyle name="Normal 65 7 2" xfId="34667"/>
    <cellStyle name="Normal 65 8" xfId="34668"/>
    <cellStyle name="Normal 66" xfId="9867"/>
    <cellStyle name="Normal 66 2" xfId="9868"/>
    <cellStyle name="Normal 66 2 2" xfId="34669"/>
    <cellStyle name="Normal 66 2 2 2" xfId="34670"/>
    <cellStyle name="Normal 66 2 2 2 2" xfId="34671"/>
    <cellStyle name="Normal 66 2 2 2 2 2" xfId="34672"/>
    <cellStyle name="Normal 66 2 2 2 2 2 2" xfId="34673"/>
    <cellStyle name="Normal 66 2 2 2 2 2 2 2" xfId="34674"/>
    <cellStyle name="Normal 66 2 2 2 2 2 3" xfId="34675"/>
    <cellStyle name="Normal 66 2 2 2 2 3" xfId="34676"/>
    <cellStyle name="Normal 66 2 2 2 2 3 2" xfId="34677"/>
    <cellStyle name="Normal 66 2 2 2 2 4" xfId="34678"/>
    <cellStyle name="Normal 66 2 2 2 3" xfId="34679"/>
    <cellStyle name="Normal 66 2 2 2 3 2" xfId="34680"/>
    <cellStyle name="Normal 66 2 2 2 3 2 2" xfId="34681"/>
    <cellStyle name="Normal 66 2 2 2 3 3" xfId="34682"/>
    <cellStyle name="Normal 66 2 2 2 4" xfId="34683"/>
    <cellStyle name="Normal 66 2 2 2 4 2" xfId="34684"/>
    <cellStyle name="Normal 66 2 2 2 5" xfId="34685"/>
    <cellStyle name="Normal 66 2 2 3" xfId="34686"/>
    <cellStyle name="Normal 66 2 2 3 2" xfId="34687"/>
    <cellStyle name="Normal 66 2 2 3 2 2" xfId="34688"/>
    <cellStyle name="Normal 66 2 2 3 2 2 2" xfId="34689"/>
    <cellStyle name="Normal 66 2 2 3 2 3" xfId="34690"/>
    <cellStyle name="Normal 66 2 2 3 3" xfId="34691"/>
    <cellStyle name="Normal 66 2 2 3 3 2" xfId="34692"/>
    <cellStyle name="Normal 66 2 2 3 4" xfId="34693"/>
    <cellStyle name="Normal 66 2 2 4" xfId="34694"/>
    <cellStyle name="Normal 66 2 2 4 2" xfId="34695"/>
    <cellStyle name="Normal 66 2 2 4 2 2" xfId="34696"/>
    <cellStyle name="Normal 66 2 2 4 3" xfId="34697"/>
    <cellStyle name="Normal 66 2 2 5" xfId="34698"/>
    <cellStyle name="Normal 66 2 2 5 2" xfId="34699"/>
    <cellStyle name="Normal 66 2 2 6" xfId="34700"/>
    <cellStyle name="Normal 66 2 3" xfId="34701"/>
    <cellStyle name="Normal 66 2 3 2" xfId="34702"/>
    <cellStyle name="Normal 66 2 3 2 2" xfId="34703"/>
    <cellStyle name="Normal 66 2 3 2 2 2" xfId="34704"/>
    <cellStyle name="Normal 66 2 3 2 2 2 2" xfId="34705"/>
    <cellStyle name="Normal 66 2 3 2 2 3" xfId="34706"/>
    <cellStyle name="Normal 66 2 3 2 3" xfId="34707"/>
    <cellStyle name="Normal 66 2 3 2 3 2" xfId="34708"/>
    <cellStyle name="Normal 66 2 3 2 4" xfId="34709"/>
    <cellStyle name="Normal 66 2 3 3" xfId="34710"/>
    <cellStyle name="Normal 66 2 3 3 2" xfId="34711"/>
    <cellStyle name="Normal 66 2 3 3 2 2" xfId="34712"/>
    <cellStyle name="Normal 66 2 3 3 3" xfId="34713"/>
    <cellStyle name="Normal 66 2 3 4" xfId="34714"/>
    <cellStyle name="Normal 66 2 3 4 2" xfId="34715"/>
    <cellStyle name="Normal 66 2 3 5" xfId="34716"/>
    <cellStyle name="Normal 66 2 4" xfId="34717"/>
    <cellStyle name="Normal 66 2 4 2" xfId="34718"/>
    <cellStyle name="Normal 66 2 4 2 2" xfId="34719"/>
    <cellStyle name="Normal 66 2 4 2 2 2" xfId="34720"/>
    <cellStyle name="Normal 66 2 4 2 3" xfId="34721"/>
    <cellStyle name="Normal 66 2 4 3" xfId="34722"/>
    <cellStyle name="Normal 66 2 4 3 2" xfId="34723"/>
    <cellStyle name="Normal 66 2 4 4" xfId="34724"/>
    <cellStyle name="Normal 66 2 5" xfId="34725"/>
    <cellStyle name="Normal 66 2 5 2" xfId="34726"/>
    <cellStyle name="Normal 66 2 5 2 2" xfId="34727"/>
    <cellStyle name="Normal 66 2 5 3" xfId="34728"/>
    <cellStyle name="Normal 66 2 6" xfId="34729"/>
    <cellStyle name="Normal 66 2 6 2" xfId="34730"/>
    <cellStyle name="Normal 66 2 7" xfId="34731"/>
    <cellStyle name="Normal 66 3" xfId="34732"/>
    <cellStyle name="Normal 66 3 2" xfId="34733"/>
    <cellStyle name="Normal 66 3 2 2" xfId="34734"/>
    <cellStyle name="Normal 66 3 2 2 2" xfId="34735"/>
    <cellStyle name="Normal 66 3 2 2 2 2" xfId="34736"/>
    <cellStyle name="Normal 66 3 2 2 2 2 2" xfId="34737"/>
    <cellStyle name="Normal 66 3 2 2 2 3" xfId="34738"/>
    <cellStyle name="Normal 66 3 2 2 3" xfId="34739"/>
    <cellStyle name="Normal 66 3 2 2 3 2" xfId="34740"/>
    <cellStyle name="Normal 66 3 2 2 4" xfId="34741"/>
    <cellStyle name="Normal 66 3 2 3" xfId="34742"/>
    <cellStyle name="Normal 66 3 2 3 2" xfId="34743"/>
    <cellStyle name="Normal 66 3 2 3 2 2" xfId="34744"/>
    <cellStyle name="Normal 66 3 2 3 3" xfId="34745"/>
    <cellStyle name="Normal 66 3 2 4" xfId="34746"/>
    <cellStyle name="Normal 66 3 2 4 2" xfId="34747"/>
    <cellStyle name="Normal 66 3 2 5" xfId="34748"/>
    <cellStyle name="Normal 66 3 3" xfId="34749"/>
    <cellStyle name="Normal 66 3 3 2" xfId="34750"/>
    <cellStyle name="Normal 66 3 3 2 2" xfId="34751"/>
    <cellStyle name="Normal 66 3 3 2 2 2" xfId="34752"/>
    <cellStyle name="Normal 66 3 3 2 3" xfId="34753"/>
    <cellStyle name="Normal 66 3 3 3" xfId="34754"/>
    <cellStyle name="Normal 66 3 3 3 2" xfId="34755"/>
    <cellStyle name="Normal 66 3 3 4" xfId="34756"/>
    <cellStyle name="Normal 66 3 4" xfId="34757"/>
    <cellStyle name="Normal 66 3 4 2" xfId="34758"/>
    <cellStyle name="Normal 66 3 4 2 2" xfId="34759"/>
    <cellStyle name="Normal 66 3 4 3" xfId="34760"/>
    <cellStyle name="Normal 66 3 5" xfId="34761"/>
    <cellStyle name="Normal 66 3 5 2" xfId="34762"/>
    <cellStyle name="Normal 66 3 6" xfId="34763"/>
    <cellStyle name="Normal 66 4" xfId="34764"/>
    <cellStyle name="Normal 66 4 2" xfId="34765"/>
    <cellStyle name="Normal 66 4 2 2" xfId="34766"/>
    <cellStyle name="Normal 66 4 2 2 2" xfId="34767"/>
    <cellStyle name="Normal 66 4 2 2 2 2" xfId="34768"/>
    <cellStyle name="Normal 66 4 2 2 3" xfId="34769"/>
    <cellStyle name="Normal 66 4 2 3" xfId="34770"/>
    <cellStyle name="Normal 66 4 2 3 2" xfId="34771"/>
    <cellStyle name="Normal 66 4 2 4" xfId="34772"/>
    <cellStyle name="Normal 66 4 3" xfId="34773"/>
    <cellStyle name="Normal 66 4 3 2" xfId="34774"/>
    <cellStyle name="Normal 66 4 3 2 2" xfId="34775"/>
    <cellStyle name="Normal 66 4 3 3" xfId="34776"/>
    <cellStyle name="Normal 66 4 4" xfId="34777"/>
    <cellStyle name="Normal 66 4 4 2" xfId="34778"/>
    <cellStyle name="Normal 66 4 5" xfId="34779"/>
    <cellStyle name="Normal 66 5" xfId="34780"/>
    <cellStyle name="Normal 66 5 2" xfId="34781"/>
    <cellStyle name="Normal 66 5 2 2" xfId="34782"/>
    <cellStyle name="Normal 66 5 2 2 2" xfId="34783"/>
    <cellStyle name="Normal 66 5 2 3" xfId="34784"/>
    <cellStyle name="Normal 66 5 3" xfId="34785"/>
    <cellStyle name="Normal 66 5 3 2" xfId="34786"/>
    <cellStyle name="Normal 66 5 4" xfId="34787"/>
    <cellStyle name="Normal 66 6" xfId="34788"/>
    <cellStyle name="Normal 66 6 2" xfId="34789"/>
    <cellStyle name="Normal 66 6 2 2" xfId="34790"/>
    <cellStyle name="Normal 66 6 3" xfId="34791"/>
    <cellStyle name="Normal 66 7" xfId="34792"/>
    <cellStyle name="Normal 66 7 2" xfId="34793"/>
    <cellStyle name="Normal 66 8" xfId="34794"/>
    <cellStyle name="Normal 67" xfId="9869"/>
    <cellStyle name="Normal 67 2" xfId="9870"/>
    <cellStyle name="Normal 67 2 2" xfId="34795"/>
    <cellStyle name="Normal 67 2 2 2" xfId="34796"/>
    <cellStyle name="Normal 67 2 2 2 2" xfId="34797"/>
    <cellStyle name="Normal 67 2 2 2 2 2" xfId="34798"/>
    <cellStyle name="Normal 67 2 2 2 2 2 2" xfId="34799"/>
    <cellStyle name="Normal 67 2 2 2 2 2 2 2" xfId="34800"/>
    <cellStyle name="Normal 67 2 2 2 2 2 3" xfId="34801"/>
    <cellStyle name="Normal 67 2 2 2 2 3" xfId="34802"/>
    <cellStyle name="Normal 67 2 2 2 2 3 2" xfId="34803"/>
    <cellStyle name="Normal 67 2 2 2 2 4" xfId="34804"/>
    <cellStyle name="Normal 67 2 2 2 3" xfId="34805"/>
    <cellStyle name="Normal 67 2 2 2 3 2" xfId="34806"/>
    <cellStyle name="Normal 67 2 2 2 3 2 2" xfId="34807"/>
    <cellStyle name="Normal 67 2 2 2 3 3" xfId="34808"/>
    <cellStyle name="Normal 67 2 2 2 4" xfId="34809"/>
    <cellStyle name="Normal 67 2 2 2 4 2" xfId="34810"/>
    <cellStyle name="Normal 67 2 2 2 5" xfId="34811"/>
    <cellStyle name="Normal 67 2 2 3" xfId="34812"/>
    <cellStyle name="Normal 67 2 2 3 2" xfId="34813"/>
    <cellStyle name="Normal 67 2 2 3 2 2" xfId="34814"/>
    <cellStyle name="Normal 67 2 2 3 2 2 2" xfId="34815"/>
    <cellStyle name="Normal 67 2 2 3 2 3" xfId="34816"/>
    <cellStyle name="Normal 67 2 2 3 3" xfId="34817"/>
    <cellStyle name="Normal 67 2 2 3 3 2" xfId="34818"/>
    <cellStyle name="Normal 67 2 2 3 4" xfId="34819"/>
    <cellStyle name="Normal 67 2 2 4" xfId="34820"/>
    <cellStyle name="Normal 67 2 2 4 2" xfId="34821"/>
    <cellStyle name="Normal 67 2 2 4 2 2" xfId="34822"/>
    <cellStyle name="Normal 67 2 2 4 3" xfId="34823"/>
    <cellStyle name="Normal 67 2 2 5" xfId="34824"/>
    <cellStyle name="Normal 67 2 2 5 2" xfId="34825"/>
    <cellStyle name="Normal 67 2 2 6" xfId="34826"/>
    <cellStyle name="Normal 67 2 3" xfId="34827"/>
    <cellStyle name="Normal 67 2 3 2" xfId="34828"/>
    <cellStyle name="Normal 67 2 3 2 2" xfId="34829"/>
    <cellStyle name="Normal 67 2 3 2 2 2" xfId="34830"/>
    <cellStyle name="Normal 67 2 3 2 2 2 2" xfId="34831"/>
    <cellStyle name="Normal 67 2 3 2 2 3" xfId="34832"/>
    <cellStyle name="Normal 67 2 3 2 3" xfId="34833"/>
    <cellStyle name="Normal 67 2 3 2 3 2" xfId="34834"/>
    <cellStyle name="Normal 67 2 3 2 4" xfId="34835"/>
    <cellStyle name="Normal 67 2 3 3" xfId="34836"/>
    <cellStyle name="Normal 67 2 3 3 2" xfId="34837"/>
    <cellStyle name="Normal 67 2 3 3 2 2" xfId="34838"/>
    <cellStyle name="Normal 67 2 3 3 3" xfId="34839"/>
    <cellStyle name="Normal 67 2 3 4" xfId="34840"/>
    <cellStyle name="Normal 67 2 3 4 2" xfId="34841"/>
    <cellStyle name="Normal 67 2 3 5" xfId="34842"/>
    <cellStyle name="Normal 67 2 4" xfId="34843"/>
    <cellStyle name="Normal 67 2 4 2" xfId="34844"/>
    <cellStyle name="Normal 67 2 4 2 2" xfId="34845"/>
    <cellStyle name="Normal 67 2 4 2 2 2" xfId="34846"/>
    <cellStyle name="Normal 67 2 4 2 3" xfId="34847"/>
    <cellStyle name="Normal 67 2 4 3" xfId="34848"/>
    <cellStyle name="Normal 67 2 4 3 2" xfId="34849"/>
    <cellStyle name="Normal 67 2 4 4" xfId="34850"/>
    <cellStyle name="Normal 67 2 5" xfId="34851"/>
    <cellStyle name="Normal 67 2 5 2" xfId="34852"/>
    <cellStyle name="Normal 67 2 5 2 2" xfId="34853"/>
    <cellStyle name="Normal 67 2 5 3" xfId="34854"/>
    <cellStyle name="Normal 67 2 6" xfId="34855"/>
    <cellStyle name="Normal 67 2 6 2" xfId="34856"/>
    <cellStyle name="Normal 67 2 7" xfId="34857"/>
    <cellStyle name="Normal 67 3" xfId="34858"/>
    <cellStyle name="Normal 67 3 2" xfId="34859"/>
    <cellStyle name="Normal 67 3 2 2" xfId="34860"/>
    <cellStyle name="Normal 67 3 2 2 2" xfId="34861"/>
    <cellStyle name="Normal 67 3 2 2 2 2" xfId="34862"/>
    <cellStyle name="Normal 67 3 2 2 2 2 2" xfId="34863"/>
    <cellStyle name="Normal 67 3 2 2 2 3" xfId="34864"/>
    <cellStyle name="Normal 67 3 2 2 3" xfId="34865"/>
    <cellStyle name="Normal 67 3 2 2 3 2" xfId="34866"/>
    <cellStyle name="Normal 67 3 2 2 4" xfId="34867"/>
    <cellStyle name="Normal 67 3 2 3" xfId="34868"/>
    <cellStyle name="Normal 67 3 2 3 2" xfId="34869"/>
    <cellStyle name="Normal 67 3 2 3 2 2" xfId="34870"/>
    <cellStyle name="Normal 67 3 2 3 3" xfId="34871"/>
    <cellStyle name="Normal 67 3 2 4" xfId="34872"/>
    <cellStyle name="Normal 67 3 2 4 2" xfId="34873"/>
    <cellStyle name="Normal 67 3 2 5" xfId="34874"/>
    <cellStyle name="Normal 67 3 3" xfId="34875"/>
    <cellStyle name="Normal 67 3 3 2" xfId="34876"/>
    <cellStyle name="Normal 67 3 3 2 2" xfId="34877"/>
    <cellStyle name="Normal 67 3 3 2 2 2" xfId="34878"/>
    <cellStyle name="Normal 67 3 3 2 3" xfId="34879"/>
    <cellStyle name="Normal 67 3 3 3" xfId="34880"/>
    <cellStyle name="Normal 67 3 3 3 2" xfId="34881"/>
    <cellStyle name="Normal 67 3 3 4" xfId="34882"/>
    <cellStyle name="Normal 67 3 4" xfId="34883"/>
    <cellStyle name="Normal 67 3 4 2" xfId="34884"/>
    <cellStyle name="Normal 67 3 4 2 2" xfId="34885"/>
    <cellStyle name="Normal 67 3 4 3" xfId="34886"/>
    <cellStyle name="Normal 67 3 5" xfId="34887"/>
    <cellStyle name="Normal 67 3 5 2" xfId="34888"/>
    <cellStyle name="Normal 67 3 6" xfId="34889"/>
    <cellStyle name="Normal 67 4" xfId="34890"/>
    <cellStyle name="Normal 67 4 2" xfId="34891"/>
    <cellStyle name="Normal 67 4 2 2" xfId="34892"/>
    <cellStyle name="Normal 67 4 2 2 2" xfId="34893"/>
    <cellStyle name="Normal 67 4 2 2 2 2" xfId="34894"/>
    <cellStyle name="Normal 67 4 2 2 3" xfId="34895"/>
    <cellStyle name="Normal 67 4 2 3" xfId="34896"/>
    <cellStyle name="Normal 67 4 2 3 2" xfId="34897"/>
    <cellStyle name="Normal 67 4 2 4" xfId="34898"/>
    <cellStyle name="Normal 67 4 3" xfId="34899"/>
    <cellStyle name="Normal 67 4 3 2" xfId="34900"/>
    <cellStyle name="Normal 67 4 3 2 2" xfId="34901"/>
    <cellStyle name="Normal 67 4 3 3" xfId="34902"/>
    <cellStyle name="Normal 67 4 4" xfId="34903"/>
    <cellStyle name="Normal 67 4 4 2" xfId="34904"/>
    <cellStyle name="Normal 67 4 5" xfId="34905"/>
    <cellStyle name="Normal 67 5" xfId="34906"/>
    <cellStyle name="Normal 67 5 2" xfId="34907"/>
    <cellStyle name="Normal 67 5 2 2" xfId="34908"/>
    <cellStyle name="Normal 67 5 2 2 2" xfId="34909"/>
    <cellStyle name="Normal 67 5 2 3" xfId="34910"/>
    <cellStyle name="Normal 67 5 3" xfId="34911"/>
    <cellStyle name="Normal 67 5 3 2" xfId="34912"/>
    <cellStyle name="Normal 67 5 4" xfId="34913"/>
    <cellStyle name="Normal 67 6" xfId="34914"/>
    <cellStyle name="Normal 67 6 2" xfId="34915"/>
    <cellStyle name="Normal 67 6 2 2" xfId="34916"/>
    <cellStyle name="Normal 67 6 3" xfId="34917"/>
    <cellStyle name="Normal 67 7" xfId="34918"/>
    <cellStyle name="Normal 67 7 2" xfId="34919"/>
    <cellStyle name="Normal 67 8" xfId="34920"/>
    <cellStyle name="Normal 68" xfId="9871"/>
    <cellStyle name="Normal 68 2" xfId="9872"/>
    <cellStyle name="Normal 68 2 2" xfId="34921"/>
    <cellStyle name="Normal 68 2 2 2" xfId="34922"/>
    <cellStyle name="Normal 68 2 2 2 2" xfId="34923"/>
    <cellStyle name="Normal 68 2 2 2 2 2" xfId="34924"/>
    <cellStyle name="Normal 68 2 2 2 2 2 2" xfId="34925"/>
    <cellStyle name="Normal 68 2 2 2 2 2 2 2" xfId="34926"/>
    <cellStyle name="Normal 68 2 2 2 2 2 3" xfId="34927"/>
    <cellStyle name="Normal 68 2 2 2 2 3" xfId="34928"/>
    <cellStyle name="Normal 68 2 2 2 2 3 2" xfId="34929"/>
    <cellStyle name="Normal 68 2 2 2 2 4" xfId="34930"/>
    <cellStyle name="Normal 68 2 2 2 3" xfId="34931"/>
    <cellStyle name="Normal 68 2 2 2 3 2" xfId="34932"/>
    <cellStyle name="Normal 68 2 2 2 3 2 2" xfId="34933"/>
    <cellStyle name="Normal 68 2 2 2 3 3" xfId="34934"/>
    <cellStyle name="Normal 68 2 2 2 4" xfId="34935"/>
    <cellStyle name="Normal 68 2 2 2 4 2" xfId="34936"/>
    <cellStyle name="Normal 68 2 2 2 5" xfId="34937"/>
    <cellStyle name="Normal 68 2 2 3" xfId="34938"/>
    <cellStyle name="Normal 68 2 2 3 2" xfId="34939"/>
    <cellStyle name="Normal 68 2 2 3 2 2" xfId="34940"/>
    <cellStyle name="Normal 68 2 2 3 2 2 2" xfId="34941"/>
    <cellStyle name="Normal 68 2 2 3 2 3" xfId="34942"/>
    <cellStyle name="Normal 68 2 2 3 3" xfId="34943"/>
    <cellStyle name="Normal 68 2 2 3 3 2" xfId="34944"/>
    <cellStyle name="Normal 68 2 2 3 4" xfId="34945"/>
    <cellStyle name="Normal 68 2 2 4" xfId="34946"/>
    <cellStyle name="Normal 68 2 2 4 2" xfId="34947"/>
    <cellStyle name="Normal 68 2 2 4 2 2" xfId="34948"/>
    <cellStyle name="Normal 68 2 2 4 3" xfId="34949"/>
    <cellStyle name="Normal 68 2 2 5" xfId="34950"/>
    <cellStyle name="Normal 68 2 2 5 2" xfId="34951"/>
    <cellStyle name="Normal 68 2 2 6" xfId="34952"/>
    <cellStyle name="Normal 68 2 3" xfId="34953"/>
    <cellStyle name="Normal 68 2 3 2" xfId="34954"/>
    <cellStyle name="Normal 68 2 3 2 2" xfId="34955"/>
    <cellStyle name="Normal 68 2 3 2 2 2" xfId="34956"/>
    <cellStyle name="Normal 68 2 3 2 2 2 2" xfId="34957"/>
    <cellStyle name="Normal 68 2 3 2 2 3" xfId="34958"/>
    <cellStyle name="Normal 68 2 3 2 3" xfId="34959"/>
    <cellStyle name="Normal 68 2 3 2 3 2" xfId="34960"/>
    <cellStyle name="Normal 68 2 3 2 4" xfId="34961"/>
    <cellStyle name="Normal 68 2 3 3" xfId="34962"/>
    <cellStyle name="Normal 68 2 3 3 2" xfId="34963"/>
    <cellStyle name="Normal 68 2 3 3 2 2" xfId="34964"/>
    <cellStyle name="Normal 68 2 3 3 3" xfId="34965"/>
    <cellStyle name="Normal 68 2 3 4" xfId="34966"/>
    <cellStyle name="Normal 68 2 3 4 2" xfId="34967"/>
    <cellStyle name="Normal 68 2 3 5" xfId="34968"/>
    <cellStyle name="Normal 68 2 4" xfId="34969"/>
    <cellStyle name="Normal 68 2 4 2" xfId="34970"/>
    <cellStyle name="Normal 68 2 4 2 2" xfId="34971"/>
    <cellStyle name="Normal 68 2 4 2 2 2" xfId="34972"/>
    <cellStyle name="Normal 68 2 4 2 3" xfId="34973"/>
    <cellStyle name="Normal 68 2 4 3" xfId="34974"/>
    <cellStyle name="Normal 68 2 4 3 2" xfId="34975"/>
    <cellStyle name="Normal 68 2 4 4" xfId="34976"/>
    <cellStyle name="Normal 68 2 5" xfId="34977"/>
    <cellStyle name="Normal 68 2 5 2" xfId="34978"/>
    <cellStyle name="Normal 68 2 5 2 2" xfId="34979"/>
    <cellStyle name="Normal 68 2 5 3" xfId="34980"/>
    <cellStyle name="Normal 68 2 6" xfId="34981"/>
    <cellStyle name="Normal 68 2 6 2" xfId="34982"/>
    <cellStyle name="Normal 68 2 7" xfId="34983"/>
    <cellStyle name="Normal 68 3" xfId="34984"/>
    <cellStyle name="Normal 68 3 2" xfId="34985"/>
    <cellStyle name="Normal 68 3 2 2" xfId="34986"/>
    <cellStyle name="Normal 68 3 2 2 2" xfId="34987"/>
    <cellStyle name="Normal 68 3 2 2 2 2" xfId="34988"/>
    <cellStyle name="Normal 68 3 2 2 2 2 2" xfId="34989"/>
    <cellStyle name="Normal 68 3 2 2 2 3" xfId="34990"/>
    <cellStyle name="Normal 68 3 2 2 3" xfId="34991"/>
    <cellStyle name="Normal 68 3 2 2 3 2" xfId="34992"/>
    <cellStyle name="Normal 68 3 2 2 4" xfId="34993"/>
    <cellStyle name="Normal 68 3 2 3" xfId="34994"/>
    <cellStyle name="Normal 68 3 2 3 2" xfId="34995"/>
    <cellStyle name="Normal 68 3 2 3 2 2" xfId="34996"/>
    <cellStyle name="Normal 68 3 2 3 3" xfId="34997"/>
    <cellStyle name="Normal 68 3 2 4" xfId="34998"/>
    <cellStyle name="Normal 68 3 2 4 2" xfId="34999"/>
    <cellStyle name="Normal 68 3 2 5" xfId="35000"/>
    <cellStyle name="Normal 68 3 3" xfId="35001"/>
    <cellStyle name="Normal 68 3 3 2" xfId="35002"/>
    <cellStyle name="Normal 68 3 3 2 2" xfId="35003"/>
    <cellStyle name="Normal 68 3 3 2 2 2" xfId="35004"/>
    <cellStyle name="Normal 68 3 3 2 3" xfId="35005"/>
    <cellStyle name="Normal 68 3 3 3" xfId="35006"/>
    <cellStyle name="Normal 68 3 3 3 2" xfId="35007"/>
    <cellStyle name="Normal 68 3 3 4" xfId="35008"/>
    <cellStyle name="Normal 68 3 4" xfId="35009"/>
    <cellStyle name="Normal 68 3 4 2" xfId="35010"/>
    <cellStyle name="Normal 68 3 4 2 2" xfId="35011"/>
    <cellStyle name="Normal 68 3 4 3" xfId="35012"/>
    <cellStyle name="Normal 68 3 5" xfId="35013"/>
    <cellStyle name="Normal 68 3 5 2" xfId="35014"/>
    <cellStyle name="Normal 68 3 6" xfId="35015"/>
    <cellStyle name="Normal 68 4" xfId="35016"/>
    <cellStyle name="Normal 68 4 2" xfId="35017"/>
    <cellStyle name="Normal 68 4 2 2" xfId="35018"/>
    <cellStyle name="Normal 68 4 2 2 2" xfId="35019"/>
    <cellStyle name="Normal 68 4 2 2 2 2" xfId="35020"/>
    <cellStyle name="Normal 68 4 2 2 3" xfId="35021"/>
    <cellStyle name="Normal 68 4 2 3" xfId="35022"/>
    <cellStyle name="Normal 68 4 2 3 2" xfId="35023"/>
    <cellStyle name="Normal 68 4 2 4" xfId="35024"/>
    <cellStyle name="Normal 68 4 3" xfId="35025"/>
    <cellStyle name="Normal 68 4 3 2" xfId="35026"/>
    <cellStyle name="Normal 68 4 3 2 2" xfId="35027"/>
    <cellStyle name="Normal 68 4 3 3" xfId="35028"/>
    <cellStyle name="Normal 68 4 4" xfId="35029"/>
    <cellStyle name="Normal 68 4 4 2" xfId="35030"/>
    <cellStyle name="Normal 68 4 5" xfId="35031"/>
    <cellStyle name="Normal 68 5" xfId="35032"/>
    <cellStyle name="Normal 68 5 2" xfId="35033"/>
    <cellStyle name="Normal 68 5 2 2" xfId="35034"/>
    <cellStyle name="Normal 68 5 2 2 2" xfId="35035"/>
    <cellStyle name="Normal 68 5 2 3" xfId="35036"/>
    <cellStyle name="Normal 68 5 3" xfId="35037"/>
    <cellStyle name="Normal 68 5 3 2" xfId="35038"/>
    <cellStyle name="Normal 68 5 4" xfId="35039"/>
    <cellStyle name="Normal 68 6" xfId="35040"/>
    <cellStyle name="Normal 68 6 2" xfId="35041"/>
    <cellStyle name="Normal 68 6 2 2" xfId="35042"/>
    <cellStyle name="Normal 68 6 3" xfId="35043"/>
    <cellStyle name="Normal 68 7" xfId="35044"/>
    <cellStyle name="Normal 68 7 2" xfId="35045"/>
    <cellStyle name="Normal 68 8" xfId="35046"/>
    <cellStyle name="Normal 69" xfId="9873"/>
    <cellStyle name="Normal 69 2" xfId="9874"/>
    <cellStyle name="Normal 69 2 2" xfId="35047"/>
    <cellStyle name="Normal 69 2 2 2" xfId="35048"/>
    <cellStyle name="Normal 69 2 2 2 2" xfId="35049"/>
    <cellStyle name="Normal 69 2 2 2 2 2" xfId="35050"/>
    <cellStyle name="Normal 69 2 2 2 2 2 2" xfId="35051"/>
    <cellStyle name="Normal 69 2 2 2 2 2 2 2" xfId="35052"/>
    <cellStyle name="Normal 69 2 2 2 2 2 3" xfId="35053"/>
    <cellStyle name="Normal 69 2 2 2 2 3" xfId="35054"/>
    <cellStyle name="Normal 69 2 2 2 2 3 2" xfId="35055"/>
    <cellStyle name="Normal 69 2 2 2 2 4" xfId="35056"/>
    <cellStyle name="Normal 69 2 2 2 3" xfId="35057"/>
    <cellStyle name="Normal 69 2 2 2 3 2" xfId="35058"/>
    <cellStyle name="Normal 69 2 2 2 3 2 2" xfId="35059"/>
    <cellStyle name="Normal 69 2 2 2 3 3" xfId="35060"/>
    <cellStyle name="Normal 69 2 2 2 4" xfId="35061"/>
    <cellStyle name="Normal 69 2 2 2 4 2" xfId="35062"/>
    <cellStyle name="Normal 69 2 2 2 5" xfId="35063"/>
    <cellStyle name="Normal 69 2 2 3" xfId="35064"/>
    <cellStyle name="Normal 69 2 2 3 2" xfId="35065"/>
    <cellStyle name="Normal 69 2 2 3 2 2" xfId="35066"/>
    <cellStyle name="Normal 69 2 2 3 2 2 2" xfId="35067"/>
    <cellStyle name="Normal 69 2 2 3 2 3" xfId="35068"/>
    <cellStyle name="Normal 69 2 2 3 3" xfId="35069"/>
    <cellStyle name="Normal 69 2 2 3 3 2" xfId="35070"/>
    <cellStyle name="Normal 69 2 2 3 4" xfId="35071"/>
    <cellStyle name="Normal 69 2 2 4" xfId="35072"/>
    <cellStyle name="Normal 69 2 2 4 2" xfId="35073"/>
    <cellStyle name="Normal 69 2 2 4 2 2" xfId="35074"/>
    <cellStyle name="Normal 69 2 2 4 3" xfId="35075"/>
    <cellStyle name="Normal 69 2 2 5" xfId="35076"/>
    <cellStyle name="Normal 69 2 2 5 2" xfId="35077"/>
    <cellStyle name="Normal 69 2 2 6" xfId="35078"/>
    <cellStyle name="Normal 69 2 3" xfId="35079"/>
    <cellStyle name="Normal 69 2 3 2" xfId="35080"/>
    <cellStyle name="Normal 69 2 3 2 2" xfId="35081"/>
    <cellStyle name="Normal 69 2 3 2 2 2" xfId="35082"/>
    <cellStyle name="Normal 69 2 3 2 2 2 2" xfId="35083"/>
    <cellStyle name="Normal 69 2 3 2 2 3" xfId="35084"/>
    <cellStyle name="Normal 69 2 3 2 3" xfId="35085"/>
    <cellStyle name="Normal 69 2 3 2 3 2" xfId="35086"/>
    <cellStyle name="Normal 69 2 3 2 4" xfId="35087"/>
    <cellStyle name="Normal 69 2 3 3" xfId="35088"/>
    <cellStyle name="Normal 69 2 3 3 2" xfId="35089"/>
    <cellStyle name="Normal 69 2 3 3 2 2" xfId="35090"/>
    <cellStyle name="Normal 69 2 3 3 3" xfId="35091"/>
    <cellStyle name="Normal 69 2 3 4" xfId="35092"/>
    <cellStyle name="Normal 69 2 3 4 2" xfId="35093"/>
    <cellStyle name="Normal 69 2 3 5" xfId="35094"/>
    <cellStyle name="Normal 69 2 4" xfId="35095"/>
    <cellStyle name="Normal 69 2 4 2" xfId="35096"/>
    <cellStyle name="Normal 69 2 4 2 2" xfId="35097"/>
    <cellStyle name="Normal 69 2 4 2 2 2" xfId="35098"/>
    <cellStyle name="Normal 69 2 4 2 3" xfId="35099"/>
    <cellStyle name="Normal 69 2 4 3" xfId="35100"/>
    <cellStyle name="Normal 69 2 4 3 2" xfId="35101"/>
    <cellStyle name="Normal 69 2 4 4" xfId="35102"/>
    <cellStyle name="Normal 69 2 5" xfId="35103"/>
    <cellStyle name="Normal 69 2 5 2" xfId="35104"/>
    <cellStyle name="Normal 69 2 5 2 2" xfId="35105"/>
    <cellStyle name="Normal 69 2 5 3" xfId="35106"/>
    <cellStyle name="Normal 69 2 6" xfId="35107"/>
    <cellStyle name="Normal 69 2 6 2" xfId="35108"/>
    <cellStyle name="Normal 69 2 7" xfId="35109"/>
    <cellStyle name="Normal 69 3" xfId="35110"/>
    <cellStyle name="Normal 69 3 2" xfId="35111"/>
    <cellStyle name="Normal 69 3 2 2" xfId="35112"/>
    <cellStyle name="Normal 69 3 2 2 2" xfId="35113"/>
    <cellStyle name="Normal 69 3 2 2 2 2" xfId="35114"/>
    <cellStyle name="Normal 69 3 2 2 2 2 2" xfId="35115"/>
    <cellStyle name="Normal 69 3 2 2 2 3" xfId="35116"/>
    <cellStyle name="Normal 69 3 2 2 3" xfId="35117"/>
    <cellStyle name="Normal 69 3 2 2 3 2" xfId="35118"/>
    <cellStyle name="Normal 69 3 2 2 4" xfId="35119"/>
    <cellStyle name="Normal 69 3 2 3" xfId="35120"/>
    <cellStyle name="Normal 69 3 2 3 2" xfId="35121"/>
    <cellStyle name="Normal 69 3 2 3 2 2" xfId="35122"/>
    <cellStyle name="Normal 69 3 2 3 3" xfId="35123"/>
    <cellStyle name="Normal 69 3 2 4" xfId="35124"/>
    <cellStyle name="Normal 69 3 2 4 2" xfId="35125"/>
    <cellStyle name="Normal 69 3 2 5" xfId="35126"/>
    <cellStyle name="Normal 69 3 3" xfId="35127"/>
    <cellStyle name="Normal 69 3 3 2" xfId="35128"/>
    <cellStyle name="Normal 69 3 3 2 2" xfId="35129"/>
    <cellStyle name="Normal 69 3 3 2 2 2" xfId="35130"/>
    <cellStyle name="Normal 69 3 3 2 3" xfId="35131"/>
    <cellStyle name="Normal 69 3 3 3" xfId="35132"/>
    <cellStyle name="Normal 69 3 3 3 2" xfId="35133"/>
    <cellStyle name="Normal 69 3 3 4" xfId="35134"/>
    <cellStyle name="Normal 69 3 4" xfId="35135"/>
    <cellStyle name="Normal 69 3 4 2" xfId="35136"/>
    <cellStyle name="Normal 69 3 4 2 2" xfId="35137"/>
    <cellStyle name="Normal 69 3 4 3" xfId="35138"/>
    <cellStyle name="Normal 69 3 5" xfId="35139"/>
    <cellStyle name="Normal 69 3 5 2" xfId="35140"/>
    <cellStyle name="Normal 69 3 6" xfId="35141"/>
    <cellStyle name="Normal 69 4" xfId="35142"/>
    <cellStyle name="Normal 69 4 2" xfId="35143"/>
    <cellStyle name="Normal 69 4 2 2" xfId="35144"/>
    <cellStyle name="Normal 69 4 2 2 2" xfId="35145"/>
    <cellStyle name="Normal 69 4 2 2 2 2" xfId="35146"/>
    <cellStyle name="Normal 69 4 2 2 3" xfId="35147"/>
    <cellStyle name="Normal 69 4 2 3" xfId="35148"/>
    <cellStyle name="Normal 69 4 2 3 2" xfId="35149"/>
    <cellStyle name="Normal 69 4 2 4" xfId="35150"/>
    <cellStyle name="Normal 69 4 3" xfId="35151"/>
    <cellStyle name="Normal 69 4 3 2" xfId="35152"/>
    <cellStyle name="Normal 69 4 3 2 2" xfId="35153"/>
    <cellStyle name="Normal 69 4 3 3" xfId="35154"/>
    <cellStyle name="Normal 69 4 4" xfId="35155"/>
    <cellStyle name="Normal 69 4 4 2" xfId="35156"/>
    <cellStyle name="Normal 69 4 5" xfId="35157"/>
    <cellStyle name="Normal 69 5" xfId="35158"/>
    <cellStyle name="Normal 69 5 2" xfId="35159"/>
    <cellStyle name="Normal 69 5 2 2" xfId="35160"/>
    <cellStyle name="Normal 69 5 2 2 2" xfId="35161"/>
    <cellStyle name="Normal 69 5 2 3" xfId="35162"/>
    <cellStyle name="Normal 69 5 3" xfId="35163"/>
    <cellStyle name="Normal 69 5 3 2" xfId="35164"/>
    <cellStyle name="Normal 69 5 4" xfId="35165"/>
    <cellStyle name="Normal 69 6" xfId="35166"/>
    <cellStyle name="Normal 69 6 2" xfId="35167"/>
    <cellStyle name="Normal 69 6 2 2" xfId="35168"/>
    <cellStyle name="Normal 69 6 3" xfId="35169"/>
    <cellStyle name="Normal 69 7" xfId="35170"/>
    <cellStyle name="Normal 69 7 2" xfId="35171"/>
    <cellStyle name="Normal 69 8" xfId="35172"/>
    <cellStyle name="Normal 7" xfId="3092"/>
    <cellStyle name="Normal 7 2" xfId="3093"/>
    <cellStyle name="Normal 7 2 2" xfId="9875"/>
    <cellStyle name="Normal 7 3" xfId="3094"/>
    <cellStyle name="Normal 7 4" xfId="3095"/>
    <cellStyle name="Normal 7 4 2" xfId="3096"/>
    <cellStyle name="Normal 7 4 2 2" xfId="9876"/>
    <cellStyle name="Normal 7 4 2 2 2" xfId="9877"/>
    <cellStyle name="Normal 7 4 2 3" xfId="9878"/>
    <cellStyle name="Normal 7 4 3" xfId="9879"/>
    <cellStyle name="Normal 7 4 3 2" xfId="9880"/>
    <cellStyle name="Normal 7 4 4" xfId="9881"/>
    <cellStyle name="Normal 7 5" xfId="3097"/>
    <cellStyle name="Normal 7 6" xfId="3098"/>
    <cellStyle name="Normal 7 6 2" xfId="3099"/>
    <cellStyle name="Normal 7 6 2 2" xfId="9882"/>
    <cellStyle name="Normal 7 6 2 2 2" xfId="9883"/>
    <cellStyle name="Normal 7 6 2 3" xfId="9884"/>
    <cellStyle name="Normal 7 6 3" xfId="9885"/>
    <cellStyle name="Normal 7 6 3 2" xfId="9886"/>
    <cellStyle name="Normal 7 6 4" xfId="9887"/>
    <cellStyle name="Normal 7 7" xfId="9888"/>
    <cellStyle name="Normal 70" xfId="9889"/>
    <cellStyle name="Normal 70 2" xfId="9890"/>
    <cellStyle name="Normal 70 2 2" xfId="35173"/>
    <cellStyle name="Normal 70 2 2 2" xfId="35174"/>
    <cellStyle name="Normal 70 2 2 2 2" xfId="35175"/>
    <cellStyle name="Normal 70 2 2 2 2 2" xfId="35176"/>
    <cellStyle name="Normal 70 2 2 2 2 2 2" xfId="35177"/>
    <cellStyle name="Normal 70 2 2 2 2 2 2 2" xfId="35178"/>
    <cellStyle name="Normal 70 2 2 2 2 2 3" xfId="35179"/>
    <cellStyle name="Normal 70 2 2 2 2 3" xfId="35180"/>
    <cellStyle name="Normal 70 2 2 2 2 3 2" xfId="35181"/>
    <cellStyle name="Normal 70 2 2 2 2 4" xfId="35182"/>
    <cellStyle name="Normal 70 2 2 2 3" xfId="35183"/>
    <cellStyle name="Normal 70 2 2 2 3 2" xfId="35184"/>
    <cellStyle name="Normal 70 2 2 2 3 2 2" xfId="35185"/>
    <cellStyle name="Normal 70 2 2 2 3 3" xfId="35186"/>
    <cellStyle name="Normal 70 2 2 2 4" xfId="35187"/>
    <cellStyle name="Normal 70 2 2 2 4 2" xfId="35188"/>
    <cellStyle name="Normal 70 2 2 2 5" xfId="35189"/>
    <cellStyle name="Normal 70 2 2 3" xfId="35190"/>
    <cellStyle name="Normal 70 2 2 3 2" xfId="35191"/>
    <cellStyle name="Normal 70 2 2 3 2 2" xfId="35192"/>
    <cellStyle name="Normal 70 2 2 3 2 2 2" xfId="35193"/>
    <cellStyle name="Normal 70 2 2 3 2 3" xfId="35194"/>
    <cellStyle name="Normal 70 2 2 3 3" xfId="35195"/>
    <cellStyle name="Normal 70 2 2 3 3 2" xfId="35196"/>
    <cellStyle name="Normal 70 2 2 3 4" xfId="35197"/>
    <cellStyle name="Normal 70 2 2 4" xfId="35198"/>
    <cellStyle name="Normal 70 2 2 4 2" xfId="35199"/>
    <cellStyle name="Normal 70 2 2 4 2 2" xfId="35200"/>
    <cellStyle name="Normal 70 2 2 4 3" xfId="35201"/>
    <cellStyle name="Normal 70 2 2 5" xfId="35202"/>
    <cellStyle name="Normal 70 2 2 5 2" xfId="35203"/>
    <cellStyle name="Normal 70 2 2 6" xfId="35204"/>
    <cellStyle name="Normal 70 2 3" xfId="35205"/>
    <cellStyle name="Normal 70 2 3 2" xfId="35206"/>
    <cellStyle name="Normal 70 2 3 2 2" xfId="35207"/>
    <cellStyle name="Normal 70 2 3 2 2 2" xfId="35208"/>
    <cellStyle name="Normal 70 2 3 2 2 2 2" xfId="35209"/>
    <cellStyle name="Normal 70 2 3 2 2 3" xfId="35210"/>
    <cellStyle name="Normal 70 2 3 2 3" xfId="35211"/>
    <cellStyle name="Normal 70 2 3 2 3 2" xfId="35212"/>
    <cellStyle name="Normal 70 2 3 2 4" xfId="35213"/>
    <cellStyle name="Normal 70 2 3 3" xfId="35214"/>
    <cellStyle name="Normal 70 2 3 3 2" xfId="35215"/>
    <cellStyle name="Normal 70 2 3 3 2 2" xfId="35216"/>
    <cellStyle name="Normal 70 2 3 3 3" xfId="35217"/>
    <cellStyle name="Normal 70 2 3 4" xfId="35218"/>
    <cellStyle name="Normal 70 2 3 4 2" xfId="35219"/>
    <cellStyle name="Normal 70 2 3 5" xfId="35220"/>
    <cellStyle name="Normal 70 2 4" xfId="35221"/>
    <cellStyle name="Normal 70 2 4 2" xfId="35222"/>
    <cellStyle name="Normal 70 2 4 2 2" xfId="35223"/>
    <cellStyle name="Normal 70 2 4 2 2 2" xfId="35224"/>
    <cellStyle name="Normal 70 2 4 2 3" xfId="35225"/>
    <cellStyle name="Normal 70 2 4 3" xfId="35226"/>
    <cellStyle name="Normal 70 2 4 3 2" xfId="35227"/>
    <cellStyle name="Normal 70 2 4 4" xfId="35228"/>
    <cellStyle name="Normal 70 2 5" xfId="35229"/>
    <cellStyle name="Normal 70 2 5 2" xfId="35230"/>
    <cellStyle name="Normal 70 2 5 2 2" xfId="35231"/>
    <cellStyle name="Normal 70 2 5 3" xfId="35232"/>
    <cellStyle name="Normal 70 2 6" xfId="35233"/>
    <cellStyle name="Normal 70 2 6 2" xfId="35234"/>
    <cellStyle name="Normal 70 2 7" xfId="35235"/>
    <cellStyle name="Normal 70 3" xfId="35236"/>
    <cellStyle name="Normal 70 3 2" xfId="35237"/>
    <cellStyle name="Normal 70 3 2 2" xfId="35238"/>
    <cellStyle name="Normal 70 3 2 2 2" xfId="35239"/>
    <cellStyle name="Normal 70 3 2 2 2 2" xfId="35240"/>
    <cellStyle name="Normal 70 3 2 2 2 2 2" xfId="35241"/>
    <cellStyle name="Normal 70 3 2 2 2 3" xfId="35242"/>
    <cellStyle name="Normal 70 3 2 2 3" xfId="35243"/>
    <cellStyle name="Normal 70 3 2 2 3 2" xfId="35244"/>
    <cellStyle name="Normal 70 3 2 2 4" xfId="35245"/>
    <cellStyle name="Normal 70 3 2 3" xfId="35246"/>
    <cellStyle name="Normal 70 3 2 3 2" xfId="35247"/>
    <cellStyle name="Normal 70 3 2 3 2 2" xfId="35248"/>
    <cellStyle name="Normal 70 3 2 3 3" xfId="35249"/>
    <cellStyle name="Normal 70 3 2 4" xfId="35250"/>
    <cellStyle name="Normal 70 3 2 4 2" xfId="35251"/>
    <cellStyle name="Normal 70 3 2 5" xfId="35252"/>
    <cellStyle name="Normal 70 3 3" xfId="35253"/>
    <cellStyle name="Normal 70 3 3 2" xfId="35254"/>
    <cellStyle name="Normal 70 3 3 2 2" xfId="35255"/>
    <cellStyle name="Normal 70 3 3 2 2 2" xfId="35256"/>
    <cellStyle name="Normal 70 3 3 2 3" xfId="35257"/>
    <cellStyle name="Normal 70 3 3 3" xfId="35258"/>
    <cellStyle name="Normal 70 3 3 3 2" xfId="35259"/>
    <cellStyle name="Normal 70 3 3 4" xfId="35260"/>
    <cellStyle name="Normal 70 3 4" xfId="35261"/>
    <cellStyle name="Normal 70 3 4 2" xfId="35262"/>
    <cellStyle name="Normal 70 3 4 2 2" xfId="35263"/>
    <cellStyle name="Normal 70 3 4 3" xfId="35264"/>
    <cellStyle name="Normal 70 3 5" xfId="35265"/>
    <cellStyle name="Normal 70 3 5 2" xfId="35266"/>
    <cellStyle name="Normal 70 3 6" xfId="35267"/>
    <cellStyle name="Normal 70 4" xfId="35268"/>
    <cellStyle name="Normal 70 4 2" xfId="35269"/>
    <cellStyle name="Normal 70 4 2 2" xfId="35270"/>
    <cellStyle name="Normal 70 4 2 2 2" xfId="35271"/>
    <cellStyle name="Normal 70 4 2 2 2 2" xfId="35272"/>
    <cellStyle name="Normal 70 4 2 2 3" xfId="35273"/>
    <cellStyle name="Normal 70 4 2 3" xfId="35274"/>
    <cellStyle name="Normal 70 4 2 3 2" xfId="35275"/>
    <cellStyle name="Normal 70 4 2 4" xfId="35276"/>
    <cellStyle name="Normal 70 4 3" xfId="35277"/>
    <cellStyle name="Normal 70 4 3 2" xfId="35278"/>
    <cellStyle name="Normal 70 4 3 2 2" xfId="35279"/>
    <cellStyle name="Normal 70 4 3 3" xfId="35280"/>
    <cellStyle name="Normal 70 4 4" xfId="35281"/>
    <cellStyle name="Normal 70 4 4 2" xfId="35282"/>
    <cellStyle name="Normal 70 4 5" xfId="35283"/>
    <cellStyle name="Normal 70 5" xfId="35284"/>
    <cellStyle name="Normal 70 5 2" xfId="35285"/>
    <cellStyle name="Normal 70 5 2 2" xfId="35286"/>
    <cellStyle name="Normal 70 5 2 2 2" xfId="35287"/>
    <cellStyle name="Normal 70 5 2 3" xfId="35288"/>
    <cellStyle name="Normal 70 5 3" xfId="35289"/>
    <cellStyle name="Normal 70 5 3 2" xfId="35290"/>
    <cellStyle name="Normal 70 5 4" xfId="35291"/>
    <cellStyle name="Normal 70 6" xfId="35292"/>
    <cellStyle name="Normal 70 6 2" xfId="35293"/>
    <cellStyle name="Normal 70 6 2 2" xfId="35294"/>
    <cellStyle name="Normal 70 6 3" xfId="35295"/>
    <cellStyle name="Normal 70 7" xfId="35296"/>
    <cellStyle name="Normal 70 7 2" xfId="35297"/>
    <cellStyle name="Normal 70 8" xfId="35298"/>
    <cellStyle name="Normal 71" xfId="9891"/>
    <cellStyle name="Normal 71 2" xfId="9892"/>
    <cellStyle name="Normal 71 2 2" xfId="35299"/>
    <cellStyle name="Normal 71 2 2 2" xfId="35300"/>
    <cellStyle name="Normal 71 2 2 2 2" xfId="35301"/>
    <cellStyle name="Normal 71 2 2 2 2 2" xfId="35302"/>
    <cellStyle name="Normal 71 2 2 2 2 2 2" xfId="35303"/>
    <cellStyle name="Normal 71 2 2 2 2 2 2 2" xfId="35304"/>
    <cellStyle name="Normal 71 2 2 2 2 2 3" xfId="35305"/>
    <cellStyle name="Normal 71 2 2 2 2 3" xfId="35306"/>
    <cellStyle name="Normal 71 2 2 2 2 3 2" xfId="35307"/>
    <cellStyle name="Normal 71 2 2 2 2 4" xfId="35308"/>
    <cellStyle name="Normal 71 2 2 2 3" xfId="35309"/>
    <cellStyle name="Normal 71 2 2 2 3 2" xfId="35310"/>
    <cellStyle name="Normal 71 2 2 2 3 2 2" xfId="35311"/>
    <cellStyle name="Normal 71 2 2 2 3 3" xfId="35312"/>
    <cellStyle name="Normal 71 2 2 2 4" xfId="35313"/>
    <cellStyle name="Normal 71 2 2 2 4 2" xfId="35314"/>
    <cellStyle name="Normal 71 2 2 2 5" xfId="35315"/>
    <cellStyle name="Normal 71 2 2 3" xfId="35316"/>
    <cellStyle name="Normal 71 2 2 3 2" xfId="35317"/>
    <cellStyle name="Normal 71 2 2 3 2 2" xfId="35318"/>
    <cellStyle name="Normal 71 2 2 3 2 2 2" xfId="35319"/>
    <cellStyle name="Normal 71 2 2 3 2 3" xfId="35320"/>
    <cellStyle name="Normal 71 2 2 3 3" xfId="35321"/>
    <cellStyle name="Normal 71 2 2 3 3 2" xfId="35322"/>
    <cellStyle name="Normal 71 2 2 3 4" xfId="35323"/>
    <cellStyle name="Normal 71 2 2 4" xfId="35324"/>
    <cellStyle name="Normal 71 2 2 4 2" xfId="35325"/>
    <cellStyle name="Normal 71 2 2 4 2 2" xfId="35326"/>
    <cellStyle name="Normal 71 2 2 4 3" xfId="35327"/>
    <cellStyle name="Normal 71 2 2 5" xfId="35328"/>
    <cellStyle name="Normal 71 2 2 5 2" xfId="35329"/>
    <cellStyle name="Normal 71 2 2 6" xfId="35330"/>
    <cellStyle name="Normal 71 2 3" xfId="35331"/>
    <cellStyle name="Normal 71 2 3 2" xfId="35332"/>
    <cellStyle name="Normal 71 2 3 2 2" xfId="35333"/>
    <cellStyle name="Normal 71 2 3 2 2 2" xfId="35334"/>
    <cellStyle name="Normal 71 2 3 2 2 2 2" xfId="35335"/>
    <cellStyle name="Normal 71 2 3 2 2 3" xfId="35336"/>
    <cellStyle name="Normal 71 2 3 2 3" xfId="35337"/>
    <cellStyle name="Normal 71 2 3 2 3 2" xfId="35338"/>
    <cellStyle name="Normal 71 2 3 2 4" xfId="35339"/>
    <cellStyle name="Normal 71 2 3 3" xfId="35340"/>
    <cellStyle name="Normal 71 2 3 3 2" xfId="35341"/>
    <cellStyle name="Normal 71 2 3 3 2 2" xfId="35342"/>
    <cellStyle name="Normal 71 2 3 3 3" xfId="35343"/>
    <cellStyle name="Normal 71 2 3 4" xfId="35344"/>
    <cellStyle name="Normal 71 2 3 4 2" xfId="35345"/>
    <cellStyle name="Normal 71 2 3 5" xfId="35346"/>
    <cellStyle name="Normal 71 2 4" xfId="35347"/>
    <cellStyle name="Normal 71 2 4 2" xfId="35348"/>
    <cellStyle name="Normal 71 2 4 2 2" xfId="35349"/>
    <cellStyle name="Normal 71 2 4 2 2 2" xfId="35350"/>
    <cellStyle name="Normal 71 2 4 2 3" xfId="35351"/>
    <cellStyle name="Normal 71 2 4 3" xfId="35352"/>
    <cellStyle name="Normal 71 2 4 3 2" xfId="35353"/>
    <cellStyle name="Normal 71 2 4 4" xfId="35354"/>
    <cellStyle name="Normal 71 2 5" xfId="35355"/>
    <cellStyle name="Normal 71 2 5 2" xfId="35356"/>
    <cellStyle name="Normal 71 2 5 2 2" xfId="35357"/>
    <cellStyle name="Normal 71 2 5 3" xfId="35358"/>
    <cellStyle name="Normal 71 2 6" xfId="35359"/>
    <cellStyle name="Normal 71 2 6 2" xfId="35360"/>
    <cellStyle name="Normal 71 2 7" xfId="35361"/>
    <cellStyle name="Normal 71 3" xfId="35362"/>
    <cellStyle name="Normal 71 3 2" xfId="35363"/>
    <cellStyle name="Normal 71 3 2 2" xfId="35364"/>
    <cellStyle name="Normal 71 3 2 2 2" xfId="35365"/>
    <cellStyle name="Normal 71 3 2 2 2 2" xfId="35366"/>
    <cellStyle name="Normal 71 3 2 2 2 2 2" xfId="35367"/>
    <cellStyle name="Normal 71 3 2 2 2 3" xfId="35368"/>
    <cellStyle name="Normal 71 3 2 2 3" xfId="35369"/>
    <cellStyle name="Normal 71 3 2 2 3 2" xfId="35370"/>
    <cellStyle name="Normal 71 3 2 2 4" xfId="35371"/>
    <cellStyle name="Normal 71 3 2 3" xfId="35372"/>
    <cellStyle name="Normal 71 3 2 3 2" xfId="35373"/>
    <cellStyle name="Normal 71 3 2 3 2 2" xfId="35374"/>
    <cellStyle name="Normal 71 3 2 3 3" xfId="35375"/>
    <cellStyle name="Normal 71 3 2 4" xfId="35376"/>
    <cellStyle name="Normal 71 3 2 4 2" xfId="35377"/>
    <cellStyle name="Normal 71 3 2 5" xfId="35378"/>
    <cellStyle name="Normal 71 3 3" xfId="35379"/>
    <cellStyle name="Normal 71 3 3 2" xfId="35380"/>
    <cellStyle name="Normal 71 3 3 2 2" xfId="35381"/>
    <cellStyle name="Normal 71 3 3 2 2 2" xfId="35382"/>
    <cellStyle name="Normal 71 3 3 2 3" xfId="35383"/>
    <cellStyle name="Normal 71 3 3 3" xfId="35384"/>
    <cellStyle name="Normal 71 3 3 3 2" xfId="35385"/>
    <cellStyle name="Normal 71 3 3 4" xfId="35386"/>
    <cellStyle name="Normal 71 3 4" xfId="35387"/>
    <cellStyle name="Normal 71 3 4 2" xfId="35388"/>
    <cellStyle name="Normal 71 3 4 2 2" xfId="35389"/>
    <cellStyle name="Normal 71 3 4 3" xfId="35390"/>
    <cellStyle name="Normal 71 3 5" xfId="35391"/>
    <cellStyle name="Normal 71 3 5 2" xfId="35392"/>
    <cellStyle name="Normal 71 3 6" xfId="35393"/>
    <cellStyle name="Normal 71 4" xfId="35394"/>
    <cellStyle name="Normal 71 4 2" xfId="35395"/>
    <cellStyle name="Normal 71 4 2 2" xfId="35396"/>
    <cellStyle name="Normal 71 4 2 2 2" xfId="35397"/>
    <cellStyle name="Normal 71 4 2 2 2 2" xfId="35398"/>
    <cellStyle name="Normal 71 4 2 2 3" xfId="35399"/>
    <cellStyle name="Normal 71 4 2 3" xfId="35400"/>
    <cellStyle name="Normal 71 4 2 3 2" xfId="35401"/>
    <cellStyle name="Normal 71 4 2 4" xfId="35402"/>
    <cellStyle name="Normal 71 4 3" xfId="35403"/>
    <cellStyle name="Normal 71 4 3 2" xfId="35404"/>
    <cellStyle name="Normal 71 4 3 2 2" xfId="35405"/>
    <cellStyle name="Normal 71 4 3 3" xfId="35406"/>
    <cellStyle name="Normal 71 4 4" xfId="35407"/>
    <cellStyle name="Normal 71 4 4 2" xfId="35408"/>
    <cellStyle name="Normal 71 4 5" xfId="35409"/>
    <cellStyle name="Normal 71 5" xfId="35410"/>
    <cellStyle name="Normal 71 5 2" xfId="35411"/>
    <cellStyle name="Normal 71 5 2 2" xfId="35412"/>
    <cellStyle name="Normal 71 5 2 2 2" xfId="35413"/>
    <cellStyle name="Normal 71 5 2 3" xfId="35414"/>
    <cellStyle name="Normal 71 5 3" xfId="35415"/>
    <cellStyle name="Normal 71 5 3 2" xfId="35416"/>
    <cellStyle name="Normal 71 5 4" xfId="35417"/>
    <cellStyle name="Normal 71 6" xfId="35418"/>
    <cellStyle name="Normal 71 6 2" xfId="35419"/>
    <cellStyle name="Normal 71 6 2 2" xfId="35420"/>
    <cellStyle name="Normal 71 6 3" xfId="35421"/>
    <cellStyle name="Normal 71 7" xfId="35422"/>
    <cellStyle name="Normal 71 7 2" xfId="35423"/>
    <cellStyle name="Normal 71 8" xfId="35424"/>
    <cellStyle name="Normal 72" xfId="9893"/>
    <cellStyle name="Normal 72 2" xfId="35425"/>
    <cellStyle name="Normal 72 2 2" xfId="35426"/>
    <cellStyle name="Normal 72 2 2 2" xfId="35427"/>
    <cellStyle name="Normal 72 2 2 2 2" xfId="35428"/>
    <cellStyle name="Normal 72 2 2 2 2 2" xfId="35429"/>
    <cellStyle name="Normal 72 2 2 2 2 2 2" xfId="35430"/>
    <cellStyle name="Normal 72 2 2 2 2 2 2 2" xfId="35431"/>
    <cellStyle name="Normal 72 2 2 2 2 2 3" xfId="35432"/>
    <cellStyle name="Normal 72 2 2 2 2 3" xfId="35433"/>
    <cellStyle name="Normal 72 2 2 2 2 3 2" xfId="35434"/>
    <cellStyle name="Normal 72 2 2 2 2 4" xfId="35435"/>
    <cellStyle name="Normal 72 2 2 2 3" xfId="35436"/>
    <cellStyle name="Normal 72 2 2 2 3 2" xfId="35437"/>
    <cellStyle name="Normal 72 2 2 2 3 2 2" xfId="35438"/>
    <cellStyle name="Normal 72 2 2 2 3 3" xfId="35439"/>
    <cellStyle name="Normal 72 2 2 2 4" xfId="35440"/>
    <cellStyle name="Normal 72 2 2 2 4 2" xfId="35441"/>
    <cellStyle name="Normal 72 2 2 2 5" xfId="35442"/>
    <cellStyle name="Normal 72 2 2 3" xfId="35443"/>
    <cellStyle name="Normal 72 2 2 3 2" xfId="35444"/>
    <cellStyle name="Normal 72 2 2 3 2 2" xfId="35445"/>
    <cellStyle name="Normal 72 2 2 3 2 2 2" xfId="35446"/>
    <cellStyle name="Normal 72 2 2 3 2 3" xfId="35447"/>
    <cellStyle name="Normal 72 2 2 3 3" xfId="35448"/>
    <cellStyle name="Normal 72 2 2 3 3 2" xfId="35449"/>
    <cellStyle name="Normal 72 2 2 3 4" xfId="35450"/>
    <cellStyle name="Normal 72 2 2 4" xfId="35451"/>
    <cellStyle name="Normal 72 2 2 4 2" xfId="35452"/>
    <cellStyle name="Normal 72 2 2 4 2 2" xfId="35453"/>
    <cellStyle name="Normal 72 2 2 4 3" xfId="35454"/>
    <cellStyle name="Normal 72 2 2 5" xfId="35455"/>
    <cellStyle name="Normal 72 2 2 5 2" xfId="35456"/>
    <cellStyle name="Normal 72 2 2 6" xfId="35457"/>
    <cellStyle name="Normal 72 2 3" xfId="35458"/>
    <cellStyle name="Normal 72 2 3 2" xfId="35459"/>
    <cellStyle name="Normal 72 2 3 2 2" xfId="35460"/>
    <cellStyle name="Normal 72 2 3 2 2 2" xfId="35461"/>
    <cellStyle name="Normal 72 2 3 2 2 2 2" xfId="35462"/>
    <cellStyle name="Normal 72 2 3 2 2 3" xfId="35463"/>
    <cellStyle name="Normal 72 2 3 2 3" xfId="35464"/>
    <cellStyle name="Normal 72 2 3 2 3 2" xfId="35465"/>
    <cellStyle name="Normal 72 2 3 2 4" xfId="35466"/>
    <cellStyle name="Normal 72 2 3 3" xfId="35467"/>
    <cellStyle name="Normal 72 2 3 3 2" xfId="35468"/>
    <cellStyle name="Normal 72 2 3 3 2 2" xfId="35469"/>
    <cellStyle name="Normal 72 2 3 3 3" xfId="35470"/>
    <cellStyle name="Normal 72 2 3 4" xfId="35471"/>
    <cellStyle name="Normal 72 2 3 4 2" xfId="35472"/>
    <cellStyle name="Normal 72 2 3 5" xfId="35473"/>
    <cellStyle name="Normal 72 2 4" xfId="35474"/>
    <cellStyle name="Normal 72 2 4 2" xfId="35475"/>
    <cellStyle name="Normal 72 2 4 2 2" xfId="35476"/>
    <cellStyle name="Normal 72 2 4 2 2 2" xfId="35477"/>
    <cellStyle name="Normal 72 2 4 2 3" xfId="35478"/>
    <cellStyle name="Normal 72 2 4 3" xfId="35479"/>
    <cellStyle name="Normal 72 2 4 3 2" xfId="35480"/>
    <cellStyle name="Normal 72 2 4 4" xfId="35481"/>
    <cellStyle name="Normal 72 2 5" xfId="35482"/>
    <cellStyle name="Normal 72 2 5 2" xfId="35483"/>
    <cellStyle name="Normal 72 2 5 2 2" xfId="35484"/>
    <cellStyle name="Normal 72 2 5 3" xfId="35485"/>
    <cellStyle name="Normal 72 2 6" xfId="35486"/>
    <cellStyle name="Normal 72 2 6 2" xfId="35487"/>
    <cellStyle name="Normal 72 2 7" xfId="35488"/>
    <cellStyle name="Normal 72 3" xfId="35489"/>
    <cellStyle name="Normal 72 3 2" xfId="35490"/>
    <cellStyle name="Normal 72 3 2 2" xfId="35491"/>
    <cellStyle name="Normal 72 3 2 2 2" xfId="35492"/>
    <cellStyle name="Normal 72 3 2 2 2 2" xfId="35493"/>
    <cellStyle name="Normal 72 3 2 2 2 2 2" xfId="35494"/>
    <cellStyle name="Normal 72 3 2 2 2 3" xfId="35495"/>
    <cellStyle name="Normal 72 3 2 2 3" xfId="35496"/>
    <cellStyle name="Normal 72 3 2 2 3 2" xfId="35497"/>
    <cellStyle name="Normal 72 3 2 2 4" xfId="35498"/>
    <cellStyle name="Normal 72 3 2 3" xfId="35499"/>
    <cellStyle name="Normal 72 3 2 3 2" xfId="35500"/>
    <cellStyle name="Normal 72 3 2 3 2 2" xfId="35501"/>
    <cellStyle name="Normal 72 3 2 3 3" xfId="35502"/>
    <cellStyle name="Normal 72 3 2 4" xfId="35503"/>
    <cellStyle name="Normal 72 3 2 4 2" xfId="35504"/>
    <cellStyle name="Normal 72 3 2 5" xfId="35505"/>
    <cellStyle name="Normal 72 3 3" xfId="35506"/>
    <cellStyle name="Normal 72 3 3 2" xfId="35507"/>
    <cellStyle name="Normal 72 3 3 2 2" xfId="35508"/>
    <cellStyle name="Normal 72 3 3 2 2 2" xfId="35509"/>
    <cellStyle name="Normal 72 3 3 2 3" xfId="35510"/>
    <cellStyle name="Normal 72 3 3 3" xfId="35511"/>
    <cellStyle name="Normal 72 3 3 3 2" xfId="35512"/>
    <cellStyle name="Normal 72 3 3 4" xfId="35513"/>
    <cellStyle name="Normal 72 3 4" xfId="35514"/>
    <cellStyle name="Normal 72 3 4 2" xfId="35515"/>
    <cellStyle name="Normal 72 3 4 2 2" xfId="35516"/>
    <cellStyle name="Normal 72 3 4 3" xfId="35517"/>
    <cellStyle name="Normal 72 3 5" xfId="35518"/>
    <cellStyle name="Normal 72 3 5 2" xfId="35519"/>
    <cellStyle name="Normal 72 3 6" xfId="35520"/>
    <cellStyle name="Normal 72 4" xfId="35521"/>
    <cellStyle name="Normal 72 4 2" xfId="35522"/>
    <cellStyle name="Normal 72 4 2 2" xfId="35523"/>
    <cellStyle name="Normal 72 4 2 2 2" xfId="35524"/>
    <cellStyle name="Normal 72 4 2 2 2 2" xfId="35525"/>
    <cellStyle name="Normal 72 4 2 2 3" xfId="35526"/>
    <cellStyle name="Normal 72 4 2 3" xfId="35527"/>
    <cellStyle name="Normal 72 4 2 3 2" xfId="35528"/>
    <cellStyle name="Normal 72 4 2 4" xfId="35529"/>
    <cellStyle name="Normal 72 4 3" xfId="35530"/>
    <cellStyle name="Normal 72 4 3 2" xfId="35531"/>
    <cellStyle name="Normal 72 4 3 2 2" xfId="35532"/>
    <cellStyle name="Normal 72 4 3 3" xfId="35533"/>
    <cellStyle name="Normal 72 4 4" xfId="35534"/>
    <cellStyle name="Normal 72 4 4 2" xfId="35535"/>
    <cellStyle name="Normal 72 4 5" xfId="35536"/>
    <cellStyle name="Normal 72 5" xfId="35537"/>
    <cellStyle name="Normal 72 5 2" xfId="35538"/>
    <cellStyle name="Normal 72 5 2 2" xfId="35539"/>
    <cellStyle name="Normal 72 5 2 2 2" xfId="35540"/>
    <cellStyle name="Normal 72 5 2 3" xfId="35541"/>
    <cellStyle name="Normal 72 5 3" xfId="35542"/>
    <cellStyle name="Normal 72 5 3 2" xfId="35543"/>
    <cellStyle name="Normal 72 5 4" xfId="35544"/>
    <cellStyle name="Normal 72 6" xfId="35545"/>
    <cellStyle name="Normal 72 6 2" xfId="35546"/>
    <cellStyle name="Normal 72 6 2 2" xfId="35547"/>
    <cellStyle name="Normal 72 6 3" xfId="35548"/>
    <cellStyle name="Normal 72 7" xfId="35549"/>
    <cellStyle name="Normal 72 7 2" xfId="35550"/>
    <cellStyle name="Normal 72 8" xfId="35551"/>
    <cellStyle name="Normal 73" xfId="35552"/>
    <cellStyle name="Normal 73 2" xfId="35553"/>
    <cellStyle name="Normal 73 2 2" xfId="35554"/>
    <cellStyle name="Normal 73 2 2 2" xfId="35555"/>
    <cellStyle name="Normal 73 2 2 2 2" xfId="35556"/>
    <cellStyle name="Normal 73 2 2 2 2 2" xfId="35557"/>
    <cellStyle name="Normal 73 2 2 2 2 2 2" xfId="35558"/>
    <cellStyle name="Normal 73 2 2 2 2 2 2 2" xfId="35559"/>
    <cellStyle name="Normal 73 2 2 2 2 2 3" xfId="35560"/>
    <cellStyle name="Normal 73 2 2 2 2 3" xfId="35561"/>
    <cellStyle name="Normal 73 2 2 2 2 3 2" xfId="35562"/>
    <cellStyle name="Normal 73 2 2 2 2 4" xfId="35563"/>
    <cellStyle name="Normal 73 2 2 2 3" xfId="35564"/>
    <cellStyle name="Normal 73 2 2 2 3 2" xfId="35565"/>
    <cellStyle name="Normal 73 2 2 2 3 2 2" xfId="35566"/>
    <cellStyle name="Normal 73 2 2 2 3 3" xfId="35567"/>
    <cellStyle name="Normal 73 2 2 2 4" xfId="35568"/>
    <cellStyle name="Normal 73 2 2 2 4 2" xfId="35569"/>
    <cellStyle name="Normal 73 2 2 2 5" xfId="35570"/>
    <cellStyle name="Normal 73 2 2 3" xfId="35571"/>
    <cellStyle name="Normal 73 2 2 3 2" xfId="35572"/>
    <cellStyle name="Normal 73 2 2 3 2 2" xfId="35573"/>
    <cellStyle name="Normal 73 2 2 3 2 2 2" xfId="35574"/>
    <cellStyle name="Normal 73 2 2 3 2 3" xfId="35575"/>
    <cellStyle name="Normal 73 2 2 3 3" xfId="35576"/>
    <cellStyle name="Normal 73 2 2 3 3 2" xfId="35577"/>
    <cellStyle name="Normal 73 2 2 3 4" xfId="35578"/>
    <cellStyle name="Normal 73 2 2 4" xfId="35579"/>
    <cellStyle name="Normal 73 2 2 4 2" xfId="35580"/>
    <cellStyle name="Normal 73 2 2 4 2 2" xfId="35581"/>
    <cellStyle name="Normal 73 2 2 4 3" xfId="35582"/>
    <cellStyle name="Normal 73 2 2 5" xfId="35583"/>
    <cellStyle name="Normal 73 2 2 5 2" xfId="35584"/>
    <cellStyle name="Normal 73 2 2 6" xfId="35585"/>
    <cellStyle name="Normal 73 2 3" xfId="35586"/>
    <cellStyle name="Normal 73 2 3 2" xfId="35587"/>
    <cellStyle name="Normal 73 2 3 2 2" xfId="35588"/>
    <cellStyle name="Normal 73 2 3 2 2 2" xfId="35589"/>
    <cellStyle name="Normal 73 2 3 2 2 2 2" xfId="35590"/>
    <cellStyle name="Normal 73 2 3 2 2 3" xfId="35591"/>
    <cellStyle name="Normal 73 2 3 2 3" xfId="35592"/>
    <cellStyle name="Normal 73 2 3 2 3 2" xfId="35593"/>
    <cellStyle name="Normal 73 2 3 2 4" xfId="35594"/>
    <cellStyle name="Normal 73 2 3 3" xfId="35595"/>
    <cellStyle name="Normal 73 2 3 3 2" xfId="35596"/>
    <cellStyle name="Normal 73 2 3 3 2 2" xfId="35597"/>
    <cellStyle name="Normal 73 2 3 3 3" xfId="35598"/>
    <cellStyle name="Normal 73 2 3 4" xfId="35599"/>
    <cellStyle name="Normal 73 2 3 4 2" xfId="35600"/>
    <cellStyle name="Normal 73 2 3 5" xfId="35601"/>
    <cellStyle name="Normal 73 2 4" xfId="35602"/>
    <cellStyle name="Normal 73 2 4 2" xfId="35603"/>
    <cellStyle name="Normal 73 2 4 2 2" xfId="35604"/>
    <cellStyle name="Normal 73 2 4 2 2 2" xfId="35605"/>
    <cellStyle name="Normal 73 2 4 2 3" xfId="35606"/>
    <cellStyle name="Normal 73 2 4 3" xfId="35607"/>
    <cellStyle name="Normal 73 2 4 3 2" xfId="35608"/>
    <cellStyle name="Normal 73 2 4 4" xfId="35609"/>
    <cellStyle name="Normal 73 2 5" xfId="35610"/>
    <cellStyle name="Normal 73 2 5 2" xfId="35611"/>
    <cellStyle name="Normal 73 2 5 2 2" xfId="35612"/>
    <cellStyle name="Normal 73 2 5 3" xfId="35613"/>
    <cellStyle name="Normal 73 2 6" xfId="35614"/>
    <cellStyle name="Normal 73 2 6 2" xfId="35615"/>
    <cellStyle name="Normal 73 2 7" xfId="35616"/>
    <cellStyle name="Normal 73 3" xfId="35617"/>
    <cellStyle name="Normal 73 3 2" xfId="35618"/>
    <cellStyle name="Normal 73 3 2 2" xfId="35619"/>
    <cellStyle name="Normal 73 3 2 2 2" xfId="35620"/>
    <cellStyle name="Normal 73 3 2 2 2 2" xfId="35621"/>
    <cellStyle name="Normal 73 3 2 2 2 2 2" xfId="35622"/>
    <cellStyle name="Normal 73 3 2 2 2 3" xfId="35623"/>
    <cellStyle name="Normal 73 3 2 2 3" xfId="35624"/>
    <cellStyle name="Normal 73 3 2 2 3 2" xfId="35625"/>
    <cellStyle name="Normal 73 3 2 2 4" xfId="35626"/>
    <cellStyle name="Normal 73 3 2 3" xfId="35627"/>
    <cellStyle name="Normal 73 3 2 3 2" xfId="35628"/>
    <cellStyle name="Normal 73 3 2 3 2 2" xfId="35629"/>
    <cellStyle name="Normal 73 3 2 3 3" xfId="35630"/>
    <cellStyle name="Normal 73 3 2 4" xfId="35631"/>
    <cellStyle name="Normal 73 3 2 4 2" xfId="35632"/>
    <cellStyle name="Normal 73 3 2 5" xfId="35633"/>
    <cellStyle name="Normal 73 3 3" xfId="35634"/>
    <cellStyle name="Normal 73 3 3 2" xfId="35635"/>
    <cellStyle name="Normal 73 3 3 2 2" xfId="35636"/>
    <cellStyle name="Normal 73 3 3 2 2 2" xfId="35637"/>
    <cellStyle name="Normal 73 3 3 2 3" xfId="35638"/>
    <cellStyle name="Normal 73 3 3 3" xfId="35639"/>
    <cellStyle name="Normal 73 3 3 3 2" xfId="35640"/>
    <cellStyle name="Normal 73 3 3 4" xfId="35641"/>
    <cellStyle name="Normal 73 3 4" xfId="35642"/>
    <cellStyle name="Normal 73 3 4 2" xfId="35643"/>
    <cellStyle name="Normal 73 3 4 2 2" xfId="35644"/>
    <cellStyle name="Normal 73 3 4 3" xfId="35645"/>
    <cellStyle name="Normal 73 3 5" xfId="35646"/>
    <cellStyle name="Normal 73 3 5 2" xfId="35647"/>
    <cellStyle name="Normal 73 3 6" xfId="35648"/>
    <cellStyle name="Normal 73 4" xfId="35649"/>
    <cellStyle name="Normal 73 4 2" xfId="35650"/>
    <cellStyle name="Normal 73 4 2 2" xfId="35651"/>
    <cellStyle name="Normal 73 4 2 2 2" xfId="35652"/>
    <cellStyle name="Normal 73 4 2 2 2 2" xfId="35653"/>
    <cellStyle name="Normal 73 4 2 2 3" xfId="35654"/>
    <cellStyle name="Normal 73 4 2 3" xfId="35655"/>
    <cellStyle name="Normal 73 4 2 3 2" xfId="35656"/>
    <cellStyle name="Normal 73 4 2 4" xfId="35657"/>
    <cellStyle name="Normal 73 4 3" xfId="35658"/>
    <cellStyle name="Normal 73 4 3 2" xfId="35659"/>
    <cellStyle name="Normal 73 4 3 2 2" xfId="35660"/>
    <cellStyle name="Normal 73 4 3 3" xfId="35661"/>
    <cellStyle name="Normal 73 4 4" xfId="35662"/>
    <cellStyle name="Normal 73 4 4 2" xfId="35663"/>
    <cellStyle name="Normal 73 4 5" xfId="35664"/>
    <cellStyle name="Normal 73 5" xfId="35665"/>
    <cellStyle name="Normal 73 5 2" xfId="35666"/>
    <cellStyle name="Normal 73 5 2 2" xfId="35667"/>
    <cellStyle name="Normal 73 5 2 2 2" xfId="35668"/>
    <cellStyle name="Normal 73 5 2 3" xfId="35669"/>
    <cellStyle name="Normal 73 5 3" xfId="35670"/>
    <cellStyle name="Normal 73 5 3 2" xfId="35671"/>
    <cellStyle name="Normal 73 5 4" xfId="35672"/>
    <cellStyle name="Normal 73 6" xfId="35673"/>
    <cellStyle name="Normal 73 6 2" xfId="35674"/>
    <cellStyle name="Normal 73 6 2 2" xfId="35675"/>
    <cellStyle name="Normal 73 6 3" xfId="35676"/>
    <cellStyle name="Normal 73 7" xfId="35677"/>
    <cellStyle name="Normal 73 7 2" xfId="35678"/>
    <cellStyle name="Normal 73 8" xfId="35679"/>
    <cellStyle name="Normal 74" xfId="35680"/>
    <cellStyle name="Normal 74 2" xfId="35681"/>
    <cellStyle name="Normal 74 2 2" xfId="35682"/>
    <cellStyle name="Normal 74 2 2 2" xfId="35683"/>
    <cellStyle name="Normal 74 2 2 2 2" xfId="35684"/>
    <cellStyle name="Normal 74 2 2 2 2 2" xfId="35685"/>
    <cellStyle name="Normal 74 2 2 2 2 2 2" xfId="35686"/>
    <cellStyle name="Normal 74 2 2 2 2 3" xfId="35687"/>
    <cellStyle name="Normal 74 2 2 2 3" xfId="35688"/>
    <cellStyle name="Normal 74 2 2 2 3 2" xfId="35689"/>
    <cellStyle name="Normal 74 2 2 2 4" xfId="35690"/>
    <cellStyle name="Normal 74 2 2 3" xfId="35691"/>
    <cellStyle name="Normal 74 2 2 3 2" xfId="35692"/>
    <cellStyle name="Normal 74 2 2 3 2 2" xfId="35693"/>
    <cellStyle name="Normal 74 2 2 3 3" xfId="35694"/>
    <cellStyle name="Normal 74 2 2 4" xfId="35695"/>
    <cellStyle name="Normal 74 2 2 4 2" xfId="35696"/>
    <cellStyle name="Normal 74 2 2 5" xfId="35697"/>
    <cellStyle name="Normal 74 2 3" xfId="35698"/>
    <cellStyle name="Normal 74 2 3 2" xfId="35699"/>
    <cellStyle name="Normal 74 2 3 2 2" xfId="35700"/>
    <cellStyle name="Normal 74 2 3 2 2 2" xfId="35701"/>
    <cellStyle name="Normal 74 2 3 2 3" xfId="35702"/>
    <cellStyle name="Normal 74 2 3 3" xfId="35703"/>
    <cellStyle name="Normal 74 2 3 3 2" xfId="35704"/>
    <cellStyle name="Normal 74 2 3 4" xfId="35705"/>
    <cellStyle name="Normal 74 2 4" xfId="35706"/>
    <cellStyle name="Normal 74 2 4 2" xfId="35707"/>
    <cellStyle name="Normal 74 2 4 2 2" xfId="35708"/>
    <cellStyle name="Normal 74 2 4 3" xfId="35709"/>
    <cellStyle name="Normal 74 2 5" xfId="35710"/>
    <cellStyle name="Normal 74 2 5 2" xfId="35711"/>
    <cellStyle name="Normal 74 2 6" xfId="35712"/>
    <cellStyle name="Normal 74 3" xfId="35713"/>
    <cellStyle name="Normal 74 3 2" xfId="35714"/>
    <cellStyle name="Normal 74 3 2 2" xfId="35715"/>
    <cellStyle name="Normal 74 3 2 2 2" xfId="35716"/>
    <cellStyle name="Normal 74 3 2 2 2 2" xfId="35717"/>
    <cellStyle name="Normal 74 3 2 2 3" xfId="35718"/>
    <cellStyle name="Normal 74 3 2 3" xfId="35719"/>
    <cellStyle name="Normal 74 3 2 3 2" xfId="35720"/>
    <cellStyle name="Normal 74 3 2 4" xfId="35721"/>
    <cellStyle name="Normal 74 3 3" xfId="35722"/>
    <cellStyle name="Normal 74 3 3 2" xfId="35723"/>
    <cellStyle name="Normal 74 3 3 2 2" xfId="35724"/>
    <cellStyle name="Normal 74 3 3 3" xfId="35725"/>
    <cellStyle name="Normal 74 3 4" xfId="35726"/>
    <cellStyle name="Normal 74 3 4 2" xfId="35727"/>
    <cellStyle name="Normal 74 3 5" xfId="35728"/>
    <cellStyle name="Normal 74 4" xfId="35729"/>
    <cellStyle name="Normal 74 4 2" xfId="35730"/>
    <cellStyle name="Normal 74 4 2 2" xfId="35731"/>
    <cellStyle name="Normal 74 4 2 2 2" xfId="35732"/>
    <cellStyle name="Normal 74 4 2 3" xfId="35733"/>
    <cellStyle name="Normal 74 4 3" xfId="35734"/>
    <cellStyle name="Normal 74 4 3 2" xfId="35735"/>
    <cellStyle name="Normal 74 4 4" xfId="35736"/>
    <cellStyle name="Normal 74 5" xfId="35737"/>
    <cellStyle name="Normal 74 5 2" xfId="35738"/>
    <cellStyle name="Normal 74 5 2 2" xfId="35739"/>
    <cellStyle name="Normal 74 5 3" xfId="35740"/>
    <cellStyle name="Normal 74 6" xfId="35741"/>
    <cellStyle name="Normal 74 6 2" xfId="35742"/>
    <cellStyle name="Normal 74 7" xfId="35743"/>
    <cellStyle name="Normal 75" xfId="35744"/>
    <cellStyle name="Normal 75 2" xfId="35745"/>
    <cellStyle name="Normal 75 2 2" xfId="35746"/>
    <cellStyle name="Normal 75 2 2 2" xfId="35747"/>
    <cellStyle name="Normal 75 2 2 2 2" xfId="35748"/>
    <cellStyle name="Normal 75 2 2 2 2 2" xfId="35749"/>
    <cellStyle name="Normal 75 2 2 2 2 2 2" xfId="35750"/>
    <cellStyle name="Normal 75 2 2 2 2 3" xfId="35751"/>
    <cellStyle name="Normal 75 2 2 2 3" xfId="35752"/>
    <cellStyle name="Normal 75 2 2 2 3 2" xfId="35753"/>
    <cellStyle name="Normal 75 2 2 2 4" xfId="35754"/>
    <cellStyle name="Normal 75 2 2 3" xfId="35755"/>
    <cellStyle name="Normal 75 2 2 3 2" xfId="35756"/>
    <cellStyle name="Normal 75 2 2 3 2 2" xfId="35757"/>
    <cellStyle name="Normal 75 2 2 3 3" xfId="35758"/>
    <cellStyle name="Normal 75 2 2 4" xfId="35759"/>
    <cellStyle name="Normal 75 2 2 4 2" xfId="35760"/>
    <cellStyle name="Normal 75 2 2 5" xfId="35761"/>
    <cellStyle name="Normal 75 2 3" xfId="35762"/>
    <cellStyle name="Normal 75 2 3 2" xfId="35763"/>
    <cellStyle name="Normal 75 2 3 2 2" xfId="35764"/>
    <cellStyle name="Normal 75 2 3 2 2 2" xfId="35765"/>
    <cellStyle name="Normal 75 2 3 2 3" xfId="35766"/>
    <cellStyle name="Normal 75 2 3 3" xfId="35767"/>
    <cellStyle name="Normal 75 2 3 3 2" xfId="35768"/>
    <cellStyle name="Normal 75 2 3 4" xfId="35769"/>
    <cellStyle name="Normal 75 2 4" xfId="35770"/>
    <cellStyle name="Normal 75 2 4 2" xfId="35771"/>
    <cellStyle name="Normal 75 2 4 2 2" xfId="35772"/>
    <cellStyle name="Normal 75 2 4 3" xfId="35773"/>
    <cellStyle name="Normal 75 2 5" xfId="35774"/>
    <cellStyle name="Normal 75 2 5 2" xfId="35775"/>
    <cellStyle name="Normal 75 2 6" xfId="35776"/>
    <cellStyle name="Normal 75 3" xfId="35777"/>
    <cellStyle name="Normal 75 3 2" xfId="35778"/>
    <cellStyle name="Normal 75 3 2 2" xfId="35779"/>
    <cellStyle name="Normal 75 3 2 2 2" xfId="35780"/>
    <cellStyle name="Normal 75 3 2 2 2 2" xfId="35781"/>
    <cellStyle name="Normal 75 3 2 2 3" xfId="35782"/>
    <cellStyle name="Normal 75 3 2 3" xfId="35783"/>
    <cellStyle name="Normal 75 3 2 3 2" xfId="35784"/>
    <cellStyle name="Normal 75 3 2 4" xfId="35785"/>
    <cellStyle name="Normal 75 3 3" xfId="35786"/>
    <cellStyle name="Normal 75 3 3 2" xfId="35787"/>
    <cellStyle name="Normal 75 3 3 2 2" xfId="35788"/>
    <cellStyle name="Normal 75 3 3 3" xfId="35789"/>
    <cellStyle name="Normal 75 3 4" xfId="35790"/>
    <cellStyle name="Normal 75 3 4 2" xfId="35791"/>
    <cellStyle name="Normal 75 3 5" xfId="35792"/>
    <cellStyle name="Normal 75 4" xfId="35793"/>
    <cellStyle name="Normal 75 4 2" xfId="35794"/>
    <cellStyle name="Normal 75 4 2 2" xfId="35795"/>
    <cellStyle name="Normal 75 4 2 2 2" xfId="35796"/>
    <cellStyle name="Normal 75 4 2 3" xfId="35797"/>
    <cellStyle name="Normal 75 4 3" xfId="35798"/>
    <cellStyle name="Normal 75 4 3 2" xfId="35799"/>
    <cellStyle name="Normal 75 4 4" xfId="35800"/>
    <cellStyle name="Normal 75 5" xfId="35801"/>
    <cellStyle name="Normal 75 5 2" xfId="35802"/>
    <cellStyle name="Normal 75 5 2 2" xfId="35803"/>
    <cellStyle name="Normal 75 5 3" xfId="35804"/>
    <cellStyle name="Normal 75 6" xfId="35805"/>
    <cellStyle name="Normal 75 6 2" xfId="35806"/>
    <cellStyle name="Normal 75 7" xfId="35807"/>
    <cellStyle name="Normal 76" xfId="35808"/>
    <cellStyle name="Normal 76 2" xfId="35809"/>
    <cellStyle name="Normal 76 2 2" xfId="35810"/>
    <cellStyle name="Normal 76 2 2 2" xfId="35811"/>
    <cellStyle name="Normal 76 2 2 2 2" xfId="35812"/>
    <cellStyle name="Normal 76 2 2 2 2 2" xfId="35813"/>
    <cellStyle name="Normal 76 2 2 2 2 2 2" xfId="35814"/>
    <cellStyle name="Normal 76 2 2 2 2 3" xfId="35815"/>
    <cellStyle name="Normal 76 2 2 2 3" xfId="35816"/>
    <cellStyle name="Normal 76 2 2 2 3 2" xfId="35817"/>
    <cellStyle name="Normal 76 2 2 2 4" xfId="35818"/>
    <cellStyle name="Normal 76 2 2 3" xfId="35819"/>
    <cellStyle name="Normal 76 2 2 3 2" xfId="35820"/>
    <cellStyle name="Normal 76 2 2 3 2 2" xfId="35821"/>
    <cellStyle name="Normal 76 2 2 3 3" xfId="35822"/>
    <cellStyle name="Normal 76 2 2 4" xfId="35823"/>
    <cellStyle name="Normal 76 2 2 4 2" xfId="35824"/>
    <cellStyle name="Normal 76 2 2 5" xfId="35825"/>
    <cellStyle name="Normal 76 2 3" xfId="35826"/>
    <cellStyle name="Normal 76 2 3 2" xfId="35827"/>
    <cellStyle name="Normal 76 2 3 2 2" xfId="35828"/>
    <cellStyle name="Normal 76 2 3 2 2 2" xfId="35829"/>
    <cellStyle name="Normal 76 2 3 2 3" xfId="35830"/>
    <cellStyle name="Normal 76 2 3 3" xfId="35831"/>
    <cellStyle name="Normal 76 2 3 3 2" xfId="35832"/>
    <cellStyle name="Normal 76 2 3 4" xfId="35833"/>
    <cellStyle name="Normal 76 2 4" xfId="35834"/>
    <cellStyle name="Normal 76 2 4 2" xfId="35835"/>
    <cellStyle name="Normal 76 2 4 2 2" xfId="35836"/>
    <cellStyle name="Normal 76 2 4 3" xfId="35837"/>
    <cellStyle name="Normal 76 2 5" xfId="35838"/>
    <cellStyle name="Normal 76 2 5 2" xfId="35839"/>
    <cellStyle name="Normal 76 2 6" xfId="35840"/>
    <cellStyle name="Normal 76 3" xfId="35841"/>
    <cellStyle name="Normal 76 3 2" xfId="35842"/>
    <cellStyle name="Normal 76 3 2 2" xfId="35843"/>
    <cellStyle name="Normal 76 3 2 2 2" xfId="35844"/>
    <cellStyle name="Normal 76 3 2 2 2 2" xfId="35845"/>
    <cellStyle name="Normal 76 3 2 2 3" xfId="35846"/>
    <cellStyle name="Normal 76 3 2 3" xfId="35847"/>
    <cellStyle name="Normal 76 3 2 3 2" xfId="35848"/>
    <cellStyle name="Normal 76 3 2 4" xfId="35849"/>
    <cellStyle name="Normal 76 3 3" xfId="35850"/>
    <cellStyle name="Normal 76 3 3 2" xfId="35851"/>
    <cellStyle name="Normal 76 3 3 2 2" xfId="35852"/>
    <cellStyle name="Normal 76 3 3 3" xfId="35853"/>
    <cellStyle name="Normal 76 3 4" xfId="35854"/>
    <cellStyle name="Normal 76 3 4 2" xfId="35855"/>
    <cellStyle name="Normal 76 3 5" xfId="35856"/>
    <cellStyle name="Normal 76 4" xfId="35857"/>
    <cellStyle name="Normal 76 4 2" xfId="35858"/>
    <cellStyle name="Normal 76 4 2 2" xfId="35859"/>
    <cellStyle name="Normal 76 4 2 2 2" xfId="35860"/>
    <cellStyle name="Normal 76 4 2 3" xfId="35861"/>
    <cellStyle name="Normal 76 4 3" xfId="35862"/>
    <cellStyle name="Normal 76 4 3 2" xfId="35863"/>
    <cellStyle name="Normal 76 4 4" xfId="35864"/>
    <cellStyle name="Normal 76 5" xfId="35865"/>
    <cellStyle name="Normal 76 5 2" xfId="35866"/>
    <cellStyle name="Normal 76 5 2 2" xfId="35867"/>
    <cellStyle name="Normal 76 5 3" xfId="35868"/>
    <cellStyle name="Normal 76 6" xfId="35869"/>
    <cellStyle name="Normal 76 6 2" xfId="35870"/>
    <cellStyle name="Normal 76 7" xfId="35871"/>
    <cellStyle name="Normal 77" xfId="35872"/>
    <cellStyle name="Normal 77 2" xfId="35873"/>
    <cellStyle name="Normal 77 2 2" xfId="35874"/>
    <cellStyle name="Normal 77 2 2 2" xfId="35875"/>
    <cellStyle name="Normal 77 2 2 2 2" xfId="35876"/>
    <cellStyle name="Normal 77 2 2 2 2 2" xfId="35877"/>
    <cellStyle name="Normal 77 2 2 2 2 2 2" xfId="35878"/>
    <cellStyle name="Normal 77 2 2 2 2 3" xfId="35879"/>
    <cellStyle name="Normal 77 2 2 2 3" xfId="35880"/>
    <cellStyle name="Normal 77 2 2 2 3 2" xfId="35881"/>
    <cellStyle name="Normal 77 2 2 2 4" xfId="35882"/>
    <cellStyle name="Normal 77 2 2 3" xfId="35883"/>
    <cellStyle name="Normal 77 2 2 3 2" xfId="35884"/>
    <cellStyle name="Normal 77 2 2 3 2 2" xfId="35885"/>
    <cellStyle name="Normal 77 2 2 3 3" xfId="35886"/>
    <cellStyle name="Normal 77 2 2 4" xfId="35887"/>
    <cellStyle name="Normal 77 2 2 4 2" xfId="35888"/>
    <cellStyle name="Normal 77 2 2 5" xfId="35889"/>
    <cellStyle name="Normal 77 2 3" xfId="35890"/>
    <cellStyle name="Normal 77 2 3 2" xfId="35891"/>
    <cellStyle name="Normal 77 2 3 2 2" xfId="35892"/>
    <cellStyle name="Normal 77 2 3 2 2 2" xfId="35893"/>
    <cellStyle name="Normal 77 2 3 2 3" xfId="35894"/>
    <cellStyle name="Normal 77 2 3 3" xfId="35895"/>
    <cellStyle name="Normal 77 2 3 3 2" xfId="35896"/>
    <cellStyle name="Normal 77 2 3 4" xfId="35897"/>
    <cellStyle name="Normal 77 2 4" xfId="35898"/>
    <cellStyle name="Normal 77 2 4 2" xfId="35899"/>
    <cellStyle name="Normal 77 2 4 2 2" xfId="35900"/>
    <cellStyle name="Normal 77 2 4 3" xfId="35901"/>
    <cellStyle name="Normal 77 2 5" xfId="35902"/>
    <cellStyle name="Normal 77 2 5 2" xfId="35903"/>
    <cellStyle name="Normal 77 2 6" xfId="35904"/>
    <cellStyle name="Normal 77 3" xfId="35905"/>
    <cellStyle name="Normal 77 3 2" xfId="35906"/>
    <cellStyle name="Normal 77 3 2 2" xfId="35907"/>
    <cellStyle name="Normal 77 3 2 2 2" xfId="35908"/>
    <cellStyle name="Normal 77 3 2 2 2 2" xfId="35909"/>
    <cellStyle name="Normal 77 3 2 2 3" xfId="35910"/>
    <cellStyle name="Normal 77 3 2 3" xfId="35911"/>
    <cellStyle name="Normal 77 3 2 3 2" xfId="35912"/>
    <cellStyle name="Normal 77 3 2 4" xfId="35913"/>
    <cellStyle name="Normal 77 3 3" xfId="35914"/>
    <cellStyle name="Normal 77 3 3 2" xfId="35915"/>
    <cellStyle name="Normal 77 3 3 2 2" xfId="35916"/>
    <cellStyle name="Normal 77 3 3 3" xfId="35917"/>
    <cellStyle name="Normal 77 3 4" xfId="35918"/>
    <cellStyle name="Normal 77 3 4 2" xfId="35919"/>
    <cellStyle name="Normal 77 3 5" xfId="35920"/>
    <cellStyle name="Normal 77 4" xfId="35921"/>
    <cellStyle name="Normal 77 4 2" xfId="35922"/>
    <cellStyle name="Normal 77 4 2 2" xfId="35923"/>
    <cellStyle name="Normal 77 4 2 2 2" xfId="35924"/>
    <cellStyle name="Normal 77 4 2 3" xfId="35925"/>
    <cellStyle name="Normal 77 4 3" xfId="35926"/>
    <cellStyle name="Normal 77 4 3 2" xfId="35927"/>
    <cellStyle name="Normal 77 4 4" xfId="35928"/>
    <cellStyle name="Normal 77 5" xfId="35929"/>
    <cellStyle name="Normal 77 5 2" xfId="35930"/>
    <cellStyle name="Normal 77 5 2 2" xfId="35931"/>
    <cellStyle name="Normal 77 5 3" xfId="35932"/>
    <cellStyle name="Normal 77 6" xfId="35933"/>
    <cellStyle name="Normal 77 6 2" xfId="35934"/>
    <cellStyle name="Normal 77 7" xfId="35935"/>
    <cellStyle name="Normal 78" xfId="35936"/>
    <cellStyle name="Normal 78 2" xfId="35937"/>
    <cellStyle name="Normal 78 2 2" xfId="35938"/>
    <cellStyle name="Normal 78 2 2 2" xfId="35939"/>
    <cellStyle name="Normal 78 2 2 2 2" xfId="35940"/>
    <cellStyle name="Normal 78 2 2 2 2 2" xfId="35941"/>
    <cellStyle name="Normal 78 2 2 2 2 2 2" xfId="35942"/>
    <cellStyle name="Normal 78 2 2 2 2 3" xfId="35943"/>
    <cellStyle name="Normal 78 2 2 2 3" xfId="35944"/>
    <cellStyle name="Normal 78 2 2 2 3 2" xfId="35945"/>
    <cellStyle name="Normal 78 2 2 2 4" xfId="35946"/>
    <cellStyle name="Normal 78 2 2 3" xfId="35947"/>
    <cellStyle name="Normal 78 2 2 3 2" xfId="35948"/>
    <cellStyle name="Normal 78 2 2 3 2 2" xfId="35949"/>
    <cellStyle name="Normal 78 2 2 3 3" xfId="35950"/>
    <cellStyle name="Normal 78 2 2 4" xfId="35951"/>
    <cellStyle name="Normal 78 2 2 4 2" xfId="35952"/>
    <cellStyle name="Normal 78 2 2 5" xfId="35953"/>
    <cellStyle name="Normal 78 2 3" xfId="35954"/>
    <cellStyle name="Normal 78 2 3 2" xfId="35955"/>
    <cellStyle name="Normal 78 2 3 2 2" xfId="35956"/>
    <cellStyle name="Normal 78 2 3 2 2 2" xfId="35957"/>
    <cellStyle name="Normal 78 2 3 2 3" xfId="35958"/>
    <cellStyle name="Normal 78 2 3 3" xfId="35959"/>
    <cellStyle name="Normal 78 2 3 3 2" xfId="35960"/>
    <cellStyle name="Normal 78 2 3 4" xfId="35961"/>
    <cellStyle name="Normal 78 2 4" xfId="35962"/>
    <cellStyle name="Normal 78 2 4 2" xfId="35963"/>
    <cellStyle name="Normal 78 2 4 2 2" xfId="35964"/>
    <cellStyle name="Normal 78 2 4 3" xfId="35965"/>
    <cellStyle name="Normal 78 2 5" xfId="35966"/>
    <cellStyle name="Normal 78 2 5 2" xfId="35967"/>
    <cellStyle name="Normal 78 2 6" xfId="35968"/>
    <cellStyle name="Normal 78 3" xfId="35969"/>
    <cellStyle name="Normal 78 3 2" xfId="35970"/>
    <cellStyle name="Normal 78 3 2 2" xfId="35971"/>
    <cellStyle name="Normal 78 3 2 2 2" xfId="35972"/>
    <cellStyle name="Normal 78 3 2 2 2 2" xfId="35973"/>
    <cellStyle name="Normal 78 3 2 2 3" xfId="35974"/>
    <cellStyle name="Normal 78 3 2 3" xfId="35975"/>
    <cellStyle name="Normal 78 3 2 3 2" xfId="35976"/>
    <cellStyle name="Normal 78 3 2 4" xfId="35977"/>
    <cellStyle name="Normal 78 3 3" xfId="35978"/>
    <cellStyle name="Normal 78 3 3 2" xfId="35979"/>
    <cellStyle name="Normal 78 3 3 2 2" xfId="35980"/>
    <cellStyle name="Normal 78 3 3 3" xfId="35981"/>
    <cellStyle name="Normal 78 3 4" xfId="35982"/>
    <cellStyle name="Normal 78 3 4 2" xfId="35983"/>
    <cellStyle name="Normal 78 3 5" xfId="35984"/>
    <cellStyle name="Normal 78 4" xfId="35985"/>
    <cellStyle name="Normal 78 4 2" xfId="35986"/>
    <cellStyle name="Normal 78 4 2 2" xfId="35987"/>
    <cellStyle name="Normal 78 4 2 2 2" xfId="35988"/>
    <cellStyle name="Normal 78 4 2 3" xfId="35989"/>
    <cellStyle name="Normal 78 4 3" xfId="35990"/>
    <cellStyle name="Normal 78 4 3 2" xfId="35991"/>
    <cellStyle name="Normal 78 4 4" xfId="35992"/>
    <cellStyle name="Normal 78 5" xfId="35993"/>
    <cellStyle name="Normal 78 5 2" xfId="35994"/>
    <cellStyle name="Normal 78 5 2 2" xfId="35995"/>
    <cellStyle name="Normal 78 5 3" xfId="35996"/>
    <cellStyle name="Normal 78 6" xfId="35997"/>
    <cellStyle name="Normal 78 6 2" xfId="35998"/>
    <cellStyle name="Normal 78 7" xfId="35999"/>
    <cellStyle name="Normal 79" xfId="36000"/>
    <cellStyle name="Normal 79 2" xfId="36001"/>
    <cellStyle name="Normal 79 2 2" xfId="36002"/>
    <cellStyle name="Normal 79 2 2 2" xfId="36003"/>
    <cellStyle name="Normal 79 2 2 2 2" xfId="36004"/>
    <cellStyle name="Normal 79 2 2 2 2 2" xfId="36005"/>
    <cellStyle name="Normal 79 2 2 2 2 2 2" xfId="36006"/>
    <cellStyle name="Normal 79 2 2 2 2 3" xfId="36007"/>
    <cellStyle name="Normal 79 2 2 2 3" xfId="36008"/>
    <cellStyle name="Normal 79 2 2 2 3 2" xfId="36009"/>
    <cellStyle name="Normal 79 2 2 2 4" xfId="36010"/>
    <cellStyle name="Normal 79 2 2 3" xfId="36011"/>
    <cellStyle name="Normal 79 2 2 3 2" xfId="36012"/>
    <cellStyle name="Normal 79 2 2 3 2 2" xfId="36013"/>
    <cellStyle name="Normal 79 2 2 3 3" xfId="36014"/>
    <cellStyle name="Normal 79 2 2 4" xfId="36015"/>
    <cellStyle name="Normal 79 2 2 4 2" xfId="36016"/>
    <cellStyle name="Normal 79 2 2 5" xfId="36017"/>
    <cellStyle name="Normal 79 2 3" xfId="36018"/>
    <cellStyle name="Normal 79 2 3 2" xfId="36019"/>
    <cellStyle name="Normal 79 2 3 2 2" xfId="36020"/>
    <cellStyle name="Normal 79 2 3 2 2 2" xfId="36021"/>
    <cellStyle name="Normal 79 2 3 2 3" xfId="36022"/>
    <cellStyle name="Normal 79 2 3 3" xfId="36023"/>
    <cellStyle name="Normal 79 2 3 3 2" xfId="36024"/>
    <cellStyle name="Normal 79 2 3 4" xfId="36025"/>
    <cellStyle name="Normal 79 2 4" xfId="36026"/>
    <cellStyle name="Normal 79 2 4 2" xfId="36027"/>
    <cellStyle name="Normal 79 2 4 2 2" xfId="36028"/>
    <cellStyle name="Normal 79 2 4 3" xfId="36029"/>
    <cellStyle name="Normal 79 2 5" xfId="36030"/>
    <cellStyle name="Normal 79 2 5 2" xfId="36031"/>
    <cellStyle name="Normal 79 2 6" xfId="36032"/>
    <cellStyle name="Normal 79 3" xfId="36033"/>
    <cellStyle name="Normal 79 3 2" xfId="36034"/>
    <cellStyle name="Normal 79 3 2 2" xfId="36035"/>
    <cellStyle name="Normal 79 3 2 2 2" xfId="36036"/>
    <cellStyle name="Normal 79 3 2 2 2 2" xfId="36037"/>
    <cellStyle name="Normal 79 3 2 2 3" xfId="36038"/>
    <cellStyle name="Normal 79 3 2 3" xfId="36039"/>
    <cellStyle name="Normal 79 3 2 3 2" xfId="36040"/>
    <cellStyle name="Normal 79 3 2 4" xfId="36041"/>
    <cellStyle name="Normal 79 3 3" xfId="36042"/>
    <cellStyle name="Normal 79 3 3 2" xfId="36043"/>
    <cellStyle name="Normal 79 3 3 2 2" xfId="36044"/>
    <cellStyle name="Normal 79 3 3 3" xfId="36045"/>
    <cellStyle name="Normal 79 3 4" xfId="36046"/>
    <cellStyle name="Normal 79 3 4 2" xfId="36047"/>
    <cellStyle name="Normal 79 3 5" xfId="36048"/>
    <cellStyle name="Normal 79 4" xfId="36049"/>
    <cellStyle name="Normal 79 4 2" xfId="36050"/>
    <cellStyle name="Normal 79 4 2 2" xfId="36051"/>
    <cellStyle name="Normal 79 4 2 2 2" xfId="36052"/>
    <cellStyle name="Normal 79 4 2 3" xfId="36053"/>
    <cellStyle name="Normal 79 4 3" xfId="36054"/>
    <cellStyle name="Normal 79 4 3 2" xfId="36055"/>
    <cellStyle name="Normal 79 4 4" xfId="36056"/>
    <cellStyle name="Normal 79 5" xfId="36057"/>
    <cellStyle name="Normal 79 5 2" xfId="36058"/>
    <cellStyle name="Normal 79 5 2 2" xfId="36059"/>
    <cellStyle name="Normal 79 5 3" xfId="36060"/>
    <cellStyle name="Normal 79 6" xfId="36061"/>
    <cellStyle name="Normal 79 6 2" xfId="36062"/>
    <cellStyle name="Normal 79 7" xfId="36063"/>
    <cellStyle name="Normal 8" xfId="13"/>
    <cellStyle name="Normal 8 2" xfId="3100"/>
    <cellStyle name="Normal 8 2 2" xfId="3101"/>
    <cellStyle name="Normal 8 2 2 2" xfId="9894"/>
    <cellStyle name="Normal 8 2 2 2 2" xfId="9895"/>
    <cellStyle name="Normal 8 2 2 3" xfId="9896"/>
    <cellStyle name="Normal 8 2 3" xfId="9897"/>
    <cellStyle name="Normal 8 2 3 2" xfId="9898"/>
    <cellStyle name="Normal 8 2 4" xfId="9899"/>
    <cellStyle name="Normal 8 3" xfId="3102"/>
    <cellStyle name="Normal 8 3 2" xfId="3103"/>
    <cellStyle name="Normal 8 4" xfId="9900"/>
    <cellStyle name="Normal 8 5" xfId="9901"/>
    <cellStyle name="Normal 80" xfId="36064"/>
    <cellStyle name="Normal 80 2" xfId="36065"/>
    <cellStyle name="Normal 80 2 2" xfId="36066"/>
    <cellStyle name="Normal 80 2 2 2" xfId="36067"/>
    <cellStyle name="Normal 80 2 2 2 2" xfId="36068"/>
    <cellStyle name="Normal 80 2 2 2 2 2" xfId="36069"/>
    <cellStyle name="Normal 80 2 2 2 2 2 2" xfId="36070"/>
    <cellStyle name="Normal 80 2 2 2 2 3" xfId="36071"/>
    <cellStyle name="Normal 80 2 2 2 3" xfId="36072"/>
    <cellStyle name="Normal 80 2 2 2 3 2" xfId="36073"/>
    <cellStyle name="Normal 80 2 2 2 4" xfId="36074"/>
    <cellStyle name="Normal 80 2 2 3" xfId="36075"/>
    <cellStyle name="Normal 80 2 2 3 2" xfId="36076"/>
    <cellStyle name="Normal 80 2 2 3 2 2" xfId="36077"/>
    <cellStyle name="Normal 80 2 2 3 3" xfId="36078"/>
    <cellStyle name="Normal 80 2 2 4" xfId="36079"/>
    <cellStyle name="Normal 80 2 2 4 2" xfId="36080"/>
    <cellStyle name="Normal 80 2 2 5" xfId="36081"/>
    <cellStyle name="Normal 80 2 3" xfId="36082"/>
    <cellStyle name="Normal 80 2 3 2" xfId="36083"/>
    <cellStyle name="Normal 80 2 3 2 2" xfId="36084"/>
    <cellStyle name="Normal 80 2 3 2 2 2" xfId="36085"/>
    <cellStyle name="Normal 80 2 3 2 3" xfId="36086"/>
    <cellStyle name="Normal 80 2 3 3" xfId="36087"/>
    <cellStyle name="Normal 80 2 3 3 2" xfId="36088"/>
    <cellStyle name="Normal 80 2 3 4" xfId="36089"/>
    <cellStyle name="Normal 80 2 4" xfId="36090"/>
    <cellStyle name="Normal 80 2 4 2" xfId="36091"/>
    <cellStyle name="Normal 80 2 4 2 2" xfId="36092"/>
    <cellStyle name="Normal 80 2 4 3" xfId="36093"/>
    <cellStyle name="Normal 80 2 5" xfId="36094"/>
    <cellStyle name="Normal 80 2 5 2" xfId="36095"/>
    <cellStyle name="Normal 80 2 6" xfId="36096"/>
    <cellStyle name="Normal 80 3" xfId="36097"/>
    <cellStyle name="Normal 80 3 2" xfId="36098"/>
    <cellStyle name="Normal 80 3 2 2" xfId="36099"/>
    <cellStyle name="Normal 80 3 2 2 2" xfId="36100"/>
    <cellStyle name="Normal 80 3 2 2 2 2" xfId="36101"/>
    <cellStyle name="Normal 80 3 2 2 3" xfId="36102"/>
    <cellStyle name="Normal 80 3 2 3" xfId="36103"/>
    <cellStyle name="Normal 80 3 2 3 2" xfId="36104"/>
    <cellStyle name="Normal 80 3 2 4" xfId="36105"/>
    <cellStyle name="Normal 80 3 3" xfId="36106"/>
    <cellStyle name="Normal 80 3 3 2" xfId="36107"/>
    <cellStyle name="Normal 80 3 3 2 2" xfId="36108"/>
    <cellStyle name="Normal 80 3 3 3" xfId="36109"/>
    <cellStyle name="Normal 80 3 4" xfId="36110"/>
    <cellStyle name="Normal 80 3 4 2" xfId="36111"/>
    <cellStyle name="Normal 80 3 5" xfId="36112"/>
    <cellStyle name="Normal 80 4" xfId="36113"/>
    <cellStyle name="Normal 80 4 2" xfId="36114"/>
    <cellStyle name="Normal 80 4 2 2" xfId="36115"/>
    <cellStyle name="Normal 80 4 2 2 2" xfId="36116"/>
    <cellStyle name="Normal 80 4 2 3" xfId="36117"/>
    <cellStyle name="Normal 80 4 3" xfId="36118"/>
    <cellStyle name="Normal 80 4 3 2" xfId="36119"/>
    <cellStyle name="Normal 80 4 4" xfId="36120"/>
    <cellStyle name="Normal 80 5" xfId="36121"/>
    <cellStyle name="Normal 80 5 2" xfId="36122"/>
    <cellStyle name="Normal 80 5 2 2" xfId="36123"/>
    <cellStyle name="Normal 80 5 3" xfId="36124"/>
    <cellStyle name="Normal 80 6" xfId="36125"/>
    <cellStyle name="Normal 80 6 2" xfId="36126"/>
    <cellStyle name="Normal 80 7" xfId="36127"/>
    <cellStyle name="Normal 81" xfId="36128"/>
    <cellStyle name="Normal 81 2" xfId="36129"/>
    <cellStyle name="Normal 81 2 2" xfId="36130"/>
    <cellStyle name="Normal 81 2 2 2" xfId="36131"/>
    <cellStyle name="Normal 81 2 2 2 2" xfId="36132"/>
    <cellStyle name="Normal 81 2 2 2 2 2" xfId="36133"/>
    <cellStyle name="Normal 81 2 2 2 2 2 2" xfId="36134"/>
    <cellStyle name="Normal 81 2 2 2 2 3" xfId="36135"/>
    <cellStyle name="Normal 81 2 2 2 3" xfId="36136"/>
    <cellStyle name="Normal 81 2 2 2 3 2" xfId="36137"/>
    <cellStyle name="Normal 81 2 2 2 4" xfId="36138"/>
    <cellStyle name="Normal 81 2 2 3" xfId="36139"/>
    <cellStyle name="Normal 81 2 2 3 2" xfId="36140"/>
    <cellStyle name="Normal 81 2 2 3 2 2" xfId="36141"/>
    <cellStyle name="Normal 81 2 2 3 3" xfId="36142"/>
    <cellStyle name="Normal 81 2 2 4" xfId="36143"/>
    <cellStyle name="Normal 81 2 2 4 2" xfId="36144"/>
    <cellStyle name="Normal 81 2 2 5" xfId="36145"/>
    <cellStyle name="Normal 81 2 3" xfId="36146"/>
    <cellStyle name="Normal 81 2 3 2" xfId="36147"/>
    <cellStyle name="Normal 81 2 3 2 2" xfId="36148"/>
    <cellStyle name="Normal 81 2 3 2 2 2" xfId="36149"/>
    <cellStyle name="Normal 81 2 3 2 3" xfId="36150"/>
    <cellStyle name="Normal 81 2 3 3" xfId="36151"/>
    <cellStyle name="Normal 81 2 3 3 2" xfId="36152"/>
    <cellStyle name="Normal 81 2 3 4" xfId="36153"/>
    <cellStyle name="Normal 81 2 4" xfId="36154"/>
    <cellStyle name="Normal 81 2 4 2" xfId="36155"/>
    <cellStyle name="Normal 81 2 4 2 2" xfId="36156"/>
    <cellStyle name="Normal 81 2 4 3" xfId="36157"/>
    <cellStyle name="Normal 81 2 5" xfId="36158"/>
    <cellStyle name="Normal 81 2 5 2" xfId="36159"/>
    <cellStyle name="Normal 81 2 6" xfId="36160"/>
    <cellStyle name="Normal 81 3" xfId="36161"/>
    <cellStyle name="Normal 81 3 2" xfId="36162"/>
    <cellStyle name="Normal 81 3 2 2" xfId="36163"/>
    <cellStyle name="Normal 81 3 2 2 2" xfId="36164"/>
    <cellStyle name="Normal 81 3 2 2 2 2" xfId="36165"/>
    <cellStyle name="Normal 81 3 2 2 3" xfId="36166"/>
    <cellStyle name="Normal 81 3 2 3" xfId="36167"/>
    <cellStyle name="Normal 81 3 2 3 2" xfId="36168"/>
    <cellStyle name="Normal 81 3 2 4" xfId="36169"/>
    <cellStyle name="Normal 81 3 3" xfId="36170"/>
    <cellStyle name="Normal 81 3 3 2" xfId="36171"/>
    <cellStyle name="Normal 81 3 3 2 2" xfId="36172"/>
    <cellStyle name="Normal 81 3 3 3" xfId="36173"/>
    <cellStyle name="Normal 81 3 4" xfId="36174"/>
    <cellStyle name="Normal 81 3 4 2" xfId="36175"/>
    <cellStyle name="Normal 81 3 5" xfId="36176"/>
    <cellStyle name="Normal 81 4" xfId="36177"/>
    <cellStyle name="Normal 81 4 2" xfId="36178"/>
    <cellStyle name="Normal 81 4 2 2" xfId="36179"/>
    <cellStyle name="Normal 81 4 2 2 2" xfId="36180"/>
    <cellStyle name="Normal 81 4 2 3" xfId="36181"/>
    <cellStyle name="Normal 81 4 3" xfId="36182"/>
    <cellStyle name="Normal 81 4 3 2" xfId="36183"/>
    <cellStyle name="Normal 81 4 4" xfId="36184"/>
    <cellStyle name="Normal 81 5" xfId="36185"/>
    <cellStyle name="Normal 81 5 2" xfId="36186"/>
    <cellStyle name="Normal 81 5 2 2" xfId="36187"/>
    <cellStyle name="Normal 81 5 3" xfId="36188"/>
    <cellStyle name="Normal 81 6" xfId="36189"/>
    <cellStyle name="Normal 81 6 2" xfId="36190"/>
    <cellStyle name="Normal 81 7" xfId="36191"/>
    <cellStyle name="Normal 82" xfId="36192"/>
    <cellStyle name="Normal 82 2" xfId="36193"/>
    <cellStyle name="Normal 82 2 2" xfId="36194"/>
    <cellStyle name="Normal 82 2 2 2" xfId="36195"/>
    <cellStyle name="Normal 82 2 2 2 2" xfId="36196"/>
    <cellStyle name="Normal 82 2 2 2 2 2" xfId="36197"/>
    <cellStyle name="Normal 82 2 2 2 2 2 2" xfId="36198"/>
    <cellStyle name="Normal 82 2 2 2 2 3" xfId="36199"/>
    <cellStyle name="Normal 82 2 2 2 3" xfId="36200"/>
    <cellStyle name="Normal 82 2 2 2 3 2" xfId="36201"/>
    <cellStyle name="Normal 82 2 2 2 4" xfId="36202"/>
    <cellStyle name="Normal 82 2 2 3" xfId="36203"/>
    <cellStyle name="Normal 82 2 2 3 2" xfId="36204"/>
    <cellStyle name="Normal 82 2 2 3 2 2" xfId="36205"/>
    <cellStyle name="Normal 82 2 2 3 3" xfId="36206"/>
    <cellStyle name="Normal 82 2 2 4" xfId="36207"/>
    <cellStyle name="Normal 82 2 2 4 2" xfId="36208"/>
    <cellStyle name="Normal 82 2 2 5" xfId="36209"/>
    <cellStyle name="Normal 82 2 3" xfId="36210"/>
    <cellStyle name="Normal 82 2 3 2" xfId="36211"/>
    <cellStyle name="Normal 82 2 3 2 2" xfId="36212"/>
    <cellStyle name="Normal 82 2 3 2 2 2" xfId="36213"/>
    <cellStyle name="Normal 82 2 3 2 3" xfId="36214"/>
    <cellStyle name="Normal 82 2 3 3" xfId="36215"/>
    <cellStyle name="Normal 82 2 3 3 2" xfId="36216"/>
    <cellStyle name="Normal 82 2 3 4" xfId="36217"/>
    <cellStyle name="Normal 82 2 4" xfId="36218"/>
    <cellStyle name="Normal 82 2 4 2" xfId="36219"/>
    <cellStyle name="Normal 82 2 4 2 2" xfId="36220"/>
    <cellStyle name="Normal 82 2 4 3" xfId="36221"/>
    <cellStyle name="Normal 82 2 5" xfId="36222"/>
    <cellStyle name="Normal 82 2 5 2" xfId="36223"/>
    <cellStyle name="Normal 82 2 6" xfId="36224"/>
    <cellStyle name="Normal 82 3" xfId="36225"/>
    <cellStyle name="Normal 82 3 2" xfId="36226"/>
    <cellStyle name="Normal 82 3 2 2" xfId="36227"/>
    <cellStyle name="Normal 82 3 2 2 2" xfId="36228"/>
    <cellStyle name="Normal 82 3 2 2 2 2" xfId="36229"/>
    <cellStyle name="Normal 82 3 2 2 3" xfId="36230"/>
    <cellStyle name="Normal 82 3 2 3" xfId="36231"/>
    <cellStyle name="Normal 82 3 2 3 2" xfId="36232"/>
    <cellStyle name="Normal 82 3 2 4" xfId="36233"/>
    <cellStyle name="Normal 82 3 3" xfId="36234"/>
    <cellStyle name="Normal 82 3 3 2" xfId="36235"/>
    <cellStyle name="Normal 82 3 3 2 2" xfId="36236"/>
    <cellStyle name="Normal 82 3 3 3" xfId="36237"/>
    <cellStyle name="Normal 82 3 4" xfId="36238"/>
    <cellStyle name="Normal 82 3 4 2" xfId="36239"/>
    <cellStyle name="Normal 82 3 5" xfId="36240"/>
    <cellStyle name="Normal 82 4" xfId="36241"/>
    <cellStyle name="Normal 82 4 2" xfId="36242"/>
    <cellStyle name="Normal 82 4 2 2" xfId="36243"/>
    <cellStyle name="Normal 82 4 2 2 2" xfId="36244"/>
    <cellStyle name="Normal 82 4 2 3" xfId="36245"/>
    <cellStyle name="Normal 82 4 3" xfId="36246"/>
    <cellStyle name="Normal 82 4 3 2" xfId="36247"/>
    <cellStyle name="Normal 82 4 4" xfId="36248"/>
    <cellStyle name="Normal 82 5" xfId="36249"/>
    <cellStyle name="Normal 82 5 2" xfId="36250"/>
    <cellStyle name="Normal 82 5 2 2" xfId="36251"/>
    <cellStyle name="Normal 82 5 3" xfId="36252"/>
    <cellStyle name="Normal 82 6" xfId="36253"/>
    <cellStyle name="Normal 82 6 2" xfId="36254"/>
    <cellStyle name="Normal 82 7" xfId="36255"/>
    <cellStyle name="Normal 83" xfId="36256"/>
    <cellStyle name="Normal 83 2" xfId="36257"/>
    <cellStyle name="Normal 83 2 2" xfId="36258"/>
    <cellStyle name="Normal 83 2 2 2" xfId="36259"/>
    <cellStyle name="Normal 83 2 2 2 2" xfId="36260"/>
    <cellStyle name="Normal 83 2 2 2 2 2" xfId="36261"/>
    <cellStyle name="Normal 83 2 2 2 2 2 2" xfId="36262"/>
    <cellStyle name="Normal 83 2 2 2 2 3" xfId="36263"/>
    <cellStyle name="Normal 83 2 2 2 3" xfId="36264"/>
    <cellStyle name="Normal 83 2 2 2 3 2" xfId="36265"/>
    <cellStyle name="Normal 83 2 2 2 4" xfId="36266"/>
    <cellStyle name="Normal 83 2 2 3" xfId="36267"/>
    <cellStyle name="Normal 83 2 2 3 2" xfId="36268"/>
    <cellStyle name="Normal 83 2 2 3 2 2" xfId="36269"/>
    <cellStyle name="Normal 83 2 2 3 3" xfId="36270"/>
    <cellStyle name="Normal 83 2 2 4" xfId="36271"/>
    <cellStyle name="Normal 83 2 2 4 2" xfId="36272"/>
    <cellStyle name="Normal 83 2 2 5" xfId="36273"/>
    <cellStyle name="Normal 83 2 3" xfId="36274"/>
    <cellStyle name="Normal 83 2 3 2" xfId="36275"/>
    <cellStyle name="Normal 83 2 3 2 2" xfId="36276"/>
    <cellStyle name="Normal 83 2 3 2 2 2" xfId="36277"/>
    <cellStyle name="Normal 83 2 3 2 3" xfId="36278"/>
    <cellStyle name="Normal 83 2 3 3" xfId="36279"/>
    <cellStyle name="Normal 83 2 3 3 2" xfId="36280"/>
    <cellStyle name="Normal 83 2 3 4" xfId="36281"/>
    <cellStyle name="Normal 83 2 4" xfId="36282"/>
    <cellStyle name="Normal 83 2 4 2" xfId="36283"/>
    <cellStyle name="Normal 83 2 4 2 2" xfId="36284"/>
    <cellStyle name="Normal 83 2 4 3" xfId="36285"/>
    <cellStyle name="Normal 83 2 5" xfId="36286"/>
    <cellStyle name="Normal 83 2 5 2" xfId="36287"/>
    <cellStyle name="Normal 83 2 6" xfId="36288"/>
    <cellStyle name="Normal 83 3" xfId="36289"/>
    <cellStyle name="Normal 83 3 2" xfId="36290"/>
    <cellStyle name="Normal 83 3 2 2" xfId="36291"/>
    <cellStyle name="Normal 83 3 2 2 2" xfId="36292"/>
    <cellStyle name="Normal 83 3 2 2 2 2" xfId="36293"/>
    <cellStyle name="Normal 83 3 2 2 3" xfId="36294"/>
    <cellStyle name="Normal 83 3 2 3" xfId="36295"/>
    <cellStyle name="Normal 83 3 2 3 2" xfId="36296"/>
    <cellStyle name="Normal 83 3 2 4" xfId="36297"/>
    <cellStyle name="Normal 83 3 3" xfId="36298"/>
    <cellStyle name="Normal 83 3 3 2" xfId="36299"/>
    <cellStyle name="Normal 83 3 3 2 2" xfId="36300"/>
    <cellStyle name="Normal 83 3 3 3" xfId="36301"/>
    <cellStyle name="Normal 83 3 4" xfId="36302"/>
    <cellStyle name="Normal 83 3 4 2" xfId="36303"/>
    <cellStyle name="Normal 83 3 5" xfId="36304"/>
    <cellStyle name="Normal 83 4" xfId="36305"/>
    <cellStyle name="Normal 83 4 2" xfId="36306"/>
    <cellStyle name="Normal 83 4 2 2" xfId="36307"/>
    <cellStyle name="Normal 83 4 2 2 2" xfId="36308"/>
    <cellStyle name="Normal 83 4 2 3" xfId="36309"/>
    <cellStyle name="Normal 83 4 3" xfId="36310"/>
    <cellStyle name="Normal 83 4 3 2" xfId="36311"/>
    <cellStyle name="Normal 83 4 4" xfId="36312"/>
    <cellStyle name="Normal 83 5" xfId="36313"/>
    <cellStyle name="Normal 83 5 2" xfId="36314"/>
    <cellStyle name="Normal 83 5 2 2" xfId="36315"/>
    <cellStyle name="Normal 83 5 3" xfId="36316"/>
    <cellStyle name="Normal 83 6" xfId="36317"/>
    <cellStyle name="Normal 83 6 2" xfId="36318"/>
    <cellStyle name="Normal 83 7" xfId="36319"/>
    <cellStyle name="Normal 84" xfId="36320"/>
    <cellStyle name="Normal 85" xfId="36321"/>
    <cellStyle name="Normal 86" xfId="36322"/>
    <cellStyle name="Normal 87" xfId="36323"/>
    <cellStyle name="Normal 88" xfId="36324"/>
    <cellStyle name="Normal 88 2" xfId="36325"/>
    <cellStyle name="Normal 88 2 2" xfId="36326"/>
    <cellStyle name="Normal 88 2 2 2" xfId="36327"/>
    <cellStyle name="Normal 88 2 2 2 2" xfId="36328"/>
    <cellStyle name="Normal 88 2 2 3" xfId="36329"/>
    <cellStyle name="Normal 88 2 3" xfId="36330"/>
    <cellStyle name="Normal 88 2 3 2" xfId="36331"/>
    <cellStyle name="Normal 88 2 4" xfId="36332"/>
    <cellStyle name="Normal 88 3" xfId="36333"/>
    <cellStyle name="Normal 88 3 2" xfId="36334"/>
    <cellStyle name="Normal 88 3 2 2" xfId="36335"/>
    <cellStyle name="Normal 88 3 3" xfId="36336"/>
    <cellStyle name="Normal 88 4" xfId="36337"/>
    <cellStyle name="Normal 88 4 2" xfId="36338"/>
    <cellStyle name="Normal 88 5" xfId="36339"/>
    <cellStyle name="Normal 89" xfId="36340"/>
    <cellStyle name="Normal 89 2" xfId="36341"/>
    <cellStyle name="Normal 89 2 2" xfId="36342"/>
    <cellStyle name="Normal 89 2 2 2" xfId="36343"/>
    <cellStyle name="Normal 89 2 2 2 2" xfId="36344"/>
    <cellStyle name="Normal 89 2 2 3" xfId="36345"/>
    <cellStyle name="Normal 89 2 3" xfId="36346"/>
    <cellStyle name="Normal 89 2 3 2" xfId="36347"/>
    <cellStyle name="Normal 89 2 4" xfId="36348"/>
    <cellStyle name="Normal 89 3" xfId="36349"/>
    <cellStyle name="Normal 89 3 2" xfId="36350"/>
    <cellStyle name="Normal 89 3 2 2" xfId="36351"/>
    <cellStyle name="Normal 89 3 3" xfId="36352"/>
    <cellStyle name="Normal 89 4" xfId="36353"/>
    <cellStyle name="Normal 89 4 2" xfId="36354"/>
    <cellStyle name="Normal 89 5" xfId="36355"/>
    <cellStyle name="Normal 9" xfId="3104"/>
    <cellStyle name="Normal 9 2" xfId="3105"/>
    <cellStyle name="Normal 9 2 2" xfId="3106"/>
    <cellStyle name="Normal 9 3" xfId="3107"/>
    <cellStyle name="Normal 9 3 2" xfId="3108"/>
    <cellStyle name="Normal 9 3 2 2" xfId="9902"/>
    <cellStyle name="Normal 9 3 2 2 2" xfId="9903"/>
    <cellStyle name="Normal 9 3 2 3" xfId="9904"/>
    <cellStyle name="Normal 9 3 3" xfId="9905"/>
    <cellStyle name="Normal 9 3 3 2" xfId="9906"/>
    <cellStyle name="Normal 9 3 4" xfId="9907"/>
    <cellStyle name="Normal 9 4" xfId="3109"/>
    <cellStyle name="Normal 9 5" xfId="36356"/>
    <cellStyle name="Normal 9 6" xfId="36357"/>
    <cellStyle name="Normal 9 7" xfId="54440"/>
    <cellStyle name="Normal 90" xfId="36358"/>
    <cellStyle name="Normal 90 2" xfId="36359"/>
    <cellStyle name="Normal 90 2 2" xfId="36360"/>
    <cellStyle name="Normal 90 2 2 2" xfId="36361"/>
    <cellStyle name="Normal 90 2 2 2 2" xfId="36362"/>
    <cellStyle name="Normal 90 2 2 3" xfId="36363"/>
    <cellStyle name="Normal 90 2 3" xfId="36364"/>
    <cellStyle name="Normal 90 2 3 2" xfId="36365"/>
    <cellStyle name="Normal 90 2 4" xfId="36366"/>
    <cellStyle name="Normal 90 3" xfId="36367"/>
    <cellStyle name="Normal 90 3 2" xfId="36368"/>
    <cellStyle name="Normal 90 3 2 2" xfId="36369"/>
    <cellStyle name="Normal 90 3 3" xfId="36370"/>
    <cellStyle name="Normal 90 4" xfId="36371"/>
    <cellStyle name="Normal 90 4 2" xfId="36372"/>
    <cellStyle name="Normal 90 5" xfId="36373"/>
    <cellStyle name="Normal 91" xfId="36374"/>
    <cellStyle name="Normal 91 2" xfId="36375"/>
    <cellStyle name="Normal 91 2 2" xfId="36376"/>
    <cellStyle name="Normal 91 2 2 2" xfId="36377"/>
    <cellStyle name="Normal 91 2 2 2 2" xfId="36378"/>
    <cellStyle name="Normal 91 2 2 3" xfId="36379"/>
    <cellStyle name="Normal 91 2 3" xfId="36380"/>
    <cellStyle name="Normal 91 2 3 2" xfId="36381"/>
    <cellStyle name="Normal 91 2 4" xfId="36382"/>
    <cellStyle name="Normal 91 3" xfId="36383"/>
    <cellStyle name="Normal 91 3 2" xfId="36384"/>
    <cellStyle name="Normal 91 3 2 2" xfId="36385"/>
    <cellStyle name="Normal 91 3 3" xfId="36386"/>
    <cellStyle name="Normal 91 4" xfId="36387"/>
    <cellStyle name="Normal 91 4 2" xfId="36388"/>
    <cellStyle name="Normal 91 5" xfId="36389"/>
    <cellStyle name="Normal 92" xfId="36390"/>
    <cellStyle name="Normal 92 2" xfId="36391"/>
    <cellStyle name="Normal 92 2 2" xfId="36392"/>
    <cellStyle name="Normal 92 2 2 2" xfId="36393"/>
    <cellStyle name="Normal 92 2 2 2 2" xfId="36394"/>
    <cellStyle name="Normal 92 2 2 3" xfId="36395"/>
    <cellStyle name="Normal 92 2 3" xfId="36396"/>
    <cellStyle name="Normal 92 2 3 2" xfId="36397"/>
    <cellStyle name="Normal 92 2 4" xfId="36398"/>
    <cellStyle name="Normal 92 3" xfId="36399"/>
    <cellStyle name="Normal 92 3 2" xfId="36400"/>
    <cellStyle name="Normal 92 3 2 2" xfId="36401"/>
    <cellStyle name="Normal 92 3 3" xfId="36402"/>
    <cellStyle name="Normal 92 4" xfId="36403"/>
    <cellStyle name="Normal 92 4 2" xfId="36404"/>
    <cellStyle name="Normal 92 5" xfId="36405"/>
    <cellStyle name="Normal 92 6" xfId="36406"/>
    <cellStyle name="Normal 93" xfId="36407"/>
    <cellStyle name="Normal 93 2" xfId="36408"/>
    <cellStyle name="Normal 93 2 2" xfId="36409"/>
    <cellStyle name="Normal 93 2 2 2" xfId="36410"/>
    <cellStyle name="Normal 93 2 2 2 2" xfId="36411"/>
    <cellStyle name="Normal 93 2 2 3" xfId="36412"/>
    <cellStyle name="Normal 93 2 2 4" xfId="36413"/>
    <cellStyle name="Normal 93 2 3" xfId="36414"/>
    <cellStyle name="Normal 93 2 3 2" xfId="36415"/>
    <cellStyle name="Normal 93 2 4" xfId="36416"/>
    <cellStyle name="Normal 93 2 5" xfId="36417"/>
    <cellStyle name="Normal 93 2 6" xfId="36418"/>
    <cellStyle name="Normal 93 2 7" xfId="36419"/>
    <cellStyle name="Normal 93 3" xfId="36420"/>
    <cellStyle name="Normal 93 3 2" xfId="36421"/>
    <cellStyle name="Normal 93 3 2 2" xfId="36422"/>
    <cellStyle name="Normal 93 3 3" xfId="36423"/>
    <cellStyle name="Normal 93 4" xfId="36424"/>
    <cellStyle name="Normal 93 4 2" xfId="36425"/>
    <cellStyle name="Normal 93 5" xfId="36426"/>
    <cellStyle name="Normal 93 6" xfId="36427"/>
    <cellStyle name="Normal 94" xfId="36428"/>
    <cellStyle name="Normal 94 2" xfId="36429"/>
    <cellStyle name="Normal 94 2 2" xfId="36430"/>
    <cellStyle name="Normal 94 2 2 2" xfId="36431"/>
    <cellStyle name="Normal 94 2 2 2 2" xfId="36432"/>
    <cellStyle name="Normal 94 2 2 3" xfId="36433"/>
    <cellStyle name="Normal 94 2 3" xfId="36434"/>
    <cellStyle name="Normal 94 2 3 2" xfId="36435"/>
    <cellStyle name="Normal 94 2 4" xfId="36436"/>
    <cellStyle name="Normal 94 3" xfId="36437"/>
    <cellStyle name="Normal 94 3 2" xfId="36438"/>
    <cellStyle name="Normal 94 3 2 2" xfId="36439"/>
    <cellStyle name="Normal 94 3 3" xfId="36440"/>
    <cellStyle name="Normal 94 4" xfId="36441"/>
    <cellStyle name="Normal 94 4 2" xfId="36442"/>
    <cellStyle name="Normal 94 5" xfId="36443"/>
    <cellStyle name="Normal 94 6" xfId="36444"/>
    <cellStyle name="Normal 95" xfId="36445"/>
    <cellStyle name="Normal 95 2" xfId="36446"/>
    <cellStyle name="Normal 95 2 2" xfId="36447"/>
    <cellStyle name="Normal 95 2 3" xfId="36448"/>
    <cellStyle name="Normal 95 3" xfId="36449"/>
    <cellStyle name="Normal 95 3 2" xfId="36450"/>
    <cellStyle name="Normal 95 3 3" xfId="36451"/>
    <cellStyle name="Normal 95 4" xfId="36452"/>
    <cellStyle name="Normal 96" xfId="36453"/>
    <cellStyle name="Normal 96 2" xfId="36454"/>
    <cellStyle name="Normal 96 3" xfId="36455"/>
    <cellStyle name="Normal 97" xfId="36456"/>
    <cellStyle name="Normal 97 2" xfId="36457"/>
    <cellStyle name="Normal 97 3" xfId="36458"/>
    <cellStyle name="Normal 98" xfId="36459"/>
    <cellStyle name="Normal 98 2" xfId="36460"/>
    <cellStyle name="Normal 98 3" xfId="36461"/>
    <cellStyle name="Normal 99" xfId="36462"/>
    <cellStyle name="Normal 99 2" xfId="36463"/>
    <cellStyle name="Normal 99 3" xfId="36464"/>
    <cellStyle name="Normal BLUE" xfId="36465"/>
    <cellStyle name="Normal Cells" xfId="36466"/>
    <cellStyle name="Normal Cells 2" xfId="36467"/>
    <cellStyle name="Normale_2011 04 14 Templates for stress test_bcl" xfId="9908"/>
    <cellStyle name="NormalItalic" xfId="36468"/>
    <cellStyle name="Normalny_Arkusz1" xfId="36469"/>
    <cellStyle name="Nor㟭al_bt" xfId="36470"/>
    <cellStyle name="Notas" xfId="9909"/>
    <cellStyle name="Notas 2" xfId="9910"/>
    <cellStyle name="Notas 2 2" xfId="9911"/>
    <cellStyle name="Notas 2 3" xfId="36471"/>
    <cellStyle name="Notas 2 4" xfId="36472"/>
    <cellStyle name="Notas 3" xfId="9912"/>
    <cellStyle name="Notas 3 2" xfId="36473"/>
    <cellStyle name="Notas 3 3" xfId="36474"/>
    <cellStyle name="Notas 3 4" xfId="36475"/>
    <cellStyle name="Notas 4" xfId="36476"/>
    <cellStyle name="Notas 5" xfId="36477"/>
    <cellStyle name="Notas 6" xfId="36478"/>
    <cellStyle name="Notas 7" xfId="36479"/>
    <cellStyle name="Notas 8" xfId="36480"/>
    <cellStyle name="Note 10" xfId="3110"/>
    <cellStyle name="Note 10 2" xfId="3111"/>
    <cellStyle name="Note 10 2 2" xfId="3112"/>
    <cellStyle name="Note 10 2 2 2" xfId="9913"/>
    <cellStyle name="Note 10 2 2 2 2" xfId="36481"/>
    <cellStyle name="Note 10 2 2 3" xfId="36482"/>
    <cellStyle name="Note 10 2 2 4" xfId="36483"/>
    <cellStyle name="Note 10 2 3" xfId="3113"/>
    <cellStyle name="Note 10 2 3 2" xfId="36484"/>
    <cellStyle name="Note 10 2 4" xfId="3114"/>
    <cellStyle name="Note 10 2 4 2" xfId="36485"/>
    <cellStyle name="Note 10 2 5" xfId="3115"/>
    <cellStyle name="Note 10 2 5 2" xfId="36486"/>
    <cellStyle name="Note 10 2 6" xfId="36487"/>
    <cellStyle name="Note 10 3" xfId="3116"/>
    <cellStyle name="Note 10 3 2" xfId="9914"/>
    <cellStyle name="Note 10 3 2 2" xfId="36488"/>
    <cellStyle name="Note 10 3 3" xfId="36489"/>
    <cellStyle name="Note 10 3 4" xfId="36490"/>
    <cellStyle name="Note 10 4" xfId="3117"/>
    <cellStyle name="Note 10 4 2" xfId="36491"/>
    <cellStyle name="Note 10 4 2 2" xfId="36492"/>
    <cellStyle name="Note 10 4 3" xfId="36493"/>
    <cellStyle name="Note 10 5" xfId="3118"/>
    <cellStyle name="Note 10 5 2" xfId="36494"/>
    <cellStyle name="Note 10 5 2 2" xfId="36495"/>
    <cellStyle name="Note 10 5 3" xfId="36496"/>
    <cellStyle name="Note 10 6" xfId="3119"/>
    <cellStyle name="Note 10 6 2" xfId="36497"/>
    <cellStyle name="Note 10 6 2 2" xfId="36498"/>
    <cellStyle name="Note 10 6 3" xfId="36499"/>
    <cellStyle name="Note 10 7" xfId="36500"/>
    <cellStyle name="Note 11" xfId="3120"/>
    <cellStyle name="Note 11 2" xfId="3121"/>
    <cellStyle name="Note 11 2 2" xfId="3122"/>
    <cellStyle name="Note 11 2 2 2" xfId="9915"/>
    <cellStyle name="Note 11 2 2 2 2" xfId="36501"/>
    <cellStyle name="Note 11 2 2 3" xfId="36502"/>
    <cellStyle name="Note 11 2 3" xfId="3123"/>
    <cellStyle name="Note 11 2 3 2" xfId="36503"/>
    <cellStyle name="Note 11 2 4" xfId="3124"/>
    <cellStyle name="Note 11 2 4 2" xfId="36504"/>
    <cellStyle name="Note 11 2 5" xfId="36505"/>
    <cellStyle name="Note 11 3" xfId="3125"/>
    <cellStyle name="Note 11 3 2" xfId="9916"/>
    <cellStyle name="Note 11 3 2 2" xfId="36506"/>
    <cellStyle name="Note 11 3 3" xfId="36507"/>
    <cellStyle name="Note 11 4" xfId="3126"/>
    <cellStyle name="Note 11 4 2" xfId="36508"/>
    <cellStyle name="Note 11 4 2 2" xfId="36509"/>
    <cellStyle name="Note 11 4 3" xfId="36510"/>
    <cellStyle name="Note 11 5" xfId="3127"/>
    <cellStyle name="Note 11 5 2" xfId="36511"/>
    <cellStyle name="Note 11 5 2 2" xfId="36512"/>
    <cellStyle name="Note 11 5 3" xfId="36513"/>
    <cellStyle name="Note 11 6" xfId="36514"/>
    <cellStyle name="Note 11 6 2" xfId="36515"/>
    <cellStyle name="Note 11 6 2 2" xfId="36516"/>
    <cellStyle name="Note 11 6 3" xfId="36517"/>
    <cellStyle name="Note 12" xfId="3128"/>
    <cellStyle name="Note 12 2" xfId="3129"/>
    <cellStyle name="Note 12 2 2" xfId="9917"/>
    <cellStyle name="Note 12 2 2 2" xfId="36518"/>
    <cellStyle name="Note 12 2 2 2 2" xfId="36519"/>
    <cellStyle name="Note 12 2 2 3" xfId="36520"/>
    <cellStyle name="Note 12 2 3" xfId="36521"/>
    <cellStyle name="Note 12 2 3 2" xfId="36522"/>
    <cellStyle name="Note 12 2 4" xfId="36523"/>
    <cellStyle name="Note 12 3" xfId="3130"/>
    <cellStyle name="Note 12 3 2" xfId="36524"/>
    <cellStyle name="Note 12 3 2 2" xfId="36525"/>
    <cellStyle name="Note 12 3 3" xfId="36526"/>
    <cellStyle name="Note 12 4" xfId="3131"/>
    <cellStyle name="Note 12 4 2" xfId="36527"/>
    <cellStyle name="Note 12 4 2 2" xfId="36528"/>
    <cellStyle name="Note 12 4 3" xfId="36529"/>
    <cellStyle name="Note 12 5" xfId="36530"/>
    <cellStyle name="Note 12 5 2" xfId="36531"/>
    <cellStyle name="Note 12 5 2 2" xfId="36532"/>
    <cellStyle name="Note 12 5 3" xfId="36533"/>
    <cellStyle name="Note 12 6" xfId="36534"/>
    <cellStyle name="Note 12 6 2" xfId="36535"/>
    <cellStyle name="Note 12 6 2 2" xfId="36536"/>
    <cellStyle name="Note 12 6 3" xfId="36537"/>
    <cellStyle name="Note 13" xfId="3132"/>
    <cellStyle name="Note 13 2" xfId="3133"/>
    <cellStyle name="Note 13 2 2" xfId="3134"/>
    <cellStyle name="Note 13 2 2 2" xfId="9918"/>
    <cellStyle name="Note 13 2 2 2 2" xfId="36538"/>
    <cellStyle name="Note 13 2 2 3" xfId="36539"/>
    <cellStyle name="Note 13 2 3" xfId="3135"/>
    <cellStyle name="Note 13 2 3 2" xfId="36540"/>
    <cellStyle name="Note 13 2 4" xfId="3136"/>
    <cellStyle name="Note 13 2 4 2" xfId="36541"/>
    <cellStyle name="Note 13 2 5" xfId="36542"/>
    <cellStyle name="Note 13 3" xfId="3137"/>
    <cellStyle name="Note 13 3 2" xfId="9919"/>
    <cellStyle name="Note 13 3 2 2" xfId="36543"/>
    <cellStyle name="Note 13 3 3" xfId="36544"/>
    <cellStyle name="Note 13 4" xfId="3138"/>
    <cellStyle name="Note 13 4 2" xfId="36545"/>
    <cellStyle name="Note 13 4 2 2" xfId="36546"/>
    <cellStyle name="Note 13 4 3" xfId="36547"/>
    <cellStyle name="Note 13 5" xfId="3139"/>
    <cellStyle name="Note 13 5 2" xfId="36548"/>
    <cellStyle name="Note 13 5 2 2" xfId="36549"/>
    <cellStyle name="Note 13 5 3" xfId="36550"/>
    <cellStyle name="Note 13 6" xfId="36551"/>
    <cellStyle name="Note 13 6 2" xfId="36552"/>
    <cellStyle name="Note 13 6 2 2" xfId="36553"/>
    <cellStyle name="Note 13 6 3" xfId="36554"/>
    <cellStyle name="Note 14" xfId="3140"/>
    <cellStyle name="Note 14 2" xfId="3141"/>
    <cellStyle name="Note 14 2 2" xfId="9920"/>
    <cellStyle name="Note 14 2 2 2" xfId="9921"/>
    <cellStyle name="Note 14 2 2 2 2" xfId="36555"/>
    <cellStyle name="Note 14 2 2 3" xfId="36556"/>
    <cellStyle name="Note 14 2 3" xfId="9922"/>
    <cellStyle name="Note 14 2 3 2" xfId="36557"/>
    <cellStyle name="Note 14 2 4" xfId="36558"/>
    <cellStyle name="Note 14 3" xfId="3142"/>
    <cellStyle name="Note 14 3 2" xfId="9923"/>
    <cellStyle name="Note 14 3 2 2" xfId="9924"/>
    <cellStyle name="Note 14 3 3" xfId="9925"/>
    <cellStyle name="Note 14 3 4" xfId="36559"/>
    <cellStyle name="Note 14 4" xfId="3143"/>
    <cellStyle name="Note 14 4 2" xfId="9926"/>
    <cellStyle name="Note 14 4 2 2" xfId="36560"/>
    <cellStyle name="Note 14 4 3" xfId="36561"/>
    <cellStyle name="Note 14 5" xfId="3144"/>
    <cellStyle name="Note 14 5 2" xfId="36562"/>
    <cellStyle name="Note 14 5 2 2" xfId="36563"/>
    <cellStyle name="Note 14 5 3" xfId="36564"/>
    <cellStyle name="Note 14 6" xfId="36565"/>
    <cellStyle name="Note 14 6 2" xfId="36566"/>
    <cellStyle name="Note 14 6 2 2" xfId="36567"/>
    <cellStyle name="Note 14 6 3" xfId="36568"/>
    <cellStyle name="Note 15" xfId="3145"/>
    <cellStyle name="Note 15 2" xfId="3146"/>
    <cellStyle name="Note 15 2 2" xfId="9927"/>
    <cellStyle name="Note 15 2 2 2" xfId="9928"/>
    <cellStyle name="Note 15 2 2 2 2" xfId="36569"/>
    <cellStyle name="Note 15 2 2 3" xfId="36570"/>
    <cellStyle name="Note 15 2 3" xfId="9929"/>
    <cellStyle name="Note 15 2 3 2" xfId="36571"/>
    <cellStyle name="Note 15 2 4" xfId="36572"/>
    <cellStyle name="Note 15 3" xfId="3147"/>
    <cellStyle name="Note 15 3 2" xfId="9930"/>
    <cellStyle name="Note 15 3 2 2" xfId="9931"/>
    <cellStyle name="Note 15 3 3" xfId="9932"/>
    <cellStyle name="Note 15 3 4" xfId="36573"/>
    <cellStyle name="Note 15 4" xfId="3148"/>
    <cellStyle name="Note 15 4 2" xfId="9933"/>
    <cellStyle name="Note 15 4 2 2" xfId="36574"/>
    <cellStyle name="Note 15 4 3" xfId="36575"/>
    <cellStyle name="Note 15 5" xfId="3149"/>
    <cellStyle name="Note 15 5 2" xfId="36576"/>
    <cellStyle name="Note 15 5 2 2" xfId="36577"/>
    <cellStyle name="Note 15 5 3" xfId="36578"/>
    <cellStyle name="Note 15 6" xfId="36579"/>
    <cellStyle name="Note 15 6 2" xfId="36580"/>
    <cellStyle name="Note 15 6 2 2" xfId="36581"/>
    <cellStyle name="Note 15 6 3" xfId="36582"/>
    <cellStyle name="Note 16" xfId="3150"/>
    <cellStyle name="Note 16 2" xfId="3151"/>
    <cellStyle name="Note 16 2 2" xfId="3152"/>
    <cellStyle name="Note 16 2 2 2" xfId="9934"/>
    <cellStyle name="Note 16 2 2 2 2" xfId="9935"/>
    <cellStyle name="Note 16 2 2 2 2 2" xfId="36583"/>
    <cellStyle name="Note 16 2 2 2 3" xfId="36584"/>
    <cellStyle name="Note 16 2 2 3" xfId="9936"/>
    <cellStyle name="Note 16 2 2 3 2" xfId="36585"/>
    <cellStyle name="Note 16 2 2 4" xfId="36586"/>
    <cellStyle name="Note 16 2 3" xfId="9937"/>
    <cellStyle name="Note 16 2 3 2" xfId="9938"/>
    <cellStyle name="Note 16 2 3 2 2" xfId="36587"/>
    <cellStyle name="Note 16 2 3 3" xfId="36588"/>
    <cellStyle name="Note 16 2 4" xfId="9939"/>
    <cellStyle name="Note 16 2 4 2" xfId="36589"/>
    <cellStyle name="Note 16 2 4 2 2" xfId="36590"/>
    <cellStyle name="Note 16 2 4 3" xfId="36591"/>
    <cellStyle name="Note 16 2 5" xfId="36592"/>
    <cellStyle name="Note 16 2 5 2" xfId="36593"/>
    <cellStyle name="Note 16 2 5 2 2" xfId="36594"/>
    <cellStyle name="Note 16 2 5 3" xfId="36595"/>
    <cellStyle name="Note 16 2 6" xfId="36596"/>
    <cellStyle name="Note 16 2 6 2" xfId="36597"/>
    <cellStyle name="Note 16 2 6 2 2" xfId="36598"/>
    <cellStyle name="Note 16 2 6 3" xfId="36599"/>
    <cellStyle name="Note 16 3" xfId="3153"/>
    <cellStyle name="Note 16 3 2" xfId="9940"/>
    <cellStyle name="Note 16 3 2 2" xfId="9941"/>
    <cellStyle name="Note 16 3 2 2 2" xfId="36600"/>
    <cellStyle name="Note 16 3 2 3" xfId="36601"/>
    <cellStyle name="Note 16 3 3" xfId="9942"/>
    <cellStyle name="Note 16 3 3 2" xfId="36602"/>
    <cellStyle name="Note 16 3 4" xfId="36603"/>
    <cellStyle name="Note 16 4" xfId="9943"/>
    <cellStyle name="Note 16 4 2" xfId="9944"/>
    <cellStyle name="Note 16 4 2 2" xfId="9945"/>
    <cellStyle name="Note 16 4 3" xfId="9946"/>
    <cellStyle name="Note 16 5" xfId="9947"/>
    <cellStyle name="Note 16 5 2" xfId="9948"/>
    <cellStyle name="Note 16 5 2 2" xfId="36604"/>
    <cellStyle name="Note 16 5 3" xfId="36605"/>
    <cellStyle name="Note 16 6" xfId="9949"/>
    <cellStyle name="Note 16 6 2" xfId="36606"/>
    <cellStyle name="Note 16 6 2 2" xfId="36607"/>
    <cellStyle name="Note 16 6 3" xfId="36608"/>
    <cellStyle name="Note 16 7" xfId="36609"/>
    <cellStyle name="Note 16 7 2" xfId="36610"/>
    <cellStyle name="Note 16 7 2 2" xfId="36611"/>
    <cellStyle name="Note 16 7 3" xfId="36612"/>
    <cellStyle name="Note 17" xfId="3154"/>
    <cellStyle name="Note 17 2" xfId="3155"/>
    <cellStyle name="Note 17 2 2" xfId="9950"/>
    <cellStyle name="Note 17 2 2 2" xfId="36613"/>
    <cellStyle name="Note 17 2 2 2 2" xfId="36614"/>
    <cellStyle name="Note 17 2 2 2 2 2" xfId="36615"/>
    <cellStyle name="Note 17 2 2 2 3" xfId="36616"/>
    <cellStyle name="Note 17 2 2 3" xfId="36617"/>
    <cellStyle name="Note 17 2 2 3 2" xfId="36618"/>
    <cellStyle name="Note 17 2 2 4" xfId="36619"/>
    <cellStyle name="Note 17 2 3" xfId="36620"/>
    <cellStyle name="Note 17 2 3 2" xfId="36621"/>
    <cellStyle name="Note 17 2 3 2 2" xfId="36622"/>
    <cellStyle name="Note 17 2 3 3" xfId="36623"/>
    <cellStyle name="Note 17 2 4" xfId="36624"/>
    <cellStyle name="Note 17 2 4 2" xfId="36625"/>
    <cellStyle name="Note 17 2 4 2 2" xfId="36626"/>
    <cellStyle name="Note 17 2 4 3" xfId="36627"/>
    <cellStyle name="Note 17 2 5" xfId="36628"/>
    <cellStyle name="Note 17 2 5 2" xfId="36629"/>
    <cellStyle name="Note 17 2 5 2 2" xfId="36630"/>
    <cellStyle name="Note 17 2 5 3" xfId="36631"/>
    <cellStyle name="Note 17 2 6" xfId="36632"/>
    <cellStyle name="Note 17 2 6 2" xfId="36633"/>
    <cellStyle name="Note 17 2 6 2 2" xfId="36634"/>
    <cellStyle name="Note 17 2 6 3" xfId="36635"/>
    <cellStyle name="Note 17 3" xfId="3156"/>
    <cellStyle name="Note 17 3 2" xfId="36636"/>
    <cellStyle name="Note 17 3 2 2" xfId="36637"/>
    <cellStyle name="Note 17 3 2 2 2" xfId="36638"/>
    <cellStyle name="Note 17 3 2 3" xfId="36639"/>
    <cellStyle name="Note 17 3 3" xfId="36640"/>
    <cellStyle name="Note 17 3 3 2" xfId="36641"/>
    <cellStyle name="Note 17 3 4" xfId="36642"/>
    <cellStyle name="Note 17 4" xfId="3157"/>
    <cellStyle name="Note 17 4 2" xfId="36643"/>
    <cellStyle name="Note 17 4 2 2" xfId="36644"/>
    <cellStyle name="Note 17 4 3" xfId="36645"/>
    <cellStyle name="Note 17 5" xfId="36646"/>
    <cellStyle name="Note 17 5 2" xfId="36647"/>
    <cellStyle name="Note 17 5 2 2" xfId="36648"/>
    <cellStyle name="Note 17 5 3" xfId="36649"/>
    <cellStyle name="Note 17 6" xfId="36650"/>
    <cellStyle name="Note 17 6 2" xfId="36651"/>
    <cellStyle name="Note 17 6 2 2" xfId="36652"/>
    <cellStyle name="Note 17 6 3" xfId="36653"/>
    <cellStyle name="Note 17 7" xfId="36654"/>
    <cellStyle name="Note 17 7 2" xfId="36655"/>
    <cellStyle name="Note 17 7 2 2" xfId="36656"/>
    <cellStyle name="Note 17 7 3" xfId="36657"/>
    <cellStyle name="Note 18" xfId="3158"/>
    <cellStyle name="Note 18 2" xfId="3159"/>
    <cellStyle name="Note 18 2 2" xfId="9951"/>
    <cellStyle name="Note 18 2 2 2" xfId="36658"/>
    <cellStyle name="Note 18 2 2 2 2" xfId="36659"/>
    <cellStyle name="Note 18 2 2 3" xfId="36660"/>
    <cellStyle name="Note 18 2 3" xfId="36661"/>
    <cellStyle name="Note 18 2 3 2" xfId="36662"/>
    <cellStyle name="Note 18 2 4" xfId="36663"/>
    <cellStyle name="Note 18 3" xfId="3160"/>
    <cellStyle name="Note 18 3 2" xfId="36664"/>
    <cellStyle name="Note 18 3 2 2" xfId="36665"/>
    <cellStyle name="Note 18 3 3" xfId="36666"/>
    <cellStyle name="Note 18 4" xfId="3161"/>
    <cellStyle name="Note 18 4 2" xfId="36667"/>
    <cellStyle name="Note 18 4 2 2" xfId="36668"/>
    <cellStyle name="Note 18 4 3" xfId="36669"/>
    <cellStyle name="Note 18 5" xfId="36670"/>
    <cellStyle name="Note 18 5 2" xfId="36671"/>
    <cellStyle name="Note 18 5 2 2" xfId="36672"/>
    <cellStyle name="Note 18 5 3" xfId="36673"/>
    <cellStyle name="Note 18 6" xfId="36674"/>
    <cellStyle name="Note 18 6 2" xfId="36675"/>
    <cellStyle name="Note 18 6 2 2" xfId="36676"/>
    <cellStyle name="Note 18 6 3" xfId="36677"/>
    <cellStyle name="Note 19" xfId="3162"/>
    <cellStyle name="Note 19 2" xfId="3163"/>
    <cellStyle name="Note 19 2 2" xfId="9952"/>
    <cellStyle name="Note 19 2 2 2" xfId="36678"/>
    <cellStyle name="Note 19 2 2 2 2" xfId="36679"/>
    <cellStyle name="Note 19 2 2 3" xfId="36680"/>
    <cellStyle name="Note 19 2 3" xfId="36681"/>
    <cellStyle name="Note 19 2 3 2" xfId="36682"/>
    <cellStyle name="Note 19 2 4" xfId="36683"/>
    <cellStyle name="Note 19 3" xfId="3164"/>
    <cellStyle name="Note 19 3 2" xfId="36684"/>
    <cellStyle name="Note 19 3 2 2" xfId="36685"/>
    <cellStyle name="Note 19 3 3" xfId="36686"/>
    <cellStyle name="Note 19 4" xfId="3165"/>
    <cellStyle name="Note 19 4 2" xfId="36687"/>
    <cellStyle name="Note 19 4 2 2" xfId="36688"/>
    <cellStyle name="Note 19 4 3" xfId="36689"/>
    <cellStyle name="Note 19 5" xfId="3166"/>
    <cellStyle name="Note 19 5 2" xfId="36690"/>
    <cellStyle name="Note 19 5 2 2" xfId="36691"/>
    <cellStyle name="Note 19 5 3" xfId="36692"/>
    <cellStyle name="Note 19 6" xfId="36693"/>
    <cellStyle name="Note 19 6 2" xfId="36694"/>
    <cellStyle name="Note 19 6 2 2" xfId="36695"/>
    <cellStyle name="Note 19 6 3" xfId="36696"/>
    <cellStyle name="Note 2" xfId="3167"/>
    <cellStyle name="Note 2 10" xfId="3168"/>
    <cellStyle name="Note 2 10 2" xfId="9953"/>
    <cellStyle name="Note 2 10 2 2" xfId="36697"/>
    <cellStyle name="Note 2 10 2 2 2" xfId="36698"/>
    <cellStyle name="Note 2 10 2 2 2 2" xfId="36699"/>
    <cellStyle name="Note 2 10 2 2 3" xfId="36700"/>
    <cellStyle name="Note 2 10 2 3" xfId="36701"/>
    <cellStyle name="Note 2 10 2 3 2" xfId="36702"/>
    <cellStyle name="Note 2 10 2 4" xfId="36703"/>
    <cellStyle name="Note 2 10 3" xfId="36704"/>
    <cellStyle name="Note 2 10 3 2" xfId="36705"/>
    <cellStyle name="Note 2 10 3 2 2" xfId="36706"/>
    <cellStyle name="Note 2 10 3 3" xfId="36707"/>
    <cellStyle name="Note 2 10 4" xfId="36708"/>
    <cellStyle name="Note 2 10 4 2" xfId="36709"/>
    <cellStyle name="Note 2 10 4 2 2" xfId="36710"/>
    <cellStyle name="Note 2 10 4 3" xfId="36711"/>
    <cellStyle name="Note 2 10 5" xfId="36712"/>
    <cellStyle name="Note 2 10 5 2" xfId="36713"/>
    <cellStyle name="Note 2 10 5 2 2" xfId="36714"/>
    <cellStyle name="Note 2 10 5 3" xfId="36715"/>
    <cellStyle name="Note 2 10 6" xfId="36716"/>
    <cellStyle name="Note 2 10 6 2" xfId="36717"/>
    <cellStyle name="Note 2 10 6 2 2" xfId="36718"/>
    <cellStyle name="Note 2 10 6 3" xfId="36719"/>
    <cellStyle name="Note 2 11" xfId="3169"/>
    <cellStyle name="Note 2 11 2" xfId="9954"/>
    <cellStyle name="Note 2 11 2 2" xfId="36720"/>
    <cellStyle name="Note 2 11 2 2 2" xfId="36721"/>
    <cellStyle name="Note 2 11 2 2 2 2" xfId="36722"/>
    <cellStyle name="Note 2 11 2 2 3" xfId="36723"/>
    <cellStyle name="Note 2 11 2 3" xfId="36724"/>
    <cellStyle name="Note 2 11 2 3 2" xfId="36725"/>
    <cellStyle name="Note 2 11 2 4" xfId="36726"/>
    <cellStyle name="Note 2 11 3" xfId="36727"/>
    <cellStyle name="Note 2 11 3 2" xfId="36728"/>
    <cellStyle name="Note 2 11 3 2 2" xfId="36729"/>
    <cellStyle name="Note 2 11 3 3" xfId="36730"/>
    <cellStyle name="Note 2 11 4" xfId="36731"/>
    <cellStyle name="Note 2 11 4 2" xfId="36732"/>
    <cellStyle name="Note 2 11 4 2 2" xfId="36733"/>
    <cellStyle name="Note 2 11 4 3" xfId="36734"/>
    <cellStyle name="Note 2 11 5" xfId="36735"/>
    <cellStyle name="Note 2 11 5 2" xfId="36736"/>
    <cellStyle name="Note 2 11 5 2 2" xfId="36737"/>
    <cellStyle name="Note 2 11 5 3" xfId="36738"/>
    <cellStyle name="Note 2 11 6" xfId="36739"/>
    <cellStyle name="Note 2 11 6 2" xfId="36740"/>
    <cellStyle name="Note 2 11 6 2 2" xfId="36741"/>
    <cellStyle name="Note 2 11 6 3" xfId="36742"/>
    <cellStyle name="Note 2 12" xfId="3170"/>
    <cellStyle name="Note 2 12 2" xfId="36743"/>
    <cellStyle name="Note 2 12 2 2" xfId="36744"/>
    <cellStyle name="Note 2 12 2 2 2" xfId="36745"/>
    <cellStyle name="Note 2 12 2 2 2 2" xfId="36746"/>
    <cellStyle name="Note 2 12 2 2 3" xfId="36747"/>
    <cellStyle name="Note 2 12 2 3" xfId="36748"/>
    <cellStyle name="Note 2 12 2 3 2" xfId="36749"/>
    <cellStyle name="Note 2 12 2 4" xfId="36750"/>
    <cellStyle name="Note 2 12 3" xfId="36751"/>
    <cellStyle name="Note 2 12 3 2" xfId="36752"/>
    <cellStyle name="Note 2 12 3 2 2" xfId="36753"/>
    <cellStyle name="Note 2 12 3 3" xfId="36754"/>
    <cellStyle name="Note 2 12 4" xfId="36755"/>
    <cellStyle name="Note 2 12 4 2" xfId="36756"/>
    <cellStyle name="Note 2 12 4 2 2" xfId="36757"/>
    <cellStyle name="Note 2 12 4 3" xfId="36758"/>
    <cellStyle name="Note 2 12 5" xfId="36759"/>
    <cellStyle name="Note 2 12 5 2" xfId="36760"/>
    <cellStyle name="Note 2 12 5 2 2" xfId="36761"/>
    <cellStyle name="Note 2 12 5 3" xfId="36762"/>
    <cellStyle name="Note 2 12 6" xfId="36763"/>
    <cellStyle name="Note 2 12 6 2" xfId="36764"/>
    <cellStyle name="Note 2 12 6 2 2" xfId="36765"/>
    <cellStyle name="Note 2 12 6 3" xfId="36766"/>
    <cellStyle name="Note 2 13" xfId="36767"/>
    <cellStyle name="Note 2 13 2" xfId="36768"/>
    <cellStyle name="Note 2 13 2 2" xfId="36769"/>
    <cellStyle name="Note 2 13 2 2 2" xfId="36770"/>
    <cellStyle name="Note 2 13 2 2 2 2" xfId="36771"/>
    <cellStyle name="Note 2 13 2 2 3" xfId="36772"/>
    <cellStyle name="Note 2 13 2 3" xfId="36773"/>
    <cellStyle name="Note 2 13 2 3 2" xfId="36774"/>
    <cellStyle name="Note 2 13 2 4" xfId="36775"/>
    <cellStyle name="Note 2 13 3" xfId="36776"/>
    <cellStyle name="Note 2 13 3 2" xfId="36777"/>
    <cellStyle name="Note 2 13 3 2 2" xfId="36778"/>
    <cellStyle name="Note 2 13 3 3" xfId="36779"/>
    <cellStyle name="Note 2 13 4" xfId="36780"/>
    <cellStyle name="Note 2 13 4 2" xfId="36781"/>
    <cellStyle name="Note 2 13 4 2 2" xfId="36782"/>
    <cellStyle name="Note 2 13 4 3" xfId="36783"/>
    <cellStyle name="Note 2 13 5" xfId="36784"/>
    <cellStyle name="Note 2 13 5 2" xfId="36785"/>
    <cellStyle name="Note 2 13 5 2 2" xfId="36786"/>
    <cellStyle name="Note 2 13 5 3" xfId="36787"/>
    <cellStyle name="Note 2 13 6" xfId="36788"/>
    <cellStyle name="Note 2 13 6 2" xfId="36789"/>
    <cellStyle name="Note 2 13 6 2 2" xfId="36790"/>
    <cellStyle name="Note 2 13 6 3" xfId="36791"/>
    <cellStyle name="Note 2 14" xfId="36792"/>
    <cellStyle name="Note 2 14 2" xfId="36793"/>
    <cellStyle name="Note 2 14 2 2" xfId="36794"/>
    <cellStyle name="Note 2 14 2 2 2" xfId="36795"/>
    <cellStyle name="Note 2 14 2 2 2 2" xfId="36796"/>
    <cellStyle name="Note 2 14 2 2 3" xfId="36797"/>
    <cellStyle name="Note 2 14 2 3" xfId="36798"/>
    <cellStyle name="Note 2 14 2 3 2" xfId="36799"/>
    <cellStyle name="Note 2 14 2 4" xfId="36800"/>
    <cellStyle name="Note 2 14 3" xfId="36801"/>
    <cellStyle name="Note 2 14 3 2" xfId="36802"/>
    <cellStyle name="Note 2 14 3 2 2" xfId="36803"/>
    <cellStyle name="Note 2 14 3 3" xfId="36804"/>
    <cellStyle name="Note 2 14 4" xfId="36805"/>
    <cellStyle name="Note 2 14 4 2" xfId="36806"/>
    <cellStyle name="Note 2 14 4 2 2" xfId="36807"/>
    <cellStyle name="Note 2 14 4 3" xfId="36808"/>
    <cellStyle name="Note 2 14 5" xfId="36809"/>
    <cellStyle name="Note 2 14 5 2" xfId="36810"/>
    <cellStyle name="Note 2 14 5 2 2" xfId="36811"/>
    <cellStyle name="Note 2 14 5 3" xfId="36812"/>
    <cellStyle name="Note 2 14 6" xfId="36813"/>
    <cellStyle name="Note 2 14 6 2" xfId="36814"/>
    <cellStyle name="Note 2 14 6 2 2" xfId="36815"/>
    <cellStyle name="Note 2 14 6 3" xfId="36816"/>
    <cellStyle name="Note 2 15" xfId="36817"/>
    <cellStyle name="Note 2 15 2" xfId="36818"/>
    <cellStyle name="Note 2 15 2 2" xfId="36819"/>
    <cellStyle name="Note 2 15 2 2 2" xfId="36820"/>
    <cellStyle name="Note 2 15 2 2 2 2" xfId="36821"/>
    <cellStyle name="Note 2 15 2 2 3" xfId="36822"/>
    <cellStyle name="Note 2 15 2 3" xfId="36823"/>
    <cellStyle name="Note 2 15 2 3 2" xfId="36824"/>
    <cellStyle name="Note 2 15 2 4" xfId="36825"/>
    <cellStyle name="Note 2 15 3" xfId="36826"/>
    <cellStyle name="Note 2 15 3 2" xfId="36827"/>
    <cellStyle name="Note 2 15 3 2 2" xfId="36828"/>
    <cellStyle name="Note 2 15 3 3" xfId="36829"/>
    <cellStyle name="Note 2 15 4" xfId="36830"/>
    <cellStyle name="Note 2 15 4 2" xfId="36831"/>
    <cellStyle name="Note 2 15 4 2 2" xfId="36832"/>
    <cellStyle name="Note 2 15 4 3" xfId="36833"/>
    <cellStyle name="Note 2 15 5" xfId="36834"/>
    <cellStyle name="Note 2 15 5 2" xfId="36835"/>
    <cellStyle name="Note 2 15 5 2 2" xfId="36836"/>
    <cellStyle name="Note 2 15 5 3" xfId="36837"/>
    <cellStyle name="Note 2 15 6" xfId="36838"/>
    <cellStyle name="Note 2 15 6 2" xfId="36839"/>
    <cellStyle name="Note 2 15 6 2 2" xfId="36840"/>
    <cellStyle name="Note 2 15 6 3" xfId="36841"/>
    <cellStyle name="Note 2 16" xfId="36842"/>
    <cellStyle name="Note 2 16 2" xfId="36843"/>
    <cellStyle name="Note 2 16 2 2" xfId="36844"/>
    <cellStyle name="Note 2 16 2 2 2" xfId="36845"/>
    <cellStyle name="Note 2 16 2 3" xfId="36846"/>
    <cellStyle name="Note 2 16 3" xfId="36847"/>
    <cellStyle name="Note 2 16 3 2" xfId="36848"/>
    <cellStyle name="Note 2 16 4" xfId="36849"/>
    <cellStyle name="Note 2 17" xfId="36850"/>
    <cellStyle name="Note 2 17 2" xfId="36851"/>
    <cellStyle name="Note 2 17 2 2" xfId="36852"/>
    <cellStyle name="Note 2 17 3" xfId="36853"/>
    <cellStyle name="Note 2 18" xfId="36854"/>
    <cellStyle name="Note 2 18 2" xfId="36855"/>
    <cellStyle name="Note 2 18 2 2" xfId="36856"/>
    <cellStyle name="Note 2 18 3" xfId="36857"/>
    <cellStyle name="Note 2 19" xfId="36858"/>
    <cellStyle name="Note 2 19 2" xfId="36859"/>
    <cellStyle name="Note 2 19 2 2" xfId="36860"/>
    <cellStyle name="Note 2 19 3" xfId="36861"/>
    <cellStyle name="Note 2 2" xfId="3171"/>
    <cellStyle name="Note 2 2 2" xfId="3172"/>
    <cellStyle name="Note 2 2 2 2" xfId="3173"/>
    <cellStyle name="Note 2 2 2 2 2" xfId="9955"/>
    <cellStyle name="Note 2 2 2 2 2 2" xfId="9956"/>
    <cellStyle name="Note 2 2 2 2 3" xfId="9957"/>
    <cellStyle name="Note 2 2 2 2 4" xfId="36862"/>
    <cellStyle name="Note 2 2 2 3" xfId="9958"/>
    <cellStyle name="Note 2 2 2 3 2" xfId="9959"/>
    <cellStyle name="Note 2 2 2 4" xfId="9960"/>
    <cellStyle name="Note 2 2 2 5" xfId="36863"/>
    <cellStyle name="Note 2 2 2 6" xfId="36864"/>
    <cellStyle name="Note 2 2 3" xfId="3174"/>
    <cellStyle name="Note 2 2 3 2" xfId="9961"/>
    <cellStyle name="Note 2 2 3 2 2" xfId="36865"/>
    <cellStyle name="Note 2 2 3 3" xfId="36866"/>
    <cellStyle name="Note 2 2 3 4" xfId="36867"/>
    <cellStyle name="Note 2 2 3 5" xfId="36868"/>
    <cellStyle name="Note 2 2 4" xfId="3175"/>
    <cellStyle name="Note 2 2 4 2" xfId="36869"/>
    <cellStyle name="Note 2 2 4 2 2" xfId="36870"/>
    <cellStyle name="Note 2 2 4 3" xfId="36871"/>
    <cellStyle name="Note 2 2 5" xfId="3176"/>
    <cellStyle name="Note 2 2 5 2" xfId="36872"/>
    <cellStyle name="Note 2 2 5 2 2" xfId="36873"/>
    <cellStyle name="Note 2 2 5 3" xfId="36874"/>
    <cellStyle name="Note 2 2 6" xfId="3177"/>
    <cellStyle name="Note 2 2 6 2" xfId="36875"/>
    <cellStyle name="Note 2 2 6 2 2" xfId="36876"/>
    <cellStyle name="Note 2 2 6 3" xfId="36877"/>
    <cellStyle name="Note 2 2 7" xfId="36878"/>
    <cellStyle name="Note 2 20" xfId="36879"/>
    <cellStyle name="Note 2 20 2" xfId="36880"/>
    <cellStyle name="Note 2 20 2 2" xfId="36881"/>
    <cellStyle name="Note 2 20 3" xfId="36882"/>
    <cellStyle name="Note 2 21" xfId="36883"/>
    <cellStyle name="Note 2 22" xfId="36884"/>
    <cellStyle name="Note 2 23" xfId="36885"/>
    <cellStyle name="Note 2 3" xfId="3178"/>
    <cellStyle name="Note 2 3 2" xfId="3179"/>
    <cellStyle name="Note 2 3 2 2" xfId="36886"/>
    <cellStyle name="Note 2 3 2 2 2" xfId="36887"/>
    <cellStyle name="Note 2 3 2 2 2 2" xfId="36888"/>
    <cellStyle name="Note 2 3 2 2 3" xfId="36889"/>
    <cellStyle name="Note 2 3 2 2 4" xfId="36890"/>
    <cellStyle name="Note 2 3 2 3" xfId="36891"/>
    <cellStyle name="Note 2 3 2 3 2" xfId="36892"/>
    <cellStyle name="Note 2 3 2 4" xfId="36893"/>
    <cellStyle name="Note 2 3 2 5" xfId="36894"/>
    <cellStyle name="Note 2 3 2 6" xfId="36895"/>
    <cellStyle name="Note 2 3 3" xfId="3180"/>
    <cellStyle name="Note 2 3 3 2" xfId="3181"/>
    <cellStyle name="Note 2 3 3 2 2" xfId="9962"/>
    <cellStyle name="Note 2 3 3 2 2 2" xfId="9963"/>
    <cellStyle name="Note 2 3 3 2 3" xfId="9964"/>
    <cellStyle name="Note 2 3 3 3" xfId="9965"/>
    <cellStyle name="Note 2 3 3 3 2" xfId="9966"/>
    <cellStyle name="Note 2 3 3 4" xfId="9967"/>
    <cellStyle name="Note 2 3 3 5" xfId="36896"/>
    <cellStyle name="Note 2 3 4" xfId="36897"/>
    <cellStyle name="Note 2 3 4 2" xfId="36898"/>
    <cellStyle name="Note 2 3 4 2 2" xfId="36899"/>
    <cellStyle name="Note 2 3 4 3" xfId="36900"/>
    <cellStyle name="Note 2 3 5" xfId="36901"/>
    <cellStyle name="Note 2 3 5 2" xfId="36902"/>
    <cellStyle name="Note 2 3 5 2 2" xfId="36903"/>
    <cellStyle name="Note 2 3 5 3" xfId="36904"/>
    <cellStyle name="Note 2 3 6" xfId="36905"/>
    <cellStyle name="Note 2 3 6 2" xfId="36906"/>
    <cellStyle name="Note 2 3 6 2 2" xfId="36907"/>
    <cellStyle name="Note 2 3 6 3" xfId="36908"/>
    <cellStyle name="Note 2 3 7" xfId="36909"/>
    <cellStyle name="Note 2 4" xfId="3182"/>
    <cellStyle name="Note 2 4 2" xfId="3183"/>
    <cellStyle name="Note 2 4 2 2" xfId="9968"/>
    <cellStyle name="Note 2 4 2 2 2" xfId="36910"/>
    <cellStyle name="Note 2 4 2 2 2 2" xfId="36911"/>
    <cellStyle name="Note 2 4 2 2 3" xfId="36912"/>
    <cellStyle name="Note 2 4 2 3" xfId="36913"/>
    <cellStyle name="Note 2 4 2 3 2" xfId="36914"/>
    <cellStyle name="Note 2 4 2 4" xfId="36915"/>
    <cellStyle name="Note 2 4 3" xfId="3184"/>
    <cellStyle name="Note 2 4 3 2" xfId="36916"/>
    <cellStyle name="Note 2 4 3 2 2" xfId="36917"/>
    <cellStyle name="Note 2 4 3 3" xfId="36918"/>
    <cellStyle name="Note 2 4 4" xfId="3185"/>
    <cellStyle name="Note 2 4 4 2" xfId="36919"/>
    <cellStyle name="Note 2 4 4 2 2" xfId="36920"/>
    <cellStyle name="Note 2 4 4 3" xfId="36921"/>
    <cellStyle name="Note 2 4 5" xfId="36922"/>
    <cellStyle name="Note 2 4 5 2" xfId="36923"/>
    <cellStyle name="Note 2 4 5 2 2" xfId="36924"/>
    <cellStyle name="Note 2 4 5 3" xfId="36925"/>
    <cellStyle name="Note 2 4 6" xfId="36926"/>
    <cellStyle name="Note 2 4 6 2" xfId="36927"/>
    <cellStyle name="Note 2 4 6 2 2" xfId="36928"/>
    <cellStyle name="Note 2 4 6 3" xfId="36929"/>
    <cellStyle name="Note 2 4 7" xfId="36930"/>
    <cellStyle name="Note 2 5" xfId="3186"/>
    <cellStyle name="Note 2 5 2" xfId="3187"/>
    <cellStyle name="Note 2 5 2 2" xfId="3188"/>
    <cellStyle name="Note 2 5 2 2 2" xfId="9969"/>
    <cellStyle name="Note 2 5 2 2 2 2" xfId="36931"/>
    <cellStyle name="Note 2 5 2 2 3" xfId="36932"/>
    <cellStyle name="Note 2 5 2 3" xfId="3189"/>
    <cellStyle name="Note 2 5 2 3 2" xfId="36933"/>
    <cellStyle name="Note 2 5 2 4" xfId="3190"/>
    <cellStyle name="Note 2 5 2 4 2" xfId="36934"/>
    <cellStyle name="Note 2 5 2 5" xfId="36935"/>
    <cellStyle name="Note 2 5 3" xfId="3191"/>
    <cellStyle name="Note 2 5 3 2" xfId="9970"/>
    <cellStyle name="Note 2 5 3 2 2" xfId="36936"/>
    <cellStyle name="Note 2 5 3 3" xfId="36937"/>
    <cellStyle name="Note 2 5 4" xfId="3192"/>
    <cellStyle name="Note 2 5 4 2" xfId="36938"/>
    <cellStyle name="Note 2 5 4 2 2" xfId="36939"/>
    <cellStyle name="Note 2 5 4 3" xfId="36940"/>
    <cellStyle name="Note 2 5 5" xfId="3193"/>
    <cellStyle name="Note 2 5 5 2" xfId="36941"/>
    <cellStyle name="Note 2 5 5 2 2" xfId="36942"/>
    <cellStyle name="Note 2 5 5 3" xfId="36943"/>
    <cellStyle name="Note 2 5 6" xfId="36944"/>
    <cellStyle name="Note 2 5 6 2" xfId="36945"/>
    <cellStyle name="Note 2 5 6 2 2" xfId="36946"/>
    <cellStyle name="Note 2 5 6 3" xfId="36947"/>
    <cellStyle name="Note 2 5 7" xfId="36948"/>
    <cellStyle name="Note 2 6" xfId="3194"/>
    <cellStyle name="Note 2 6 2" xfId="3195"/>
    <cellStyle name="Note 2 6 2 2" xfId="9971"/>
    <cellStyle name="Note 2 6 2 2 2" xfId="36949"/>
    <cellStyle name="Note 2 6 2 2 2 2" xfId="36950"/>
    <cellStyle name="Note 2 6 2 2 3" xfId="36951"/>
    <cellStyle name="Note 2 6 2 3" xfId="36952"/>
    <cellStyle name="Note 2 6 2 3 2" xfId="36953"/>
    <cellStyle name="Note 2 6 2 4" xfId="36954"/>
    <cellStyle name="Note 2 6 3" xfId="3196"/>
    <cellStyle name="Note 2 6 3 2" xfId="36955"/>
    <cellStyle name="Note 2 6 3 2 2" xfId="36956"/>
    <cellStyle name="Note 2 6 3 3" xfId="36957"/>
    <cellStyle name="Note 2 6 4" xfId="3197"/>
    <cellStyle name="Note 2 6 4 2" xfId="36958"/>
    <cellStyle name="Note 2 6 4 2 2" xfId="36959"/>
    <cellStyle name="Note 2 6 4 3" xfId="36960"/>
    <cellStyle name="Note 2 6 5" xfId="36961"/>
    <cellStyle name="Note 2 6 5 2" xfId="36962"/>
    <cellStyle name="Note 2 6 5 2 2" xfId="36963"/>
    <cellStyle name="Note 2 6 5 3" xfId="36964"/>
    <cellStyle name="Note 2 6 6" xfId="36965"/>
    <cellStyle name="Note 2 6 6 2" xfId="36966"/>
    <cellStyle name="Note 2 6 6 2 2" xfId="36967"/>
    <cellStyle name="Note 2 6 6 3" xfId="36968"/>
    <cellStyle name="Note 2 7" xfId="3198"/>
    <cellStyle name="Note 2 7 2" xfId="3199"/>
    <cellStyle name="Note 2 7 2 2" xfId="9972"/>
    <cellStyle name="Note 2 7 2 2 2" xfId="36969"/>
    <cellStyle name="Note 2 7 2 2 2 2" xfId="36970"/>
    <cellStyle name="Note 2 7 2 2 3" xfId="36971"/>
    <cellStyle name="Note 2 7 2 3" xfId="36972"/>
    <cellStyle name="Note 2 7 2 3 2" xfId="36973"/>
    <cellStyle name="Note 2 7 2 4" xfId="36974"/>
    <cellStyle name="Note 2 7 3" xfId="3200"/>
    <cellStyle name="Note 2 7 3 2" xfId="36975"/>
    <cellStyle name="Note 2 7 3 2 2" xfId="36976"/>
    <cellStyle name="Note 2 7 3 3" xfId="36977"/>
    <cellStyle name="Note 2 7 4" xfId="3201"/>
    <cellStyle name="Note 2 7 4 2" xfId="36978"/>
    <cellStyle name="Note 2 7 4 2 2" xfId="36979"/>
    <cellStyle name="Note 2 7 4 3" xfId="36980"/>
    <cellStyle name="Note 2 7 5" xfId="3202"/>
    <cellStyle name="Note 2 7 5 2" xfId="36981"/>
    <cellStyle name="Note 2 7 5 2 2" xfId="36982"/>
    <cellStyle name="Note 2 7 5 3" xfId="36983"/>
    <cellStyle name="Note 2 7 6" xfId="36984"/>
    <cellStyle name="Note 2 7 6 2" xfId="36985"/>
    <cellStyle name="Note 2 7 6 2 2" xfId="36986"/>
    <cellStyle name="Note 2 7 6 3" xfId="36987"/>
    <cellStyle name="Note 2 8" xfId="3203"/>
    <cellStyle name="Note 2 8 2" xfId="3204"/>
    <cellStyle name="Note 2 8 2 2" xfId="9973"/>
    <cellStyle name="Note 2 8 2 2 2" xfId="36988"/>
    <cellStyle name="Note 2 8 2 2 2 2" xfId="36989"/>
    <cellStyle name="Note 2 8 2 2 3" xfId="36990"/>
    <cellStyle name="Note 2 8 2 3" xfId="36991"/>
    <cellStyle name="Note 2 8 2 3 2" xfId="36992"/>
    <cellStyle name="Note 2 8 2 4" xfId="36993"/>
    <cellStyle name="Note 2 8 3" xfId="3205"/>
    <cellStyle name="Note 2 8 3 2" xfId="36994"/>
    <cellStyle name="Note 2 8 3 2 2" xfId="36995"/>
    <cellStyle name="Note 2 8 3 3" xfId="36996"/>
    <cellStyle name="Note 2 8 4" xfId="3206"/>
    <cellStyle name="Note 2 8 4 2" xfId="36997"/>
    <cellStyle name="Note 2 8 4 2 2" xfId="36998"/>
    <cellStyle name="Note 2 8 4 3" xfId="36999"/>
    <cellStyle name="Note 2 8 5" xfId="37000"/>
    <cellStyle name="Note 2 8 5 2" xfId="37001"/>
    <cellStyle name="Note 2 8 5 2 2" xfId="37002"/>
    <cellStyle name="Note 2 8 5 3" xfId="37003"/>
    <cellStyle name="Note 2 8 6" xfId="37004"/>
    <cellStyle name="Note 2 8 6 2" xfId="37005"/>
    <cellStyle name="Note 2 8 6 2 2" xfId="37006"/>
    <cellStyle name="Note 2 8 6 3" xfId="37007"/>
    <cellStyle name="Note 2 9" xfId="3207"/>
    <cellStyle name="Note 2 9 2" xfId="3208"/>
    <cellStyle name="Note 2 9 2 2" xfId="9974"/>
    <cellStyle name="Note 2 9 2 2 2" xfId="9975"/>
    <cellStyle name="Note 2 9 2 2 2 2" xfId="37008"/>
    <cellStyle name="Note 2 9 2 2 3" xfId="37009"/>
    <cellStyle name="Note 2 9 2 3" xfId="9976"/>
    <cellStyle name="Note 2 9 2 3 2" xfId="37010"/>
    <cellStyle name="Note 2 9 2 4" xfId="37011"/>
    <cellStyle name="Note 2 9 3" xfId="9977"/>
    <cellStyle name="Note 2 9 3 2" xfId="9978"/>
    <cellStyle name="Note 2 9 3 2 2" xfId="37012"/>
    <cellStyle name="Note 2 9 3 3" xfId="37013"/>
    <cellStyle name="Note 2 9 4" xfId="9979"/>
    <cellStyle name="Note 2 9 4 2" xfId="37014"/>
    <cellStyle name="Note 2 9 4 2 2" xfId="37015"/>
    <cellStyle name="Note 2 9 4 3" xfId="37016"/>
    <cellStyle name="Note 2 9 5" xfId="37017"/>
    <cellStyle name="Note 2 9 5 2" xfId="37018"/>
    <cellStyle name="Note 2 9 5 2 2" xfId="37019"/>
    <cellStyle name="Note 2 9 5 3" xfId="37020"/>
    <cellStyle name="Note 2 9 6" xfId="37021"/>
    <cellStyle name="Note 2 9 6 2" xfId="37022"/>
    <cellStyle name="Note 2 9 6 2 2" xfId="37023"/>
    <cellStyle name="Note 2 9 6 3" xfId="37024"/>
    <cellStyle name="Note 2_QBR page 1" xfId="37025"/>
    <cellStyle name="Note 20" xfId="3209"/>
    <cellStyle name="Note 20 2" xfId="3210"/>
    <cellStyle name="Note 20 2 2" xfId="9980"/>
    <cellStyle name="Note 20 2 2 2" xfId="37026"/>
    <cellStyle name="Note 20 2 2 2 2" xfId="37027"/>
    <cellStyle name="Note 20 2 2 2 2 2" xfId="37028"/>
    <cellStyle name="Note 20 2 2 2 3" xfId="37029"/>
    <cellStyle name="Note 20 2 2 3" xfId="37030"/>
    <cellStyle name="Note 20 2 2 3 2" xfId="37031"/>
    <cellStyle name="Note 20 2 2 4" xfId="37032"/>
    <cellStyle name="Note 20 2 3" xfId="37033"/>
    <cellStyle name="Note 20 2 3 2" xfId="37034"/>
    <cellStyle name="Note 20 2 3 2 2" xfId="37035"/>
    <cellStyle name="Note 20 2 3 3" xfId="37036"/>
    <cellStyle name="Note 20 2 4" xfId="37037"/>
    <cellStyle name="Note 20 2 4 2" xfId="37038"/>
    <cellStyle name="Note 20 2 4 2 2" xfId="37039"/>
    <cellStyle name="Note 20 2 4 3" xfId="37040"/>
    <cellStyle name="Note 20 2 5" xfId="37041"/>
    <cellStyle name="Note 20 2 5 2" xfId="37042"/>
    <cellStyle name="Note 20 2 5 2 2" xfId="37043"/>
    <cellStyle name="Note 20 2 5 3" xfId="37044"/>
    <cellStyle name="Note 20 2 6" xfId="37045"/>
    <cellStyle name="Note 20 2 6 2" xfId="37046"/>
    <cellStyle name="Note 20 2 6 2 2" xfId="37047"/>
    <cellStyle name="Note 20 2 6 3" xfId="37048"/>
    <cellStyle name="Note 20 3" xfId="3211"/>
    <cellStyle name="Note 20 3 2" xfId="37049"/>
    <cellStyle name="Note 20 3 2 2" xfId="37050"/>
    <cellStyle name="Note 20 3 2 2 2" xfId="37051"/>
    <cellStyle name="Note 20 3 2 3" xfId="37052"/>
    <cellStyle name="Note 20 3 3" xfId="37053"/>
    <cellStyle name="Note 20 3 3 2" xfId="37054"/>
    <cellStyle name="Note 20 3 4" xfId="37055"/>
    <cellStyle name="Note 20 4" xfId="3212"/>
    <cellStyle name="Note 20 4 2" xfId="37056"/>
    <cellStyle name="Note 20 4 2 2" xfId="37057"/>
    <cellStyle name="Note 20 4 3" xfId="37058"/>
    <cellStyle name="Note 20 5" xfId="37059"/>
    <cellStyle name="Note 20 5 2" xfId="37060"/>
    <cellStyle name="Note 20 5 2 2" xfId="37061"/>
    <cellStyle name="Note 20 5 3" xfId="37062"/>
    <cellStyle name="Note 20 6" xfId="37063"/>
    <cellStyle name="Note 20 6 2" xfId="37064"/>
    <cellStyle name="Note 20 6 2 2" xfId="37065"/>
    <cellStyle name="Note 20 6 3" xfId="37066"/>
    <cellStyle name="Note 20 7" xfId="37067"/>
    <cellStyle name="Note 20 7 2" xfId="37068"/>
    <cellStyle name="Note 20 7 2 2" xfId="37069"/>
    <cellStyle name="Note 20 7 3" xfId="37070"/>
    <cellStyle name="Note 21" xfId="9981"/>
    <cellStyle name="Note 21 2" xfId="9982"/>
    <cellStyle name="Note 21 2 2" xfId="37071"/>
    <cellStyle name="Note 21 2 2 2" xfId="37072"/>
    <cellStyle name="Note 21 2 2 2 2" xfId="37073"/>
    <cellStyle name="Note 21 2 2 2 2 2" xfId="37074"/>
    <cellStyle name="Note 21 2 2 2 3" xfId="37075"/>
    <cellStyle name="Note 21 2 2 3" xfId="37076"/>
    <cellStyle name="Note 21 2 2 3 2" xfId="37077"/>
    <cellStyle name="Note 21 2 2 4" xfId="37078"/>
    <cellStyle name="Note 21 2 3" xfId="37079"/>
    <cellStyle name="Note 21 2 3 2" xfId="37080"/>
    <cellStyle name="Note 21 2 3 2 2" xfId="37081"/>
    <cellStyle name="Note 21 2 3 3" xfId="37082"/>
    <cellStyle name="Note 21 2 4" xfId="37083"/>
    <cellStyle name="Note 21 2 4 2" xfId="37084"/>
    <cellStyle name="Note 21 2 4 2 2" xfId="37085"/>
    <cellStyle name="Note 21 2 4 3" xfId="37086"/>
    <cellStyle name="Note 21 2 5" xfId="37087"/>
    <cellStyle name="Note 21 2 5 2" xfId="37088"/>
    <cellStyle name="Note 21 2 5 2 2" xfId="37089"/>
    <cellStyle name="Note 21 2 5 3" xfId="37090"/>
    <cellStyle name="Note 21 2 6" xfId="37091"/>
    <cellStyle name="Note 21 2 6 2" xfId="37092"/>
    <cellStyle name="Note 21 2 6 2 2" xfId="37093"/>
    <cellStyle name="Note 21 2 6 3" xfId="37094"/>
    <cellStyle name="Note 21 3" xfId="37095"/>
    <cellStyle name="Note 21 3 2" xfId="37096"/>
    <cellStyle name="Note 21 3 2 2" xfId="37097"/>
    <cellStyle name="Note 21 3 2 2 2" xfId="37098"/>
    <cellStyle name="Note 21 3 2 3" xfId="37099"/>
    <cellStyle name="Note 21 3 3" xfId="37100"/>
    <cellStyle name="Note 21 3 3 2" xfId="37101"/>
    <cellStyle name="Note 21 3 4" xfId="37102"/>
    <cellStyle name="Note 21 4" xfId="37103"/>
    <cellStyle name="Note 21 4 2" xfId="37104"/>
    <cellStyle name="Note 21 4 2 2" xfId="37105"/>
    <cellStyle name="Note 21 4 3" xfId="37106"/>
    <cellStyle name="Note 21 5" xfId="37107"/>
    <cellStyle name="Note 21 5 2" xfId="37108"/>
    <cellStyle name="Note 21 5 2 2" xfId="37109"/>
    <cellStyle name="Note 21 5 3" xfId="37110"/>
    <cellStyle name="Note 21 6" xfId="37111"/>
    <cellStyle name="Note 21 6 2" xfId="37112"/>
    <cellStyle name="Note 21 6 2 2" xfId="37113"/>
    <cellStyle name="Note 21 6 3" xfId="37114"/>
    <cellStyle name="Note 21 7" xfId="37115"/>
    <cellStyle name="Note 21 7 2" xfId="37116"/>
    <cellStyle name="Note 21 7 2 2" xfId="37117"/>
    <cellStyle name="Note 21 7 3" xfId="37118"/>
    <cellStyle name="Note 22" xfId="9983"/>
    <cellStyle name="Note 22 2" xfId="9984"/>
    <cellStyle name="Note 22 2 2" xfId="37119"/>
    <cellStyle name="Note 22 2 2 2" xfId="37120"/>
    <cellStyle name="Note 22 2 2 2 2" xfId="37121"/>
    <cellStyle name="Note 22 2 2 2 2 2" xfId="37122"/>
    <cellStyle name="Note 22 2 2 2 3" xfId="37123"/>
    <cellStyle name="Note 22 2 2 3" xfId="37124"/>
    <cellStyle name="Note 22 2 2 3 2" xfId="37125"/>
    <cellStyle name="Note 22 2 2 4" xfId="37126"/>
    <cellStyle name="Note 22 2 3" xfId="37127"/>
    <cellStyle name="Note 22 2 3 2" xfId="37128"/>
    <cellStyle name="Note 22 2 3 2 2" xfId="37129"/>
    <cellStyle name="Note 22 2 3 3" xfId="37130"/>
    <cellStyle name="Note 22 2 4" xfId="37131"/>
    <cellStyle name="Note 22 2 4 2" xfId="37132"/>
    <cellStyle name="Note 22 2 4 2 2" xfId="37133"/>
    <cellStyle name="Note 22 2 4 3" xfId="37134"/>
    <cellStyle name="Note 22 2 5" xfId="37135"/>
    <cellStyle name="Note 22 2 5 2" xfId="37136"/>
    <cellStyle name="Note 22 2 5 2 2" xfId="37137"/>
    <cellStyle name="Note 22 2 5 3" xfId="37138"/>
    <cellStyle name="Note 22 2 6" xfId="37139"/>
    <cellStyle name="Note 22 2 6 2" xfId="37140"/>
    <cellStyle name="Note 22 2 6 2 2" xfId="37141"/>
    <cellStyle name="Note 22 2 6 3" xfId="37142"/>
    <cellStyle name="Note 22 3" xfId="37143"/>
    <cellStyle name="Note 22 3 2" xfId="37144"/>
    <cellStyle name="Note 22 3 2 2" xfId="37145"/>
    <cellStyle name="Note 22 3 2 2 2" xfId="37146"/>
    <cellStyle name="Note 22 3 2 3" xfId="37147"/>
    <cellStyle name="Note 22 3 3" xfId="37148"/>
    <cellStyle name="Note 22 3 3 2" xfId="37149"/>
    <cellStyle name="Note 22 3 4" xfId="37150"/>
    <cellStyle name="Note 22 4" xfId="37151"/>
    <cellStyle name="Note 22 4 2" xfId="37152"/>
    <cellStyle name="Note 22 4 2 2" xfId="37153"/>
    <cellStyle name="Note 22 4 3" xfId="37154"/>
    <cellStyle name="Note 22 5" xfId="37155"/>
    <cellStyle name="Note 22 5 2" xfId="37156"/>
    <cellStyle name="Note 22 5 2 2" xfId="37157"/>
    <cellStyle name="Note 22 5 3" xfId="37158"/>
    <cellStyle name="Note 22 6" xfId="37159"/>
    <cellStyle name="Note 22 6 2" xfId="37160"/>
    <cellStyle name="Note 22 6 2 2" xfId="37161"/>
    <cellStyle name="Note 22 6 3" xfId="37162"/>
    <cellStyle name="Note 22 7" xfId="37163"/>
    <cellStyle name="Note 22 7 2" xfId="37164"/>
    <cellStyle name="Note 22 7 2 2" xfId="37165"/>
    <cellStyle name="Note 22 7 3" xfId="37166"/>
    <cellStyle name="Note 23" xfId="37167"/>
    <cellStyle name="Note 23 2" xfId="37168"/>
    <cellStyle name="Note 23 2 2" xfId="37169"/>
    <cellStyle name="Note 23 2 2 2" xfId="37170"/>
    <cellStyle name="Note 23 2 2 2 2" xfId="37171"/>
    <cellStyle name="Note 23 2 2 3" xfId="37172"/>
    <cellStyle name="Note 23 2 3" xfId="37173"/>
    <cellStyle name="Note 23 2 3 2" xfId="37174"/>
    <cellStyle name="Note 23 2 4" xfId="37175"/>
    <cellStyle name="Note 23 3" xfId="37176"/>
    <cellStyle name="Note 23 3 2" xfId="37177"/>
    <cellStyle name="Note 23 3 2 2" xfId="37178"/>
    <cellStyle name="Note 23 3 3" xfId="37179"/>
    <cellStyle name="Note 23 4" xfId="37180"/>
    <cellStyle name="Note 23 4 2" xfId="37181"/>
    <cellStyle name="Note 23 4 2 2" xfId="37182"/>
    <cellStyle name="Note 23 4 3" xfId="37183"/>
    <cellStyle name="Note 23 5" xfId="37184"/>
    <cellStyle name="Note 23 5 2" xfId="37185"/>
    <cellStyle name="Note 23 5 2 2" xfId="37186"/>
    <cellStyle name="Note 23 5 3" xfId="37187"/>
    <cellStyle name="Note 23 6" xfId="37188"/>
    <cellStyle name="Note 23 6 2" xfId="37189"/>
    <cellStyle name="Note 23 6 2 2" xfId="37190"/>
    <cellStyle name="Note 23 6 3" xfId="37191"/>
    <cellStyle name="Note 24" xfId="37192"/>
    <cellStyle name="Note 24 2" xfId="37193"/>
    <cellStyle name="Note 24 2 2" xfId="37194"/>
    <cellStyle name="Note 24 2 2 2" xfId="37195"/>
    <cellStyle name="Note 24 2 2 2 2" xfId="37196"/>
    <cellStyle name="Note 24 2 2 3" xfId="37197"/>
    <cellStyle name="Note 24 2 3" xfId="37198"/>
    <cellStyle name="Note 24 2 3 2" xfId="37199"/>
    <cellStyle name="Note 24 2 4" xfId="37200"/>
    <cellStyle name="Note 24 3" xfId="37201"/>
    <cellStyle name="Note 24 3 2" xfId="37202"/>
    <cellStyle name="Note 24 3 2 2" xfId="37203"/>
    <cellStyle name="Note 24 3 3" xfId="37204"/>
    <cellStyle name="Note 24 4" xfId="37205"/>
    <cellStyle name="Note 24 4 2" xfId="37206"/>
    <cellStyle name="Note 24 4 2 2" xfId="37207"/>
    <cellStyle name="Note 24 4 3" xfId="37208"/>
    <cellStyle name="Note 24 5" xfId="37209"/>
    <cellStyle name="Note 24 5 2" xfId="37210"/>
    <cellStyle name="Note 24 5 2 2" xfId="37211"/>
    <cellStyle name="Note 24 5 3" xfId="37212"/>
    <cellStyle name="Note 24 6" xfId="37213"/>
    <cellStyle name="Note 24 6 2" xfId="37214"/>
    <cellStyle name="Note 24 6 2 2" xfId="37215"/>
    <cellStyle name="Note 24 6 3" xfId="37216"/>
    <cellStyle name="Note 25" xfId="37217"/>
    <cellStyle name="Note 25 2" xfId="37218"/>
    <cellStyle name="Note 25 2 2" xfId="37219"/>
    <cellStyle name="Note 25 2 2 2" xfId="37220"/>
    <cellStyle name="Note 25 2 2 2 2" xfId="37221"/>
    <cellStyle name="Note 25 2 2 3" xfId="37222"/>
    <cellStyle name="Note 25 2 3" xfId="37223"/>
    <cellStyle name="Note 25 2 3 2" xfId="37224"/>
    <cellStyle name="Note 25 2 4" xfId="37225"/>
    <cellStyle name="Note 25 3" xfId="37226"/>
    <cellStyle name="Note 25 3 2" xfId="37227"/>
    <cellStyle name="Note 25 3 2 2" xfId="37228"/>
    <cellStyle name="Note 25 3 3" xfId="37229"/>
    <cellStyle name="Note 25 4" xfId="37230"/>
    <cellStyle name="Note 25 4 2" xfId="37231"/>
    <cellStyle name="Note 25 4 2 2" xfId="37232"/>
    <cellStyle name="Note 25 4 3" xfId="37233"/>
    <cellStyle name="Note 25 5" xfId="37234"/>
    <cellStyle name="Note 25 5 2" xfId="37235"/>
    <cellStyle name="Note 25 5 2 2" xfId="37236"/>
    <cellStyle name="Note 25 5 3" xfId="37237"/>
    <cellStyle name="Note 25 6" xfId="37238"/>
    <cellStyle name="Note 25 6 2" xfId="37239"/>
    <cellStyle name="Note 25 6 2 2" xfId="37240"/>
    <cellStyle name="Note 25 6 3" xfId="37241"/>
    <cellStyle name="Note 26" xfId="37242"/>
    <cellStyle name="Note 26 2" xfId="37243"/>
    <cellStyle name="Note 26 2 2" xfId="37244"/>
    <cellStyle name="Note 26 2 2 2" xfId="37245"/>
    <cellStyle name="Note 26 2 2 2 2" xfId="37246"/>
    <cellStyle name="Note 26 2 2 3" xfId="37247"/>
    <cellStyle name="Note 26 2 3" xfId="37248"/>
    <cellStyle name="Note 26 2 3 2" xfId="37249"/>
    <cellStyle name="Note 26 2 4" xfId="37250"/>
    <cellStyle name="Note 26 3" xfId="37251"/>
    <cellStyle name="Note 26 3 2" xfId="37252"/>
    <cellStyle name="Note 26 3 2 2" xfId="37253"/>
    <cellStyle name="Note 26 3 3" xfId="37254"/>
    <cellStyle name="Note 26 4" xfId="37255"/>
    <cellStyle name="Note 26 4 2" xfId="37256"/>
    <cellStyle name="Note 26 4 2 2" xfId="37257"/>
    <cellStyle name="Note 26 4 3" xfId="37258"/>
    <cellStyle name="Note 26 5" xfId="37259"/>
    <cellStyle name="Note 26 5 2" xfId="37260"/>
    <cellStyle name="Note 26 5 2 2" xfId="37261"/>
    <cellStyle name="Note 26 5 3" xfId="37262"/>
    <cellStyle name="Note 26 6" xfId="37263"/>
    <cellStyle name="Note 26 6 2" xfId="37264"/>
    <cellStyle name="Note 26 6 2 2" xfId="37265"/>
    <cellStyle name="Note 26 6 3" xfId="37266"/>
    <cellStyle name="Note 27" xfId="37267"/>
    <cellStyle name="Note 27 2" xfId="37268"/>
    <cellStyle name="Note 27 2 2" xfId="37269"/>
    <cellStyle name="Note 27 2 2 2" xfId="37270"/>
    <cellStyle name="Note 27 2 2 2 2" xfId="37271"/>
    <cellStyle name="Note 27 2 2 3" xfId="37272"/>
    <cellStyle name="Note 27 2 3" xfId="37273"/>
    <cellStyle name="Note 27 2 3 2" xfId="37274"/>
    <cellStyle name="Note 27 2 4" xfId="37275"/>
    <cellStyle name="Note 27 3" xfId="37276"/>
    <cellStyle name="Note 27 3 2" xfId="37277"/>
    <cellStyle name="Note 27 3 2 2" xfId="37278"/>
    <cellStyle name="Note 27 3 3" xfId="37279"/>
    <cellStyle name="Note 27 4" xfId="37280"/>
    <cellStyle name="Note 27 4 2" xfId="37281"/>
    <cellStyle name="Note 27 4 2 2" xfId="37282"/>
    <cellStyle name="Note 27 4 3" xfId="37283"/>
    <cellStyle name="Note 27 5" xfId="37284"/>
    <cellStyle name="Note 27 5 2" xfId="37285"/>
    <cellStyle name="Note 27 5 2 2" xfId="37286"/>
    <cellStyle name="Note 27 5 3" xfId="37287"/>
    <cellStyle name="Note 27 6" xfId="37288"/>
    <cellStyle name="Note 27 6 2" xfId="37289"/>
    <cellStyle name="Note 27 6 2 2" xfId="37290"/>
    <cellStyle name="Note 27 6 3" xfId="37291"/>
    <cellStyle name="Note 28" xfId="37292"/>
    <cellStyle name="Note 28 2" xfId="37293"/>
    <cellStyle name="Note 28 2 2" xfId="37294"/>
    <cellStyle name="Note 28 2 2 2" xfId="37295"/>
    <cellStyle name="Note 28 2 2 2 2" xfId="37296"/>
    <cellStyle name="Note 28 2 2 3" xfId="37297"/>
    <cellStyle name="Note 28 2 3" xfId="37298"/>
    <cellStyle name="Note 28 2 3 2" xfId="37299"/>
    <cellStyle name="Note 28 2 4" xfId="37300"/>
    <cellStyle name="Note 28 3" xfId="37301"/>
    <cellStyle name="Note 28 3 2" xfId="37302"/>
    <cellStyle name="Note 28 3 2 2" xfId="37303"/>
    <cellStyle name="Note 28 3 3" xfId="37304"/>
    <cellStyle name="Note 28 4" xfId="37305"/>
    <cellStyle name="Note 28 4 2" xfId="37306"/>
    <cellStyle name="Note 28 4 2 2" xfId="37307"/>
    <cellStyle name="Note 28 4 3" xfId="37308"/>
    <cellStyle name="Note 28 5" xfId="37309"/>
    <cellStyle name="Note 28 5 2" xfId="37310"/>
    <cellStyle name="Note 28 5 2 2" xfId="37311"/>
    <cellStyle name="Note 28 5 3" xfId="37312"/>
    <cellStyle name="Note 28 6" xfId="37313"/>
    <cellStyle name="Note 28 6 2" xfId="37314"/>
    <cellStyle name="Note 28 6 2 2" xfId="37315"/>
    <cellStyle name="Note 28 6 3" xfId="37316"/>
    <cellStyle name="Note 29" xfId="37317"/>
    <cellStyle name="Note 29 2" xfId="37318"/>
    <cellStyle name="Note 29 2 2" xfId="37319"/>
    <cellStyle name="Note 29 2 2 2" xfId="37320"/>
    <cellStyle name="Note 29 2 2 2 2" xfId="37321"/>
    <cellStyle name="Note 29 2 2 3" xfId="37322"/>
    <cellStyle name="Note 29 2 3" xfId="37323"/>
    <cellStyle name="Note 29 2 3 2" xfId="37324"/>
    <cellStyle name="Note 29 2 4" xfId="37325"/>
    <cellStyle name="Note 29 3" xfId="37326"/>
    <cellStyle name="Note 29 3 2" xfId="37327"/>
    <cellStyle name="Note 29 3 2 2" xfId="37328"/>
    <cellStyle name="Note 29 3 3" xfId="37329"/>
    <cellStyle name="Note 29 4" xfId="37330"/>
    <cellStyle name="Note 29 4 2" xfId="37331"/>
    <cellStyle name="Note 29 4 2 2" xfId="37332"/>
    <cellStyle name="Note 29 4 3" xfId="37333"/>
    <cellStyle name="Note 29 5" xfId="37334"/>
    <cellStyle name="Note 29 5 2" xfId="37335"/>
    <cellStyle name="Note 29 5 2 2" xfId="37336"/>
    <cellStyle name="Note 29 5 3" xfId="37337"/>
    <cellStyle name="Note 29 6" xfId="37338"/>
    <cellStyle name="Note 29 6 2" xfId="37339"/>
    <cellStyle name="Note 29 6 2 2" xfId="37340"/>
    <cellStyle name="Note 29 6 3" xfId="37341"/>
    <cellStyle name="Note 3" xfId="3213"/>
    <cellStyle name="Note 3 10" xfId="3214"/>
    <cellStyle name="Note 3 10 2" xfId="37342"/>
    <cellStyle name="Note 3 11" xfId="37343"/>
    <cellStyle name="Note 3 2" xfId="3215"/>
    <cellStyle name="Note 3 2 2" xfId="3216"/>
    <cellStyle name="Note 3 2 2 2" xfId="3217"/>
    <cellStyle name="Note 3 2 2 2 2" xfId="9985"/>
    <cellStyle name="Note 3 2 2 2 2 2" xfId="37344"/>
    <cellStyle name="Note 3 2 2 2 2 2 2" xfId="37345"/>
    <cellStyle name="Note 3 2 2 2 2 3" xfId="37346"/>
    <cellStyle name="Note 3 2 2 2 3" xfId="37347"/>
    <cellStyle name="Note 3 2 2 2 3 2" xfId="37348"/>
    <cellStyle name="Note 3 2 2 2 4" xfId="37349"/>
    <cellStyle name="Note 3 2 2 3" xfId="3218"/>
    <cellStyle name="Note 3 2 2 3 2" xfId="37350"/>
    <cellStyle name="Note 3 2 2 3 2 2" xfId="37351"/>
    <cellStyle name="Note 3 2 2 3 3" xfId="37352"/>
    <cellStyle name="Note 3 2 2 4" xfId="3219"/>
    <cellStyle name="Note 3 2 2 4 2" xfId="37353"/>
    <cellStyle name="Note 3 2 2 4 2 2" xfId="37354"/>
    <cellStyle name="Note 3 2 2 4 3" xfId="37355"/>
    <cellStyle name="Note 3 2 2 5" xfId="37356"/>
    <cellStyle name="Note 3 2 2 5 2" xfId="37357"/>
    <cellStyle name="Note 3 2 2 5 2 2" xfId="37358"/>
    <cellStyle name="Note 3 2 2 5 3" xfId="37359"/>
    <cellStyle name="Note 3 2 2 6" xfId="37360"/>
    <cellStyle name="Note 3 2 2 6 2" xfId="37361"/>
    <cellStyle name="Note 3 2 2 6 2 2" xfId="37362"/>
    <cellStyle name="Note 3 2 2 6 3" xfId="37363"/>
    <cellStyle name="Note 3 2 2 7" xfId="37364"/>
    <cellStyle name="Note 3 2 3" xfId="3220"/>
    <cellStyle name="Note 3 2 3 2" xfId="3221"/>
    <cellStyle name="Note 3 2 3 2 2" xfId="9986"/>
    <cellStyle name="Note 3 2 3 2 2 2" xfId="37365"/>
    <cellStyle name="Note 3 2 3 2 3" xfId="37366"/>
    <cellStyle name="Note 3 2 3 3" xfId="3222"/>
    <cellStyle name="Note 3 2 3 3 2" xfId="37367"/>
    <cellStyle name="Note 3 2 3 4" xfId="3223"/>
    <cellStyle name="Note 3 2 3 4 2" xfId="37368"/>
    <cellStyle name="Note 3 2 3 5" xfId="37369"/>
    <cellStyle name="Note 3 2 4" xfId="3224"/>
    <cellStyle name="Note 3 2 4 2" xfId="3225"/>
    <cellStyle name="Note 3 2 4 2 2" xfId="9987"/>
    <cellStyle name="Note 3 2 4 2 3" xfId="37370"/>
    <cellStyle name="Note 3 2 4 3" xfId="3226"/>
    <cellStyle name="Note 3 2 4 3 2" xfId="37371"/>
    <cellStyle name="Note 3 2 4 4" xfId="3227"/>
    <cellStyle name="Note 3 2 4 4 2" xfId="37372"/>
    <cellStyle name="Note 3 2 4 5" xfId="3228"/>
    <cellStyle name="Note 3 2 4 5 2" xfId="37373"/>
    <cellStyle name="Note 3 2 4 6" xfId="37374"/>
    <cellStyle name="Note 3 2 5" xfId="3229"/>
    <cellStyle name="Note 3 2 5 2" xfId="3230"/>
    <cellStyle name="Note 3 2 5 2 2" xfId="9988"/>
    <cellStyle name="Note 3 2 5 2 3" xfId="37375"/>
    <cellStyle name="Note 3 2 5 3" xfId="3231"/>
    <cellStyle name="Note 3 2 5 3 2" xfId="37376"/>
    <cellStyle name="Note 3 2 5 4" xfId="3232"/>
    <cellStyle name="Note 3 2 5 4 2" xfId="37377"/>
    <cellStyle name="Note 3 2 5 5" xfId="37378"/>
    <cellStyle name="Note 3 2 6" xfId="3233"/>
    <cellStyle name="Note 3 2 6 2" xfId="9989"/>
    <cellStyle name="Note 3 2 6 2 2" xfId="37379"/>
    <cellStyle name="Note 3 2 6 3" xfId="37380"/>
    <cellStyle name="Note 3 2 7" xfId="3234"/>
    <cellStyle name="Note 3 2 7 2" xfId="37381"/>
    <cellStyle name="Note 3 2 7 2 2" xfId="37382"/>
    <cellStyle name="Note 3 2 7 3" xfId="37383"/>
    <cellStyle name="Note 3 2 8" xfId="3235"/>
    <cellStyle name="Note 3 2 8 2" xfId="37384"/>
    <cellStyle name="Note 3 2 9" xfId="37385"/>
    <cellStyle name="Note 3 3" xfId="3236"/>
    <cellStyle name="Note 3 3 2" xfId="3237"/>
    <cellStyle name="Note 3 3 2 2" xfId="9990"/>
    <cellStyle name="Note 3 3 2 2 2" xfId="37386"/>
    <cellStyle name="Note 3 3 2 2 2 2" xfId="37387"/>
    <cellStyle name="Note 3 3 2 2 3" xfId="37388"/>
    <cellStyle name="Note 3 3 2 3" xfId="37389"/>
    <cellStyle name="Note 3 3 2 3 2" xfId="37390"/>
    <cellStyle name="Note 3 3 2 4" xfId="37391"/>
    <cellStyle name="Note 3 3 2 5" xfId="37392"/>
    <cellStyle name="Note 3 3 3" xfId="3238"/>
    <cellStyle name="Note 3 3 3 2" xfId="37393"/>
    <cellStyle name="Note 3 3 3 2 2" xfId="37394"/>
    <cellStyle name="Note 3 3 3 3" xfId="37395"/>
    <cellStyle name="Note 3 3 3 4" xfId="37396"/>
    <cellStyle name="Note 3 3 4" xfId="3239"/>
    <cellStyle name="Note 3 3 4 2" xfId="37397"/>
    <cellStyle name="Note 3 3 4 2 2" xfId="37398"/>
    <cellStyle name="Note 3 3 4 3" xfId="37399"/>
    <cellStyle name="Note 3 3 5" xfId="3240"/>
    <cellStyle name="Note 3 3 5 2" xfId="37400"/>
    <cellStyle name="Note 3 3 5 2 2" xfId="37401"/>
    <cellStyle name="Note 3 3 5 3" xfId="37402"/>
    <cellStyle name="Note 3 3 6" xfId="37403"/>
    <cellStyle name="Note 3 3 6 2" xfId="37404"/>
    <cellStyle name="Note 3 3 6 2 2" xfId="37405"/>
    <cellStyle name="Note 3 3 6 3" xfId="37406"/>
    <cellStyle name="Note 3 3 7" xfId="37407"/>
    <cellStyle name="Note 3 4" xfId="3241"/>
    <cellStyle name="Note 3 4 2" xfId="3242"/>
    <cellStyle name="Note 3 4 2 2" xfId="9991"/>
    <cellStyle name="Note 3 4 2 2 2" xfId="37408"/>
    <cellStyle name="Note 3 4 2 3" xfId="37409"/>
    <cellStyle name="Note 3 4 2 4" xfId="37410"/>
    <cellStyle name="Note 3 4 2 5" xfId="37411"/>
    <cellStyle name="Note 3 4 3" xfId="3243"/>
    <cellStyle name="Note 3 4 3 2" xfId="37412"/>
    <cellStyle name="Note 3 4 3 3" xfId="37413"/>
    <cellStyle name="Note 3 4 3 4" xfId="37414"/>
    <cellStyle name="Note 3 4 4" xfId="3244"/>
    <cellStyle name="Note 3 4 4 2" xfId="37415"/>
    <cellStyle name="Note 3 4 5" xfId="37416"/>
    <cellStyle name="Note 3 4 6" xfId="37417"/>
    <cellStyle name="Note 3 4 7" xfId="37418"/>
    <cellStyle name="Note 3 4 8" xfId="37419"/>
    <cellStyle name="Note 3 5" xfId="3245"/>
    <cellStyle name="Note 3 5 2" xfId="3246"/>
    <cellStyle name="Note 3 5 2 2" xfId="9992"/>
    <cellStyle name="Note 3 5 2 3" xfId="37420"/>
    <cellStyle name="Note 3 5 3" xfId="3247"/>
    <cellStyle name="Note 3 5 3 2" xfId="37421"/>
    <cellStyle name="Note 3 5 4" xfId="3248"/>
    <cellStyle name="Note 3 5 4 2" xfId="37422"/>
    <cellStyle name="Note 3 5 5" xfId="37423"/>
    <cellStyle name="Note 3 6" xfId="3249"/>
    <cellStyle name="Note 3 6 2" xfId="3250"/>
    <cellStyle name="Note 3 6 2 2" xfId="9993"/>
    <cellStyle name="Note 3 6 2 3" xfId="37424"/>
    <cellStyle name="Note 3 6 3" xfId="3251"/>
    <cellStyle name="Note 3 6 3 2" xfId="37425"/>
    <cellStyle name="Note 3 6 4" xfId="3252"/>
    <cellStyle name="Note 3 6 4 2" xfId="37426"/>
    <cellStyle name="Note 3 6 5" xfId="37427"/>
    <cellStyle name="Note 3 7" xfId="3253"/>
    <cellStyle name="Note 3 7 2" xfId="3254"/>
    <cellStyle name="Note 3 7 2 2" xfId="9994"/>
    <cellStyle name="Note 3 7 2 3" xfId="37428"/>
    <cellStyle name="Note 3 7 3" xfId="3255"/>
    <cellStyle name="Note 3 7 3 2" xfId="37429"/>
    <cellStyle name="Note 3 7 4" xfId="3256"/>
    <cellStyle name="Note 3 7 4 2" xfId="37430"/>
    <cellStyle name="Note 3 7 5" xfId="3257"/>
    <cellStyle name="Note 3 7 5 2" xfId="37431"/>
    <cellStyle name="Note 3 7 6" xfId="37432"/>
    <cellStyle name="Note 3 8" xfId="3258"/>
    <cellStyle name="Note 3 8 2" xfId="9995"/>
    <cellStyle name="Note 3 8 2 2" xfId="37433"/>
    <cellStyle name="Note 3 8 3" xfId="37434"/>
    <cellStyle name="Note 3 9" xfId="3259"/>
    <cellStyle name="Note 3 9 2" xfId="37435"/>
    <cellStyle name="Note 3_Adjustment Summary" xfId="3260"/>
    <cellStyle name="Note 30" xfId="37436"/>
    <cellStyle name="Note 30 2" xfId="37437"/>
    <cellStyle name="Note 30 2 2" xfId="37438"/>
    <cellStyle name="Note 30 2 2 2" xfId="37439"/>
    <cellStyle name="Note 30 2 2 2 2" xfId="37440"/>
    <cellStyle name="Note 30 2 2 3" xfId="37441"/>
    <cellStyle name="Note 30 2 3" xfId="37442"/>
    <cellStyle name="Note 30 2 3 2" xfId="37443"/>
    <cellStyle name="Note 30 2 4" xfId="37444"/>
    <cellStyle name="Note 30 3" xfId="37445"/>
    <cellStyle name="Note 30 3 2" xfId="37446"/>
    <cellStyle name="Note 30 3 2 2" xfId="37447"/>
    <cellStyle name="Note 30 3 3" xfId="37448"/>
    <cellStyle name="Note 30 4" xfId="37449"/>
    <cellStyle name="Note 30 4 2" xfId="37450"/>
    <cellStyle name="Note 30 4 2 2" xfId="37451"/>
    <cellStyle name="Note 30 4 3" xfId="37452"/>
    <cellStyle name="Note 30 5" xfId="37453"/>
    <cellStyle name="Note 30 5 2" xfId="37454"/>
    <cellStyle name="Note 30 5 2 2" xfId="37455"/>
    <cellStyle name="Note 30 5 3" xfId="37456"/>
    <cellStyle name="Note 30 6" xfId="37457"/>
    <cellStyle name="Note 30 6 2" xfId="37458"/>
    <cellStyle name="Note 30 6 2 2" xfId="37459"/>
    <cellStyle name="Note 30 6 3" xfId="37460"/>
    <cellStyle name="Note 31" xfId="37461"/>
    <cellStyle name="Note 31 2" xfId="37462"/>
    <cellStyle name="Note 31 2 2" xfId="37463"/>
    <cellStyle name="Note 31 2 2 2" xfId="37464"/>
    <cellStyle name="Note 31 2 2 2 2" xfId="37465"/>
    <cellStyle name="Note 31 2 2 3" xfId="37466"/>
    <cellStyle name="Note 31 2 3" xfId="37467"/>
    <cellStyle name="Note 31 2 3 2" xfId="37468"/>
    <cellStyle name="Note 31 2 4" xfId="37469"/>
    <cellStyle name="Note 31 3" xfId="37470"/>
    <cellStyle name="Note 31 3 2" xfId="37471"/>
    <cellStyle name="Note 31 3 2 2" xfId="37472"/>
    <cellStyle name="Note 31 3 3" xfId="37473"/>
    <cellStyle name="Note 31 4" xfId="37474"/>
    <cellStyle name="Note 31 4 2" xfId="37475"/>
    <cellStyle name="Note 31 4 2 2" xfId="37476"/>
    <cellStyle name="Note 31 4 3" xfId="37477"/>
    <cellStyle name="Note 31 5" xfId="37478"/>
    <cellStyle name="Note 31 5 2" xfId="37479"/>
    <cellStyle name="Note 31 5 2 2" xfId="37480"/>
    <cellStyle name="Note 31 5 3" xfId="37481"/>
    <cellStyle name="Note 31 6" xfId="37482"/>
    <cellStyle name="Note 31 6 2" xfId="37483"/>
    <cellStyle name="Note 31 6 2 2" xfId="37484"/>
    <cellStyle name="Note 31 6 3" xfId="37485"/>
    <cellStyle name="Note 32" xfId="37486"/>
    <cellStyle name="Note 32 2" xfId="37487"/>
    <cellStyle name="Note 32 2 2" xfId="37488"/>
    <cellStyle name="Note 32 2 2 2" xfId="37489"/>
    <cellStyle name="Note 32 2 3" xfId="37490"/>
    <cellStyle name="Note 32 3" xfId="37491"/>
    <cellStyle name="Note 32 3 2" xfId="37492"/>
    <cellStyle name="Note 32 4" xfId="37493"/>
    <cellStyle name="Note 33" xfId="37494"/>
    <cellStyle name="Note 33 2" xfId="37495"/>
    <cellStyle name="Note 33 2 2" xfId="37496"/>
    <cellStyle name="Note 33 3" xfId="37497"/>
    <cellStyle name="Note 33 4" xfId="37498"/>
    <cellStyle name="Note 34" xfId="37499"/>
    <cellStyle name="Note 34 2" xfId="37500"/>
    <cellStyle name="Note 34 2 2" xfId="37501"/>
    <cellStyle name="Note 34 3" xfId="37502"/>
    <cellStyle name="Note 35" xfId="37503"/>
    <cellStyle name="Note 35 2" xfId="37504"/>
    <cellStyle name="Note 35 2 2" xfId="37505"/>
    <cellStyle name="Note 35 3" xfId="37506"/>
    <cellStyle name="Note 35 4" xfId="37507"/>
    <cellStyle name="Note 36" xfId="37508"/>
    <cellStyle name="Note 36 2" xfId="37509"/>
    <cellStyle name="Note 36 2 2" xfId="37510"/>
    <cellStyle name="Note 36 3" xfId="37511"/>
    <cellStyle name="Note 37" xfId="37512"/>
    <cellStyle name="Note 37 2" xfId="37513"/>
    <cellStyle name="Note 37 2 2" xfId="37514"/>
    <cellStyle name="Note 37 3" xfId="37515"/>
    <cellStyle name="Note 38" xfId="37516"/>
    <cellStyle name="Note 38 2" xfId="37517"/>
    <cellStyle name="Note 38 2 2" xfId="37518"/>
    <cellStyle name="Note 38 3" xfId="37519"/>
    <cellStyle name="Note 39" xfId="37520"/>
    <cellStyle name="Note 39 2" xfId="37521"/>
    <cellStyle name="Note 39 2 2" xfId="37522"/>
    <cellStyle name="Note 39 3" xfId="37523"/>
    <cellStyle name="Note 4" xfId="3261"/>
    <cellStyle name="Note 4 10" xfId="3262"/>
    <cellStyle name="Note 4 10 2" xfId="37524"/>
    <cellStyle name="Note 4 11" xfId="37525"/>
    <cellStyle name="Note 4 2" xfId="3263"/>
    <cellStyle name="Note 4 2 2" xfId="3264"/>
    <cellStyle name="Note 4 2 2 2" xfId="3265"/>
    <cellStyle name="Note 4 2 2 2 2" xfId="9996"/>
    <cellStyle name="Note 4 2 2 2 2 2" xfId="37526"/>
    <cellStyle name="Note 4 2 2 2 2 2 2" xfId="37527"/>
    <cellStyle name="Note 4 2 2 2 2 3" xfId="37528"/>
    <cellStyle name="Note 4 2 2 2 3" xfId="37529"/>
    <cellStyle name="Note 4 2 2 2 3 2" xfId="37530"/>
    <cellStyle name="Note 4 2 2 2 4" xfId="37531"/>
    <cellStyle name="Note 4 2 2 3" xfId="3266"/>
    <cellStyle name="Note 4 2 2 3 2" xfId="37532"/>
    <cellStyle name="Note 4 2 2 3 2 2" xfId="37533"/>
    <cellStyle name="Note 4 2 2 3 3" xfId="37534"/>
    <cellStyle name="Note 4 2 2 4" xfId="3267"/>
    <cellStyle name="Note 4 2 2 4 2" xfId="37535"/>
    <cellStyle name="Note 4 2 2 4 2 2" xfId="37536"/>
    <cellStyle name="Note 4 2 2 4 3" xfId="37537"/>
    <cellStyle name="Note 4 2 2 5" xfId="37538"/>
    <cellStyle name="Note 4 2 2 5 2" xfId="37539"/>
    <cellStyle name="Note 4 2 2 5 2 2" xfId="37540"/>
    <cellStyle name="Note 4 2 2 5 3" xfId="37541"/>
    <cellStyle name="Note 4 2 2 6" xfId="37542"/>
    <cellStyle name="Note 4 2 2 6 2" xfId="37543"/>
    <cellStyle name="Note 4 2 2 6 2 2" xfId="37544"/>
    <cellStyle name="Note 4 2 2 6 3" xfId="37545"/>
    <cellStyle name="Note 4 2 3" xfId="3268"/>
    <cellStyle name="Note 4 2 3 2" xfId="3269"/>
    <cellStyle name="Note 4 2 3 2 2" xfId="9997"/>
    <cellStyle name="Note 4 2 3 2 2 2" xfId="37546"/>
    <cellStyle name="Note 4 2 3 2 3" xfId="37547"/>
    <cellStyle name="Note 4 2 3 3" xfId="3270"/>
    <cellStyle name="Note 4 2 3 3 2" xfId="37548"/>
    <cellStyle name="Note 4 2 3 4" xfId="3271"/>
    <cellStyle name="Note 4 2 3 4 2" xfId="37549"/>
    <cellStyle name="Note 4 2 3 5" xfId="37550"/>
    <cellStyle name="Note 4 2 4" xfId="3272"/>
    <cellStyle name="Note 4 2 4 2" xfId="3273"/>
    <cellStyle name="Note 4 2 4 2 2" xfId="9998"/>
    <cellStyle name="Note 4 2 4 2 3" xfId="37551"/>
    <cellStyle name="Note 4 2 4 3" xfId="3274"/>
    <cellStyle name="Note 4 2 4 3 2" xfId="37552"/>
    <cellStyle name="Note 4 2 4 4" xfId="3275"/>
    <cellStyle name="Note 4 2 4 4 2" xfId="37553"/>
    <cellStyle name="Note 4 2 4 5" xfId="37554"/>
    <cellStyle name="Note 4 2 5" xfId="3276"/>
    <cellStyle name="Note 4 2 5 2" xfId="9999"/>
    <cellStyle name="Note 4 2 5 2 2" xfId="37555"/>
    <cellStyle name="Note 4 2 5 3" xfId="37556"/>
    <cellStyle name="Note 4 2 6" xfId="3277"/>
    <cellStyle name="Note 4 2 6 2" xfId="37557"/>
    <cellStyle name="Note 4 2 6 2 2" xfId="37558"/>
    <cellStyle name="Note 4 2 6 3" xfId="37559"/>
    <cellStyle name="Note 4 2 7" xfId="3278"/>
    <cellStyle name="Note 4 2 7 2" xfId="37560"/>
    <cellStyle name="Note 4 2 7 2 2" xfId="37561"/>
    <cellStyle name="Note 4 2 7 3" xfId="37562"/>
    <cellStyle name="Note 4 2 8" xfId="37563"/>
    <cellStyle name="Note 4 3" xfId="3279"/>
    <cellStyle name="Note 4 3 2" xfId="3280"/>
    <cellStyle name="Note 4 3 2 2" xfId="10000"/>
    <cellStyle name="Note 4 3 2 2 2" xfId="37564"/>
    <cellStyle name="Note 4 3 2 2 2 2" xfId="37565"/>
    <cellStyle name="Note 4 3 2 2 3" xfId="37566"/>
    <cellStyle name="Note 4 3 2 3" xfId="37567"/>
    <cellStyle name="Note 4 3 2 3 2" xfId="37568"/>
    <cellStyle name="Note 4 3 2 4" xfId="37569"/>
    <cellStyle name="Note 4 3 3" xfId="3281"/>
    <cellStyle name="Note 4 3 3 2" xfId="37570"/>
    <cellStyle name="Note 4 3 3 2 2" xfId="37571"/>
    <cellStyle name="Note 4 3 3 3" xfId="37572"/>
    <cellStyle name="Note 4 3 4" xfId="3282"/>
    <cellStyle name="Note 4 3 4 2" xfId="37573"/>
    <cellStyle name="Note 4 3 4 2 2" xfId="37574"/>
    <cellStyle name="Note 4 3 4 3" xfId="37575"/>
    <cellStyle name="Note 4 3 5" xfId="37576"/>
    <cellStyle name="Note 4 3 5 2" xfId="37577"/>
    <cellStyle name="Note 4 3 5 2 2" xfId="37578"/>
    <cellStyle name="Note 4 3 5 3" xfId="37579"/>
    <cellStyle name="Note 4 3 6" xfId="37580"/>
    <cellStyle name="Note 4 3 6 2" xfId="37581"/>
    <cellStyle name="Note 4 3 6 2 2" xfId="37582"/>
    <cellStyle name="Note 4 3 6 3" xfId="37583"/>
    <cellStyle name="Note 4 3 7" xfId="37584"/>
    <cellStyle name="Note 4 4" xfId="3283"/>
    <cellStyle name="Note 4 4 2" xfId="3284"/>
    <cellStyle name="Note 4 4 2 2" xfId="10001"/>
    <cellStyle name="Note 4 4 2 2 2" xfId="37585"/>
    <cellStyle name="Note 4 4 2 3" xfId="37586"/>
    <cellStyle name="Note 4 4 3" xfId="3285"/>
    <cellStyle name="Note 4 4 3 2" xfId="37587"/>
    <cellStyle name="Note 4 4 4" xfId="3286"/>
    <cellStyle name="Note 4 4 4 2" xfId="37588"/>
    <cellStyle name="Note 4 4 5" xfId="37589"/>
    <cellStyle name="Note 4 5" xfId="3287"/>
    <cellStyle name="Note 4 5 2" xfId="3288"/>
    <cellStyle name="Note 4 5 2 2" xfId="10002"/>
    <cellStyle name="Note 4 5 2 3" xfId="37590"/>
    <cellStyle name="Note 4 5 3" xfId="3289"/>
    <cellStyle name="Note 4 5 3 2" xfId="37591"/>
    <cellStyle name="Note 4 5 4" xfId="3290"/>
    <cellStyle name="Note 4 5 4 2" xfId="37592"/>
    <cellStyle name="Note 4 5 5" xfId="3291"/>
    <cellStyle name="Note 4 5 5 2" xfId="37593"/>
    <cellStyle name="Note 4 5 6" xfId="37594"/>
    <cellStyle name="Note 4 6" xfId="3292"/>
    <cellStyle name="Note 4 6 2" xfId="3293"/>
    <cellStyle name="Note 4 6 2 2" xfId="10003"/>
    <cellStyle name="Note 4 6 2 3" xfId="37595"/>
    <cellStyle name="Note 4 6 3" xfId="3294"/>
    <cellStyle name="Note 4 6 3 2" xfId="37596"/>
    <cellStyle name="Note 4 6 4" xfId="3295"/>
    <cellStyle name="Note 4 6 4 2" xfId="37597"/>
    <cellStyle name="Note 4 6 5" xfId="37598"/>
    <cellStyle name="Note 4 7" xfId="3296"/>
    <cellStyle name="Note 4 7 2" xfId="3297"/>
    <cellStyle name="Note 4 7 2 2" xfId="10004"/>
    <cellStyle name="Note 4 7 2 2 2" xfId="10005"/>
    <cellStyle name="Note 4 7 2 3" xfId="10006"/>
    <cellStyle name="Note 4 7 3" xfId="10007"/>
    <cellStyle name="Note 4 7 3 2" xfId="10008"/>
    <cellStyle name="Note 4 7 4" xfId="10009"/>
    <cellStyle name="Note 4 8" xfId="3298"/>
    <cellStyle name="Note 4 8 2" xfId="10010"/>
    <cellStyle name="Note 4 8 2 2" xfId="37599"/>
    <cellStyle name="Note 4 8 3" xfId="37600"/>
    <cellStyle name="Note 4 9" xfId="3299"/>
    <cellStyle name="Note 4 9 2" xfId="37601"/>
    <cellStyle name="Note 4_Adjustment Summary" xfId="3300"/>
    <cellStyle name="Note 40" xfId="37602"/>
    <cellStyle name="Note 40 2" xfId="37603"/>
    <cellStyle name="Note 40 2 2" xfId="37604"/>
    <cellStyle name="Note 40 3" xfId="37605"/>
    <cellStyle name="Note 41" xfId="37606"/>
    <cellStyle name="Note 41 2" xfId="37607"/>
    <cellStyle name="Note 41 2 2" xfId="37608"/>
    <cellStyle name="Note 41 3" xfId="37609"/>
    <cellStyle name="Note 42" xfId="37610"/>
    <cellStyle name="Note 42 2" xfId="37611"/>
    <cellStyle name="Note 42 2 2" xfId="37612"/>
    <cellStyle name="Note 42 3" xfId="37613"/>
    <cellStyle name="Note 43" xfId="37614"/>
    <cellStyle name="Note 43 2" xfId="37615"/>
    <cellStyle name="Note 43 2 2" xfId="37616"/>
    <cellStyle name="Note 43 3" xfId="37617"/>
    <cellStyle name="Note 44" xfId="37618"/>
    <cellStyle name="Note 44 2" xfId="37619"/>
    <cellStyle name="Note 44 2 2" xfId="37620"/>
    <cellStyle name="Note 44 3" xfId="37621"/>
    <cellStyle name="Note 45" xfId="37622"/>
    <cellStyle name="Note 45 2" xfId="37623"/>
    <cellStyle name="Note 45 2 2" xfId="37624"/>
    <cellStyle name="Note 45 3" xfId="37625"/>
    <cellStyle name="Note 46" xfId="37626"/>
    <cellStyle name="Note 46 2" xfId="37627"/>
    <cellStyle name="Note 46 2 2" xfId="37628"/>
    <cellStyle name="Note 46 3" xfId="37629"/>
    <cellStyle name="Note 47" xfId="37630"/>
    <cellStyle name="Note 47 2" xfId="37631"/>
    <cellStyle name="Note 47 2 2" xfId="37632"/>
    <cellStyle name="Note 47 3" xfId="37633"/>
    <cellStyle name="Note 48" xfId="37634"/>
    <cellStyle name="Note 48 2" xfId="37635"/>
    <cellStyle name="Note 48 2 2" xfId="37636"/>
    <cellStyle name="Note 48 3" xfId="37637"/>
    <cellStyle name="Note 49" xfId="37638"/>
    <cellStyle name="Note 49 2" xfId="37639"/>
    <cellStyle name="Note 49 2 2" xfId="37640"/>
    <cellStyle name="Note 49 3" xfId="37641"/>
    <cellStyle name="Note 5" xfId="3301"/>
    <cellStyle name="Note 5 10" xfId="37642"/>
    <cellStyle name="Note 5 2" xfId="3302"/>
    <cellStyle name="Note 5 2 2" xfId="3303"/>
    <cellStyle name="Note 5 2 2 2" xfId="10011"/>
    <cellStyle name="Note 5 2 2 2 2" xfId="37643"/>
    <cellStyle name="Note 5 2 2 2 2 2" xfId="37644"/>
    <cellStyle name="Note 5 2 2 2 2 2 2" xfId="37645"/>
    <cellStyle name="Note 5 2 2 2 2 3" xfId="37646"/>
    <cellStyle name="Note 5 2 2 2 3" xfId="37647"/>
    <cellStyle name="Note 5 2 2 2 3 2" xfId="37648"/>
    <cellStyle name="Note 5 2 2 2 4" xfId="37649"/>
    <cellStyle name="Note 5 2 2 3" xfId="37650"/>
    <cellStyle name="Note 5 2 2 3 2" xfId="37651"/>
    <cellStyle name="Note 5 2 2 3 2 2" xfId="37652"/>
    <cellStyle name="Note 5 2 2 3 3" xfId="37653"/>
    <cellStyle name="Note 5 2 2 4" xfId="37654"/>
    <cellStyle name="Note 5 2 2 4 2" xfId="37655"/>
    <cellStyle name="Note 5 2 2 4 2 2" xfId="37656"/>
    <cellStyle name="Note 5 2 2 4 3" xfId="37657"/>
    <cellStyle name="Note 5 2 2 5" xfId="37658"/>
    <cellStyle name="Note 5 2 2 5 2" xfId="37659"/>
    <cellStyle name="Note 5 2 2 5 2 2" xfId="37660"/>
    <cellStyle name="Note 5 2 2 5 3" xfId="37661"/>
    <cellStyle name="Note 5 2 2 6" xfId="37662"/>
    <cellStyle name="Note 5 2 2 6 2" xfId="37663"/>
    <cellStyle name="Note 5 2 2 6 2 2" xfId="37664"/>
    <cellStyle name="Note 5 2 2 6 3" xfId="37665"/>
    <cellStyle name="Note 5 2 3" xfId="3304"/>
    <cellStyle name="Note 5 2 3 2" xfId="37666"/>
    <cellStyle name="Note 5 2 3 2 2" xfId="37667"/>
    <cellStyle name="Note 5 2 3 2 2 2" xfId="37668"/>
    <cellStyle name="Note 5 2 3 2 3" xfId="37669"/>
    <cellStyle name="Note 5 2 3 3" xfId="37670"/>
    <cellStyle name="Note 5 2 3 3 2" xfId="37671"/>
    <cellStyle name="Note 5 2 3 4" xfId="37672"/>
    <cellStyle name="Note 5 2 4" xfId="3305"/>
    <cellStyle name="Note 5 2 4 2" xfId="37673"/>
    <cellStyle name="Note 5 2 4 2 2" xfId="37674"/>
    <cellStyle name="Note 5 2 4 3" xfId="37675"/>
    <cellStyle name="Note 5 2 5" xfId="3306"/>
    <cellStyle name="Note 5 2 5 2" xfId="37676"/>
    <cellStyle name="Note 5 2 5 2 2" xfId="37677"/>
    <cellStyle name="Note 5 2 5 3" xfId="37678"/>
    <cellStyle name="Note 5 2 6" xfId="37679"/>
    <cellStyle name="Note 5 2 6 2" xfId="37680"/>
    <cellStyle name="Note 5 2 6 2 2" xfId="37681"/>
    <cellStyle name="Note 5 2 6 3" xfId="37682"/>
    <cellStyle name="Note 5 2 7" xfId="37683"/>
    <cellStyle name="Note 5 2 7 2" xfId="37684"/>
    <cellStyle name="Note 5 2 7 2 2" xfId="37685"/>
    <cellStyle name="Note 5 2 7 3" xfId="37686"/>
    <cellStyle name="Note 5 2 8" xfId="37687"/>
    <cellStyle name="Note 5 3" xfId="3307"/>
    <cellStyle name="Note 5 3 2" xfId="3308"/>
    <cellStyle name="Note 5 3 2 2" xfId="10012"/>
    <cellStyle name="Note 5 3 2 2 2" xfId="37688"/>
    <cellStyle name="Note 5 3 2 2 2 2" xfId="37689"/>
    <cellStyle name="Note 5 3 2 2 3" xfId="37690"/>
    <cellStyle name="Note 5 3 2 3" xfId="37691"/>
    <cellStyle name="Note 5 3 2 3 2" xfId="37692"/>
    <cellStyle name="Note 5 3 2 4" xfId="37693"/>
    <cellStyle name="Note 5 3 3" xfId="3309"/>
    <cellStyle name="Note 5 3 3 2" xfId="37694"/>
    <cellStyle name="Note 5 3 3 2 2" xfId="37695"/>
    <cellStyle name="Note 5 3 3 3" xfId="37696"/>
    <cellStyle name="Note 5 3 4" xfId="3310"/>
    <cellStyle name="Note 5 3 4 2" xfId="37697"/>
    <cellStyle name="Note 5 3 4 2 2" xfId="37698"/>
    <cellStyle name="Note 5 3 4 3" xfId="37699"/>
    <cellStyle name="Note 5 3 5" xfId="37700"/>
    <cellStyle name="Note 5 3 5 2" xfId="37701"/>
    <cellStyle name="Note 5 3 5 2 2" xfId="37702"/>
    <cellStyle name="Note 5 3 5 3" xfId="37703"/>
    <cellStyle name="Note 5 3 6" xfId="37704"/>
    <cellStyle name="Note 5 3 6 2" xfId="37705"/>
    <cellStyle name="Note 5 3 6 2 2" xfId="37706"/>
    <cellStyle name="Note 5 3 6 3" xfId="37707"/>
    <cellStyle name="Note 5 4" xfId="3311"/>
    <cellStyle name="Note 5 4 2" xfId="3312"/>
    <cellStyle name="Note 5 4 2 2" xfId="10013"/>
    <cellStyle name="Note 5 4 2 2 2" xfId="37708"/>
    <cellStyle name="Note 5 4 2 3" xfId="37709"/>
    <cellStyle name="Note 5 4 3" xfId="3313"/>
    <cellStyle name="Note 5 4 3 2" xfId="37710"/>
    <cellStyle name="Note 5 4 4" xfId="3314"/>
    <cellStyle name="Note 5 4 4 2" xfId="37711"/>
    <cellStyle name="Note 5 4 5" xfId="37712"/>
    <cellStyle name="Note 5 5" xfId="3315"/>
    <cellStyle name="Note 5 5 2" xfId="3316"/>
    <cellStyle name="Note 5 5 2 2" xfId="10014"/>
    <cellStyle name="Note 5 5 2 3" xfId="37713"/>
    <cellStyle name="Note 5 5 3" xfId="3317"/>
    <cellStyle name="Note 5 5 3 2" xfId="37714"/>
    <cellStyle name="Note 5 5 4" xfId="3318"/>
    <cellStyle name="Note 5 5 4 2" xfId="37715"/>
    <cellStyle name="Note 5 5 5" xfId="37716"/>
    <cellStyle name="Note 5 6" xfId="3319"/>
    <cellStyle name="Note 5 6 2" xfId="3320"/>
    <cellStyle name="Note 5 6 2 2" xfId="10015"/>
    <cellStyle name="Note 5 6 2 2 2" xfId="10016"/>
    <cellStyle name="Note 5 6 2 3" xfId="10017"/>
    <cellStyle name="Note 5 6 3" xfId="10018"/>
    <cellStyle name="Note 5 6 3 2" xfId="10019"/>
    <cellStyle name="Note 5 6 4" xfId="10020"/>
    <cellStyle name="Note 5 7" xfId="3321"/>
    <cellStyle name="Note 5 7 2" xfId="10021"/>
    <cellStyle name="Note 5 7 2 2" xfId="37717"/>
    <cellStyle name="Note 5 7 3" xfId="37718"/>
    <cellStyle name="Note 5 8" xfId="3322"/>
    <cellStyle name="Note 5 8 2" xfId="37719"/>
    <cellStyle name="Note 5 8 2 2" xfId="37720"/>
    <cellStyle name="Note 5 8 3" xfId="37721"/>
    <cellStyle name="Note 5 9" xfId="3323"/>
    <cellStyle name="Note 5 9 2" xfId="37722"/>
    <cellStyle name="Note 50" xfId="37723"/>
    <cellStyle name="Note 50 2" xfId="37724"/>
    <cellStyle name="Note 50 2 2" xfId="37725"/>
    <cellStyle name="Note 50 3" xfId="37726"/>
    <cellStyle name="Note 51" xfId="37727"/>
    <cellStyle name="Note 51 2" xfId="37728"/>
    <cellStyle name="Note 51 2 2" xfId="37729"/>
    <cellStyle name="Note 51 3" xfId="37730"/>
    <cellStyle name="Note 52" xfId="37731"/>
    <cellStyle name="Note 52 2" xfId="37732"/>
    <cellStyle name="Note 52 2 2" xfId="37733"/>
    <cellStyle name="Note 52 3" xfId="37734"/>
    <cellStyle name="Note 53" xfId="37735"/>
    <cellStyle name="Note 53 2" xfId="37736"/>
    <cellStyle name="Note 53 2 2" xfId="37737"/>
    <cellStyle name="Note 53 3" xfId="37738"/>
    <cellStyle name="Note 54" xfId="37739"/>
    <cellStyle name="Note 54 2" xfId="37740"/>
    <cellStyle name="Note 54 2 2" xfId="37741"/>
    <cellStyle name="Note 54 3" xfId="37742"/>
    <cellStyle name="Note 55" xfId="37743"/>
    <cellStyle name="Note 55 2" xfId="37744"/>
    <cellStyle name="Note 56" xfId="37745"/>
    <cellStyle name="Note 56 2" xfId="37746"/>
    <cellStyle name="Note 57" xfId="37747"/>
    <cellStyle name="Note 57 2" xfId="37748"/>
    <cellStyle name="Note 58" xfId="37749"/>
    <cellStyle name="Note 58 2" xfId="37750"/>
    <cellStyle name="Note 59" xfId="37751"/>
    <cellStyle name="Note 59 2" xfId="37752"/>
    <cellStyle name="Note 6" xfId="3324"/>
    <cellStyle name="Note 6 2" xfId="3325"/>
    <cellStyle name="Note 6 2 2" xfId="3326"/>
    <cellStyle name="Note 6 2 2 2" xfId="10022"/>
    <cellStyle name="Note 6 2 2 2 2" xfId="37753"/>
    <cellStyle name="Note 6 2 2 2 2 2" xfId="37754"/>
    <cellStyle name="Note 6 2 2 2 2 2 2" xfId="37755"/>
    <cellStyle name="Note 6 2 2 2 2 3" xfId="37756"/>
    <cellStyle name="Note 6 2 2 2 3" xfId="37757"/>
    <cellStyle name="Note 6 2 2 2 3 2" xfId="37758"/>
    <cellStyle name="Note 6 2 2 2 4" xfId="37759"/>
    <cellStyle name="Note 6 2 2 3" xfId="37760"/>
    <cellStyle name="Note 6 2 2 3 2" xfId="37761"/>
    <cellStyle name="Note 6 2 2 3 2 2" xfId="37762"/>
    <cellStyle name="Note 6 2 2 3 3" xfId="37763"/>
    <cellStyle name="Note 6 2 2 4" xfId="37764"/>
    <cellStyle name="Note 6 2 2 4 2" xfId="37765"/>
    <cellStyle name="Note 6 2 2 4 2 2" xfId="37766"/>
    <cellStyle name="Note 6 2 2 4 3" xfId="37767"/>
    <cellStyle name="Note 6 2 2 5" xfId="37768"/>
    <cellStyle name="Note 6 2 2 5 2" xfId="37769"/>
    <cellStyle name="Note 6 2 2 5 2 2" xfId="37770"/>
    <cellStyle name="Note 6 2 2 5 3" xfId="37771"/>
    <cellStyle name="Note 6 2 2 6" xfId="37772"/>
    <cellStyle name="Note 6 2 2 6 2" xfId="37773"/>
    <cellStyle name="Note 6 2 2 6 2 2" xfId="37774"/>
    <cellStyle name="Note 6 2 2 6 3" xfId="37775"/>
    <cellStyle name="Note 6 2 3" xfId="3327"/>
    <cellStyle name="Note 6 2 3 2" xfId="37776"/>
    <cellStyle name="Note 6 2 3 2 2" xfId="37777"/>
    <cellStyle name="Note 6 2 3 2 2 2" xfId="37778"/>
    <cellStyle name="Note 6 2 3 2 3" xfId="37779"/>
    <cellStyle name="Note 6 2 3 3" xfId="37780"/>
    <cellStyle name="Note 6 2 3 3 2" xfId="37781"/>
    <cellStyle name="Note 6 2 3 4" xfId="37782"/>
    <cellStyle name="Note 6 2 4" xfId="3328"/>
    <cellStyle name="Note 6 2 4 2" xfId="37783"/>
    <cellStyle name="Note 6 2 4 2 2" xfId="37784"/>
    <cellStyle name="Note 6 2 4 3" xfId="37785"/>
    <cellStyle name="Note 6 2 5" xfId="37786"/>
    <cellStyle name="Note 6 2 5 2" xfId="37787"/>
    <cellStyle name="Note 6 2 5 2 2" xfId="37788"/>
    <cellStyle name="Note 6 2 5 3" xfId="37789"/>
    <cellStyle name="Note 6 2 6" xfId="37790"/>
    <cellStyle name="Note 6 2 6 2" xfId="37791"/>
    <cellStyle name="Note 6 2 6 2 2" xfId="37792"/>
    <cellStyle name="Note 6 2 6 3" xfId="37793"/>
    <cellStyle name="Note 6 2 7" xfId="37794"/>
    <cellStyle name="Note 6 2 7 2" xfId="37795"/>
    <cellStyle name="Note 6 2 7 2 2" xfId="37796"/>
    <cellStyle name="Note 6 2 7 3" xfId="37797"/>
    <cellStyle name="Note 6 3" xfId="3329"/>
    <cellStyle name="Note 6 3 2" xfId="3330"/>
    <cellStyle name="Note 6 3 2 2" xfId="10023"/>
    <cellStyle name="Note 6 3 2 2 2" xfId="10024"/>
    <cellStyle name="Note 6 3 2 2 2 2" xfId="37798"/>
    <cellStyle name="Note 6 3 2 2 3" xfId="37799"/>
    <cellStyle name="Note 6 3 2 3" xfId="10025"/>
    <cellStyle name="Note 6 3 2 3 2" xfId="37800"/>
    <cellStyle name="Note 6 3 2 4" xfId="37801"/>
    <cellStyle name="Note 6 3 3" xfId="10026"/>
    <cellStyle name="Note 6 3 3 2" xfId="10027"/>
    <cellStyle name="Note 6 3 3 2 2" xfId="37802"/>
    <cellStyle name="Note 6 3 3 3" xfId="37803"/>
    <cellStyle name="Note 6 3 4" xfId="10028"/>
    <cellStyle name="Note 6 3 4 2" xfId="37804"/>
    <cellStyle name="Note 6 3 4 2 2" xfId="37805"/>
    <cellStyle name="Note 6 3 4 3" xfId="37806"/>
    <cellStyle name="Note 6 3 5" xfId="37807"/>
    <cellStyle name="Note 6 3 5 2" xfId="37808"/>
    <cellStyle name="Note 6 3 5 2 2" xfId="37809"/>
    <cellStyle name="Note 6 3 5 3" xfId="37810"/>
    <cellStyle name="Note 6 3 6" xfId="37811"/>
    <cellStyle name="Note 6 3 6 2" xfId="37812"/>
    <cellStyle name="Note 6 3 6 2 2" xfId="37813"/>
    <cellStyle name="Note 6 3 6 3" xfId="37814"/>
    <cellStyle name="Note 6 4" xfId="3331"/>
    <cellStyle name="Note 6 4 2" xfId="10029"/>
    <cellStyle name="Note 6 4 2 2" xfId="37815"/>
    <cellStyle name="Note 6 4 2 2 2" xfId="37816"/>
    <cellStyle name="Note 6 4 2 2 3" xfId="37817"/>
    <cellStyle name="Note 6 4 2 2 4" xfId="37818"/>
    <cellStyle name="Note 6 4 2 3" xfId="37819"/>
    <cellStyle name="Note 6 4 2 4" xfId="37820"/>
    <cellStyle name="Note 6 4 2 5" xfId="37821"/>
    <cellStyle name="Note 6 4 3" xfId="37822"/>
    <cellStyle name="Note 6 4 3 2" xfId="37823"/>
    <cellStyle name="Note 6 4 3 3" xfId="37824"/>
    <cellStyle name="Note 6 4 3 4" xfId="37825"/>
    <cellStyle name="Note 6 4 4" xfId="37826"/>
    <cellStyle name="Note 6 4 5" xfId="37827"/>
    <cellStyle name="Note 6 4 6" xfId="37828"/>
    <cellStyle name="Note 6 5" xfId="3332"/>
    <cellStyle name="Note 6 5 2" xfId="37829"/>
    <cellStyle name="Note 6 5 2 2" xfId="37830"/>
    <cellStyle name="Note 6 5 3" xfId="37831"/>
    <cellStyle name="Note 6 5 4" xfId="37832"/>
    <cellStyle name="Note 6 6" xfId="3333"/>
    <cellStyle name="Note 6 6 2" xfId="37833"/>
    <cellStyle name="Note 6 6 2 2" xfId="37834"/>
    <cellStyle name="Note 6 6 3" xfId="37835"/>
    <cellStyle name="Note 6 7" xfId="37836"/>
    <cellStyle name="Note 6 7 2" xfId="37837"/>
    <cellStyle name="Note 6 7 2 2" xfId="37838"/>
    <cellStyle name="Note 6 7 3" xfId="37839"/>
    <cellStyle name="Note 6 8" xfId="37840"/>
    <cellStyle name="Note 6 8 2" xfId="37841"/>
    <cellStyle name="Note 6 8 2 2" xfId="37842"/>
    <cellStyle name="Note 6 8 3" xfId="37843"/>
    <cellStyle name="Note 6 9" xfId="37844"/>
    <cellStyle name="Note 60" xfId="37845"/>
    <cellStyle name="Note 60 2" xfId="37846"/>
    <cellStyle name="Note 61" xfId="37847"/>
    <cellStyle name="Note 61 2" xfId="37848"/>
    <cellStyle name="Note 62" xfId="37849"/>
    <cellStyle name="Note 62 2" xfId="37850"/>
    <cellStyle name="Note 63" xfId="37851"/>
    <cellStyle name="Note 63 2" xfId="37852"/>
    <cellStyle name="Note 64" xfId="37853"/>
    <cellStyle name="Note 64 2" xfId="37854"/>
    <cellStyle name="Note 65" xfId="37855"/>
    <cellStyle name="Note 65 2" xfId="37856"/>
    <cellStyle name="Note 66" xfId="37857"/>
    <cellStyle name="Note 66 2" xfId="37858"/>
    <cellStyle name="Note 67" xfId="37859"/>
    <cellStyle name="Note 67 2" xfId="37860"/>
    <cellStyle name="Note 68" xfId="37861"/>
    <cellStyle name="Note 68 2" xfId="37862"/>
    <cellStyle name="Note 69" xfId="37863"/>
    <cellStyle name="Note 69 2" xfId="37864"/>
    <cellStyle name="Note 7" xfId="3334"/>
    <cellStyle name="Note 7 2" xfId="3335"/>
    <cellStyle name="Note 7 2 2" xfId="3336"/>
    <cellStyle name="Note 7 2 2 2" xfId="10030"/>
    <cellStyle name="Note 7 2 2 2 2" xfId="10031"/>
    <cellStyle name="Note 7 2 2 2 2 2" xfId="37865"/>
    <cellStyle name="Note 7 2 2 2 3" xfId="37866"/>
    <cellStyle name="Note 7 2 2 3" xfId="10032"/>
    <cellStyle name="Note 7 2 2 3 2" xfId="37867"/>
    <cellStyle name="Note 7 2 2 4" xfId="37868"/>
    <cellStyle name="Note 7 2 3" xfId="10033"/>
    <cellStyle name="Note 7 2 3 2" xfId="10034"/>
    <cellStyle name="Note 7 2 3 2 2" xfId="37869"/>
    <cellStyle name="Note 7 2 3 3" xfId="37870"/>
    <cellStyle name="Note 7 2 4" xfId="10035"/>
    <cellStyle name="Note 7 2 4 2" xfId="37871"/>
    <cellStyle name="Note 7 2 4 2 2" xfId="37872"/>
    <cellStyle name="Note 7 2 4 3" xfId="37873"/>
    <cellStyle name="Note 7 2 5" xfId="37874"/>
    <cellStyle name="Note 7 2 5 2" xfId="37875"/>
    <cellStyle name="Note 7 2 5 2 2" xfId="37876"/>
    <cellStyle name="Note 7 2 5 3" xfId="37877"/>
    <cellStyle name="Note 7 2 6" xfId="37878"/>
    <cellStyle name="Note 7 2 6 2" xfId="37879"/>
    <cellStyle name="Note 7 2 6 2 2" xfId="37880"/>
    <cellStyle name="Note 7 2 6 3" xfId="37881"/>
    <cellStyle name="Note 7 3" xfId="3337"/>
    <cellStyle name="Note 7 3 2" xfId="10036"/>
    <cellStyle name="Note 7 3 2 2" xfId="37882"/>
    <cellStyle name="Note 7 3 2 2 2" xfId="37883"/>
    <cellStyle name="Note 7 3 2 3" xfId="37884"/>
    <cellStyle name="Note 7 3 3" xfId="37885"/>
    <cellStyle name="Note 7 3 3 2" xfId="37886"/>
    <cellStyle name="Note 7 3 4" xfId="37887"/>
    <cellStyle name="Note 7 4" xfId="3338"/>
    <cellStyle name="Note 7 4 2" xfId="37888"/>
    <cellStyle name="Note 7 4 2 2" xfId="37889"/>
    <cellStyle name="Note 7 4 3" xfId="37890"/>
    <cellStyle name="Note 7 5" xfId="3339"/>
    <cellStyle name="Note 7 5 2" xfId="37891"/>
    <cellStyle name="Note 7 5 2 2" xfId="37892"/>
    <cellStyle name="Note 7 5 3" xfId="37893"/>
    <cellStyle name="Note 7 6" xfId="37894"/>
    <cellStyle name="Note 7 6 2" xfId="37895"/>
    <cellStyle name="Note 7 6 2 2" xfId="37896"/>
    <cellStyle name="Note 7 6 3" xfId="37897"/>
    <cellStyle name="Note 7 7" xfId="37898"/>
    <cellStyle name="Note 7 7 2" xfId="37899"/>
    <cellStyle name="Note 7 7 2 2" xfId="37900"/>
    <cellStyle name="Note 7 7 3" xfId="37901"/>
    <cellStyle name="Note 7 8" xfId="37902"/>
    <cellStyle name="Note 70" xfId="37903"/>
    <cellStyle name="Note 70 2" xfId="37904"/>
    <cellStyle name="Note 71" xfId="37905"/>
    <cellStyle name="Note 71 2" xfId="37906"/>
    <cellStyle name="Note 72" xfId="37907"/>
    <cellStyle name="Note 72 2" xfId="37908"/>
    <cellStyle name="Note 73" xfId="37909"/>
    <cellStyle name="Note 73 2" xfId="37910"/>
    <cellStyle name="Note 74" xfId="37911"/>
    <cellStyle name="Note 75" xfId="37912"/>
    <cellStyle name="Note 76" xfId="37913"/>
    <cellStyle name="Note 77" xfId="37914"/>
    <cellStyle name="Note 78" xfId="37915"/>
    <cellStyle name="Note 8" xfId="3340"/>
    <cellStyle name="Note 8 2" xfId="3341"/>
    <cellStyle name="Note 8 2 2" xfId="3342"/>
    <cellStyle name="Note 8 2 2 2" xfId="10037"/>
    <cellStyle name="Note 8 2 2 2 2" xfId="37916"/>
    <cellStyle name="Note 8 2 2 3" xfId="37917"/>
    <cellStyle name="Note 8 2 2 4" xfId="37918"/>
    <cellStyle name="Note 8 2 3" xfId="3343"/>
    <cellStyle name="Note 8 2 3 2" xfId="37919"/>
    <cellStyle name="Note 8 2 4" xfId="3344"/>
    <cellStyle name="Note 8 2 4 2" xfId="37920"/>
    <cellStyle name="Note 8 2 5" xfId="37921"/>
    <cellStyle name="Note 8 3" xfId="3345"/>
    <cellStyle name="Note 8 3 2" xfId="3346"/>
    <cellStyle name="Note 8 3 2 2" xfId="10038"/>
    <cellStyle name="Note 8 3 2 3" xfId="37922"/>
    <cellStyle name="Note 8 3 3" xfId="3347"/>
    <cellStyle name="Note 8 3 3 2" xfId="37923"/>
    <cellStyle name="Note 8 3 4" xfId="3348"/>
    <cellStyle name="Note 8 3 4 2" xfId="37924"/>
    <cellStyle name="Note 8 3 5" xfId="3349"/>
    <cellStyle name="Note 8 3 5 2" xfId="37925"/>
    <cellStyle name="Note 8 3 6" xfId="37926"/>
    <cellStyle name="Note 8 4" xfId="3350"/>
    <cellStyle name="Note 8 4 2" xfId="10039"/>
    <cellStyle name="Note 8 4 2 2" xfId="37927"/>
    <cellStyle name="Note 8 4 3" xfId="37928"/>
    <cellStyle name="Note 8 5" xfId="3351"/>
    <cellStyle name="Note 8 5 2" xfId="37929"/>
    <cellStyle name="Note 8 5 2 2" xfId="37930"/>
    <cellStyle name="Note 8 5 3" xfId="37931"/>
    <cellStyle name="Note 8 6" xfId="3352"/>
    <cellStyle name="Note 8 6 2" xfId="37932"/>
    <cellStyle name="Note 8 6 2 2" xfId="37933"/>
    <cellStyle name="Note 8 6 3" xfId="37934"/>
    <cellStyle name="Note 8 7" xfId="37935"/>
    <cellStyle name="Note 9" xfId="3353"/>
    <cellStyle name="Note 9 2" xfId="3354"/>
    <cellStyle name="Note 9 2 2" xfId="3355"/>
    <cellStyle name="Note 9 2 2 2" xfId="10040"/>
    <cellStyle name="Note 9 2 2 2 2" xfId="37936"/>
    <cellStyle name="Note 9 2 2 3" xfId="37937"/>
    <cellStyle name="Note 9 2 3" xfId="3356"/>
    <cellStyle name="Note 9 2 3 2" xfId="37938"/>
    <cellStyle name="Note 9 2 4" xfId="3357"/>
    <cellStyle name="Note 9 2 4 2" xfId="37939"/>
    <cellStyle name="Note 9 2 5" xfId="37940"/>
    <cellStyle name="Note 9 3" xfId="3358"/>
    <cellStyle name="Note 9 3 2" xfId="10041"/>
    <cellStyle name="Note 9 3 2 2" xfId="37941"/>
    <cellStyle name="Note 9 3 3" xfId="37942"/>
    <cellStyle name="Note 9 4" xfId="3359"/>
    <cellStyle name="Note 9 4 2" xfId="37943"/>
    <cellStyle name="Note 9 4 2 2" xfId="37944"/>
    <cellStyle name="Note 9 4 3" xfId="37945"/>
    <cellStyle name="Note 9 5" xfId="3360"/>
    <cellStyle name="Note 9 5 2" xfId="37946"/>
    <cellStyle name="Note 9 5 2 2" xfId="37947"/>
    <cellStyle name="Note 9 5 3" xfId="37948"/>
    <cellStyle name="Note 9 6" xfId="37949"/>
    <cellStyle name="Note 9 6 2" xfId="37950"/>
    <cellStyle name="Note 9 6 2 2" xfId="37951"/>
    <cellStyle name="Note 9 6 3" xfId="37952"/>
    <cellStyle name="Note 9 7" xfId="37953"/>
    <cellStyle name="Notes" xfId="37954"/>
    <cellStyle name="Nׯrmal_Stat Act Oth LEGAL ENT" xfId="10042"/>
    <cellStyle name="Number, 0 dec" xfId="37955"/>
    <cellStyle name="Number, 1 dec" xfId="37956"/>
    <cellStyle name="Number, 2 dec" xfId="37957"/>
    <cellStyle name="optionalExposure" xfId="19"/>
    <cellStyle name="optionalExposure 2" xfId="10043"/>
    <cellStyle name="optionalExposure 2 2" xfId="10044"/>
    <cellStyle name="optionalExposure 2 2 2" xfId="10045"/>
    <cellStyle name="optionalExposure 2 3" xfId="10046"/>
    <cellStyle name="optionalExposure 3" xfId="10047"/>
    <cellStyle name="optionalExposure 3 2" xfId="10048"/>
    <cellStyle name="optionalExposure 4" xfId="10049"/>
    <cellStyle name="optionalExposure 5" xfId="37958"/>
    <cellStyle name="optionalMaturity" xfId="3361"/>
    <cellStyle name="optionalMaturity 2" xfId="10050"/>
    <cellStyle name="optionalMaturity 2 2" xfId="10051"/>
    <cellStyle name="optionalMaturity 2 2 2" xfId="10052"/>
    <cellStyle name="optionalMaturity 2 3" xfId="10053"/>
    <cellStyle name="optionalMaturity 3" xfId="10054"/>
    <cellStyle name="optionalMaturity 3 2" xfId="10055"/>
    <cellStyle name="optionalMaturity 4" xfId="10056"/>
    <cellStyle name="optionalPD" xfId="3362"/>
    <cellStyle name="optionalPD 2" xfId="10057"/>
    <cellStyle name="optionalPD 2 2" xfId="10058"/>
    <cellStyle name="optionalPD 2 2 2" xfId="10059"/>
    <cellStyle name="optionalPD 2 3" xfId="10060"/>
    <cellStyle name="optionalPD 3" xfId="10061"/>
    <cellStyle name="optionalPD 3 2" xfId="10062"/>
    <cellStyle name="optionalPD 4" xfId="10063"/>
    <cellStyle name="optionalPercentage" xfId="3363"/>
    <cellStyle name="optionalPercentage 2" xfId="10064"/>
    <cellStyle name="optionalPercentage 2 2" xfId="10065"/>
    <cellStyle name="optionalPercentage 2 2 2" xfId="10066"/>
    <cellStyle name="optionalPercentage 2 3" xfId="10067"/>
    <cellStyle name="optionalPercentage 3" xfId="10068"/>
    <cellStyle name="optionalPercentage 3 2" xfId="10069"/>
    <cellStyle name="optionalPercentage 4" xfId="10070"/>
    <cellStyle name="optionalPercentageL" xfId="3364"/>
    <cellStyle name="optionalPercentageL 2" xfId="10071"/>
    <cellStyle name="optionalPercentageL 2 2" xfId="10072"/>
    <cellStyle name="optionalPercentageL 2 2 2" xfId="10073"/>
    <cellStyle name="optionalPercentageL 2 3" xfId="10074"/>
    <cellStyle name="optionalPercentageL 3" xfId="10075"/>
    <cellStyle name="optionalPercentageL 3 2" xfId="10076"/>
    <cellStyle name="optionalPercentageL 4" xfId="10077"/>
    <cellStyle name="optionalPercentageS" xfId="3365"/>
    <cellStyle name="optionalPercentageS 2" xfId="10078"/>
    <cellStyle name="optionalSelection" xfId="3366"/>
    <cellStyle name="optionalSelection 2" xfId="10079"/>
    <cellStyle name="optionalSelection 2 2" xfId="10080"/>
    <cellStyle name="optionalSelection 2 2 2" xfId="10081"/>
    <cellStyle name="optionalSelection 2 3" xfId="10082"/>
    <cellStyle name="optionalSelection 3" xfId="10083"/>
    <cellStyle name="optionalSelection 3 2" xfId="10084"/>
    <cellStyle name="optionalSelection 4" xfId="10085"/>
    <cellStyle name="optionalText" xfId="3367"/>
    <cellStyle name="optionalText 2" xfId="10086"/>
    <cellStyle name="optionalText 2 2" xfId="10087"/>
    <cellStyle name="optionalText 2 2 2" xfId="10088"/>
    <cellStyle name="optionalText 2 3" xfId="10089"/>
    <cellStyle name="optionalText 3" xfId="10090"/>
    <cellStyle name="optionalText 3 2" xfId="10091"/>
    <cellStyle name="optionalText 4" xfId="10092"/>
    <cellStyle name="OPXArea" xfId="37959"/>
    <cellStyle name="OPXArea 2" xfId="37960"/>
    <cellStyle name="OPXButtonBar" xfId="37961"/>
    <cellStyle name="OPXButtonBar 2" xfId="37962"/>
    <cellStyle name="OPXHeadingArea" xfId="37963"/>
    <cellStyle name="OPXHeadingArea 2" xfId="37964"/>
    <cellStyle name="OPXHeadingRange" xfId="37965"/>
    <cellStyle name="OPXHeadingRange 2" xfId="37966"/>
    <cellStyle name="OPXHeadingWorkbook" xfId="37967"/>
    <cellStyle name="OPXHeadingWorkbook 2" xfId="37968"/>
    <cellStyle name="OPXInDate" xfId="37969"/>
    <cellStyle name="OPXInDate 2" xfId="37970"/>
    <cellStyle name="OPXInDate 2 2" xfId="37971"/>
    <cellStyle name="OPXInDate_ManAdj" xfId="37972"/>
    <cellStyle name="OPXInFmat1" xfId="37973"/>
    <cellStyle name="OPXInFmat1 2" xfId="37974"/>
    <cellStyle name="OPXInFmat1 2 2" xfId="37975"/>
    <cellStyle name="OPXInFmat1_ManAdj" xfId="37976"/>
    <cellStyle name="OPXInFmat10" xfId="37977"/>
    <cellStyle name="OPXInFmat10 2" xfId="37978"/>
    <cellStyle name="OPXInFmat10 2 2" xfId="37979"/>
    <cellStyle name="OPXInFmat10_ManAdj" xfId="37980"/>
    <cellStyle name="OPXInFmat11" xfId="37981"/>
    <cellStyle name="OPXInFmat11 2" xfId="37982"/>
    <cellStyle name="OPXInFmat11 2 2" xfId="37983"/>
    <cellStyle name="OPXInFmat11_ManAdj" xfId="37984"/>
    <cellStyle name="OPXInFmat2" xfId="37985"/>
    <cellStyle name="OPXInFmat2 2" xfId="37986"/>
    <cellStyle name="OPXInFmat2 2 2" xfId="37987"/>
    <cellStyle name="OPXInFmat2_ManAdj" xfId="37988"/>
    <cellStyle name="OPXInFmat23" xfId="37989"/>
    <cellStyle name="OPXInFmat23 2" xfId="37990"/>
    <cellStyle name="OPXInFmat23 2 2" xfId="37991"/>
    <cellStyle name="OPXInFmat23_ManAdj" xfId="37992"/>
    <cellStyle name="OPXInFmat25" xfId="37993"/>
    <cellStyle name="OPXInFmat25 2" xfId="37994"/>
    <cellStyle name="OPXInFmat25 2 2" xfId="37995"/>
    <cellStyle name="OPXInFmat25_ManAdj" xfId="37996"/>
    <cellStyle name="OPXInFmat26" xfId="37997"/>
    <cellStyle name="OPXInFmat26 2" xfId="37998"/>
    <cellStyle name="OPXInFmat26 2 2" xfId="37999"/>
    <cellStyle name="OPXInFmat26_ManAdj" xfId="38000"/>
    <cellStyle name="OPXInFmat27" xfId="38001"/>
    <cellStyle name="OPXInFmat27 2" xfId="38002"/>
    <cellStyle name="OPXInFmat27 2 2" xfId="38003"/>
    <cellStyle name="OPXInFmat27_ManAdj" xfId="38004"/>
    <cellStyle name="OPXInFmat5" xfId="38005"/>
    <cellStyle name="OPXInFmat5 2" xfId="38006"/>
    <cellStyle name="OPXInFmat5 2 2" xfId="38007"/>
    <cellStyle name="OPXInFmat5_ManAdj" xfId="38008"/>
    <cellStyle name="OPXInFmat6" xfId="38009"/>
    <cellStyle name="OPXInFmat6 2" xfId="38010"/>
    <cellStyle name="OPXInFmat6 2 2" xfId="38011"/>
    <cellStyle name="OPXInFmat6_ManAdj" xfId="38012"/>
    <cellStyle name="OPXInFmat7" xfId="38013"/>
    <cellStyle name="OPXInFmat7 2" xfId="38014"/>
    <cellStyle name="OPXInFmat7 2 2" xfId="38015"/>
    <cellStyle name="OPXInFmat7_ManAdj" xfId="38016"/>
    <cellStyle name="OPXInFmat8" xfId="38017"/>
    <cellStyle name="OPXInFmat8 2" xfId="38018"/>
    <cellStyle name="OPXInFmat8 2 2" xfId="38019"/>
    <cellStyle name="OPXInFmat8_ManAdj" xfId="38020"/>
    <cellStyle name="OPXInFmat9" xfId="38021"/>
    <cellStyle name="OPXInFmat9 2" xfId="38022"/>
    <cellStyle name="OPXInFmat9 2 2" xfId="38023"/>
    <cellStyle name="OPXInFmat9_ManAdj" xfId="38024"/>
    <cellStyle name="OPXInFmatRate61" xfId="38025"/>
    <cellStyle name="OPXInFmatRate61 2" xfId="38026"/>
    <cellStyle name="OPXInFmatRate61 2 2" xfId="38027"/>
    <cellStyle name="OPXInFmatRate61_ManAdj" xfId="38028"/>
    <cellStyle name="OPXInFmatRate62" xfId="38029"/>
    <cellStyle name="OPXInFmatRate62 2" xfId="38030"/>
    <cellStyle name="OPXInFmatRate62 2 2" xfId="38031"/>
    <cellStyle name="OPXInFmatRate62_ManAdj" xfId="38032"/>
    <cellStyle name="OPXInFmatRate63" xfId="38033"/>
    <cellStyle name="OPXInFmatRate63 2" xfId="38034"/>
    <cellStyle name="OPXInFmatRate63 2 2" xfId="38035"/>
    <cellStyle name="OPXInFmatRate63_ManAdj" xfId="38036"/>
    <cellStyle name="OPXInFmatRate64" xfId="38037"/>
    <cellStyle name="OPXInFmatRate64 2" xfId="38038"/>
    <cellStyle name="OPXInFmatRate64 2 2" xfId="38039"/>
    <cellStyle name="OPXInFmatRate64_ManAdj" xfId="38040"/>
    <cellStyle name="OPXInFmatRate65" xfId="38041"/>
    <cellStyle name="OPXInFmatRate65 2" xfId="38042"/>
    <cellStyle name="OPXInFmatRate65 2 2" xfId="38043"/>
    <cellStyle name="OPXInFmatRate65_ManAdj" xfId="38044"/>
    <cellStyle name="OPXInFmatRate66" xfId="38045"/>
    <cellStyle name="OPXInFmatRate66 2" xfId="38046"/>
    <cellStyle name="OPXInFmatRate66 2 2" xfId="38047"/>
    <cellStyle name="OPXInFmatRate66_ManAdj" xfId="38048"/>
    <cellStyle name="OPXInFmatRate67" xfId="38049"/>
    <cellStyle name="OPXInFmatRate67 2" xfId="38050"/>
    <cellStyle name="OPXInFmatRate67 2 2" xfId="38051"/>
    <cellStyle name="OPXInFmatRate67_ManAdj" xfId="38052"/>
    <cellStyle name="OPXInFmatRate68" xfId="38053"/>
    <cellStyle name="OPXInFmatRate68 2" xfId="38054"/>
    <cellStyle name="OPXInFmatRate68 2 2" xfId="38055"/>
    <cellStyle name="OPXInFmatRate68_ManAdj" xfId="38056"/>
    <cellStyle name="OPXInText" xfId="38057"/>
    <cellStyle name="OPXInText 2" xfId="38058"/>
    <cellStyle name="OPXInText 2 2" xfId="38059"/>
    <cellStyle name="OPXInText_ManAdj" xfId="38060"/>
    <cellStyle name="OPXInTextWrap" xfId="38061"/>
    <cellStyle name="OPXInTime" xfId="38062"/>
    <cellStyle name="OPXInTime 2" xfId="38063"/>
    <cellStyle name="OPXInTime 2 2" xfId="38064"/>
    <cellStyle name="OPXInTime_ManAdj" xfId="38065"/>
    <cellStyle name="OPXLiteralCenter" xfId="38066"/>
    <cellStyle name="OPXLiteralCenter 2" xfId="38067"/>
    <cellStyle name="OPXLiteralCenterWrap" xfId="38068"/>
    <cellStyle name="OPXLiteralCenterWrap 2" xfId="38069"/>
    <cellStyle name="OPXLiteralDateLeft" xfId="38070"/>
    <cellStyle name="OPXLiteralLeft" xfId="38071"/>
    <cellStyle name="OPXLiteralLeft 2" xfId="38072"/>
    <cellStyle name="OPXLiteralLeftWrap" xfId="38073"/>
    <cellStyle name="OPXLiteralLeftWrap 2" xfId="38074"/>
    <cellStyle name="OPXLiteralRight" xfId="38075"/>
    <cellStyle name="OPXLiteralRight 2" xfId="38076"/>
    <cellStyle name="OPXLiteralRightWrap" xfId="38077"/>
    <cellStyle name="OPXLiteralRightWrap 2" xfId="38078"/>
    <cellStyle name="OPXOutDate" xfId="38079"/>
    <cellStyle name="OPXOutDate 2" xfId="38080"/>
    <cellStyle name="OPXOutDate 2 2" xfId="38081"/>
    <cellStyle name="OPXOutDate_ManAdj" xfId="38082"/>
    <cellStyle name="OPXOutFmat1" xfId="38083"/>
    <cellStyle name="OPXOutFmat1 2" xfId="38084"/>
    <cellStyle name="OPXOutFmat1 2 2" xfId="38085"/>
    <cellStyle name="OPXOutFmat1_ManAdj" xfId="38086"/>
    <cellStyle name="OPXOutFmat10" xfId="38087"/>
    <cellStyle name="OPXOutFmat10 2" xfId="38088"/>
    <cellStyle name="OPXOutFmat10 2 2" xfId="38089"/>
    <cellStyle name="OPXOutFmat10_ManAdj" xfId="38090"/>
    <cellStyle name="OPXOutFmat11" xfId="38091"/>
    <cellStyle name="OPXOutFmat11 2" xfId="38092"/>
    <cellStyle name="OPXOutFmat11 2 2" xfId="38093"/>
    <cellStyle name="OPXOutFmat11_ManAdj" xfId="38094"/>
    <cellStyle name="OPXOutFmat2" xfId="38095"/>
    <cellStyle name="OPXOutFmat2 2" xfId="38096"/>
    <cellStyle name="OPXOutFmat2 2 2" xfId="38097"/>
    <cellStyle name="OPXOutFmat2_ManAdj" xfId="38098"/>
    <cellStyle name="OPXOutFmat23" xfId="38099"/>
    <cellStyle name="OPXOutFmat23 2" xfId="38100"/>
    <cellStyle name="OPXOutFmat23 2 2" xfId="38101"/>
    <cellStyle name="OPXOutFmat23_ManAdj" xfId="38102"/>
    <cellStyle name="OPXOutFmat25" xfId="38103"/>
    <cellStyle name="OPXOutFmat25 2" xfId="38104"/>
    <cellStyle name="OPXOutFmat25 2 2" xfId="38105"/>
    <cellStyle name="OPXOutFmat25_ManAdj" xfId="38106"/>
    <cellStyle name="OPXOutFmat26" xfId="38107"/>
    <cellStyle name="OPXOutFmat26 2" xfId="38108"/>
    <cellStyle name="OPXOutFmat26 2 2" xfId="38109"/>
    <cellStyle name="OPXOutFmat26_ManAdj" xfId="38110"/>
    <cellStyle name="OPXOutFmat27" xfId="38111"/>
    <cellStyle name="OPXOutFmat27 2" xfId="38112"/>
    <cellStyle name="OPXOutFmat27 2 2" xfId="38113"/>
    <cellStyle name="OPXOutFmat27_ManAdj" xfId="38114"/>
    <cellStyle name="OPXOutFmat5" xfId="38115"/>
    <cellStyle name="OPXOutFmat5 2" xfId="38116"/>
    <cellStyle name="OPXOutFmat5 2 2" xfId="38117"/>
    <cellStyle name="OPXOutFmat5_ManAdj" xfId="38118"/>
    <cellStyle name="OPXOutFmat6" xfId="38119"/>
    <cellStyle name="OPXOutFmat6 2" xfId="38120"/>
    <cellStyle name="OPXOutFmat6 2 2" xfId="38121"/>
    <cellStyle name="OPXOutFmat6_ManAdj" xfId="38122"/>
    <cellStyle name="OPXOutFmat7" xfId="38123"/>
    <cellStyle name="OPXOutFmat7 2" xfId="38124"/>
    <cellStyle name="OPXOutFmat7 2 2" xfId="38125"/>
    <cellStyle name="OPXOutFmat7_ManAdj" xfId="38126"/>
    <cellStyle name="OPXOutFmat8" xfId="38127"/>
    <cellStyle name="OPXOutFmat8 2" xfId="38128"/>
    <cellStyle name="OPXOutFmat8 2 2" xfId="38129"/>
    <cellStyle name="OPXOutFmat8_ManAdj" xfId="38130"/>
    <cellStyle name="OPXOutFmat9" xfId="38131"/>
    <cellStyle name="OPXOutFmat9 2" xfId="38132"/>
    <cellStyle name="OPXOutFmat9 2 2" xfId="38133"/>
    <cellStyle name="OPXOutFmat9_ManAdj" xfId="38134"/>
    <cellStyle name="OPXOutFmatRate61" xfId="38135"/>
    <cellStyle name="OPXOutFmatRate61 2" xfId="38136"/>
    <cellStyle name="OPXOutFmatRate61 2 2" xfId="38137"/>
    <cellStyle name="OPXOutFmatRate61_ManAdj" xfId="38138"/>
    <cellStyle name="OPXOutFmatRate62" xfId="38139"/>
    <cellStyle name="OPXOutFmatRate62 2" xfId="38140"/>
    <cellStyle name="OPXOutFmatRate62 2 2" xfId="38141"/>
    <cellStyle name="OPXOutFmatRate62_ManAdj" xfId="38142"/>
    <cellStyle name="OPXOutFmatRate63" xfId="38143"/>
    <cellStyle name="OPXOutFmatRate63 2" xfId="38144"/>
    <cellStyle name="OPXOutFmatRate63 2 2" xfId="38145"/>
    <cellStyle name="OPXOutFmatRate63_ManAdj" xfId="38146"/>
    <cellStyle name="OPXOutFmatRate64" xfId="38147"/>
    <cellStyle name="OPXOutFmatRate64 2" xfId="38148"/>
    <cellStyle name="OPXOutFmatRate64 2 2" xfId="38149"/>
    <cellStyle name="OPXOutFmatRate64_ManAdj" xfId="38150"/>
    <cellStyle name="OPXOutFmatRate65" xfId="38151"/>
    <cellStyle name="OPXOutFmatRate65 2" xfId="38152"/>
    <cellStyle name="OPXOutFmatRate65 2 2" xfId="38153"/>
    <cellStyle name="OPXOutFmatRate65_ManAdj" xfId="38154"/>
    <cellStyle name="OPXOutFmatRate66" xfId="38155"/>
    <cellStyle name="OPXOutFmatRate66 2" xfId="38156"/>
    <cellStyle name="OPXOutFmatRate66 2 2" xfId="38157"/>
    <cellStyle name="OPXOutFmatRate66_ManAdj" xfId="38158"/>
    <cellStyle name="OPXOutFmatRate67" xfId="38159"/>
    <cellStyle name="OPXOutFmatRate67 2" xfId="38160"/>
    <cellStyle name="OPXOutFmatRate67 2 2" xfId="38161"/>
    <cellStyle name="OPXOutFmatRate67_ManAdj" xfId="38162"/>
    <cellStyle name="OPXOutFmatRate68" xfId="38163"/>
    <cellStyle name="OPXOutFmatRate68 2" xfId="38164"/>
    <cellStyle name="OPXOutFmatRate68 2 2" xfId="38165"/>
    <cellStyle name="OPXOutFmatRate68_ManAdj" xfId="38166"/>
    <cellStyle name="OPXOutText" xfId="38167"/>
    <cellStyle name="OPXOutText 2" xfId="38168"/>
    <cellStyle name="OPXOutText 2 2" xfId="38169"/>
    <cellStyle name="OPXOutText_ManAdj" xfId="38170"/>
    <cellStyle name="OPXOutTextWrap" xfId="38171"/>
    <cellStyle name="OPXOutTextWrap 2" xfId="38172"/>
    <cellStyle name="OPXOutTextWrap 2 2" xfId="38173"/>
    <cellStyle name="OPXOutTextWrap_ManAdj" xfId="38174"/>
    <cellStyle name="OPXOutTime" xfId="38175"/>
    <cellStyle name="OPXOutTime 2" xfId="38176"/>
    <cellStyle name="OPXOutTime 2 2" xfId="38177"/>
    <cellStyle name="OPXOutTime_ManAdj" xfId="38178"/>
    <cellStyle name="OPXProtected" xfId="38179"/>
    <cellStyle name="OPXProtected 2" xfId="38180"/>
    <cellStyle name="OPXProtected 2 2" xfId="38181"/>
    <cellStyle name="OPXProtected_ManAdj" xfId="38182"/>
    <cellStyle name="Összesen" xfId="10093"/>
    <cellStyle name="Összesen 2" xfId="10094"/>
    <cellStyle name="Összesen 2 2" xfId="10095"/>
    <cellStyle name="Összesen 2 3" xfId="38183"/>
    <cellStyle name="Összesen 2 4" xfId="38184"/>
    <cellStyle name="Összesen 3" xfId="10096"/>
    <cellStyle name="Összesen 4" xfId="38185"/>
    <cellStyle name="Összesen 5" xfId="38186"/>
    <cellStyle name="OutDkr" xfId="38187"/>
    <cellStyle name="outh America" xfId="38188"/>
    <cellStyle name="outh America 2" xfId="38189"/>
    <cellStyle name="Output (1dpx)_ Pies " xfId="38190"/>
    <cellStyle name="Output 10" xfId="3368"/>
    <cellStyle name="Output 10 2" xfId="3369"/>
    <cellStyle name="Output 10 2 2" xfId="10097"/>
    <cellStyle name="Output 10 2 2 2" xfId="10098"/>
    <cellStyle name="Output 10 2 2 2 2" xfId="38191"/>
    <cellStyle name="Output 10 2 2 3" xfId="38192"/>
    <cellStyle name="Output 10 2 3" xfId="10099"/>
    <cellStyle name="Output 10 2 3 2" xfId="38193"/>
    <cellStyle name="Output 10 2 4" xfId="38194"/>
    <cellStyle name="Output 10 3" xfId="3370"/>
    <cellStyle name="Output 10 3 2" xfId="10100"/>
    <cellStyle name="Output 10 3 2 2" xfId="10101"/>
    <cellStyle name="Output 10 3 3" xfId="10102"/>
    <cellStyle name="Output 10 3 4" xfId="38195"/>
    <cellStyle name="Output 10 4" xfId="3371"/>
    <cellStyle name="Output 10 4 2" xfId="10103"/>
    <cellStyle name="Output 10 4 2 2" xfId="38196"/>
    <cellStyle name="Output 10 4 3" xfId="38197"/>
    <cellStyle name="Output 10 5" xfId="10104"/>
    <cellStyle name="Output 10 5 2" xfId="38198"/>
    <cellStyle name="Output 10 5 2 2" xfId="38199"/>
    <cellStyle name="Output 10 5 3" xfId="38200"/>
    <cellStyle name="Output 10 6" xfId="38201"/>
    <cellStyle name="Output 10 6 2" xfId="38202"/>
    <cellStyle name="Output 10 6 2 2" xfId="38203"/>
    <cellStyle name="Output 10 6 3" xfId="38204"/>
    <cellStyle name="Output 11" xfId="3372"/>
    <cellStyle name="Output 11 2" xfId="10105"/>
    <cellStyle name="Output 11 2 2" xfId="10106"/>
    <cellStyle name="Output 11 2 2 2" xfId="10107"/>
    <cellStyle name="Output 11 2 2 2 2" xfId="38205"/>
    <cellStyle name="Output 11 2 2 3" xfId="38206"/>
    <cellStyle name="Output 11 2 3" xfId="10108"/>
    <cellStyle name="Output 11 2 3 2" xfId="38207"/>
    <cellStyle name="Output 11 2 4" xfId="38208"/>
    <cellStyle name="Output 11 3" xfId="10109"/>
    <cellStyle name="Output 11 3 2" xfId="38209"/>
    <cellStyle name="Output 11 3 2 2" xfId="38210"/>
    <cellStyle name="Output 11 3 3" xfId="38211"/>
    <cellStyle name="Output 11 4" xfId="38212"/>
    <cellStyle name="Output 11 4 2" xfId="38213"/>
    <cellStyle name="Output 11 4 2 2" xfId="38214"/>
    <cellStyle name="Output 11 4 3" xfId="38215"/>
    <cellStyle name="Output 11 5" xfId="38216"/>
    <cellStyle name="Output 11 5 2" xfId="38217"/>
    <cellStyle name="Output 11 5 2 2" xfId="38218"/>
    <cellStyle name="Output 11 5 3" xfId="38219"/>
    <cellStyle name="Output 11 6" xfId="38220"/>
    <cellStyle name="Output 11 6 2" xfId="38221"/>
    <cellStyle name="Output 11 6 2 2" xfId="38222"/>
    <cellStyle name="Output 11 6 3" xfId="38223"/>
    <cellStyle name="Output 12" xfId="3373"/>
    <cellStyle name="Output 12 2" xfId="3374"/>
    <cellStyle name="Output 12 2 2" xfId="10110"/>
    <cellStyle name="Output 12 2 2 2" xfId="38224"/>
    <cellStyle name="Output 12 2 2 2 2" xfId="38225"/>
    <cellStyle name="Output 12 2 2 3" xfId="38226"/>
    <cellStyle name="Output 12 2 3" xfId="38227"/>
    <cellStyle name="Output 12 2 3 2" xfId="38228"/>
    <cellStyle name="Output 12 2 4" xfId="38229"/>
    <cellStyle name="Output 12 3" xfId="3375"/>
    <cellStyle name="Output 12 3 2" xfId="38230"/>
    <cellStyle name="Output 12 3 2 2" xfId="38231"/>
    <cellStyle name="Output 12 3 3" xfId="38232"/>
    <cellStyle name="Output 12 4" xfId="3376"/>
    <cellStyle name="Output 12 4 2" xfId="38233"/>
    <cellStyle name="Output 12 4 2 2" xfId="38234"/>
    <cellStyle name="Output 12 4 3" xfId="38235"/>
    <cellStyle name="Output 12 5" xfId="38236"/>
    <cellStyle name="Output 12 5 2" xfId="38237"/>
    <cellStyle name="Output 12 5 2 2" xfId="38238"/>
    <cellStyle name="Output 12 5 3" xfId="38239"/>
    <cellStyle name="Output 12 6" xfId="38240"/>
    <cellStyle name="Output 12 6 2" xfId="38241"/>
    <cellStyle name="Output 12 6 2 2" xfId="38242"/>
    <cellStyle name="Output 12 6 3" xfId="38243"/>
    <cellStyle name="Output 13" xfId="3377"/>
    <cellStyle name="Output 13 2" xfId="3378"/>
    <cellStyle name="Output 13 2 2" xfId="10111"/>
    <cellStyle name="Output 13 2 2 2" xfId="38244"/>
    <cellStyle name="Output 13 2 2 2 2" xfId="38245"/>
    <cellStyle name="Output 13 2 2 3" xfId="38246"/>
    <cellStyle name="Output 13 2 3" xfId="38247"/>
    <cellStyle name="Output 13 2 3 2" xfId="38248"/>
    <cellStyle name="Output 13 2 4" xfId="38249"/>
    <cellStyle name="Output 13 3" xfId="3379"/>
    <cellStyle name="Output 13 3 2" xfId="38250"/>
    <cellStyle name="Output 13 3 2 2" xfId="38251"/>
    <cellStyle name="Output 13 3 3" xfId="38252"/>
    <cellStyle name="Output 13 4" xfId="3380"/>
    <cellStyle name="Output 13 4 2" xfId="38253"/>
    <cellStyle name="Output 13 4 2 2" xfId="38254"/>
    <cellStyle name="Output 13 4 3" xfId="38255"/>
    <cellStyle name="Output 13 5" xfId="38256"/>
    <cellStyle name="Output 13 5 2" xfId="38257"/>
    <cellStyle name="Output 13 5 2 2" xfId="38258"/>
    <cellStyle name="Output 13 5 3" xfId="38259"/>
    <cellStyle name="Output 13 6" xfId="38260"/>
    <cellStyle name="Output 13 6 2" xfId="38261"/>
    <cellStyle name="Output 13 6 2 2" xfId="38262"/>
    <cellStyle name="Output 13 6 3" xfId="38263"/>
    <cellStyle name="Output 14" xfId="3381"/>
    <cellStyle name="Output 14 2" xfId="3382"/>
    <cellStyle name="Output 14 2 2" xfId="10112"/>
    <cellStyle name="Output 14 2 2 2" xfId="38264"/>
    <cellStyle name="Output 14 2 2 2 2" xfId="38265"/>
    <cellStyle name="Output 14 2 2 3" xfId="38266"/>
    <cellStyle name="Output 14 2 3" xfId="38267"/>
    <cellStyle name="Output 14 2 3 2" xfId="38268"/>
    <cellStyle name="Output 14 2 4" xfId="38269"/>
    <cellStyle name="Output 14 3" xfId="3383"/>
    <cellStyle name="Output 14 3 2" xfId="38270"/>
    <cellStyle name="Output 14 3 2 2" xfId="38271"/>
    <cellStyle name="Output 14 3 3" xfId="38272"/>
    <cellStyle name="Output 14 4" xfId="3384"/>
    <cellStyle name="Output 14 4 2" xfId="38273"/>
    <cellStyle name="Output 14 4 2 2" xfId="38274"/>
    <cellStyle name="Output 14 4 3" xfId="38275"/>
    <cellStyle name="Output 14 5" xfId="38276"/>
    <cellStyle name="Output 14 5 2" xfId="38277"/>
    <cellStyle name="Output 14 5 2 2" xfId="38278"/>
    <cellStyle name="Output 14 5 3" xfId="38279"/>
    <cellStyle name="Output 14 6" xfId="38280"/>
    <cellStyle name="Output 14 6 2" xfId="38281"/>
    <cellStyle name="Output 14 6 2 2" xfId="38282"/>
    <cellStyle name="Output 14 6 3" xfId="38283"/>
    <cellStyle name="Output 15" xfId="3385"/>
    <cellStyle name="Output 15 2" xfId="3386"/>
    <cellStyle name="Output 15 2 2" xfId="10113"/>
    <cellStyle name="Output 15 2 2 2" xfId="38284"/>
    <cellStyle name="Output 15 2 2 2 2" xfId="38285"/>
    <cellStyle name="Output 15 2 2 3" xfId="38286"/>
    <cellStyle name="Output 15 2 3" xfId="38287"/>
    <cellStyle name="Output 15 2 3 2" xfId="38288"/>
    <cellStyle name="Output 15 2 4" xfId="38289"/>
    <cellStyle name="Output 15 3" xfId="3387"/>
    <cellStyle name="Output 15 3 2" xfId="38290"/>
    <cellStyle name="Output 15 3 2 2" xfId="38291"/>
    <cellStyle name="Output 15 3 3" xfId="38292"/>
    <cellStyle name="Output 15 4" xfId="3388"/>
    <cellStyle name="Output 15 4 2" xfId="38293"/>
    <cellStyle name="Output 15 4 2 2" xfId="38294"/>
    <cellStyle name="Output 15 4 3" xfId="38295"/>
    <cellStyle name="Output 15 5" xfId="38296"/>
    <cellStyle name="Output 15 5 2" xfId="38297"/>
    <cellStyle name="Output 15 5 2 2" xfId="38298"/>
    <cellStyle name="Output 15 5 3" xfId="38299"/>
    <cellStyle name="Output 15 6" xfId="38300"/>
    <cellStyle name="Output 15 6 2" xfId="38301"/>
    <cellStyle name="Output 15 6 2 2" xfId="38302"/>
    <cellStyle name="Output 15 6 3" xfId="38303"/>
    <cellStyle name="Output 16" xfId="38304"/>
    <cellStyle name="Output 16 2" xfId="38305"/>
    <cellStyle name="Output 16 2 2" xfId="38306"/>
    <cellStyle name="Output 16 2 2 2" xfId="38307"/>
    <cellStyle name="Output 16 2 2 2 2" xfId="38308"/>
    <cellStyle name="Output 16 2 2 3" xfId="38309"/>
    <cellStyle name="Output 16 2 3" xfId="38310"/>
    <cellStyle name="Output 16 2 3 2" xfId="38311"/>
    <cellStyle name="Output 16 2 4" xfId="38312"/>
    <cellStyle name="Output 16 3" xfId="38313"/>
    <cellStyle name="Output 16 3 2" xfId="38314"/>
    <cellStyle name="Output 16 3 2 2" xfId="38315"/>
    <cellStyle name="Output 16 3 3" xfId="38316"/>
    <cellStyle name="Output 16 4" xfId="38317"/>
    <cellStyle name="Output 16 4 2" xfId="38318"/>
    <cellStyle name="Output 16 4 2 2" xfId="38319"/>
    <cellStyle name="Output 16 4 3" xfId="38320"/>
    <cellStyle name="Output 16 5" xfId="38321"/>
    <cellStyle name="Output 16 5 2" xfId="38322"/>
    <cellStyle name="Output 16 5 2 2" xfId="38323"/>
    <cellStyle name="Output 16 5 3" xfId="38324"/>
    <cellStyle name="Output 16 6" xfId="38325"/>
    <cellStyle name="Output 16 6 2" xfId="38326"/>
    <cellStyle name="Output 16 6 2 2" xfId="38327"/>
    <cellStyle name="Output 16 6 3" xfId="38328"/>
    <cellStyle name="Output 17" xfId="38329"/>
    <cellStyle name="Output 17 2" xfId="38330"/>
    <cellStyle name="Output 17 2 2" xfId="38331"/>
    <cellStyle name="Output 17 2 2 2" xfId="38332"/>
    <cellStyle name="Output 17 2 3" xfId="38333"/>
    <cellStyle name="Output 17 3" xfId="38334"/>
    <cellStyle name="Output 17 3 2" xfId="38335"/>
    <cellStyle name="Output 17 4" xfId="38336"/>
    <cellStyle name="Output 18" xfId="38337"/>
    <cellStyle name="Output 18 2" xfId="38338"/>
    <cellStyle name="Output 18 2 2" xfId="38339"/>
    <cellStyle name="Output 18 3" xfId="38340"/>
    <cellStyle name="Output 19" xfId="38341"/>
    <cellStyle name="Output 19 2" xfId="38342"/>
    <cellStyle name="Output 19 2 2" xfId="38343"/>
    <cellStyle name="Output 19 3" xfId="38344"/>
    <cellStyle name="Output 2" xfId="3389"/>
    <cellStyle name="Output 2 10" xfId="3390"/>
    <cellStyle name="Output 2 10 2" xfId="38345"/>
    <cellStyle name="Output 2 10 2 2" xfId="38346"/>
    <cellStyle name="Output 2 10 2 2 2" xfId="38347"/>
    <cellStyle name="Output 2 10 2 2 2 2" xfId="38348"/>
    <cellStyle name="Output 2 10 2 2 3" xfId="38349"/>
    <cellStyle name="Output 2 10 2 3" xfId="38350"/>
    <cellStyle name="Output 2 10 2 3 2" xfId="38351"/>
    <cellStyle name="Output 2 10 2 4" xfId="38352"/>
    <cellStyle name="Output 2 10 3" xfId="38353"/>
    <cellStyle name="Output 2 10 3 2" xfId="38354"/>
    <cellStyle name="Output 2 10 3 2 2" xfId="38355"/>
    <cellStyle name="Output 2 10 3 3" xfId="38356"/>
    <cellStyle name="Output 2 10 4" xfId="38357"/>
    <cellStyle name="Output 2 10 4 2" xfId="38358"/>
    <cellStyle name="Output 2 10 4 2 2" xfId="38359"/>
    <cellStyle name="Output 2 10 4 3" xfId="38360"/>
    <cellStyle name="Output 2 10 5" xfId="38361"/>
    <cellStyle name="Output 2 10 5 2" xfId="38362"/>
    <cellStyle name="Output 2 10 5 2 2" xfId="38363"/>
    <cellStyle name="Output 2 10 5 3" xfId="38364"/>
    <cellStyle name="Output 2 10 6" xfId="38365"/>
    <cellStyle name="Output 2 10 6 2" xfId="38366"/>
    <cellStyle name="Output 2 10 6 2 2" xfId="38367"/>
    <cellStyle name="Output 2 10 6 3" xfId="38368"/>
    <cellStyle name="Output 2 11" xfId="38369"/>
    <cellStyle name="Output 2 11 2" xfId="38370"/>
    <cellStyle name="Output 2 11 2 2" xfId="38371"/>
    <cellStyle name="Output 2 11 2 2 2" xfId="38372"/>
    <cellStyle name="Output 2 11 2 2 2 2" xfId="38373"/>
    <cellStyle name="Output 2 11 2 2 3" xfId="38374"/>
    <cellStyle name="Output 2 11 2 3" xfId="38375"/>
    <cellStyle name="Output 2 11 2 3 2" xfId="38376"/>
    <cellStyle name="Output 2 11 2 4" xfId="38377"/>
    <cellStyle name="Output 2 11 3" xfId="38378"/>
    <cellStyle name="Output 2 11 3 2" xfId="38379"/>
    <cellStyle name="Output 2 11 3 2 2" xfId="38380"/>
    <cellStyle name="Output 2 11 3 3" xfId="38381"/>
    <cellStyle name="Output 2 11 4" xfId="38382"/>
    <cellStyle name="Output 2 11 4 2" xfId="38383"/>
    <cellStyle name="Output 2 11 4 2 2" xfId="38384"/>
    <cellStyle name="Output 2 11 4 3" xfId="38385"/>
    <cellStyle name="Output 2 11 5" xfId="38386"/>
    <cellStyle name="Output 2 11 5 2" xfId="38387"/>
    <cellStyle name="Output 2 11 5 2 2" xfId="38388"/>
    <cellStyle name="Output 2 11 5 3" xfId="38389"/>
    <cellStyle name="Output 2 11 6" xfId="38390"/>
    <cellStyle name="Output 2 11 6 2" xfId="38391"/>
    <cellStyle name="Output 2 11 6 2 2" xfId="38392"/>
    <cellStyle name="Output 2 11 6 3" xfId="38393"/>
    <cellStyle name="Output 2 12" xfId="38394"/>
    <cellStyle name="Output 2 12 2" xfId="38395"/>
    <cellStyle name="Output 2 12 2 2" xfId="38396"/>
    <cellStyle name="Output 2 12 2 2 2" xfId="38397"/>
    <cellStyle name="Output 2 12 2 2 2 2" xfId="38398"/>
    <cellStyle name="Output 2 12 2 2 3" xfId="38399"/>
    <cellStyle name="Output 2 12 2 3" xfId="38400"/>
    <cellStyle name="Output 2 12 2 3 2" xfId="38401"/>
    <cellStyle name="Output 2 12 2 4" xfId="38402"/>
    <cellStyle name="Output 2 12 3" xfId="38403"/>
    <cellStyle name="Output 2 12 3 2" xfId="38404"/>
    <cellStyle name="Output 2 12 3 2 2" xfId="38405"/>
    <cellStyle name="Output 2 12 3 3" xfId="38406"/>
    <cellStyle name="Output 2 12 4" xfId="38407"/>
    <cellStyle name="Output 2 12 4 2" xfId="38408"/>
    <cellStyle name="Output 2 12 4 2 2" xfId="38409"/>
    <cellStyle name="Output 2 12 4 3" xfId="38410"/>
    <cellStyle name="Output 2 12 5" xfId="38411"/>
    <cellStyle name="Output 2 12 5 2" xfId="38412"/>
    <cellStyle name="Output 2 12 5 2 2" xfId="38413"/>
    <cellStyle name="Output 2 12 5 3" xfId="38414"/>
    <cellStyle name="Output 2 12 6" xfId="38415"/>
    <cellStyle name="Output 2 12 6 2" xfId="38416"/>
    <cellStyle name="Output 2 12 6 2 2" xfId="38417"/>
    <cellStyle name="Output 2 12 6 3" xfId="38418"/>
    <cellStyle name="Output 2 13" xfId="38419"/>
    <cellStyle name="Output 2 13 2" xfId="38420"/>
    <cellStyle name="Output 2 13 2 2" xfId="38421"/>
    <cellStyle name="Output 2 13 2 2 2" xfId="38422"/>
    <cellStyle name="Output 2 13 2 2 2 2" xfId="38423"/>
    <cellStyle name="Output 2 13 2 2 3" xfId="38424"/>
    <cellStyle name="Output 2 13 2 3" xfId="38425"/>
    <cellStyle name="Output 2 13 2 3 2" xfId="38426"/>
    <cellStyle name="Output 2 13 2 4" xfId="38427"/>
    <cellStyle name="Output 2 13 3" xfId="38428"/>
    <cellStyle name="Output 2 13 3 2" xfId="38429"/>
    <cellStyle name="Output 2 13 3 2 2" xfId="38430"/>
    <cellStyle name="Output 2 13 3 3" xfId="38431"/>
    <cellStyle name="Output 2 13 4" xfId="38432"/>
    <cellStyle name="Output 2 13 4 2" xfId="38433"/>
    <cellStyle name="Output 2 13 4 2 2" xfId="38434"/>
    <cellStyle name="Output 2 13 4 3" xfId="38435"/>
    <cellStyle name="Output 2 13 5" xfId="38436"/>
    <cellStyle name="Output 2 13 5 2" xfId="38437"/>
    <cellStyle name="Output 2 13 5 2 2" xfId="38438"/>
    <cellStyle name="Output 2 13 5 3" xfId="38439"/>
    <cellStyle name="Output 2 13 6" xfId="38440"/>
    <cellStyle name="Output 2 13 6 2" xfId="38441"/>
    <cellStyle name="Output 2 13 6 2 2" xfId="38442"/>
    <cellStyle name="Output 2 13 6 3" xfId="38443"/>
    <cellStyle name="Output 2 14" xfId="38444"/>
    <cellStyle name="Output 2 14 2" xfId="38445"/>
    <cellStyle name="Output 2 14 2 2" xfId="38446"/>
    <cellStyle name="Output 2 14 2 2 2" xfId="38447"/>
    <cellStyle name="Output 2 14 2 2 2 2" xfId="38448"/>
    <cellStyle name="Output 2 14 2 2 3" xfId="38449"/>
    <cellStyle name="Output 2 14 2 3" xfId="38450"/>
    <cellStyle name="Output 2 14 2 3 2" xfId="38451"/>
    <cellStyle name="Output 2 14 2 4" xfId="38452"/>
    <cellStyle name="Output 2 14 3" xfId="38453"/>
    <cellStyle name="Output 2 14 3 2" xfId="38454"/>
    <cellStyle name="Output 2 14 3 2 2" xfId="38455"/>
    <cellStyle name="Output 2 14 3 3" xfId="38456"/>
    <cellStyle name="Output 2 14 4" xfId="38457"/>
    <cellStyle name="Output 2 14 4 2" xfId="38458"/>
    <cellStyle name="Output 2 14 4 2 2" xfId="38459"/>
    <cellStyle name="Output 2 14 4 3" xfId="38460"/>
    <cellStyle name="Output 2 14 5" xfId="38461"/>
    <cellStyle name="Output 2 14 5 2" xfId="38462"/>
    <cellStyle name="Output 2 14 5 2 2" xfId="38463"/>
    <cellStyle name="Output 2 14 5 3" xfId="38464"/>
    <cellStyle name="Output 2 14 6" xfId="38465"/>
    <cellStyle name="Output 2 14 6 2" xfId="38466"/>
    <cellStyle name="Output 2 14 6 2 2" xfId="38467"/>
    <cellStyle name="Output 2 14 6 3" xfId="38468"/>
    <cellStyle name="Output 2 15" xfId="38469"/>
    <cellStyle name="Output 2 15 2" xfId="38470"/>
    <cellStyle name="Output 2 15 2 2" xfId="38471"/>
    <cellStyle name="Output 2 15 2 2 2" xfId="38472"/>
    <cellStyle name="Output 2 15 2 2 2 2" xfId="38473"/>
    <cellStyle name="Output 2 15 2 2 3" xfId="38474"/>
    <cellStyle name="Output 2 15 2 3" xfId="38475"/>
    <cellStyle name="Output 2 15 2 3 2" xfId="38476"/>
    <cellStyle name="Output 2 15 2 4" xfId="38477"/>
    <cellStyle name="Output 2 15 3" xfId="38478"/>
    <cellStyle name="Output 2 15 3 2" xfId="38479"/>
    <cellStyle name="Output 2 15 3 2 2" xfId="38480"/>
    <cellStyle name="Output 2 15 3 3" xfId="38481"/>
    <cellStyle name="Output 2 15 4" xfId="38482"/>
    <cellStyle name="Output 2 15 4 2" xfId="38483"/>
    <cellStyle name="Output 2 15 4 2 2" xfId="38484"/>
    <cellStyle name="Output 2 15 4 3" xfId="38485"/>
    <cellStyle name="Output 2 15 5" xfId="38486"/>
    <cellStyle name="Output 2 15 5 2" xfId="38487"/>
    <cellStyle name="Output 2 15 5 2 2" xfId="38488"/>
    <cellStyle name="Output 2 15 5 3" xfId="38489"/>
    <cellStyle name="Output 2 15 6" xfId="38490"/>
    <cellStyle name="Output 2 15 6 2" xfId="38491"/>
    <cellStyle name="Output 2 15 6 2 2" xfId="38492"/>
    <cellStyle name="Output 2 15 6 3" xfId="38493"/>
    <cellStyle name="Output 2 16" xfId="38494"/>
    <cellStyle name="Output 2 16 2" xfId="38495"/>
    <cellStyle name="Output 2 16 2 2" xfId="38496"/>
    <cellStyle name="Output 2 16 2 2 2" xfId="38497"/>
    <cellStyle name="Output 2 16 2 3" xfId="38498"/>
    <cellStyle name="Output 2 16 3" xfId="38499"/>
    <cellStyle name="Output 2 16 3 2" xfId="38500"/>
    <cellStyle name="Output 2 16 4" xfId="38501"/>
    <cellStyle name="Output 2 17" xfId="38502"/>
    <cellStyle name="Output 2 17 2" xfId="38503"/>
    <cellStyle name="Output 2 17 2 2" xfId="38504"/>
    <cellStyle name="Output 2 17 3" xfId="38505"/>
    <cellStyle name="Output 2 18" xfId="38506"/>
    <cellStyle name="Output 2 18 2" xfId="38507"/>
    <cellStyle name="Output 2 18 2 2" xfId="38508"/>
    <cellStyle name="Output 2 18 3" xfId="38509"/>
    <cellStyle name="Output 2 19" xfId="38510"/>
    <cellStyle name="Output 2 19 2" xfId="38511"/>
    <cellStyle name="Output 2 19 2 2" xfId="38512"/>
    <cellStyle name="Output 2 19 3" xfId="38513"/>
    <cellStyle name="Output 2 2" xfId="3391"/>
    <cellStyle name="Output 2 2 2" xfId="3392"/>
    <cellStyle name="Output 2 2 2 2" xfId="38514"/>
    <cellStyle name="Output 2 2 2 2 2" xfId="38515"/>
    <cellStyle name="Output 2 2 2 2 2 2" xfId="38516"/>
    <cellStyle name="Output 2 2 2 2 3" xfId="38517"/>
    <cellStyle name="Output 2 2 2 3" xfId="38518"/>
    <cellStyle name="Output 2 2 2 3 2" xfId="38519"/>
    <cellStyle name="Output 2 2 2 4" xfId="38520"/>
    <cellStyle name="Output 2 2 3" xfId="3393"/>
    <cellStyle name="Output 2 2 3 2" xfId="10114"/>
    <cellStyle name="Output 2 2 3 2 2" xfId="38521"/>
    <cellStyle name="Output 2 2 3 3" xfId="38522"/>
    <cellStyle name="Output 2 2 4" xfId="3394"/>
    <cellStyle name="Output 2 2 4 2" xfId="38523"/>
    <cellStyle name="Output 2 2 4 2 2" xfId="38524"/>
    <cellStyle name="Output 2 2 4 3" xfId="38525"/>
    <cellStyle name="Output 2 2 5" xfId="3395"/>
    <cellStyle name="Output 2 2 5 2" xfId="38526"/>
    <cellStyle name="Output 2 2 5 2 2" xfId="38527"/>
    <cellStyle name="Output 2 2 5 3" xfId="38528"/>
    <cellStyle name="Output 2 2 6" xfId="38529"/>
    <cellStyle name="Output 2 2 6 2" xfId="38530"/>
    <cellStyle name="Output 2 2 6 2 2" xfId="38531"/>
    <cellStyle name="Output 2 2 6 3" xfId="38532"/>
    <cellStyle name="Output 2 2 7" xfId="38533"/>
    <cellStyle name="Output 2 20" xfId="38534"/>
    <cellStyle name="Output 2 20 2" xfId="38535"/>
    <cellStyle name="Output 2 20 2 2" xfId="38536"/>
    <cellStyle name="Output 2 20 3" xfId="38537"/>
    <cellStyle name="Output 2 21" xfId="38538"/>
    <cellStyle name="Output 2 22" xfId="38539"/>
    <cellStyle name="Output 2 23" xfId="38540"/>
    <cellStyle name="Output 2 3" xfId="3396"/>
    <cellStyle name="Output 2 3 2" xfId="3397"/>
    <cellStyle name="Output 2 3 2 2" xfId="38541"/>
    <cellStyle name="Output 2 3 2 2 2" xfId="38542"/>
    <cellStyle name="Output 2 3 2 2 2 2" xfId="38543"/>
    <cellStyle name="Output 2 3 2 2 3" xfId="38544"/>
    <cellStyle name="Output 2 3 2 3" xfId="38545"/>
    <cellStyle name="Output 2 3 2 3 2" xfId="38546"/>
    <cellStyle name="Output 2 3 2 4" xfId="38547"/>
    <cellStyle name="Output 2 3 3" xfId="38548"/>
    <cellStyle name="Output 2 3 3 2" xfId="38549"/>
    <cellStyle name="Output 2 3 3 2 2" xfId="38550"/>
    <cellStyle name="Output 2 3 3 3" xfId="38551"/>
    <cellStyle name="Output 2 3 4" xfId="38552"/>
    <cellStyle name="Output 2 3 4 2" xfId="38553"/>
    <cellStyle name="Output 2 3 4 2 2" xfId="38554"/>
    <cellStyle name="Output 2 3 4 3" xfId="38555"/>
    <cellStyle name="Output 2 3 5" xfId="38556"/>
    <cellStyle name="Output 2 3 5 2" xfId="38557"/>
    <cellStyle name="Output 2 3 5 2 2" xfId="38558"/>
    <cellStyle name="Output 2 3 5 3" xfId="38559"/>
    <cellStyle name="Output 2 3 6" xfId="38560"/>
    <cellStyle name="Output 2 3 6 2" xfId="38561"/>
    <cellStyle name="Output 2 3 6 2 2" xfId="38562"/>
    <cellStyle name="Output 2 3 6 3" xfId="38563"/>
    <cellStyle name="Output 2 3 7" xfId="38564"/>
    <cellStyle name="Output 2 4" xfId="3398"/>
    <cellStyle name="Output 2 4 2" xfId="3399"/>
    <cellStyle name="Output 2 4 2 2" xfId="10115"/>
    <cellStyle name="Output 2 4 2 2 2" xfId="38565"/>
    <cellStyle name="Output 2 4 2 2 2 2" xfId="38566"/>
    <cellStyle name="Output 2 4 2 2 3" xfId="38567"/>
    <cellStyle name="Output 2 4 2 3" xfId="38568"/>
    <cellStyle name="Output 2 4 2 3 2" xfId="38569"/>
    <cellStyle name="Output 2 4 2 4" xfId="38570"/>
    <cellStyle name="Output 2 4 3" xfId="3400"/>
    <cellStyle name="Output 2 4 3 2" xfId="38571"/>
    <cellStyle name="Output 2 4 3 2 2" xfId="38572"/>
    <cellStyle name="Output 2 4 3 3" xfId="38573"/>
    <cellStyle name="Output 2 4 4" xfId="3401"/>
    <cellStyle name="Output 2 4 4 2" xfId="38574"/>
    <cellStyle name="Output 2 4 4 2 2" xfId="38575"/>
    <cellStyle name="Output 2 4 4 3" xfId="38576"/>
    <cellStyle name="Output 2 4 5" xfId="38577"/>
    <cellStyle name="Output 2 4 5 2" xfId="38578"/>
    <cellStyle name="Output 2 4 5 2 2" xfId="38579"/>
    <cellStyle name="Output 2 4 5 3" xfId="38580"/>
    <cellStyle name="Output 2 4 6" xfId="38581"/>
    <cellStyle name="Output 2 4 6 2" xfId="38582"/>
    <cellStyle name="Output 2 4 6 2 2" xfId="38583"/>
    <cellStyle name="Output 2 4 6 3" xfId="38584"/>
    <cellStyle name="Output 2 5" xfId="3402"/>
    <cellStyle name="Output 2 5 2" xfId="3403"/>
    <cellStyle name="Output 2 5 2 2" xfId="10116"/>
    <cellStyle name="Output 2 5 2 2 2" xfId="38585"/>
    <cellStyle name="Output 2 5 2 2 2 2" xfId="38586"/>
    <cellStyle name="Output 2 5 2 2 3" xfId="38587"/>
    <cellStyle name="Output 2 5 2 3" xfId="38588"/>
    <cellStyle name="Output 2 5 2 3 2" xfId="38589"/>
    <cellStyle name="Output 2 5 2 4" xfId="38590"/>
    <cellStyle name="Output 2 5 3" xfId="3404"/>
    <cellStyle name="Output 2 5 3 2" xfId="38591"/>
    <cellStyle name="Output 2 5 3 2 2" xfId="38592"/>
    <cellStyle name="Output 2 5 3 3" xfId="38593"/>
    <cellStyle name="Output 2 5 4" xfId="3405"/>
    <cellStyle name="Output 2 5 4 2" xfId="38594"/>
    <cellStyle name="Output 2 5 4 2 2" xfId="38595"/>
    <cellStyle name="Output 2 5 4 3" xfId="38596"/>
    <cellStyle name="Output 2 5 5" xfId="38597"/>
    <cellStyle name="Output 2 5 5 2" xfId="38598"/>
    <cellStyle name="Output 2 5 5 2 2" xfId="38599"/>
    <cellStyle name="Output 2 5 5 3" xfId="38600"/>
    <cellStyle name="Output 2 5 6" xfId="38601"/>
    <cellStyle name="Output 2 5 6 2" xfId="38602"/>
    <cellStyle name="Output 2 5 6 2 2" xfId="38603"/>
    <cellStyle name="Output 2 5 6 3" xfId="38604"/>
    <cellStyle name="Output 2 6" xfId="3406"/>
    <cellStyle name="Output 2 6 2" xfId="3407"/>
    <cellStyle name="Output 2 6 2 2" xfId="10117"/>
    <cellStyle name="Output 2 6 2 2 2" xfId="38605"/>
    <cellStyle name="Output 2 6 2 2 2 2" xfId="38606"/>
    <cellStyle name="Output 2 6 2 2 3" xfId="38607"/>
    <cellStyle name="Output 2 6 2 3" xfId="38608"/>
    <cellStyle name="Output 2 6 2 3 2" xfId="38609"/>
    <cellStyle name="Output 2 6 2 4" xfId="38610"/>
    <cellStyle name="Output 2 6 3" xfId="3408"/>
    <cellStyle name="Output 2 6 3 2" xfId="38611"/>
    <cellStyle name="Output 2 6 3 2 2" xfId="38612"/>
    <cellStyle name="Output 2 6 3 3" xfId="38613"/>
    <cellStyle name="Output 2 6 4" xfId="3409"/>
    <cellStyle name="Output 2 6 4 2" xfId="38614"/>
    <cellStyle name="Output 2 6 4 2 2" xfId="38615"/>
    <cellStyle name="Output 2 6 4 3" xfId="38616"/>
    <cellStyle name="Output 2 6 5" xfId="38617"/>
    <cellStyle name="Output 2 6 5 2" xfId="38618"/>
    <cellStyle name="Output 2 6 5 2 2" xfId="38619"/>
    <cellStyle name="Output 2 6 5 3" xfId="38620"/>
    <cellStyle name="Output 2 6 6" xfId="38621"/>
    <cellStyle name="Output 2 6 6 2" xfId="38622"/>
    <cellStyle name="Output 2 6 6 2 2" xfId="38623"/>
    <cellStyle name="Output 2 6 6 3" xfId="38624"/>
    <cellStyle name="Output 2 7" xfId="3410"/>
    <cellStyle name="Output 2 7 2" xfId="38625"/>
    <cellStyle name="Output 2 7 2 2" xfId="38626"/>
    <cellStyle name="Output 2 7 2 2 2" xfId="38627"/>
    <cellStyle name="Output 2 7 2 2 2 2" xfId="38628"/>
    <cellStyle name="Output 2 7 2 2 3" xfId="38629"/>
    <cellStyle name="Output 2 7 2 3" xfId="38630"/>
    <cellStyle name="Output 2 7 2 3 2" xfId="38631"/>
    <cellStyle name="Output 2 7 2 4" xfId="38632"/>
    <cellStyle name="Output 2 7 3" xfId="38633"/>
    <cellStyle name="Output 2 7 3 2" xfId="38634"/>
    <cellStyle name="Output 2 7 3 2 2" xfId="38635"/>
    <cellStyle name="Output 2 7 3 3" xfId="38636"/>
    <cellStyle name="Output 2 7 4" xfId="38637"/>
    <cellStyle name="Output 2 7 4 2" xfId="38638"/>
    <cellStyle name="Output 2 7 4 2 2" xfId="38639"/>
    <cellStyle name="Output 2 7 4 3" xfId="38640"/>
    <cellStyle name="Output 2 7 5" xfId="38641"/>
    <cellStyle name="Output 2 7 5 2" xfId="38642"/>
    <cellStyle name="Output 2 7 5 2 2" xfId="38643"/>
    <cellStyle name="Output 2 7 5 3" xfId="38644"/>
    <cellStyle name="Output 2 7 6" xfId="38645"/>
    <cellStyle name="Output 2 7 6 2" xfId="38646"/>
    <cellStyle name="Output 2 7 6 2 2" xfId="38647"/>
    <cellStyle name="Output 2 7 6 3" xfId="38648"/>
    <cellStyle name="Output 2 8" xfId="3411"/>
    <cellStyle name="Output 2 8 2" xfId="10118"/>
    <cellStyle name="Output 2 8 2 2" xfId="38649"/>
    <cellStyle name="Output 2 8 2 2 2" xfId="38650"/>
    <cellStyle name="Output 2 8 2 2 2 2" xfId="38651"/>
    <cellStyle name="Output 2 8 2 2 3" xfId="38652"/>
    <cellStyle name="Output 2 8 2 3" xfId="38653"/>
    <cellStyle name="Output 2 8 2 3 2" xfId="38654"/>
    <cellStyle name="Output 2 8 2 4" xfId="38655"/>
    <cellStyle name="Output 2 8 3" xfId="38656"/>
    <cellStyle name="Output 2 8 3 2" xfId="38657"/>
    <cellStyle name="Output 2 8 3 2 2" xfId="38658"/>
    <cellStyle name="Output 2 8 3 3" xfId="38659"/>
    <cellStyle name="Output 2 8 4" xfId="38660"/>
    <cellStyle name="Output 2 8 4 2" xfId="38661"/>
    <cellStyle name="Output 2 8 4 2 2" xfId="38662"/>
    <cellStyle name="Output 2 8 4 3" xfId="38663"/>
    <cellStyle name="Output 2 8 5" xfId="38664"/>
    <cellStyle name="Output 2 8 5 2" xfId="38665"/>
    <cellStyle name="Output 2 8 5 2 2" xfId="38666"/>
    <cellStyle name="Output 2 8 5 3" xfId="38667"/>
    <cellStyle name="Output 2 8 6" xfId="38668"/>
    <cellStyle name="Output 2 8 6 2" xfId="38669"/>
    <cellStyle name="Output 2 8 6 2 2" xfId="38670"/>
    <cellStyle name="Output 2 8 6 3" xfId="38671"/>
    <cellStyle name="Output 2 9" xfId="3412"/>
    <cellStyle name="Output 2 9 2" xfId="10119"/>
    <cellStyle name="Output 2 9 2 2" xfId="38672"/>
    <cellStyle name="Output 2 9 2 2 2" xfId="38673"/>
    <cellStyle name="Output 2 9 2 2 2 2" xfId="38674"/>
    <cellStyle name="Output 2 9 2 2 3" xfId="38675"/>
    <cellStyle name="Output 2 9 2 3" xfId="38676"/>
    <cellStyle name="Output 2 9 2 3 2" xfId="38677"/>
    <cellStyle name="Output 2 9 2 4" xfId="38678"/>
    <cellStyle name="Output 2 9 3" xfId="38679"/>
    <cellStyle name="Output 2 9 3 2" xfId="38680"/>
    <cellStyle name="Output 2 9 3 2 2" xfId="38681"/>
    <cellStyle name="Output 2 9 3 3" xfId="38682"/>
    <cellStyle name="Output 2 9 4" xfId="38683"/>
    <cellStyle name="Output 2 9 4 2" xfId="38684"/>
    <cellStyle name="Output 2 9 4 2 2" xfId="38685"/>
    <cellStyle name="Output 2 9 4 3" xfId="38686"/>
    <cellStyle name="Output 2 9 5" xfId="38687"/>
    <cellStyle name="Output 2 9 5 2" xfId="38688"/>
    <cellStyle name="Output 2 9 5 2 2" xfId="38689"/>
    <cellStyle name="Output 2 9 5 3" xfId="38690"/>
    <cellStyle name="Output 2 9 6" xfId="38691"/>
    <cellStyle name="Output 2 9 6 2" xfId="38692"/>
    <cellStyle name="Output 2 9 6 2 2" xfId="38693"/>
    <cellStyle name="Output 2 9 6 3" xfId="38694"/>
    <cellStyle name="Output 2_QBR page 1" xfId="38695"/>
    <cellStyle name="Output 20" xfId="38696"/>
    <cellStyle name="Output 20 2" xfId="38697"/>
    <cellStyle name="Output 20 2 2" xfId="38698"/>
    <cellStyle name="Output 20 3" xfId="38699"/>
    <cellStyle name="Output 21" xfId="38700"/>
    <cellStyle name="Output 21 2" xfId="38701"/>
    <cellStyle name="Output 22" xfId="38702"/>
    <cellStyle name="Output 22 2" xfId="38703"/>
    <cellStyle name="Output 23" xfId="38704"/>
    <cellStyle name="Output 24" xfId="38705"/>
    <cellStyle name="Output 25" xfId="38706"/>
    <cellStyle name="Output 26" xfId="38707"/>
    <cellStyle name="Output 27" xfId="38708"/>
    <cellStyle name="Output 28" xfId="38709"/>
    <cellStyle name="Output 29" xfId="38710"/>
    <cellStyle name="Output 3" xfId="3413"/>
    <cellStyle name="Output 3 2" xfId="3414"/>
    <cellStyle name="Output 3 2 2" xfId="3415"/>
    <cellStyle name="Output 3 2 2 2" xfId="10120"/>
    <cellStyle name="Output 3 2 2 2 2" xfId="38711"/>
    <cellStyle name="Output 3 2 2 3" xfId="38712"/>
    <cellStyle name="Output 3 2 3" xfId="3416"/>
    <cellStyle name="Output 3 2 3 2" xfId="38713"/>
    <cellStyle name="Output 3 2 4" xfId="3417"/>
    <cellStyle name="Output 3 2 4 2" xfId="38714"/>
    <cellStyle name="Output 3 2 5" xfId="38715"/>
    <cellStyle name="Output 3 3" xfId="3418"/>
    <cellStyle name="Output 3 3 2" xfId="3419"/>
    <cellStyle name="Output 3 3 2 2" xfId="10121"/>
    <cellStyle name="Output 3 3 2 3" xfId="38716"/>
    <cellStyle name="Output 3 3 3" xfId="3420"/>
    <cellStyle name="Output 3 3 3 2" xfId="38717"/>
    <cellStyle name="Output 3 3 4" xfId="3421"/>
    <cellStyle name="Output 3 3 4 2" xfId="38718"/>
    <cellStyle name="Output 3 3 5" xfId="38719"/>
    <cellStyle name="Output 3 4" xfId="3422"/>
    <cellStyle name="Output 3 4 2" xfId="10122"/>
    <cellStyle name="Output 3 4 2 2" xfId="38720"/>
    <cellStyle name="Output 3 4 3" xfId="38721"/>
    <cellStyle name="Output 3 5" xfId="3423"/>
    <cellStyle name="Output 3 5 2" xfId="38722"/>
    <cellStyle name="Output 3 5 2 2" xfId="38723"/>
    <cellStyle name="Output 3 5 3" xfId="38724"/>
    <cellStyle name="Output 3 6" xfId="3424"/>
    <cellStyle name="Output 3 6 2" xfId="38725"/>
    <cellStyle name="Output 3 6 2 2" xfId="38726"/>
    <cellStyle name="Output 3 6 3" xfId="38727"/>
    <cellStyle name="Output 3 7" xfId="38728"/>
    <cellStyle name="Output 30" xfId="38729"/>
    <cellStyle name="Output 31" xfId="38730"/>
    <cellStyle name="Output 32" xfId="38731"/>
    <cellStyle name="Output 33" xfId="38732"/>
    <cellStyle name="Output 34" xfId="38733"/>
    <cellStyle name="Output 35" xfId="38734"/>
    <cellStyle name="Output 36" xfId="38735"/>
    <cellStyle name="Output 37" xfId="38736"/>
    <cellStyle name="Output 38" xfId="38737"/>
    <cellStyle name="Output 39" xfId="38738"/>
    <cellStyle name="Output 4" xfId="3425"/>
    <cellStyle name="Output 4 2" xfId="3426"/>
    <cellStyle name="Output 4 2 2" xfId="3427"/>
    <cellStyle name="Output 4 2 2 2" xfId="10123"/>
    <cellStyle name="Output 4 2 2 2 2" xfId="38739"/>
    <cellStyle name="Output 4 2 2 3" xfId="38740"/>
    <cellStyle name="Output 4 2 3" xfId="3428"/>
    <cellStyle name="Output 4 2 3 2" xfId="38741"/>
    <cellStyle name="Output 4 2 4" xfId="3429"/>
    <cellStyle name="Output 4 2 4 2" xfId="38742"/>
    <cellStyle name="Output 4 2 5" xfId="38743"/>
    <cellStyle name="Output 4 3" xfId="3430"/>
    <cellStyle name="Output 4 3 2" xfId="10124"/>
    <cellStyle name="Output 4 3 2 2" xfId="38744"/>
    <cellStyle name="Output 4 3 3" xfId="38745"/>
    <cellStyle name="Output 4 4" xfId="3431"/>
    <cellStyle name="Output 4 4 2" xfId="38746"/>
    <cellStyle name="Output 4 4 2 2" xfId="38747"/>
    <cellStyle name="Output 4 4 3" xfId="38748"/>
    <cellStyle name="Output 4 5" xfId="3432"/>
    <cellStyle name="Output 4 5 2" xfId="38749"/>
    <cellStyle name="Output 4 5 2 2" xfId="38750"/>
    <cellStyle name="Output 4 5 3" xfId="38751"/>
    <cellStyle name="Output 4 6" xfId="38752"/>
    <cellStyle name="Output 4 6 2" xfId="38753"/>
    <cellStyle name="Output 4 6 2 2" xfId="38754"/>
    <cellStyle name="Output 4 6 3" xfId="38755"/>
    <cellStyle name="Output 40" xfId="38756"/>
    <cellStyle name="Output 41" xfId="38757"/>
    <cellStyle name="Output 42" xfId="38758"/>
    <cellStyle name="Output 43" xfId="38759"/>
    <cellStyle name="Output 44" xfId="38760"/>
    <cellStyle name="Output 45" xfId="38761"/>
    <cellStyle name="Output 46" xfId="38762"/>
    <cellStyle name="Output 47" xfId="38763"/>
    <cellStyle name="Output 48" xfId="38764"/>
    <cellStyle name="Output 49" xfId="38765"/>
    <cellStyle name="Output 5" xfId="3433"/>
    <cellStyle name="Output 5 2" xfId="3434"/>
    <cellStyle name="Output 5 2 2" xfId="10125"/>
    <cellStyle name="Output 5 2 2 2" xfId="38766"/>
    <cellStyle name="Output 5 2 2 2 2" xfId="38767"/>
    <cellStyle name="Output 5 2 2 3" xfId="38768"/>
    <cellStyle name="Output 5 2 3" xfId="38769"/>
    <cellStyle name="Output 5 2 3 2" xfId="38770"/>
    <cellStyle name="Output 5 2 4" xfId="38771"/>
    <cellStyle name="Output 5 3" xfId="3435"/>
    <cellStyle name="Output 5 3 2" xfId="38772"/>
    <cellStyle name="Output 5 3 2 2" xfId="38773"/>
    <cellStyle name="Output 5 3 3" xfId="38774"/>
    <cellStyle name="Output 5 4" xfId="3436"/>
    <cellStyle name="Output 5 4 2" xfId="38775"/>
    <cellStyle name="Output 5 4 2 2" xfId="38776"/>
    <cellStyle name="Output 5 4 3" xfId="38777"/>
    <cellStyle name="Output 5 5" xfId="38778"/>
    <cellStyle name="Output 5 5 2" xfId="38779"/>
    <cellStyle name="Output 5 5 2 2" xfId="38780"/>
    <cellStyle name="Output 5 5 3" xfId="38781"/>
    <cellStyle name="Output 5 6" xfId="38782"/>
    <cellStyle name="Output 5 6 2" xfId="38783"/>
    <cellStyle name="Output 5 6 2 2" xfId="38784"/>
    <cellStyle name="Output 5 6 3" xfId="38785"/>
    <cellStyle name="Output 50" xfId="38786"/>
    <cellStyle name="Output 51" xfId="38787"/>
    <cellStyle name="Output 52" xfId="38788"/>
    <cellStyle name="Output 53" xfId="38789"/>
    <cellStyle name="Output 53 2" xfId="38790"/>
    <cellStyle name="Output 53 3" xfId="38791"/>
    <cellStyle name="Output 53 4" xfId="38792"/>
    <cellStyle name="Output 53 5" xfId="38793"/>
    <cellStyle name="Output 54" xfId="38794"/>
    <cellStyle name="Output 55" xfId="38795"/>
    <cellStyle name="Output 56" xfId="38796"/>
    <cellStyle name="Output 57" xfId="38797"/>
    <cellStyle name="Output 58" xfId="38798"/>
    <cellStyle name="Output 59" xfId="38799"/>
    <cellStyle name="Output 6" xfId="3437"/>
    <cellStyle name="Output 6 2" xfId="3438"/>
    <cellStyle name="Output 6 2 2" xfId="3439"/>
    <cellStyle name="Output 6 2 2 2" xfId="10126"/>
    <cellStyle name="Output 6 2 2 2 2" xfId="38800"/>
    <cellStyle name="Output 6 2 2 3" xfId="38801"/>
    <cellStyle name="Output 6 2 3" xfId="3440"/>
    <cellStyle name="Output 6 2 3 2" xfId="38802"/>
    <cellStyle name="Output 6 2 4" xfId="3441"/>
    <cellStyle name="Output 6 2 4 2" xfId="38803"/>
    <cellStyle name="Output 6 2 5" xfId="38804"/>
    <cellStyle name="Output 6 3" xfId="3442"/>
    <cellStyle name="Output 6 3 2" xfId="10127"/>
    <cellStyle name="Output 6 3 2 2" xfId="38805"/>
    <cellStyle name="Output 6 3 3" xfId="38806"/>
    <cellStyle name="Output 6 4" xfId="3443"/>
    <cellStyle name="Output 6 4 2" xfId="38807"/>
    <cellStyle name="Output 6 4 2 2" xfId="38808"/>
    <cellStyle name="Output 6 4 3" xfId="38809"/>
    <cellStyle name="Output 6 5" xfId="3444"/>
    <cellStyle name="Output 6 5 2" xfId="38810"/>
    <cellStyle name="Output 6 5 2 2" xfId="38811"/>
    <cellStyle name="Output 6 5 3" xfId="38812"/>
    <cellStyle name="Output 6 6" xfId="38813"/>
    <cellStyle name="Output 6 6 2" xfId="38814"/>
    <cellStyle name="Output 6 6 2 2" xfId="38815"/>
    <cellStyle name="Output 6 6 3" xfId="38816"/>
    <cellStyle name="Output 60" xfId="38817"/>
    <cellStyle name="Output 61" xfId="38818"/>
    <cellStyle name="Output 62" xfId="38819"/>
    <cellStyle name="Output 63" xfId="38820"/>
    <cellStyle name="Output 64" xfId="38821"/>
    <cellStyle name="Output 65" xfId="38822"/>
    <cellStyle name="Output 65 2" xfId="38823"/>
    <cellStyle name="Output 65 3" xfId="38824"/>
    <cellStyle name="Output 65 4" xfId="38825"/>
    <cellStyle name="Output 66" xfId="38826"/>
    <cellStyle name="Output 67" xfId="38827"/>
    <cellStyle name="Output 68" xfId="38828"/>
    <cellStyle name="Output 69" xfId="38829"/>
    <cellStyle name="Output 7" xfId="3445"/>
    <cellStyle name="Output 7 2" xfId="3446"/>
    <cellStyle name="Output 7 2 2" xfId="3447"/>
    <cellStyle name="Output 7 2 2 2" xfId="10128"/>
    <cellStyle name="Output 7 2 2 2 2" xfId="38830"/>
    <cellStyle name="Output 7 2 2 3" xfId="38831"/>
    <cellStyle name="Output 7 2 3" xfId="3448"/>
    <cellStyle name="Output 7 2 3 2" xfId="38832"/>
    <cellStyle name="Output 7 2 4" xfId="3449"/>
    <cellStyle name="Output 7 2 4 2" xfId="38833"/>
    <cellStyle name="Output 7 2 5" xfId="38834"/>
    <cellStyle name="Output 7 3" xfId="3450"/>
    <cellStyle name="Output 7 3 2" xfId="10129"/>
    <cellStyle name="Output 7 3 2 2" xfId="38835"/>
    <cellStyle name="Output 7 3 3" xfId="38836"/>
    <cellStyle name="Output 7 4" xfId="3451"/>
    <cellStyle name="Output 7 4 2" xfId="38837"/>
    <cellStyle name="Output 7 4 2 2" xfId="38838"/>
    <cellStyle name="Output 7 4 3" xfId="38839"/>
    <cellStyle name="Output 7 5" xfId="3452"/>
    <cellStyle name="Output 7 5 2" xfId="38840"/>
    <cellStyle name="Output 7 5 2 2" xfId="38841"/>
    <cellStyle name="Output 7 5 3" xfId="38842"/>
    <cellStyle name="Output 7 6" xfId="38843"/>
    <cellStyle name="Output 7 6 2" xfId="38844"/>
    <cellStyle name="Output 7 6 2 2" xfId="38845"/>
    <cellStyle name="Output 7 6 3" xfId="38846"/>
    <cellStyle name="Output 70" xfId="38847"/>
    <cellStyle name="Output 8" xfId="3453"/>
    <cellStyle name="Output 8 2" xfId="3454"/>
    <cellStyle name="Output 8 2 2" xfId="10130"/>
    <cellStyle name="Output 8 2 2 2" xfId="38848"/>
    <cellStyle name="Output 8 2 2 2 2" xfId="38849"/>
    <cellStyle name="Output 8 2 2 3" xfId="38850"/>
    <cellStyle name="Output 8 2 3" xfId="38851"/>
    <cellStyle name="Output 8 2 3 2" xfId="38852"/>
    <cellStyle name="Output 8 2 4" xfId="38853"/>
    <cellStyle name="Output 8 3" xfId="3455"/>
    <cellStyle name="Output 8 3 2" xfId="38854"/>
    <cellStyle name="Output 8 3 2 2" xfId="38855"/>
    <cellStyle name="Output 8 3 3" xfId="38856"/>
    <cellStyle name="Output 8 4" xfId="3456"/>
    <cellStyle name="Output 8 4 2" xfId="38857"/>
    <cellStyle name="Output 8 4 2 2" xfId="38858"/>
    <cellStyle name="Output 8 4 3" xfId="38859"/>
    <cellStyle name="Output 8 5" xfId="38860"/>
    <cellStyle name="Output 8 5 2" xfId="38861"/>
    <cellStyle name="Output 8 5 2 2" xfId="38862"/>
    <cellStyle name="Output 8 5 3" xfId="38863"/>
    <cellStyle name="Output 8 6" xfId="38864"/>
    <cellStyle name="Output 8 6 2" xfId="38865"/>
    <cellStyle name="Output 8 6 2 2" xfId="38866"/>
    <cellStyle name="Output 8 6 3" xfId="38867"/>
    <cellStyle name="Output 9" xfId="3457"/>
    <cellStyle name="Output 9 2" xfId="3458"/>
    <cellStyle name="Output 9 2 2" xfId="10131"/>
    <cellStyle name="Output 9 2 2 2" xfId="10132"/>
    <cellStyle name="Output 9 2 2 2 2" xfId="38868"/>
    <cellStyle name="Output 9 2 2 3" xfId="38869"/>
    <cellStyle name="Output 9 2 3" xfId="10133"/>
    <cellStyle name="Output 9 2 3 2" xfId="38870"/>
    <cellStyle name="Output 9 2 4" xfId="38871"/>
    <cellStyle name="Output 9 3" xfId="3459"/>
    <cellStyle name="Output 9 3 2" xfId="10134"/>
    <cellStyle name="Output 9 3 2 2" xfId="10135"/>
    <cellStyle name="Output 9 3 3" xfId="10136"/>
    <cellStyle name="Output 9 3 4" xfId="38872"/>
    <cellStyle name="Output 9 4" xfId="3460"/>
    <cellStyle name="Output 9 4 2" xfId="10137"/>
    <cellStyle name="Output 9 4 2 2" xfId="38873"/>
    <cellStyle name="Output 9 4 3" xfId="38874"/>
    <cellStyle name="Output 9 5" xfId="38875"/>
    <cellStyle name="Output 9 5 2" xfId="38876"/>
    <cellStyle name="Output 9 5 2 2" xfId="38877"/>
    <cellStyle name="Output 9 5 3" xfId="38878"/>
    <cellStyle name="Output 9 6" xfId="38879"/>
    <cellStyle name="Output 9 6 2" xfId="38880"/>
    <cellStyle name="Output 9 6 2 2" xfId="38881"/>
    <cellStyle name="Output 9 6 3" xfId="38882"/>
    <cellStyle name="Output Line Items" xfId="38883"/>
    <cellStyle name="oversk - Type3" xfId="38884"/>
    <cellStyle name="Pack" xfId="38885"/>
    <cellStyle name="Pack 2" xfId="38886"/>
    <cellStyle name="Page header" xfId="38887"/>
    <cellStyle name="Page Number" xfId="38888"/>
    <cellStyle name="Pass" xfId="38889"/>
    <cellStyle name="PB Table Heading" xfId="10138"/>
    <cellStyle name="PB Table Heading 2" xfId="10139"/>
    <cellStyle name="PB Table Heading 2 2" xfId="38890"/>
    <cellStyle name="PB Table Heading 3" xfId="38891"/>
    <cellStyle name="PB Table Highlight1" xfId="10140"/>
    <cellStyle name="PB Table Highlight1 2" xfId="38892"/>
    <cellStyle name="PB Table Highlight1 2 2" xfId="38893"/>
    <cellStyle name="PB Table Highlight2" xfId="10141"/>
    <cellStyle name="PB Table Highlight2 2" xfId="10142"/>
    <cellStyle name="PB Table Highlight2 2 2" xfId="38894"/>
    <cellStyle name="PB Table Highlight2 3" xfId="38895"/>
    <cellStyle name="PB Table Highlight2 4" xfId="38896"/>
    <cellStyle name="PB Table Highlight3" xfId="10143"/>
    <cellStyle name="PB Table Highlight3 2" xfId="10144"/>
    <cellStyle name="PB Table Highlight3 2 2" xfId="38897"/>
    <cellStyle name="PB Table Highlight3 3" xfId="38898"/>
    <cellStyle name="PB Table Highlight3 4" xfId="38899"/>
    <cellStyle name="PB Table Standard Row" xfId="10145"/>
    <cellStyle name="PB Table Standard Row 2" xfId="38900"/>
    <cellStyle name="PB Table Standard Row 2 2" xfId="38901"/>
    <cellStyle name="PB Table Subtotal Row" xfId="10146"/>
    <cellStyle name="PB Table Subtotal Row 2" xfId="38902"/>
    <cellStyle name="PB Table Subtotal Row 2 2" xfId="38903"/>
    <cellStyle name="PB Table Subtotal Row 3" xfId="38904"/>
    <cellStyle name="PB Table Subtotal Row 4" xfId="38905"/>
    <cellStyle name="PB Table Total Row" xfId="10147"/>
    <cellStyle name="PB Table Total Row 2" xfId="38906"/>
    <cellStyle name="PB Table Total Row 2 2" xfId="38907"/>
    <cellStyle name="pb_page_heading_LS" xfId="38908"/>
    <cellStyle name="PctLine" xfId="38909"/>
    <cellStyle name="Percen - Style3" xfId="10148"/>
    <cellStyle name="Percen - Style3 2" xfId="38910"/>
    <cellStyle name="Percen - Style3 2 2" xfId="38911"/>
    <cellStyle name="Percen - Style3 2 3" xfId="38912"/>
    <cellStyle name="Percen - Style3 2 3 2" xfId="38913"/>
    <cellStyle name="Percen - Style3 2 3 2 2" xfId="38914"/>
    <cellStyle name="Percen - Style3 2 3 3" xfId="38915"/>
    <cellStyle name="Percen - Style3 2 3 3 2" xfId="38916"/>
    <cellStyle name="Percen - Style3 2 4" xfId="38917"/>
    <cellStyle name="Percen - Style3 3" xfId="38918"/>
    <cellStyle name="Percen - Style3_1. Court Paper" xfId="38919"/>
    <cellStyle name="Percent" xfId="2" builtinId="5"/>
    <cellStyle name="Percent [0]" xfId="10149"/>
    <cellStyle name="Percent [2]" xfId="10150"/>
    <cellStyle name="Percent [2] 2" xfId="38920"/>
    <cellStyle name="percent 1 decimal" xfId="38921"/>
    <cellStyle name="Percent 10" xfId="3461"/>
    <cellStyle name="Percent 10 2" xfId="3462"/>
    <cellStyle name="Percent 10 2 2" xfId="38922"/>
    <cellStyle name="Percent 10 3" xfId="38923"/>
    <cellStyle name="Percent 10 4" xfId="38924"/>
    <cellStyle name="Percent 10 4 2" xfId="38925"/>
    <cellStyle name="Percent 10 4 2 2" xfId="38926"/>
    <cellStyle name="Percent 10 4 3" xfId="38927"/>
    <cellStyle name="Percent 11" xfId="3463"/>
    <cellStyle name="Percent 11 2" xfId="38928"/>
    <cellStyle name="Percent 11 2 2" xfId="38929"/>
    <cellStyle name="Percent 11 3" xfId="38930"/>
    <cellStyle name="Percent 11 4" xfId="38931"/>
    <cellStyle name="Percent 11 4 2" xfId="38932"/>
    <cellStyle name="Percent 11 4 2 2" xfId="38933"/>
    <cellStyle name="Percent 11 4 3" xfId="38934"/>
    <cellStyle name="Percent 12" xfId="3464"/>
    <cellStyle name="Percent 12 2" xfId="3465"/>
    <cellStyle name="Percent 12 2 2" xfId="38935"/>
    <cellStyle name="Percent 12 3" xfId="38936"/>
    <cellStyle name="Percent 13" xfId="3466"/>
    <cellStyle name="Percent 13 2" xfId="38937"/>
    <cellStyle name="Percent 14" xfId="38938"/>
    <cellStyle name="Percent 14 2" xfId="38939"/>
    <cellStyle name="Percent 15" xfId="38940"/>
    <cellStyle name="Percent 15 2" xfId="38941"/>
    <cellStyle name="Percent 16" xfId="38942"/>
    <cellStyle name="Percent 16 2" xfId="38943"/>
    <cellStyle name="Percent 17" xfId="38944"/>
    <cellStyle name="Percent 17 2" xfId="38945"/>
    <cellStyle name="Percent 18" xfId="38946"/>
    <cellStyle name="Percent 18 2" xfId="38947"/>
    <cellStyle name="Percent 19" xfId="38948"/>
    <cellStyle name="Percent 19 2" xfId="38949"/>
    <cellStyle name="Percent 2" xfId="3467"/>
    <cellStyle name="Percent 2 10" xfId="38950"/>
    <cellStyle name="Percent 2 11" xfId="38951"/>
    <cellStyle name="Percent 2 12" xfId="38952"/>
    <cellStyle name="Percent 2 13" xfId="38953"/>
    <cellStyle name="Percent 2 14" xfId="38954"/>
    <cellStyle name="Percent 2 15" xfId="38955"/>
    <cellStyle name="Percent 2 2" xfId="3468"/>
    <cellStyle name="Percent 2 2 2" xfId="3469"/>
    <cellStyle name="Percent 2 2 2 2" xfId="10151"/>
    <cellStyle name="Percent 2 2 2 2 2" xfId="10152"/>
    <cellStyle name="Percent 2 2 2 3" xfId="10153"/>
    <cellStyle name="Percent 2 2 3" xfId="10154"/>
    <cellStyle name="Percent 2 2 3 2" xfId="10155"/>
    <cellStyle name="Percent 2 2 4" xfId="10156"/>
    <cellStyle name="Percent 2 3" xfId="3470"/>
    <cellStyle name="Percent 2 4" xfId="10157"/>
    <cellStyle name="Percent 2 5" xfId="38956"/>
    <cellStyle name="Percent 2 6" xfId="38957"/>
    <cellStyle name="Percent 2 7" xfId="38958"/>
    <cellStyle name="Percent 2 8" xfId="38959"/>
    <cellStyle name="Percent 2 9" xfId="38960"/>
    <cellStyle name="percent 2 decimal" xfId="38961"/>
    <cellStyle name="Percent 20" xfId="38962"/>
    <cellStyle name="Percent 20 2" xfId="38963"/>
    <cellStyle name="Percent 21" xfId="38964"/>
    <cellStyle name="Percent 21 2" xfId="38965"/>
    <cellStyle name="Percent 22" xfId="38966"/>
    <cellStyle name="Percent 22 2" xfId="38967"/>
    <cellStyle name="Percent 22 3" xfId="38968"/>
    <cellStyle name="Percent 22 4" xfId="38969"/>
    <cellStyle name="Percent 22 5" xfId="38970"/>
    <cellStyle name="Percent 23" xfId="38971"/>
    <cellStyle name="Percent 23 2" xfId="38972"/>
    <cellStyle name="Percent 23 3" xfId="38973"/>
    <cellStyle name="Percent 23 4" xfId="38974"/>
    <cellStyle name="Percent 23 5" xfId="38975"/>
    <cellStyle name="Percent 24" xfId="38976"/>
    <cellStyle name="Percent 24 2" xfId="38977"/>
    <cellStyle name="Percent 24 3" xfId="38978"/>
    <cellStyle name="Percent 25" xfId="38979"/>
    <cellStyle name="Percent 25 2" xfId="38980"/>
    <cellStyle name="Percent 25 3" xfId="38981"/>
    <cellStyle name="Percent 26" xfId="38982"/>
    <cellStyle name="Percent 26 2" xfId="38983"/>
    <cellStyle name="Percent 27" xfId="38984"/>
    <cellStyle name="Percent 27 2" xfId="38985"/>
    <cellStyle name="Percent 28" xfId="38986"/>
    <cellStyle name="Percent 28 2" xfId="38987"/>
    <cellStyle name="Percent 29" xfId="38988"/>
    <cellStyle name="Percent 29 2" xfId="38989"/>
    <cellStyle name="Percent 3" xfId="3471"/>
    <cellStyle name="Percent 3 2" xfId="3472"/>
    <cellStyle name="Percent 3 2 2" xfId="38990"/>
    <cellStyle name="Percent 3 2 2 2" xfId="38991"/>
    <cellStyle name="Percent 3 2 3" xfId="38992"/>
    <cellStyle name="Percent 3 3" xfId="10158"/>
    <cellStyle name="Percent 3 3 2" xfId="38993"/>
    <cellStyle name="Percent 3 4" xfId="10159"/>
    <cellStyle name="Percent 3 5" xfId="38994"/>
    <cellStyle name="Percent 3 6" xfId="38995"/>
    <cellStyle name="Percent 30" xfId="38996"/>
    <cellStyle name="Percent 30 2" xfId="38997"/>
    <cellStyle name="Percent 31" xfId="38998"/>
    <cellStyle name="Percent 31 2" xfId="38999"/>
    <cellStyle name="Percent 32" xfId="39000"/>
    <cellStyle name="Percent 32 2" xfId="39001"/>
    <cellStyle name="Percent 33" xfId="39002"/>
    <cellStyle name="Percent 33 2" xfId="39003"/>
    <cellStyle name="Percent 34" xfId="39004"/>
    <cellStyle name="Percent 34 2" xfId="39005"/>
    <cellStyle name="Percent 35" xfId="39006"/>
    <cellStyle name="Percent 35 2" xfId="39007"/>
    <cellStyle name="Percent 36" xfId="39008"/>
    <cellStyle name="Percent 36 2" xfId="39009"/>
    <cellStyle name="Percent 37" xfId="39010"/>
    <cellStyle name="Percent 37 2" xfId="39011"/>
    <cellStyle name="Percent 38" xfId="39012"/>
    <cellStyle name="Percent 38 2" xfId="39013"/>
    <cellStyle name="Percent 39" xfId="39014"/>
    <cellStyle name="Percent 39 2" xfId="39015"/>
    <cellStyle name="Percent 4" xfId="3473"/>
    <cellStyle name="Percent 4 2" xfId="3474"/>
    <cellStyle name="Percent 4 2 2" xfId="3475"/>
    <cellStyle name="Percent 4 2 2 2" xfId="39016"/>
    <cellStyle name="Percent 4 2 3" xfId="39017"/>
    <cellStyle name="Percent 4 3" xfId="3476"/>
    <cellStyle name="Percent 4 3 2" xfId="39018"/>
    <cellStyle name="Percent 4 4" xfId="10160"/>
    <cellStyle name="Percent 40" xfId="39019"/>
    <cellStyle name="Percent 40 2" xfId="39020"/>
    <cellStyle name="Percent 41" xfId="39021"/>
    <cellStyle name="Percent 41 2" xfId="39022"/>
    <cellStyle name="Percent 42" xfId="39023"/>
    <cellStyle name="Percent 42 2" xfId="39024"/>
    <cellStyle name="Percent 43" xfId="39025"/>
    <cellStyle name="Percent 43 2" xfId="39026"/>
    <cellStyle name="Percent 44" xfId="39027"/>
    <cellStyle name="Percent 44 2" xfId="39028"/>
    <cellStyle name="Percent 45" xfId="39029"/>
    <cellStyle name="Percent 45 2" xfId="39030"/>
    <cellStyle name="Percent 46" xfId="39031"/>
    <cellStyle name="Percent 46 2" xfId="39032"/>
    <cellStyle name="Percent 47" xfId="39033"/>
    <cellStyle name="Percent 47 2" xfId="39034"/>
    <cellStyle name="Percent 48" xfId="39035"/>
    <cellStyle name="Percent 48 2" xfId="39036"/>
    <cellStyle name="Percent 49" xfId="39037"/>
    <cellStyle name="Percent 49 2" xfId="39038"/>
    <cellStyle name="Percent 5" xfId="3477"/>
    <cellStyle name="Percent 5 2" xfId="3478"/>
    <cellStyle name="Percent 5 2 2" xfId="39039"/>
    <cellStyle name="Percent 5 3" xfId="39040"/>
    <cellStyle name="Percent 50" xfId="39041"/>
    <cellStyle name="Percent 50 2" xfId="39042"/>
    <cellStyle name="Percent 51" xfId="39043"/>
    <cellStyle name="Percent 51 2" xfId="39044"/>
    <cellStyle name="Percent 52" xfId="39045"/>
    <cellStyle name="Percent 52 2" xfId="39046"/>
    <cellStyle name="Percent 53" xfId="39047"/>
    <cellStyle name="Percent 53 2" xfId="39048"/>
    <cellStyle name="Percent 54" xfId="39049"/>
    <cellStyle name="Percent 54 2" xfId="39050"/>
    <cellStyle name="Percent 55" xfId="39051"/>
    <cellStyle name="Percent 55 2" xfId="39052"/>
    <cellStyle name="Percent 56" xfId="39053"/>
    <cellStyle name="Percent 56 2" xfId="39054"/>
    <cellStyle name="Percent 57" xfId="39055"/>
    <cellStyle name="Percent 57 2" xfId="39056"/>
    <cellStyle name="Percent 58" xfId="39057"/>
    <cellStyle name="Percent 58 2" xfId="39058"/>
    <cellStyle name="Percent 59" xfId="39059"/>
    <cellStyle name="Percent 59 2" xfId="39060"/>
    <cellStyle name="Percent 6" xfId="3479"/>
    <cellStyle name="Percent 6 2" xfId="3480"/>
    <cellStyle name="Percent 6 2 2" xfId="39061"/>
    <cellStyle name="Percent 6 3" xfId="39062"/>
    <cellStyle name="Percent 6 4" xfId="39063"/>
    <cellStyle name="Percent 6 5" xfId="39064"/>
    <cellStyle name="Percent 6 6" xfId="39065"/>
    <cellStyle name="Percent 60" xfId="39066"/>
    <cellStyle name="Percent 60 2" xfId="39067"/>
    <cellStyle name="Percent 61" xfId="39068"/>
    <cellStyle name="Percent 61 2" xfId="39069"/>
    <cellStyle name="Percent 62" xfId="39070"/>
    <cellStyle name="Percent 62 2" xfId="39071"/>
    <cellStyle name="Percent 62 3" xfId="39072"/>
    <cellStyle name="Percent 62 4" xfId="39073"/>
    <cellStyle name="Percent 62 5" xfId="39074"/>
    <cellStyle name="Percent 63" xfId="39075"/>
    <cellStyle name="Percent 63 2" xfId="39076"/>
    <cellStyle name="Percent 64" xfId="39077"/>
    <cellStyle name="Percent 64 2" xfId="39078"/>
    <cellStyle name="Percent 65" xfId="39079"/>
    <cellStyle name="Percent 65 2" xfId="39080"/>
    <cellStyle name="Percent 65 2 2" xfId="39081"/>
    <cellStyle name="Percent 65 3" xfId="39082"/>
    <cellStyle name="Percent 66" xfId="39083"/>
    <cellStyle name="Percent 66 2" xfId="39084"/>
    <cellStyle name="Percent 66 2 2" xfId="39085"/>
    <cellStyle name="Percent 66 3" xfId="39086"/>
    <cellStyle name="Percent 67" xfId="39087"/>
    <cellStyle name="Percent 67 2" xfId="39088"/>
    <cellStyle name="Percent 67 2 2" xfId="39089"/>
    <cellStyle name="Percent 67 3" xfId="39090"/>
    <cellStyle name="Percent 68" xfId="39091"/>
    <cellStyle name="Percent 69" xfId="39092"/>
    <cellStyle name="Percent 7" xfId="3481"/>
    <cellStyle name="Percent 7 2" xfId="3482"/>
    <cellStyle name="Percent 7 2 2" xfId="3483"/>
    <cellStyle name="Percent 7 2 2 2" xfId="10161"/>
    <cellStyle name="Percent 7 2 2 2 2" xfId="10162"/>
    <cellStyle name="Percent 7 2 2 3" xfId="10163"/>
    <cellStyle name="Percent 7 2 3" xfId="10164"/>
    <cellStyle name="Percent 7 2 3 2" xfId="10165"/>
    <cellStyle name="Percent 7 2 4" xfId="10166"/>
    <cellStyle name="Percent 7 3" xfId="3484"/>
    <cellStyle name="Percent 7 3 2" xfId="10167"/>
    <cellStyle name="Percent 7 3 2 2" xfId="10168"/>
    <cellStyle name="Percent 7 3 2 2 2" xfId="10169"/>
    <cellStyle name="Percent 7 3 2 3" xfId="10170"/>
    <cellStyle name="Percent 7 3 3" xfId="10171"/>
    <cellStyle name="Percent 7 3 3 2" xfId="10172"/>
    <cellStyle name="Percent 7 3 4" xfId="10173"/>
    <cellStyle name="Percent 7 4" xfId="10174"/>
    <cellStyle name="Percent 7 4 2" xfId="10175"/>
    <cellStyle name="Percent 7 4 2 2" xfId="10176"/>
    <cellStyle name="Percent 7 4 3" xfId="10177"/>
    <cellStyle name="Percent 7 5" xfId="10178"/>
    <cellStyle name="Percent 7 5 2" xfId="10179"/>
    <cellStyle name="Percent 7 5 2 2" xfId="10180"/>
    <cellStyle name="Percent 7 5 3" xfId="10181"/>
    <cellStyle name="Percent 7 6" xfId="10182"/>
    <cellStyle name="Percent 70" xfId="39093"/>
    <cellStyle name="Percent 71" xfId="39094"/>
    <cellStyle name="Percent 72" xfId="39095"/>
    <cellStyle name="Percent 73" xfId="39096"/>
    <cellStyle name="Percent 74" xfId="39097"/>
    <cellStyle name="Percent 75" xfId="39098"/>
    <cellStyle name="Percent 76" xfId="39099"/>
    <cellStyle name="Percent 77" xfId="39100"/>
    <cellStyle name="Percent 78" xfId="39101"/>
    <cellStyle name="Percent 79" xfId="39102"/>
    <cellStyle name="Percent 8" xfId="3485"/>
    <cellStyle name="Percent 8 2" xfId="10183"/>
    <cellStyle name="Percent 8 2 2" xfId="39103"/>
    <cellStyle name="Percent 8 3" xfId="10184"/>
    <cellStyle name="Percent 8 4" xfId="10185"/>
    <cellStyle name="Percent 8 4 2" xfId="39104"/>
    <cellStyle name="Percent 8 4 2 2" xfId="39105"/>
    <cellStyle name="Percent 8 4 3" xfId="39106"/>
    <cellStyle name="Percent 8 5" xfId="39107"/>
    <cellStyle name="Percent 8 6" xfId="39108"/>
    <cellStyle name="Percent 80" xfId="39109"/>
    <cellStyle name="Percent 81" xfId="39110"/>
    <cellStyle name="Percent 82" xfId="39111"/>
    <cellStyle name="Percent 83" xfId="39112"/>
    <cellStyle name="Percent 84" xfId="39113"/>
    <cellStyle name="Percent 9" xfId="3486"/>
    <cellStyle name="Percent 9 2" xfId="3487"/>
    <cellStyle name="Percent 9 2 2" xfId="39114"/>
    <cellStyle name="Percent 9 3" xfId="39115"/>
    <cellStyle name="Percent 9 4" xfId="39116"/>
    <cellStyle name="Percent 9 4 2" xfId="39117"/>
    <cellStyle name="Percent 9 4 2 2" xfId="39118"/>
    <cellStyle name="Percent 9 4 3" xfId="39119"/>
    <cellStyle name="Percent 9 5" xfId="39120"/>
    <cellStyle name="percent no decimal" xfId="39121"/>
    <cellStyle name="Percent*" xfId="39122"/>
    <cellStyle name="Percent, 0 dec" xfId="39123"/>
    <cellStyle name="Percent, 1 dec" xfId="39124"/>
    <cellStyle name="Percent, 2 dec" xfId="39125"/>
    <cellStyle name="Percent, bp" xfId="39126"/>
    <cellStyle name="Percent0" xfId="39127"/>
    <cellStyle name="Percent0 2" xfId="39128"/>
    <cellStyle name="Percent1" xfId="39129"/>
    <cellStyle name="percent2" xfId="39130"/>
    <cellStyle name="percent2 2" xfId="39131"/>
    <cellStyle name="PercentChange" xfId="39132"/>
    <cellStyle name="PercentChange 2" xfId="39133"/>
    <cellStyle name="PHAZE" xfId="39134"/>
    <cellStyle name="PHAZE 2" xfId="39135"/>
    <cellStyle name="PMJ" xfId="39136"/>
    <cellStyle name="Porcentual 2" xfId="10186"/>
    <cellStyle name="Porcentual 2 2" xfId="10187"/>
    <cellStyle name="Porcentual 2 2 2" xfId="10188"/>
    <cellStyle name="Porcentual 2 3" xfId="10189"/>
    <cellStyle name="Pourcentage [00]" xfId="39137"/>
    <cellStyle name="Pourcentage [00] 2" xfId="39138"/>
    <cellStyle name="Price" xfId="39139"/>
    <cellStyle name="Profit figure" xfId="39140"/>
    <cellStyle name="Profit figure 2" xfId="39141"/>
    <cellStyle name="Prozent 2" xfId="10190"/>
    <cellStyle name="Prozent 2 2" xfId="10191"/>
    <cellStyle name="PSChar" xfId="10192"/>
    <cellStyle name="PSChar 2" xfId="39142"/>
    <cellStyle name="PSDate" xfId="39143"/>
    <cellStyle name="PSDate 2" xfId="39144"/>
    <cellStyle name="PSDec" xfId="39145"/>
    <cellStyle name="PSDec 2" xfId="39146"/>
    <cellStyle name="PSHeading" xfId="39147"/>
    <cellStyle name="PSHeading 2" xfId="39148"/>
    <cellStyle name="PSInt" xfId="39149"/>
    <cellStyle name="PSInt 2" xfId="39150"/>
    <cellStyle name="PSSpacer" xfId="39151"/>
    <cellStyle name="PSSpacer 2" xfId="39152"/>
    <cellStyle name="QvB" xfId="39153"/>
    <cellStyle name="QvB 2" xfId="39154"/>
    <cellStyle name="Ratio" xfId="39155"/>
    <cellStyle name="Ratios - Style2" xfId="39156"/>
    <cellStyle name="RatioX" xfId="39157"/>
    <cellStyle name="RatioX 2" xfId="39158"/>
    <cellStyle name="resbal - Type2" xfId="39159"/>
    <cellStyle name="Result" xfId="39160"/>
    <cellStyle name="Result 2" xfId="39161"/>
    <cellStyle name="Reuters Cells" xfId="39162"/>
    <cellStyle name="Reuters Cells 2" xfId="39163"/>
    <cellStyle name="reviseExposure" xfId="3488"/>
    <cellStyle name="reviseExposure 2" xfId="10193"/>
    <cellStyle name="reviseExposure 2 2" xfId="10194"/>
    <cellStyle name="reviseExposure 2 2 2" xfId="10195"/>
    <cellStyle name="reviseExposure 2 3" xfId="10196"/>
    <cellStyle name="reviseExposure 3" xfId="10197"/>
    <cellStyle name="reviseExposure 3 2" xfId="10198"/>
    <cellStyle name="reviseExposure 4" xfId="10199"/>
    <cellStyle name="RevList" xfId="39164"/>
    <cellStyle name="RevList 2" xfId="39165"/>
    <cellStyle name="ri" xfId="10200"/>
    <cellStyle name="ri 2" xfId="10201"/>
    <cellStyle name="ri 2 2" xfId="39166"/>
    <cellStyle name="ri 2 3" xfId="39167"/>
    <cellStyle name="ri 3" xfId="39168"/>
    <cellStyle name="ri 4" xfId="39169"/>
    <cellStyle name="RobModel" xfId="39170"/>
    <cellStyle name="RobModel 2" xfId="39171"/>
    <cellStyle name="Rossz" xfId="10202"/>
    <cellStyle name="Row_Dark" xfId="39172"/>
    <cellStyle name="Salida" xfId="10203"/>
    <cellStyle name="Salida 2" xfId="10204"/>
    <cellStyle name="Salida 2 2" xfId="10205"/>
    <cellStyle name="Salida 2 3" xfId="39173"/>
    <cellStyle name="Salida 2 4" xfId="39174"/>
    <cellStyle name="Salida 3" xfId="10206"/>
    <cellStyle name="Salida 3 2" xfId="39175"/>
    <cellStyle name="Salida 3 3" xfId="39176"/>
    <cellStyle name="Salida 3 4" xfId="39177"/>
    <cellStyle name="Salida 4" xfId="39178"/>
    <cellStyle name="Salida 5" xfId="39179"/>
    <cellStyle name="Salida 6" xfId="39180"/>
    <cellStyle name="Salida 7" xfId="39181"/>
    <cellStyle name="Salida 8" xfId="39182"/>
    <cellStyle name="SAPBEXaggData" xfId="3489"/>
    <cellStyle name="SAPBEXaggData 10" xfId="39183"/>
    <cellStyle name="SAPBEXaggData 10 2" xfId="39184"/>
    <cellStyle name="SAPBEXaggData 11" xfId="39185"/>
    <cellStyle name="SAPBEXaggData 11 2" xfId="39186"/>
    <cellStyle name="SAPBEXaggData 12" xfId="39187"/>
    <cellStyle name="SAPBEXaggData 13" xfId="39188"/>
    <cellStyle name="SAPBEXaggData 19" xfId="39189"/>
    <cellStyle name="SAPBEXaggData 19 2" xfId="39190"/>
    <cellStyle name="SAPBEXaggData 19 3" xfId="39191"/>
    <cellStyle name="SAPBEXaggData 19 4" xfId="39192"/>
    <cellStyle name="SAPBEXaggData 2" xfId="3490"/>
    <cellStyle name="SAPBEXaggData 2 10" xfId="3491"/>
    <cellStyle name="SAPBEXaggData 2 10 2" xfId="39193"/>
    <cellStyle name="SAPBEXaggData 2 11" xfId="39194"/>
    <cellStyle name="SAPBEXaggData 2 2" xfId="3492"/>
    <cellStyle name="SAPBEXaggData 2 2 2" xfId="3493"/>
    <cellStyle name="SAPBEXaggData 2 2 2 2" xfId="10207"/>
    <cellStyle name="SAPBEXaggData 2 2 2 2 2" xfId="39195"/>
    <cellStyle name="SAPBEXaggData 2 2 2 2 2 2" xfId="39196"/>
    <cellStyle name="SAPBEXaggData 2 2 2 2 3" xfId="39197"/>
    <cellStyle name="SAPBEXaggData 2 2 2 3" xfId="39198"/>
    <cellStyle name="SAPBEXaggData 2 2 2 3 2" xfId="39199"/>
    <cellStyle name="SAPBEXaggData 2 2 2 4" xfId="39200"/>
    <cellStyle name="SAPBEXaggData 2 2 3" xfId="3494"/>
    <cellStyle name="SAPBEXaggData 2 2 3 2" xfId="39201"/>
    <cellStyle name="SAPBEXaggData 2 2 3 2 2" xfId="39202"/>
    <cellStyle name="SAPBEXaggData 2 2 3 3" xfId="39203"/>
    <cellStyle name="SAPBEXaggData 2 2 4" xfId="3495"/>
    <cellStyle name="SAPBEXaggData 2 2 4 2" xfId="39204"/>
    <cellStyle name="SAPBEXaggData 2 2 5" xfId="3496"/>
    <cellStyle name="SAPBEXaggData 2 2 5 2" xfId="39205"/>
    <cellStyle name="SAPBEXaggData 2 2 6" xfId="39206"/>
    <cellStyle name="SAPBEXaggData 2 3" xfId="3497"/>
    <cellStyle name="SAPBEXaggData 2 3 2" xfId="3498"/>
    <cellStyle name="SAPBEXaggData 2 3 2 2" xfId="10208"/>
    <cellStyle name="SAPBEXaggData 2 3 2 2 2" xfId="39207"/>
    <cellStyle name="SAPBEXaggData 2 3 2 3" xfId="39208"/>
    <cellStyle name="SAPBEXaggData 2 3 2 4" xfId="39209"/>
    <cellStyle name="SAPBEXaggData 2 3 2 7" xfId="39210"/>
    <cellStyle name="SAPBEXaggData 2 3 2 7 2" xfId="39211"/>
    <cellStyle name="SAPBEXaggData 2 3 2 7 3" xfId="39212"/>
    <cellStyle name="SAPBEXaggData 2 3 2 7 4" xfId="39213"/>
    <cellStyle name="SAPBEXaggData 2 3 3" xfId="3499"/>
    <cellStyle name="SAPBEXaggData 2 3 3 2" xfId="39214"/>
    <cellStyle name="SAPBEXaggData 2 3 4" xfId="3500"/>
    <cellStyle name="SAPBEXaggData 2 3 4 2" xfId="39215"/>
    <cellStyle name="SAPBEXaggData 2 3 5" xfId="39216"/>
    <cellStyle name="SAPBEXaggData 2 3 9" xfId="39217"/>
    <cellStyle name="SAPBEXaggData 2 3 9 2" xfId="39218"/>
    <cellStyle name="SAPBEXaggData 2 3 9 3" xfId="39219"/>
    <cellStyle name="SAPBEXaggData 2 3 9 4" xfId="39220"/>
    <cellStyle name="SAPBEXaggData 2 4" xfId="3501"/>
    <cellStyle name="SAPBEXaggData 2 4 2" xfId="3502"/>
    <cellStyle name="SAPBEXaggData 2 4 2 2" xfId="10209"/>
    <cellStyle name="SAPBEXaggData 2 4 2 2 2" xfId="39221"/>
    <cellStyle name="SAPBEXaggData 2 4 2 3" xfId="39222"/>
    <cellStyle name="SAPBEXaggData 2 4 3" xfId="3503"/>
    <cellStyle name="SAPBEXaggData 2 4 3 2" xfId="39223"/>
    <cellStyle name="SAPBEXaggData 2 4 4" xfId="3504"/>
    <cellStyle name="SAPBEXaggData 2 4 4 2" xfId="39224"/>
    <cellStyle name="SAPBEXaggData 2 4 5" xfId="3505"/>
    <cellStyle name="SAPBEXaggData 2 4 5 2" xfId="39225"/>
    <cellStyle name="SAPBEXaggData 2 4 6" xfId="39226"/>
    <cellStyle name="SAPBEXaggData 2 5" xfId="3506"/>
    <cellStyle name="SAPBEXaggData 2 5 2" xfId="3507"/>
    <cellStyle name="SAPBEXaggData 2 5 2 2" xfId="10210"/>
    <cellStyle name="SAPBEXaggData 2 5 2 2 2" xfId="39227"/>
    <cellStyle name="SAPBEXaggData 2 5 2 3" xfId="39228"/>
    <cellStyle name="SAPBEXaggData 2 5 3" xfId="3508"/>
    <cellStyle name="SAPBEXaggData 2 5 3 2" xfId="39229"/>
    <cellStyle name="SAPBEXaggData 2 5 4" xfId="3509"/>
    <cellStyle name="SAPBEXaggData 2 5 4 2" xfId="39230"/>
    <cellStyle name="SAPBEXaggData 2 5 5" xfId="3510"/>
    <cellStyle name="SAPBEXaggData 2 5 5 2" xfId="39231"/>
    <cellStyle name="SAPBEXaggData 2 5 6" xfId="39232"/>
    <cellStyle name="SAPBEXaggData 2 6" xfId="3511"/>
    <cellStyle name="SAPBEXaggData 2 6 2" xfId="3512"/>
    <cellStyle name="SAPBEXaggData 2 6 2 2" xfId="10211"/>
    <cellStyle name="SAPBEXaggData 2 6 2 2 2" xfId="39233"/>
    <cellStyle name="SAPBEXaggData 2 6 2 3" xfId="39234"/>
    <cellStyle name="SAPBEXaggData 2 6 3" xfId="3513"/>
    <cellStyle name="SAPBEXaggData 2 6 3 2" xfId="39235"/>
    <cellStyle name="SAPBEXaggData 2 6 4" xfId="3514"/>
    <cellStyle name="SAPBEXaggData 2 6 4 2" xfId="39236"/>
    <cellStyle name="SAPBEXaggData 2 6 5" xfId="39237"/>
    <cellStyle name="SAPBEXaggData 2 7" xfId="3515"/>
    <cellStyle name="SAPBEXaggData 2 7 2" xfId="10212"/>
    <cellStyle name="SAPBEXaggData 2 7 3" xfId="39238"/>
    <cellStyle name="SAPBEXaggData 2 8" xfId="3516"/>
    <cellStyle name="SAPBEXaggData 2 8 2" xfId="39239"/>
    <cellStyle name="SAPBEXaggData 2 9" xfId="3517"/>
    <cellStyle name="SAPBEXaggData 2 9 2" xfId="39240"/>
    <cellStyle name="SAPBEXaggData 3" xfId="3518"/>
    <cellStyle name="SAPBEXaggData 3 2" xfId="3519"/>
    <cellStyle name="SAPBEXaggData 3 2 2" xfId="3520"/>
    <cellStyle name="SAPBEXaggData 3 2 2 2" xfId="10213"/>
    <cellStyle name="SAPBEXaggData 3 2 2 2 2" xfId="39241"/>
    <cellStyle name="SAPBEXaggData 3 2 2 3" xfId="39242"/>
    <cellStyle name="SAPBEXaggData 3 2 3" xfId="3521"/>
    <cellStyle name="SAPBEXaggData 3 2 3 2" xfId="39243"/>
    <cellStyle name="SAPBEXaggData 3 2 4" xfId="3522"/>
    <cellStyle name="SAPBEXaggData 3 2 4 2" xfId="39244"/>
    <cellStyle name="SAPBEXaggData 3 2 5" xfId="3523"/>
    <cellStyle name="SAPBEXaggData 3 2 5 2" xfId="39245"/>
    <cellStyle name="SAPBEXaggData 3 2 6" xfId="39246"/>
    <cellStyle name="SAPBEXaggData 3 3" xfId="3524"/>
    <cellStyle name="SAPBEXaggData 3 3 2" xfId="3525"/>
    <cellStyle name="SAPBEXaggData 3 3 2 2" xfId="10214"/>
    <cellStyle name="SAPBEXaggData 3 3 2 3" xfId="39247"/>
    <cellStyle name="SAPBEXaggData 3 3 3" xfId="3526"/>
    <cellStyle name="SAPBEXaggData 3 3 3 2" xfId="39248"/>
    <cellStyle name="SAPBEXaggData 3 3 4" xfId="3527"/>
    <cellStyle name="SAPBEXaggData 3 3 4 2" xfId="39249"/>
    <cellStyle name="SAPBEXaggData 3 3 5" xfId="39250"/>
    <cellStyle name="SAPBEXaggData 3 4" xfId="3528"/>
    <cellStyle name="SAPBEXaggData 3 4 2" xfId="10215"/>
    <cellStyle name="SAPBEXaggData 3 4 2 2" xfId="39251"/>
    <cellStyle name="SAPBEXaggData 3 4 3" xfId="39252"/>
    <cellStyle name="SAPBEXaggData 3 5" xfId="3529"/>
    <cellStyle name="SAPBEXaggData 3 5 2" xfId="39253"/>
    <cellStyle name="SAPBEXaggData 3 5 2 2" xfId="39254"/>
    <cellStyle name="SAPBEXaggData 3 5 3" xfId="39255"/>
    <cellStyle name="SAPBEXaggData 3 6" xfId="3530"/>
    <cellStyle name="SAPBEXaggData 3 6 2" xfId="39256"/>
    <cellStyle name="SAPBEXaggData 3 6 2 2" xfId="39257"/>
    <cellStyle name="SAPBEXaggData 3 6 3" xfId="39258"/>
    <cellStyle name="SAPBEXaggData 3 7" xfId="39259"/>
    <cellStyle name="SAPBEXaggData 4" xfId="3531"/>
    <cellStyle name="SAPBEXaggData 4 2" xfId="3532"/>
    <cellStyle name="SAPBEXaggData 4 2 2" xfId="10216"/>
    <cellStyle name="SAPBEXaggData 4 2 2 2" xfId="39260"/>
    <cellStyle name="SAPBEXaggData 4 2 3" xfId="39261"/>
    <cellStyle name="SAPBEXaggData 4 3" xfId="3533"/>
    <cellStyle name="SAPBEXaggData 4 3 2" xfId="39262"/>
    <cellStyle name="SAPBEXaggData 4 4" xfId="3534"/>
    <cellStyle name="SAPBEXaggData 4 4 2" xfId="39263"/>
    <cellStyle name="SAPBEXaggData 4 5" xfId="39264"/>
    <cellStyle name="SAPBEXaggData 5" xfId="3535"/>
    <cellStyle name="SAPBEXaggData 5 2" xfId="10217"/>
    <cellStyle name="SAPBEXaggData 5 2 2" xfId="10218"/>
    <cellStyle name="SAPBEXaggData 5 2 2 2" xfId="39265"/>
    <cellStyle name="SAPBEXaggData 5 2 3" xfId="39266"/>
    <cellStyle name="SAPBEXaggData 5 3" xfId="39267"/>
    <cellStyle name="SAPBEXaggData 5 3 2" xfId="39268"/>
    <cellStyle name="SAPBEXaggData 5 4" xfId="39269"/>
    <cellStyle name="SAPBEXaggData 6" xfId="3536"/>
    <cellStyle name="SAPBEXaggData 6 2" xfId="10219"/>
    <cellStyle name="SAPBEXaggData 6 2 2" xfId="10220"/>
    <cellStyle name="SAPBEXaggData 6 3" xfId="10221"/>
    <cellStyle name="SAPBEXaggData 6 4" xfId="39270"/>
    <cellStyle name="SAPBEXaggData 7" xfId="3537"/>
    <cellStyle name="SAPBEXaggData 7 2" xfId="10222"/>
    <cellStyle name="SAPBEXaggData 7 2 2" xfId="39271"/>
    <cellStyle name="SAPBEXaggData 7 3" xfId="39272"/>
    <cellStyle name="SAPBEXaggData 8" xfId="39273"/>
    <cellStyle name="SAPBEXaggData 8 2" xfId="39274"/>
    <cellStyle name="SAPBEXaggData 8 2 2" xfId="39275"/>
    <cellStyle name="SAPBEXaggData 8 3" xfId="39276"/>
    <cellStyle name="SAPBEXaggData 9" xfId="39277"/>
    <cellStyle name="SAPBEXaggData 9 2" xfId="39278"/>
    <cellStyle name="SAPBEXaggData 9 2 2" xfId="39279"/>
    <cellStyle name="SAPBEXaggData 9 3" xfId="39280"/>
    <cellStyle name="SAPBEXaggData_Adjustment Summary" xfId="3538"/>
    <cellStyle name="SAPBEXaggDataEmph" xfId="3539"/>
    <cellStyle name="SAPBEXaggDataEmph 10" xfId="39281"/>
    <cellStyle name="SAPBEXaggDataEmph 11" xfId="39282"/>
    <cellStyle name="SAPBEXaggDataEmph 2" xfId="3540"/>
    <cellStyle name="SAPBEXaggDataEmph 2 2" xfId="3541"/>
    <cellStyle name="SAPBEXaggDataEmph 2 2 2" xfId="3542"/>
    <cellStyle name="SAPBEXaggDataEmph 2 2 2 2" xfId="10223"/>
    <cellStyle name="SAPBEXaggDataEmph 2 2 2 2 2" xfId="39283"/>
    <cellStyle name="SAPBEXaggDataEmph 2 2 2 2 2 2" xfId="39284"/>
    <cellStyle name="SAPBEXaggDataEmph 2 2 2 2 3" xfId="39285"/>
    <cellStyle name="SAPBEXaggDataEmph 2 2 2 3" xfId="39286"/>
    <cellStyle name="SAPBEXaggDataEmph 2 2 2 3 2" xfId="39287"/>
    <cellStyle name="SAPBEXaggDataEmph 2 2 2 4" xfId="39288"/>
    <cellStyle name="SAPBEXaggDataEmph 2 2 3" xfId="3543"/>
    <cellStyle name="SAPBEXaggDataEmph 2 2 3 2" xfId="39289"/>
    <cellStyle name="SAPBEXaggDataEmph 2 2 3 2 2" xfId="39290"/>
    <cellStyle name="SAPBEXaggDataEmph 2 2 3 3" xfId="39291"/>
    <cellStyle name="SAPBEXaggDataEmph 2 2 4" xfId="3544"/>
    <cellStyle name="SAPBEXaggDataEmph 2 2 4 2" xfId="39292"/>
    <cellStyle name="SAPBEXaggDataEmph 2 2 5" xfId="39293"/>
    <cellStyle name="SAPBEXaggDataEmph 2 3" xfId="3545"/>
    <cellStyle name="SAPBEXaggDataEmph 2 3 2" xfId="3546"/>
    <cellStyle name="SAPBEXaggDataEmph 2 3 2 2" xfId="10224"/>
    <cellStyle name="SAPBEXaggDataEmph 2 3 2 2 2" xfId="39294"/>
    <cellStyle name="SAPBEXaggDataEmph 2 3 2 3" xfId="39295"/>
    <cellStyle name="SAPBEXaggDataEmph 2 3 3" xfId="3547"/>
    <cellStyle name="SAPBEXaggDataEmph 2 3 3 2" xfId="39296"/>
    <cellStyle name="SAPBEXaggDataEmph 2 3 4" xfId="3548"/>
    <cellStyle name="SAPBEXaggDataEmph 2 3 4 2" xfId="39297"/>
    <cellStyle name="SAPBEXaggDataEmph 2 3 5" xfId="39298"/>
    <cellStyle name="SAPBEXaggDataEmph 2 4" xfId="3549"/>
    <cellStyle name="SAPBEXaggDataEmph 2 4 2" xfId="10225"/>
    <cellStyle name="SAPBEXaggDataEmph 2 4 2 2" xfId="39299"/>
    <cellStyle name="SAPBEXaggDataEmph 2 4 2 2 2" xfId="39300"/>
    <cellStyle name="SAPBEXaggDataEmph 2 4 2 3" xfId="39301"/>
    <cellStyle name="SAPBEXaggDataEmph 2 4 3" xfId="39302"/>
    <cellStyle name="SAPBEXaggDataEmph 2 4 3 2" xfId="39303"/>
    <cellStyle name="SAPBEXaggDataEmph 2 4 4" xfId="39304"/>
    <cellStyle name="SAPBEXaggDataEmph 2 5" xfId="3550"/>
    <cellStyle name="SAPBEXaggDataEmph 2 5 2" xfId="39305"/>
    <cellStyle name="SAPBEXaggDataEmph 2 5 2 2" xfId="39306"/>
    <cellStyle name="SAPBEXaggDataEmph 2 5 2 2 2" xfId="39307"/>
    <cellStyle name="SAPBEXaggDataEmph 2 5 2 3" xfId="39308"/>
    <cellStyle name="SAPBEXaggDataEmph 2 5 3" xfId="39309"/>
    <cellStyle name="SAPBEXaggDataEmph 2 5 3 2" xfId="39310"/>
    <cellStyle name="SAPBEXaggDataEmph 2 5 4" xfId="39311"/>
    <cellStyle name="SAPBEXaggDataEmph 2 6" xfId="3551"/>
    <cellStyle name="SAPBEXaggDataEmph 2 6 2" xfId="39312"/>
    <cellStyle name="SAPBEXaggDataEmph 2 6 2 2" xfId="39313"/>
    <cellStyle name="SAPBEXaggDataEmph 2 6 2 2 2" xfId="39314"/>
    <cellStyle name="SAPBEXaggDataEmph 2 6 2 3" xfId="39315"/>
    <cellStyle name="SAPBEXaggDataEmph 2 6 3" xfId="39316"/>
    <cellStyle name="SAPBEXaggDataEmph 2 6 3 2" xfId="39317"/>
    <cellStyle name="SAPBEXaggDataEmph 2 6 4" xfId="39318"/>
    <cellStyle name="SAPBEXaggDataEmph 2 7" xfId="3552"/>
    <cellStyle name="SAPBEXaggDataEmph 2 7 2" xfId="39319"/>
    <cellStyle name="SAPBEXaggDataEmph 2 8" xfId="39320"/>
    <cellStyle name="SAPBEXaggDataEmph 3" xfId="3553"/>
    <cellStyle name="SAPBEXaggDataEmph 3 2" xfId="3554"/>
    <cellStyle name="SAPBEXaggDataEmph 3 2 2" xfId="3555"/>
    <cellStyle name="SAPBEXaggDataEmph 3 2 2 2" xfId="10226"/>
    <cellStyle name="SAPBEXaggDataEmph 3 2 2 3" xfId="39321"/>
    <cellStyle name="SAPBEXaggDataEmph 3 2 3" xfId="3556"/>
    <cellStyle name="SAPBEXaggDataEmph 3 2 3 2" xfId="39322"/>
    <cellStyle name="SAPBEXaggDataEmph 3 2 4" xfId="3557"/>
    <cellStyle name="SAPBEXaggDataEmph 3 2 4 2" xfId="39323"/>
    <cellStyle name="SAPBEXaggDataEmph 3 2 5" xfId="39324"/>
    <cellStyle name="SAPBEXaggDataEmph 3 3" xfId="3558"/>
    <cellStyle name="SAPBEXaggDataEmph 3 3 2" xfId="10227"/>
    <cellStyle name="SAPBEXaggDataEmph 3 3 3" xfId="39325"/>
    <cellStyle name="SAPBEXaggDataEmph 3 4" xfId="3559"/>
    <cellStyle name="SAPBEXaggDataEmph 3 4 2" xfId="39326"/>
    <cellStyle name="SAPBEXaggDataEmph 3 5" xfId="3560"/>
    <cellStyle name="SAPBEXaggDataEmph 3 5 2" xfId="39327"/>
    <cellStyle name="SAPBEXaggDataEmph 3 6" xfId="3561"/>
    <cellStyle name="SAPBEXaggDataEmph 3 6 2" xfId="39328"/>
    <cellStyle name="SAPBEXaggDataEmph 3 7" xfId="39329"/>
    <cellStyle name="SAPBEXaggDataEmph 4" xfId="3562"/>
    <cellStyle name="SAPBEXaggDataEmph 4 2" xfId="3563"/>
    <cellStyle name="SAPBEXaggDataEmph 4 2 2" xfId="10228"/>
    <cellStyle name="SAPBEXaggDataEmph 4 2 2 2" xfId="39330"/>
    <cellStyle name="SAPBEXaggDataEmph 4 2 2 2 2" xfId="39331"/>
    <cellStyle name="SAPBEXaggDataEmph 4 2 2 3" xfId="39332"/>
    <cellStyle name="SAPBEXaggDataEmph 4 2 3" xfId="39333"/>
    <cellStyle name="SAPBEXaggDataEmph 4 2 3 2" xfId="39334"/>
    <cellStyle name="SAPBEXaggDataEmph 4 2 4" xfId="39335"/>
    <cellStyle name="SAPBEXaggDataEmph 4 3" xfId="3564"/>
    <cellStyle name="SAPBEXaggDataEmph 4 3 2" xfId="39336"/>
    <cellStyle name="SAPBEXaggDataEmph 4 3 2 2" xfId="39337"/>
    <cellStyle name="SAPBEXaggDataEmph 4 3 3" xfId="39338"/>
    <cellStyle name="SAPBEXaggDataEmph 4 4" xfId="3565"/>
    <cellStyle name="SAPBEXaggDataEmph 4 4 2" xfId="39339"/>
    <cellStyle name="SAPBEXaggDataEmph 4 4 2 2" xfId="39340"/>
    <cellStyle name="SAPBEXaggDataEmph 4 4 3" xfId="39341"/>
    <cellStyle name="SAPBEXaggDataEmph 4 5" xfId="39342"/>
    <cellStyle name="SAPBEXaggDataEmph 4 5 2" xfId="39343"/>
    <cellStyle name="SAPBEXaggDataEmph 4 5 2 2" xfId="39344"/>
    <cellStyle name="SAPBEXaggDataEmph 4 5 3" xfId="39345"/>
    <cellStyle name="SAPBEXaggDataEmph 4 6" xfId="39346"/>
    <cellStyle name="SAPBEXaggDataEmph 4 6 2" xfId="39347"/>
    <cellStyle name="SAPBEXaggDataEmph 4 6 2 2" xfId="39348"/>
    <cellStyle name="SAPBEXaggDataEmph 4 6 3" xfId="39349"/>
    <cellStyle name="SAPBEXaggDataEmph 5" xfId="3566"/>
    <cellStyle name="SAPBEXaggDataEmph 5 2" xfId="10229"/>
    <cellStyle name="SAPBEXaggDataEmph 5 2 2" xfId="10230"/>
    <cellStyle name="SAPBEXaggDataEmph 5 3" xfId="10231"/>
    <cellStyle name="SAPBEXaggDataEmph 5 4" xfId="39350"/>
    <cellStyle name="SAPBEXaggDataEmph 6" xfId="3567"/>
    <cellStyle name="SAPBEXaggDataEmph 6 2" xfId="10232"/>
    <cellStyle name="SAPBEXaggDataEmph 6 3" xfId="39351"/>
    <cellStyle name="SAPBEXaggDataEmph 7" xfId="3568"/>
    <cellStyle name="SAPBEXaggDataEmph 7 2" xfId="39352"/>
    <cellStyle name="SAPBEXaggDataEmph 7 2 2" xfId="39353"/>
    <cellStyle name="SAPBEXaggDataEmph 7 2 2 2" xfId="39354"/>
    <cellStyle name="SAPBEXaggDataEmph 7 2 3" xfId="39355"/>
    <cellStyle name="SAPBEXaggDataEmph 7 3" xfId="39356"/>
    <cellStyle name="SAPBEXaggDataEmph 7 3 2" xfId="39357"/>
    <cellStyle name="SAPBEXaggDataEmph 7 4" xfId="39358"/>
    <cellStyle name="SAPBEXaggDataEmph 8" xfId="39359"/>
    <cellStyle name="SAPBEXaggDataEmph 8 2" xfId="39360"/>
    <cellStyle name="SAPBEXaggDataEmph 9" xfId="39361"/>
    <cellStyle name="SAPBEXaggDataEmph 9 2" xfId="39362"/>
    <cellStyle name="SAPBEXaggDataEmph_Adjustment Summary" xfId="3569"/>
    <cellStyle name="SAPBEXaggItem" xfId="3570"/>
    <cellStyle name="SAPBEXaggItem 10" xfId="39363"/>
    <cellStyle name="SAPBEXaggItem 11" xfId="39364"/>
    <cellStyle name="SAPBEXaggItem 2" xfId="3571"/>
    <cellStyle name="SAPBEXaggItem 2 10" xfId="3572"/>
    <cellStyle name="SAPBEXaggItem 2 10 2" xfId="39365"/>
    <cellStyle name="SAPBEXaggItem 2 11" xfId="39366"/>
    <cellStyle name="SAPBEXaggItem 2 2" xfId="3573"/>
    <cellStyle name="SAPBEXaggItem 2 2 2" xfId="3574"/>
    <cellStyle name="SAPBEXaggItem 2 2 2 2" xfId="10233"/>
    <cellStyle name="SAPBEXaggItem 2 2 2 2 2" xfId="39367"/>
    <cellStyle name="SAPBEXaggItem 2 2 2 2 2 2" xfId="39368"/>
    <cellStyle name="SAPBEXaggItem 2 2 2 2 3" xfId="39369"/>
    <cellStyle name="SAPBEXaggItem 2 2 2 3" xfId="39370"/>
    <cellStyle name="SAPBEXaggItem 2 2 2 3 2" xfId="39371"/>
    <cellStyle name="SAPBEXaggItem 2 2 2 4" xfId="39372"/>
    <cellStyle name="SAPBEXaggItem 2 2 3" xfId="3575"/>
    <cellStyle name="SAPBEXaggItem 2 2 3 2" xfId="39373"/>
    <cellStyle name="SAPBEXaggItem 2 2 3 2 2" xfId="39374"/>
    <cellStyle name="SAPBEXaggItem 2 2 3 3" xfId="39375"/>
    <cellStyle name="SAPBEXaggItem 2 2 4" xfId="3576"/>
    <cellStyle name="SAPBEXaggItem 2 2 4 2" xfId="39376"/>
    <cellStyle name="SAPBEXaggItem 2 2 5" xfId="3577"/>
    <cellStyle name="SAPBEXaggItem 2 2 5 2" xfId="39377"/>
    <cellStyle name="SAPBEXaggItem 2 2 6" xfId="39378"/>
    <cellStyle name="SAPBEXaggItem 2 3" xfId="3578"/>
    <cellStyle name="SAPBEXaggItem 2 3 2" xfId="3579"/>
    <cellStyle name="SAPBEXaggItem 2 3 2 2" xfId="10234"/>
    <cellStyle name="SAPBEXaggItem 2 3 2 2 2" xfId="39379"/>
    <cellStyle name="SAPBEXaggItem 2 3 2 3" xfId="39380"/>
    <cellStyle name="SAPBEXaggItem 2 3 3" xfId="3580"/>
    <cellStyle name="SAPBEXaggItem 2 3 3 2" xfId="39381"/>
    <cellStyle name="SAPBEXaggItem 2 3 4" xfId="3581"/>
    <cellStyle name="SAPBEXaggItem 2 3 4 2" xfId="39382"/>
    <cellStyle name="SAPBEXaggItem 2 3 5" xfId="39383"/>
    <cellStyle name="SAPBEXaggItem 2 3 9" xfId="39384"/>
    <cellStyle name="SAPBEXaggItem 2 3 9 2" xfId="39385"/>
    <cellStyle name="SAPBEXaggItem 2 3 9 3" xfId="39386"/>
    <cellStyle name="SAPBEXaggItem 2 3 9 4" xfId="39387"/>
    <cellStyle name="SAPBEXaggItem 2 4" xfId="3582"/>
    <cellStyle name="SAPBEXaggItem 2 4 2" xfId="3583"/>
    <cellStyle name="SAPBEXaggItem 2 4 2 2" xfId="10235"/>
    <cellStyle name="SAPBEXaggItem 2 4 2 2 2" xfId="39388"/>
    <cellStyle name="SAPBEXaggItem 2 4 2 3" xfId="39389"/>
    <cellStyle name="SAPBEXaggItem 2 4 3" xfId="3584"/>
    <cellStyle name="SAPBEXaggItem 2 4 3 2" xfId="39390"/>
    <cellStyle name="SAPBEXaggItem 2 4 4" xfId="3585"/>
    <cellStyle name="SAPBEXaggItem 2 4 4 2" xfId="39391"/>
    <cellStyle name="SAPBEXaggItem 2 4 5" xfId="3586"/>
    <cellStyle name="SAPBEXaggItem 2 4 5 2" xfId="39392"/>
    <cellStyle name="SAPBEXaggItem 2 4 6" xfId="39393"/>
    <cellStyle name="SAPBEXaggItem 2 5" xfId="3587"/>
    <cellStyle name="SAPBEXaggItem 2 5 2" xfId="3588"/>
    <cellStyle name="SAPBEXaggItem 2 5 2 2" xfId="10236"/>
    <cellStyle name="SAPBEXaggItem 2 5 2 2 2" xfId="39394"/>
    <cellStyle name="SAPBEXaggItem 2 5 2 3" xfId="39395"/>
    <cellStyle name="SAPBEXaggItem 2 5 3" xfId="3589"/>
    <cellStyle name="SAPBEXaggItem 2 5 3 2" xfId="39396"/>
    <cellStyle name="SAPBEXaggItem 2 5 4" xfId="3590"/>
    <cellStyle name="SAPBEXaggItem 2 5 4 2" xfId="39397"/>
    <cellStyle name="SAPBEXaggItem 2 5 5" xfId="3591"/>
    <cellStyle name="SAPBEXaggItem 2 5 5 2" xfId="39398"/>
    <cellStyle name="SAPBEXaggItem 2 5 6" xfId="39399"/>
    <cellStyle name="SAPBEXaggItem 2 6" xfId="3592"/>
    <cellStyle name="SAPBEXaggItem 2 6 2" xfId="3593"/>
    <cellStyle name="SAPBEXaggItem 2 6 2 2" xfId="10237"/>
    <cellStyle name="SAPBEXaggItem 2 6 2 2 2" xfId="39400"/>
    <cellStyle name="SAPBEXaggItem 2 6 2 3" xfId="39401"/>
    <cellStyle name="SAPBEXaggItem 2 6 3" xfId="3594"/>
    <cellStyle name="SAPBEXaggItem 2 6 3 2" xfId="39402"/>
    <cellStyle name="SAPBEXaggItem 2 6 4" xfId="3595"/>
    <cellStyle name="SAPBEXaggItem 2 6 4 2" xfId="39403"/>
    <cellStyle name="SAPBEXaggItem 2 6 5" xfId="39404"/>
    <cellStyle name="SAPBEXaggItem 2 7" xfId="3596"/>
    <cellStyle name="SAPBEXaggItem 2 7 2" xfId="10238"/>
    <cellStyle name="SAPBEXaggItem 2 7 3" xfId="39405"/>
    <cellStyle name="SAPBEXaggItem 2 8" xfId="3597"/>
    <cellStyle name="SAPBEXaggItem 2 8 2" xfId="39406"/>
    <cellStyle name="SAPBEXaggItem 2 9" xfId="3598"/>
    <cellStyle name="SAPBEXaggItem 2 9 2" xfId="39407"/>
    <cellStyle name="SAPBEXaggItem 3" xfId="3599"/>
    <cellStyle name="SAPBEXaggItem 3 2" xfId="3600"/>
    <cellStyle name="SAPBEXaggItem 3 2 2" xfId="3601"/>
    <cellStyle name="SAPBEXaggItem 3 2 2 2" xfId="10239"/>
    <cellStyle name="SAPBEXaggItem 3 2 2 3" xfId="39408"/>
    <cellStyle name="SAPBEXaggItem 3 2 3" xfId="3602"/>
    <cellStyle name="SAPBEXaggItem 3 2 3 2" xfId="39409"/>
    <cellStyle name="SAPBEXaggItem 3 2 4" xfId="3603"/>
    <cellStyle name="SAPBEXaggItem 3 2 4 2" xfId="39410"/>
    <cellStyle name="SAPBEXaggItem 3 2 5" xfId="3604"/>
    <cellStyle name="SAPBEXaggItem 3 2 5 2" xfId="39411"/>
    <cellStyle name="SAPBEXaggItem 3 2 6" xfId="39412"/>
    <cellStyle name="SAPBEXaggItem 3 3" xfId="3605"/>
    <cellStyle name="SAPBEXaggItem 3 3 2" xfId="3606"/>
    <cellStyle name="SAPBEXaggItem 3 3 2 2" xfId="10240"/>
    <cellStyle name="SAPBEXaggItem 3 3 2 3" xfId="39413"/>
    <cellStyle name="SAPBEXaggItem 3 3 3" xfId="3607"/>
    <cellStyle name="SAPBEXaggItem 3 3 3 2" xfId="39414"/>
    <cellStyle name="SAPBEXaggItem 3 3 4" xfId="3608"/>
    <cellStyle name="SAPBEXaggItem 3 3 4 2" xfId="39415"/>
    <cellStyle name="SAPBEXaggItem 3 3 5" xfId="39416"/>
    <cellStyle name="SAPBEXaggItem 3 4" xfId="3609"/>
    <cellStyle name="SAPBEXaggItem 3 4 2" xfId="10241"/>
    <cellStyle name="SAPBEXaggItem 3 4 3" xfId="39417"/>
    <cellStyle name="SAPBEXaggItem 3 5" xfId="3610"/>
    <cellStyle name="SAPBEXaggItem 3 5 2" xfId="39418"/>
    <cellStyle name="SAPBEXaggItem 3 6" xfId="3611"/>
    <cellStyle name="SAPBEXaggItem 3 6 2" xfId="39419"/>
    <cellStyle name="SAPBEXaggItem 3 7" xfId="39420"/>
    <cellStyle name="SAPBEXaggItem 4" xfId="3612"/>
    <cellStyle name="SAPBEXaggItem 4 2" xfId="3613"/>
    <cellStyle name="SAPBEXaggItem 4 2 2" xfId="10242"/>
    <cellStyle name="SAPBEXaggItem 4 2 2 2" xfId="39421"/>
    <cellStyle name="SAPBEXaggItem 4 2 2 2 2" xfId="39422"/>
    <cellStyle name="SAPBEXaggItem 4 2 2 3" xfId="39423"/>
    <cellStyle name="SAPBEXaggItem 4 2 3" xfId="39424"/>
    <cellStyle name="SAPBEXaggItem 4 2 3 2" xfId="39425"/>
    <cellStyle name="SAPBEXaggItem 4 2 4" xfId="39426"/>
    <cellStyle name="SAPBEXaggItem 4 3" xfId="3614"/>
    <cellStyle name="SAPBEXaggItem 4 3 2" xfId="39427"/>
    <cellStyle name="SAPBEXaggItem 4 3 2 2" xfId="39428"/>
    <cellStyle name="SAPBEXaggItem 4 3 3" xfId="39429"/>
    <cellStyle name="SAPBEXaggItem 4 4" xfId="3615"/>
    <cellStyle name="SAPBEXaggItem 4 4 2" xfId="39430"/>
    <cellStyle name="SAPBEXaggItem 4 4 2 2" xfId="39431"/>
    <cellStyle name="SAPBEXaggItem 4 4 3" xfId="39432"/>
    <cellStyle name="SAPBEXaggItem 4 5" xfId="39433"/>
    <cellStyle name="SAPBEXaggItem 4 5 2" xfId="39434"/>
    <cellStyle name="SAPBEXaggItem 4 5 2 2" xfId="39435"/>
    <cellStyle name="SAPBEXaggItem 4 5 3" xfId="39436"/>
    <cellStyle name="SAPBEXaggItem 4 6" xfId="39437"/>
    <cellStyle name="SAPBEXaggItem 4 6 2" xfId="39438"/>
    <cellStyle name="SAPBEXaggItem 4 6 2 2" xfId="39439"/>
    <cellStyle name="SAPBEXaggItem 4 6 3" xfId="39440"/>
    <cellStyle name="SAPBEXaggItem 5" xfId="3616"/>
    <cellStyle name="SAPBEXaggItem 5 2" xfId="10243"/>
    <cellStyle name="SAPBEXaggItem 5 2 2" xfId="10244"/>
    <cellStyle name="SAPBEXaggItem 5 3" xfId="39441"/>
    <cellStyle name="SAPBEXaggItem 6" xfId="3617"/>
    <cellStyle name="SAPBEXaggItem 6 2" xfId="10245"/>
    <cellStyle name="SAPBEXaggItem 6 2 2" xfId="10246"/>
    <cellStyle name="SAPBEXaggItem 6 3" xfId="10247"/>
    <cellStyle name="SAPBEXaggItem 6 4" xfId="39442"/>
    <cellStyle name="SAPBEXaggItem 7" xfId="3618"/>
    <cellStyle name="SAPBEXaggItem 7 2" xfId="10248"/>
    <cellStyle name="SAPBEXaggItem 7 2 2" xfId="39443"/>
    <cellStyle name="SAPBEXaggItem 7 2 2 2" xfId="39444"/>
    <cellStyle name="SAPBEXaggItem 7 2 3" xfId="39445"/>
    <cellStyle name="SAPBEXaggItem 7 3" xfId="39446"/>
    <cellStyle name="SAPBEXaggItem 7 3 2" xfId="39447"/>
    <cellStyle name="SAPBEXaggItem 7 4" xfId="39448"/>
    <cellStyle name="SAPBEXaggItem 8" xfId="39449"/>
    <cellStyle name="SAPBEXaggItem 8 2" xfId="39450"/>
    <cellStyle name="SAPBEXaggItem 9" xfId="39451"/>
    <cellStyle name="SAPBEXaggItem 9 2" xfId="39452"/>
    <cellStyle name="SAPBEXaggItem_Adjustment Summary" xfId="3619"/>
    <cellStyle name="SAPBEXaggItemX" xfId="3620"/>
    <cellStyle name="SAPBEXaggItemX 10" xfId="3621"/>
    <cellStyle name="SAPBEXaggItemX 10 2" xfId="3622"/>
    <cellStyle name="SAPBEXaggItemX 10 2 2" xfId="10249"/>
    <cellStyle name="SAPBEXaggItemX 10 2 3" xfId="39453"/>
    <cellStyle name="SAPBEXaggItemX 10 3" xfId="3623"/>
    <cellStyle name="SAPBEXaggItemX 10 3 2" xfId="39454"/>
    <cellStyle name="SAPBEXaggItemX 10 4" xfId="3624"/>
    <cellStyle name="SAPBEXaggItemX 10 4 2" xfId="39455"/>
    <cellStyle name="SAPBEXaggItemX 10 5" xfId="39456"/>
    <cellStyle name="SAPBEXaggItemX 11" xfId="3625"/>
    <cellStyle name="SAPBEXaggItemX 11 2" xfId="3626"/>
    <cellStyle name="SAPBEXaggItemX 11 2 2" xfId="10250"/>
    <cellStyle name="SAPBEXaggItemX 11 2 3" xfId="39457"/>
    <cellStyle name="SAPBEXaggItemX 11 3" xfId="3627"/>
    <cellStyle name="SAPBEXaggItemX 11 3 2" xfId="39458"/>
    <cellStyle name="SAPBEXaggItemX 11 4" xfId="3628"/>
    <cellStyle name="SAPBEXaggItemX 11 4 2" xfId="39459"/>
    <cellStyle name="SAPBEXaggItemX 11 5" xfId="39460"/>
    <cellStyle name="SAPBEXaggItemX 12" xfId="3629"/>
    <cellStyle name="SAPBEXaggItemX 12 2" xfId="10251"/>
    <cellStyle name="SAPBEXaggItemX 12 2 2" xfId="10252"/>
    <cellStyle name="SAPBEXaggItemX 12 3" xfId="10253"/>
    <cellStyle name="SAPBEXaggItemX 12 4" xfId="39461"/>
    <cellStyle name="SAPBEXaggItemX 13" xfId="3630"/>
    <cellStyle name="SAPBEXaggItemX 13 2" xfId="10254"/>
    <cellStyle name="SAPBEXaggItemX 13 3" xfId="39462"/>
    <cellStyle name="SAPBEXaggItemX 13 4" xfId="39463"/>
    <cellStyle name="SAPBEXaggItemX 14" xfId="3631"/>
    <cellStyle name="SAPBEXaggItemX 14 2" xfId="10255"/>
    <cellStyle name="SAPBEXaggItemX 14 3" xfId="39464"/>
    <cellStyle name="SAPBEXaggItemX 15" xfId="39465"/>
    <cellStyle name="SAPBEXaggItemX 16" xfId="39466"/>
    <cellStyle name="SAPBEXaggItemX 17" xfId="39467"/>
    <cellStyle name="SAPBEXaggItemX 18" xfId="39468"/>
    <cellStyle name="SAPBEXaggItemX 2" xfId="3632"/>
    <cellStyle name="SAPBEXaggItemX 2 2" xfId="3633"/>
    <cellStyle name="SAPBEXaggItemX 2 2 2" xfId="3634"/>
    <cellStyle name="SAPBEXaggItemX 2 2 2 2" xfId="10256"/>
    <cellStyle name="SAPBEXaggItemX 2 2 2 2 2" xfId="39469"/>
    <cellStyle name="SAPBEXaggItemX 2 2 2 2 2 2" xfId="39470"/>
    <cellStyle name="SAPBEXaggItemX 2 2 2 2 3" xfId="39471"/>
    <cellStyle name="SAPBEXaggItemX 2 2 2 3" xfId="39472"/>
    <cellStyle name="SAPBEXaggItemX 2 2 2 3 2" xfId="39473"/>
    <cellStyle name="SAPBEXaggItemX 2 2 2 4" xfId="39474"/>
    <cellStyle name="SAPBEXaggItemX 2 2 3" xfId="3635"/>
    <cellStyle name="SAPBEXaggItemX 2 2 3 2" xfId="39475"/>
    <cellStyle name="SAPBEXaggItemX 2 2 3 2 2" xfId="39476"/>
    <cellStyle name="SAPBEXaggItemX 2 2 3 3" xfId="39477"/>
    <cellStyle name="SAPBEXaggItemX 2 2 4" xfId="3636"/>
    <cellStyle name="SAPBEXaggItemX 2 2 4 2" xfId="39478"/>
    <cellStyle name="SAPBEXaggItemX 2 2 5" xfId="39479"/>
    <cellStyle name="SAPBEXaggItemX 2 2 6" xfId="39480"/>
    <cellStyle name="SAPBEXaggItemX 2 3" xfId="3637"/>
    <cellStyle name="SAPBEXaggItemX 2 3 2" xfId="3638"/>
    <cellStyle name="SAPBEXaggItemX 2 3 2 2" xfId="10257"/>
    <cellStyle name="SAPBEXaggItemX 2 3 2 2 2" xfId="39481"/>
    <cellStyle name="SAPBEXaggItemX 2 3 2 3" xfId="39482"/>
    <cellStyle name="SAPBEXaggItemX 2 3 3" xfId="3639"/>
    <cellStyle name="SAPBEXaggItemX 2 3 3 2" xfId="39483"/>
    <cellStyle name="SAPBEXaggItemX 2 3 4" xfId="3640"/>
    <cellStyle name="SAPBEXaggItemX 2 3 4 2" xfId="39484"/>
    <cellStyle name="SAPBEXaggItemX 2 3 5" xfId="39485"/>
    <cellStyle name="SAPBEXaggItemX 2 4" xfId="3641"/>
    <cellStyle name="SAPBEXaggItemX 2 4 2" xfId="3642"/>
    <cellStyle name="SAPBEXaggItemX 2 4 2 2" xfId="10258"/>
    <cellStyle name="SAPBEXaggItemX 2 4 2 2 2" xfId="39486"/>
    <cellStyle name="SAPBEXaggItemX 2 4 2 3" xfId="39487"/>
    <cellStyle name="SAPBEXaggItemX 2 4 3" xfId="3643"/>
    <cellStyle name="SAPBEXaggItemX 2 4 3 2" xfId="39488"/>
    <cellStyle name="SAPBEXaggItemX 2 4 4" xfId="3644"/>
    <cellStyle name="SAPBEXaggItemX 2 4 4 2" xfId="39489"/>
    <cellStyle name="SAPBEXaggItemX 2 4 5" xfId="39490"/>
    <cellStyle name="SAPBEXaggItemX 2 5" xfId="3645"/>
    <cellStyle name="SAPBEXaggItemX 2 5 2" xfId="3646"/>
    <cellStyle name="SAPBEXaggItemX 2 5 2 2" xfId="10259"/>
    <cellStyle name="SAPBEXaggItemX 2 5 2 2 2" xfId="39491"/>
    <cellStyle name="SAPBEXaggItemX 2 5 2 3" xfId="39492"/>
    <cellStyle name="SAPBEXaggItemX 2 5 3" xfId="3647"/>
    <cellStyle name="SAPBEXaggItemX 2 5 3 2" xfId="39493"/>
    <cellStyle name="SAPBEXaggItemX 2 5 4" xfId="3648"/>
    <cellStyle name="SAPBEXaggItemX 2 5 4 2" xfId="39494"/>
    <cellStyle name="SAPBEXaggItemX 2 5 5" xfId="39495"/>
    <cellStyle name="SAPBEXaggItemX 2 6" xfId="3649"/>
    <cellStyle name="SAPBEXaggItemX 2 6 2" xfId="10260"/>
    <cellStyle name="SAPBEXaggItemX 2 6 2 2" xfId="39496"/>
    <cellStyle name="SAPBEXaggItemX 2 6 2 2 2" xfId="39497"/>
    <cellStyle name="SAPBEXaggItemX 2 6 2 3" xfId="39498"/>
    <cellStyle name="SAPBEXaggItemX 2 6 3" xfId="39499"/>
    <cellStyle name="SAPBEXaggItemX 2 6 3 2" xfId="39500"/>
    <cellStyle name="SAPBEXaggItemX 2 6 4" xfId="39501"/>
    <cellStyle name="SAPBEXaggItemX 2 7" xfId="3650"/>
    <cellStyle name="SAPBEXaggItemX 2 7 2" xfId="39502"/>
    <cellStyle name="SAPBEXaggItemX 2 8" xfId="3651"/>
    <cellStyle name="SAPBEXaggItemX 2 8 2" xfId="39503"/>
    <cellStyle name="SAPBEXaggItemX 2 9" xfId="39504"/>
    <cellStyle name="SAPBEXaggItemX 3" xfId="3652"/>
    <cellStyle name="SAPBEXaggItemX 3 2" xfId="3653"/>
    <cellStyle name="SAPBEXaggItemX 3 2 2" xfId="3654"/>
    <cellStyle name="SAPBEXaggItemX 3 2 2 2" xfId="10261"/>
    <cellStyle name="SAPBEXaggItemX 3 2 2 3" xfId="39505"/>
    <cellStyle name="SAPBEXaggItemX 3 2 3" xfId="3655"/>
    <cellStyle name="SAPBEXaggItemX 3 2 3 2" xfId="39506"/>
    <cellStyle name="SAPBEXaggItemX 3 2 4" xfId="3656"/>
    <cellStyle name="SAPBEXaggItemX 3 2 4 2" xfId="39507"/>
    <cellStyle name="SAPBEXaggItemX 3 2 5" xfId="39508"/>
    <cellStyle name="SAPBEXaggItemX 3 3" xfId="3657"/>
    <cellStyle name="SAPBEXaggItemX 3 3 2" xfId="10262"/>
    <cellStyle name="SAPBEXaggItemX 3 3 3" xfId="39509"/>
    <cellStyle name="SAPBEXaggItemX 3 4" xfId="3658"/>
    <cellStyle name="SAPBEXaggItemX 3 4 2" xfId="39510"/>
    <cellStyle name="SAPBEXaggItemX 3 5" xfId="3659"/>
    <cellStyle name="SAPBEXaggItemX 3 5 2" xfId="39511"/>
    <cellStyle name="SAPBEXaggItemX 3 6" xfId="39512"/>
    <cellStyle name="SAPBEXaggItemX 4" xfId="3660"/>
    <cellStyle name="SAPBEXaggItemX 4 2" xfId="3661"/>
    <cellStyle name="SAPBEXaggItemX 4 2 2" xfId="10263"/>
    <cellStyle name="SAPBEXaggItemX 4 2 2 2" xfId="39513"/>
    <cellStyle name="SAPBEXaggItemX 4 2 2 2 2" xfId="39514"/>
    <cellStyle name="SAPBEXaggItemX 4 2 2 3" xfId="39515"/>
    <cellStyle name="SAPBEXaggItemX 4 2 3" xfId="39516"/>
    <cellStyle name="SAPBEXaggItemX 4 2 3 2" xfId="39517"/>
    <cellStyle name="SAPBEXaggItemX 4 2 4" xfId="39518"/>
    <cellStyle name="SAPBEXaggItemX 4 3" xfId="3662"/>
    <cellStyle name="SAPBEXaggItemX 4 3 2" xfId="39519"/>
    <cellStyle name="SAPBEXaggItemX 4 3 2 2" xfId="39520"/>
    <cellStyle name="SAPBEXaggItemX 4 3 3" xfId="39521"/>
    <cellStyle name="SAPBEXaggItemX 4 4" xfId="3663"/>
    <cellStyle name="SAPBEXaggItemX 4 4 2" xfId="39522"/>
    <cellStyle name="SAPBEXaggItemX 4 4 2 2" xfId="39523"/>
    <cellStyle name="SAPBEXaggItemX 4 4 3" xfId="39524"/>
    <cellStyle name="SAPBEXaggItemX 4 5" xfId="39525"/>
    <cellStyle name="SAPBEXaggItemX 4 5 2" xfId="39526"/>
    <cellStyle name="SAPBEXaggItemX 4 5 2 2" xfId="39527"/>
    <cellStyle name="SAPBEXaggItemX 4 5 3" xfId="39528"/>
    <cellStyle name="SAPBEXaggItemX 4 6" xfId="39529"/>
    <cellStyle name="SAPBEXaggItemX 4 6 2" xfId="39530"/>
    <cellStyle name="SAPBEXaggItemX 4 6 2 2" xfId="39531"/>
    <cellStyle name="SAPBEXaggItemX 4 6 3" xfId="39532"/>
    <cellStyle name="SAPBEXaggItemX 5" xfId="3664"/>
    <cellStyle name="SAPBEXaggItemX 5 2" xfId="3665"/>
    <cellStyle name="SAPBEXaggItemX 5 2 2" xfId="3666"/>
    <cellStyle name="SAPBEXaggItemX 5 2 2 2" xfId="10264"/>
    <cellStyle name="SAPBEXaggItemX 5 2 2 3" xfId="39533"/>
    <cellStyle name="SAPBEXaggItemX 5 2 3" xfId="3667"/>
    <cellStyle name="SAPBEXaggItemX 5 2 3 2" xfId="39534"/>
    <cellStyle name="SAPBEXaggItemX 5 2 4" xfId="3668"/>
    <cellStyle name="SAPBEXaggItemX 5 2 4 2" xfId="39535"/>
    <cellStyle name="SAPBEXaggItemX 5 2 5" xfId="39536"/>
    <cellStyle name="SAPBEXaggItemX 5 3" xfId="3669"/>
    <cellStyle name="SAPBEXaggItemX 5 3 2" xfId="10265"/>
    <cellStyle name="SAPBEXaggItemX 5 3 3" xfId="39537"/>
    <cellStyle name="SAPBEXaggItemX 5 4" xfId="3670"/>
    <cellStyle name="SAPBEXaggItemX 5 4 2" xfId="39538"/>
    <cellStyle name="SAPBEXaggItemX 5 5" xfId="3671"/>
    <cellStyle name="SAPBEXaggItemX 5 5 2" xfId="39539"/>
    <cellStyle name="SAPBEXaggItemX 5 6" xfId="39540"/>
    <cellStyle name="SAPBEXaggItemX 6" xfId="3672"/>
    <cellStyle name="SAPBEXaggItemX 6 2" xfId="3673"/>
    <cellStyle name="SAPBEXaggItemX 6 2 2" xfId="3674"/>
    <cellStyle name="SAPBEXaggItemX 6 2 2 2" xfId="10266"/>
    <cellStyle name="SAPBEXaggItemX 6 2 2 3" xfId="39541"/>
    <cellStyle name="SAPBEXaggItemX 6 2 3" xfId="3675"/>
    <cellStyle name="SAPBEXaggItemX 6 2 3 2" xfId="39542"/>
    <cellStyle name="SAPBEXaggItemX 6 2 4" xfId="3676"/>
    <cellStyle name="SAPBEXaggItemX 6 2 4 2" xfId="39543"/>
    <cellStyle name="SAPBEXaggItemX 6 2 5" xfId="39544"/>
    <cellStyle name="SAPBEXaggItemX 6 3" xfId="3677"/>
    <cellStyle name="SAPBEXaggItemX 6 3 2" xfId="10267"/>
    <cellStyle name="SAPBEXaggItemX 6 3 3" xfId="39545"/>
    <cellStyle name="SAPBEXaggItemX 6 4" xfId="3678"/>
    <cellStyle name="SAPBEXaggItemX 6 4 2" xfId="39546"/>
    <cellStyle name="SAPBEXaggItemX 6 5" xfId="3679"/>
    <cellStyle name="SAPBEXaggItemX 6 5 2" xfId="39547"/>
    <cellStyle name="SAPBEXaggItemX 6 6" xfId="39548"/>
    <cellStyle name="SAPBEXaggItemX 7" xfId="3680"/>
    <cellStyle name="SAPBEXaggItemX 7 2" xfId="3681"/>
    <cellStyle name="SAPBEXaggItemX 7 2 2" xfId="10268"/>
    <cellStyle name="SAPBEXaggItemX 7 2 2 2" xfId="39549"/>
    <cellStyle name="SAPBEXaggItemX 7 2 3" xfId="39550"/>
    <cellStyle name="SAPBEXaggItemX 7 2 4" xfId="39551"/>
    <cellStyle name="SAPBEXaggItemX 7 3" xfId="3682"/>
    <cellStyle name="SAPBEXaggItemX 7 3 2" xfId="39552"/>
    <cellStyle name="SAPBEXaggItemX 7 4" xfId="3683"/>
    <cellStyle name="SAPBEXaggItemX 7 4 2" xfId="39553"/>
    <cellStyle name="SAPBEXaggItemX 7 5" xfId="39554"/>
    <cellStyle name="SAPBEXaggItemX 8" xfId="3684"/>
    <cellStyle name="SAPBEXaggItemX 8 2" xfId="3685"/>
    <cellStyle name="SAPBEXaggItemX 8 2 2" xfId="10269"/>
    <cellStyle name="SAPBEXaggItemX 8 2 2 2" xfId="10270"/>
    <cellStyle name="SAPBEXaggItemX 8 2 3" xfId="10271"/>
    <cellStyle name="SAPBEXaggItemX 8 2 4" xfId="39555"/>
    <cellStyle name="SAPBEXaggItemX 8 3" xfId="3686"/>
    <cellStyle name="SAPBEXaggItemX 8 3 2" xfId="10272"/>
    <cellStyle name="SAPBEXaggItemX 8 3 2 2" xfId="10273"/>
    <cellStyle name="SAPBEXaggItemX 8 3 3" xfId="10274"/>
    <cellStyle name="SAPBEXaggItemX 8 3 4" xfId="39556"/>
    <cellStyle name="SAPBEXaggItemX 8 4" xfId="3687"/>
    <cellStyle name="SAPBEXaggItemX 8 4 2" xfId="10275"/>
    <cellStyle name="SAPBEXaggItemX 8 4 3" xfId="39557"/>
    <cellStyle name="SAPBEXaggItemX 8 5" xfId="39558"/>
    <cellStyle name="SAPBEXaggItemX 9" xfId="3688"/>
    <cellStyle name="SAPBEXaggItemX 9 2" xfId="3689"/>
    <cellStyle name="SAPBEXaggItemX 9 2 2" xfId="10276"/>
    <cellStyle name="SAPBEXaggItemX 9 2 3" xfId="39559"/>
    <cellStyle name="SAPBEXaggItemX 9 3" xfId="3690"/>
    <cellStyle name="SAPBEXaggItemX 9 3 2" xfId="39560"/>
    <cellStyle name="SAPBEXaggItemX 9 4" xfId="3691"/>
    <cellStyle name="SAPBEXaggItemX 9 4 2" xfId="39561"/>
    <cellStyle name="SAPBEXaggItemX 9 5" xfId="39562"/>
    <cellStyle name="SAPBEXaggItemX_Adjustment Summary" xfId="3692"/>
    <cellStyle name="SAPBEXchaText" xfId="3693"/>
    <cellStyle name="SAPBEXchaText 10" xfId="3694"/>
    <cellStyle name="SAPBEXchaText 10 2" xfId="39563"/>
    <cellStyle name="SAPBEXchaText 11" xfId="3695"/>
    <cellStyle name="SAPBEXchaText 11 2" xfId="39564"/>
    <cellStyle name="SAPBEXchaText 12" xfId="39565"/>
    <cellStyle name="SAPBEXchaText 2" xfId="3696"/>
    <cellStyle name="SAPBEXchaText 2 10" xfId="3697"/>
    <cellStyle name="SAPBEXchaText 2 10 2" xfId="39566"/>
    <cellStyle name="SAPBEXchaText 2 11" xfId="39567"/>
    <cellStyle name="SAPBEXchaText 2 2" xfId="3698"/>
    <cellStyle name="SAPBEXchaText 2 2 2" xfId="3699"/>
    <cellStyle name="SAPBEXchaText 2 2 2 2" xfId="3700"/>
    <cellStyle name="SAPBEXchaText 2 2 2 2 2" xfId="10277"/>
    <cellStyle name="SAPBEXchaText 2 2 2 2 2 2" xfId="39568"/>
    <cellStyle name="SAPBEXchaText 2 2 2 2 3" xfId="39569"/>
    <cellStyle name="SAPBEXchaText 2 2 2 3" xfId="3701"/>
    <cellStyle name="SAPBEXchaText 2 2 2 3 2" xfId="39570"/>
    <cellStyle name="SAPBEXchaText 2 2 2 4" xfId="3702"/>
    <cellStyle name="SAPBEXchaText 2 2 2 4 2" xfId="39571"/>
    <cellStyle name="SAPBEXchaText 2 2 2 5" xfId="39572"/>
    <cellStyle name="SAPBEXchaText 2 2 3" xfId="3703"/>
    <cellStyle name="SAPBEXchaText 2 2 3 2" xfId="10278"/>
    <cellStyle name="SAPBEXchaText 2 2 3 2 2" xfId="39573"/>
    <cellStyle name="SAPBEXchaText 2 2 3 3" xfId="39574"/>
    <cellStyle name="SAPBEXchaText 2 2 4" xfId="3704"/>
    <cellStyle name="SAPBEXchaText 2 2 4 2" xfId="39575"/>
    <cellStyle name="SAPBEXchaText 2 2 4 2 2" xfId="39576"/>
    <cellStyle name="SAPBEXchaText 2 2 4 3" xfId="39577"/>
    <cellStyle name="SAPBEXchaText 2 2 5" xfId="3705"/>
    <cellStyle name="SAPBEXchaText 2 2 5 2" xfId="39578"/>
    <cellStyle name="SAPBEXchaText 2 2 5 2 2" xfId="39579"/>
    <cellStyle name="SAPBEXchaText 2 2 5 3" xfId="39580"/>
    <cellStyle name="SAPBEXchaText 2 2 6" xfId="3706"/>
    <cellStyle name="SAPBEXchaText 2 2 6 2" xfId="39581"/>
    <cellStyle name="SAPBEXchaText 2 2 6 2 2" xfId="39582"/>
    <cellStyle name="SAPBEXchaText 2 2 6 3" xfId="39583"/>
    <cellStyle name="SAPBEXchaText 2 2 7" xfId="39584"/>
    <cellStyle name="SAPBEXchaText 2 3" xfId="3707"/>
    <cellStyle name="SAPBEXchaText 2 3 2" xfId="3708"/>
    <cellStyle name="SAPBEXchaText 2 3 2 2" xfId="10279"/>
    <cellStyle name="SAPBEXchaText 2 3 2 2 2" xfId="39585"/>
    <cellStyle name="SAPBEXchaText 2 3 2 2 2 2" xfId="39586"/>
    <cellStyle name="SAPBEXchaText 2 3 2 2 2 3" xfId="39587"/>
    <cellStyle name="SAPBEXchaText 2 3 2 2 2 4" xfId="39588"/>
    <cellStyle name="SAPBEXchaText 2 3 2 3" xfId="39589"/>
    <cellStyle name="SAPBEXchaText 2 3 3" xfId="3709"/>
    <cellStyle name="SAPBEXchaText 2 3 3 2" xfId="39590"/>
    <cellStyle name="SAPBEXchaText 2 3 4" xfId="3710"/>
    <cellStyle name="SAPBEXchaText 2 3 4 2" xfId="39591"/>
    <cellStyle name="SAPBEXchaText 2 3 5" xfId="39592"/>
    <cellStyle name="SAPBEXchaText 2 4" xfId="3711"/>
    <cellStyle name="SAPBEXchaText 2 4 2" xfId="3712"/>
    <cellStyle name="SAPBEXchaText 2 4 2 2" xfId="10280"/>
    <cellStyle name="SAPBEXchaText 2 4 2 3" xfId="39593"/>
    <cellStyle name="SAPBEXchaText 2 4 3" xfId="3713"/>
    <cellStyle name="SAPBEXchaText 2 4 3 2" xfId="39594"/>
    <cellStyle name="SAPBEXchaText 2 4 4" xfId="3714"/>
    <cellStyle name="SAPBEXchaText 2 4 4 2" xfId="39595"/>
    <cellStyle name="SAPBEXchaText 2 4 5" xfId="39596"/>
    <cellStyle name="SAPBEXchaText 2 5" xfId="3715"/>
    <cellStyle name="SAPBEXchaText 2 5 2" xfId="3716"/>
    <cellStyle name="SAPBEXchaText 2 5 2 2" xfId="10281"/>
    <cellStyle name="SAPBEXchaText 2 5 2 3" xfId="39597"/>
    <cellStyle name="SAPBEXchaText 2 5 3" xfId="3717"/>
    <cellStyle name="SAPBEXchaText 2 5 3 2" xfId="39598"/>
    <cellStyle name="SAPBEXchaText 2 5 4" xfId="3718"/>
    <cellStyle name="SAPBEXchaText 2 5 4 2" xfId="39599"/>
    <cellStyle name="SAPBEXchaText 2 5 5" xfId="3719"/>
    <cellStyle name="SAPBEXchaText 2 5 5 2" xfId="39600"/>
    <cellStyle name="SAPBEXchaText 2 5 6" xfId="39601"/>
    <cellStyle name="SAPBEXchaText 2 6" xfId="3720"/>
    <cellStyle name="SAPBEXchaText 2 6 2" xfId="3721"/>
    <cellStyle name="SAPBEXchaText 2 6 2 2" xfId="10282"/>
    <cellStyle name="SAPBEXchaText 2 6 2 3" xfId="39602"/>
    <cellStyle name="SAPBEXchaText 2 6 3" xfId="3722"/>
    <cellStyle name="SAPBEXchaText 2 6 3 2" xfId="39603"/>
    <cellStyle name="SAPBEXchaText 2 6 4" xfId="3723"/>
    <cellStyle name="SAPBEXchaText 2 6 4 2" xfId="39604"/>
    <cellStyle name="SAPBEXchaText 2 6 5" xfId="39605"/>
    <cellStyle name="SAPBEXchaText 2 7" xfId="3724"/>
    <cellStyle name="SAPBEXchaText 2 7 2" xfId="10283"/>
    <cellStyle name="SAPBEXchaText 2 7 2 2" xfId="39606"/>
    <cellStyle name="SAPBEXchaText 2 7 3" xfId="39607"/>
    <cellStyle name="SAPBEXchaText 2 8" xfId="3725"/>
    <cellStyle name="SAPBEXchaText 2 8 2" xfId="39608"/>
    <cellStyle name="SAPBEXchaText 2 9" xfId="3726"/>
    <cellStyle name="SAPBEXchaText 2 9 2" xfId="39609"/>
    <cellStyle name="SAPBEXchaText 3" xfId="3727"/>
    <cellStyle name="SAPBEXchaText 3 2" xfId="3728"/>
    <cellStyle name="SAPBEXchaText 3 2 2" xfId="3729"/>
    <cellStyle name="SAPBEXchaText 3 2 2 2" xfId="10284"/>
    <cellStyle name="SAPBEXchaText 3 2 2 3" xfId="39610"/>
    <cellStyle name="SAPBEXchaText 3 2 3" xfId="3730"/>
    <cellStyle name="SAPBEXchaText 3 2 3 2" xfId="39611"/>
    <cellStyle name="SAPBEXchaText 3 2 4" xfId="3731"/>
    <cellStyle name="SAPBEXchaText 3 2 4 2" xfId="39612"/>
    <cellStyle name="SAPBEXchaText 3 2 5" xfId="39613"/>
    <cellStyle name="SAPBEXchaText 3 3" xfId="3732"/>
    <cellStyle name="SAPBEXchaText 3 3 2" xfId="3733"/>
    <cellStyle name="SAPBEXchaText 3 3 2 2" xfId="10285"/>
    <cellStyle name="SAPBEXchaText 3 3 2 3" xfId="39614"/>
    <cellStyle name="SAPBEXchaText 3 3 3" xfId="3734"/>
    <cellStyle name="SAPBEXchaText 3 3 3 2" xfId="39615"/>
    <cellStyle name="SAPBEXchaText 3 3 4" xfId="3735"/>
    <cellStyle name="SAPBEXchaText 3 3 4 2" xfId="39616"/>
    <cellStyle name="SAPBEXchaText 3 3 5" xfId="39617"/>
    <cellStyle name="SAPBEXchaText 3 4" xfId="10286"/>
    <cellStyle name="SAPBEXchaText 3 4 2" xfId="10287"/>
    <cellStyle name="SAPBEXchaText 3 5" xfId="39618"/>
    <cellStyle name="SAPBEXchaText 4" xfId="3736"/>
    <cellStyle name="SAPBEXchaText 4 2" xfId="3737"/>
    <cellStyle name="SAPBEXchaText 4 2 2" xfId="10288"/>
    <cellStyle name="SAPBEXchaText 4 2 3" xfId="39619"/>
    <cellStyle name="SAPBEXchaText 4 3" xfId="3738"/>
    <cellStyle name="SAPBEXchaText 4 3 2" xfId="39620"/>
    <cellStyle name="SAPBEXchaText 4 4" xfId="3739"/>
    <cellStyle name="SAPBEXchaText 4 4 2" xfId="39621"/>
    <cellStyle name="SAPBEXchaText 4 5" xfId="3740"/>
    <cellStyle name="SAPBEXchaText 4 5 2" xfId="39622"/>
    <cellStyle name="SAPBEXchaText 4 6" xfId="39623"/>
    <cellStyle name="SAPBEXchaText 5" xfId="3741"/>
    <cellStyle name="SAPBEXchaText 5 2" xfId="3742"/>
    <cellStyle name="SAPBEXchaText 5 2 2" xfId="10289"/>
    <cellStyle name="SAPBEXchaText 5 2 2 2" xfId="39624"/>
    <cellStyle name="SAPBEXchaText 5 2 2 2 2" xfId="39625"/>
    <cellStyle name="SAPBEXchaText 5 2 2 2 2 2" xfId="39626"/>
    <cellStyle name="SAPBEXchaText 5 2 2 2 3" xfId="39627"/>
    <cellStyle name="SAPBEXchaText 5 2 2 3" xfId="39628"/>
    <cellStyle name="SAPBEXchaText 5 2 2 3 2" xfId="39629"/>
    <cellStyle name="SAPBEXchaText 5 2 2 4" xfId="39630"/>
    <cellStyle name="SAPBEXchaText 5 2 3" xfId="39631"/>
    <cellStyle name="SAPBEXchaText 5 2 3 2" xfId="39632"/>
    <cellStyle name="SAPBEXchaText 5 2 3 2 2" xfId="39633"/>
    <cellStyle name="SAPBEXchaText 5 2 3 3" xfId="39634"/>
    <cellStyle name="SAPBEXchaText 5 2 4" xfId="39635"/>
    <cellStyle name="SAPBEXchaText 5 2 4 2" xfId="39636"/>
    <cellStyle name="SAPBEXchaText 5 2 4 2 2" xfId="39637"/>
    <cellStyle name="SAPBEXchaText 5 2 4 3" xfId="39638"/>
    <cellStyle name="SAPBEXchaText 5 2 5" xfId="39639"/>
    <cellStyle name="SAPBEXchaText 5 2 5 2" xfId="39640"/>
    <cellStyle name="SAPBEXchaText 5 2 5 2 2" xfId="39641"/>
    <cellStyle name="SAPBEXchaText 5 2 5 3" xfId="39642"/>
    <cellStyle name="SAPBEXchaText 5 2 6" xfId="39643"/>
    <cellStyle name="SAPBEXchaText 5 2 6 2" xfId="39644"/>
    <cellStyle name="SAPBEXchaText 5 2 6 2 2" xfId="39645"/>
    <cellStyle name="SAPBEXchaText 5 2 6 3" xfId="39646"/>
    <cellStyle name="SAPBEXchaText 5 3" xfId="3743"/>
    <cellStyle name="SAPBEXchaText 5 3 2" xfId="39647"/>
    <cellStyle name="SAPBEXchaText 5 3 2 2" xfId="39648"/>
    <cellStyle name="SAPBEXchaText 5 3 2 2 2" xfId="39649"/>
    <cellStyle name="SAPBEXchaText 5 3 2 3" xfId="39650"/>
    <cellStyle name="SAPBEXchaText 5 3 3" xfId="39651"/>
    <cellStyle name="SAPBEXchaText 5 3 3 2" xfId="39652"/>
    <cellStyle name="SAPBEXchaText 5 3 4" xfId="39653"/>
    <cellStyle name="SAPBEXchaText 5 4" xfId="3744"/>
    <cellStyle name="SAPBEXchaText 5 4 2" xfId="39654"/>
    <cellStyle name="SAPBEXchaText 5 4 2 2" xfId="39655"/>
    <cellStyle name="SAPBEXchaText 5 4 3" xfId="39656"/>
    <cellStyle name="SAPBEXchaText 5 5" xfId="39657"/>
    <cellStyle name="SAPBEXchaText 5 5 2" xfId="39658"/>
    <cellStyle name="SAPBEXchaText 5 5 2 2" xfId="39659"/>
    <cellStyle name="SAPBEXchaText 5 5 3" xfId="39660"/>
    <cellStyle name="SAPBEXchaText 5 6" xfId="39661"/>
    <cellStyle name="SAPBEXchaText 5 6 2" xfId="39662"/>
    <cellStyle name="SAPBEXchaText 5 6 2 2" xfId="39663"/>
    <cellStyle name="SAPBEXchaText 5 6 3" xfId="39664"/>
    <cellStyle name="SAPBEXchaText 5 7" xfId="39665"/>
    <cellStyle name="SAPBEXchaText 5 7 2" xfId="39666"/>
    <cellStyle name="SAPBEXchaText 5 7 2 2" xfId="39667"/>
    <cellStyle name="SAPBEXchaText 5 7 3" xfId="39668"/>
    <cellStyle name="SAPBEXchaText 6" xfId="3745"/>
    <cellStyle name="SAPBEXchaText 6 2" xfId="3746"/>
    <cellStyle name="SAPBEXchaText 6 2 2" xfId="10290"/>
    <cellStyle name="SAPBEXchaText 6 2 2 2" xfId="10291"/>
    <cellStyle name="SAPBEXchaText 6 2 3" xfId="10292"/>
    <cellStyle name="SAPBEXchaText 6 2 4" xfId="39669"/>
    <cellStyle name="SAPBEXchaText 6 3" xfId="3747"/>
    <cellStyle name="SAPBEXchaText 6 3 2" xfId="10293"/>
    <cellStyle name="SAPBEXchaText 6 3 2 2" xfId="10294"/>
    <cellStyle name="SAPBEXchaText 6 3 3" xfId="10295"/>
    <cellStyle name="SAPBEXchaText 6 3 4" xfId="39670"/>
    <cellStyle name="SAPBEXchaText 6 4" xfId="3748"/>
    <cellStyle name="SAPBEXchaText 6 4 2" xfId="10296"/>
    <cellStyle name="SAPBEXchaText 6 4 3" xfId="39671"/>
    <cellStyle name="SAPBEXchaText 6 5" xfId="39672"/>
    <cellStyle name="SAPBEXchaText 7" xfId="3749"/>
    <cellStyle name="SAPBEXchaText 7 2" xfId="3750"/>
    <cellStyle name="SAPBEXchaText 7 2 2" xfId="10297"/>
    <cellStyle name="SAPBEXchaText 7 2 3" xfId="39673"/>
    <cellStyle name="SAPBEXchaText 7 3" xfId="3751"/>
    <cellStyle name="SAPBEXchaText 7 3 2" xfId="39674"/>
    <cellStyle name="SAPBEXchaText 7 4" xfId="3752"/>
    <cellStyle name="SAPBEXchaText 7 4 2" xfId="39675"/>
    <cellStyle name="SAPBEXchaText 7 5" xfId="39676"/>
    <cellStyle name="SAPBEXchaText 8" xfId="3753"/>
    <cellStyle name="SAPBEXchaText 8 2" xfId="10298"/>
    <cellStyle name="SAPBEXchaText 8 2 2" xfId="10299"/>
    <cellStyle name="SAPBEXchaText 8 3" xfId="10300"/>
    <cellStyle name="SAPBEXchaText 8 4" xfId="39677"/>
    <cellStyle name="SAPBEXchaText 9" xfId="3754"/>
    <cellStyle name="SAPBEXchaText 9 2" xfId="39678"/>
    <cellStyle name="SAPBEXchaText_Adjustment Summary" xfId="3755"/>
    <cellStyle name="SAPBEXDummy" xfId="10301"/>
    <cellStyle name="SAPBEXDummy 2" xfId="10302"/>
    <cellStyle name="SAPBEXDummy_IncStat_Corporate&amp;Treasury" xfId="39679"/>
    <cellStyle name="SAPBEXexcBad7" xfId="3756"/>
    <cellStyle name="SAPBEXexcBad7 10" xfId="39680"/>
    <cellStyle name="SAPBEXexcBad7 11" xfId="39681"/>
    <cellStyle name="SAPBEXexcBad7 2" xfId="3757"/>
    <cellStyle name="SAPBEXexcBad7 2 2" xfId="3758"/>
    <cellStyle name="SAPBEXexcBad7 2 2 2" xfId="3759"/>
    <cellStyle name="SAPBEXexcBad7 2 2 2 2" xfId="10303"/>
    <cellStyle name="SAPBEXexcBad7 2 2 2 2 2" xfId="39682"/>
    <cellStyle name="SAPBEXexcBad7 2 2 2 2 2 2" xfId="39683"/>
    <cellStyle name="SAPBEXexcBad7 2 2 2 2 3" xfId="39684"/>
    <cellStyle name="SAPBEXexcBad7 2 2 2 3" xfId="39685"/>
    <cellStyle name="SAPBEXexcBad7 2 2 2 3 2" xfId="39686"/>
    <cellStyle name="SAPBEXexcBad7 2 2 2 4" xfId="39687"/>
    <cellStyle name="SAPBEXexcBad7 2 2 3" xfId="3760"/>
    <cellStyle name="SAPBEXexcBad7 2 2 3 2" xfId="39688"/>
    <cellStyle name="SAPBEXexcBad7 2 2 3 2 2" xfId="39689"/>
    <cellStyle name="SAPBEXexcBad7 2 2 3 3" xfId="39690"/>
    <cellStyle name="SAPBEXexcBad7 2 2 4" xfId="3761"/>
    <cellStyle name="SAPBEXexcBad7 2 2 4 2" xfId="39691"/>
    <cellStyle name="SAPBEXexcBad7 2 2 5" xfId="3762"/>
    <cellStyle name="SAPBEXexcBad7 2 2 5 2" xfId="39692"/>
    <cellStyle name="SAPBEXexcBad7 2 2 6" xfId="39693"/>
    <cellStyle name="SAPBEXexcBad7 2 3" xfId="3763"/>
    <cellStyle name="SAPBEXexcBad7 2 3 2" xfId="3764"/>
    <cellStyle name="SAPBEXexcBad7 2 3 2 2" xfId="10304"/>
    <cellStyle name="SAPBEXexcBad7 2 3 2 2 2" xfId="39694"/>
    <cellStyle name="SAPBEXexcBad7 2 3 2 3" xfId="39695"/>
    <cellStyle name="SAPBEXexcBad7 2 3 3" xfId="3765"/>
    <cellStyle name="SAPBEXexcBad7 2 3 3 2" xfId="39696"/>
    <cellStyle name="SAPBEXexcBad7 2 3 4" xfId="3766"/>
    <cellStyle name="SAPBEXexcBad7 2 3 4 2" xfId="39697"/>
    <cellStyle name="SAPBEXexcBad7 2 3 5" xfId="39698"/>
    <cellStyle name="SAPBEXexcBad7 2 4" xfId="3767"/>
    <cellStyle name="SAPBEXexcBad7 2 4 2" xfId="3768"/>
    <cellStyle name="SAPBEXexcBad7 2 4 2 2" xfId="10305"/>
    <cellStyle name="SAPBEXexcBad7 2 4 2 2 2" xfId="39699"/>
    <cellStyle name="SAPBEXexcBad7 2 4 2 3" xfId="39700"/>
    <cellStyle name="SAPBEXexcBad7 2 4 3" xfId="3769"/>
    <cellStyle name="SAPBEXexcBad7 2 4 3 2" xfId="39701"/>
    <cellStyle name="SAPBEXexcBad7 2 4 4" xfId="3770"/>
    <cellStyle name="SAPBEXexcBad7 2 4 4 2" xfId="39702"/>
    <cellStyle name="SAPBEXexcBad7 2 4 5" xfId="3771"/>
    <cellStyle name="SAPBEXexcBad7 2 4 5 2" xfId="39703"/>
    <cellStyle name="SAPBEXexcBad7 2 4 6" xfId="39704"/>
    <cellStyle name="SAPBEXexcBad7 2 5" xfId="3772"/>
    <cellStyle name="SAPBEXexcBad7 2 5 2" xfId="3773"/>
    <cellStyle name="SAPBEXexcBad7 2 5 2 2" xfId="10306"/>
    <cellStyle name="SAPBEXexcBad7 2 5 2 2 2" xfId="39705"/>
    <cellStyle name="SAPBEXexcBad7 2 5 2 3" xfId="39706"/>
    <cellStyle name="SAPBEXexcBad7 2 5 3" xfId="3774"/>
    <cellStyle name="SAPBEXexcBad7 2 5 3 2" xfId="39707"/>
    <cellStyle name="SAPBEXexcBad7 2 5 4" xfId="3775"/>
    <cellStyle name="SAPBEXexcBad7 2 5 4 2" xfId="39708"/>
    <cellStyle name="SAPBEXexcBad7 2 5 5" xfId="39709"/>
    <cellStyle name="SAPBEXexcBad7 2 6" xfId="3776"/>
    <cellStyle name="SAPBEXexcBad7 2 6 2" xfId="10307"/>
    <cellStyle name="SAPBEXexcBad7 2 6 2 2" xfId="39710"/>
    <cellStyle name="SAPBEXexcBad7 2 6 2 2 2" xfId="39711"/>
    <cellStyle name="SAPBEXexcBad7 2 6 2 3" xfId="39712"/>
    <cellStyle name="SAPBEXexcBad7 2 6 3" xfId="39713"/>
    <cellStyle name="SAPBEXexcBad7 2 6 3 2" xfId="39714"/>
    <cellStyle name="SAPBEXexcBad7 2 6 4" xfId="39715"/>
    <cellStyle name="SAPBEXexcBad7 2 7" xfId="3777"/>
    <cellStyle name="SAPBEXexcBad7 2 7 2" xfId="39716"/>
    <cellStyle name="SAPBEXexcBad7 2 8" xfId="3778"/>
    <cellStyle name="SAPBEXexcBad7 2 8 2" xfId="39717"/>
    <cellStyle name="SAPBEXexcBad7 2 9" xfId="39718"/>
    <cellStyle name="SAPBEXexcBad7 3" xfId="3779"/>
    <cellStyle name="SAPBEXexcBad7 3 2" xfId="3780"/>
    <cellStyle name="SAPBEXexcBad7 3 2 2" xfId="3781"/>
    <cellStyle name="SAPBEXexcBad7 3 2 2 2" xfId="10308"/>
    <cellStyle name="SAPBEXexcBad7 3 2 2 3" xfId="39719"/>
    <cellStyle name="SAPBEXexcBad7 3 2 3" xfId="3782"/>
    <cellStyle name="SAPBEXexcBad7 3 2 3 2" xfId="39720"/>
    <cellStyle name="SAPBEXexcBad7 3 2 4" xfId="3783"/>
    <cellStyle name="SAPBEXexcBad7 3 2 4 2" xfId="39721"/>
    <cellStyle name="SAPBEXexcBad7 3 2 5" xfId="39722"/>
    <cellStyle name="SAPBEXexcBad7 3 3" xfId="3784"/>
    <cellStyle name="SAPBEXexcBad7 3 3 2" xfId="10309"/>
    <cellStyle name="SAPBEXexcBad7 3 3 3" xfId="39723"/>
    <cellStyle name="SAPBEXexcBad7 3 4" xfId="3785"/>
    <cellStyle name="SAPBEXexcBad7 3 4 2" xfId="39724"/>
    <cellStyle name="SAPBEXexcBad7 3 5" xfId="3786"/>
    <cellStyle name="SAPBEXexcBad7 3 5 2" xfId="39725"/>
    <cellStyle name="SAPBEXexcBad7 3 6" xfId="3787"/>
    <cellStyle name="SAPBEXexcBad7 3 6 2" xfId="39726"/>
    <cellStyle name="SAPBEXexcBad7 3 7" xfId="39727"/>
    <cellStyle name="SAPBEXexcBad7 4" xfId="3788"/>
    <cellStyle name="SAPBEXexcBad7 4 2" xfId="3789"/>
    <cellStyle name="SAPBEXexcBad7 4 2 2" xfId="10310"/>
    <cellStyle name="SAPBEXexcBad7 4 2 2 2" xfId="39728"/>
    <cellStyle name="SAPBEXexcBad7 4 2 2 2 2" xfId="39729"/>
    <cellStyle name="SAPBEXexcBad7 4 2 2 3" xfId="39730"/>
    <cellStyle name="SAPBEXexcBad7 4 2 3" xfId="39731"/>
    <cellStyle name="SAPBEXexcBad7 4 2 3 2" xfId="39732"/>
    <cellStyle name="SAPBEXexcBad7 4 2 4" xfId="39733"/>
    <cellStyle name="SAPBEXexcBad7 4 3" xfId="3790"/>
    <cellStyle name="SAPBEXexcBad7 4 3 2" xfId="39734"/>
    <cellStyle name="SAPBEXexcBad7 4 3 2 2" xfId="39735"/>
    <cellStyle name="SAPBEXexcBad7 4 3 3" xfId="39736"/>
    <cellStyle name="SAPBEXexcBad7 4 4" xfId="3791"/>
    <cellStyle name="SAPBEXexcBad7 4 4 2" xfId="39737"/>
    <cellStyle name="SAPBEXexcBad7 4 4 2 2" xfId="39738"/>
    <cellStyle name="SAPBEXexcBad7 4 4 3" xfId="39739"/>
    <cellStyle name="SAPBEXexcBad7 4 5" xfId="39740"/>
    <cellStyle name="SAPBEXexcBad7 4 5 2" xfId="39741"/>
    <cellStyle name="SAPBEXexcBad7 4 5 2 2" xfId="39742"/>
    <cellStyle name="SAPBEXexcBad7 4 5 3" xfId="39743"/>
    <cellStyle name="SAPBEXexcBad7 4 6" xfId="39744"/>
    <cellStyle name="SAPBEXexcBad7 4 6 2" xfId="39745"/>
    <cellStyle name="SAPBEXexcBad7 4 6 2 2" xfId="39746"/>
    <cellStyle name="SAPBEXexcBad7 4 6 3" xfId="39747"/>
    <cellStyle name="SAPBEXexcBad7 5" xfId="3792"/>
    <cellStyle name="SAPBEXexcBad7 5 2" xfId="10311"/>
    <cellStyle name="SAPBEXexcBad7 5 2 2" xfId="10312"/>
    <cellStyle name="SAPBEXexcBad7 5 3" xfId="10313"/>
    <cellStyle name="SAPBEXexcBad7 5 4" xfId="39748"/>
    <cellStyle name="SAPBEXexcBad7 6" xfId="3793"/>
    <cellStyle name="SAPBEXexcBad7 6 2" xfId="10314"/>
    <cellStyle name="SAPBEXexcBad7 6 3" xfId="39749"/>
    <cellStyle name="SAPBEXexcBad7 7" xfId="3794"/>
    <cellStyle name="SAPBEXexcBad7 7 2" xfId="39750"/>
    <cellStyle name="SAPBEXexcBad7 7 2 2" xfId="39751"/>
    <cellStyle name="SAPBEXexcBad7 7 2 2 2" xfId="39752"/>
    <cellStyle name="SAPBEXexcBad7 7 2 3" xfId="39753"/>
    <cellStyle name="SAPBEXexcBad7 7 3" xfId="39754"/>
    <cellStyle name="SAPBEXexcBad7 7 3 2" xfId="39755"/>
    <cellStyle name="SAPBEXexcBad7 7 4" xfId="39756"/>
    <cellStyle name="SAPBEXexcBad7 8" xfId="39757"/>
    <cellStyle name="SAPBEXexcBad7 8 2" xfId="39758"/>
    <cellStyle name="SAPBEXexcBad7 9" xfId="39759"/>
    <cellStyle name="SAPBEXexcBad7 9 2" xfId="39760"/>
    <cellStyle name="SAPBEXexcBad7_Adjustment Summary" xfId="3795"/>
    <cellStyle name="SAPBEXexcBad8" xfId="3796"/>
    <cellStyle name="SAPBEXexcBad8 10" xfId="39761"/>
    <cellStyle name="SAPBEXexcBad8 11" xfId="39762"/>
    <cellStyle name="SAPBEXexcBad8 2" xfId="3797"/>
    <cellStyle name="SAPBEXexcBad8 2 2" xfId="3798"/>
    <cellStyle name="SAPBEXexcBad8 2 2 2" xfId="3799"/>
    <cellStyle name="SAPBEXexcBad8 2 2 2 2" xfId="10315"/>
    <cellStyle name="SAPBEXexcBad8 2 2 2 2 2" xfId="39763"/>
    <cellStyle name="SAPBEXexcBad8 2 2 2 2 2 2" xfId="39764"/>
    <cellStyle name="SAPBEXexcBad8 2 2 2 2 3" xfId="39765"/>
    <cellStyle name="SAPBEXexcBad8 2 2 2 3" xfId="39766"/>
    <cellStyle name="SAPBEXexcBad8 2 2 2 3 2" xfId="39767"/>
    <cellStyle name="SAPBEXexcBad8 2 2 2 4" xfId="39768"/>
    <cellStyle name="SAPBEXexcBad8 2 2 3" xfId="3800"/>
    <cellStyle name="SAPBEXexcBad8 2 2 3 2" xfId="39769"/>
    <cellStyle name="SAPBEXexcBad8 2 2 3 2 2" xfId="39770"/>
    <cellStyle name="SAPBEXexcBad8 2 2 3 3" xfId="39771"/>
    <cellStyle name="SAPBEXexcBad8 2 2 4" xfId="3801"/>
    <cellStyle name="SAPBEXexcBad8 2 2 4 2" xfId="39772"/>
    <cellStyle name="SAPBEXexcBad8 2 2 5" xfId="3802"/>
    <cellStyle name="SAPBEXexcBad8 2 2 5 2" xfId="39773"/>
    <cellStyle name="SAPBEXexcBad8 2 2 6" xfId="39774"/>
    <cellStyle name="SAPBEXexcBad8 2 3" xfId="3803"/>
    <cellStyle name="SAPBEXexcBad8 2 3 2" xfId="3804"/>
    <cellStyle name="SAPBEXexcBad8 2 3 2 2" xfId="10316"/>
    <cellStyle name="SAPBEXexcBad8 2 3 2 2 2" xfId="39775"/>
    <cellStyle name="SAPBEXexcBad8 2 3 2 3" xfId="39776"/>
    <cellStyle name="SAPBEXexcBad8 2 3 3" xfId="3805"/>
    <cellStyle name="SAPBEXexcBad8 2 3 3 2" xfId="39777"/>
    <cellStyle name="SAPBEXexcBad8 2 3 4" xfId="3806"/>
    <cellStyle name="SAPBEXexcBad8 2 3 4 2" xfId="39778"/>
    <cellStyle name="SAPBEXexcBad8 2 3 5" xfId="39779"/>
    <cellStyle name="SAPBEXexcBad8 2 4" xfId="3807"/>
    <cellStyle name="SAPBEXexcBad8 2 4 2" xfId="3808"/>
    <cellStyle name="SAPBEXexcBad8 2 4 2 2" xfId="10317"/>
    <cellStyle name="SAPBEXexcBad8 2 4 2 2 2" xfId="39780"/>
    <cellStyle name="SAPBEXexcBad8 2 4 2 3" xfId="39781"/>
    <cellStyle name="SAPBEXexcBad8 2 4 3" xfId="3809"/>
    <cellStyle name="SAPBEXexcBad8 2 4 3 2" xfId="39782"/>
    <cellStyle name="SAPBEXexcBad8 2 4 4" xfId="3810"/>
    <cellStyle name="SAPBEXexcBad8 2 4 4 2" xfId="39783"/>
    <cellStyle name="SAPBEXexcBad8 2 4 5" xfId="3811"/>
    <cellStyle name="SAPBEXexcBad8 2 4 5 2" xfId="39784"/>
    <cellStyle name="SAPBEXexcBad8 2 4 6" xfId="39785"/>
    <cellStyle name="SAPBEXexcBad8 2 5" xfId="3812"/>
    <cellStyle name="SAPBEXexcBad8 2 5 2" xfId="3813"/>
    <cellStyle name="SAPBEXexcBad8 2 5 2 2" xfId="10318"/>
    <cellStyle name="SAPBEXexcBad8 2 5 2 2 2" xfId="39786"/>
    <cellStyle name="SAPBEXexcBad8 2 5 2 3" xfId="39787"/>
    <cellStyle name="SAPBEXexcBad8 2 5 3" xfId="3814"/>
    <cellStyle name="SAPBEXexcBad8 2 5 3 2" xfId="39788"/>
    <cellStyle name="SAPBEXexcBad8 2 5 4" xfId="3815"/>
    <cellStyle name="SAPBEXexcBad8 2 5 4 2" xfId="39789"/>
    <cellStyle name="SAPBEXexcBad8 2 5 5" xfId="39790"/>
    <cellStyle name="SAPBEXexcBad8 2 6" xfId="3816"/>
    <cellStyle name="SAPBEXexcBad8 2 6 2" xfId="10319"/>
    <cellStyle name="SAPBEXexcBad8 2 6 2 2" xfId="39791"/>
    <cellStyle name="SAPBEXexcBad8 2 6 2 2 2" xfId="39792"/>
    <cellStyle name="SAPBEXexcBad8 2 6 2 3" xfId="39793"/>
    <cellStyle name="SAPBEXexcBad8 2 6 3" xfId="39794"/>
    <cellStyle name="SAPBEXexcBad8 2 6 3 2" xfId="39795"/>
    <cellStyle name="SAPBEXexcBad8 2 6 4" xfId="39796"/>
    <cellStyle name="SAPBEXexcBad8 2 7" xfId="3817"/>
    <cellStyle name="SAPBEXexcBad8 2 7 2" xfId="39797"/>
    <cellStyle name="SAPBEXexcBad8 2 8" xfId="3818"/>
    <cellStyle name="SAPBEXexcBad8 2 8 2" xfId="39798"/>
    <cellStyle name="SAPBEXexcBad8 2 9" xfId="39799"/>
    <cellStyle name="SAPBEXexcBad8 3" xfId="3819"/>
    <cellStyle name="SAPBEXexcBad8 3 2" xfId="3820"/>
    <cellStyle name="SAPBEXexcBad8 3 2 2" xfId="3821"/>
    <cellStyle name="SAPBEXexcBad8 3 2 2 2" xfId="10320"/>
    <cellStyle name="SAPBEXexcBad8 3 2 2 3" xfId="39800"/>
    <cellStyle name="SAPBEXexcBad8 3 2 3" xfId="3822"/>
    <cellStyle name="SAPBEXexcBad8 3 2 3 2" xfId="39801"/>
    <cellStyle name="SAPBEXexcBad8 3 2 4" xfId="3823"/>
    <cellStyle name="SAPBEXexcBad8 3 2 4 2" xfId="39802"/>
    <cellStyle name="SAPBEXexcBad8 3 2 5" xfId="39803"/>
    <cellStyle name="SAPBEXexcBad8 3 3" xfId="3824"/>
    <cellStyle name="SAPBEXexcBad8 3 3 2" xfId="10321"/>
    <cellStyle name="SAPBEXexcBad8 3 3 3" xfId="39804"/>
    <cellStyle name="SAPBEXexcBad8 3 4" xfId="3825"/>
    <cellStyle name="SAPBEXexcBad8 3 4 2" xfId="39805"/>
    <cellStyle name="SAPBEXexcBad8 3 5" xfId="3826"/>
    <cellStyle name="SAPBEXexcBad8 3 5 2" xfId="39806"/>
    <cellStyle name="SAPBEXexcBad8 3 6" xfId="3827"/>
    <cellStyle name="SAPBEXexcBad8 3 6 2" xfId="39807"/>
    <cellStyle name="SAPBEXexcBad8 3 7" xfId="39808"/>
    <cellStyle name="SAPBEXexcBad8 4" xfId="3828"/>
    <cellStyle name="SAPBEXexcBad8 4 2" xfId="3829"/>
    <cellStyle name="SAPBEXexcBad8 4 2 2" xfId="10322"/>
    <cellStyle name="SAPBEXexcBad8 4 2 2 2" xfId="39809"/>
    <cellStyle name="SAPBEXexcBad8 4 2 2 2 2" xfId="39810"/>
    <cellStyle name="SAPBEXexcBad8 4 2 2 3" xfId="39811"/>
    <cellStyle name="SAPBEXexcBad8 4 2 3" xfId="39812"/>
    <cellStyle name="SAPBEXexcBad8 4 2 3 2" xfId="39813"/>
    <cellStyle name="SAPBEXexcBad8 4 2 4" xfId="39814"/>
    <cellStyle name="SAPBEXexcBad8 4 3" xfId="3830"/>
    <cellStyle name="SAPBEXexcBad8 4 3 2" xfId="39815"/>
    <cellStyle name="SAPBEXexcBad8 4 3 2 2" xfId="39816"/>
    <cellStyle name="SAPBEXexcBad8 4 3 3" xfId="39817"/>
    <cellStyle name="SAPBEXexcBad8 4 4" xfId="3831"/>
    <cellStyle name="SAPBEXexcBad8 4 4 2" xfId="39818"/>
    <cellStyle name="SAPBEXexcBad8 4 4 2 2" xfId="39819"/>
    <cellStyle name="SAPBEXexcBad8 4 4 3" xfId="39820"/>
    <cellStyle name="SAPBEXexcBad8 4 5" xfId="39821"/>
    <cellStyle name="SAPBEXexcBad8 4 5 2" xfId="39822"/>
    <cellStyle name="SAPBEXexcBad8 4 5 2 2" xfId="39823"/>
    <cellStyle name="SAPBEXexcBad8 4 5 3" xfId="39824"/>
    <cellStyle name="SAPBEXexcBad8 4 6" xfId="39825"/>
    <cellStyle name="SAPBEXexcBad8 4 6 2" xfId="39826"/>
    <cellStyle name="SAPBEXexcBad8 4 6 2 2" xfId="39827"/>
    <cellStyle name="SAPBEXexcBad8 4 6 3" xfId="39828"/>
    <cellStyle name="SAPBEXexcBad8 5" xfId="3832"/>
    <cellStyle name="SAPBEXexcBad8 5 2" xfId="10323"/>
    <cellStyle name="SAPBEXexcBad8 5 2 2" xfId="10324"/>
    <cellStyle name="SAPBEXexcBad8 5 3" xfId="10325"/>
    <cellStyle name="SAPBEXexcBad8 5 4" xfId="39829"/>
    <cellStyle name="SAPBEXexcBad8 6" xfId="3833"/>
    <cellStyle name="SAPBEXexcBad8 6 2" xfId="10326"/>
    <cellStyle name="SAPBEXexcBad8 6 3" xfId="39830"/>
    <cellStyle name="SAPBEXexcBad8 7" xfId="3834"/>
    <cellStyle name="SAPBEXexcBad8 7 2" xfId="39831"/>
    <cellStyle name="SAPBEXexcBad8 7 2 2" xfId="39832"/>
    <cellStyle name="SAPBEXexcBad8 7 2 2 2" xfId="39833"/>
    <cellStyle name="SAPBEXexcBad8 7 2 3" xfId="39834"/>
    <cellStyle name="SAPBEXexcBad8 7 3" xfId="39835"/>
    <cellStyle name="SAPBEXexcBad8 7 3 2" xfId="39836"/>
    <cellStyle name="SAPBEXexcBad8 7 4" xfId="39837"/>
    <cellStyle name="SAPBEXexcBad8 8" xfId="39838"/>
    <cellStyle name="SAPBEXexcBad8 8 2" xfId="39839"/>
    <cellStyle name="SAPBEXexcBad8 9" xfId="39840"/>
    <cellStyle name="SAPBEXexcBad8 9 2" xfId="39841"/>
    <cellStyle name="SAPBEXexcBad8_Adjustment Summary" xfId="3835"/>
    <cellStyle name="SAPBEXexcBad9" xfId="3836"/>
    <cellStyle name="SAPBEXexcBad9 10" xfId="39842"/>
    <cellStyle name="SAPBEXexcBad9 11" xfId="39843"/>
    <cellStyle name="SAPBEXexcBad9 2" xfId="3837"/>
    <cellStyle name="SAPBEXexcBad9 2 2" xfId="3838"/>
    <cellStyle name="SAPBEXexcBad9 2 2 2" xfId="3839"/>
    <cellStyle name="SAPBEXexcBad9 2 2 2 2" xfId="3840"/>
    <cellStyle name="SAPBEXexcBad9 2 2 2 2 2" xfId="39844"/>
    <cellStyle name="SAPBEXexcBad9 2 2 2 2 2 2" xfId="39845"/>
    <cellStyle name="SAPBEXexcBad9 2 2 2 2 3" xfId="39846"/>
    <cellStyle name="SAPBEXexcBad9 2 2 2 3" xfId="39847"/>
    <cellStyle name="SAPBEXexcBad9 2 2 2 3 2" xfId="39848"/>
    <cellStyle name="SAPBEXexcBad9 2 2 2 4" xfId="39849"/>
    <cellStyle name="SAPBEXexcBad9 2 2 3" xfId="3841"/>
    <cellStyle name="SAPBEXexcBad9 2 2 3 2" xfId="3842"/>
    <cellStyle name="SAPBEXexcBad9 2 2 3 2 2" xfId="39850"/>
    <cellStyle name="SAPBEXexcBad9 2 2 3 3" xfId="39851"/>
    <cellStyle name="SAPBEXexcBad9 2 2 4" xfId="39852"/>
    <cellStyle name="SAPBEXexcBad9 2 2 4 2" xfId="39853"/>
    <cellStyle name="SAPBEXexcBad9 2 2 5" xfId="39854"/>
    <cellStyle name="SAPBEXexcBad9 2 2 6" xfId="39855"/>
    <cellStyle name="SAPBEXexcBad9 2 3" xfId="3843"/>
    <cellStyle name="SAPBEXexcBad9 2 3 2" xfId="3844"/>
    <cellStyle name="SAPBEXexcBad9 2 3 2 2" xfId="10327"/>
    <cellStyle name="SAPBEXexcBad9 2 3 2 2 2" xfId="39856"/>
    <cellStyle name="SAPBEXexcBad9 2 3 2 3" xfId="39857"/>
    <cellStyle name="SAPBEXexcBad9 2 3 3" xfId="3845"/>
    <cellStyle name="SAPBEXexcBad9 2 3 3 2" xfId="39858"/>
    <cellStyle name="SAPBEXexcBad9 2 3 4" xfId="3846"/>
    <cellStyle name="SAPBEXexcBad9 2 3 4 2" xfId="39859"/>
    <cellStyle name="SAPBEXexcBad9 2 3 5" xfId="39860"/>
    <cellStyle name="SAPBEXexcBad9 2 4" xfId="3847"/>
    <cellStyle name="SAPBEXexcBad9 2 4 2" xfId="3848"/>
    <cellStyle name="SAPBEXexcBad9 2 4 2 2" xfId="3849"/>
    <cellStyle name="SAPBEXexcBad9 2 4 2 2 2" xfId="39861"/>
    <cellStyle name="SAPBEXexcBad9 2 4 2 3" xfId="39862"/>
    <cellStyle name="SAPBEXexcBad9 2 4 3" xfId="3850"/>
    <cellStyle name="SAPBEXexcBad9 2 4 3 2" xfId="3851"/>
    <cellStyle name="SAPBEXexcBad9 2 4 3 2 2" xfId="39863"/>
    <cellStyle name="SAPBEXexcBad9 2 4 3 3" xfId="39864"/>
    <cellStyle name="SAPBEXexcBad9 2 4 4" xfId="39865"/>
    <cellStyle name="SAPBEXexcBad9 2 5" xfId="3852"/>
    <cellStyle name="SAPBEXexcBad9 2 5 2" xfId="3853"/>
    <cellStyle name="SAPBEXexcBad9 2 5 2 2" xfId="10328"/>
    <cellStyle name="SAPBEXexcBad9 2 5 2 2 2" xfId="39866"/>
    <cellStyle name="SAPBEXexcBad9 2 5 2 3" xfId="39867"/>
    <cellStyle name="SAPBEXexcBad9 2 5 3" xfId="3854"/>
    <cellStyle name="SAPBEXexcBad9 2 5 3 2" xfId="39868"/>
    <cellStyle name="SAPBEXexcBad9 2 5 4" xfId="3855"/>
    <cellStyle name="SAPBEXexcBad9 2 5 4 2" xfId="39869"/>
    <cellStyle name="SAPBEXexcBad9 2 5 5" xfId="39870"/>
    <cellStyle name="SAPBEXexcBad9 2 6" xfId="3856"/>
    <cellStyle name="SAPBEXexcBad9 2 6 2" xfId="10329"/>
    <cellStyle name="SAPBEXexcBad9 2 6 2 2" xfId="39871"/>
    <cellStyle name="SAPBEXexcBad9 2 6 2 2 2" xfId="39872"/>
    <cellStyle name="SAPBEXexcBad9 2 6 2 3" xfId="39873"/>
    <cellStyle name="SAPBEXexcBad9 2 6 3" xfId="39874"/>
    <cellStyle name="SAPBEXexcBad9 2 6 3 2" xfId="39875"/>
    <cellStyle name="SAPBEXexcBad9 2 6 4" xfId="39876"/>
    <cellStyle name="SAPBEXexcBad9 2 7" xfId="3857"/>
    <cellStyle name="SAPBEXexcBad9 2 7 2" xfId="10330"/>
    <cellStyle name="SAPBEXexcBad9 2 7 3" xfId="39877"/>
    <cellStyle name="SAPBEXexcBad9 2 8" xfId="3858"/>
    <cellStyle name="SAPBEXexcBad9 2 8 2" xfId="39878"/>
    <cellStyle name="SAPBEXexcBad9 2 9" xfId="39879"/>
    <cellStyle name="SAPBEXexcBad9 3" xfId="3859"/>
    <cellStyle name="SAPBEXexcBad9 3 2" xfId="3860"/>
    <cellStyle name="SAPBEXexcBad9 3 2 2" xfId="3861"/>
    <cellStyle name="SAPBEXexcBad9 3 2 2 2" xfId="10331"/>
    <cellStyle name="SAPBEXexcBad9 3 2 2 3" xfId="39880"/>
    <cellStyle name="SAPBEXexcBad9 3 2 3" xfId="3862"/>
    <cellStyle name="SAPBEXexcBad9 3 2 3 2" xfId="39881"/>
    <cellStyle name="SAPBEXexcBad9 3 2 4" xfId="3863"/>
    <cellStyle name="SAPBEXexcBad9 3 2 4 2" xfId="39882"/>
    <cellStyle name="SAPBEXexcBad9 3 2 5" xfId="39883"/>
    <cellStyle name="SAPBEXexcBad9 3 3" xfId="3864"/>
    <cellStyle name="SAPBEXexcBad9 3 3 2" xfId="3865"/>
    <cellStyle name="SAPBEXexcBad9 3 3 2 2" xfId="39884"/>
    <cellStyle name="SAPBEXexcBad9 3 3 3" xfId="39885"/>
    <cellStyle name="SAPBEXexcBad9 3 4" xfId="3866"/>
    <cellStyle name="SAPBEXexcBad9 3 4 2" xfId="3867"/>
    <cellStyle name="SAPBEXexcBad9 3 4 2 2" xfId="39886"/>
    <cellStyle name="SAPBEXexcBad9 3 4 3" xfId="39887"/>
    <cellStyle name="SAPBEXexcBad9 3 5" xfId="39888"/>
    <cellStyle name="SAPBEXexcBad9 4" xfId="3868"/>
    <cellStyle name="SAPBEXexcBad9 4 2" xfId="3869"/>
    <cellStyle name="SAPBEXexcBad9 4 2 2" xfId="10332"/>
    <cellStyle name="SAPBEXexcBad9 4 2 2 2" xfId="39889"/>
    <cellStyle name="SAPBEXexcBad9 4 2 2 2 2" xfId="39890"/>
    <cellStyle name="SAPBEXexcBad9 4 2 2 3" xfId="39891"/>
    <cellStyle name="SAPBEXexcBad9 4 2 3" xfId="39892"/>
    <cellStyle name="SAPBEXexcBad9 4 2 3 2" xfId="39893"/>
    <cellStyle name="SAPBEXexcBad9 4 2 4" xfId="39894"/>
    <cellStyle name="SAPBEXexcBad9 4 3" xfId="3870"/>
    <cellStyle name="SAPBEXexcBad9 4 3 2" xfId="39895"/>
    <cellStyle name="SAPBEXexcBad9 4 3 2 2" xfId="39896"/>
    <cellStyle name="SAPBEXexcBad9 4 3 3" xfId="39897"/>
    <cellStyle name="SAPBEXexcBad9 4 4" xfId="3871"/>
    <cellStyle name="SAPBEXexcBad9 4 4 2" xfId="39898"/>
    <cellStyle name="SAPBEXexcBad9 4 4 2 2" xfId="39899"/>
    <cellStyle name="SAPBEXexcBad9 4 4 3" xfId="39900"/>
    <cellStyle name="SAPBEXexcBad9 4 5" xfId="39901"/>
    <cellStyle name="SAPBEXexcBad9 4 5 2" xfId="39902"/>
    <cellStyle name="SAPBEXexcBad9 4 5 2 2" xfId="39903"/>
    <cellStyle name="SAPBEXexcBad9 4 5 3" xfId="39904"/>
    <cellStyle name="SAPBEXexcBad9 4 6" xfId="39905"/>
    <cellStyle name="SAPBEXexcBad9 4 6 2" xfId="39906"/>
    <cellStyle name="SAPBEXexcBad9 4 6 2 2" xfId="39907"/>
    <cellStyle name="SAPBEXexcBad9 4 6 3" xfId="39908"/>
    <cellStyle name="SAPBEXexcBad9 5" xfId="3872"/>
    <cellStyle name="SAPBEXexcBad9 5 2" xfId="10333"/>
    <cellStyle name="SAPBEXexcBad9 5 2 2" xfId="10334"/>
    <cellStyle name="SAPBEXexcBad9 5 3" xfId="10335"/>
    <cellStyle name="SAPBEXexcBad9 5 3 2" xfId="10336"/>
    <cellStyle name="SAPBEXexcBad9 5 4" xfId="10337"/>
    <cellStyle name="SAPBEXexcBad9 5 5" xfId="39909"/>
    <cellStyle name="SAPBEXexcBad9 6" xfId="3873"/>
    <cellStyle name="SAPBEXexcBad9 6 2" xfId="10338"/>
    <cellStyle name="SAPBEXexcBad9 6 3" xfId="39910"/>
    <cellStyle name="SAPBEXexcBad9 7" xfId="3874"/>
    <cellStyle name="SAPBEXexcBad9 7 2" xfId="39911"/>
    <cellStyle name="SAPBEXexcBad9 7 2 2" xfId="39912"/>
    <cellStyle name="SAPBEXexcBad9 7 2 2 2" xfId="39913"/>
    <cellStyle name="SAPBEXexcBad9 7 2 3" xfId="39914"/>
    <cellStyle name="SAPBEXexcBad9 7 3" xfId="39915"/>
    <cellStyle name="SAPBEXexcBad9 7 3 2" xfId="39916"/>
    <cellStyle name="SAPBEXexcBad9 7 4" xfId="39917"/>
    <cellStyle name="SAPBEXexcBad9 8" xfId="39918"/>
    <cellStyle name="SAPBEXexcBad9 8 2" xfId="39919"/>
    <cellStyle name="SAPBEXexcBad9 9" xfId="39920"/>
    <cellStyle name="SAPBEXexcBad9 9 2" xfId="39921"/>
    <cellStyle name="SAPBEXexcBad9 9 2 2" xfId="39922"/>
    <cellStyle name="SAPBEXexcBad9 9 2 2 2" xfId="39923"/>
    <cellStyle name="SAPBEXexcBad9 9 2 3" xfId="39924"/>
    <cellStyle name="SAPBEXexcBad9 9 3" xfId="39925"/>
    <cellStyle name="SAPBEXexcBad9 9 3 2" xfId="39926"/>
    <cellStyle name="SAPBEXexcBad9 9 4" xfId="39927"/>
    <cellStyle name="SAPBEXexcBad9_Adjustment Summary" xfId="3875"/>
    <cellStyle name="SAPBEXexcCritical4" xfId="3876"/>
    <cellStyle name="SAPBEXexcCritical4 10" xfId="39928"/>
    <cellStyle name="SAPBEXexcCritical4 11" xfId="39929"/>
    <cellStyle name="SAPBEXexcCritical4 2" xfId="3877"/>
    <cellStyle name="SAPBEXexcCritical4 2 2" xfId="3878"/>
    <cellStyle name="SAPBEXexcCritical4 2 2 2" xfId="3879"/>
    <cellStyle name="SAPBEXexcCritical4 2 2 2 2" xfId="10339"/>
    <cellStyle name="SAPBEXexcCritical4 2 2 2 2 2" xfId="39930"/>
    <cellStyle name="SAPBEXexcCritical4 2 2 2 2 2 2" xfId="39931"/>
    <cellStyle name="SAPBEXexcCritical4 2 2 2 2 3" xfId="39932"/>
    <cellStyle name="SAPBEXexcCritical4 2 2 2 3" xfId="39933"/>
    <cellStyle name="SAPBEXexcCritical4 2 2 2 3 2" xfId="39934"/>
    <cellStyle name="SAPBEXexcCritical4 2 2 2 4" xfId="39935"/>
    <cellStyle name="SAPBEXexcCritical4 2 2 3" xfId="3880"/>
    <cellStyle name="SAPBEXexcCritical4 2 2 3 2" xfId="39936"/>
    <cellStyle name="SAPBEXexcCritical4 2 2 3 2 2" xfId="39937"/>
    <cellStyle name="SAPBEXexcCritical4 2 2 3 3" xfId="39938"/>
    <cellStyle name="SAPBEXexcCritical4 2 2 4" xfId="3881"/>
    <cellStyle name="SAPBEXexcCritical4 2 2 4 2" xfId="39939"/>
    <cellStyle name="SAPBEXexcCritical4 2 2 5" xfId="3882"/>
    <cellStyle name="SAPBEXexcCritical4 2 2 5 2" xfId="39940"/>
    <cellStyle name="SAPBEXexcCritical4 2 2 6" xfId="39941"/>
    <cellStyle name="SAPBEXexcCritical4 2 3" xfId="3883"/>
    <cellStyle name="SAPBEXexcCritical4 2 3 2" xfId="3884"/>
    <cellStyle name="SAPBEXexcCritical4 2 3 2 2" xfId="10340"/>
    <cellStyle name="SAPBEXexcCritical4 2 3 2 2 2" xfId="39942"/>
    <cellStyle name="SAPBEXexcCritical4 2 3 2 3" xfId="39943"/>
    <cellStyle name="SAPBEXexcCritical4 2 3 3" xfId="3885"/>
    <cellStyle name="SAPBEXexcCritical4 2 3 3 2" xfId="39944"/>
    <cellStyle name="SAPBEXexcCritical4 2 3 4" xfId="3886"/>
    <cellStyle name="SAPBEXexcCritical4 2 3 4 2" xfId="39945"/>
    <cellStyle name="SAPBEXexcCritical4 2 3 5" xfId="39946"/>
    <cellStyle name="SAPBEXexcCritical4 2 4" xfId="3887"/>
    <cellStyle name="SAPBEXexcCritical4 2 4 2" xfId="3888"/>
    <cellStyle name="SAPBEXexcCritical4 2 4 2 2" xfId="10341"/>
    <cellStyle name="SAPBEXexcCritical4 2 4 2 2 2" xfId="39947"/>
    <cellStyle name="SAPBEXexcCritical4 2 4 2 3" xfId="39948"/>
    <cellStyle name="SAPBEXexcCritical4 2 4 3" xfId="3889"/>
    <cellStyle name="SAPBEXexcCritical4 2 4 3 2" xfId="39949"/>
    <cellStyle name="SAPBEXexcCritical4 2 4 4" xfId="3890"/>
    <cellStyle name="SAPBEXexcCritical4 2 4 4 2" xfId="39950"/>
    <cellStyle name="SAPBEXexcCritical4 2 4 5" xfId="3891"/>
    <cellStyle name="SAPBEXexcCritical4 2 4 5 2" xfId="39951"/>
    <cellStyle name="SAPBEXexcCritical4 2 4 6" xfId="39952"/>
    <cellStyle name="SAPBEXexcCritical4 2 5" xfId="3892"/>
    <cellStyle name="SAPBEXexcCritical4 2 5 2" xfId="3893"/>
    <cellStyle name="SAPBEXexcCritical4 2 5 2 2" xfId="10342"/>
    <cellStyle name="SAPBEXexcCritical4 2 5 2 2 2" xfId="39953"/>
    <cellStyle name="SAPBEXexcCritical4 2 5 2 3" xfId="39954"/>
    <cellStyle name="SAPBEXexcCritical4 2 5 3" xfId="3894"/>
    <cellStyle name="SAPBEXexcCritical4 2 5 3 2" xfId="39955"/>
    <cellStyle name="SAPBEXexcCritical4 2 5 4" xfId="3895"/>
    <cellStyle name="SAPBEXexcCritical4 2 5 4 2" xfId="39956"/>
    <cellStyle name="SAPBEXexcCritical4 2 5 5" xfId="39957"/>
    <cellStyle name="SAPBEXexcCritical4 2 6" xfId="3896"/>
    <cellStyle name="SAPBEXexcCritical4 2 6 2" xfId="10343"/>
    <cellStyle name="SAPBEXexcCritical4 2 6 2 2" xfId="39958"/>
    <cellStyle name="SAPBEXexcCritical4 2 6 2 2 2" xfId="39959"/>
    <cellStyle name="SAPBEXexcCritical4 2 6 2 3" xfId="39960"/>
    <cellStyle name="SAPBEXexcCritical4 2 6 3" xfId="39961"/>
    <cellStyle name="SAPBEXexcCritical4 2 6 3 2" xfId="39962"/>
    <cellStyle name="SAPBEXexcCritical4 2 6 4" xfId="39963"/>
    <cellStyle name="SAPBEXexcCritical4 2 7" xfId="3897"/>
    <cellStyle name="SAPBEXexcCritical4 2 7 2" xfId="39964"/>
    <cellStyle name="SAPBEXexcCritical4 2 8" xfId="3898"/>
    <cellStyle name="SAPBEXexcCritical4 2 8 2" xfId="39965"/>
    <cellStyle name="SAPBEXexcCritical4 2 9" xfId="39966"/>
    <cellStyle name="SAPBEXexcCritical4 3" xfId="3899"/>
    <cellStyle name="SAPBEXexcCritical4 3 2" xfId="3900"/>
    <cellStyle name="SAPBEXexcCritical4 3 2 2" xfId="3901"/>
    <cellStyle name="SAPBEXexcCritical4 3 2 2 2" xfId="10344"/>
    <cellStyle name="SAPBEXexcCritical4 3 2 2 3" xfId="39967"/>
    <cellStyle name="SAPBEXexcCritical4 3 2 3" xfId="3902"/>
    <cellStyle name="SAPBEXexcCritical4 3 2 3 2" xfId="39968"/>
    <cellStyle name="SAPBEXexcCritical4 3 2 4" xfId="3903"/>
    <cellStyle name="SAPBEXexcCritical4 3 2 4 2" xfId="39969"/>
    <cellStyle name="SAPBEXexcCritical4 3 2 5" xfId="39970"/>
    <cellStyle name="SAPBEXexcCritical4 3 3" xfId="3904"/>
    <cellStyle name="SAPBEXexcCritical4 3 3 2" xfId="10345"/>
    <cellStyle name="SAPBEXexcCritical4 3 3 3" xfId="39971"/>
    <cellStyle name="SAPBEXexcCritical4 3 4" xfId="3905"/>
    <cellStyle name="SAPBEXexcCritical4 3 4 2" xfId="39972"/>
    <cellStyle name="SAPBEXexcCritical4 3 5" xfId="3906"/>
    <cellStyle name="SAPBEXexcCritical4 3 5 2" xfId="39973"/>
    <cellStyle name="SAPBEXexcCritical4 3 6" xfId="3907"/>
    <cellStyle name="SAPBEXexcCritical4 3 6 2" xfId="39974"/>
    <cellStyle name="SAPBEXexcCritical4 3 7" xfId="39975"/>
    <cellStyle name="SAPBEXexcCritical4 4" xfId="3908"/>
    <cellStyle name="SAPBEXexcCritical4 4 2" xfId="3909"/>
    <cellStyle name="SAPBEXexcCritical4 4 2 2" xfId="10346"/>
    <cellStyle name="SAPBEXexcCritical4 4 2 2 2" xfId="39976"/>
    <cellStyle name="SAPBEXexcCritical4 4 2 2 2 2" xfId="39977"/>
    <cellStyle name="SAPBEXexcCritical4 4 2 2 3" xfId="39978"/>
    <cellStyle name="SAPBEXexcCritical4 4 2 3" xfId="39979"/>
    <cellStyle name="SAPBEXexcCritical4 4 2 3 2" xfId="39980"/>
    <cellStyle name="SAPBEXexcCritical4 4 2 4" xfId="39981"/>
    <cellStyle name="SAPBEXexcCritical4 4 3" xfId="3910"/>
    <cellStyle name="SAPBEXexcCritical4 4 3 2" xfId="39982"/>
    <cellStyle name="SAPBEXexcCritical4 4 3 2 2" xfId="39983"/>
    <cellStyle name="SAPBEXexcCritical4 4 3 3" xfId="39984"/>
    <cellStyle name="SAPBEXexcCritical4 4 4" xfId="3911"/>
    <cellStyle name="SAPBEXexcCritical4 4 4 2" xfId="39985"/>
    <cellStyle name="SAPBEXexcCritical4 4 4 2 2" xfId="39986"/>
    <cellStyle name="SAPBEXexcCritical4 4 4 3" xfId="39987"/>
    <cellStyle name="SAPBEXexcCritical4 4 5" xfId="39988"/>
    <cellStyle name="SAPBEXexcCritical4 4 5 2" xfId="39989"/>
    <cellStyle name="SAPBEXexcCritical4 4 5 2 2" xfId="39990"/>
    <cellStyle name="SAPBEXexcCritical4 4 5 3" xfId="39991"/>
    <cellStyle name="SAPBEXexcCritical4 4 6" xfId="39992"/>
    <cellStyle name="SAPBEXexcCritical4 4 6 2" xfId="39993"/>
    <cellStyle name="SAPBEXexcCritical4 4 6 2 2" xfId="39994"/>
    <cellStyle name="SAPBEXexcCritical4 4 6 3" xfId="39995"/>
    <cellStyle name="SAPBEXexcCritical4 5" xfId="3912"/>
    <cellStyle name="SAPBEXexcCritical4 5 2" xfId="10347"/>
    <cellStyle name="SAPBEXexcCritical4 5 2 2" xfId="10348"/>
    <cellStyle name="SAPBEXexcCritical4 5 3" xfId="10349"/>
    <cellStyle name="SAPBEXexcCritical4 5 4" xfId="39996"/>
    <cellStyle name="SAPBEXexcCritical4 6" xfId="3913"/>
    <cellStyle name="SAPBEXexcCritical4 6 2" xfId="10350"/>
    <cellStyle name="SAPBEXexcCritical4 6 3" xfId="39997"/>
    <cellStyle name="SAPBEXexcCritical4 7" xfId="3914"/>
    <cellStyle name="SAPBEXexcCritical4 7 2" xfId="39998"/>
    <cellStyle name="SAPBEXexcCritical4 7 2 2" xfId="39999"/>
    <cellStyle name="SAPBEXexcCritical4 7 2 2 2" xfId="40000"/>
    <cellStyle name="SAPBEXexcCritical4 7 2 3" xfId="40001"/>
    <cellStyle name="SAPBEXexcCritical4 7 3" xfId="40002"/>
    <cellStyle name="SAPBEXexcCritical4 7 3 2" xfId="40003"/>
    <cellStyle name="SAPBEXexcCritical4 7 4" xfId="40004"/>
    <cellStyle name="SAPBEXexcCritical4 8" xfId="40005"/>
    <cellStyle name="SAPBEXexcCritical4 8 2" xfId="40006"/>
    <cellStyle name="SAPBEXexcCritical4 9" xfId="40007"/>
    <cellStyle name="SAPBEXexcCritical4 9 2" xfId="40008"/>
    <cellStyle name="SAPBEXexcCritical4_Adjustment Summary" xfId="3915"/>
    <cellStyle name="SAPBEXexcCritical5" xfId="3916"/>
    <cellStyle name="SAPBEXexcCritical5 10" xfId="40009"/>
    <cellStyle name="SAPBEXexcCritical5 11" xfId="40010"/>
    <cellStyle name="SAPBEXexcCritical5 2" xfId="3917"/>
    <cellStyle name="SAPBEXexcCritical5 2 2" xfId="3918"/>
    <cellStyle name="SAPBEXexcCritical5 2 2 2" xfId="3919"/>
    <cellStyle name="SAPBEXexcCritical5 2 2 2 2" xfId="10351"/>
    <cellStyle name="SAPBEXexcCritical5 2 2 2 2 2" xfId="40011"/>
    <cellStyle name="SAPBEXexcCritical5 2 2 2 2 2 2" xfId="40012"/>
    <cellStyle name="SAPBEXexcCritical5 2 2 2 2 3" xfId="40013"/>
    <cellStyle name="SAPBEXexcCritical5 2 2 2 3" xfId="40014"/>
    <cellStyle name="SAPBEXexcCritical5 2 2 2 3 2" xfId="40015"/>
    <cellStyle name="SAPBEXexcCritical5 2 2 2 4" xfId="40016"/>
    <cellStyle name="SAPBEXexcCritical5 2 2 3" xfId="3920"/>
    <cellStyle name="SAPBEXexcCritical5 2 2 3 2" xfId="40017"/>
    <cellStyle name="SAPBEXexcCritical5 2 2 3 2 2" xfId="40018"/>
    <cellStyle name="SAPBEXexcCritical5 2 2 3 3" xfId="40019"/>
    <cellStyle name="SAPBEXexcCritical5 2 2 4" xfId="3921"/>
    <cellStyle name="SAPBEXexcCritical5 2 2 4 2" xfId="40020"/>
    <cellStyle name="SAPBEXexcCritical5 2 2 5" xfId="3922"/>
    <cellStyle name="SAPBEXexcCritical5 2 2 5 2" xfId="40021"/>
    <cellStyle name="SAPBEXexcCritical5 2 2 6" xfId="40022"/>
    <cellStyle name="SAPBEXexcCritical5 2 3" xfId="3923"/>
    <cellStyle name="SAPBEXexcCritical5 2 3 2" xfId="3924"/>
    <cellStyle name="SAPBEXexcCritical5 2 3 2 2" xfId="10352"/>
    <cellStyle name="SAPBEXexcCritical5 2 3 2 2 2" xfId="40023"/>
    <cellStyle name="SAPBEXexcCritical5 2 3 2 3" xfId="40024"/>
    <cellStyle name="SAPBEXexcCritical5 2 3 3" xfId="3925"/>
    <cellStyle name="SAPBEXexcCritical5 2 3 3 2" xfId="40025"/>
    <cellStyle name="SAPBEXexcCritical5 2 3 4" xfId="3926"/>
    <cellStyle name="SAPBEXexcCritical5 2 3 4 2" xfId="40026"/>
    <cellStyle name="SAPBEXexcCritical5 2 3 5" xfId="40027"/>
    <cellStyle name="SAPBEXexcCritical5 2 4" xfId="3927"/>
    <cellStyle name="SAPBEXexcCritical5 2 4 2" xfId="3928"/>
    <cellStyle name="SAPBEXexcCritical5 2 4 2 2" xfId="10353"/>
    <cellStyle name="SAPBEXexcCritical5 2 4 2 2 2" xfId="40028"/>
    <cellStyle name="SAPBEXexcCritical5 2 4 2 3" xfId="40029"/>
    <cellStyle name="SAPBEXexcCritical5 2 4 3" xfId="3929"/>
    <cellStyle name="SAPBEXexcCritical5 2 4 3 2" xfId="40030"/>
    <cellStyle name="SAPBEXexcCritical5 2 4 4" xfId="3930"/>
    <cellStyle name="SAPBEXexcCritical5 2 4 4 2" xfId="40031"/>
    <cellStyle name="SAPBEXexcCritical5 2 4 5" xfId="3931"/>
    <cellStyle name="SAPBEXexcCritical5 2 4 5 2" xfId="40032"/>
    <cellStyle name="SAPBEXexcCritical5 2 4 6" xfId="40033"/>
    <cellStyle name="SAPBEXexcCritical5 2 5" xfId="3932"/>
    <cellStyle name="SAPBEXexcCritical5 2 5 2" xfId="3933"/>
    <cellStyle name="SAPBEXexcCritical5 2 5 2 2" xfId="10354"/>
    <cellStyle name="SAPBEXexcCritical5 2 5 2 2 2" xfId="40034"/>
    <cellStyle name="SAPBEXexcCritical5 2 5 2 3" xfId="40035"/>
    <cellStyle name="SAPBEXexcCritical5 2 5 3" xfId="3934"/>
    <cellStyle name="SAPBEXexcCritical5 2 5 3 2" xfId="40036"/>
    <cellStyle name="SAPBEXexcCritical5 2 5 4" xfId="3935"/>
    <cellStyle name="SAPBEXexcCritical5 2 5 4 2" xfId="40037"/>
    <cellStyle name="SAPBEXexcCritical5 2 5 5" xfId="40038"/>
    <cellStyle name="SAPBEXexcCritical5 2 6" xfId="3936"/>
    <cellStyle name="SAPBEXexcCritical5 2 6 2" xfId="10355"/>
    <cellStyle name="SAPBEXexcCritical5 2 6 2 2" xfId="40039"/>
    <cellStyle name="SAPBEXexcCritical5 2 6 2 2 2" xfId="40040"/>
    <cellStyle name="SAPBEXexcCritical5 2 6 2 3" xfId="40041"/>
    <cellStyle name="SAPBEXexcCritical5 2 6 3" xfId="40042"/>
    <cellStyle name="SAPBEXexcCritical5 2 6 3 2" xfId="40043"/>
    <cellStyle name="SAPBEXexcCritical5 2 6 4" xfId="40044"/>
    <cellStyle name="SAPBEXexcCritical5 2 7" xfId="3937"/>
    <cellStyle name="SAPBEXexcCritical5 2 7 2" xfId="40045"/>
    <cellStyle name="SAPBEXexcCritical5 2 8" xfId="3938"/>
    <cellStyle name="SAPBEXexcCritical5 2 8 2" xfId="40046"/>
    <cellStyle name="SAPBEXexcCritical5 2 9" xfId="40047"/>
    <cellStyle name="SAPBEXexcCritical5 3" xfId="3939"/>
    <cellStyle name="SAPBEXexcCritical5 3 2" xfId="3940"/>
    <cellStyle name="SAPBEXexcCritical5 3 2 2" xfId="3941"/>
    <cellStyle name="SAPBEXexcCritical5 3 2 2 2" xfId="10356"/>
    <cellStyle name="SAPBEXexcCritical5 3 2 2 3" xfId="40048"/>
    <cellStyle name="SAPBEXexcCritical5 3 2 3" xfId="3942"/>
    <cellStyle name="SAPBEXexcCritical5 3 2 3 2" xfId="40049"/>
    <cellStyle name="SAPBEXexcCritical5 3 2 4" xfId="3943"/>
    <cellStyle name="SAPBEXexcCritical5 3 2 4 2" xfId="40050"/>
    <cellStyle name="SAPBEXexcCritical5 3 2 5" xfId="40051"/>
    <cellStyle name="SAPBEXexcCritical5 3 3" xfId="3944"/>
    <cellStyle name="SAPBEXexcCritical5 3 3 2" xfId="10357"/>
    <cellStyle name="SAPBEXexcCritical5 3 3 3" xfId="40052"/>
    <cellStyle name="SAPBEXexcCritical5 3 4" xfId="3945"/>
    <cellStyle name="SAPBEXexcCritical5 3 4 2" xfId="40053"/>
    <cellStyle name="SAPBEXexcCritical5 3 5" xfId="3946"/>
    <cellStyle name="SAPBEXexcCritical5 3 5 2" xfId="40054"/>
    <cellStyle name="SAPBEXexcCritical5 3 6" xfId="3947"/>
    <cellStyle name="SAPBEXexcCritical5 3 6 2" xfId="40055"/>
    <cellStyle name="SAPBEXexcCritical5 3 7" xfId="40056"/>
    <cellStyle name="SAPBEXexcCritical5 4" xfId="3948"/>
    <cellStyle name="SAPBEXexcCritical5 4 2" xfId="3949"/>
    <cellStyle name="SAPBEXexcCritical5 4 2 2" xfId="10358"/>
    <cellStyle name="SAPBEXexcCritical5 4 2 2 2" xfId="40057"/>
    <cellStyle name="SAPBEXexcCritical5 4 2 2 2 2" xfId="40058"/>
    <cellStyle name="SAPBEXexcCritical5 4 2 2 3" xfId="40059"/>
    <cellStyle name="SAPBEXexcCritical5 4 2 3" xfId="40060"/>
    <cellStyle name="SAPBEXexcCritical5 4 2 3 2" xfId="40061"/>
    <cellStyle name="SAPBEXexcCritical5 4 2 4" xfId="40062"/>
    <cellStyle name="SAPBEXexcCritical5 4 3" xfId="3950"/>
    <cellStyle name="SAPBEXexcCritical5 4 3 2" xfId="40063"/>
    <cellStyle name="SAPBEXexcCritical5 4 3 2 2" xfId="40064"/>
    <cellStyle name="SAPBEXexcCritical5 4 3 3" xfId="40065"/>
    <cellStyle name="SAPBEXexcCritical5 4 4" xfId="3951"/>
    <cellStyle name="SAPBEXexcCritical5 4 4 2" xfId="40066"/>
    <cellStyle name="SAPBEXexcCritical5 4 4 2 2" xfId="40067"/>
    <cellStyle name="SAPBEXexcCritical5 4 4 3" xfId="40068"/>
    <cellStyle name="SAPBEXexcCritical5 4 5" xfId="40069"/>
    <cellStyle name="SAPBEXexcCritical5 4 5 2" xfId="40070"/>
    <cellStyle name="SAPBEXexcCritical5 4 5 2 2" xfId="40071"/>
    <cellStyle name="SAPBEXexcCritical5 4 5 3" xfId="40072"/>
    <cellStyle name="SAPBEXexcCritical5 4 6" xfId="40073"/>
    <cellStyle name="SAPBEXexcCritical5 4 6 2" xfId="40074"/>
    <cellStyle name="SAPBEXexcCritical5 4 6 2 2" xfId="40075"/>
    <cellStyle name="SAPBEXexcCritical5 4 6 3" xfId="40076"/>
    <cellStyle name="SAPBEXexcCritical5 5" xfId="3952"/>
    <cellStyle name="SAPBEXexcCritical5 5 2" xfId="10359"/>
    <cellStyle name="SAPBEXexcCritical5 5 2 2" xfId="10360"/>
    <cellStyle name="SAPBEXexcCritical5 5 3" xfId="10361"/>
    <cellStyle name="SAPBEXexcCritical5 5 4" xfId="40077"/>
    <cellStyle name="SAPBEXexcCritical5 6" xfId="3953"/>
    <cellStyle name="SAPBEXexcCritical5 6 2" xfId="10362"/>
    <cellStyle name="SAPBEXexcCritical5 6 3" xfId="40078"/>
    <cellStyle name="SAPBEXexcCritical5 7" xfId="3954"/>
    <cellStyle name="SAPBEXexcCritical5 7 2" xfId="40079"/>
    <cellStyle name="SAPBEXexcCritical5 7 2 2" xfId="40080"/>
    <cellStyle name="SAPBEXexcCritical5 7 2 2 2" xfId="40081"/>
    <cellStyle name="SAPBEXexcCritical5 7 2 3" xfId="40082"/>
    <cellStyle name="SAPBEXexcCritical5 7 3" xfId="40083"/>
    <cellStyle name="SAPBEXexcCritical5 7 3 2" xfId="40084"/>
    <cellStyle name="SAPBEXexcCritical5 7 4" xfId="40085"/>
    <cellStyle name="SAPBEXexcCritical5 8" xfId="40086"/>
    <cellStyle name="SAPBEXexcCritical5 8 2" xfId="40087"/>
    <cellStyle name="SAPBEXexcCritical5 9" xfId="40088"/>
    <cellStyle name="SAPBEXexcCritical5 9 2" xfId="40089"/>
    <cellStyle name="SAPBEXexcCritical5_Adjustment Summary" xfId="3955"/>
    <cellStyle name="SAPBEXexcCritical6" xfId="3956"/>
    <cellStyle name="SAPBEXexcCritical6 10" xfId="40090"/>
    <cellStyle name="SAPBEXexcCritical6 11" xfId="40091"/>
    <cellStyle name="SAPBEXexcCritical6 2" xfId="3957"/>
    <cellStyle name="SAPBEXexcCritical6 2 2" xfId="3958"/>
    <cellStyle name="SAPBEXexcCritical6 2 2 2" xfId="3959"/>
    <cellStyle name="SAPBEXexcCritical6 2 2 2 2" xfId="10363"/>
    <cellStyle name="SAPBEXexcCritical6 2 2 2 2 2" xfId="40092"/>
    <cellStyle name="SAPBEXexcCritical6 2 2 2 2 2 2" xfId="40093"/>
    <cellStyle name="SAPBEXexcCritical6 2 2 2 2 3" xfId="40094"/>
    <cellStyle name="SAPBEXexcCritical6 2 2 2 3" xfId="40095"/>
    <cellStyle name="SAPBEXexcCritical6 2 2 2 3 2" xfId="40096"/>
    <cellStyle name="SAPBEXexcCritical6 2 2 2 4" xfId="40097"/>
    <cellStyle name="SAPBEXexcCritical6 2 2 3" xfId="3960"/>
    <cellStyle name="SAPBEXexcCritical6 2 2 3 2" xfId="40098"/>
    <cellStyle name="SAPBEXexcCritical6 2 2 3 2 2" xfId="40099"/>
    <cellStyle name="SAPBEXexcCritical6 2 2 3 3" xfId="40100"/>
    <cellStyle name="SAPBEXexcCritical6 2 2 4" xfId="3961"/>
    <cellStyle name="SAPBEXexcCritical6 2 2 4 2" xfId="40101"/>
    <cellStyle name="SAPBEXexcCritical6 2 2 5" xfId="3962"/>
    <cellStyle name="SAPBEXexcCritical6 2 2 5 2" xfId="40102"/>
    <cellStyle name="SAPBEXexcCritical6 2 2 6" xfId="40103"/>
    <cellStyle name="SAPBEXexcCritical6 2 3" xfId="3963"/>
    <cellStyle name="SAPBEXexcCritical6 2 3 2" xfId="3964"/>
    <cellStyle name="SAPBEXexcCritical6 2 3 2 2" xfId="10364"/>
    <cellStyle name="SAPBEXexcCritical6 2 3 2 2 2" xfId="40104"/>
    <cellStyle name="SAPBEXexcCritical6 2 3 2 3" xfId="40105"/>
    <cellStyle name="SAPBEXexcCritical6 2 3 3" xfId="3965"/>
    <cellStyle name="SAPBEXexcCritical6 2 3 3 2" xfId="40106"/>
    <cellStyle name="SAPBEXexcCritical6 2 3 4" xfId="3966"/>
    <cellStyle name="SAPBEXexcCritical6 2 3 4 2" xfId="40107"/>
    <cellStyle name="SAPBEXexcCritical6 2 3 5" xfId="40108"/>
    <cellStyle name="SAPBEXexcCritical6 2 4" xfId="3967"/>
    <cellStyle name="SAPBEXexcCritical6 2 4 2" xfId="3968"/>
    <cellStyle name="SAPBEXexcCritical6 2 4 2 2" xfId="10365"/>
    <cellStyle name="SAPBEXexcCritical6 2 4 2 2 2" xfId="40109"/>
    <cellStyle name="SAPBEXexcCritical6 2 4 2 3" xfId="40110"/>
    <cellStyle name="SAPBEXexcCritical6 2 4 3" xfId="3969"/>
    <cellStyle name="SAPBEXexcCritical6 2 4 3 2" xfId="40111"/>
    <cellStyle name="SAPBEXexcCritical6 2 4 4" xfId="3970"/>
    <cellStyle name="SAPBEXexcCritical6 2 4 4 2" xfId="40112"/>
    <cellStyle name="SAPBEXexcCritical6 2 4 5" xfId="3971"/>
    <cellStyle name="SAPBEXexcCritical6 2 4 5 2" xfId="40113"/>
    <cellStyle name="SAPBEXexcCritical6 2 4 6" xfId="40114"/>
    <cellStyle name="SAPBEXexcCritical6 2 5" xfId="3972"/>
    <cellStyle name="SAPBEXexcCritical6 2 5 2" xfId="3973"/>
    <cellStyle name="SAPBEXexcCritical6 2 5 2 2" xfId="10366"/>
    <cellStyle name="SAPBEXexcCritical6 2 5 2 2 2" xfId="40115"/>
    <cellStyle name="SAPBEXexcCritical6 2 5 2 3" xfId="40116"/>
    <cellStyle name="SAPBEXexcCritical6 2 5 3" xfId="3974"/>
    <cellStyle name="SAPBEXexcCritical6 2 5 3 2" xfId="40117"/>
    <cellStyle name="SAPBEXexcCritical6 2 5 4" xfId="3975"/>
    <cellStyle name="SAPBEXexcCritical6 2 5 4 2" xfId="40118"/>
    <cellStyle name="SAPBEXexcCritical6 2 5 5" xfId="40119"/>
    <cellStyle name="SAPBEXexcCritical6 2 6" xfId="3976"/>
    <cellStyle name="SAPBEXexcCritical6 2 6 2" xfId="10367"/>
    <cellStyle name="SAPBEXexcCritical6 2 6 2 2" xfId="40120"/>
    <cellStyle name="SAPBEXexcCritical6 2 6 2 2 2" xfId="40121"/>
    <cellStyle name="SAPBEXexcCritical6 2 6 2 3" xfId="40122"/>
    <cellStyle name="SAPBEXexcCritical6 2 6 3" xfId="40123"/>
    <cellStyle name="SAPBEXexcCritical6 2 6 3 2" xfId="40124"/>
    <cellStyle name="SAPBEXexcCritical6 2 6 4" xfId="40125"/>
    <cellStyle name="SAPBEXexcCritical6 2 7" xfId="3977"/>
    <cellStyle name="SAPBEXexcCritical6 2 7 2" xfId="40126"/>
    <cellStyle name="SAPBEXexcCritical6 2 8" xfId="3978"/>
    <cellStyle name="SAPBEXexcCritical6 2 8 2" xfId="40127"/>
    <cellStyle name="SAPBEXexcCritical6 2 9" xfId="40128"/>
    <cellStyle name="SAPBEXexcCritical6 3" xfId="3979"/>
    <cellStyle name="SAPBEXexcCritical6 3 2" xfId="3980"/>
    <cellStyle name="SAPBEXexcCritical6 3 2 2" xfId="3981"/>
    <cellStyle name="SAPBEXexcCritical6 3 2 2 2" xfId="10368"/>
    <cellStyle name="SAPBEXexcCritical6 3 2 2 3" xfId="40129"/>
    <cellStyle name="SAPBEXexcCritical6 3 2 3" xfId="3982"/>
    <cellStyle name="SAPBEXexcCritical6 3 2 3 2" xfId="40130"/>
    <cellStyle name="SAPBEXexcCritical6 3 2 4" xfId="3983"/>
    <cellStyle name="SAPBEXexcCritical6 3 2 4 2" xfId="40131"/>
    <cellStyle name="SAPBEXexcCritical6 3 2 5" xfId="40132"/>
    <cellStyle name="SAPBEXexcCritical6 3 3" xfId="3984"/>
    <cellStyle name="SAPBEXexcCritical6 3 3 2" xfId="10369"/>
    <cellStyle name="SAPBEXexcCritical6 3 3 3" xfId="40133"/>
    <cellStyle name="SAPBEXexcCritical6 3 4" xfId="3985"/>
    <cellStyle name="SAPBEXexcCritical6 3 4 2" xfId="40134"/>
    <cellStyle name="SAPBEXexcCritical6 3 5" xfId="3986"/>
    <cellStyle name="SAPBEXexcCritical6 3 5 2" xfId="40135"/>
    <cellStyle name="SAPBEXexcCritical6 3 6" xfId="3987"/>
    <cellStyle name="SAPBEXexcCritical6 3 6 2" xfId="40136"/>
    <cellStyle name="SAPBEXexcCritical6 3 7" xfId="40137"/>
    <cellStyle name="SAPBEXexcCritical6 4" xfId="3988"/>
    <cellStyle name="SAPBEXexcCritical6 4 2" xfId="3989"/>
    <cellStyle name="SAPBEXexcCritical6 4 2 2" xfId="10370"/>
    <cellStyle name="SAPBEXexcCritical6 4 2 2 2" xfId="40138"/>
    <cellStyle name="SAPBEXexcCritical6 4 2 2 2 2" xfId="40139"/>
    <cellStyle name="SAPBEXexcCritical6 4 2 2 3" xfId="40140"/>
    <cellStyle name="SAPBEXexcCritical6 4 2 3" xfId="40141"/>
    <cellStyle name="SAPBEXexcCritical6 4 2 3 2" xfId="40142"/>
    <cellStyle name="SAPBEXexcCritical6 4 2 4" xfId="40143"/>
    <cellStyle name="SAPBEXexcCritical6 4 3" xfId="3990"/>
    <cellStyle name="SAPBEXexcCritical6 4 3 2" xfId="40144"/>
    <cellStyle name="SAPBEXexcCritical6 4 3 2 2" xfId="40145"/>
    <cellStyle name="SAPBEXexcCritical6 4 3 3" xfId="40146"/>
    <cellStyle name="SAPBEXexcCritical6 4 4" xfId="3991"/>
    <cellStyle name="SAPBEXexcCritical6 4 4 2" xfId="40147"/>
    <cellStyle name="SAPBEXexcCritical6 4 4 2 2" xfId="40148"/>
    <cellStyle name="SAPBEXexcCritical6 4 4 3" xfId="40149"/>
    <cellStyle name="SAPBEXexcCritical6 4 5" xfId="40150"/>
    <cellStyle name="SAPBEXexcCritical6 4 5 2" xfId="40151"/>
    <cellStyle name="SAPBEXexcCritical6 4 5 2 2" xfId="40152"/>
    <cellStyle name="SAPBEXexcCritical6 4 5 3" xfId="40153"/>
    <cellStyle name="SAPBEXexcCritical6 4 6" xfId="40154"/>
    <cellStyle name="SAPBEXexcCritical6 4 6 2" xfId="40155"/>
    <cellStyle name="SAPBEXexcCritical6 4 6 2 2" xfId="40156"/>
    <cellStyle name="SAPBEXexcCritical6 4 6 3" xfId="40157"/>
    <cellStyle name="SAPBEXexcCritical6 5" xfId="3992"/>
    <cellStyle name="SAPBEXexcCritical6 5 2" xfId="10371"/>
    <cellStyle name="SAPBEXexcCritical6 5 2 2" xfId="10372"/>
    <cellStyle name="SAPBEXexcCritical6 5 3" xfId="10373"/>
    <cellStyle name="SAPBEXexcCritical6 5 4" xfId="40158"/>
    <cellStyle name="SAPBEXexcCritical6 6" xfId="3993"/>
    <cellStyle name="SAPBEXexcCritical6 6 2" xfId="10374"/>
    <cellStyle name="SAPBEXexcCritical6 6 3" xfId="40159"/>
    <cellStyle name="SAPBEXexcCritical6 7" xfId="3994"/>
    <cellStyle name="SAPBEXexcCritical6 7 2" xfId="40160"/>
    <cellStyle name="SAPBEXexcCritical6 7 2 2" xfId="40161"/>
    <cellStyle name="SAPBEXexcCritical6 7 2 2 2" xfId="40162"/>
    <cellStyle name="SAPBEXexcCritical6 7 2 3" xfId="40163"/>
    <cellStyle name="SAPBEXexcCritical6 7 3" xfId="40164"/>
    <cellStyle name="SAPBEXexcCritical6 7 3 2" xfId="40165"/>
    <cellStyle name="SAPBEXexcCritical6 7 4" xfId="40166"/>
    <cellStyle name="SAPBEXexcCritical6 8" xfId="40167"/>
    <cellStyle name="SAPBEXexcCritical6 8 2" xfId="40168"/>
    <cellStyle name="SAPBEXexcCritical6 9" xfId="40169"/>
    <cellStyle name="SAPBEXexcCritical6 9 2" xfId="40170"/>
    <cellStyle name="SAPBEXexcCritical6_Adjustment Summary" xfId="3995"/>
    <cellStyle name="SAPBEXexcGood1" xfId="3996"/>
    <cellStyle name="SAPBEXexcGood1 10" xfId="40171"/>
    <cellStyle name="SAPBEXexcGood1 11" xfId="40172"/>
    <cellStyle name="SAPBEXexcGood1 2" xfId="3997"/>
    <cellStyle name="SAPBEXexcGood1 2 2" xfId="3998"/>
    <cellStyle name="SAPBEXexcGood1 2 2 2" xfId="3999"/>
    <cellStyle name="SAPBEXexcGood1 2 2 2 2" xfId="10375"/>
    <cellStyle name="SAPBEXexcGood1 2 2 2 2 2" xfId="40173"/>
    <cellStyle name="SAPBEXexcGood1 2 2 2 2 2 2" xfId="40174"/>
    <cellStyle name="SAPBEXexcGood1 2 2 2 2 3" xfId="40175"/>
    <cellStyle name="SAPBEXexcGood1 2 2 2 3" xfId="40176"/>
    <cellStyle name="SAPBEXexcGood1 2 2 2 3 2" xfId="40177"/>
    <cellStyle name="SAPBEXexcGood1 2 2 2 4" xfId="40178"/>
    <cellStyle name="SAPBEXexcGood1 2 2 3" xfId="4000"/>
    <cellStyle name="SAPBEXexcGood1 2 2 3 2" xfId="40179"/>
    <cellStyle name="SAPBEXexcGood1 2 2 3 2 2" xfId="40180"/>
    <cellStyle name="SAPBEXexcGood1 2 2 3 3" xfId="40181"/>
    <cellStyle name="SAPBEXexcGood1 2 2 4" xfId="4001"/>
    <cellStyle name="SAPBEXexcGood1 2 2 4 2" xfId="40182"/>
    <cellStyle name="SAPBEXexcGood1 2 2 5" xfId="4002"/>
    <cellStyle name="SAPBEXexcGood1 2 2 5 2" xfId="40183"/>
    <cellStyle name="SAPBEXexcGood1 2 2 6" xfId="40184"/>
    <cellStyle name="SAPBEXexcGood1 2 3" xfId="4003"/>
    <cellStyle name="SAPBEXexcGood1 2 3 2" xfId="4004"/>
    <cellStyle name="SAPBEXexcGood1 2 3 2 2" xfId="10376"/>
    <cellStyle name="SAPBEXexcGood1 2 3 2 2 2" xfId="40185"/>
    <cellStyle name="SAPBEXexcGood1 2 3 2 3" xfId="40186"/>
    <cellStyle name="SAPBEXexcGood1 2 3 3" xfId="4005"/>
    <cellStyle name="SAPBEXexcGood1 2 3 3 2" xfId="40187"/>
    <cellStyle name="SAPBEXexcGood1 2 3 4" xfId="4006"/>
    <cellStyle name="SAPBEXexcGood1 2 3 4 2" xfId="40188"/>
    <cellStyle name="SAPBEXexcGood1 2 3 5" xfId="40189"/>
    <cellStyle name="SAPBEXexcGood1 2 4" xfId="4007"/>
    <cellStyle name="SAPBEXexcGood1 2 4 2" xfId="4008"/>
    <cellStyle name="SAPBEXexcGood1 2 4 2 2" xfId="10377"/>
    <cellStyle name="SAPBEXexcGood1 2 4 2 2 2" xfId="40190"/>
    <cellStyle name="SAPBEXexcGood1 2 4 2 3" xfId="40191"/>
    <cellStyle name="SAPBEXexcGood1 2 4 3" xfId="4009"/>
    <cellStyle name="SAPBEXexcGood1 2 4 3 2" xfId="40192"/>
    <cellStyle name="SAPBEXexcGood1 2 4 4" xfId="4010"/>
    <cellStyle name="SAPBEXexcGood1 2 4 4 2" xfId="40193"/>
    <cellStyle name="SAPBEXexcGood1 2 4 5" xfId="4011"/>
    <cellStyle name="SAPBEXexcGood1 2 4 5 2" xfId="40194"/>
    <cellStyle name="SAPBEXexcGood1 2 4 6" xfId="40195"/>
    <cellStyle name="SAPBEXexcGood1 2 5" xfId="4012"/>
    <cellStyle name="SAPBEXexcGood1 2 5 2" xfId="4013"/>
    <cellStyle name="SAPBEXexcGood1 2 5 2 2" xfId="10378"/>
    <cellStyle name="SAPBEXexcGood1 2 5 2 2 2" xfId="40196"/>
    <cellStyle name="SAPBEXexcGood1 2 5 2 3" xfId="40197"/>
    <cellStyle name="SAPBEXexcGood1 2 5 3" xfId="4014"/>
    <cellStyle name="SAPBEXexcGood1 2 5 3 2" xfId="40198"/>
    <cellStyle name="SAPBEXexcGood1 2 5 4" xfId="4015"/>
    <cellStyle name="SAPBEXexcGood1 2 5 4 2" xfId="40199"/>
    <cellStyle name="SAPBEXexcGood1 2 5 5" xfId="40200"/>
    <cellStyle name="SAPBEXexcGood1 2 6" xfId="4016"/>
    <cellStyle name="SAPBEXexcGood1 2 6 2" xfId="10379"/>
    <cellStyle name="SAPBEXexcGood1 2 6 2 2" xfId="40201"/>
    <cellStyle name="SAPBEXexcGood1 2 6 2 2 2" xfId="40202"/>
    <cellStyle name="SAPBEXexcGood1 2 6 2 3" xfId="40203"/>
    <cellStyle name="SAPBEXexcGood1 2 6 3" xfId="40204"/>
    <cellStyle name="SAPBEXexcGood1 2 6 3 2" xfId="40205"/>
    <cellStyle name="SAPBEXexcGood1 2 6 4" xfId="40206"/>
    <cellStyle name="SAPBEXexcGood1 2 7" xfId="4017"/>
    <cellStyle name="SAPBEXexcGood1 2 7 2" xfId="40207"/>
    <cellStyle name="SAPBEXexcGood1 2 8" xfId="4018"/>
    <cellStyle name="SAPBEXexcGood1 2 8 2" xfId="40208"/>
    <cellStyle name="SAPBEXexcGood1 2 9" xfId="40209"/>
    <cellStyle name="SAPBEXexcGood1 3" xfId="4019"/>
    <cellStyle name="SAPBEXexcGood1 3 2" xfId="4020"/>
    <cellStyle name="SAPBEXexcGood1 3 2 2" xfId="4021"/>
    <cellStyle name="SAPBEXexcGood1 3 2 2 2" xfId="10380"/>
    <cellStyle name="SAPBEXexcGood1 3 2 2 3" xfId="40210"/>
    <cellStyle name="SAPBEXexcGood1 3 2 3" xfId="4022"/>
    <cellStyle name="SAPBEXexcGood1 3 2 3 2" xfId="40211"/>
    <cellStyle name="SAPBEXexcGood1 3 2 4" xfId="4023"/>
    <cellStyle name="SAPBEXexcGood1 3 2 4 2" xfId="40212"/>
    <cellStyle name="SAPBEXexcGood1 3 2 5" xfId="40213"/>
    <cellStyle name="SAPBEXexcGood1 3 3" xfId="4024"/>
    <cellStyle name="SAPBEXexcGood1 3 3 2" xfId="10381"/>
    <cellStyle name="SAPBEXexcGood1 3 3 3" xfId="40214"/>
    <cellStyle name="SAPBEXexcGood1 3 4" xfId="4025"/>
    <cellStyle name="SAPBEXexcGood1 3 4 2" xfId="40215"/>
    <cellStyle name="SAPBEXexcGood1 3 5" xfId="4026"/>
    <cellStyle name="SAPBEXexcGood1 3 5 2" xfId="40216"/>
    <cellStyle name="SAPBEXexcGood1 3 6" xfId="4027"/>
    <cellStyle name="SAPBEXexcGood1 3 6 2" xfId="40217"/>
    <cellStyle name="SAPBEXexcGood1 3 7" xfId="40218"/>
    <cellStyle name="SAPBEXexcGood1 4" xfId="4028"/>
    <cellStyle name="SAPBEXexcGood1 4 2" xfId="4029"/>
    <cellStyle name="SAPBEXexcGood1 4 2 2" xfId="10382"/>
    <cellStyle name="SAPBEXexcGood1 4 2 2 2" xfId="40219"/>
    <cellStyle name="SAPBEXexcGood1 4 2 2 2 2" xfId="40220"/>
    <cellStyle name="SAPBEXexcGood1 4 2 2 3" xfId="40221"/>
    <cellStyle name="SAPBEXexcGood1 4 2 3" xfId="40222"/>
    <cellStyle name="SAPBEXexcGood1 4 2 3 2" xfId="40223"/>
    <cellStyle name="SAPBEXexcGood1 4 2 4" xfId="40224"/>
    <cellStyle name="SAPBEXexcGood1 4 3" xfId="4030"/>
    <cellStyle name="SAPBEXexcGood1 4 3 2" xfId="40225"/>
    <cellStyle name="SAPBEXexcGood1 4 3 2 2" xfId="40226"/>
    <cellStyle name="SAPBEXexcGood1 4 3 3" xfId="40227"/>
    <cellStyle name="SAPBEXexcGood1 4 4" xfId="4031"/>
    <cellStyle name="SAPBEXexcGood1 4 4 2" xfId="40228"/>
    <cellStyle name="SAPBEXexcGood1 4 4 2 2" xfId="40229"/>
    <cellStyle name="SAPBEXexcGood1 4 4 3" xfId="40230"/>
    <cellStyle name="SAPBEXexcGood1 4 5" xfId="40231"/>
    <cellStyle name="SAPBEXexcGood1 4 5 2" xfId="40232"/>
    <cellStyle name="SAPBEXexcGood1 4 5 2 2" xfId="40233"/>
    <cellStyle name="SAPBEXexcGood1 4 5 3" xfId="40234"/>
    <cellStyle name="SAPBEXexcGood1 4 6" xfId="40235"/>
    <cellStyle name="SAPBEXexcGood1 4 6 2" xfId="40236"/>
    <cellStyle name="SAPBEXexcGood1 4 6 2 2" xfId="40237"/>
    <cellStyle name="SAPBEXexcGood1 4 6 3" xfId="40238"/>
    <cellStyle name="SAPBEXexcGood1 5" xfId="4032"/>
    <cellStyle name="SAPBEXexcGood1 5 2" xfId="10383"/>
    <cellStyle name="SAPBEXexcGood1 5 2 2" xfId="10384"/>
    <cellStyle name="SAPBEXexcGood1 5 3" xfId="10385"/>
    <cellStyle name="SAPBEXexcGood1 5 4" xfId="40239"/>
    <cellStyle name="SAPBEXexcGood1 6" xfId="4033"/>
    <cellStyle name="SAPBEXexcGood1 6 2" xfId="10386"/>
    <cellStyle name="SAPBEXexcGood1 6 3" xfId="40240"/>
    <cellStyle name="SAPBEXexcGood1 7" xfId="4034"/>
    <cellStyle name="SAPBEXexcGood1 7 2" xfId="40241"/>
    <cellStyle name="SAPBEXexcGood1 7 2 2" xfId="40242"/>
    <cellStyle name="SAPBEXexcGood1 7 2 2 2" xfId="40243"/>
    <cellStyle name="SAPBEXexcGood1 7 2 3" xfId="40244"/>
    <cellStyle name="SAPBEXexcGood1 7 3" xfId="40245"/>
    <cellStyle name="SAPBEXexcGood1 7 3 2" xfId="40246"/>
    <cellStyle name="SAPBEXexcGood1 7 4" xfId="40247"/>
    <cellStyle name="SAPBEXexcGood1 8" xfId="40248"/>
    <cellStyle name="SAPBEXexcGood1 8 2" xfId="40249"/>
    <cellStyle name="SAPBEXexcGood1 9" xfId="40250"/>
    <cellStyle name="SAPBEXexcGood1 9 2" xfId="40251"/>
    <cellStyle name="SAPBEXexcGood1_Adjustment Summary" xfId="4035"/>
    <cellStyle name="SAPBEXexcGood2" xfId="4036"/>
    <cellStyle name="SAPBEXexcGood2 10" xfId="40252"/>
    <cellStyle name="SAPBEXexcGood2 11" xfId="40253"/>
    <cellStyle name="SAPBEXexcGood2 2" xfId="4037"/>
    <cellStyle name="SAPBEXexcGood2 2 2" xfId="4038"/>
    <cellStyle name="SAPBEXexcGood2 2 2 2" xfId="4039"/>
    <cellStyle name="SAPBEXexcGood2 2 2 2 2" xfId="10387"/>
    <cellStyle name="SAPBEXexcGood2 2 2 2 2 2" xfId="40254"/>
    <cellStyle name="SAPBEXexcGood2 2 2 2 2 2 2" xfId="40255"/>
    <cellStyle name="SAPBEXexcGood2 2 2 2 2 3" xfId="40256"/>
    <cellStyle name="SAPBEXexcGood2 2 2 2 3" xfId="40257"/>
    <cellStyle name="SAPBEXexcGood2 2 2 2 3 2" xfId="40258"/>
    <cellStyle name="SAPBEXexcGood2 2 2 2 4" xfId="40259"/>
    <cellStyle name="SAPBEXexcGood2 2 2 3" xfId="4040"/>
    <cellStyle name="SAPBEXexcGood2 2 2 3 2" xfId="40260"/>
    <cellStyle name="SAPBEXexcGood2 2 2 3 2 2" xfId="40261"/>
    <cellStyle name="SAPBEXexcGood2 2 2 3 3" xfId="40262"/>
    <cellStyle name="SAPBEXexcGood2 2 2 4" xfId="4041"/>
    <cellStyle name="SAPBEXexcGood2 2 2 4 2" xfId="40263"/>
    <cellStyle name="SAPBEXexcGood2 2 2 5" xfId="4042"/>
    <cellStyle name="SAPBEXexcGood2 2 2 5 2" xfId="40264"/>
    <cellStyle name="SAPBEXexcGood2 2 2 6" xfId="40265"/>
    <cellStyle name="SAPBEXexcGood2 2 3" xfId="4043"/>
    <cellStyle name="SAPBEXexcGood2 2 3 2" xfId="4044"/>
    <cellStyle name="SAPBEXexcGood2 2 3 2 2" xfId="10388"/>
    <cellStyle name="SAPBEXexcGood2 2 3 2 2 2" xfId="40266"/>
    <cellStyle name="SAPBEXexcGood2 2 3 2 3" xfId="40267"/>
    <cellStyle name="SAPBEXexcGood2 2 3 3" xfId="4045"/>
    <cellStyle name="SAPBEXexcGood2 2 3 3 2" xfId="40268"/>
    <cellStyle name="SAPBEXexcGood2 2 3 4" xfId="4046"/>
    <cellStyle name="SAPBEXexcGood2 2 3 4 2" xfId="40269"/>
    <cellStyle name="SAPBEXexcGood2 2 3 5" xfId="40270"/>
    <cellStyle name="SAPBEXexcGood2 2 4" xfId="4047"/>
    <cellStyle name="SAPBEXexcGood2 2 4 2" xfId="4048"/>
    <cellStyle name="SAPBEXexcGood2 2 4 2 2" xfId="10389"/>
    <cellStyle name="SAPBEXexcGood2 2 4 2 2 2" xfId="40271"/>
    <cellStyle name="SAPBEXexcGood2 2 4 2 3" xfId="40272"/>
    <cellStyle name="SAPBEXexcGood2 2 4 3" xfId="4049"/>
    <cellStyle name="SAPBEXexcGood2 2 4 3 2" xfId="40273"/>
    <cellStyle name="SAPBEXexcGood2 2 4 4" xfId="4050"/>
    <cellStyle name="SAPBEXexcGood2 2 4 4 2" xfId="40274"/>
    <cellStyle name="SAPBEXexcGood2 2 4 5" xfId="4051"/>
    <cellStyle name="SAPBEXexcGood2 2 4 5 2" xfId="40275"/>
    <cellStyle name="SAPBEXexcGood2 2 4 6" xfId="40276"/>
    <cellStyle name="SAPBEXexcGood2 2 5" xfId="4052"/>
    <cellStyle name="SAPBEXexcGood2 2 5 2" xfId="4053"/>
    <cellStyle name="SAPBEXexcGood2 2 5 2 2" xfId="10390"/>
    <cellStyle name="SAPBEXexcGood2 2 5 2 2 2" xfId="40277"/>
    <cellStyle name="SAPBEXexcGood2 2 5 2 3" xfId="40278"/>
    <cellStyle name="SAPBEXexcGood2 2 5 3" xfId="4054"/>
    <cellStyle name="SAPBEXexcGood2 2 5 3 2" xfId="40279"/>
    <cellStyle name="SAPBEXexcGood2 2 5 4" xfId="4055"/>
    <cellStyle name="SAPBEXexcGood2 2 5 4 2" xfId="40280"/>
    <cellStyle name="SAPBEXexcGood2 2 5 5" xfId="40281"/>
    <cellStyle name="SAPBEXexcGood2 2 6" xfId="4056"/>
    <cellStyle name="SAPBEXexcGood2 2 6 2" xfId="10391"/>
    <cellStyle name="SAPBEXexcGood2 2 6 2 2" xfId="40282"/>
    <cellStyle name="SAPBEXexcGood2 2 6 2 2 2" xfId="40283"/>
    <cellStyle name="SAPBEXexcGood2 2 6 2 3" xfId="40284"/>
    <cellStyle name="SAPBEXexcGood2 2 6 3" xfId="40285"/>
    <cellStyle name="SAPBEXexcGood2 2 6 3 2" xfId="40286"/>
    <cellStyle name="SAPBEXexcGood2 2 6 4" xfId="40287"/>
    <cellStyle name="SAPBEXexcGood2 2 7" xfId="4057"/>
    <cellStyle name="SAPBEXexcGood2 2 7 2" xfId="40288"/>
    <cellStyle name="SAPBEXexcGood2 2 8" xfId="4058"/>
    <cellStyle name="SAPBEXexcGood2 2 8 2" xfId="40289"/>
    <cellStyle name="SAPBEXexcGood2 2 9" xfId="40290"/>
    <cellStyle name="SAPBEXexcGood2 3" xfId="4059"/>
    <cellStyle name="SAPBEXexcGood2 3 2" xfId="4060"/>
    <cellStyle name="SAPBEXexcGood2 3 2 2" xfId="4061"/>
    <cellStyle name="SAPBEXexcGood2 3 2 2 2" xfId="10392"/>
    <cellStyle name="SAPBEXexcGood2 3 2 2 3" xfId="40291"/>
    <cellStyle name="SAPBEXexcGood2 3 2 3" xfId="4062"/>
    <cellStyle name="SAPBEXexcGood2 3 2 3 2" xfId="40292"/>
    <cellStyle name="SAPBEXexcGood2 3 2 4" xfId="4063"/>
    <cellStyle name="SAPBEXexcGood2 3 2 4 2" xfId="40293"/>
    <cellStyle name="SAPBEXexcGood2 3 2 5" xfId="40294"/>
    <cellStyle name="SAPBEXexcGood2 3 3" xfId="4064"/>
    <cellStyle name="SAPBEXexcGood2 3 3 2" xfId="10393"/>
    <cellStyle name="SAPBEXexcGood2 3 3 3" xfId="40295"/>
    <cellStyle name="SAPBEXexcGood2 3 4" xfId="4065"/>
    <cellStyle name="SAPBEXexcGood2 3 4 2" xfId="40296"/>
    <cellStyle name="SAPBEXexcGood2 3 5" xfId="4066"/>
    <cellStyle name="SAPBEXexcGood2 3 5 2" xfId="40297"/>
    <cellStyle name="SAPBEXexcGood2 3 6" xfId="4067"/>
    <cellStyle name="SAPBEXexcGood2 3 6 2" xfId="40298"/>
    <cellStyle name="SAPBEXexcGood2 3 7" xfId="40299"/>
    <cellStyle name="SAPBEXexcGood2 4" xfId="4068"/>
    <cellStyle name="SAPBEXexcGood2 4 2" xfId="4069"/>
    <cellStyle name="SAPBEXexcGood2 4 2 2" xfId="10394"/>
    <cellStyle name="SAPBEXexcGood2 4 2 2 2" xfId="40300"/>
    <cellStyle name="SAPBEXexcGood2 4 2 2 2 2" xfId="40301"/>
    <cellStyle name="SAPBEXexcGood2 4 2 2 3" xfId="40302"/>
    <cellStyle name="SAPBEXexcGood2 4 2 3" xfId="40303"/>
    <cellStyle name="SAPBEXexcGood2 4 2 3 2" xfId="40304"/>
    <cellStyle name="SAPBEXexcGood2 4 2 4" xfId="40305"/>
    <cellStyle name="SAPBEXexcGood2 4 3" xfId="4070"/>
    <cellStyle name="SAPBEXexcGood2 4 3 2" xfId="40306"/>
    <cellStyle name="SAPBEXexcGood2 4 3 2 2" xfId="40307"/>
    <cellStyle name="SAPBEXexcGood2 4 3 3" xfId="40308"/>
    <cellStyle name="SAPBEXexcGood2 4 4" xfId="4071"/>
    <cellStyle name="SAPBEXexcGood2 4 4 2" xfId="40309"/>
    <cellStyle name="SAPBEXexcGood2 4 4 2 2" xfId="40310"/>
    <cellStyle name="SAPBEXexcGood2 4 4 3" xfId="40311"/>
    <cellStyle name="SAPBEXexcGood2 4 5" xfId="40312"/>
    <cellStyle name="SAPBEXexcGood2 4 5 2" xfId="40313"/>
    <cellStyle name="SAPBEXexcGood2 4 5 2 2" xfId="40314"/>
    <cellStyle name="SAPBEXexcGood2 4 5 3" xfId="40315"/>
    <cellStyle name="SAPBEXexcGood2 4 6" xfId="40316"/>
    <cellStyle name="SAPBEXexcGood2 4 6 2" xfId="40317"/>
    <cellStyle name="SAPBEXexcGood2 4 6 2 2" xfId="40318"/>
    <cellStyle name="SAPBEXexcGood2 4 6 3" xfId="40319"/>
    <cellStyle name="SAPBEXexcGood2 5" xfId="4072"/>
    <cellStyle name="SAPBEXexcGood2 5 2" xfId="10395"/>
    <cellStyle name="SAPBEXexcGood2 5 2 2" xfId="10396"/>
    <cellStyle name="SAPBEXexcGood2 5 3" xfId="10397"/>
    <cellStyle name="SAPBEXexcGood2 5 4" xfId="40320"/>
    <cellStyle name="SAPBEXexcGood2 6" xfId="4073"/>
    <cellStyle name="SAPBEXexcGood2 6 2" xfId="10398"/>
    <cellStyle name="SAPBEXexcGood2 6 3" xfId="40321"/>
    <cellStyle name="SAPBEXexcGood2 7" xfId="4074"/>
    <cellStyle name="SAPBEXexcGood2 7 2" xfId="40322"/>
    <cellStyle name="SAPBEXexcGood2 7 2 2" xfId="40323"/>
    <cellStyle name="SAPBEXexcGood2 7 2 2 2" xfId="40324"/>
    <cellStyle name="SAPBEXexcGood2 7 2 3" xfId="40325"/>
    <cellStyle name="SAPBEXexcGood2 7 3" xfId="40326"/>
    <cellStyle name="SAPBEXexcGood2 7 3 2" xfId="40327"/>
    <cellStyle name="SAPBEXexcGood2 7 4" xfId="40328"/>
    <cellStyle name="SAPBEXexcGood2 8" xfId="40329"/>
    <cellStyle name="SAPBEXexcGood2 8 2" xfId="40330"/>
    <cellStyle name="SAPBEXexcGood2 9" xfId="40331"/>
    <cellStyle name="SAPBEXexcGood2 9 2" xfId="40332"/>
    <cellStyle name="SAPBEXexcGood2_Adjustment Summary" xfId="4075"/>
    <cellStyle name="SAPBEXexcGood3" xfId="4076"/>
    <cellStyle name="SAPBEXexcGood3 10" xfId="40333"/>
    <cellStyle name="SAPBEXexcGood3 11" xfId="40334"/>
    <cellStyle name="SAPBEXexcGood3 2" xfId="4077"/>
    <cellStyle name="SAPBEXexcGood3 2 2" xfId="4078"/>
    <cellStyle name="SAPBEXexcGood3 2 2 2" xfId="4079"/>
    <cellStyle name="SAPBEXexcGood3 2 2 2 2" xfId="10399"/>
    <cellStyle name="SAPBEXexcGood3 2 2 2 2 2" xfId="40335"/>
    <cellStyle name="SAPBEXexcGood3 2 2 2 2 2 2" xfId="40336"/>
    <cellStyle name="SAPBEXexcGood3 2 2 2 2 3" xfId="40337"/>
    <cellStyle name="SAPBEXexcGood3 2 2 2 3" xfId="40338"/>
    <cellStyle name="SAPBEXexcGood3 2 2 2 3 2" xfId="40339"/>
    <cellStyle name="SAPBEXexcGood3 2 2 2 4" xfId="40340"/>
    <cellStyle name="SAPBEXexcGood3 2 2 3" xfId="4080"/>
    <cellStyle name="SAPBEXexcGood3 2 2 3 2" xfId="40341"/>
    <cellStyle name="SAPBEXexcGood3 2 2 3 2 2" xfId="40342"/>
    <cellStyle name="SAPBEXexcGood3 2 2 3 3" xfId="40343"/>
    <cellStyle name="SAPBEXexcGood3 2 2 4" xfId="4081"/>
    <cellStyle name="SAPBEXexcGood3 2 2 4 2" xfId="40344"/>
    <cellStyle name="SAPBEXexcGood3 2 2 5" xfId="4082"/>
    <cellStyle name="SAPBEXexcGood3 2 2 5 2" xfId="40345"/>
    <cellStyle name="SAPBEXexcGood3 2 2 6" xfId="40346"/>
    <cellStyle name="SAPBEXexcGood3 2 3" xfId="4083"/>
    <cellStyle name="SAPBEXexcGood3 2 3 2" xfId="4084"/>
    <cellStyle name="SAPBEXexcGood3 2 3 2 2" xfId="10400"/>
    <cellStyle name="SAPBEXexcGood3 2 3 2 2 2" xfId="40347"/>
    <cellStyle name="SAPBEXexcGood3 2 3 2 3" xfId="40348"/>
    <cellStyle name="SAPBEXexcGood3 2 3 3" xfId="4085"/>
    <cellStyle name="SAPBEXexcGood3 2 3 3 2" xfId="40349"/>
    <cellStyle name="SAPBEXexcGood3 2 3 4" xfId="4086"/>
    <cellStyle name="SAPBEXexcGood3 2 3 4 2" xfId="40350"/>
    <cellStyle name="SAPBEXexcGood3 2 3 5" xfId="40351"/>
    <cellStyle name="SAPBEXexcGood3 2 4" xfId="4087"/>
    <cellStyle name="SAPBEXexcGood3 2 4 2" xfId="4088"/>
    <cellStyle name="SAPBEXexcGood3 2 4 2 2" xfId="10401"/>
    <cellStyle name="SAPBEXexcGood3 2 4 2 2 2" xfId="40352"/>
    <cellStyle name="SAPBEXexcGood3 2 4 2 3" xfId="40353"/>
    <cellStyle name="SAPBEXexcGood3 2 4 3" xfId="4089"/>
    <cellStyle name="SAPBEXexcGood3 2 4 3 2" xfId="40354"/>
    <cellStyle name="SAPBEXexcGood3 2 4 4" xfId="4090"/>
    <cellStyle name="SAPBEXexcGood3 2 4 4 2" xfId="40355"/>
    <cellStyle name="SAPBEXexcGood3 2 4 5" xfId="4091"/>
    <cellStyle name="SAPBEXexcGood3 2 4 5 2" xfId="40356"/>
    <cellStyle name="SAPBEXexcGood3 2 4 6" xfId="40357"/>
    <cellStyle name="SAPBEXexcGood3 2 5" xfId="4092"/>
    <cellStyle name="SAPBEXexcGood3 2 5 2" xfId="4093"/>
    <cellStyle name="SAPBEXexcGood3 2 5 2 2" xfId="10402"/>
    <cellStyle name="SAPBEXexcGood3 2 5 2 2 2" xfId="40358"/>
    <cellStyle name="SAPBEXexcGood3 2 5 2 3" xfId="40359"/>
    <cellStyle name="SAPBEXexcGood3 2 5 3" xfId="4094"/>
    <cellStyle name="SAPBEXexcGood3 2 5 3 2" xfId="40360"/>
    <cellStyle name="SAPBEXexcGood3 2 5 4" xfId="4095"/>
    <cellStyle name="SAPBEXexcGood3 2 5 4 2" xfId="40361"/>
    <cellStyle name="SAPBEXexcGood3 2 5 5" xfId="40362"/>
    <cellStyle name="SAPBEXexcGood3 2 6" xfId="4096"/>
    <cellStyle name="SAPBEXexcGood3 2 6 2" xfId="10403"/>
    <cellStyle name="SAPBEXexcGood3 2 6 2 2" xfId="40363"/>
    <cellStyle name="SAPBEXexcGood3 2 6 2 2 2" xfId="40364"/>
    <cellStyle name="SAPBEXexcGood3 2 6 2 3" xfId="40365"/>
    <cellStyle name="SAPBEXexcGood3 2 6 3" xfId="40366"/>
    <cellStyle name="SAPBEXexcGood3 2 6 3 2" xfId="40367"/>
    <cellStyle name="SAPBEXexcGood3 2 6 4" xfId="40368"/>
    <cellStyle name="SAPBEXexcGood3 2 7" xfId="4097"/>
    <cellStyle name="SAPBEXexcGood3 2 7 2" xfId="40369"/>
    <cellStyle name="SAPBEXexcGood3 2 8" xfId="4098"/>
    <cellStyle name="SAPBEXexcGood3 2 8 2" xfId="40370"/>
    <cellStyle name="SAPBEXexcGood3 2 9" xfId="40371"/>
    <cellStyle name="SAPBEXexcGood3 3" xfId="4099"/>
    <cellStyle name="SAPBEXexcGood3 3 2" xfId="4100"/>
    <cellStyle name="SAPBEXexcGood3 3 2 2" xfId="4101"/>
    <cellStyle name="SAPBEXexcGood3 3 2 2 2" xfId="10404"/>
    <cellStyle name="SAPBEXexcGood3 3 2 2 3" xfId="40372"/>
    <cellStyle name="SAPBEXexcGood3 3 2 3" xfId="4102"/>
    <cellStyle name="SAPBEXexcGood3 3 2 3 2" xfId="40373"/>
    <cellStyle name="SAPBEXexcGood3 3 2 4" xfId="4103"/>
    <cellStyle name="SAPBEXexcGood3 3 2 4 2" xfId="40374"/>
    <cellStyle name="SAPBEXexcGood3 3 2 5" xfId="40375"/>
    <cellStyle name="SAPBEXexcGood3 3 3" xfId="4104"/>
    <cellStyle name="SAPBEXexcGood3 3 3 2" xfId="10405"/>
    <cellStyle name="SAPBEXexcGood3 3 3 3" xfId="40376"/>
    <cellStyle name="SAPBEXexcGood3 3 4" xfId="4105"/>
    <cellStyle name="SAPBEXexcGood3 3 4 2" xfId="40377"/>
    <cellStyle name="SAPBEXexcGood3 3 5" xfId="4106"/>
    <cellStyle name="SAPBEXexcGood3 3 5 2" xfId="40378"/>
    <cellStyle name="SAPBEXexcGood3 3 6" xfId="4107"/>
    <cellStyle name="SAPBEXexcGood3 3 6 2" xfId="40379"/>
    <cellStyle name="SAPBEXexcGood3 3 7" xfId="40380"/>
    <cellStyle name="SAPBEXexcGood3 4" xfId="4108"/>
    <cellStyle name="SAPBEXexcGood3 4 2" xfId="4109"/>
    <cellStyle name="SAPBEXexcGood3 4 2 2" xfId="10406"/>
    <cellStyle name="SAPBEXexcGood3 4 2 2 2" xfId="40381"/>
    <cellStyle name="SAPBEXexcGood3 4 2 2 2 2" xfId="40382"/>
    <cellStyle name="SAPBEXexcGood3 4 2 2 3" xfId="40383"/>
    <cellStyle name="SAPBEXexcGood3 4 2 3" xfId="40384"/>
    <cellStyle name="SAPBEXexcGood3 4 2 3 2" xfId="40385"/>
    <cellStyle name="SAPBEXexcGood3 4 2 4" xfId="40386"/>
    <cellStyle name="SAPBEXexcGood3 4 3" xfId="4110"/>
    <cellStyle name="SAPBEXexcGood3 4 3 2" xfId="40387"/>
    <cellStyle name="SAPBEXexcGood3 4 3 2 2" xfId="40388"/>
    <cellStyle name="SAPBEXexcGood3 4 3 3" xfId="40389"/>
    <cellStyle name="SAPBEXexcGood3 4 4" xfId="4111"/>
    <cellStyle name="SAPBEXexcGood3 4 4 2" xfId="40390"/>
    <cellStyle name="SAPBEXexcGood3 4 4 2 2" xfId="40391"/>
    <cellStyle name="SAPBEXexcGood3 4 4 3" xfId="40392"/>
    <cellStyle name="SAPBEXexcGood3 4 5" xfId="40393"/>
    <cellStyle name="SAPBEXexcGood3 4 5 2" xfId="40394"/>
    <cellStyle name="SAPBEXexcGood3 4 5 2 2" xfId="40395"/>
    <cellStyle name="SAPBEXexcGood3 4 5 3" xfId="40396"/>
    <cellStyle name="SAPBEXexcGood3 4 6" xfId="40397"/>
    <cellStyle name="SAPBEXexcGood3 4 6 2" xfId="40398"/>
    <cellStyle name="SAPBEXexcGood3 4 6 2 2" xfId="40399"/>
    <cellStyle name="SAPBEXexcGood3 4 6 3" xfId="40400"/>
    <cellStyle name="SAPBEXexcGood3 5" xfId="4112"/>
    <cellStyle name="SAPBEXexcGood3 5 2" xfId="10407"/>
    <cellStyle name="SAPBEXexcGood3 5 2 2" xfId="10408"/>
    <cellStyle name="SAPBEXexcGood3 5 3" xfId="10409"/>
    <cellStyle name="SAPBEXexcGood3 5 4" xfId="40401"/>
    <cellStyle name="SAPBEXexcGood3 6" xfId="4113"/>
    <cellStyle name="SAPBEXexcGood3 6 2" xfId="10410"/>
    <cellStyle name="SAPBEXexcGood3 6 3" xfId="40402"/>
    <cellStyle name="SAPBEXexcGood3 7" xfId="4114"/>
    <cellStyle name="SAPBEXexcGood3 7 2" xfId="40403"/>
    <cellStyle name="SAPBEXexcGood3 7 2 2" xfId="40404"/>
    <cellStyle name="SAPBEXexcGood3 7 2 2 2" xfId="40405"/>
    <cellStyle name="SAPBEXexcGood3 7 2 3" xfId="40406"/>
    <cellStyle name="SAPBEXexcGood3 7 3" xfId="40407"/>
    <cellStyle name="SAPBEXexcGood3 7 3 2" xfId="40408"/>
    <cellStyle name="SAPBEXexcGood3 7 4" xfId="40409"/>
    <cellStyle name="SAPBEXexcGood3 8" xfId="40410"/>
    <cellStyle name="SAPBEXexcGood3 8 2" xfId="40411"/>
    <cellStyle name="SAPBEXexcGood3 9" xfId="40412"/>
    <cellStyle name="SAPBEXexcGood3 9 2" xfId="40413"/>
    <cellStyle name="SAPBEXexcGood3_Adjustment Summary" xfId="4115"/>
    <cellStyle name="SAPBEXfilterDrill" xfId="4116"/>
    <cellStyle name="SAPBEXfilterDrill 2" xfId="4117"/>
    <cellStyle name="SAPBEXfilterDrill 2 2" xfId="4118"/>
    <cellStyle name="SAPBEXfilterDrill 2 2 2" xfId="4119"/>
    <cellStyle name="SAPBEXfilterDrill 2 2 2 2" xfId="4120"/>
    <cellStyle name="SAPBEXfilterDrill 2 2 2 2 2" xfId="40414"/>
    <cellStyle name="SAPBEXfilterDrill 2 2 2 3" xfId="40415"/>
    <cellStyle name="SAPBEXfilterDrill 2 2 3" xfId="4121"/>
    <cellStyle name="SAPBEXfilterDrill 2 2 3 2" xfId="4122"/>
    <cellStyle name="SAPBEXfilterDrill 2 2 3 2 2" xfId="40416"/>
    <cellStyle name="SAPBEXfilterDrill 2 2 3 3" xfId="40417"/>
    <cellStyle name="SAPBEXfilterDrill 2 2 4" xfId="40418"/>
    <cellStyle name="SAPBEXfilterDrill 2 3" xfId="4123"/>
    <cellStyle name="SAPBEXfilterDrill 2 4" xfId="4124"/>
    <cellStyle name="SAPBEXfilterDrill 2 4 2" xfId="4125"/>
    <cellStyle name="SAPBEXfilterDrill 2 4 2 2" xfId="4126"/>
    <cellStyle name="SAPBEXfilterDrill 2 4 2 2 2" xfId="40419"/>
    <cellStyle name="SAPBEXfilterDrill 2 4 2 3" xfId="40420"/>
    <cellStyle name="SAPBEXfilterDrill 2 4 3" xfId="4127"/>
    <cellStyle name="SAPBEXfilterDrill 2 4 3 2" xfId="4128"/>
    <cellStyle name="SAPBEXfilterDrill 2 4 3 2 2" xfId="40421"/>
    <cellStyle name="SAPBEXfilterDrill 2 4 3 3" xfId="40422"/>
    <cellStyle name="SAPBEXfilterDrill 2 4 4" xfId="40423"/>
    <cellStyle name="SAPBEXfilterDrill 2 5" xfId="4129"/>
    <cellStyle name="SAPBEXfilterDrill 2 5 2" xfId="4130"/>
    <cellStyle name="SAPBEXfilterDrill 2 5 2 2" xfId="4131"/>
    <cellStyle name="SAPBEXfilterDrill 2 5 2 2 2" xfId="40424"/>
    <cellStyle name="SAPBEXfilterDrill 2 5 2 3" xfId="40425"/>
    <cellStyle name="SAPBEXfilterDrill 2 5 3" xfId="4132"/>
    <cellStyle name="SAPBEXfilterDrill 2 5 3 2" xfId="4133"/>
    <cellStyle name="SAPBEXfilterDrill 2 5 3 2 2" xfId="40426"/>
    <cellStyle name="SAPBEXfilterDrill 2 5 3 3" xfId="40427"/>
    <cellStyle name="SAPBEXfilterDrill 2 5 4" xfId="10411"/>
    <cellStyle name="SAPBEXfilterDrill 2 5 5" xfId="40428"/>
    <cellStyle name="SAPBEXfilterDrill 2 6" xfId="4134"/>
    <cellStyle name="SAPBEXfilterDrill 2 6 2" xfId="4135"/>
    <cellStyle name="SAPBEXfilterDrill 2 6 2 2" xfId="10412"/>
    <cellStyle name="SAPBEXfilterDrill 2 6 2 3" xfId="40429"/>
    <cellStyle name="SAPBEXfilterDrill 2 6 3" xfId="4136"/>
    <cellStyle name="SAPBEXfilterDrill 2 6 3 2" xfId="40430"/>
    <cellStyle name="SAPBEXfilterDrill 2 6 4" xfId="4137"/>
    <cellStyle name="SAPBEXfilterDrill 2 6 4 2" xfId="40431"/>
    <cellStyle name="SAPBEXfilterDrill 2 6 5" xfId="40432"/>
    <cellStyle name="SAPBEXfilterDrill 2 7" xfId="4138"/>
    <cellStyle name="SAPBEXfilterDrill 2 7 2" xfId="4139"/>
    <cellStyle name="SAPBEXfilterDrill 2 7 2 2" xfId="40433"/>
    <cellStyle name="SAPBEXfilterDrill 2 7 3" xfId="40434"/>
    <cellStyle name="SAPBEXfilterDrill 2 8" xfId="4140"/>
    <cellStyle name="SAPBEXfilterDrill 2 8 2" xfId="4141"/>
    <cellStyle name="SAPBEXfilterDrill 2 8 2 2" xfId="40435"/>
    <cellStyle name="SAPBEXfilterDrill 2 8 3" xfId="40436"/>
    <cellStyle name="SAPBEXfilterDrill 2 9" xfId="40437"/>
    <cellStyle name="SAPBEXfilterDrill 3" xfId="4142"/>
    <cellStyle name="SAPBEXfilterDrill 3 2" xfId="4143"/>
    <cellStyle name="SAPBEXfilterDrill 3 2 2" xfId="4144"/>
    <cellStyle name="SAPBEXfilterDrill 3 2 2 2" xfId="10413"/>
    <cellStyle name="SAPBEXfilterDrill 3 2 2 3" xfId="40438"/>
    <cellStyle name="SAPBEXfilterDrill 3 2 3" xfId="4145"/>
    <cellStyle name="SAPBEXfilterDrill 3 2 3 2" xfId="40439"/>
    <cellStyle name="SAPBEXfilterDrill 3 2 4" xfId="4146"/>
    <cellStyle name="SAPBEXfilterDrill 3 2 4 2" xfId="40440"/>
    <cellStyle name="SAPBEXfilterDrill 3 2 5" xfId="40441"/>
    <cellStyle name="SAPBEXfilterDrill 3 3" xfId="4147"/>
    <cellStyle name="SAPBEXfilterDrill 3 3 2" xfId="4148"/>
    <cellStyle name="SAPBEXfilterDrill 3 3 2 2" xfId="40442"/>
    <cellStyle name="SAPBEXfilterDrill 3 3 3" xfId="40443"/>
    <cellStyle name="SAPBEXfilterDrill 3 4" xfId="4149"/>
    <cellStyle name="SAPBEXfilterDrill 3 4 2" xfId="4150"/>
    <cellStyle name="SAPBEXfilterDrill 3 4 2 2" xfId="40444"/>
    <cellStyle name="SAPBEXfilterDrill 3 4 3" xfId="40445"/>
    <cellStyle name="SAPBEXfilterDrill 3 5" xfId="40446"/>
    <cellStyle name="SAPBEXfilterDrill 4" xfId="4151"/>
    <cellStyle name="SAPBEXfilterDrill 4 2" xfId="4152"/>
    <cellStyle name="SAPBEXfilterDrill 4 2 2" xfId="10414"/>
    <cellStyle name="SAPBEXfilterDrill 4 2 2 2" xfId="40447"/>
    <cellStyle name="SAPBEXfilterDrill 4 2 2 2 2" xfId="40448"/>
    <cellStyle name="SAPBEXfilterDrill 4 2 2 3" xfId="40449"/>
    <cellStyle name="SAPBEXfilterDrill 4 2 3" xfId="40450"/>
    <cellStyle name="SAPBEXfilterDrill 4 2 3 2" xfId="40451"/>
    <cellStyle name="SAPBEXfilterDrill 4 2 4" xfId="40452"/>
    <cellStyle name="SAPBEXfilterDrill 4 3" xfId="4153"/>
    <cellStyle name="SAPBEXfilterDrill 4 3 2" xfId="40453"/>
    <cellStyle name="SAPBEXfilterDrill 4 3 2 2" xfId="40454"/>
    <cellStyle name="SAPBEXfilterDrill 4 3 3" xfId="40455"/>
    <cellStyle name="SAPBEXfilterDrill 4 4" xfId="4154"/>
    <cellStyle name="SAPBEXfilterDrill 4 4 2" xfId="40456"/>
    <cellStyle name="SAPBEXfilterDrill 4 4 2 2" xfId="40457"/>
    <cellStyle name="SAPBEXfilterDrill 4 4 3" xfId="40458"/>
    <cellStyle name="SAPBEXfilterDrill 4 5" xfId="40459"/>
    <cellStyle name="SAPBEXfilterDrill 4 5 2" xfId="40460"/>
    <cellStyle name="SAPBEXfilterDrill 4 5 2 2" xfId="40461"/>
    <cellStyle name="SAPBEXfilterDrill 4 5 3" xfId="40462"/>
    <cellStyle name="SAPBEXfilterDrill 4 6" xfId="40463"/>
    <cellStyle name="SAPBEXfilterDrill 4 6 2" xfId="40464"/>
    <cellStyle name="SAPBEXfilterDrill 4 6 2 2" xfId="40465"/>
    <cellStyle name="SAPBEXfilterDrill 4 6 3" xfId="40466"/>
    <cellStyle name="SAPBEXfilterDrill 5" xfId="10415"/>
    <cellStyle name="SAPBEXfilterDrill 5 2" xfId="10416"/>
    <cellStyle name="SAPBEXfilterDrill 5 2 2" xfId="10417"/>
    <cellStyle name="SAPBEXfilterDrill 5 3" xfId="10418"/>
    <cellStyle name="SAPBEXfilterDrill 5 3 2" xfId="10419"/>
    <cellStyle name="SAPBEXfilterDrill 5 4" xfId="10420"/>
    <cellStyle name="SAPBEXfilterDrill 6" xfId="40467"/>
    <cellStyle name="SAPBEXfilterDrill 7" xfId="40468"/>
    <cellStyle name="SAPBEXfilterDrill 7 2" xfId="40469"/>
    <cellStyle name="SAPBEXfilterDrill 7 2 2" xfId="40470"/>
    <cellStyle name="SAPBEXfilterDrill 7 2 2 2" xfId="40471"/>
    <cellStyle name="SAPBEXfilterDrill 7 2 3" xfId="40472"/>
    <cellStyle name="SAPBEXfilterDrill 7 3" xfId="40473"/>
    <cellStyle name="SAPBEXfilterDrill 7 3 2" xfId="40474"/>
    <cellStyle name="SAPBEXfilterDrill 7 4" xfId="40475"/>
    <cellStyle name="SAPBEXfilterDrill 8" xfId="40476"/>
    <cellStyle name="SAPBEXfilterDrill 9" xfId="40477"/>
    <cellStyle name="SAPBEXfilterDrill_Adjustment Summary" xfId="4155"/>
    <cellStyle name="SAPBEXfilterItem" xfId="4156"/>
    <cellStyle name="SAPBEXfilterItem 2" xfId="4157"/>
    <cellStyle name="SAPBEXfilterItem 2 2" xfId="4158"/>
    <cellStyle name="SAPBEXfilterItem 2 2 2" xfId="40478"/>
    <cellStyle name="SAPBEXfilterItem 2 2 3" xfId="40479"/>
    <cellStyle name="SAPBEXfilterItem 2 2 4" xfId="40480"/>
    <cellStyle name="SAPBEXfilterItem 2 2 5" xfId="40481"/>
    <cellStyle name="SAPBEXfilterItem 2 3" xfId="4159"/>
    <cellStyle name="SAPBEXfilterItem 2 3 2" xfId="4160"/>
    <cellStyle name="SAPBEXfilterItem 2 3 2 2" xfId="4161"/>
    <cellStyle name="SAPBEXfilterItem 2 3 2 2 2" xfId="40482"/>
    <cellStyle name="SAPBEXfilterItem 2 3 2 3" xfId="40483"/>
    <cellStyle name="SAPBEXfilterItem 2 3 3" xfId="4162"/>
    <cellStyle name="SAPBEXfilterItem 2 3 3 2" xfId="4163"/>
    <cellStyle name="SAPBEXfilterItem 2 3 3 2 2" xfId="40484"/>
    <cellStyle name="SAPBEXfilterItem 2 3 3 3" xfId="40485"/>
    <cellStyle name="SAPBEXfilterItem 2 3 4" xfId="40486"/>
    <cellStyle name="SAPBEXfilterItem 2 4" xfId="4164"/>
    <cellStyle name="SAPBEXfilterItem 2 4 2" xfId="10421"/>
    <cellStyle name="SAPBEXfilterItem 2 4 2 2" xfId="10422"/>
    <cellStyle name="SAPBEXfilterItem 2 4 3" xfId="10423"/>
    <cellStyle name="SAPBEXfilterItem 2 5" xfId="10424"/>
    <cellStyle name="SAPBEXfilterItem 2 5 2" xfId="10425"/>
    <cellStyle name="SAPBEXfilterItem 2 6" xfId="10426"/>
    <cellStyle name="SAPBEXfilterItem 2 6 2" xfId="10427"/>
    <cellStyle name="SAPBEXfilterItem 2 7" xfId="40487"/>
    <cellStyle name="SAPBEXfilterItem 2 8" xfId="40488"/>
    <cellStyle name="SAPBEXfilterItem 3" xfId="4165"/>
    <cellStyle name="SAPBEXfilterItem 3 2" xfId="4166"/>
    <cellStyle name="SAPBEXfilterItem 3 2 2" xfId="10428"/>
    <cellStyle name="SAPBEXfilterItem 3 2 2 2" xfId="10429"/>
    <cellStyle name="SAPBEXfilterItem 3 2 3" xfId="10430"/>
    <cellStyle name="SAPBEXfilterItem 3 3" xfId="4167"/>
    <cellStyle name="SAPBEXfilterItem 3 3 2" xfId="4168"/>
    <cellStyle name="SAPBEXfilterItem 3 3 2 2" xfId="40489"/>
    <cellStyle name="SAPBEXfilterItem 3 3 3" xfId="40490"/>
    <cellStyle name="SAPBEXfilterItem 3 4" xfId="4169"/>
    <cellStyle name="SAPBEXfilterItem 3 4 2" xfId="4170"/>
    <cellStyle name="SAPBEXfilterItem 3 4 2 2" xfId="40491"/>
    <cellStyle name="SAPBEXfilterItem 3 4 3" xfId="40492"/>
    <cellStyle name="SAPBEXfilterItem 3 5" xfId="40493"/>
    <cellStyle name="SAPBEXfilterItem 4" xfId="4171"/>
    <cellStyle name="SAPBEXfilterItem 4 2" xfId="10431"/>
    <cellStyle name="SAPBEXfilterItem 4 2 2" xfId="10432"/>
    <cellStyle name="SAPBEXfilterItem 4 3" xfId="10433"/>
    <cellStyle name="SAPBEXfilterItem 4 4" xfId="40494"/>
    <cellStyle name="SAPBEXfilterItem 5" xfId="10434"/>
    <cellStyle name="SAPBEXfilterItem 5 2" xfId="10435"/>
    <cellStyle name="SAPBEXfilterItem 5 2 2" xfId="10436"/>
    <cellStyle name="SAPBEXfilterItem 5 3" xfId="10437"/>
    <cellStyle name="SAPBEXfilterItem 5 3 2" xfId="10438"/>
    <cellStyle name="SAPBEXfilterItem 5 4" xfId="10439"/>
    <cellStyle name="SAPBEXfilterItem 6" xfId="40495"/>
    <cellStyle name="SAPBEXfilterItem 7" xfId="40496"/>
    <cellStyle name="SAPBEXfilterItem 7 2" xfId="40497"/>
    <cellStyle name="SAPBEXfilterItem 7 2 2" xfId="40498"/>
    <cellStyle name="SAPBEXfilterItem 7 2 2 2" xfId="40499"/>
    <cellStyle name="SAPBEXfilterItem 7 2 3" xfId="40500"/>
    <cellStyle name="SAPBEXfilterItem 7 3" xfId="40501"/>
    <cellStyle name="SAPBEXfilterItem 7 3 2" xfId="40502"/>
    <cellStyle name="SAPBEXfilterItem 7 4" xfId="40503"/>
    <cellStyle name="SAPBEXfilterItem_Adjustment Summary" xfId="4172"/>
    <cellStyle name="SAPBEXfilterText" xfId="4173"/>
    <cellStyle name="SAPBEXfilterText 10" xfId="4174"/>
    <cellStyle name="SAPBEXfilterText 10 2" xfId="4175"/>
    <cellStyle name="SAPBEXfilterText 11" xfId="4176"/>
    <cellStyle name="SAPBEXfilterText 11 2" xfId="4177"/>
    <cellStyle name="SAPBEXfilterText 12" xfId="4178"/>
    <cellStyle name="SAPBEXfilterText 13" xfId="10440"/>
    <cellStyle name="SAPBEXfilterText 13 2" xfId="10441"/>
    <cellStyle name="SAPBEXfilterText 13 2 2" xfId="10442"/>
    <cellStyle name="SAPBEXfilterText 13 3" xfId="10443"/>
    <cellStyle name="SAPBEXfilterText 13 3 2" xfId="10444"/>
    <cellStyle name="SAPBEXfilterText 13 4" xfId="10445"/>
    <cellStyle name="SAPBEXfilterText 14" xfId="10446"/>
    <cellStyle name="SAPBEXfilterText 14 2" xfId="10447"/>
    <cellStyle name="SAPBEXfilterText 15" xfId="40504"/>
    <cellStyle name="SAPBEXfilterText 15 2" xfId="40505"/>
    <cellStyle name="SAPBEXfilterText 16" xfId="40506"/>
    <cellStyle name="SAPBEXfilterText 16 2" xfId="40507"/>
    <cellStyle name="SAPBEXfilterText 16 2 2" xfId="40508"/>
    <cellStyle name="SAPBEXfilterText 16 2 2 2" xfId="40509"/>
    <cellStyle name="SAPBEXfilterText 16 2 3" xfId="40510"/>
    <cellStyle name="SAPBEXfilterText 16 3" xfId="40511"/>
    <cellStyle name="SAPBEXfilterText 16 3 2" xfId="40512"/>
    <cellStyle name="SAPBEXfilterText 16 4" xfId="40513"/>
    <cellStyle name="SAPBEXfilterText 17" xfId="40514"/>
    <cellStyle name="SAPBEXfilterText 17 2" xfId="40515"/>
    <cellStyle name="SAPBEXfilterText 18" xfId="40516"/>
    <cellStyle name="SAPBEXfilterText 18 2" xfId="40517"/>
    <cellStyle name="SAPBEXfilterText 19" xfId="40518"/>
    <cellStyle name="SAPBEXfilterText 2" xfId="4179"/>
    <cellStyle name="SAPBEXfilterText 2 2" xfId="4180"/>
    <cellStyle name="SAPBEXfilterText 2 2 2" xfId="4181"/>
    <cellStyle name="SAPBEXfilterText 2 2 3" xfId="4182"/>
    <cellStyle name="SAPBEXfilterText 2 3" xfId="4183"/>
    <cellStyle name="SAPBEXfilterText 2 3 2" xfId="4184"/>
    <cellStyle name="SAPBEXfilterText 2 3 2 2" xfId="4185"/>
    <cellStyle name="SAPBEXfilterText 2 3 2 2 2" xfId="40519"/>
    <cellStyle name="SAPBEXfilterText 2 3 2 3" xfId="40520"/>
    <cellStyle name="SAPBEXfilterText 2 3 3" xfId="4186"/>
    <cellStyle name="SAPBEXfilterText 2 3 3 2" xfId="4187"/>
    <cellStyle name="SAPBEXfilterText 2 3 3 2 2" xfId="40521"/>
    <cellStyle name="SAPBEXfilterText 2 3 3 3" xfId="40522"/>
    <cellStyle name="SAPBEXfilterText 2 3 4" xfId="40523"/>
    <cellStyle name="SAPBEXfilterText 2 4" xfId="4188"/>
    <cellStyle name="SAPBEXfilterText 2 4 2" xfId="4189"/>
    <cellStyle name="SAPBEXfilterText 2 4 3" xfId="40524"/>
    <cellStyle name="SAPBEXfilterText 2 4 4" xfId="40525"/>
    <cellStyle name="SAPBEXfilterText 2 4 5" xfId="40526"/>
    <cellStyle name="SAPBEXfilterText 2 4 6" xfId="40527"/>
    <cellStyle name="SAPBEXfilterText 2 4 7" xfId="40528"/>
    <cellStyle name="SAPBEXfilterText 2 5" xfId="4190"/>
    <cellStyle name="SAPBEXfilterText 2 6" xfId="4191"/>
    <cellStyle name="SAPBEXfilterText 2 7" xfId="10448"/>
    <cellStyle name="SAPBEXfilterText 2 7 2" xfId="10449"/>
    <cellStyle name="SAPBEXfilterText 2 8" xfId="10450"/>
    <cellStyle name="SAPBEXfilterText 2 8 2" xfId="10451"/>
    <cellStyle name="SAPBEXfilterText 2_(12)-11- Working Capital Model - Court Submission(1)" xfId="40529"/>
    <cellStyle name="SAPBEXfilterText 20" xfId="40530"/>
    <cellStyle name="SAPBEXfilterText 3" xfId="4192"/>
    <cellStyle name="SAPBEXfilterText 3 2" xfId="4193"/>
    <cellStyle name="SAPBEXfilterText 3 2 2" xfId="4194"/>
    <cellStyle name="SAPBEXfilterText 3 2 3" xfId="4195"/>
    <cellStyle name="SAPBEXfilterText 3 3" xfId="4196"/>
    <cellStyle name="SAPBEXfilterText 3 3 2" xfId="4197"/>
    <cellStyle name="SAPBEXfilterText 3 3 2 2" xfId="4198"/>
    <cellStyle name="SAPBEXfilterText 3 3 2 2 2" xfId="40531"/>
    <cellStyle name="SAPBEXfilterText 3 3 2 3" xfId="40532"/>
    <cellStyle name="SAPBEXfilterText 3 3 3" xfId="4199"/>
    <cellStyle name="SAPBEXfilterText 3 3 3 2" xfId="4200"/>
    <cellStyle name="SAPBEXfilterText 3 3 3 2 2" xfId="40533"/>
    <cellStyle name="SAPBEXfilterText 3 3 3 3" xfId="40534"/>
    <cellStyle name="SAPBEXfilterText 3 3 4" xfId="40535"/>
    <cellStyle name="SAPBEXfilterText 3 4" xfId="4201"/>
    <cellStyle name="SAPBEXfilterText 3 5" xfId="4202"/>
    <cellStyle name="SAPBEXfilterText 3 6" xfId="4203"/>
    <cellStyle name="SAPBEXfilterText 3 7" xfId="40536"/>
    <cellStyle name="SAPBEXfilterText 3 8" xfId="40537"/>
    <cellStyle name="SAPBEXfilterText 4" xfId="4204"/>
    <cellStyle name="SAPBEXfilterText 4 2" xfId="4205"/>
    <cellStyle name="SAPBEXfilterText 4 3" xfId="4206"/>
    <cellStyle name="SAPBEXfilterText 5" xfId="4207"/>
    <cellStyle name="SAPBEXfilterText 5 2" xfId="4208"/>
    <cellStyle name="SAPBEXfilterText 6" xfId="4209"/>
    <cellStyle name="SAPBEXfilterText 6 2" xfId="40538"/>
    <cellStyle name="SAPBEXfilterText 6 3" xfId="40539"/>
    <cellStyle name="SAPBEXfilterText 7" xfId="4210"/>
    <cellStyle name="SAPBEXfilterText 8" xfId="4211"/>
    <cellStyle name="SAPBEXfilterText 9" xfId="4212"/>
    <cellStyle name="SAPBEXfilterText_(7)-1 Working Capital Model Live Version" xfId="40540"/>
    <cellStyle name="SAPBEXformats" xfId="4213"/>
    <cellStyle name="SAPBEXformats 10" xfId="4214"/>
    <cellStyle name="SAPBEXformats 10 2" xfId="40541"/>
    <cellStyle name="SAPBEXformats 11" xfId="4215"/>
    <cellStyle name="SAPBEXformats 11 2" xfId="40542"/>
    <cellStyle name="SAPBEXformats 12" xfId="40543"/>
    <cellStyle name="SAPBEXformats 2" xfId="4216"/>
    <cellStyle name="SAPBEXformats 2 2" xfId="4217"/>
    <cellStyle name="SAPBEXformats 2 2 2" xfId="4218"/>
    <cellStyle name="SAPBEXformats 2 2 2 2" xfId="4219"/>
    <cellStyle name="SAPBEXformats 2 2 2 2 2" xfId="10452"/>
    <cellStyle name="SAPBEXformats 2 2 2 2 2 2" xfId="40544"/>
    <cellStyle name="SAPBEXformats 2 2 2 2 2 2 2" xfId="40545"/>
    <cellStyle name="SAPBEXformats 2 2 2 2 2 3" xfId="40546"/>
    <cellStyle name="SAPBEXformats 2 2 2 2 3" xfId="40547"/>
    <cellStyle name="SAPBEXformats 2 2 2 2 3 2" xfId="40548"/>
    <cellStyle name="SAPBEXformats 2 2 2 2 4" xfId="40549"/>
    <cellStyle name="SAPBEXformats 2 2 2 3" xfId="4220"/>
    <cellStyle name="SAPBEXformats 2 2 2 3 2" xfId="40550"/>
    <cellStyle name="SAPBEXformats 2 2 2 3 2 2" xfId="40551"/>
    <cellStyle name="SAPBEXformats 2 2 2 3 3" xfId="40552"/>
    <cellStyle name="SAPBEXformats 2 2 2 4" xfId="4221"/>
    <cellStyle name="SAPBEXformats 2 2 2 4 2" xfId="40553"/>
    <cellStyle name="SAPBEXformats 2 2 2 5" xfId="40554"/>
    <cellStyle name="SAPBEXformats 2 2 3" xfId="4222"/>
    <cellStyle name="SAPBEXformats 2 2 3 2" xfId="10453"/>
    <cellStyle name="SAPBEXformats 2 2 3 2 2" xfId="40555"/>
    <cellStyle name="SAPBEXformats 2 2 3 2 2 2" xfId="40556"/>
    <cellStyle name="SAPBEXformats 2 2 3 2 3" xfId="40557"/>
    <cellStyle name="SAPBEXformats 2 2 3 3" xfId="40558"/>
    <cellStyle name="SAPBEXformats 2 2 3 3 2" xfId="40559"/>
    <cellStyle name="SAPBEXformats 2 2 3 4" xfId="40560"/>
    <cellStyle name="SAPBEXformats 2 2 4" xfId="4223"/>
    <cellStyle name="SAPBEXformats 2 2 4 2" xfId="40561"/>
    <cellStyle name="SAPBEXformats 2 2 4 2 2" xfId="40562"/>
    <cellStyle name="SAPBEXformats 2 2 4 2 2 2" xfId="40563"/>
    <cellStyle name="SAPBEXformats 2 2 4 2 3" xfId="40564"/>
    <cellStyle name="SAPBEXformats 2 2 4 3" xfId="40565"/>
    <cellStyle name="SAPBEXformats 2 2 4 3 2" xfId="40566"/>
    <cellStyle name="SAPBEXformats 2 2 4 4" xfId="40567"/>
    <cellStyle name="SAPBEXformats 2 2 5" xfId="4224"/>
    <cellStyle name="SAPBEXformats 2 2 5 2" xfId="40568"/>
    <cellStyle name="SAPBEXformats 2 2 5 2 2" xfId="40569"/>
    <cellStyle name="SAPBEXformats 2 2 5 2 2 2" xfId="40570"/>
    <cellStyle name="SAPBEXformats 2 2 5 2 3" xfId="40571"/>
    <cellStyle name="SAPBEXformats 2 2 5 3" xfId="40572"/>
    <cellStyle name="SAPBEXformats 2 2 5 3 2" xfId="40573"/>
    <cellStyle name="SAPBEXformats 2 2 5 4" xfId="40574"/>
    <cellStyle name="SAPBEXformats 2 2 6" xfId="4225"/>
    <cellStyle name="SAPBEXformats 2 2 6 2" xfId="40575"/>
    <cellStyle name="SAPBEXformats 2 2 6 2 2" xfId="40576"/>
    <cellStyle name="SAPBEXformats 2 2 6 2 2 2" xfId="40577"/>
    <cellStyle name="SAPBEXformats 2 2 6 2 3" xfId="40578"/>
    <cellStyle name="SAPBEXformats 2 2 6 3" xfId="40579"/>
    <cellStyle name="SAPBEXformats 2 2 6 3 2" xfId="40580"/>
    <cellStyle name="SAPBEXformats 2 2 6 4" xfId="40581"/>
    <cellStyle name="SAPBEXformats 2 2 7" xfId="40582"/>
    <cellStyle name="SAPBEXformats 2 2 7 2" xfId="40583"/>
    <cellStyle name="SAPBEXformats 2 2 8" xfId="40584"/>
    <cellStyle name="SAPBEXformats 2 3" xfId="4226"/>
    <cellStyle name="SAPBEXformats 2 3 2" xfId="4227"/>
    <cellStyle name="SAPBEXformats 2 3 2 2" xfId="10454"/>
    <cellStyle name="SAPBEXformats 2 3 2 2 2" xfId="40585"/>
    <cellStyle name="SAPBEXformats 2 3 2 2 2 2" xfId="40586"/>
    <cellStyle name="SAPBEXformats 2 3 2 2 3" xfId="40587"/>
    <cellStyle name="SAPBEXformats 2 3 2 3" xfId="40588"/>
    <cellStyle name="SAPBEXformats 2 3 2 3 2" xfId="40589"/>
    <cellStyle name="SAPBEXformats 2 3 2 4" xfId="40590"/>
    <cellStyle name="SAPBEXformats 2 3 3" xfId="4228"/>
    <cellStyle name="SAPBEXformats 2 3 3 2" xfId="40591"/>
    <cellStyle name="SAPBEXformats 2 3 3 2 2" xfId="40592"/>
    <cellStyle name="SAPBEXformats 2 3 3 3" xfId="40593"/>
    <cellStyle name="SAPBEXformats 2 3 4" xfId="4229"/>
    <cellStyle name="SAPBEXformats 2 3 4 2" xfId="40594"/>
    <cellStyle name="SAPBEXformats 2 3 5" xfId="40595"/>
    <cellStyle name="SAPBEXformats 2 4" xfId="4230"/>
    <cellStyle name="SAPBEXformats 2 4 2" xfId="4231"/>
    <cellStyle name="SAPBEXformats 2 4 2 2" xfId="10455"/>
    <cellStyle name="SAPBEXformats 2 4 2 2 2" xfId="40596"/>
    <cellStyle name="SAPBEXformats 2 4 2 3" xfId="40597"/>
    <cellStyle name="SAPBEXformats 2 4 3" xfId="4232"/>
    <cellStyle name="SAPBEXformats 2 4 3 2" xfId="40598"/>
    <cellStyle name="SAPBEXformats 2 4 4" xfId="4233"/>
    <cellStyle name="SAPBEXformats 2 4 4 2" xfId="40599"/>
    <cellStyle name="SAPBEXformats 2 4 5" xfId="40600"/>
    <cellStyle name="SAPBEXformats 2 5" xfId="4234"/>
    <cellStyle name="SAPBEXformats 2 5 2" xfId="4235"/>
    <cellStyle name="SAPBEXformats 2 5 2 2" xfId="10456"/>
    <cellStyle name="SAPBEXformats 2 5 2 2 2" xfId="40601"/>
    <cellStyle name="SAPBEXformats 2 5 2 3" xfId="40602"/>
    <cellStyle name="SAPBEXformats 2 5 3" xfId="4236"/>
    <cellStyle name="SAPBEXformats 2 5 3 2" xfId="40603"/>
    <cellStyle name="SAPBEXformats 2 5 4" xfId="4237"/>
    <cellStyle name="SAPBEXformats 2 5 4 2" xfId="40604"/>
    <cellStyle name="SAPBEXformats 2 5 5" xfId="40605"/>
    <cellStyle name="SAPBEXformats 2 6" xfId="4238"/>
    <cellStyle name="SAPBEXformats 2 6 2" xfId="10457"/>
    <cellStyle name="SAPBEXformats 2 6 2 2" xfId="40606"/>
    <cellStyle name="SAPBEXformats 2 6 2 2 2" xfId="40607"/>
    <cellStyle name="SAPBEXformats 2 6 2 3" xfId="40608"/>
    <cellStyle name="SAPBEXformats 2 6 3" xfId="40609"/>
    <cellStyle name="SAPBEXformats 2 6 3 2" xfId="40610"/>
    <cellStyle name="SAPBEXformats 2 6 4" xfId="40611"/>
    <cellStyle name="SAPBEXformats 2 7" xfId="4239"/>
    <cellStyle name="SAPBEXformats 2 7 2" xfId="40612"/>
    <cellStyle name="SAPBEXformats 2 7 2 2" xfId="40613"/>
    <cellStyle name="SAPBEXformats 2 7 2 2 2" xfId="40614"/>
    <cellStyle name="SAPBEXformats 2 7 2 3" xfId="40615"/>
    <cellStyle name="SAPBEXformats 2 7 3" xfId="40616"/>
    <cellStyle name="SAPBEXformats 2 7 3 2" xfId="40617"/>
    <cellStyle name="SAPBEXformats 2 7 4" xfId="40618"/>
    <cellStyle name="SAPBEXformats 2 8" xfId="4240"/>
    <cellStyle name="SAPBEXformats 2 8 2" xfId="40619"/>
    <cellStyle name="SAPBEXformats 2 9" xfId="40620"/>
    <cellStyle name="SAPBEXformats 3" xfId="4241"/>
    <cellStyle name="SAPBEXformats 3 2" xfId="4242"/>
    <cellStyle name="SAPBEXformats 3 2 2" xfId="4243"/>
    <cellStyle name="SAPBEXformats 3 2 2 2" xfId="10458"/>
    <cellStyle name="SAPBEXformats 3 2 2 3" xfId="40621"/>
    <cellStyle name="SAPBEXformats 3 2 3" xfId="4244"/>
    <cellStyle name="SAPBEXformats 3 2 3 2" xfId="40622"/>
    <cellStyle name="SAPBEXformats 3 2 4" xfId="4245"/>
    <cellStyle name="SAPBEXformats 3 2 4 2" xfId="40623"/>
    <cellStyle name="SAPBEXformats 3 2 5" xfId="40624"/>
    <cellStyle name="SAPBEXformats 3 3" xfId="4246"/>
    <cellStyle name="SAPBEXformats 3 3 2" xfId="4247"/>
    <cellStyle name="SAPBEXformats 3 3 2 2" xfId="10459"/>
    <cellStyle name="SAPBEXformats 3 3 2 2 2" xfId="40625"/>
    <cellStyle name="SAPBEXformats 3 3 2 2 3" xfId="40626"/>
    <cellStyle name="SAPBEXformats 3 3 2 2 4" xfId="40627"/>
    <cellStyle name="SAPBEXformats 3 3 2 3" xfId="40628"/>
    <cellStyle name="SAPBEXformats 3 3 3" xfId="4248"/>
    <cellStyle name="SAPBEXformats 3 3 3 2" xfId="40629"/>
    <cellStyle name="SAPBEXformats 3 3 4" xfId="4249"/>
    <cellStyle name="SAPBEXformats 3 3 4 2" xfId="40630"/>
    <cellStyle name="SAPBEXformats 3 3 5" xfId="40631"/>
    <cellStyle name="SAPBEXformats 3 4" xfId="4250"/>
    <cellStyle name="SAPBEXformats 3 4 2" xfId="10460"/>
    <cellStyle name="SAPBEXformats 3 4 3" xfId="40632"/>
    <cellStyle name="SAPBEXformats 3 5" xfId="4251"/>
    <cellStyle name="SAPBEXformats 3 5 2" xfId="40633"/>
    <cellStyle name="SAPBEXformats 3 6" xfId="4252"/>
    <cellStyle name="SAPBEXformats 3 6 2" xfId="40634"/>
    <cellStyle name="SAPBEXformats 3 7" xfId="40635"/>
    <cellStyle name="SAPBEXformats 4" xfId="4253"/>
    <cellStyle name="SAPBEXformats 4 2" xfId="4254"/>
    <cellStyle name="SAPBEXformats 4 2 2" xfId="10461"/>
    <cellStyle name="SAPBEXformats 4 2 3" xfId="40636"/>
    <cellStyle name="SAPBEXformats 4 3" xfId="4255"/>
    <cellStyle name="SAPBEXformats 4 3 2" xfId="40637"/>
    <cellStyle name="SAPBEXformats 4 4" xfId="4256"/>
    <cellStyle name="SAPBEXformats 4 4 2" xfId="40638"/>
    <cellStyle name="SAPBEXformats 4 5" xfId="4257"/>
    <cellStyle name="SAPBEXformats 4 5 2" xfId="40639"/>
    <cellStyle name="SAPBEXformats 4 6" xfId="40640"/>
    <cellStyle name="SAPBEXformats 5" xfId="4258"/>
    <cellStyle name="SAPBEXformats 5 2" xfId="4259"/>
    <cellStyle name="SAPBEXformats 5 2 2" xfId="10462"/>
    <cellStyle name="SAPBEXformats 5 2 2 2" xfId="40641"/>
    <cellStyle name="SAPBEXformats 5 2 2 2 2" xfId="40642"/>
    <cellStyle name="SAPBEXformats 5 2 2 2 2 2" xfId="40643"/>
    <cellStyle name="SAPBEXformats 5 2 2 2 3" xfId="40644"/>
    <cellStyle name="SAPBEXformats 5 2 2 3" xfId="40645"/>
    <cellStyle name="SAPBEXformats 5 2 2 3 2" xfId="40646"/>
    <cellStyle name="SAPBEXformats 5 2 2 4" xfId="40647"/>
    <cellStyle name="SAPBEXformats 5 2 3" xfId="40648"/>
    <cellStyle name="SAPBEXformats 5 2 3 2" xfId="40649"/>
    <cellStyle name="SAPBEXformats 5 2 3 2 2" xfId="40650"/>
    <cellStyle name="SAPBEXformats 5 2 3 3" xfId="40651"/>
    <cellStyle name="SAPBEXformats 5 2 4" xfId="40652"/>
    <cellStyle name="SAPBEXformats 5 2 4 2" xfId="40653"/>
    <cellStyle name="SAPBEXformats 5 2 4 2 2" xfId="40654"/>
    <cellStyle name="SAPBEXformats 5 2 4 3" xfId="40655"/>
    <cellStyle name="SAPBEXformats 5 2 5" xfId="40656"/>
    <cellStyle name="SAPBEXformats 5 2 5 2" xfId="40657"/>
    <cellStyle name="SAPBEXformats 5 2 5 2 2" xfId="40658"/>
    <cellStyle name="SAPBEXformats 5 2 5 3" xfId="40659"/>
    <cellStyle name="SAPBEXformats 5 2 6" xfId="40660"/>
    <cellStyle name="SAPBEXformats 5 2 6 2" xfId="40661"/>
    <cellStyle name="SAPBEXformats 5 2 6 2 2" xfId="40662"/>
    <cellStyle name="SAPBEXformats 5 2 6 3" xfId="40663"/>
    <cellStyle name="SAPBEXformats 5 3" xfId="4260"/>
    <cellStyle name="SAPBEXformats 5 3 2" xfId="40664"/>
    <cellStyle name="SAPBEXformats 5 3 2 2" xfId="40665"/>
    <cellStyle name="SAPBEXformats 5 3 2 2 2" xfId="40666"/>
    <cellStyle name="SAPBEXformats 5 3 2 3" xfId="40667"/>
    <cellStyle name="SAPBEXformats 5 3 3" xfId="40668"/>
    <cellStyle name="SAPBEXformats 5 3 3 2" xfId="40669"/>
    <cellStyle name="SAPBEXformats 5 3 4" xfId="40670"/>
    <cellStyle name="SAPBEXformats 5 4" xfId="4261"/>
    <cellStyle name="SAPBEXformats 5 4 2" xfId="40671"/>
    <cellStyle name="SAPBEXformats 5 4 2 2" xfId="40672"/>
    <cellStyle name="SAPBEXformats 5 4 3" xfId="40673"/>
    <cellStyle name="SAPBEXformats 5 5" xfId="40674"/>
    <cellStyle name="SAPBEXformats 5 5 2" xfId="40675"/>
    <cellStyle name="SAPBEXformats 5 5 2 2" xfId="40676"/>
    <cellStyle name="SAPBEXformats 5 5 3" xfId="40677"/>
    <cellStyle name="SAPBEXformats 5 6" xfId="40678"/>
    <cellStyle name="SAPBEXformats 5 6 2" xfId="40679"/>
    <cellStyle name="SAPBEXformats 5 6 2 2" xfId="40680"/>
    <cellStyle name="SAPBEXformats 5 6 3" xfId="40681"/>
    <cellStyle name="SAPBEXformats 5 7" xfId="40682"/>
    <cellStyle name="SAPBEXformats 5 7 2" xfId="40683"/>
    <cellStyle name="SAPBEXformats 5 7 2 2" xfId="40684"/>
    <cellStyle name="SAPBEXformats 5 7 3" xfId="40685"/>
    <cellStyle name="SAPBEXformats 6" xfId="4262"/>
    <cellStyle name="SAPBEXformats 6 2" xfId="4263"/>
    <cellStyle name="SAPBEXformats 6 2 2" xfId="10463"/>
    <cellStyle name="SAPBEXformats 6 2 2 2" xfId="10464"/>
    <cellStyle name="SAPBEXformats 6 2 3" xfId="10465"/>
    <cellStyle name="SAPBEXformats 6 2 4" xfId="40686"/>
    <cellStyle name="SAPBEXformats 6 3" xfId="4264"/>
    <cellStyle name="SAPBEXformats 6 3 2" xfId="10466"/>
    <cellStyle name="SAPBEXformats 6 3 2 2" xfId="10467"/>
    <cellStyle name="SAPBEXformats 6 3 3" xfId="10468"/>
    <cellStyle name="SAPBEXformats 6 3 4" xfId="40687"/>
    <cellStyle name="SAPBEXformats 6 4" xfId="4265"/>
    <cellStyle name="SAPBEXformats 6 4 2" xfId="10469"/>
    <cellStyle name="SAPBEXformats 6 4 3" xfId="40688"/>
    <cellStyle name="SAPBEXformats 6 5" xfId="40689"/>
    <cellStyle name="SAPBEXformats 7" xfId="4266"/>
    <cellStyle name="SAPBEXformats 7 2" xfId="4267"/>
    <cellStyle name="SAPBEXformats 7 2 2" xfId="10470"/>
    <cellStyle name="SAPBEXformats 7 2 3" xfId="40690"/>
    <cellStyle name="SAPBEXformats 7 3" xfId="4268"/>
    <cellStyle name="SAPBEXformats 7 3 2" xfId="40691"/>
    <cellStyle name="SAPBEXformats 7 4" xfId="4269"/>
    <cellStyle name="SAPBEXformats 7 4 2" xfId="40692"/>
    <cellStyle name="SAPBEXformats 7 5" xfId="40693"/>
    <cellStyle name="SAPBEXformats 8" xfId="4270"/>
    <cellStyle name="SAPBEXformats 8 2" xfId="10471"/>
    <cellStyle name="SAPBEXformats 8 2 2" xfId="10472"/>
    <cellStyle name="SAPBEXformats 8 2 2 2" xfId="40694"/>
    <cellStyle name="SAPBEXformats 8 2 3" xfId="40695"/>
    <cellStyle name="SAPBEXformats 8 3" xfId="10473"/>
    <cellStyle name="SAPBEXformats 8 3 2" xfId="40696"/>
    <cellStyle name="SAPBEXformats 8 4" xfId="40697"/>
    <cellStyle name="SAPBEXformats 9" xfId="4271"/>
    <cellStyle name="SAPBEXformats 9 2" xfId="10474"/>
    <cellStyle name="SAPBEXformats 9 3" xfId="40698"/>
    <cellStyle name="SAPBEXformats_Adjustment Summary" xfId="4272"/>
    <cellStyle name="SAPBEXheaderItem" xfId="4273"/>
    <cellStyle name="SAPBEXheaderItem 10" xfId="10475"/>
    <cellStyle name="SAPBEXheaderItem 10 2" xfId="40699"/>
    <cellStyle name="SAPBEXheaderItem 10 3" xfId="40700"/>
    <cellStyle name="SAPBEXheaderItem 11" xfId="10476"/>
    <cellStyle name="SAPBEXheaderItem 11 2" xfId="10477"/>
    <cellStyle name="SAPBEXheaderItem 11 2 2" xfId="10478"/>
    <cellStyle name="SAPBEXheaderItem 11 3" xfId="10479"/>
    <cellStyle name="SAPBEXheaderItem 11 3 2" xfId="10480"/>
    <cellStyle name="SAPBEXheaderItem 11 4" xfId="10481"/>
    <cellStyle name="SAPBEXheaderItem 12" xfId="10482"/>
    <cellStyle name="SAPBEXheaderItem 12 2" xfId="10483"/>
    <cellStyle name="SAPBEXheaderItem 13" xfId="40701"/>
    <cellStyle name="SAPBEXheaderItem 14" xfId="40702"/>
    <cellStyle name="SAPBEXheaderItem 15" xfId="40703"/>
    <cellStyle name="SAPBEXheaderItem 15 2" xfId="40704"/>
    <cellStyle name="SAPBEXheaderItem 16" xfId="40705"/>
    <cellStyle name="SAPBEXheaderItem 16 2" xfId="40706"/>
    <cellStyle name="SAPBEXheaderItem 17" xfId="40707"/>
    <cellStyle name="SAPBEXheaderItem 18" xfId="40708"/>
    <cellStyle name="SAPBEXheaderItem 18 2" xfId="40709"/>
    <cellStyle name="SAPBEXheaderItem 19" xfId="40710"/>
    <cellStyle name="SAPBEXheaderItem 19 2" xfId="40711"/>
    <cellStyle name="SAPBEXheaderItem 2" xfId="4274"/>
    <cellStyle name="SAPBEXheaderItem 2 2" xfId="4275"/>
    <cellStyle name="SAPBEXheaderItem 2 2 2" xfId="4276"/>
    <cellStyle name="SAPBEXheaderItem 2 2 2 2" xfId="4277"/>
    <cellStyle name="SAPBEXheaderItem 2 2 2 2 2" xfId="4278"/>
    <cellStyle name="SAPBEXheaderItem 2 2 2 2 2 2" xfId="40712"/>
    <cellStyle name="SAPBEXheaderItem 2 2 2 2 3" xfId="40713"/>
    <cellStyle name="SAPBEXheaderItem 2 2 2 3" xfId="4279"/>
    <cellStyle name="SAPBEXheaderItem 2 2 2 3 2" xfId="4280"/>
    <cellStyle name="SAPBEXheaderItem 2 2 2 3 2 2" xfId="40714"/>
    <cellStyle name="SAPBEXheaderItem 2 2 2 3 3" xfId="40715"/>
    <cellStyle name="SAPBEXheaderItem 2 2 2 4" xfId="40716"/>
    <cellStyle name="SAPBEXheaderItem 2 2 3" xfId="40717"/>
    <cellStyle name="SAPBEXheaderItem 2 2 4" xfId="40718"/>
    <cellStyle name="SAPBEXheaderItem 2 3" xfId="4281"/>
    <cellStyle name="SAPBEXheaderItem 2 3 2" xfId="4282"/>
    <cellStyle name="SAPBEXheaderItem 2 3 2 2" xfId="10484"/>
    <cellStyle name="SAPBEXheaderItem 2 3 2 3" xfId="40719"/>
    <cellStyle name="SAPBEXheaderItem 2 3 3" xfId="4283"/>
    <cellStyle name="SAPBEXheaderItem 2 3 3 2" xfId="40720"/>
    <cellStyle name="SAPBEXheaderItem 2 3 4" xfId="4284"/>
    <cellStyle name="SAPBEXheaderItem 2 3 4 2" xfId="40721"/>
    <cellStyle name="SAPBEXheaderItem 2 3 5" xfId="40722"/>
    <cellStyle name="SAPBEXheaderItem 2 4" xfId="4285"/>
    <cellStyle name="SAPBEXheaderItem 2 4 2" xfId="4286"/>
    <cellStyle name="SAPBEXheaderItem 2 5" xfId="10485"/>
    <cellStyle name="SAPBEXheaderItem 2 5 2" xfId="10486"/>
    <cellStyle name="SAPBEXheaderItem 2 6" xfId="10487"/>
    <cellStyle name="SAPBEXheaderItem 2 6 2" xfId="10488"/>
    <cellStyle name="SAPBEXheaderItem 2_Adjustment Summary" xfId="4287"/>
    <cellStyle name="SAPBEXheaderItem 20" xfId="40723"/>
    <cellStyle name="SAPBEXheaderItem 20 2" xfId="40724"/>
    <cellStyle name="SAPBEXheaderItem 21" xfId="40725"/>
    <cellStyle name="SAPBEXheaderItem 21 2" xfId="40726"/>
    <cellStyle name="SAPBEXheaderItem 22" xfId="40727"/>
    <cellStyle name="SAPBEXheaderItem 22 2" xfId="40728"/>
    <cellStyle name="SAPBEXheaderItem 23" xfId="40729"/>
    <cellStyle name="SAPBEXheaderItem 23 2" xfId="40730"/>
    <cellStyle name="SAPBEXheaderItem 24" xfId="40731"/>
    <cellStyle name="SAPBEXheaderItem 24 2" xfId="40732"/>
    <cellStyle name="SAPBEXheaderItem 25" xfId="40733"/>
    <cellStyle name="SAPBEXheaderItem 25 2" xfId="40734"/>
    <cellStyle name="SAPBEXheaderItem 26" xfId="40735"/>
    <cellStyle name="SAPBEXheaderItem 26 2" xfId="40736"/>
    <cellStyle name="SAPBEXheaderItem 27" xfId="40737"/>
    <cellStyle name="SAPBEXheaderItem 27 2" xfId="40738"/>
    <cellStyle name="SAPBEXheaderItem 28" xfId="40739"/>
    <cellStyle name="SAPBEXheaderItem 28 2" xfId="40740"/>
    <cellStyle name="SAPBEXheaderItem 28 2 2" xfId="40741"/>
    <cellStyle name="SAPBEXheaderItem 28 2 2 2" xfId="40742"/>
    <cellStyle name="SAPBEXheaderItem 28 2 3" xfId="40743"/>
    <cellStyle name="SAPBEXheaderItem 28 3" xfId="40744"/>
    <cellStyle name="SAPBEXheaderItem 28 3 2" xfId="40745"/>
    <cellStyle name="SAPBEXheaderItem 28 4" xfId="40746"/>
    <cellStyle name="SAPBEXheaderItem 29" xfId="40747"/>
    <cellStyle name="SAPBEXheaderItem 29 2" xfId="40748"/>
    <cellStyle name="SAPBEXheaderItem 29 2 2" xfId="40749"/>
    <cellStyle name="SAPBEXheaderItem 29 2 2 2" xfId="40750"/>
    <cellStyle name="SAPBEXheaderItem 29 2 3" xfId="40751"/>
    <cellStyle name="SAPBEXheaderItem 29 3" xfId="40752"/>
    <cellStyle name="SAPBEXheaderItem 29 3 2" xfId="40753"/>
    <cellStyle name="SAPBEXheaderItem 29 4" xfId="40754"/>
    <cellStyle name="SAPBEXheaderItem 3" xfId="4288"/>
    <cellStyle name="SAPBEXheaderItem 3 2" xfId="4289"/>
    <cellStyle name="SAPBEXheaderItem 3 2 2" xfId="40755"/>
    <cellStyle name="SAPBEXheaderItem 3 2 3" xfId="40756"/>
    <cellStyle name="SAPBEXheaderItem 3 2 4" xfId="40757"/>
    <cellStyle name="SAPBEXheaderItem 3 2 5" xfId="40758"/>
    <cellStyle name="SAPBEXheaderItem 3 2 6" xfId="40759"/>
    <cellStyle name="SAPBEXheaderItem 3 2 7" xfId="40760"/>
    <cellStyle name="SAPBEXheaderItem 3 3" xfId="4290"/>
    <cellStyle name="SAPBEXheaderItem 3 3 2" xfId="4291"/>
    <cellStyle name="SAPBEXheaderItem 3 3 2 2" xfId="4292"/>
    <cellStyle name="SAPBEXheaderItem 3 3 2 2 2" xfId="40761"/>
    <cellStyle name="SAPBEXheaderItem 3 3 2 3" xfId="40762"/>
    <cellStyle name="SAPBEXheaderItem 3 3 3" xfId="4293"/>
    <cellStyle name="SAPBEXheaderItem 3 3 3 2" xfId="4294"/>
    <cellStyle name="SAPBEXheaderItem 3 3 3 2 2" xfId="40763"/>
    <cellStyle name="SAPBEXheaderItem 3 3 3 3" xfId="40764"/>
    <cellStyle name="SAPBEXheaderItem 3 3 4" xfId="40765"/>
    <cellStyle name="SAPBEXheaderItem 3 4" xfId="4295"/>
    <cellStyle name="SAPBEXheaderItem 3 4 2" xfId="4296"/>
    <cellStyle name="SAPBEXheaderItem 3 4 2 2" xfId="10489"/>
    <cellStyle name="SAPBEXheaderItem 3 4 2 3" xfId="40766"/>
    <cellStyle name="SAPBEXheaderItem 3 4 3" xfId="4297"/>
    <cellStyle name="SAPBEXheaderItem 3 4 3 2" xfId="40767"/>
    <cellStyle name="SAPBEXheaderItem 3 4 4" xfId="4298"/>
    <cellStyle name="SAPBEXheaderItem 3 4 4 2" xfId="40768"/>
    <cellStyle name="SAPBEXheaderItem 3 4 5" xfId="40769"/>
    <cellStyle name="SAPBEXheaderItem 3 5" xfId="10490"/>
    <cellStyle name="SAPBEXheaderItem 3 5 2" xfId="10491"/>
    <cellStyle name="SAPBEXheaderItem 30" xfId="40770"/>
    <cellStyle name="SAPBEXheaderItem 30 2" xfId="40771"/>
    <cellStyle name="SAPBEXheaderItem 31" xfId="40772"/>
    <cellStyle name="SAPBEXheaderItem 31 2" xfId="40773"/>
    <cellStyle name="SAPBEXheaderItem 32" xfId="40774"/>
    <cellStyle name="SAPBEXheaderItem 32 2" xfId="40775"/>
    <cellStyle name="SAPBEXheaderItem 33" xfId="40776"/>
    <cellStyle name="SAPBEXheaderItem 33 2" xfId="40777"/>
    <cellStyle name="SAPBEXheaderItem 34" xfId="40778"/>
    <cellStyle name="SAPBEXheaderItem 34 2" xfId="40779"/>
    <cellStyle name="SAPBEXheaderItem 35" xfId="40780"/>
    <cellStyle name="SAPBEXheaderItem 35 2" xfId="40781"/>
    <cellStyle name="SAPBEXheaderItem 36" xfId="40782"/>
    <cellStyle name="SAPBEXheaderItem 36 2" xfId="40783"/>
    <cellStyle name="SAPBEXheaderItem 37" xfId="40784"/>
    <cellStyle name="SAPBEXheaderItem 37 2" xfId="40785"/>
    <cellStyle name="SAPBEXheaderItem 38" xfId="40786"/>
    <cellStyle name="SAPBEXheaderItem 38 2" xfId="40787"/>
    <cellStyle name="SAPBEXheaderItem 39" xfId="40788"/>
    <cellStyle name="SAPBEXheaderItem 39 2" xfId="40789"/>
    <cellStyle name="SAPBEXheaderItem 4" xfId="4299"/>
    <cellStyle name="SAPBEXheaderItem 4 2" xfId="4300"/>
    <cellStyle name="SAPBEXheaderItem 4 2 2" xfId="4301"/>
    <cellStyle name="SAPBEXheaderItem 4 2 2 2" xfId="4302"/>
    <cellStyle name="SAPBEXheaderItem 4 2 2 2 2" xfId="40790"/>
    <cellStyle name="SAPBEXheaderItem 4 2 2 3" xfId="40791"/>
    <cellStyle name="SAPBEXheaderItem 4 2 3" xfId="4303"/>
    <cellStyle name="SAPBEXheaderItem 4 2 3 2" xfId="4304"/>
    <cellStyle name="SAPBEXheaderItem 4 2 3 2 2" xfId="40792"/>
    <cellStyle name="SAPBEXheaderItem 4 2 3 3" xfId="40793"/>
    <cellStyle name="SAPBEXheaderItem 4 2 4" xfId="40794"/>
    <cellStyle name="SAPBEXheaderItem 4 3" xfId="4305"/>
    <cellStyle name="SAPBEXheaderItem 4 3 2" xfId="4306"/>
    <cellStyle name="SAPBEXheaderItem 4 3 2 2" xfId="10492"/>
    <cellStyle name="SAPBEXheaderItem 4 3 2 3" xfId="40795"/>
    <cellStyle name="SAPBEXheaderItem 4 3 3" xfId="4307"/>
    <cellStyle name="SAPBEXheaderItem 4 3 3 2" xfId="40796"/>
    <cellStyle name="SAPBEXheaderItem 4 3 4" xfId="4308"/>
    <cellStyle name="SAPBEXheaderItem 4 3 4 2" xfId="40797"/>
    <cellStyle name="SAPBEXheaderItem 4 3 5" xfId="40798"/>
    <cellStyle name="SAPBEXheaderItem 40" xfId="40799"/>
    <cellStyle name="SAPBEXheaderItem 40 2" xfId="40800"/>
    <cellStyle name="SAPBEXheaderItem 41" xfId="40801"/>
    <cellStyle name="SAPBEXheaderItem 41 2" xfId="40802"/>
    <cellStyle name="SAPBEXheaderItem 42" xfId="40803"/>
    <cellStyle name="SAPBEXheaderItem 42 2" xfId="40804"/>
    <cellStyle name="SAPBEXheaderItem 43" xfId="40805"/>
    <cellStyle name="SAPBEXheaderItem 43 2" xfId="40806"/>
    <cellStyle name="SAPBEXheaderItem 44" xfId="40807"/>
    <cellStyle name="SAPBEXheaderItem 44 2" xfId="40808"/>
    <cellStyle name="SAPBEXheaderItem 45" xfId="40809"/>
    <cellStyle name="SAPBEXheaderItem 45 2" xfId="40810"/>
    <cellStyle name="SAPBEXheaderItem 46" xfId="40811"/>
    <cellStyle name="SAPBEXheaderItem 46 2" xfId="40812"/>
    <cellStyle name="SAPBEXheaderItem 5" xfId="4309"/>
    <cellStyle name="SAPBEXheaderItem 5 2" xfId="4310"/>
    <cellStyle name="SAPBEXheaderItem 6" xfId="4311"/>
    <cellStyle name="SAPBEXheaderItem 6 2" xfId="4312"/>
    <cellStyle name="SAPBEXheaderItem 6 2 2" xfId="10493"/>
    <cellStyle name="SAPBEXheaderItem 6 2 3" xfId="40813"/>
    <cellStyle name="SAPBEXheaderItem 6 3" xfId="4313"/>
    <cellStyle name="SAPBEXheaderItem 6 3 2" xfId="40814"/>
    <cellStyle name="SAPBEXheaderItem 6 4" xfId="4314"/>
    <cellStyle name="SAPBEXheaderItem 6 4 2" xfId="40815"/>
    <cellStyle name="SAPBEXheaderItem 6 5" xfId="40816"/>
    <cellStyle name="SAPBEXheaderItem 7" xfId="4315"/>
    <cellStyle name="SAPBEXheaderItem 7 2" xfId="4316"/>
    <cellStyle name="SAPBEXheaderItem 8" xfId="4317"/>
    <cellStyle name="SAPBEXheaderItem 8 2" xfId="40817"/>
    <cellStyle name="SAPBEXheaderItem 8 3" xfId="40818"/>
    <cellStyle name="SAPBEXheaderItem 9" xfId="4318"/>
    <cellStyle name="SAPBEXheaderItem 9 2" xfId="4319"/>
    <cellStyle name="SAPBEXheaderItem 9 3" xfId="40819"/>
    <cellStyle name="SAPBEXheaderItem_(12)-11- Working Capital Model - Court Submission(1)" xfId="40820"/>
    <cellStyle name="SAPBEXheaderText" xfId="4320"/>
    <cellStyle name="SAPBEXheaderText 10" xfId="10494"/>
    <cellStyle name="SAPBEXheaderText 10 2" xfId="40821"/>
    <cellStyle name="SAPBEXheaderText 10 3" xfId="40822"/>
    <cellStyle name="SAPBEXheaderText 11" xfId="10495"/>
    <cellStyle name="SAPBEXheaderText 11 2" xfId="10496"/>
    <cellStyle name="SAPBEXheaderText 11 2 2" xfId="10497"/>
    <cellStyle name="SAPBEXheaderText 11 3" xfId="10498"/>
    <cellStyle name="SAPBEXheaderText 11 3 2" xfId="10499"/>
    <cellStyle name="SAPBEXheaderText 11 4" xfId="10500"/>
    <cellStyle name="SAPBEXheaderText 12" xfId="10501"/>
    <cellStyle name="SAPBEXheaderText 12 2" xfId="10502"/>
    <cellStyle name="SAPBEXheaderText 13" xfId="40823"/>
    <cellStyle name="SAPBEXheaderText 14" xfId="40824"/>
    <cellStyle name="SAPBEXheaderText 15" xfId="40825"/>
    <cellStyle name="SAPBEXheaderText 15 2" xfId="40826"/>
    <cellStyle name="SAPBEXheaderText 16" xfId="40827"/>
    <cellStyle name="SAPBEXheaderText 16 2" xfId="40828"/>
    <cellStyle name="SAPBEXheaderText 17" xfId="40829"/>
    <cellStyle name="SAPBEXheaderText 18" xfId="40830"/>
    <cellStyle name="SAPBEXheaderText 18 2" xfId="40831"/>
    <cellStyle name="SAPBEXheaderText 19" xfId="40832"/>
    <cellStyle name="SAPBEXheaderText 19 2" xfId="40833"/>
    <cellStyle name="SAPBEXheaderText 2" xfId="4321"/>
    <cellStyle name="SAPBEXheaderText 2 2" xfId="4322"/>
    <cellStyle name="SAPBEXheaderText 2 2 2" xfId="4323"/>
    <cellStyle name="SAPBEXheaderText 2 2 2 2" xfId="4324"/>
    <cellStyle name="SAPBEXheaderText 2 2 2 2 2" xfId="4325"/>
    <cellStyle name="SAPBEXheaderText 2 2 2 2 2 2" xfId="40834"/>
    <cellStyle name="SAPBEXheaderText 2 2 2 2 3" xfId="40835"/>
    <cellStyle name="SAPBEXheaderText 2 2 2 3" xfId="4326"/>
    <cellStyle name="SAPBEXheaderText 2 2 2 3 2" xfId="4327"/>
    <cellStyle name="SAPBEXheaderText 2 2 2 3 2 2" xfId="40836"/>
    <cellStyle name="SAPBEXheaderText 2 2 2 3 3" xfId="40837"/>
    <cellStyle name="SAPBEXheaderText 2 2 2 4" xfId="40838"/>
    <cellStyle name="SAPBEXheaderText 2 2 3" xfId="40839"/>
    <cellStyle name="SAPBEXheaderText 2 2 4" xfId="40840"/>
    <cellStyle name="SAPBEXheaderText 2 3" xfId="4328"/>
    <cellStyle name="SAPBEXheaderText 2 3 2" xfId="4329"/>
    <cellStyle name="SAPBEXheaderText 2 3 2 2" xfId="10503"/>
    <cellStyle name="SAPBEXheaderText 2 3 2 3" xfId="40841"/>
    <cellStyle name="SAPBEXheaderText 2 3 3" xfId="4330"/>
    <cellStyle name="SAPBEXheaderText 2 3 3 2" xfId="40842"/>
    <cellStyle name="SAPBEXheaderText 2 3 4" xfId="4331"/>
    <cellStyle name="SAPBEXheaderText 2 3 4 2" xfId="40843"/>
    <cellStyle name="SAPBEXheaderText 2 3 5" xfId="40844"/>
    <cellStyle name="SAPBEXheaderText 2 4" xfId="4332"/>
    <cellStyle name="SAPBEXheaderText 2 4 2" xfId="4333"/>
    <cellStyle name="SAPBEXheaderText 2 5" xfId="10504"/>
    <cellStyle name="SAPBEXheaderText 2 5 2" xfId="10505"/>
    <cellStyle name="SAPBEXheaderText 2 6" xfId="10506"/>
    <cellStyle name="SAPBEXheaderText 2 6 2" xfId="10507"/>
    <cellStyle name="SAPBEXheaderText 2_Adjustment Summary" xfId="4334"/>
    <cellStyle name="SAPBEXheaderText 20" xfId="40845"/>
    <cellStyle name="SAPBEXheaderText 20 2" xfId="40846"/>
    <cellStyle name="SAPBEXheaderText 21" xfId="40847"/>
    <cellStyle name="SAPBEXheaderText 21 2" xfId="40848"/>
    <cellStyle name="SAPBEXheaderText 22" xfId="40849"/>
    <cellStyle name="SAPBEXheaderText 22 2" xfId="40850"/>
    <cellStyle name="SAPBEXheaderText 23" xfId="40851"/>
    <cellStyle name="SAPBEXheaderText 23 2" xfId="40852"/>
    <cellStyle name="SAPBEXheaderText 24" xfId="40853"/>
    <cellStyle name="SAPBEXheaderText 24 2" xfId="40854"/>
    <cellStyle name="SAPBEXheaderText 25" xfId="40855"/>
    <cellStyle name="SAPBEXheaderText 25 2" xfId="40856"/>
    <cellStyle name="SAPBEXheaderText 26" xfId="40857"/>
    <cellStyle name="SAPBEXheaderText 26 2" xfId="40858"/>
    <cellStyle name="SAPBEXheaderText 27" xfId="40859"/>
    <cellStyle name="SAPBEXheaderText 27 2" xfId="40860"/>
    <cellStyle name="SAPBEXheaderText 28" xfId="40861"/>
    <cellStyle name="SAPBEXheaderText 28 2" xfId="40862"/>
    <cellStyle name="SAPBEXheaderText 28 2 2" xfId="40863"/>
    <cellStyle name="SAPBEXheaderText 28 2 2 2" xfId="40864"/>
    <cellStyle name="SAPBEXheaderText 28 2 3" xfId="40865"/>
    <cellStyle name="SAPBEXheaderText 28 3" xfId="40866"/>
    <cellStyle name="SAPBEXheaderText 28 3 2" xfId="40867"/>
    <cellStyle name="SAPBEXheaderText 28 4" xfId="40868"/>
    <cellStyle name="SAPBEXheaderText 29" xfId="40869"/>
    <cellStyle name="SAPBEXheaderText 29 2" xfId="40870"/>
    <cellStyle name="SAPBEXheaderText 29 2 2" xfId="40871"/>
    <cellStyle name="SAPBEXheaderText 29 2 2 2" xfId="40872"/>
    <cellStyle name="SAPBEXheaderText 29 2 3" xfId="40873"/>
    <cellStyle name="SAPBEXheaderText 29 3" xfId="40874"/>
    <cellStyle name="SAPBEXheaderText 29 3 2" xfId="40875"/>
    <cellStyle name="SAPBEXheaderText 29 4" xfId="40876"/>
    <cellStyle name="SAPBEXheaderText 3" xfId="4335"/>
    <cellStyle name="SAPBEXheaderText 3 2" xfId="4336"/>
    <cellStyle name="SAPBEXheaderText 3 2 2" xfId="40877"/>
    <cellStyle name="SAPBEXheaderText 3 2 3" xfId="40878"/>
    <cellStyle name="SAPBEXheaderText 3 2 4" xfId="40879"/>
    <cellStyle name="SAPBEXheaderText 3 2 5" xfId="40880"/>
    <cellStyle name="SAPBEXheaderText 3 2 6" xfId="40881"/>
    <cellStyle name="SAPBEXheaderText 3 2 7" xfId="40882"/>
    <cellStyle name="SAPBEXheaderText 3 3" xfId="4337"/>
    <cellStyle name="SAPBEXheaderText 3 3 2" xfId="4338"/>
    <cellStyle name="SAPBEXheaderText 3 3 2 2" xfId="4339"/>
    <cellStyle name="SAPBEXheaderText 3 3 2 2 2" xfId="40883"/>
    <cellStyle name="SAPBEXheaderText 3 3 2 3" xfId="40884"/>
    <cellStyle name="SAPBEXheaderText 3 3 3" xfId="4340"/>
    <cellStyle name="SAPBEXheaderText 3 3 3 2" xfId="4341"/>
    <cellStyle name="SAPBEXheaderText 3 3 3 2 2" xfId="40885"/>
    <cellStyle name="SAPBEXheaderText 3 3 3 3" xfId="40886"/>
    <cellStyle name="SAPBEXheaderText 3 3 4" xfId="40887"/>
    <cellStyle name="SAPBEXheaderText 3 4" xfId="4342"/>
    <cellStyle name="SAPBEXheaderText 3 4 2" xfId="4343"/>
    <cellStyle name="SAPBEXheaderText 3 4 2 2" xfId="10508"/>
    <cellStyle name="SAPBEXheaderText 3 4 2 3" xfId="40888"/>
    <cellStyle name="SAPBEXheaderText 3 4 3" xfId="4344"/>
    <cellStyle name="SAPBEXheaderText 3 4 3 2" xfId="40889"/>
    <cellStyle name="SAPBEXheaderText 3 4 4" xfId="4345"/>
    <cellStyle name="SAPBEXheaderText 3 4 4 2" xfId="40890"/>
    <cellStyle name="SAPBEXheaderText 3 4 5" xfId="40891"/>
    <cellStyle name="SAPBEXheaderText 3 5" xfId="10509"/>
    <cellStyle name="SAPBEXheaderText 3 5 2" xfId="10510"/>
    <cellStyle name="SAPBEXheaderText 30" xfId="40892"/>
    <cellStyle name="SAPBEXheaderText 30 2" xfId="40893"/>
    <cellStyle name="SAPBEXheaderText 31" xfId="40894"/>
    <cellStyle name="SAPBEXheaderText 31 2" xfId="40895"/>
    <cellStyle name="SAPBEXheaderText 32" xfId="40896"/>
    <cellStyle name="SAPBEXheaderText 32 2" xfId="40897"/>
    <cellStyle name="SAPBEXheaderText 33" xfId="40898"/>
    <cellStyle name="SAPBEXheaderText 33 2" xfId="40899"/>
    <cellStyle name="SAPBEXheaderText 34" xfId="40900"/>
    <cellStyle name="SAPBEXheaderText 34 2" xfId="40901"/>
    <cellStyle name="SAPBEXheaderText 35" xfId="40902"/>
    <cellStyle name="SAPBEXheaderText 35 2" xfId="40903"/>
    <cellStyle name="SAPBEXheaderText 36" xfId="40904"/>
    <cellStyle name="SAPBEXheaderText 36 2" xfId="40905"/>
    <cellStyle name="SAPBEXheaderText 37" xfId="40906"/>
    <cellStyle name="SAPBEXheaderText 37 2" xfId="40907"/>
    <cellStyle name="SAPBEXheaderText 38" xfId="40908"/>
    <cellStyle name="SAPBEXheaderText 38 2" xfId="40909"/>
    <cellStyle name="SAPBEXheaderText 39" xfId="40910"/>
    <cellStyle name="SAPBEXheaderText 39 2" xfId="40911"/>
    <cellStyle name="SAPBEXheaderText 4" xfId="4346"/>
    <cellStyle name="SAPBEXheaderText 4 2" xfId="4347"/>
    <cellStyle name="SAPBEXheaderText 4 2 2" xfId="4348"/>
    <cellStyle name="SAPBEXheaderText 4 2 2 2" xfId="4349"/>
    <cellStyle name="SAPBEXheaderText 4 2 2 2 2" xfId="40912"/>
    <cellStyle name="SAPBEXheaderText 4 2 2 3" xfId="40913"/>
    <cellStyle name="SAPBEXheaderText 4 2 3" xfId="4350"/>
    <cellStyle name="SAPBEXheaderText 4 2 3 2" xfId="4351"/>
    <cellStyle name="SAPBEXheaderText 4 2 3 2 2" xfId="40914"/>
    <cellStyle name="SAPBEXheaderText 4 2 3 3" xfId="40915"/>
    <cellStyle name="SAPBEXheaderText 4 2 4" xfId="40916"/>
    <cellStyle name="SAPBEXheaderText 4 3" xfId="4352"/>
    <cellStyle name="SAPBEXheaderText 4 3 2" xfId="4353"/>
    <cellStyle name="SAPBEXheaderText 4 3 2 2" xfId="10511"/>
    <cellStyle name="SAPBEXheaderText 4 3 2 3" xfId="40917"/>
    <cellStyle name="SAPBEXheaderText 4 3 3" xfId="4354"/>
    <cellStyle name="SAPBEXheaderText 4 3 3 2" xfId="40918"/>
    <cellStyle name="SAPBEXheaderText 4 3 4" xfId="4355"/>
    <cellStyle name="SAPBEXheaderText 4 3 4 2" xfId="40919"/>
    <cellStyle name="SAPBEXheaderText 4 3 5" xfId="40920"/>
    <cellStyle name="SAPBEXheaderText 40" xfId="40921"/>
    <cellStyle name="SAPBEXheaderText 40 2" xfId="40922"/>
    <cellStyle name="SAPBEXheaderText 41" xfId="40923"/>
    <cellStyle name="SAPBEXheaderText 41 2" xfId="40924"/>
    <cellStyle name="SAPBEXheaderText 42" xfId="40925"/>
    <cellStyle name="SAPBEXheaderText 42 2" xfId="40926"/>
    <cellStyle name="SAPBEXheaderText 43" xfId="40927"/>
    <cellStyle name="SAPBEXheaderText 43 2" xfId="40928"/>
    <cellStyle name="SAPBEXheaderText 44" xfId="40929"/>
    <cellStyle name="SAPBEXheaderText 44 2" xfId="40930"/>
    <cellStyle name="SAPBEXheaderText 45" xfId="40931"/>
    <cellStyle name="SAPBEXheaderText 45 2" xfId="40932"/>
    <cellStyle name="SAPBEXheaderText 46" xfId="40933"/>
    <cellStyle name="SAPBEXheaderText 46 2" xfId="40934"/>
    <cellStyle name="SAPBEXheaderText 5" xfId="4356"/>
    <cellStyle name="SAPBEXheaderText 5 2" xfId="4357"/>
    <cellStyle name="SAPBEXheaderText 6" xfId="4358"/>
    <cellStyle name="SAPBEXheaderText 6 2" xfId="4359"/>
    <cellStyle name="SAPBEXheaderText 6 2 2" xfId="10512"/>
    <cellStyle name="SAPBEXheaderText 6 2 3" xfId="40935"/>
    <cellStyle name="SAPBEXheaderText 6 3" xfId="4360"/>
    <cellStyle name="SAPBEXheaderText 6 3 2" xfId="40936"/>
    <cellStyle name="SAPBEXheaderText 6 4" xfId="4361"/>
    <cellStyle name="SAPBEXheaderText 6 4 2" xfId="40937"/>
    <cellStyle name="SAPBEXheaderText 6 5" xfId="40938"/>
    <cellStyle name="SAPBEXheaderText 7" xfId="4362"/>
    <cellStyle name="SAPBEXheaderText 7 2" xfId="4363"/>
    <cellStyle name="SAPBEXheaderText 8" xfId="4364"/>
    <cellStyle name="SAPBEXheaderText 8 2" xfId="40939"/>
    <cellStyle name="SAPBEXheaderText 8 3" xfId="40940"/>
    <cellStyle name="SAPBEXheaderText 9" xfId="4365"/>
    <cellStyle name="SAPBEXheaderText 9 2" xfId="4366"/>
    <cellStyle name="SAPBEXheaderText 9 3" xfId="40941"/>
    <cellStyle name="SAPBEXheaderText_(12)-11- Working Capital Model - Court Submission(1)" xfId="40942"/>
    <cellStyle name="SAPBEXHLevel0" xfId="4367"/>
    <cellStyle name="SAPBEXHLevel0 10" xfId="4368"/>
    <cellStyle name="SAPBEXHLevel0 10 2" xfId="4369"/>
    <cellStyle name="SAPBEXHLevel0 10 2 2" xfId="4370"/>
    <cellStyle name="SAPBEXHLevel0 10 2 2 2" xfId="10513"/>
    <cellStyle name="SAPBEXHLevel0 10 2 2 2 2" xfId="40943"/>
    <cellStyle name="SAPBEXHLevel0 10 2 2 2 2 2" xfId="40944"/>
    <cellStyle name="SAPBEXHLevel0 10 2 2 2 3" xfId="40945"/>
    <cellStyle name="SAPBEXHLevel0 10 2 2 3" xfId="40946"/>
    <cellStyle name="SAPBEXHLevel0 10 2 2 3 2" xfId="40947"/>
    <cellStyle name="SAPBEXHLevel0 10 2 2 4" xfId="40948"/>
    <cellStyle name="SAPBEXHLevel0 10 2 3" xfId="4371"/>
    <cellStyle name="SAPBEXHLevel0 10 2 3 2" xfId="40949"/>
    <cellStyle name="SAPBEXHLevel0 10 2 3 2 2" xfId="40950"/>
    <cellStyle name="SAPBEXHLevel0 10 2 3 3" xfId="40951"/>
    <cellStyle name="SAPBEXHLevel0 10 2 4" xfId="4372"/>
    <cellStyle name="SAPBEXHLevel0 10 2 4 2" xfId="40952"/>
    <cellStyle name="SAPBEXHLevel0 10 2 5" xfId="40953"/>
    <cellStyle name="SAPBEXHLevel0 10 3" xfId="4373"/>
    <cellStyle name="SAPBEXHLevel0 10 3 2" xfId="10514"/>
    <cellStyle name="SAPBEXHLevel0 10 3 2 2" xfId="40954"/>
    <cellStyle name="SAPBEXHLevel0 10 3 2 2 2" xfId="40955"/>
    <cellStyle name="SAPBEXHLevel0 10 3 2 3" xfId="40956"/>
    <cellStyle name="SAPBEXHLevel0 10 3 3" xfId="40957"/>
    <cellStyle name="SAPBEXHLevel0 10 3 3 2" xfId="40958"/>
    <cellStyle name="SAPBEXHLevel0 10 3 4" xfId="40959"/>
    <cellStyle name="SAPBEXHLevel0 10 4" xfId="4374"/>
    <cellStyle name="SAPBEXHLevel0 10 4 2" xfId="40960"/>
    <cellStyle name="SAPBEXHLevel0 10 4 2 2" xfId="40961"/>
    <cellStyle name="SAPBEXHLevel0 10 4 2 2 2" xfId="40962"/>
    <cellStyle name="SAPBEXHLevel0 10 4 2 2 3" xfId="40963"/>
    <cellStyle name="SAPBEXHLevel0 10 4 2 2 4" xfId="40964"/>
    <cellStyle name="SAPBEXHLevel0 10 4 2 3" xfId="40965"/>
    <cellStyle name="SAPBEXHLevel0 10 4 2 4" xfId="40966"/>
    <cellStyle name="SAPBEXHLevel0 10 4 2 5" xfId="40967"/>
    <cellStyle name="SAPBEXHLevel0 10 4 3" xfId="40968"/>
    <cellStyle name="SAPBEXHLevel0 10 4 3 2" xfId="40969"/>
    <cellStyle name="SAPBEXHLevel0 10 4 3 3" xfId="40970"/>
    <cellStyle name="SAPBEXHLevel0 10 4 3 4" xfId="40971"/>
    <cellStyle name="SAPBEXHLevel0 10 4 4" xfId="40972"/>
    <cellStyle name="SAPBEXHLevel0 10 4 5" xfId="40973"/>
    <cellStyle name="SAPBEXHLevel0 10 4 6" xfId="40974"/>
    <cellStyle name="SAPBEXHLevel0 10 5" xfId="4375"/>
    <cellStyle name="SAPBEXHLevel0 10 5 2" xfId="40975"/>
    <cellStyle name="SAPBEXHLevel0 10 5 2 2" xfId="40976"/>
    <cellStyle name="SAPBEXHLevel0 10 5 2 2 2" xfId="40977"/>
    <cellStyle name="SAPBEXHLevel0 10 5 2 3" xfId="40978"/>
    <cellStyle name="SAPBEXHLevel0 10 5 3" xfId="40979"/>
    <cellStyle name="SAPBEXHLevel0 10 5 3 2" xfId="40980"/>
    <cellStyle name="SAPBEXHLevel0 10 5 4" xfId="40981"/>
    <cellStyle name="SAPBEXHLevel0 10 6" xfId="40982"/>
    <cellStyle name="SAPBEXHLevel0 10 6 2" xfId="40983"/>
    <cellStyle name="SAPBEXHLevel0 10 6 2 2" xfId="40984"/>
    <cellStyle name="SAPBEXHLevel0 10 6 2 2 2" xfId="40985"/>
    <cellStyle name="SAPBEXHLevel0 10 6 2 3" xfId="40986"/>
    <cellStyle name="SAPBEXHLevel0 10 6 3" xfId="40987"/>
    <cellStyle name="SAPBEXHLevel0 10 6 3 2" xfId="40988"/>
    <cellStyle name="SAPBEXHLevel0 10 6 4" xfId="40989"/>
    <cellStyle name="SAPBEXHLevel0 10 7" xfId="40990"/>
    <cellStyle name="SAPBEXHLevel0 10 7 2" xfId="40991"/>
    <cellStyle name="SAPBEXHLevel0 11" xfId="4376"/>
    <cellStyle name="SAPBEXHLevel0 11 2" xfId="4377"/>
    <cellStyle name="SAPBEXHLevel0 11 2 2" xfId="4378"/>
    <cellStyle name="SAPBEXHLevel0 11 2 2 2" xfId="10515"/>
    <cellStyle name="SAPBEXHLevel0 11 2 2 2 2" xfId="40992"/>
    <cellStyle name="SAPBEXHLevel0 11 2 2 2 2 2" xfId="40993"/>
    <cellStyle name="SAPBEXHLevel0 11 2 2 2 2 2 2" xfId="40994"/>
    <cellStyle name="SAPBEXHLevel0 11 2 2 2 2 3" xfId="40995"/>
    <cellStyle name="SAPBEXHLevel0 11 2 2 2 3" xfId="40996"/>
    <cellStyle name="SAPBEXHLevel0 11 2 2 2 3 2" xfId="40997"/>
    <cellStyle name="SAPBEXHLevel0 11 2 2 2 4" xfId="40998"/>
    <cellStyle name="SAPBEXHLevel0 11 2 2 3" xfId="40999"/>
    <cellStyle name="SAPBEXHLevel0 11 2 2 3 2" xfId="41000"/>
    <cellStyle name="SAPBEXHLevel0 11 2 2 3 2 2" xfId="41001"/>
    <cellStyle name="SAPBEXHLevel0 11 2 2 3 3" xfId="41002"/>
    <cellStyle name="SAPBEXHLevel0 11 2 2 4" xfId="41003"/>
    <cellStyle name="SAPBEXHLevel0 11 2 2 4 2" xfId="41004"/>
    <cellStyle name="SAPBEXHLevel0 11 2 2 5" xfId="41005"/>
    <cellStyle name="SAPBEXHLevel0 11 2 3" xfId="4379"/>
    <cellStyle name="SAPBEXHLevel0 11 2 3 2" xfId="41006"/>
    <cellStyle name="SAPBEXHLevel0 11 2 3 2 2" xfId="41007"/>
    <cellStyle name="SAPBEXHLevel0 11 2 3 2 2 2" xfId="41008"/>
    <cellStyle name="SAPBEXHLevel0 11 2 3 2 3" xfId="41009"/>
    <cellStyle name="SAPBEXHLevel0 11 2 3 3" xfId="41010"/>
    <cellStyle name="SAPBEXHLevel0 11 2 3 3 2" xfId="41011"/>
    <cellStyle name="SAPBEXHLevel0 11 2 3 4" xfId="41012"/>
    <cellStyle name="SAPBEXHLevel0 11 2 4" xfId="4380"/>
    <cellStyle name="SAPBEXHLevel0 11 2 4 2" xfId="41013"/>
    <cellStyle name="SAPBEXHLevel0 11 2 4 2 2" xfId="41014"/>
    <cellStyle name="SAPBEXHLevel0 11 2 4 2 2 2" xfId="41015"/>
    <cellStyle name="SAPBEXHLevel0 11 2 4 2 3" xfId="41016"/>
    <cellStyle name="SAPBEXHLevel0 11 2 4 3" xfId="41017"/>
    <cellStyle name="SAPBEXHLevel0 11 2 4 3 2" xfId="41018"/>
    <cellStyle name="SAPBEXHLevel0 11 2 4 4" xfId="41019"/>
    <cellStyle name="SAPBEXHLevel0 11 2 5" xfId="4381"/>
    <cellStyle name="SAPBEXHLevel0 11 2 5 2" xfId="41020"/>
    <cellStyle name="SAPBEXHLevel0 11 2 5 2 2" xfId="41021"/>
    <cellStyle name="SAPBEXHLevel0 11 2 5 2 2 2" xfId="41022"/>
    <cellStyle name="SAPBEXHLevel0 11 2 5 2 3" xfId="41023"/>
    <cellStyle name="SAPBEXHLevel0 11 2 5 3" xfId="41024"/>
    <cellStyle name="SAPBEXHLevel0 11 2 5 3 2" xfId="41025"/>
    <cellStyle name="SAPBEXHLevel0 11 2 5 4" xfId="41026"/>
    <cellStyle name="SAPBEXHLevel0 11 2 6" xfId="41027"/>
    <cellStyle name="SAPBEXHLevel0 11 2 6 2" xfId="41028"/>
    <cellStyle name="SAPBEXHLevel0 11 2 6 2 2" xfId="41029"/>
    <cellStyle name="SAPBEXHLevel0 11 2 6 2 2 2" xfId="41030"/>
    <cellStyle name="SAPBEXHLevel0 11 2 6 2 3" xfId="41031"/>
    <cellStyle name="SAPBEXHLevel0 11 2 6 3" xfId="41032"/>
    <cellStyle name="SAPBEXHLevel0 11 2 6 3 2" xfId="41033"/>
    <cellStyle name="SAPBEXHLevel0 11 2 6 4" xfId="41034"/>
    <cellStyle name="SAPBEXHLevel0 11 2 7" xfId="41035"/>
    <cellStyle name="SAPBEXHLevel0 11 2 7 2" xfId="41036"/>
    <cellStyle name="SAPBEXHLevel0 11 3" xfId="4382"/>
    <cellStyle name="SAPBEXHLevel0 11 3 2" xfId="10516"/>
    <cellStyle name="SAPBEXHLevel0 11 3 2 2" xfId="41037"/>
    <cellStyle name="SAPBEXHLevel0 11 3 2 2 2" xfId="41038"/>
    <cellStyle name="SAPBEXHLevel0 11 3 2 2 2 2" xfId="41039"/>
    <cellStyle name="SAPBEXHLevel0 11 3 2 2 3" xfId="41040"/>
    <cellStyle name="SAPBEXHLevel0 11 3 2 3" xfId="41041"/>
    <cellStyle name="SAPBEXHLevel0 11 3 2 3 2" xfId="41042"/>
    <cellStyle name="SAPBEXHLevel0 11 3 2 4" xfId="41043"/>
    <cellStyle name="SAPBEXHLevel0 11 3 3" xfId="41044"/>
    <cellStyle name="SAPBEXHLevel0 11 3 3 2" xfId="41045"/>
    <cellStyle name="SAPBEXHLevel0 11 3 3 2 2" xfId="41046"/>
    <cellStyle name="SAPBEXHLevel0 11 3 3 3" xfId="41047"/>
    <cellStyle name="SAPBEXHLevel0 11 3 4" xfId="41048"/>
    <cellStyle name="SAPBEXHLevel0 11 3 4 2" xfId="41049"/>
    <cellStyle name="SAPBEXHLevel0 11 3 5" xfId="41050"/>
    <cellStyle name="SAPBEXHLevel0 11 4" xfId="4383"/>
    <cellStyle name="SAPBEXHLevel0 11 4 2" xfId="41051"/>
    <cellStyle name="SAPBEXHLevel0 11 4 2 2" xfId="41052"/>
    <cellStyle name="SAPBEXHLevel0 11 4 2 2 2" xfId="41053"/>
    <cellStyle name="SAPBEXHLevel0 11 4 2 3" xfId="41054"/>
    <cellStyle name="SAPBEXHLevel0 11 4 3" xfId="41055"/>
    <cellStyle name="SAPBEXHLevel0 11 4 3 2" xfId="41056"/>
    <cellStyle name="SAPBEXHLevel0 11 4 4" xfId="41057"/>
    <cellStyle name="SAPBEXHLevel0 11 5" xfId="4384"/>
    <cellStyle name="SAPBEXHLevel0 11 5 2" xfId="41058"/>
    <cellStyle name="SAPBEXHLevel0 11 5 2 2" xfId="41059"/>
    <cellStyle name="SAPBEXHLevel0 11 5 2 2 2" xfId="41060"/>
    <cellStyle name="SAPBEXHLevel0 11 5 2 3" xfId="41061"/>
    <cellStyle name="SAPBEXHLevel0 11 5 3" xfId="41062"/>
    <cellStyle name="SAPBEXHLevel0 11 5 3 2" xfId="41063"/>
    <cellStyle name="SAPBEXHLevel0 11 5 4" xfId="41064"/>
    <cellStyle name="SAPBEXHLevel0 11 6" xfId="4385"/>
    <cellStyle name="SAPBEXHLevel0 11 6 2" xfId="41065"/>
    <cellStyle name="SAPBEXHLevel0 11 6 2 2" xfId="41066"/>
    <cellStyle name="SAPBEXHLevel0 11 6 2 2 2" xfId="41067"/>
    <cellStyle name="SAPBEXHLevel0 11 6 2 3" xfId="41068"/>
    <cellStyle name="SAPBEXHLevel0 11 6 3" xfId="41069"/>
    <cellStyle name="SAPBEXHLevel0 11 6 3 2" xfId="41070"/>
    <cellStyle name="SAPBEXHLevel0 11 6 4" xfId="41071"/>
    <cellStyle name="SAPBEXHLevel0 11 7" xfId="41072"/>
    <cellStyle name="SAPBEXHLevel0 11 7 2" xfId="41073"/>
    <cellStyle name="SAPBEXHLevel0 11 7 2 2" xfId="41074"/>
    <cellStyle name="SAPBEXHLevel0 11 7 2 2 2" xfId="41075"/>
    <cellStyle name="SAPBEXHLevel0 11 7 2 3" xfId="41076"/>
    <cellStyle name="SAPBEXHLevel0 11 7 3" xfId="41077"/>
    <cellStyle name="SAPBEXHLevel0 11 7 3 2" xfId="41078"/>
    <cellStyle name="SAPBEXHLevel0 11 7 4" xfId="41079"/>
    <cellStyle name="SAPBEXHLevel0 11 8" xfId="41080"/>
    <cellStyle name="SAPBEXHLevel0 11 8 2" xfId="41081"/>
    <cellStyle name="SAPBEXHLevel0 12" xfId="4386"/>
    <cellStyle name="SAPBEXHLevel0 12 2" xfId="4387"/>
    <cellStyle name="SAPBEXHLevel0 12 2 2" xfId="10517"/>
    <cellStyle name="SAPBEXHLevel0 12 2 2 2" xfId="41082"/>
    <cellStyle name="SAPBEXHLevel0 12 2 2 2 2" xfId="41083"/>
    <cellStyle name="SAPBEXHLevel0 12 2 2 2 2 2" xfId="41084"/>
    <cellStyle name="SAPBEXHLevel0 12 2 2 2 2 2 2" xfId="41085"/>
    <cellStyle name="SAPBEXHLevel0 12 2 2 2 2 3" xfId="41086"/>
    <cellStyle name="SAPBEXHLevel0 12 2 2 2 3" xfId="41087"/>
    <cellStyle name="SAPBEXHLevel0 12 2 2 2 3 2" xfId="41088"/>
    <cellStyle name="SAPBEXHLevel0 12 2 2 2 4" xfId="41089"/>
    <cellStyle name="SAPBEXHLevel0 12 2 2 3" xfId="41090"/>
    <cellStyle name="SAPBEXHLevel0 12 2 2 3 2" xfId="41091"/>
    <cellStyle name="SAPBEXHLevel0 12 2 2 3 2 2" xfId="41092"/>
    <cellStyle name="SAPBEXHLevel0 12 2 2 3 3" xfId="41093"/>
    <cellStyle name="SAPBEXHLevel0 12 2 2 4" xfId="41094"/>
    <cellStyle name="SAPBEXHLevel0 12 2 2 4 2" xfId="41095"/>
    <cellStyle name="SAPBEXHLevel0 12 2 2 5" xfId="41096"/>
    <cellStyle name="SAPBEXHLevel0 12 2 3" xfId="41097"/>
    <cellStyle name="SAPBEXHLevel0 12 2 3 2" xfId="41098"/>
    <cellStyle name="SAPBEXHLevel0 12 2 3 2 2" xfId="41099"/>
    <cellStyle name="SAPBEXHLevel0 12 2 3 2 2 2" xfId="41100"/>
    <cellStyle name="SAPBEXHLevel0 12 2 3 2 3" xfId="41101"/>
    <cellStyle name="SAPBEXHLevel0 12 2 3 3" xfId="41102"/>
    <cellStyle name="SAPBEXHLevel0 12 2 3 3 2" xfId="41103"/>
    <cellStyle name="SAPBEXHLevel0 12 2 3 4" xfId="41104"/>
    <cellStyle name="SAPBEXHLevel0 12 2 4" xfId="41105"/>
    <cellStyle name="SAPBEXHLevel0 12 2 4 2" xfId="41106"/>
    <cellStyle name="SAPBEXHLevel0 12 2 4 2 2" xfId="41107"/>
    <cellStyle name="SAPBEXHLevel0 12 2 4 2 2 2" xfId="41108"/>
    <cellStyle name="SAPBEXHLevel0 12 2 4 2 3" xfId="41109"/>
    <cellStyle name="SAPBEXHLevel0 12 2 4 3" xfId="41110"/>
    <cellStyle name="SAPBEXHLevel0 12 2 4 3 2" xfId="41111"/>
    <cellStyle name="SAPBEXHLevel0 12 2 4 4" xfId="41112"/>
    <cellStyle name="SAPBEXHLevel0 12 2 5" xfId="41113"/>
    <cellStyle name="SAPBEXHLevel0 12 2 5 2" xfId="41114"/>
    <cellStyle name="SAPBEXHLevel0 12 2 5 2 2" xfId="41115"/>
    <cellStyle name="SAPBEXHLevel0 12 2 5 2 2 2" xfId="41116"/>
    <cellStyle name="SAPBEXHLevel0 12 2 5 2 3" xfId="41117"/>
    <cellStyle name="SAPBEXHLevel0 12 2 5 3" xfId="41118"/>
    <cellStyle name="SAPBEXHLevel0 12 2 5 3 2" xfId="41119"/>
    <cellStyle name="SAPBEXHLevel0 12 2 5 4" xfId="41120"/>
    <cellStyle name="SAPBEXHLevel0 12 2 6" xfId="41121"/>
    <cellStyle name="SAPBEXHLevel0 12 2 6 2" xfId="41122"/>
    <cellStyle name="SAPBEXHLevel0 12 2 6 2 2" xfId="41123"/>
    <cellStyle name="SAPBEXHLevel0 12 2 6 2 2 2" xfId="41124"/>
    <cellStyle name="SAPBEXHLevel0 12 2 6 2 3" xfId="41125"/>
    <cellStyle name="SAPBEXHLevel0 12 2 6 3" xfId="41126"/>
    <cellStyle name="SAPBEXHLevel0 12 2 6 3 2" xfId="41127"/>
    <cellStyle name="SAPBEXHLevel0 12 2 6 4" xfId="41128"/>
    <cellStyle name="SAPBEXHLevel0 12 2 7" xfId="41129"/>
    <cellStyle name="SAPBEXHLevel0 12 2 7 2" xfId="41130"/>
    <cellStyle name="SAPBEXHLevel0 12 3" xfId="4388"/>
    <cellStyle name="SAPBEXHLevel0 12 3 2" xfId="41131"/>
    <cellStyle name="SAPBEXHLevel0 12 3 2 2" xfId="41132"/>
    <cellStyle name="SAPBEXHLevel0 12 3 2 2 2" xfId="41133"/>
    <cellStyle name="SAPBEXHLevel0 12 3 2 2 2 2" xfId="41134"/>
    <cellStyle name="SAPBEXHLevel0 12 3 2 2 3" xfId="41135"/>
    <cellStyle name="SAPBEXHLevel0 12 3 2 3" xfId="41136"/>
    <cellStyle name="SAPBEXHLevel0 12 3 2 3 2" xfId="41137"/>
    <cellStyle name="SAPBEXHLevel0 12 3 2 4" xfId="41138"/>
    <cellStyle name="SAPBEXHLevel0 12 3 3" xfId="41139"/>
    <cellStyle name="SAPBEXHLevel0 12 3 3 2" xfId="41140"/>
    <cellStyle name="SAPBEXHLevel0 12 3 3 2 2" xfId="41141"/>
    <cellStyle name="SAPBEXHLevel0 12 3 3 3" xfId="41142"/>
    <cellStyle name="SAPBEXHLevel0 12 3 4" xfId="41143"/>
    <cellStyle name="SAPBEXHLevel0 12 3 4 2" xfId="41144"/>
    <cellStyle name="SAPBEXHLevel0 12 3 5" xfId="41145"/>
    <cellStyle name="SAPBEXHLevel0 12 4" xfId="4389"/>
    <cellStyle name="SAPBEXHLevel0 12 4 2" xfId="41146"/>
    <cellStyle name="SAPBEXHLevel0 12 4 2 2" xfId="41147"/>
    <cellStyle name="SAPBEXHLevel0 12 4 2 2 2" xfId="41148"/>
    <cellStyle name="SAPBEXHLevel0 12 4 2 3" xfId="41149"/>
    <cellStyle name="SAPBEXHLevel0 12 4 3" xfId="41150"/>
    <cellStyle name="SAPBEXHLevel0 12 4 3 2" xfId="41151"/>
    <cellStyle name="SAPBEXHLevel0 12 4 4" xfId="41152"/>
    <cellStyle name="SAPBEXHLevel0 12 5" xfId="41153"/>
    <cellStyle name="SAPBEXHLevel0 12 5 2" xfId="41154"/>
    <cellStyle name="SAPBEXHLevel0 12 5 2 2" xfId="41155"/>
    <cellStyle name="SAPBEXHLevel0 12 5 2 2 2" xfId="41156"/>
    <cellStyle name="SAPBEXHLevel0 12 5 2 3" xfId="41157"/>
    <cellStyle name="SAPBEXHLevel0 12 5 3" xfId="41158"/>
    <cellStyle name="SAPBEXHLevel0 12 5 3 2" xfId="41159"/>
    <cellStyle name="SAPBEXHLevel0 12 5 4" xfId="41160"/>
    <cellStyle name="SAPBEXHLevel0 12 6" xfId="41161"/>
    <cellStyle name="SAPBEXHLevel0 12 6 2" xfId="41162"/>
    <cellStyle name="SAPBEXHLevel0 12 6 2 2" xfId="41163"/>
    <cellStyle name="SAPBEXHLevel0 12 6 2 2 2" xfId="41164"/>
    <cellStyle name="SAPBEXHLevel0 12 6 2 3" xfId="41165"/>
    <cellStyle name="SAPBEXHLevel0 12 6 3" xfId="41166"/>
    <cellStyle name="SAPBEXHLevel0 12 6 3 2" xfId="41167"/>
    <cellStyle name="SAPBEXHLevel0 12 6 4" xfId="41168"/>
    <cellStyle name="SAPBEXHLevel0 12 7" xfId="41169"/>
    <cellStyle name="SAPBEXHLevel0 12 7 2" xfId="41170"/>
    <cellStyle name="SAPBEXHLevel0 12 7 2 2" xfId="41171"/>
    <cellStyle name="SAPBEXHLevel0 12 7 2 2 2" xfId="41172"/>
    <cellStyle name="SAPBEXHLevel0 12 7 2 3" xfId="41173"/>
    <cellStyle name="SAPBEXHLevel0 12 7 3" xfId="41174"/>
    <cellStyle name="SAPBEXHLevel0 12 7 3 2" xfId="41175"/>
    <cellStyle name="SAPBEXHLevel0 12 7 4" xfId="41176"/>
    <cellStyle name="SAPBEXHLevel0 12 8" xfId="41177"/>
    <cellStyle name="SAPBEXHLevel0 12 8 2" xfId="41178"/>
    <cellStyle name="SAPBEXHLevel0 13" xfId="4390"/>
    <cellStyle name="SAPBEXHLevel0 13 2" xfId="4391"/>
    <cellStyle name="SAPBEXHLevel0 13 2 2" xfId="4392"/>
    <cellStyle name="SAPBEXHLevel0 13 2 2 2" xfId="10518"/>
    <cellStyle name="SAPBEXHLevel0 13 2 2 2 2" xfId="41179"/>
    <cellStyle name="SAPBEXHLevel0 13 2 2 2 2 2" xfId="41180"/>
    <cellStyle name="SAPBEXHLevel0 13 2 2 2 3" xfId="41181"/>
    <cellStyle name="SAPBEXHLevel0 13 2 2 3" xfId="41182"/>
    <cellStyle name="SAPBEXHLevel0 13 2 2 3 2" xfId="41183"/>
    <cellStyle name="SAPBEXHLevel0 13 2 2 4" xfId="41184"/>
    <cellStyle name="SAPBEXHLevel0 13 2 3" xfId="4393"/>
    <cellStyle name="SAPBEXHLevel0 13 2 3 2" xfId="41185"/>
    <cellStyle name="SAPBEXHLevel0 13 2 3 2 2" xfId="41186"/>
    <cellStyle name="SAPBEXHLevel0 13 2 3 3" xfId="41187"/>
    <cellStyle name="SAPBEXHLevel0 13 2 4" xfId="4394"/>
    <cellStyle name="SAPBEXHLevel0 13 2 4 2" xfId="41188"/>
    <cellStyle name="SAPBEXHLevel0 13 2 5" xfId="41189"/>
    <cellStyle name="SAPBEXHLevel0 13 3" xfId="4395"/>
    <cellStyle name="SAPBEXHLevel0 13 3 2" xfId="10519"/>
    <cellStyle name="SAPBEXHLevel0 13 3 2 2" xfId="41190"/>
    <cellStyle name="SAPBEXHLevel0 13 3 2 2 2" xfId="41191"/>
    <cellStyle name="SAPBEXHLevel0 13 3 2 3" xfId="41192"/>
    <cellStyle name="SAPBEXHLevel0 13 3 3" xfId="41193"/>
    <cellStyle name="SAPBEXHLevel0 13 3 3 2" xfId="41194"/>
    <cellStyle name="SAPBEXHLevel0 13 3 4" xfId="41195"/>
    <cellStyle name="SAPBEXHLevel0 13 4" xfId="4396"/>
    <cellStyle name="SAPBEXHLevel0 13 4 2" xfId="41196"/>
    <cellStyle name="SAPBEXHLevel0 13 4 2 2" xfId="41197"/>
    <cellStyle name="SAPBEXHLevel0 13 4 2 2 2" xfId="41198"/>
    <cellStyle name="SAPBEXHLevel0 13 4 2 3" xfId="41199"/>
    <cellStyle name="SAPBEXHLevel0 13 4 3" xfId="41200"/>
    <cellStyle name="SAPBEXHLevel0 13 4 3 2" xfId="41201"/>
    <cellStyle name="SAPBEXHLevel0 13 4 4" xfId="41202"/>
    <cellStyle name="SAPBEXHLevel0 13 5" xfId="4397"/>
    <cellStyle name="SAPBEXHLevel0 13 5 2" xfId="41203"/>
    <cellStyle name="SAPBEXHLevel0 13 5 2 2" xfId="41204"/>
    <cellStyle name="SAPBEXHLevel0 13 5 2 2 2" xfId="41205"/>
    <cellStyle name="SAPBEXHLevel0 13 5 2 3" xfId="41206"/>
    <cellStyle name="SAPBEXHLevel0 13 5 3" xfId="41207"/>
    <cellStyle name="SAPBEXHLevel0 13 5 3 2" xfId="41208"/>
    <cellStyle name="SAPBEXHLevel0 13 5 4" xfId="41209"/>
    <cellStyle name="SAPBEXHLevel0 13 6" xfId="41210"/>
    <cellStyle name="SAPBEXHLevel0 13 6 2" xfId="41211"/>
    <cellStyle name="SAPBEXHLevel0 13 6 2 2" xfId="41212"/>
    <cellStyle name="SAPBEXHLevel0 13 6 2 2 2" xfId="41213"/>
    <cellStyle name="SAPBEXHLevel0 13 6 2 3" xfId="41214"/>
    <cellStyle name="SAPBEXHLevel0 13 6 3" xfId="41215"/>
    <cellStyle name="SAPBEXHLevel0 13 6 3 2" xfId="41216"/>
    <cellStyle name="SAPBEXHLevel0 13 6 4" xfId="41217"/>
    <cellStyle name="SAPBEXHLevel0 13 7" xfId="41218"/>
    <cellStyle name="SAPBEXHLevel0 13 7 2" xfId="41219"/>
    <cellStyle name="SAPBEXHLevel0 14" xfId="4398"/>
    <cellStyle name="SAPBEXHLevel0 14 2" xfId="4399"/>
    <cellStyle name="SAPBEXHLevel0 14 2 2" xfId="10520"/>
    <cellStyle name="SAPBEXHLevel0 14 2 2 2" xfId="10521"/>
    <cellStyle name="SAPBEXHLevel0 14 2 2 3" xfId="41220"/>
    <cellStyle name="SAPBEXHLevel0 14 2 2 4" xfId="41221"/>
    <cellStyle name="SAPBEXHLevel0 14 2 3" xfId="10522"/>
    <cellStyle name="SAPBEXHLevel0 14 2 4" xfId="41222"/>
    <cellStyle name="SAPBEXHLevel0 14 2 5" xfId="41223"/>
    <cellStyle name="SAPBEXHLevel0 14 3" xfId="4400"/>
    <cellStyle name="SAPBEXHLevel0 14 3 2" xfId="10523"/>
    <cellStyle name="SAPBEXHLevel0 14 3 2 2" xfId="10524"/>
    <cellStyle name="SAPBEXHLevel0 14 3 3" xfId="10525"/>
    <cellStyle name="SAPBEXHLevel0 14 3 4" xfId="41224"/>
    <cellStyle name="SAPBEXHLevel0 14 4" xfId="4401"/>
    <cellStyle name="SAPBEXHLevel0 14 4 2" xfId="10526"/>
    <cellStyle name="SAPBEXHLevel0 14 4 3" xfId="41225"/>
    <cellStyle name="SAPBEXHLevel0 14 5" xfId="41226"/>
    <cellStyle name="SAPBEXHLevel0 14 6" xfId="41227"/>
    <cellStyle name="SAPBEXHLevel0 15" xfId="4402"/>
    <cellStyle name="SAPBEXHLevel0 15 2" xfId="4403"/>
    <cellStyle name="SAPBEXHLevel0 15 2 2" xfId="10527"/>
    <cellStyle name="SAPBEXHLevel0 15 2 2 2" xfId="10528"/>
    <cellStyle name="SAPBEXHLevel0 15 2 2 2 2" xfId="41228"/>
    <cellStyle name="SAPBEXHLevel0 15 2 2 2 2 2" xfId="41229"/>
    <cellStyle name="SAPBEXHLevel0 15 2 2 2 3" xfId="41230"/>
    <cellStyle name="SAPBEXHLevel0 15 2 2 3" xfId="41231"/>
    <cellStyle name="SAPBEXHLevel0 15 2 2 3 2" xfId="41232"/>
    <cellStyle name="SAPBEXHLevel0 15 2 2 4" xfId="41233"/>
    <cellStyle name="SAPBEXHLevel0 15 2 3" xfId="10529"/>
    <cellStyle name="SAPBEXHLevel0 15 2 3 2" xfId="41234"/>
    <cellStyle name="SAPBEXHLevel0 15 2 3 2 2" xfId="41235"/>
    <cellStyle name="SAPBEXHLevel0 15 2 3 3" xfId="41236"/>
    <cellStyle name="SAPBEXHLevel0 15 2 4" xfId="41237"/>
    <cellStyle name="SAPBEXHLevel0 15 2 4 2" xfId="41238"/>
    <cellStyle name="SAPBEXHLevel0 15 2 5" xfId="41239"/>
    <cellStyle name="SAPBEXHLevel0 15 3" xfId="4404"/>
    <cellStyle name="SAPBEXHLevel0 15 3 2" xfId="10530"/>
    <cellStyle name="SAPBEXHLevel0 15 3 2 2" xfId="10531"/>
    <cellStyle name="SAPBEXHLevel0 15 3 2 2 2" xfId="41240"/>
    <cellStyle name="SAPBEXHLevel0 15 3 2 3" xfId="41241"/>
    <cellStyle name="SAPBEXHLevel0 15 3 3" xfId="10532"/>
    <cellStyle name="SAPBEXHLevel0 15 3 3 2" xfId="41242"/>
    <cellStyle name="SAPBEXHLevel0 15 3 4" xfId="41243"/>
    <cellStyle name="SAPBEXHLevel0 15 4" xfId="4405"/>
    <cellStyle name="SAPBEXHLevel0 15 4 2" xfId="10533"/>
    <cellStyle name="SAPBEXHLevel0 15 4 2 2" xfId="41244"/>
    <cellStyle name="SAPBEXHLevel0 15 4 2 2 2" xfId="41245"/>
    <cellStyle name="SAPBEXHLevel0 15 4 2 3" xfId="41246"/>
    <cellStyle name="SAPBEXHLevel0 15 4 3" xfId="41247"/>
    <cellStyle name="SAPBEXHLevel0 15 4 3 2" xfId="41248"/>
    <cellStyle name="SAPBEXHLevel0 15 4 4" xfId="41249"/>
    <cellStyle name="SAPBEXHLevel0 15 5" xfId="4406"/>
    <cellStyle name="SAPBEXHLevel0 15 5 2" xfId="41250"/>
    <cellStyle name="SAPBEXHLevel0 15 5 2 2" xfId="41251"/>
    <cellStyle name="SAPBEXHLevel0 15 5 2 2 2" xfId="41252"/>
    <cellStyle name="SAPBEXHLevel0 15 5 2 3" xfId="41253"/>
    <cellStyle name="SAPBEXHLevel0 15 5 3" xfId="41254"/>
    <cellStyle name="SAPBEXHLevel0 15 5 3 2" xfId="41255"/>
    <cellStyle name="SAPBEXHLevel0 15 5 4" xfId="41256"/>
    <cellStyle name="SAPBEXHLevel0 15 6" xfId="41257"/>
    <cellStyle name="SAPBEXHLevel0 15 6 2" xfId="41258"/>
    <cellStyle name="SAPBEXHLevel0 15 6 2 2" xfId="41259"/>
    <cellStyle name="SAPBEXHLevel0 15 6 2 2 2" xfId="41260"/>
    <cellStyle name="SAPBEXHLevel0 15 6 2 3" xfId="41261"/>
    <cellStyle name="SAPBEXHLevel0 15 6 3" xfId="41262"/>
    <cellStyle name="SAPBEXHLevel0 15 6 3 2" xfId="41263"/>
    <cellStyle name="SAPBEXHLevel0 15 6 4" xfId="41264"/>
    <cellStyle name="SAPBEXHLevel0 15 7" xfId="41265"/>
    <cellStyle name="SAPBEXHLevel0 15 7 2" xfId="41266"/>
    <cellStyle name="SAPBEXHLevel0 16" xfId="4407"/>
    <cellStyle name="SAPBEXHLevel0 16 2" xfId="4408"/>
    <cellStyle name="SAPBEXHLevel0 16 2 2" xfId="10534"/>
    <cellStyle name="SAPBEXHLevel0 16 2 2 2" xfId="41267"/>
    <cellStyle name="SAPBEXHLevel0 16 2 3" xfId="41268"/>
    <cellStyle name="SAPBEXHLevel0 16 3" xfId="4409"/>
    <cellStyle name="SAPBEXHLevel0 16 3 2" xfId="41269"/>
    <cellStyle name="SAPBEXHLevel0 16 4" xfId="4410"/>
    <cellStyle name="SAPBEXHLevel0 16 4 2" xfId="41270"/>
    <cellStyle name="SAPBEXHLevel0 16 5" xfId="41271"/>
    <cellStyle name="SAPBEXHLevel0 17" xfId="4411"/>
    <cellStyle name="SAPBEXHLevel0 17 2" xfId="4412"/>
    <cellStyle name="SAPBEXHLevel0 17 2 2" xfId="10535"/>
    <cellStyle name="SAPBEXHLevel0 17 2 2 2" xfId="41272"/>
    <cellStyle name="SAPBEXHLevel0 17 2 2 2 2" xfId="41273"/>
    <cellStyle name="SAPBEXHLevel0 17 2 2 3" xfId="41274"/>
    <cellStyle name="SAPBEXHLevel0 17 2 3" xfId="41275"/>
    <cellStyle name="SAPBEXHLevel0 17 2 3 2" xfId="41276"/>
    <cellStyle name="SAPBEXHLevel0 17 2 4" xfId="41277"/>
    <cellStyle name="SAPBEXHLevel0 17 3" xfId="4413"/>
    <cellStyle name="SAPBEXHLevel0 17 3 2" xfId="41278"/>
    <cellStyle name="SAPBEXHLevel0 17 3 2 2" xfId="41279"/>
    <cellStyle name="SAPBEXHLevel0 17 3 3" xfId="41280"/>
    <cellStyle name="SAPBEXHLevel0 17 4" xfId="4414"/>
    <cellStyle name="SAPBEXHLevel0 17 4 2" xfId="41281"/>
    <cellStyle name="SAPBEXHLevel0 17 5" xfId="4415"/>
    <cellStyle name="SAPBEXHLevel0 17 5 2" xfId="41282"/>
    <cellStyle name="SAPBEXHLevel0 17 6" xfId="41283"/>
    <cellStyle name="SAPBEXHLevel0 18" xfId="4416"/>
    <cellStyle name="SAPBEXHLevel0 18 2" xfId="10536"/>
    <cellStyle name="SAPBEXHLevel0 18 2 2" xfId="10537"/>
    <cellStyle name="SAPBEXHLevel0 18 2 2 2" xfId="41284"/>
    <cellStyle name="SAPBEXHLevel0 18 2 3" xfId="41285"/>
    <cellStyle name="SAPBEXHLevel0 18 3" xfId="10538"/>
    <cellStyle name="SAPBEXHLevel0 18 3 2" xfId="41286"/>
    <cellStyle name="SAPBEXHLevel0 18 4" xfId="41287"/>
    <cellStyle name="SAPBEXHLevel0 19" xfId="4417"/>
    <cellStyle name="SAPBEXHLevel0 19 2" xfId="10539"/>
    <cellStyle name="SAPBEXHLevel0 19 2 2" xfId="41288"/>
    <cellStyle name="SAPBEXHLevel0 19 3" xfId="41289"/>
    <cellStyle name="SAPBEXHLevel0 19 4" xfId="41290"/>
    <cellStyle name="SAPBEXHLevel0 2" xfId="4418"/>
    <cellStyle name="SAPBEXHLevel0 2 10" xfId="4419"/>
    <cellStyle name="SAPBEXHLevel0 2 10 2" xfId="10540"/>
    <cellStyle name="SAPBEXHLevel0 2 10 3" xfId="41291"/>
    <cellStyle name="SAPBEXHLevel0 2 11" xfId="4420"/>
    <cellStyle name="SAPBEXHLevel0 2 11 2" xfId="41292"/>
    <cellStyle name="SAPBEXHLevel0 2 12" xfId="4421"/>
    <cellStyle name="SAPBEXHLevel0 2 12 2" xfId="41293"/>
    <cellStyle name="SAPBEXHLevel0 2 13" xfId="41294"/>
    <cellStyle name="SAPBEXHLevel0 2 2" xfId="4422"/>
    <cellStyle name="SAPBEXHLevel0 2 2 2" xfId="4423"/>
    <cellStyle name="SAPBEXHLevel0 2 2 2 2" xfId="4424"/>
    <cellStyle name="SAPBEXHLevel0 2 2 2 2 2" xfId="10541"/>
    <cellStyle name="SAPBEXHLevel0 2 2 2 2 2 2" xfId="41295"/>
    <cellStyle name="SAPBEXHLevel0 2 2 2 2 2 2 2" xfId="41296"/>
    <cellStyle name="SAPBEXHLevel0 2 2 2 2 2 3" xfId="41297"/>
    <cellStyle name="SAPBEXHLevel0 2 2 2 2 3" xfId="41298"/>
    <cellStyle name="SAPBEXHLevel0 2 2 2 2 3 2" xfId="41299"/>
    <cellStyle name="SAPBEXHLevel0 2 2 2 2 4" xfId="41300"/>
    <cellStyle name="SAPBEXHLevel0 2 2 2 3" xfId="4425"/>
    <cellStyle name="SAPBEXHLevel0 2 2 2 3 2" xfId="41301"/>
    <cellStyle name="SAPBEXHLevel0 2 2 2 3 2 2" xfId="41302"/>
    <cellStyle name="SAPBEXHLevel0 2 2 2 3 3" xfId="41303"/>
    <cellStyle name="SAPBEXHLevel0 2 2 2 4" xfId="4426"/>
    <cellStyle name="SAPBEXHLevel0 2 2 2 4 2" xfId="41304"/>
    <cellStyle name="SAPBEXHLevel0 2 2 2 5" xfId="41305"/>
    <cellStyle name="SAPBEXHLevel0 2 2 2 6" xfId="41306"/>
    <cellStyle name="SAPBEXHLevel0 2 2 3" xfId="4427"/>
    <cellStyle name="SAPBEXHLevel0 2 2 3 2" xfId="10542"/>
    <cellStyle name="SAPBEXHLevel0 2 2 3 2 2" xfId="41307"/>
    <cellStyle name="SAPBEXHLevel0 2 2 3 2 2 2" xfId="41308"/>
    <cellStyle name="SAPBEXHLevel0 2 2 3 2 3" xfId="41309"/>
    <cellStyle name="SAPBEXHLevel0 2 2 3 3" xfId="41310"/>
    <cellStyle name="SAPBEXHLevel0 2 2 3 3 2" xfId="41311"/>
    <cellStyle name="SAPBEXHLevel0 2 2 3 4" xfId="41312"/>
    <cellStyle name="SAPBEXHLevel0 2 2 3 5" xfId="41313"/>
    <cellStyle name="SAPBEXHLevel0 2 2 4" xfId="4428"/>
    <cellStyle name="SAPBEXHLevel0 2 2 4 2" xfId="41314"/>
    <cellStyle name="SAPBEXHLevel0 2 2 4 2 2" xfId="41315"/>
    <cellStyle name="SAPBEXHLevel0 2 2 4 2 2 2" xfId="41316"/>
    <cellStyle name="SAPBEXHLevel0 2 2 4 2 3" xfId="41317"/>
    <cellStyle name="SAPBEXHLevel0 2 2 4 3" xfId="41318"/>
    <cellStyle name="SAPBEXHLevel0 2 2 4 3 2" xfId="41319"/>
    <cellStyle name="SAPBEXHLevel0 2 2 4 4" xfId="41320"/>
    <cellStyle name="SAPBEXHLevel0 2 2 5" xfId="4429"/>
    <cellStyle name="SAPBEXHLevel0 2 2 5 2" xfId="41321"/>
    <cellStyle name="SAPBEXHLevel0 2 2 5 2 2" xfId="41322"/>
    <cellStyle name="SAPBEXHLevel0 2 2 5 2 2 2" xfId="41323"/>
    <cellStyle name="SAPBEXHLevel0 2 2 5 2 3" xfId="41324"/>
    <cellStyle name="SAPBEXHLevel0 2 2 5 3" xfId="41325"/>
    <cellStyle name="SAPBEXHLevel0 2 2 5 3 2" xfId="41326"/>
    <cellStyle name="SAPBEXHLevel0 2 2 5 4" xfId="41327"/>
    <cellStyle name="SAPBEXHLevel0 2 2 6" xfId="4430"/>
    <cellStyle name="SAPBEXHLevel0 2 2 6 2" xfId="41328"/>
    <cellStyle name="SAPBEXHLevel0 2 2 6 2 2" xfId="41329"/>
    <cellStyle name="SAPBEXHLevel0 2 2 6 2 2 2" xfId="41330"/>
    <cellStyle name="SAPBEXHLevel0 2 2 6 2 3" xfId="41331"/>
    <cellStyle name="SAPBEXHLevel0 2 2 6 3" xfId="41332"/>
    <cellStyle name="SAPBEXHLevel0 2 2 6 3 2" xfId="41333"/>
    <cellStyle name="SAPBEXHLevel0 2 2 6 4" xfId="41334"/>
    <cellStyle name="SAPBEXHLevel0 2 2 7" xfId="41335"/>
    <cellStyle name="SAPBEXHLevel0 2 2 7 2" xfId="41336"/>
    <cellStyle name="SAPBEXHLevel0 2 2 8" xfId="41337"/>
    <cellStyle name="SAPBEXHLevel0 2 3" xfId="4431"/>
    <cellStyle name="SAPBEXHLevel0 2 3 2" xfId="4432"/>
    <cellStyle name="SAPBEXHLevel0 2 3 2 2" xfId="10543"/>
    <cellStyle name="SAPBEXHLevel0 2 3 2 2 2" xfId="41338"/>
    <cellStyle name="SAPBEXHLevel0 2 3 2 2 2 2" xfId="41339"/>
    <cellStyle name="SAPBEXHLevel0 2 3 2 2 3" xfId="41340"/>
    <cellStyle name="SAPBEXHLevel0 2 3 2 2 4" xfId="41341"/>
    <cellStyle name="SAPBEXHLevel0 2 3 2 3" xfId="41342"/>
    <cellStyle name="SAPBEXHLevel0 2 3 2 3 2" xfId="41343"/>
    <cellStyle name="SAPBEXHLevel0 2 3 2 4" xfId="41344"/>
    <cellStyle name="SAPBEXHLevel0 2 3 2 5" xfId="41345"/>
    <cellStyle name="SAPBEXHLevel0 2 3 2 6" xfId="41346"/>
    <cellStyle name="SAPBEXHLevel0 2 3 3" xfId="4433"/>
    <cellStyle name="SAPBEXHLevel0 2 3 3 2" xfId="41347"/>
    <cellStyle name="SAPBEXHLevel0 2 3 3 2 2" xfId="41348"/>
    <cellStyle name="SAPBEXHLevel0 2 3 3 3" xfId="41349"/>
    <cellStyle name="SAPBEXHLevel0 2 3 3 4" xfId="41350"/>
    <cellStyle name="SAPBEXHLevel0 2 3 3 5" xfId="41351"/>
    <cellStyle name="SAPBEXHLevel0 2 3 4" xfId="4434"/>
    <cellStyle name="SAPBEXHLevel0 2 3 4 2" xfId="41352"/>
    <cellStyle name="SAPBEXHLevel0 2 3 5" xfId="41353"/>
    <cellStyle name="SAPBEXHLevel0 2 3 6" xfId="41354"/>
    <cellStyle name="SAPBEXHLevel0 2 3 7" xfId="41355"/>
    <cellStyle name="SAPBEXHLevel0 2 4" xfId="4435"/>
    <cellStyle name="SAPBEXHLevel0 2 4 2" xfId="4436"/>
    <cellStyle name="SAPBEXHLevel0 2 4 2 2" xfId="10544"/>
    <cellStyle name="SAPBEXHLevel0 2 4 2 2 2" xfId="41356"/>
    <cellStyle name="SAPBEXHLevel0 2 4 2 3" xfId="41357"/>
    <cellStyle name="SAPBEXHLevel0 2 4 2 4" xfId="41358"/>
    <cellStyle name="SAPBEXHLevel0 2 4 3" xfId="4437"/>
    <cellStyle name="SAPBEXHLevel0 2 4 3 2" xfId="41359"/>
    <cellStyle name="SAPBEXHLevel0 2 4 4" xfId="4438"/>
    <cellStyle name="SAPBEXHLevel0 2 4 4 2" xfId="41360"/>
    <cellStyle name="SAPBEXHLevel0 2 4 5" xfId="41361"/>
    <cellStyle name="SAPBEXHLevel0 2 4 6" xfId="41362"/>
    <cellStyle name="SAPBEXHLevel0 2 5" xfId="4439"/>
    <cellStyle name="SAPBEXHLevel0 2 5 2" xfId="4440"/>
    <cellStyle name="SAPBEXHLevel0 2 5 2 2" xfId="10545"/>
    <cellStyle name="SAPBEXHLevel0 2 5 2 2 2" xfId="41363"/>
    <cellStyle name="SAPBEXHLevel0 2 5 2 3" xfId="41364"/>
    <cellStyle name="SAPBEXHLevel0 2 5 3" xfId="4441"/>
    <cellStyle name="SAPBEXHLevel0 2 5 3 2" xfId="41365"/>
    <cellStyle name="SAPBEXHLevel0 2 5 4" xfId="4442"/>
    <cellStyle name="SAPBEXHLevel0 2 5 4 2" xfId="41366"/>
    <cellStyle name="SAPBEXHLevel0 2 5 5" xfId="41367"/>
    <cellStyle name="SAPBEXHLevel0 2 6" xfId="4443"/>
    <cellStyle name="SAPBEXHLevel0 2 6 2" xfId="4444"/>
    <cellStyle name="SAPBEXHLevel0 2 6 2 2" xfId="4445"/>
    <cellStyle name="SAPBEXHLevel0 2 6 2 2 2" xfId="10546"/>
    <cellStyle name="SAPBEXHLevel0 2 6 2 2 3" xfId="41368"/>
    <cellStyle name="SAPBEXHLevel0 2 6 2 3" xfId="4446"/>
    <cellStyle name="SAPBEXHLevel0 2 6 2 3 2" xfId="41369"/>
    <cellStyle name="SAPBEXHLevel0 2 6 2 4" xfId="4447"/>
    <cellStyle name="SAPBEXHLevel0 2 6 2 4 2" xfId="41370"/>
    <cellStyle name="SAPBEXHLevel0 2 6 2 5" xfId="41371"/>
    <cellStyle name="SAPBEXHLevel0 2 6 3" xfId="4448"/>
    <cellStyle name="SAPBEXHLevel0 2 6 3 2" xfId="10547"/>
    <cellStyle name="SAPBEXHLevel0 2 6 3 3" xfId="41372"/>
    <cellStyle name="SAPBEXHLevel0 2 6 4" xfId="4449"/>
    <cellStyle name="SAPBEXHLevel0 2 6 4 2" xfId="41373"/>
    <cellStyle name="SAPBEXHLevel0 2 6 5" xfId="4450"/>
    <cellStyle name="SAPBEXHLevel0 2 6 5 2" xfId="41374"/>
    <cellStyle name="SAPBEXHLevel0 2 6 6" xfId="41375"/>
    <cellStyle name="SAPBEXHLevel0 2 7" xfId="4451"/>
    <cellStyle name="SAPBEXHLevel0 2 7 2" xfId="4452"/>
    <cellStyle name="SAPBEXHLevel0 2 7 2 2" xfId="10548"/>
    <cellStyle name="SAPBEXHLevel0 2 7 2 2 2" xfId="41376"/>
    <cellStyle name="SAPBEXHLevel0 2 7 2 3" xfId="41377"/>
    <cellStyle name="SAPBEXHLevel0 2 7 3" xfId="4453"/>
    <cellStyle name="SAPBEXHLevel0 2 7 3 2" xfId="41378"/>
    <cellStyle name="SAPBEXHLevel0 2 7 4" xfId="4454"/>
    <cellStyle name="SAPBEXHLevel0 2 7 4 2" xfId="41379"/>
    <cellStyle name="SAPBEXHLevel0 2 7 5" xfId="41380"/>
    <cellStyle name="SAPBEXHLevel0 2 8" xfId="4455"/>
    <cellStyle name="SAPBEXHLevel0 2 8 2" xfId="4456"/>
    <cellStyle name="SAPBEXHLevel0 2 8 2 2" xfId="10549"/>
    <cellStyle name="SAPBEXHLevel0 2 8 2 3" xfId="41381"/>
    <cellStyle name="SAPBEXHLevel0 2 8 3" xfId="4457"/>
    <cellStyle name="SAPBEXHLevel0 2 8 3 2" xfId="41382"/>
    <cellStyle name="SAPBEXHLevel0 2 8 4" xfId="4458"/>
    <cellStyle name="SAPBEXHLevel0 2 8 4 2" xfId="41383"/>
    <cellStyle name="SAPBEXHLevel0 2 8 5" xfId="41384"/>
    <cellStyle name="SAPBEXHLevel0 2 9" xfId="4459"/>
    <cellStyle name="SAPBEXHLevel0 2 9 2" xfId="4460"/>
    <cellStyle name="SAPBEXHLevel0 2 9 2 2" xfId="10550"/>
    <cellStyle name="SAPBEXHLevel0 2 9 2 3" xfId="41385"/>
    <cellStyle name="SAPBEXHLevel0 2 9 3" xfId="4461"/>
    <cellStyle name="SAPBEXHLevel0 2 9 3 2" xfId="41386"/>
    <cellStyle name="SAPBEXHLevel0 2 9 4" xfId="4462"/>
    <cellStyle name="SAPBEXHLevel0 2 9 4 2" xfId="41387"/>
    <cellStyle name="SAPBEXHLevel0 2 9 5" xfId="41388"/>
    <cellStyle name="SAPBEXHLevel0 2_(12)-15- Working Capital -  Divisional P&amp;L Budgets March 2012" xfId="41389"/>
    <cellStyle name="SAPBEXHLevel0 20" xfId="4463"/>
    <cellStyle name="SAPBEXHLevel0 20 2" xfId="10551"/>
    <cellStyle name="SAPBEXHLevel0 20 3" xfId="41390"/>
    <cellStyle name="SAPBEXHLevel0 20 4" xfId="41391"/>
    <cellStyle name="SAPBEXHLevel0 21" xfId="41392"/>
    <cellStyle name="SAPBEXHLevel0 21 2" xfId="41393"/>
    <cellStyle name="SAPBEXHLevel0 21 2 2" xfId="41394"/>
    <cellStyle name="SAPBEXHLevel0 21 3" xfId="41395"/>
    <cellStyle name="SAPBEXHLevel0 21 4" xfId="41396"/>
    <cellStyle name="SAPBEXHLevel0 22" xfId="41397"/>
    <cellStyle name="SAPBEXHLevel0 22 2" xfId="41398"/>
    <cellStyle name="SAPBEXHLevel0 22 3" xfId="41399"/>
    <cellStyle name="SAPBEXHLevel0 22 4" xfId="41400"/>
    <cellStyle name="SAPBEXHLevel0 23" xfId="41401"/>
    <cellStyle name="SAPBEXHLevel0 23 2" xfId="41402"/>
    <cellStyle name="SAPBEXHLevel0 23 3" xfId="41403"/>
    <cellStyle name="SAPBEXHLevel0 23 4" xfId="41404"/>
    <cellStyle name="SAPBEXHLevel0 24" xfId="41405"/>
    <cellStyle name="SAPBEXHLevel0 24 2" xfId="41406"/>
    <cellStyle name="SAPBEXHLevel0 25" xfId="41407"/>
    <cellStyle name="SAPBEXHLevel0 26" xfId="41408"/>
    <cellStyle name="SAPBEXHLevel0 27" xfId="41409"/>
    <cellStyle name="SAPBEXHLevel0 28" xfId="41410"/>
    <cellStyle name="SAPBEXHLevel0 29" xfId="41411"/>
    <cellStyle name="SAPBEXHLevel0 3" xfId="4464"/>
    <cellStyle name="SAPBEXHLevel0 3 10" xfId="4465"/>
    <cellStyle name="SAPBEXHLevel0 3 10 2" xfId="41412"/>
    <cellStyle name="SAPBEXHLevel0 3 11" xfId="41413"/>
    <cellStyle name="SAPBEXHLevel0 3 2" xfId="4466"/>
    <cellStyle name="SAPBEXHLevel0 3 2 2" xfId="4467"/>
    <cellStyle name="SAPBEXHLevel0 3 2 2 2" xfId="4468"/>
    <cellStyle name="SAPBEXHLevel0 3 2 2 2 2" xfId="10552"/>
    <cellStyle name="SAPBEXHLevel0 3 2 2 2 2 2" xfId="41414"/>
    <cellStyle name="SAPBEXHLevel0 3 2 2 2 2 2 2" xfId="41415"/>
    <cellStyle name="SAPBEXHLevel0 3 2 2 2 2 2 2 2" xfId="41416"/>
    <cellStyle name="SAPBEXHLevel0 3 2 2 2 2 2 3" xfId="41417"/>
    <cellStyle name="SAPBEXHLevel0 3 2 2 2 2 3" xfId="41418"/>
    <cellStyle name="SAPBEXHLevel0 3 2 2 2 2 3 2" xfId="41419"/>
    <cellStyle name="SAPBEXHLevel0 3 2 2 2 2 4" xfId="41420"/>
    <cellStyle name="SAPBEXHLevel0 3 2 2 2 3" xfId="41421"/>
    <cellStyle name="SAPBEXHLevel0 3 2 2 2 3 2" xfId="41422"/>
    <cellStyle name="SAPBEXHLevel0 3 2 2 2 3 2 2" xfId="41423"/>
    <cellStyle name="SAPBEXHLevel0 3 2 2 2 3 3" xfId="41424"/>
    <cellStyle name="SAPBEXHLevel0 3 2 2 2 4" xfId="41425"/>
    <cellStyle name="SAPBEXHLevel0 3 2 2 2 4 2" xfId="41426"/>
    <cellStyle name="SAPBEXHLevel0 3 2 2 2 5" xfId="41427"/>
    <cellStyle name="SAPBEXHLevel0 3 2 2 3" xfId="4469"/>
    <cellStyle name="SAPBEXHLevel0 3 2 2 3 2" xfId="41428"/>
    <cellStyle name="SAPBEXHLevel0 3 2 2 3 2 2" xfId="41429"/>
    <cellStyle name="SAPBEXHLevel0 3 2 2 3 2 2 2" xfId="41430"/>
    <cellStyle name="SAPBEXHLevel0 3 2 2 3 2 3" xfId="41431"/>
    <cellStyle name="SAPBEXHLevel0 3 2 2 3 3" xfId="41432"/>
    <cellStyle name="SAPBEXHLevel0 3 2 2 3 3 2" xfId="41433"/>
    <cellStyle name="SAPBEXHLevel0 3 2 2 3 4" xfId="41434"/>
    <cellStyle name="SAPBEXHLevel0 3 2 2 4" xfId="4470"/>
    <cellStyle name="SAPBEXHLevel0 3 2 2 4 2" xfId="41435"/>
    <cellStyle name="SAPBEXHLevel0 3 2 2 4 2 2" xfId="41436"/>
    <cellStyle name="SAPBEXHLevel0 3 2 2 4 2 2 2" xfId="41437"/>
    <cellStyle name="SAPBEXHLevel0 3 2 2 4 2 3" xfId="41438"/>
    <cellStyle name="SAPBEXHLevel0 3 2 2 4 3" xfId="41439"/>
    <cellStyle name="SAPBEXHLevel0 3 2 2 4 3 2" xfId="41440"/>
    <cellStyle name="SAPBEXHLevel0 3 2 2 4 4" xfId="41441"/>
    <cellStyle name="SAPBEXHLevel0 3 2 2 5" xfId="41442"/>
    <cellStyle name="SAPBEXHLevel0 3 2 2 5 2" xfId="41443"/>
    <cellStyle name="SAPBEXHLevel0 3 2 2 5 2 2" xfId="41444"/>
    <cellStyle name="SAPBEXHLevel0 3 2 2 5 2 2 2" xfId="41445"/>
    <cellStyle name="SAPBEXHLevel0 3 2 2 5 2 3" xfId="41446"/>
    <cellStyle name="SAPBEXHLevel0 3 2 2 5 3" xfId="41447"/>
    <cellStyle name="SAPBEXHLevel0 3 2 2 5 3 2" xfId="41448"/>
    <cellStyle name="SAPBEXHLevel0 3 2 2 5 4" xfId="41449"/>
    <cellStyle name="SAPBEXHLevel0 3 2 2 6" xfId="41450"/>
    <cellStyle name="SAPBEXHLevel0 3 2 2 6 2" xfId="41451"/>
    <cellStyle name="SAPBEXHLevel0 3 2 2 6 2 2" xfId="41452"/>
    <cellStyle name="SAPBEXHLevel0 3 2 2 6 2 2 2" xfId="41453"/>
    <cellStyle name="SAPBEXHLevel0 3 2 2 6 2 3" xfId="41454"/>
    <cellStyle name="SAPBEXHLevel0 3 2 2 6 3" xfId="41455"/>
    <cellStyle name="SAPBEXHLevel0 3 2 2 6 3 2" xfId="41456"/>
    <cellStyle name="SAPBEXHLevel0 3 2 2 6 4" xfId="41457"/>
    <cellStyle name="SAPBEXHLevel0 3 2 2 7" xfId="41458"/>
    <cellStyle name="SAPBEXHLevel0 3 2 2 7 2" xfId="41459"/>
    <cellStyle name="SAPBEXHLevel0 3 2 2 8" xfId="41460"/>
    <cellStyle name="SAPBEXHLevel0 3 2 3" xfId="4471"/>
    <cellStyle name="SAPBEXHLevel0 3 2 3 2" xfId="4472"/>
    <cellStyle name="SAPBEXHLevel0 3 2 3 2 2" xfId="10553"/>
    <cellStyle name="SAPBEXHLevel0 3 2 3 2 2 2" xfId="41461"/>
    <cellStyle name="SAPBEXHLevel0 3 2 3 2 2 2 2" xfId="41462"/>
    <cellStyle name="SAPBEXHLevel0 3 2 3 2 2 3" xfId="41463"/>
    <cellStyle name="SAPBEXHLevel0 3 2 3 2 3" xfId="41464"/>
    <cellStyle name="SAPBEXHLevel0 3 2 3 2 3 2" xfId="41465"/>
    <cellStyle name="SAPBEXHLevel0 3 2 3 2 4" xfId="41466"/>
    <cellStyle name="SAPBEXHLevel0 3 2 3 3" xfId="4473"/>
    <cellStyle name="SAPBEXHLevel0 3 2 3 3 2" xfId="41467"/>
    <cellStyle name="SAPBEXHLevel0 3 2 3 3 2 2" xfId="41468"/>
    <cellStyle name="SAPBEXHLevel0 3 2 3 3 3" xfId="41469"/>
    <cellStyle name="SAPBEXHLevel0 3 2 3 4" xfId="4474"/>
    <cellStyle name="SAPBEXHLevel0 3 2 3 4 2" xfId="41470"/>
    <cellStyle name="SAPBEXHLevel0 3 2 3 5" xfId="41471"/>
    <cellStyle name="SAPBEXHLevel0 3 2 3 6" xfId="41472"/>
    <cellStyle name="SAPBEXHLevel0 3 2 4" xfId="4475"/>
    <cellStyle name="SAPBEXHLevel0 3 2 4 2" xfId="4476"/>
    <cellStyle name="SAPBEXHLevel0 3 2 4 2 2" xfId="10554"/>
    <cellStyle name="SAPBEXHLevel0 3 2 4 2 2 2" xfId="41473"/>
    <cellStyle name="SAPBEXHLevel0 3 2 4 2 3" xfId="41474"/>
    <cellStyle name="SAPBEXHLevel0 3 2 4 3" xfId="4477"/>
    <cellStyle name="SAPBEXHLevel0 3 2 4 3 2" xfId="41475"/>
    <cellStyle name="SAPBEXHLevel0 3 2 4 4" xfId="4478"/>
    <cellStyle name="SAPBEXHLevel0 3 2 4 4 2" xfId="41476"/>
    <cellStyle name="SAPBEXHLevel0 3 2 4 5" xfId="41477"/>
    <cellStyle name="SAPBEXHLevel0 3 2 5" xfId="4479"/>
    <cellStyle name="SAPBEXHLevel0 3 2 5 2" xfId="10555"/>
    <cellStyle name="SAPBEXHLevel0 3 2 5 2 2" xfId="41478"/>
    <cellStyle name="SAPBEXHLevel0 3 2 5 2 2 2" xfId="41479"/>
    <cellStyle name="SAPBEXHLevel0 3 2 5 2 3" xfId="41480"/>
    <cellStyle name="SAPBEXHLevel0 3 2 5 3" xfId="41481"/>
    <cellStyle name="SAPBEXHLevel0 3 2 5 3 2" xfId="41482"/>
    <cellStyle name="SAPBEXHLevel0 3 2 5 4" xfId="41483"/>
    <cellStyle name="SAPBEXHLevel0 3 2 6" xfId="4480"/>
    <cellStyle name="SAPBEXHLevel0 3 2 6 2" xfId="41484"/>
    <cellStyle name="SAPBEXHLevel0 3 2 6 2 2" xfId="41485"/>
    <cellStyle name="SAPBEXHLevel0 3 2 6 2 2 2" xfId="41486"/>
    <cellStyle name="SAPBEXHLevel0 3 2 6 2 3" xfId="41487"/>
    <cellStyle name="SAPBEXHLevel0 3 2 6 3" xfId="41488"/>
    <cellStyle name="SAPBEXHLevel0 3 2 6 3 2" xfId="41489"/>
    <cellStyle name="SAPBEXHLevel0 3 2 6 4" xfId="41490"/>
    <cellStyle name="SAPBEXHLevel0 3 2 7" xfId="4481"/>
    <cellStyle name="SAPBEXHLevel0 3 2 7 2" xfId="41491"/>
    <cellStyle name="SAPBEXHLevel0 3 2 7 2 2" xfId="41492"/>
    <cellStyle name="SAPBEXHLevel0 3 2 7 2 2 2" xfId="41493"/>
    <cellStyle name="SAPBEXHLevel0 3 2 7 2 3" xfId="41494"/>
    <cellStyle name="SAPBEXHLevel0 3 2 7 3" xfId="41495"/>
    <cellStyle name="SAPBEXHLevel0 3 2 7 3 2" xfId="41496"/>
    <cellStyle name="SAPBEXHLevel0 3 2 7 4" xfId="41497"/>
    <cellStyle name="SAPBEXHLevel0 3 2 8" xfId="41498"/>
    <cellStyle name="SAPBEXHLevel0 3 2 8 2" xfId="41499"/>
    <cellStyle name="SAPBEXHLevel0 3 2 9" xfId="41500"/>
    <cellStyle name="SAPBEXHLevel0 3 3" xfId="4482"/>
    <cellStyle name="SAPBEXHLevel0 3 3 2" xfId="4483"/>
    <cellStyle name="SAPBEXHLevel0 3 3 2 2" xfId="10556"/>
    <cellStyle name="SAPBEXHLevel0 3 3 2 2 2" xfId="41501"/>
    <cellStyle name="SAPBEXHLevel0 3 3 2 2 2 2" xfId="41502"/>
    <cellStyle name="SAPBEXHLevel0 3 3 2 2 2 2 2" xfId="41503"/>
    <cellStyle name="SAPBEXHLevel0 3 3 2 2 2 3" xfId="41504"/>
    <cellStyle name="SAPBEXHLevel0 3 3 2 2 3" xfId="41505"/>
    <cellStyle name="SAPBEXHLevel0 3 3 2 2 3 2" xfId="41506"/>
    <cellStyle name="SAPBEXHLevel0 3 3 2 2 4" xfId="41507"/>
    <cellStyle name="SAPBEXHLevel0 3 3 2 3" xfId="41508"/>
    <cellStyle name="SAPBEXHLevel0 3 3 2 3 2" xfId="41509"/>
    <cellStyle name="SAPBEXHLevel0 3 3 2 3 2 2" xfId="41510"/>
    <cellStyle name="SAPBEXHLevel0 3 3 2 3 3" xfId="41511"/>
    <cellStyle name="SAPBEXHLevel0 3 3 2 4" xfId="41512"/>
    <cellStyle name="SAPBEXHLevel0 3 3 2 4 2" xfId="41513"/>
    <cellStyle name="SAPBEXHLevel0 3 3 2 5" xfId="41514"/>
    <cellStyle name="SAPBEXHLevel0 3 3 2 6" xfId="41515"/>
    <cellStyle name="SAPBEXHLevel0 3 3 3" xfId="4484"/>
    <cellStyle name="SAPBEXHLevel0 3 3 3 2" xfId="41516"/>
    <cellStyle name="SAPBEXHLevel0 3 3 3 2 2" xfId="41517"/>
    <cellStyle name="SAPBEXHLevel0 3 3 3 2 2 2" xfId="41518"/>
    <cellStyle name="SAPBEXHLevel0 3 3 3 2 3" xfId="41519"/>
    <cellStyle name="SAPBEXHLevel0 3 3 3 3" xfId="41520"/>
    <cellStyle name="SAPBEXHLevel0 3 3 3 3 2" xfId="41521"/>
    <cellStyle name="SAPBEXHLevel0 3 3 3 4" xfId="41522"/>
    <cellStyle name="SAPBEXHLevel0 3 3 3 5" xfId="41523"/>
    <cellStyle name="SAPBEXHLevel0 3 3 4" xfId="4485"/>
    <cellStyle name="SAPBEXHLevel0 3 3 4 2" xfId="41524"/>
    <cellStyle name="SAPBEXHLevel0 3 3 4 2 2" xfId="41525"/>
    <cellStyle name="SAPBEXHLevel0 3 3 4 2 2 2" xfId="41526"/>
    <cellStyle name="SAPBEXHLevel0 3 3 4 2 3" xfId="41527"/>
    <cellStyle name="SAPBEXHLevel0 3 3 4 3" xfId="41528"/>
    <cellStyle name="SAPBEXHLevel0 3 3 4 3 2" xfId="41529"/>
    <cellStyle name="SAPBEXHLevel0 3 3 4 4" xfId="41530"/>
    <cellStyle name="SAPBEXHLevel0 3 3 5" xfId="41531"/>
    <cellStyle name="SAPBEXHLevel0 3 3 5 2" xfId="41532"/>
    <cellStyle name="SAPBEXHLevel0 3 3 5 2 2" xfId="41533"/>
    <cellStyle name="SAPBEXHLevel0 3 3 5 2 2 2" xfId="41534"/>
    <cellStyle name="SAPBEXHLevel0 3 3 5 2 3" xfId="41535"/>
    <cellStyle name="SAPBEXHLevel0 3 3 5 3" xfId="41536"/>
    <cellStyle name="SAPBEXHLevel0 3 3 5 3 2" xfId="41537"/>
    <cellStyle name="SAPBEXHLevel0 3 3 5 4" xfId="41538"/>
    <cellStyle name="SAPBEXHLevel0 3 3 6" xfId="41539"/>
    <cellStyle name="SAPBEXHLevel0 3 3 6 2" xfId="41540"/>
    <cellStyle name="SAPBEXHLevel0 3 3 6 2 2" xfId="41541"/>
    <cellStyle name="SAPBEXHLevel0 3 3 6 2 2 2" xfId="41542"/>
    <cellStyle name="SAPBEXHLevel0 3 3 6 2 3" xfId="41543"/>
    <cellStyle name="SAPBEXHLevel0 3 3 6 3" xfId="41544"/>
    <cellStyle name="SAPBEXHLevel0 3 3 6 3 2" xfId="41545"/>
    <cellStyle name="SAPBEXHLevel0 3 3 6 4" xfId="41546"/>
    <cellStyle name="SAPBEXHLevel0 3 3 7" xfId="41547"/>
    <cellStyle name="SAPBEXHLevel0 3 3 7 2" xfId="41548"/>
    <cellStyle name="SAPBEXHLevel0 3 3 8" xfId="41549"/>
    <cellStyle name="SAPBEXHLevel0 3 4" xfId="4486"/>
    <cellStyle name="SAPBEXHLevel0 3 4 2" xfId="4487"/>
    <cellStyle name="SAPBEXHLevel0 3 4 2 2" xfId="10557"/>
    <cellStyle name="SAPBEXHLevel0 3 4 2 2 2" xfId="41550"/>
    <cellStyle name="SAPBEXHLevel0 3 4 2 2 2 2" xfId="41551"/>
    <cellStyle name="SAPBEXHLevel0 3 4 2 2 3" xfId="41552"/>
    <cellStyle name="SAPBEXHLevel0 3 4 2 3" xfId="41553"/>
    <cellStyle name="SAPBEXHLevel0 3 4 2 3 2" xfId="41554"/>
    <cellStyle name="SAPBEXHLevel0 3 4 2 4" xfId="41555"/>
    <cellStyle name="SAPBEXHLevel0 3 4 2 5" xfId="41556"/>
    <cellStyle name="SAPBEXHLevel0 3 4 3" xfId="4488"/>
    <cellStyle name="SAPBEXHLevel0 3 4 3 2" xfId="41557"/>
    <cellStyle name="SAPBEXHLevel0 3 4 3 2 2" xfId="41558"/>
    <cellStyle name="SAPBEXHLevel0 3 4 3 3" xfId="41559"/>
    <cellStyle name="SAPBEXHLevel0 3 4 3 4" xfId="41560"/>
    <cellStyle name="SAPBEXHLevel0 3 4 4" xfId="4489"/>
    <cellStyle name="SAPBEXHLevel0 3 4 4 2" xfId="41561"/>
    <cellStyle name="SAPBEXHLevel0 3 4 5" xfId="41562"/>
    <cellStyle name="SAPBEXHLevel0 3 4 6" xfId="41563"/>
    <cellStyle name="SAPBEXHLevel0 3 4 7" xfId="41564"/>
    <cellStyle name="SAPBEXHLevel0 3 4 8" xfId="41565"/>
    <cellStyle name="SAPBEXHLevel0 3 5" xfId="4490"/>
    <cellStyle name="SAPBEXHLevel0 3 5 2" xfId="4491"/>
    <cellStyle name="SAPBEXHLevel0 3 5 2 2" xfId="10558"/>
    <cellStyle name="SAPBEXHLevel0 3 5 2 2 2" xfId="41566"/>
    <cellStyle name="SAPBEXHLevel0 3 5 2 3" xfId="41567"/>
    <cellStyle name="SAPBEXHLevel0 3 5 3" xfId="4492"/>
    <cellStyle name="SAPBEXHLevel0 3 5 3 2" xfId="41568"/>
    <cellStyle name="SAPBEXHLevel0 3 5 4" xfId="4493"/>
    <cellStyle name="SAPBEXHLevel0 3 5 4 2" xfId="41569"/>
    <cellStyle name="SAPBEXHLevel0 3 5 5" xfId="41570"/>
    <cellStyle name="SAPBEXHLevel0 3 6" xfId="4494"/>
    <cellStyle name="SAPBEXHLevel0 3 6 2" xfId="4495"/>
    <cellStyle name="SAPBEXHLevel0 3 6 2 2" xfId="10559"/>
    <cellStyle name="SAPBEXHLevel0 3 6 2 2 2" xfId="41571"/>
    <cellStyle name="SAPBEXHLevel0 3 6 2 3" xfId="41572"/>
    <cellStyle name="SAPBEXHLevel0 3 6 3" xfId="4496"/>
    <cellStyle name="SAPBEXHLevel0 3 6 3 2" xfId="41573"/>
    <cellStyle name="SAPBEXHLevel0 3 6 4" xfId="4497"/>
    <cellStyle name="SAPBEXHLevel0 3 6 4 2" xfId="41574"/>
    <cellStyle name="SAPBEXHLevel0 3 6 5" xfId="41575"/>
    <cellStyle name="SAPBEXHLevel0 3 7" xfId="4498"/>
    <cellStyle name="SAPBEXHLevel0 3 7 2" xfId="4499"/>
    <cellStyle name="SAPBEXHLevel0 3 7 2 2" xfId="10560"/>
    <cellStyle name="SAPBEXHLevel0 3 7 2 2 2" xfId="41576"/>
    <cellStyle name="SAPBEXHLevel0 3 7 2 3" xfId="41577"/>
    <cellStyle name="SAPBEXHLevel0 3 7 3" xfId="4500"/>
    <cellStyle name="SAPBEXHLevel0 3 7 3 2" xfId="41578"/>
    <cellStyle name="SAPBEXHLevel0 3 7 4" xfId="4501"/>
    <cellStyle name="SAPBEXHLevel0 3 7 4 2" xfId="41579"/>
    <cellStyle name="SAPBEXHLevel0 3 7 5" xfId="41580"/>
    <cellStyle name="SAPBEXHLevel0 3 8" xfId="4502"/>
    <cellStyle name="SAPBEXHLevel0 3 8 2" xfId="10561"/>
    <cellStyle name="SAPBEXHLevel0 3 8 2 2" xfId="41581"/>
    <cellStyle name="SAPBEXHLevel0 3 8 2 2 2" xfId="41582"/>
    <cellStyle name="SAPBEXHLevel0 3 8 2 3" xfId="41583"/>
    <cellStyle name="SAPBEXHLevel0 3 8 3" xfId="41584"/>
    <cellStyle name="SAPBEXHLevel0 3 8 3 2" xfId="41585"/>
    <cellStyle name="SAPBEXHLevel0 3 8 4" xfId="41586"/>
    <cellStyle name="SAPBEXHLevel0 3 9" xfId="4503"/>
    <cellStyle name="SAPBEXHLevel0 3 9 2" xfId="41587"/>
    <cellStyle name="SAPBEXHLevel0 3_1.0 YTD vs Op Plan" xfId="41588"/>
    <cellStyle name="SAPBEXHLevel0 30" xfId="41589"/>
    <cellStyle name="SAPBEXHLevel0 31" xfId="41590"/>
    <cellStyle name="SAPBEXHLevel0 4" xfId="4504"/>
    <cellStyle name="SAPBEXHLevel0 4 10" xfId="41591"/>
    <cellStyle name="SAPBEXHLevel0 4 2" xfId="4505"/>
    <cellStyle name="SAPBEXHLevel0 4 2 2" xfId="4506"/>
    <cellStyle name="SAPBEXHLevel0 4 2 2 2" xfId="4507"/>
    <cellStyle name="SAPBEXHLevel0 4 2 2 2 2" xfId="10562"/>
    <cellStyle name="SAPBEXHLevel0 4 2 2 2 2 2" xfId="41592"/>
    <cellStyle name="SAPBEXHLevel0 4 2 2 2 2 2 2" xfId="41593"/>
    <cellStyle name="SAPBEXHLevel0 4 2 2 2 2 2 2 2" xfId="41594"/>
    <cellStyle name="SAPBEXHLevel0 4 2 2 2 2 2 3" xfId="41595"/>
    <cellStyle name="SAPBEXHLevel0 4 2 2 2 2 3" xfId="41596"/>
    <cellStyle name="SAPBEXHLevel0 4 2 2 2 2 3 2" xfId="41597"/>
    <cellStyle name="SAPBEXHLevel0 4 2 2 2 2 4" xfId="41598"/>
    <cellStyle name="SAPBEXHLevel0 4 2 2 2 3" xfId="41599"/>
    <cellStyle name="SAPBEXHLevel0 4 2 2 2 3 2" xfId="41600"/>
    <cellStyle name="SAPBEXHLevel0 4 2 2 2 3 2 2" xfId="41601"/>
    <cellStyle name="SAPBEXHLevel0 4 2 2 2 3 3" xfId="41602"/>
    <cellStyle name="SAPBEXHLevel0 4 2 2 2 4" xfId="41603"/>
    <cellStyle name="SAPBEXHLevel0 4 2 2 2 4 2" xfId="41604"/>
    <cellStyle name="SAPBEXHLevel0 4 2 2 2 5" xfId="41605"/>
    <cellStyle name="SAPBEXHLevel0 4 2 2 3" xfId="4508"/>
    <cellStyle name="SAPBEXHLevel0 4 2 2 3 2" xfId="41606"/>
    <cellStyle name="SAPBEXHLevel0 4 2 2 3 2 2" xfId="41607"/>
    <cellStyle name="SAPBEXHLevel0 4 2 2 3 2 2 2" xfId="41608"/>
    <cellStyle name="SAPBEXHLevel0 4 2 2 3 2 3" xfId="41609"/>
    <cellStyle name="SAPBEXHLevel0 4 2 2 3 3" xfId="41610"/>
    <cellStyle name="SAPBEXHLevel0 4 2 2 3 3 2" xfId="41611"/>
    <cellStyle name="SAPBEXHLevel0 4 2 2 3 4" xfId="41612"/>
    <cellStyle name="SAPBEXHLevel0 4 2 2 4" xfId="4509"/>
    <cellStyle name="SAPBEXHLevel0 4 2 2 4 2" xfId="41613"/>
    <cellStyle name="SAPBEXHLevel0 4 2 2 4 2 2" xfId="41614"/>
    <cellStyle name="SAPBEXHLevel0 4 2 2 4 2 2 2" xfId="41615"/>
    <cellStyle name="SAPBEXHLevel0 4 2 2 4 2 3" xfId="41616"/>
    <cellStyle name="SAPBEXHLevel0 4 2 2 4 3" xfId="41617"/>
    <cellStyle name="SAPBEXHLevel0 4 2 2 4 3 2" xfId="41618"/>
    <cellStyle name="SAPBEXHLevel0 4 2 2 4 4" xfId="41619"/>
    <cellStyle name="SAPBEXHLevel0 4 2 2 5" xfId="41620"/>
    <cellStyle name="SAPBEXHLevel0 4 2 2 5 2" xfId="41621"/>
    <cellStyle name="SAPBEXHLevel0 4 2 2 5 2 2" xfId="41622"/>
    <cellStyle name="SAPBEXHLevel0 4 2 2 5 2 2 2" xfId="41623"/>
    <cellStyle name="SAPBEXHLevel0 4 2 2 5 2 3" xfId="41624"/>
    <cellStyle name="SAPBEXHLevel0 4 2 2 5 3" xfId="41625"/>
    <cellStyle name="SAPBEXHLevel0 4 2 2 5 3 2" xfId="41626"/>
    <cellStyle name="SAPBEXHLevel0 4 2 2 5 4" xfId="41627"/>
    <cellStyle name="SAPBEXHLevel0 4 2 2 6" xfId="41628"/>
    <cellStyle name="SAPBEXHLevel0 4 2 2 6 2" xfId="41629"/>
    <cellStyle name="SAPBEXHLevel0 4 2 2 6 2 2" xfId="41630"/>
    <cellStyle name="SAPBEXHLevel0 4 2 2 6 2 2 2" xfId="41631"/>
    <cellStyle name="SAPBEXHLevel0 4 2 2 6 2 3" xfId="41632"/>
    <cellStyle name="SAPBEXHLevel0 4 2 2 6 3" xfId="41633"/>
    <cellStyle name="SAPBEXHLevel0 4 2 2 6 3 2" xfId="41634"/>
    <cellStyle name="SAPBEXHLevel0 4 2 2 6 4" xfId="41635"/>
    <cellStyle name="SAPBEXHLevel0 4 2 2 7" xfId="41636"/>
    <cellStyle name="SAPBEXHLevel0 4 2 2 7 2" xfId="41637"/>
    <cellStyle name="SAPBEXHLevel0 4 2 3" xfId="4510"/>
    <cellStyle name="SAPBEXHLevel0 4 2 3 2" xfId="4511"/>
    <cellStyle name="SAPBEXHLevel0 4 2 3 2 2" xfId="10563"/>
    <cellStyle name="SAPBEXHLevel0 4 2 3 2 2 2" xfId="41638"/>
    <cellStyle name="SAPBEXHLevel0 4 2 3 2 2 2 2" xfId="41639"/>
    <cellStyle name="SAPBEXHLevel0 4 2 3 2 2 3" xfId="41640"/>
    <cellStyle name="SAPBEXHLevel0 4 2 3 2 3" xfId="41641"/>
    <cellStyle name="SAPBEXHLevel0 4 2 3 2 3 2" xfId="41642"/>
    <cellStyle name="SAPBEXHLevel0 4 2 3 2 4" xfId="41643"/>
    <cellStyle name="SAPBEXHLevel0 4 2 3 3" xfId="4512"/>
    <cellStyle name="SAPBEXHLevel0 4 2 3 3 2" xfId="41644"/>
    <cellStyle name="SAPBEXHLevel0 4 2 3 3 2 2" xfId="41645"/>
    <cellStyle name="SAPBEXHLevel0 4 2 3 3 3" xfId="41646"/>
    <cellStyle name="SAPBEXHLevel0 4 2 3 4" xfId="4513"/>
    <cellStyle name="SAPBEXHLevel0 4 2 3 4 2" xfId="41647"/>
    <cellStyle name="SAPBEXHLevel0 4 2 3 5" xfId="41648"/>
    <cellStyle name="SAPBEXHLevel0 4 2 4" xfId="4514"/>
    <cellStyle name="SAPBEXHLevel0 4 2 4 2" xfId="4515"/>
    <cellStyle name="SAPBEXHLevel0 4 2 4 2 2" xfId="10564"/>
    <cellStyle name="SAPBEXHLevel0 4 2 4 2 2 2" xfId="41649"/>
    <cellStyle name="SAPBEXHLevel0 4 2 4 2 3" xfId="41650"/>
    <cellStyle name="SAPBEXHLevel0 4 2 4 3" xfId="4516"/>
    <cellStyle name="SAPBEXHLevel0 4 2 4 3 2" xfId="41651"/>
    <cellStyle name="SAPBEXHLevel0 4 2 4 4" xfId="4517"/>
    <cellStyle name="SAPBEXHLevel0 4 2 4 4 2" xfId="41652"/>
    <cellStyle name="SAPBEXHLevel0 4 2 4 5" xfId="41653"/>
    <cellStyle name="SAPBEXHLevel0 4 2 5" xfId="4518"/>
    <cellStyle name="SAPBEXHLevel0 4 2 5 2" xfId="10565"/>
    <cellStyle name="SAPBEXHLevel0 4 2 5 2 2" xfId="41654"/>
    <cellStyle name="SAPBEXHLevel0 4 2 5 2 2 2" xfId="41655"/>
    <cellStyle name="SAPBEXHLevel0 4 2 5 2 3" xfId="41656"/>
    <cellStyle name="SAPBEXHLevel0 4 2 5 3" xfId="41657"/>
    <cellStyle name="SAPBEXHLevel0 4 2 5 3 2" xfId="41658"/>
    <cellStyle name="SAPBEXHLevel0 4 2 5 4" xfId="41659"/>
    <cellStyle name="SAPBEXHLevel0 4 2 6" xfId="4519"/>
    <cellStyle name="SAPBEXHLevel0 4 2 6 2" xfId="41660"/>
    <cellStyle name="SAPBEXHLevel0 4 2 6 2 2" xfId="41661"/>
    <cellStyle name="SAPBEXHLevel0 4 2 6 2 2 2" xfId="41662"/>
    <cellStyle name="SAPBEXHLevel0 4 2 6 2 3" xfId="41663"/>
    <cellStyle name="SAPBEXHLevel0 4 2 6 3" xfId="41664"/>
    <cellStyle name="SAPBEXHLevel0 4 2 6 3 2" xfId="41665"/>
    <cellStyle name="SAPBEXHLevel0 4 2 6 4" xfId="41666"/>
    <cellStyle name="SAPBEXHLevel0 4 2 7" xfId="4520"/>
    <cellStyle name="SAPBEXHLevel0 4 2 7 2" xfId="41667"/>
    <cellStyle name="SAPBEXHLevel0 4 2 7 2 2" xfId="41668"/>
    <cellStyle name="SAPBEXHLevel0 4 2 7 2 2 2" xfId="41669"/>
    <cellStyle name="SAPBEXHLevel0 4 2 7 2 3" xfId="41670"/>
    <cellStyle name="SAPBEXHLevel0 4 2 7 3" xfId="41671"/>
    <cellStyle name="SAPBEXHLevel0 4 2 7 3 2" xfId="41672"/>
    <cellStyle name="SAPBEXHLevel0 4 2 7 4" xfId="41673"/>
    <cellStyle name="SAPBEXHLevel0 4 2 8" xfId="41674"/>
    <cellStyle name="SAPBEXHLevel0 4 2 8 2" xfId="41675"/>
    <cellStyle name="SAPBEXHLevel0 4 3" xfId="4521"/>
    <cellStyle name="SAPBEXHLevel0 4 3 2" xfId="4522"/>
    <cellStyle name="SAPBEXHLevel0 4 3 2 2" xfId="10566"/>
    <cellStyle name="SAPBEXHLevel0 4 3 2 2 2" xfId="41676"/>
    <cellStyle name="SAPBEXHLevel0 4 3 2 2 2 2" xfId="41677"/>
    <cellStyle name="SAPBEXHLevel0 4 3 2 2 2 2 2" xfId="41678"/>
    <cellStyle name="SAPBEXHLevel0 4 3 2 2 2 3" xfId="41679"/>
    <cellStyle name="SAPBEXHLevel0 4 3 2 2 3" xfId="41680"/>
    <cellStyle name="SAPBEXHLevel0 4 3 2 2 3 2" xfId="41681"/>
    <cellStyle name="SAPBEXHLevel0 4 3 2 2 4" xfId="41682"/>
    <cellStyle name="SAPBEXHLevel0 4 3 2 3" xfId="41683"/>
    <cellStyle name="SAPBEXHLevel0 4 3 2 3 2" xfId="41684"/>
    <cellStyle name="SAPBEXHLevel0 4 3 2 3 2 2" xfId="41685"/>
    <cellStyle name="SAPBEXHLevel0 4 3 2 3 3" xfId="41686"/>
    <cellStyle name="SAPBEXHLevel0 4 3 2 4" xfId="41687"/>
    <cellStyle name="SAPBEXHLevel0 4 3 2 4 2" xfId="41688"/>
    <cellStyle name="SAPBEXHLevel0 4 3 2 5" xfId="41689"/>
    <cellStyle name="SAPBEXHLevel0 4 3 3" xfId="4523"/>
    <cellStyle name="SAPBEXHLevel0 4 3 3 2" xfId="41690"/>
    <cellStyle name="SAPBEXHLevel0 4 3 3 2 2" xfId="41691"/>
    <cellStyle name="SAPBEXHLevel0 4 3 3 2 2 2" xfId="41692"/>
    <cellStyle name="SAPBEXHLevel0 4 3 3 2 3" xfId="41693"/>
    <cellStyle name="SAPBEXHLevel0 4 3 3 3" xfId="41694"/>
    <cellStyle name="SAPBEXHLevel0 4 3 3 3 2" xfId="41695"/>
    <cellStyle name="SAPBEXHLevel0 4 3 3 4" xfId="41696"/>
    <cellStyle name="SAPBEXHLevel0 4 3 4" xfId="4524"/>
    <cellStyle name="SAPBEXHLevel0 4 3 4 2" xfId="41697"/>
    <cellStyle name="SAPBEXHLevel0 4 3 4 2 2" xfId="41698"/>
    <cellStyle name="SAPBEXHLevel0 4 3 4 2 2 2" xfId="41699"/>
    <cellStyle name="SAPBEXHLevel0 4 3 4 2 3" xfId="41700"/>
    <cellStyle name="SAPBEXHLevel0 4 3 4 3" xfId="41701"/>
    <cellStyle name="SAPBEXHLevel0 4 3 4 3 2" xfId="41702"/>
    <cellStyle name="SAPBEXHLevel0 4 3 4 4" xfId="41703"/>
    <cellStyle name="SAPBEXHLevel0 4 3 5" xfId="4525"/>
    <cellStyle name="SAPBEXHLevel0 4 3 5 2" xfId="41704"/>
    <cellStyle name="SAPBEXHLevel0 4 3 5 2 2" xfId="41705"/>
    <cellStyle name="SAPBEXHLevel0 4 3 5 2 2 2" xfId="41706"/>
    <cellStyle name="SAPBEXHLevel0 4 3 5 2 3" xfId="41707"/>
    <cellStyle name="SAPBEXHLevel0 4 3 5 3" xfId="41708"/>
    <cellStyle name="SAPBEXHLevel0 4 3 5 3 2" xfId="41709"/>
    <cellStyle name="SAPBEXHLevel0 4 3 5 4" xfId="41710"/>
    <cellStyle name="SAPBEXHLevel0 4 3 6" xfId="41711"/>
    <cellStyle name="SAPBEXHLevel0 4 3 6 2" xfId="41712"/>
    <cellStyle name="SAPBEXHLevel0 4 3 6 2 2" xfId="41713"/>
    <cellStyle name="SAPBEXHLevel0 4 3 6 2 2 2" xfId="41714"/>
    <cellStyle name="SAPBEXHLevel0 4 3 6 2 3" xfId="41715"/>
    <cellStyle name="SAPBEXHLevel0 4 3 6 3" xfId="41716"/>
    <cellStyle name="SAPBEXHLevel0 4 3 6 3 2" xfId="41717"/>
    <cellStyle name="SAPBEXHLevel0 4 3 6 4" xfId="41718"/>
    <cellStyle name="SAPBEXHLevel0 4 3 7" xfId="41719"/>
    <cellStyle name="SAPBEXHLevel0 4 3 7 2" xfId="41720"/>
    <cellStyle name="SAPBEXHLevel0 4 4" xfId="4526"/>
    <cellStyle name="SAPBEXHLevel0 4 4 2" xfId="4527"/>
    <cellStyle name="SAPBEXHLevel0 4 4 2 2" xfId="10567"/>
    <cellStyle name="SAPBEXHLevel0 4 4 2 2 2" xfId="41721"/>
    <cellStyle name="SAPBEXHLevel0 4 4 2 2 2 2" xfId="41722"/>
    <cellStyle name="SAPBEXHLevel0 4 4 2 2 3" xfId="41723"/>
    <cellStyle name="SAPBEXHLevel0 4 4 2 3" xfId="41724"/>
    <cellStyle name="SAPBEXHLevel0 4 4 2 3 2" xfId="41725"/>
    <cellStyle name="SAPBEXHLevel0 4 4 2 4" xfId="41726"/>
    <cellStyle name="SAPBEXHLevel0 4 4 3" xfId="4528"/>
    <cellStyle name="SAPBEXHLevel0 4 4 3 2" xfId="41727"/>
    <cellStyle name="SAPBEXHLevel0 4 4 3 2 2" xfId="41728"/>
    <cellStyle name="SAPBEXHLevel0 4 4 3 3" xfId="41729"/>
    <cellStyle name="SAPBEXHLevel0 4 4 4" xfId="4529"/>
    <cellStyle name="SAPBEXHLevel0 4 4 4 2" xfId="41730"/>
    <cellStyle name="SAPBEXHLevel0 4 4 5" xfId="41731"/>
    <cellStyle name="SAPBEXHLevel0 4 5" xfId="4530"/>
    <cellStyle name="SAPBEXHLevel0 4 5 2" xfId="4531"/>
    <cellStyle name="SAPBEXHLevel0 4 5 2 2" xfId="10568"/>
    <cellStyle name="SAPBEXHLevel0 4 5 2 2 2" xfId="41732"/>
    <cellStyle name="SAPBEXHLevel0 4 5 2 3" xfId="41733"/>
    <cellStyle name="SAPBEXHLevel0 4 5 3" xfId="4532"/>
    <cellStyle name="SAPBEXHLevel0 4 5 3 2" xfId="41734"/>
    <cellStyle name="SAPBEXHLevel0 4 5 4" xfId="4533"/>
    <cellStyle name="SAPBEXHLevel0 4 5 4 2" xfId="41735"/>
    <cellStyle name="SAPBEXHLevel0 4 5 5" xfId="41736"/>
    <cellStyle name="SAPBEXHLevel0 4 6" xfId="4534"/>
    <cellStyle name="SAPBEXHLevel0 4 6 2" xfId="4535"/>
    <cellStyle name="SAPBEXHLevel0 4 6 2 2" xfId="10569"/>
    <cellStyle name="SAPBEXHLevel0 4 6 2 2 2" xfId="41737"/>
    <cellStyle name="SAPBEXHLevel0 4 6 2 3" xfId="41738"/>
    <cellStyle name="SAPBEXHLevel0 4 6 3" xfId="4536"/>
    <cellStyle name="SAPBEXHLevel0 4 6 3 2" xfId="41739"/>
    <cellStyle name="SAPBEXHLevel0 4 6 4" xfId="4537"/>
    <cellStyle name="SAPBEXHLevel0 4 6 4 2" xfId="41740"/>
    <cellStyle name="SAPBEXHLevel0 4 6 5" xfId="41741"/>
    <cellStyle name="SAPBEXHLevel0 4 7" xfId="4538"/>
    <cellStyle name="SAPBEXHLevel0 4 7 2" xfId="10570"/>
    <cellStyle name="SAPBEXHLevel0 4 7 2 2" xfId="41742"/>
    <cellStyle name="SAPBEXHLevel0 4 7 2 2 2" xfId="41743"/>
    <cellStyle name="SAPBEXHLevel0 4 7 2 3" xfId="41744"/>
    <cellStyle name="SAPBEXHLevel0 4 7 3" xfId="41745"/>
    <cellStyle name="SAPBEXHLevel0 4 7 3 2" xfId="41746"/>
    <cellStyle name="SAPBEXHLevel0 4 7 4" xfId="41747"/>
    <cellStyle name="SAPBEXHLevel0 4 8" xfId="4539"/>
    <cellStyle name="SAPBEXHLevel0 4 8 2" xfId="41748"/>
    <cellStyle name="SAPBEXHLevel0 4 8 2 2" xfId="41749"/>
    <cellStyle name="SAPBEXHLevel0 4 8 2 2 2" xfId="41750"/>
    <cellStyle name="SAPBEXHLevel0 4 8 2 3" xfId="41751"/>
    <cellStyle name="SAPBEXHLevel0 4 8 3" xfId="41752"/>
    <cellStyle name="SAPBEXHLevel0 4 8 3 2" xfId="41753"/>
    <cellStyle name="SAPBEXHLevel0 4 8 4" xfId="41754"/>
    <cellStyle name="SAPBEXHLevel0 4 9" xfId="4540"/>
    <cellStyle name="SAPBEXHLevel0 4 9 2" xfId="41755"/>
    <cellStyle name="SAPBEXHLevel0 4_1.0 YTD vs Op Plan" xfId="41756"/>
    <cellStyle name="SAPBEXHLevel0 5" xfId="4541"/>
    <cellStyle name="SAPBEXHLevel0 5 10" xfId="41757"/>
    <cellStyle name="SAPBEXHLevel0 5 2" xfId="4542"/>
    <cellStyle name="SAPBEXHLevel0 5 2 2" xfId="4543"/>
    <cellStyle name="SAPBEXHLevel0 5 2 2 2" xfId="10571"/>
    <cellStyle name="SAPBEXHLevel0 5 2 2 2 2" xfId="41758"/>
    <cellStyle name="SAPBEXHLevel0 5 2 2 2 2 2" xfId="41759"/>
    <cellStyle name="SAPBEXHLevel0 5 2 2 2 2 2 2" xfId="41760"/>
    <cellStyle name="SAPBEXHLevel0 5 2 2 2 2 2 2 2" xfId="41761"/>
    <cellStyle name="SAPBEXHLevel0 5 2 2 2 2 2 3" xfId="41762"/>
    <cellStyle name="SAPBEXHLevel0 5 2 2 2 2 3" xfId="41763"/>
    <cellStyle name="SAPBEXHLevel0 5 2 2 2 2 3 2" xfId="41764"/>
    <cellStyle name="SAPBEXHLevel0 5 2 2 2 2 4" xfId="41765"/>
    <cellStyle name="SAPBEXHLevel0 5 2 2 2 3" xfId="41766"/>
    <cellStyle name="SAPBEXHLevel0 5 2 2 2 3 2" xfId="41767"/>
    <cellStyle name="SAPBEXHLevel0 5 2 2 2 3 2 2" xfId="41768"/>
    <cellStyle name="SAPBEXHLevel0 5 2 2 2 3 3" xfId="41769"/>
    <cellStyle name="SAPBEXHLevel0 5 2 2 2 4" xfId="41770"/>
    <cellStyle name="SAPBEXHLevel0 5 2 2 2 4 2" xfId="41771"/>
    <cellStyle name="SAPBEXHLevel0 5 2 2 2 5" xfId="41772"/>
    <cellStyle name="SAPBEXHLevel0 5 2 2 3" xfId="41773"/>
    <cellStyle name="SAPBEXHLevel0 5 2 2 3 2" xfId="41774"/>
    <cellStyle name="SAPBEXHLevel0 5 2 2 3 2 2" xfId="41775"/>
    <cellStyle name="SAPBEXHLevel0 5 2 2 3 2 2 2" xfId="41776"/>
    <cellStyle name="SAPBEXHLevel0 5 2 2 3 2 3" xfId="41777"/>
    <cellStyle name="SAPBEXHLevel0 5 2 2 3 3" xfId="41778"/>
    <cellStyle name="SAPBEXHLevel0 5 2 2 3 3 2" xfId="41779"/>
    <cellStyle name="SAPBEXHLevel0 5 2 2 3 4" xfId="41780"/>
    <cellStyle name="SAPBEXHLevel0 5 2 2 4" xfId="41781"/>
    <cellStyle name="SAPBEXHLevel0 5 2 2 4 2" xfId="41782"/>
    <cellStyle name="SAPBEXHLevel0 5 2 2 4 2 2" xfId="41783"/>
    <cellStyle name="SAPBEXHLevel0 5 2 2 4 2 2 2" xfId="41784"/>
    <cellStyle name="SAPBEXHLevel0 5 2 2 4 2 3" xfId="41785"/>
    <cellStyle name="SAPBEXHLevel0 5 2 2 4 3" xfId="41786"/>
    <cellStyle name="SAPBEXHLevel0 5 2 2 4 3 2" xfId="41787"/>
    <cellStyle name="SAPBEXHLevel0 5 2 2 4 4" xfId="41788"/>
    <cellStyle name="SAPBEXHLevel0 5 2 2 5" xfId="41789"/>
    <cellStyle name="SAPBEXHLevel0 5 2 2 5 2" xfId="41790"/>
    <cellStyle name="SAPBEXHLevel0 5 2 2 5 2 2" xfId="41791"/>
    <cellStyle name="SAPBEXHLevel0 5 2 2 5 2 2 2" xfId="41792"/>
    <cellStyle name="SAPBEXHLevel0 5 2 2 5 2 3" xfId="41793"/>
    <cellStyle name="SAPBEXHLevel0 5 2 2 5 3" xfId="41794"/>
    <cellStyle name="SAPBEXHLevel0 5 2 2 5 3 2" xfId="41795"/>
    <cellStyle name="SAPBEXHLevel0 5 2 2 5 4" xfId="41796"/>
    <cellStyle name="SAPBEXHLevel0 5 2 2 6" xfId="41797"/>
    <cellStyle name="SAPBEXHLevel0 5 2 2 6 2" xfId="41798"/>
    <cellStyle name="SAPBEXHLevel0 5 2 2 6 2 2" xfId="41799"/>
    <cellStyle name="SAPBEXHLevel0 5 2 2 6 2 2 2" xfId="41800"/>
    <cellStyle name="SAPBEXHLevel0 5 2 2 6 2 3" xfId="41801"/>
    <cellStyle name="SAPBEXHLevel0 5 2 2 6 3" xfId="41802"/>
    <cellStyle name="SAPBEXHLevel0 5 2 2 6 3 2" xfId="41803"/>
    <cellStyle name="SAPBEXHLevel0 5 2 2 6 4" xfId="41804"/>
    <cellStyle name="SAPBEXHLevel0 5 2 2 7" xfId="41805"/>
    <cellStyle name="SAPBEXHLevel0 5 2 2 7 2" xfId="41806"/>
    <cellStyle name="SAPBEXHLevel0 5 2 3" xfId="4544"/>
    <cellStyle name="SAPBEXHLevel0 5 2 3 2" xfId="41807"/>
    <cellStyle name="SAPBEXHLevel0 5 2 3 2 2" xfId="41808"/>
    <cellStyle name="SAPBEXHLevel0 5 2 3 2 2 2" xfId="41809"/>
    <cellStyle name="SAPBEXHLevel0 5 2 3 2 2 2 2" xfId="41810"/>
    <cellStyle name="SAPBEXHLevel0 5 2 3 2 2 3" xfId="41811"/>
    <cellStyle name="SAPBEXHLevel0 5 2 3 2 3" xfId="41812"/>
    <cellStyle name="SAPBEXHLevel0 5 2 3 2 3 2" xfId="41813"/>
    <cellStyle name="SAPBEXHLevel0 5 2 3 2 4" xfId="41814"/>
    <cellStyle name="SAPBEXHLevel0 5 2 3 3" xfId="41815"/>
    <cellStyle name="SAPBEXHLevel0 5 2 3 3 2" xfId="41816"/>
    <cellStyle name="SAPBEXHLevel0 5 2 3 3 2 2" xfId="41817"/>
    <cellStyle name="SAPBEXHLevel0 5 2 3 3 3" xfId="41818"/>
    <cellStyle name="SAPBEXHLevel0 5 2 3 4" xfId="41819"/>
    <cellStyle name="SAPBEXHLevel0 5 2 3 4 2" xfId="41820"/>
    <cellStyle name="SAPBEXHLevel0 5 2 3 5" xfId="41821"/>
    <cellStyle name="SAPBEXHLevel0 5 2 4" xfId="4545"/>
    <cellStyle name="SAPBEXHLevel0 5 2 4 2" xfId="41822"/>
    <cellStyle name="SAPBEXHLevel0 5 2 4 2 2" xfId="41823"/>
    <cellStyle name="SAPBEXHLevel0 5 2 4 2 2 2" xfId="41824"/>
    <cellStyle name="SAPBEXHLevel0 5 2 4 2 3" xfId="41825"/>
    <cellStyle name="SAPBEXHLevel0 5 2 4 3" xfId="41826"/>
    <cellStyle name="SAPBEXHLevel0 5 2 4 3 2" xfId="41827"/>
    <cellStyle name="SAPBEXHLevel0 5 2 4 4" xfId="41828"/>
    <cellStyle name="SAPBEXHLevel0 5 2 5" xfId="41829"/>
    <cellStyle name="SAPBEXHLevel0 5 2 5 2" xfId="41830"/>
    <cellStyle name="SAPBEXHLevel0 5 2 5 2 2" xfId="41831"/>
    <cellStyle name="SAPBEXHLevel0 5 2 5 2 2 2" xfId="41832"/>
    <cellStyle name="SAPBEXHLevel0 5 2 5 2 3" xfId="41833"/>
    <cellStyle name="SAPBEXHLevel0 5 2 5 3" xfId="41834"/>
    <cellStyle name="SAPBEXHLevel0 5 2 5 3 2" xfId="41835"/>
    <cellStyle name="SAPBEXHLevel0 5 2 5 4" xfId="41836"/>
    <cellStyle name="SAPBEXHLevel0 5 2 6" xfId="41837"/>
    <cellStyle name="SAPBEXHLevel0 5 2 6 2" xfId="41838"/>
    <cellStyle name="SAPBEXHLevel0 5 2 6 2 2" xfId="41839"/>
    <cellStyle name="SAPBEXHLevel0 5 2 6 2 2 2" xfId="41840"/>
    <cellStyle name="SAPBEXHLevel0 5 2 6 2 3" xfId="41841"/>
    <cellStyle name="SAPBEXHLevel0 5 2 6 3" xfId="41842"/>
    <cellStyle name="SAPBEXHLevel0 5 2 6 3 2" xfId="41843"/>
    <cellStyle name="SAPBEXHLevel0 5 2 6 4" xfId="41844"/>
    <cellStyle name="SAPBEXHLevel0 5 2 7" xfId="41845"/>
    <cellStyle name="SAPBEXHLevel0 5 2 7 2" xfId="41846"/>
    <cellStyle name="SAPBEXHLevel0 5 2 7 2 2" xfId="41847"/>
    <cellStyle name="SAPBEXHLevel0 5 2 7 2 2 2" xfId="41848"/>
    <cellStyle name="SAPBEXHLevel0 5 2 7 2 3" xfId="41849"/>
    <cellStyle name="SAPBEXHLevel0 5 2 7 3" xfId="41850"/>
    <cellStyle name="SAPBEXHLevel0 5 2 7 3 2" xfId="41851"/>
    <cellStyle name="SAPBEXHLevel0 5 2 7 4" xfId="41852"/>
    <cellStyle name="SAPBEXHLevel0 5 2 8" xfId="41853"/>
    <cellStyle name="SAPBEXHLevel0 5 2 8 2" xfId="41854"/>
    <cellStyle name="SAPBEXHLevel0 5 3" xfId="4546"/>
    <cellStyle name="SAPBEXHLevel0 5 3 2" xfId="4547"/>
    <cellStyle name="SAPBEXHLevel0 5 3 2 2" xfId="10572"/>
    <cellStyle name="SAPBEXHLevel0 5 3 2 2 2" xfId="41855"/>
    <cellStyle name="SAPBEXHLevel0 5 3 2 2 2 2" xfId="41856"/>
    <cellStyle name="SAPBEXHLevel0 5 3 2 2 2 2 2" xfId="41857"/>
    <cellStyle name="SAPBEXHLevel0 5 3 2 2 2 3" xfId="41858"/>
    <cellStyle name="SAPBEXHLevel0 5 3 2 2 3" xfId="41859"/>
    <cellStyle name="SAPBEXHLevel0 5 3 2 2 3 2" xfId="41860"/>
    <cellStyle name="SAPBEXHLevel0 5 3 2 2 4" xfId="41861"/>
    <cellStyle name="SAPBEXHLevel0 5 3 2 3" xfId="41862"/>
    <cellStyle name="SAPBEXHLevel0 5 3 2 3 2" xfId="41863"/>
    <cellStyle name="SAPBEXHLevel0 5 3 2 3 2 2" xfId="41864"/>
    <cellStyle name="SAPBEXHLevel0 5 3 2 3 3" xfId="41865"/>
    <cellStyle name="SAPBEXHLevel0 5 3 2 4" xfId="41866"/>
    <cellStyle name="SAPBEXHLevel0 5 3 2 4 2" xfId="41867"/>
    <cellStyle name="SAPBEXHLevel0 5 3 2 5" xfId="41868"/>
    <cellStyle name="SAPBEXHLevel0 5 3 3" xfId="4548"/>
    <cellStyle name="SAPBEXHLevel0 5 3 3 2" xfId="41869"/>
    <cellStyle name="SAPBEXHLevel0 5 3 3 2 2" xfId="41870"/>
    <cellStyle name="SAPBEXHLevel0 5 3 3 2 2 2" xfId="41871"/>
    <cellStyle name="SAPBEXHLevel0 5 3 3 2 3" xfId="41872"/>
    <cellStyle name="SAPBEXHLevel0 5 3 3 3" xfId="41873"/>
    <cellStyle name="SAPBEXHLevel0 5 3 3 3 2" xfId="41874"/>
    <cellStyle name="SAPBEXHLevel0 5 3 3 4" xfId="41875"/>
    <cellStyle name="SAPBEXHLevel0 5 3 4" xfId="4549"/>
    <cellStyle name="SAPBEXHLevel0 5 3 4 2" xfId="41876"/>
    <cellStyle name="SAPBEXHLevel0 5 3 4 2 2" xfId="41877"/>
    <cellStyle name="SAPBEXHLevel0 5 3 4 2 2 2" xfId="41878"/>
    <cellStyle name="SAPBEXHLevel0 5 3 4 2 3" xfId="41879"/>
    <cellStyle name="SAPBEXHLevel0 5 3 4 3" xfId="41880"/>
    <cellStyle name="SAPBEXHLevel0 5 3 4 3 2" xfId="41881"/>
    <cellStyle name="SAPBEXHLevel0 5 3 4 4" xfId="41882"/>
    <cellStyle name="SAPBEXHLevel0 5 3 5" xfId="41883"/>
    <cellStyle name="SAPBEXHLevel0 5 3 5 2" xfId="41884"/>
    <cellStyle name="SAPBEXHLevel0 5 3 5 2 2" xfId="41885"/>
    <cellStyle name="SAPBEXHLevel0 5 3 5 2 2 2" xfId="41886"/>
    <cellStyle name="SAPBEXHLevel0 5 3 5 2 3" xfId="41887"/>
    <cellStyle name="SAPBEXHLevel0 5 3 5 3" xfId="41888"/>
    <cellStyle name="SAPBEXHLevel0 5 3 5 3 2" xfId="41889"/>
    <cellStyle name="SAPBEXHLevel0 5 3 5 4" xfId="41890"/>
    <cellStyle name="SAPBEXHLevel0 5 3 6" xfId="41891"/>
    <cellStyle name="SAPBEXHLevel0 5 3 6 2" xfId="41892"/>
    <cellStyle name="SAPBEXHLevel0 5 3 6 2 2" xfId="41893"/>
    <cellStyle name="SAPBEXHLevel0 5 3 6 2 2 2" xfId="41894"/>
    <cellStyle name="SAPBEXHLevel0 5 3 6 2 3" xfId="41895"/>
    <cellStyle name="SAPBEXHLevel0 5 3 6 3" xfId="41896"/>
    <cellStyle name="SAPBEXHLevel0 5 3 6 3 2" xfId="41897"/>
    <cellStyle name="SAPBEXHLevel0 5 3 6 4" xfId="41898"/>
    <cellStyle name="SAPBEXHLevel0 5 3 7" xfId="41899"/>
    <cellStyle name="SAPBEXHLevel0 5 3 7 2" xfId="41900"/>
    <cellStyle name="SAPBEXHLevel0 5 4" xfId="4550"/>
    <cellStyle name="SAPBEXHLevel0 5 4 2" xfId="4551"/>
    <cellStyle name="SAPBEXHLevel0 5 4 2 2" xfId="10573"/>
    <cellStyle name="SAPBEXHLevel0 5 4 2 2 2" xfId="41901"/>
    <cellStyle name="SAPBEXHLevel0 5 4 2 2 2 2" xfId="41902"/>
    <cellStyle name="SAPBEXHLevel0 5 4 2 2 3" xfId="41903"/>
    <cellStyle name="SAPBEXHLevel0 5 4 2 3" xfId="41904"/>
    <cellStyle name="SAPBEXHLevel0 5 4 2 3 2" xfId="41905"/>
    <cellStyle name="SAPBEXHLevel0 5 4 2 4" xfId="41906"/>
    <cellStyle name="SAPBEXHLevel0 5 4 3" xfId="4552"/>
    <cellStyle name="SAPBEXHLevel0 5 4 3 2" xfId="41907"/>
    <cellStyle name="SAPBEXHLevel0 5 4 3 2 2" xfId="41908"/>
    <cellStyle name="SAPBEXHLevel0 5 4 3 3" xfId="41909"/>
    <cellStyle name="SAPBEXHLevel0 5 4 4" xfId="4553"/>
    <cellStyle name="SAPBEXHLevel0 5 4 4 2" xfId="41910"/>
    <cellStyle name="SAPBEXHLevel0 5 4 5" xfId="41911"/>
    <cellStyle name="SAPBEXHLevel0 5 5" xfId="4554"/>
    <cellStyle name="SAPBEXHLevel0 5 5 2" xfId="4555"/>
    <cellStyle name="SAPBEXHLevel0 5 5 2 2" xfId="10574"/>
    <cellStyle name="SAPBEXHLevel0 5 5 2 2 2" xfId="41912"/>
    <cellStyle name="SAPBEXHLevel0 5 5 2 3" xfId="41913"/>
    <cellStyle name="SAPBEXHLevel0 5 5 3" xfId="4556"/>
    <cellStyle name="SAPBEXHLevel0 5 5 3 2" xfId="41914"/>
    <cellStyle name="SAPBEXHLevel0 5 5 4" xfId="4557"/>
    <cellStyle name="SAPBEXHLevel0 5 5 4 2" xfId="41915"/>
    <cellStyle name="SAPBEXHLevel0 5 5 5" xfId="41916"/>
    <cellStyle name="SAPBEXHLevel0 5 6" xfId="4558"/>
    <cellStyle name="SAPBEXHLevel0 5 6 2" xfId="10575"/>
    <cellStyle name="SAPBEXHLevel0 5 6 2 2" xfId="41917"/>
    <cellStyle name="SAPBEXHLevel0 5 6 2 2 2" xfId="41918"/>
    <cellStyle name="SAPBEXHLevel0 5 6 2 3" xfId="41919"/>
    <cellStyle name="SAPBEXHLevel0 5 6 3" xfId="41920"/>
    <cellStyle name="SAPBEXHLevel0 5 6 3 2" xfId="41921"/>
    <cellStyle name="SAPBEXHLevel0 5 6 4" xfId="41922"/>
    <cellStyle name="SAPBEXHLevel0 5 7" xfId="4559"/>
    <cellStyle name="SAPBEXHLevel0 5 7 2" xfId="41923"/>
    <cellStyle name="SAPBEXHLevel0 5 7 2 2" xfId="41924"/>
    <cellStyle name="SAPBEXHLevel0 5 7 2 2 2" xfId="41925"/>
    <cellStyle name="SAPBEXHLevel0 5 7 2 3" xfId="41926"/>
    <cellStyle name="SAPBEXHLevel0 5 7 3" xfId="41927"/>
    <cellStyle name="SAPBEXHLevel0 5 7 3 2" xfId="41928"/>
    <cellStyle name="SAPBEXHLevel0 5 7 4" xfId="41929"/>
    <cellStyle name="SAPBEXHLevel0 5 8" xfId="4560"/>
    <cellStyle name="SAPBEXHLevel0 5 8 2" xfId="41930"/>
    <cellStyle name="SAPBEXHLevel0 5 8 2 2" xfId="41931"/>
    <cellStyle name="SAPBEXHLevel0 5 8 2 2 2" xfId="41932"/>
    <cellStyle name="SAPBEXHLevel0 5 8 2 3" xfId="41933"/>
    <cellStyle name="SAPBEXHLevel0 5 8 3" xfId="41934"/>
    <cellStyle name="SAPBEXHLevel0 5 8 3 2" xfId="41935"/>
    <cellStyle name="SAPBEXHLevel0 5 8 4" xfId="41936"/>
    <cellStyle name="SAPBEXHLevel0 5 9" xfId="41937"/>
    <cellStyle name="SAPBEXHLevel0 5 9 2" xfId="41938"/>
    <cellStyle name="SAPBEXHLevel0 5_2. Year on year" xfId="41939"/>
    <cellStyle name="SAPBEXHLevel0 6" xfId="4561"/>
    <cellStyle name="SAPBEXHLevel0 6 10" xfId="41940"/>
    <cellStyle name="SAPBEXHLevel0 6 2" xfId="4562"/>
    <cellStyle name="SAPBEXHLevel0 6 2 2" xfId="4563"/>
    <cellStyle name="SAPBEXHLevel0 6 2 2 2" xfId="10576"/>
    <cellStyle name="SAPBEXHLevel0 6 2 2 2 2" xfId="41941"/>
    <cellStyle name="SAPBEXHLevel0 6 2 2 2 2 2" xfId="41942"/>
    <cellStyle name="SAPBEXHLevel0 6 2 2 2 2 2 2" xfId="41943"/>
    <cellStyle name="SAPBEXHLevel0 6 2 2 2 2 2 2 2" xfId="41944"/>
    <cellStyle name="SAPBEXHLevel0 6 2 2 2 2 2 3" xfId="41945"/>
    <cellStyle name="SAPBEXHLevel0 6 2 2 2 2 3" xfId="41946"/>
    <cellStyle name="SAPBEXHLevel0 6 2 2 2 2 3 2" xfId="41947"/>
    <cellStyle name="SAPBEXHLevel0 6 2 2 2 2 4" xfId="41948"/>
    <cellStyle name="SAPBEXHLevel0 6 2 2 2 3" xfId="41949"/>
    <cellStyle name="SAPBEXHLevel0 6 2 2 2 3 2" xfId="41950"/>
    <cellStyle name="SAPBEXHLevel0 6 2 2 2 3 2 2" xfId="41951"/>
    <cellStyle name="SAPBEXHLevel0 6 2 2 2 3 3" xfId="41952"/>
    <cellStyle name="SAPBEXHLevel0 6 2 2 2 4" xfId="41953"/>
    <cellStyle name="SAPBEXHLevel0 6 2 2 2 4 2" xfId="41954"/>
    <cellStyle name="SAPBEXHLevel0 6 2 2 2 5" xfId="41955"/>
    <cellStyle name="SAPBEXHLevel0 6 2 2 3" xfId="41956"/>
    <cellStyle name="SAPBEXHLevel0 6 2 2 3 2" xfId="41957"/>
    <cellStyle name="SAPBEXHLevel0 6 2 2 3 2 2" xfId="41958"/>
    <cellStyle name="SAPBEXHLevel0 6 2 2 3 2 2 2" xfId="41959"/>
    <cellStyle name="SAPBEXHLevel0 6 2 2 3 2 3" xfId="41960"/>
    <cellStyle name="SAPBEXHLevel0 6 2 2 3 3" xfId="41961"/>
    <cellStyle name="SAPBEXHLevel0 6 2 2 3 3 2" xfId="41962"/>
    <cellStyle name="SAPBEXHLevel0 6 2 2 3 4" xfId="41963"/>
    <cellStyle name="SAPBEXHLevel0 6 2 2 4" xfId="41964"/>
    <cellStyle name="SAPBEXHLevel0 6 2 2 4 2" xfId="41965"/>
    <cellStyle name="SAPBEXHLevel0 6 2 2 4 2 2" xfId="41966"/>
    <cellStyle name="SAPBEXHLevel0 6 2 2 4 2 2 2" xfId="41967"/>
    <cellStyle name="SAPBEXHLevel0 6 2 2 4 2 3" xfId="41968"/>
    <cellStyle name="SAPBEXHLevel0 6 2 2 4 3" xfId="41969"/>
    <cellStyle name="SAPBEXHLevel0 6 2 2 4 3 2" xfId="41970"/>
    <cellStyle name="SAPBEXHLevel0 6 2 2 4 4" xfId="41971"/>
    <cellStyle name="SAPBEXHLevel0 6 2 2 5" xfId="41972"/>
    <cellStyle name="SAPBEXHLevel0 6 2 2 5 2" xfId="41973"/>
    <cellStyle name="SAPBEXHLevel0 6 2 2 5 2 2" xfId="41974"/>
    <cellStyle name="SAPBEXHLevel0 6 2 2 5 2 2 2" xfId="41975"/>
    <cellStyle name="SAPBEXHLevel0 6 2 2 5 2 3" xfId="41976"/>
    <cellStyle name="SAPBEXHLevel0 6 2 2 5 3" xfId="41977"/>
    <cellStyle name="SAPBEXHLevel0 6 2 2 5 3 2" xfId="41978"/>
    <cellStyle name="SAPBEXHLevel0 6 2 2 5 4" xfId="41979"/>
    <cellStyle name="SAPBEXHLevel0 6 2 2 6" xfId="41980"/>
    <cellStyle name="SAPBEXHLevel0 6 2 2 6 2" xfId="41981"/>
    <cellStyle name="SAPBEXHLevel0 6 2 2 6 2 2" xfId="41982"/>
    <cellStyle name="SAPBEXHLevel0 6 2 2 6 2 2 2" xfId="41983"/>
    <cellStyle name="SAPBEXHLevel0 6 2 2 6 2 3" xfId="41984"/>
    <cellStyle name="SAPBEXHLevel0 6 2 2 6 3" xfId="41985"/>
    <cellStyle name="SAPBEXHLevel0 6 2 2 6 3 2" xfId="41986"/>
    <cellStyle name="SAPBEXHLevel0 6 2 2 6 4" xfId="41987"/>
    <cellStyle name="SAPBEXHLevel0 6 2 2 7" xfId="41988"/>
    <cellStyle name="SAPBEXHLevel0 6 2 2 7 2" xfId="41989"/>
    <cellStyle name="SAPBEXHLevel0 6 2 3" xfId="4564"/>
    <cellStyle name="SAPBEXHLevel0 6 2 3 2" xfId="41990"/>
    <cellStyle name="SAPBEXHLevel0 6 2 3 2 2" xfId="41991"/>
    <cellStyle name="SAPBEXHLevel0 6 2 3 2 2 2" xfId="41992"/>
    <cellStyle name="SAPBEXHLevel0 6 2 3 2 2 2 2" xfId="41993"/>
    <cellStyle name="SAPBEXHLevel0 6 2 3 2 2 3" xfId="41994"/>
    <cellStyle name="SAPBEXHLevel0 6 2 3 2 3" xfId="41995"/>
    <cellStyle name="SAPBEXHLevel0 6 2 3 2 3 2" xfId="41996"/>
    <cellStyle name="SAPBEXHLevel0 6 2 3 2 4" xfId="41997"/>
    <cellStyle name="SAPBEXHLevel0 6 2 3 3" xfId="41998"/>
    <cellStyle name="SAPBEXHLevel0 6 2 3 3 2" xfId="41999"/>
    <cellStyle name="SAPBEXHLevel0 6 2 3 3 2 2" xfId="42000"/>
    <cellStyle name="SAPBEXHLevel0 6 2 3 3 3" xfId="42001"/>
    <cellStyle name="SAPBEXHLevel0 6 2 3 4" xfId="42002"/>
    <cellStyle name="SAPBEXHLevel0 6 2 3 4 2" xfId="42003"/>
    <cellStyle name="SAPBEXHLevel0 6 2 3 5" xfId="42004"/>
    <cellStyle name="SAPBEXHLevel0 6 2 4" xfId="4565"/>
    <cellStyle name="SAPBEXHLevel0 6 2 4 2" xfId="42005"/>
    <cellStyle name="SAPBEXHLevel0 6 2 4 2 2" xfId="42006"/>
    <cellStyle name="SAPBEXHLevel0 6 2 4 2 2 2" xfId="42007"/>
    <cellStyle name="SAPBEXHLevel0 6 2 4 2 3" xfId="42008"/>
    <cellStyle name="SAPBEXHLevel0 6 2 4 3" xfId="42009"/>
    <cellStyle name="SAPBEXHLevel0 6 2 4 3 2" xfId="42010"/>
    <cellStyle name="SAPBEXHLevel0 6 2 4 4" xfId="42011"/>
    <cellStyle name="SAPBEXHLevel0 6 2 5" xfId="42012"/>
    <cellStyle name="SAPBEXHLevel0 6 2 5 2" xfId="42013"/>
    <cellStyle name="SAPBEXHLevel0 6 2 5 2 2" xfId="42014"/>
    <cellStyle name="SAPBEXHLevel0 6 2 5 2 2 2" xfId="42015"/>
    <cellStyle name="SAPBEXHLevel0 6 2 5 2 3" xfId="42016"/>
    <cellStyle name="SAPBEXHLevel0 6 2 5 3" xfId="42017"/>
    <cellStyle name="SAPBEXHLevel0 6 2 5 3 2" xfId="42018"/>
    <cellStyle name="SAPBEXHLevel0 6 2 5 4" xfId="42019"/>
    <cellStyle name="SAPBEXHLevel0 6 2 6" xfId="42020"/>
    <cellStyle name="SAPBEXHLevel0 6 2 6 2" xfId="42021"/>
    <cellStyle name="SAPBEXHLevel0 6 2 6 2 2" xfId="42022"/>
    <cellStyle name="SAPBEXHLevel0 6 2 6 2 2 2" xfId="42023"/>
    <cellStyle name="SAPBEXHLevel0 6 2 6 2 3" xfId="42024"/>
    <cellStyle name="SAPBEXHLevel0 6 2 6 3" xfId="42025"/>
    <cellStyle name="SAPBEXHLevel0 6 2 6 3 2" xfId="42026"/>
    <cellStyle name="SAPBEXHLevel0 6 2 6 4" xfId="42027"/>
    <cellStyle name="SAPBEXHLevel0 6 2 7" xfId="42028"/>
    <cellStyle name="SAPBEXHLevel0 6 2 7 2" xfId="42029"/>
    <cellStyle name="SAPBEXHLevel0 6 2 7 2 2" xfId="42030"/>
    <cellStyle name="SAPBEXHLevel0 6 2 7 2 2 2" xfId="42031"/>
    <cellStyle name="SAPBEXHLevel0 6 2 7 2 3" xfId="42032"/>
    <cellStyle name="SAPBEXHLevel0 6 2 7 3" xfId="42033"/>
    <cellStyle name="SAPBEXHLevel0 6 2 7 3 2" xfId="42034"/>
    <cellStyle name="SAPBEXHLevel0 6 2 7 4" xfId="42035"/>
    <cellStyle name="SAPBEXHLevel0 6 2 8" xfId="42036"/>
    <cellStyle name="SAPBEXHLevel0 6 2 8 2" xfId="42037"/>
    <cellStyle name="SAPBEXHLevel0 6 3" xfId="4566"/>
    <cellStyle name="SAPBEXHLevel0 6 3 2" xfId="10577"/>
    <cellStyle name="SAPBEXHLevel0 6 3 2 2" xfId="42038"/>
    <cellStyle name="SAPBEXHLevel0 6 3 2 2 2" xfId="42039"/>
    <cellStyle name="SAPBEXHLevel0 6 3 2 2 2 2" xfId="42040"/>
    <cellStyle name="SAPBEXHLevel0 6 3 2 2 2 2 2" xfId="42041"/>
    <cellStyle name="SAPBEXHLevel0 6 3 2 2 2 3" xfId="42042"/>
    <cellStyle name="SAPBEXHLevel0 6 3 2 2 3" xfId="42043"/>
    <cellStyle name="SAPBEXHLevel0 6 3 2 2 3 2" xfId="42044"/>
    <cellStyle name="SAPBEXHLevel0 6 3 2 2 4" xfId="42045"/>
    <cellStyle name="SAPBEXHLevel0 6 3 2 3" xfId="42046"/>
    <cellStyle name="SAPBEXHLevel0 6 3 2 3 2" xfId="42047"/>
    <cellStyle name="SAPBEXHLevel0 6 3 2 3 2 2" xfId="42048"/>
    <cellStyle name="SAPBEXHLevel0 6 3 2 3 3" xfId="42049"/>
    <cellStyle name="SAPBEXHLevel0 6 3 2 4" xfId="42050"/>
    <cellStyle name="SAPBEXHLevel0 6 3 2 4 2" xfId="42051"/>
    <cellStyle name="SAPBEXHLevel0 6 3 2 5" xfId="42052"/>
    <cellStyle name="SAPBEXHLevel0 6 3 3" xfId="42053"/>
    <cellStyle name="SAPBEXHLevel0 6 3 3 2" xfId="42054"/>
    <cellStyle name="SAPBEXHLevel0 6 3 3 2 2" xfId="42055"/>
    <cellStyle name="SAPBEXHLevel0 6 3 3 2 2 2" xfId="42056"/>
    <cellStyle name="SAPBEXHLevel0 6 3 3 2 3" xfId="42057"/>
    <cellStyle name="SAPBEXHLevel0 6 3 3 3" xfId="42058"/>
    <cellStyle name="SAPBEXHLevel0 6 3 3 3 2" xfId="42059"/>
    <cellStyle name="SAPBEXHLevel0 6 3 3 4" xfId="42060"/>
    <cellStyle name="SAPBEXHLevel0 6 3 4" xfId="42061"/>
    <cellStyle name="SAPBEXHLevel0 6 3 4 2" xfId="42062"/>
    <cellStyle name="SAPBEXHLevel0 6 3 4 2 2" xfId="42063"/>
    <cellStyle name="SAPBEXHLevel0 6 3 4 2 2 2" xfId="42064"/>
    <cellStyle name="SAPBEXHLevel0 6 3 4 2 3" xfId="42065"/>
    <cellStyle name="SAPBEXHLevel0 6 3 4 3" xfId="42066"/>
    <cellStyle name="SAPBEXHLevel0 6 3 4 3 2" xfId="42067"/>
    <cellStyle name="SAPBEXHLevel0 6 3 4 4" xfId="42068"/>
    <cellStyle name="SAPBEXHLevel0 6 3 5" xfId="42069"/>
    <cellStyle name="SAPBEXHLevel0 6 3 5 2" xfId="42070"/>
    <cellStyle name="SAPBEXHLevel0 6 3 5 2 2" xfId="42071"/>
    <cellStyle name="SAPBEXHLevel0 6 3 5 2 2 2" xfId="42072"/>
    <cellStyle name="SAPBEXHLevel0 6 3 5 2 3" xfId="42073"/>
    <cellStyle name="SAPBEXHLevel0 6 3 5 3" xfId="42074"/>
    <cellStyle name="SAPBEXHLevel0 6 3 5 3 2" xfId="42075"/>
    <cellStyle name="SAPBEXHLevel0 6 3 5 4" xfId="42076"/>
    <cellStyle name="SAPBEXHLevel0 6 3 6" xfId="42077"/>
    <cellStyle name="SAPBEXHLevel0 6 3 6 2" xfId="42078"/>
    <cellStyle name="SAPBEXHLevel0 6 3 6 2 2" xfId="42079"/>
    <cellStyle name="SAPBEXHLevel0 6 3 6 2 2 2" xfId="42080"/>
    <cellStyle name="SAPBEXHLevel0 6 3 6 2 3" xfId="42081"/>
    <cellStyle name="SAPBEXHLevel0 6 3 6 3" xfId="42082"/>
    <cellStyle name="SAPBEXHLevel0 6 3 6 3 2" xfId="42083"/>
    <cellStyle name="SAPBEXHLevel0 6 3 6 4" xfId="42084"/>
    <cellStyle name="SAPBEXHLevel0 6 3 7" xfId="42085"/>
    <cellStyle name="SAPBEXHLevel0 6 3 7 2" xfId="42086"/>
    <cellStyle name="SAPBEXHLevel0 6 4" xfId="4567"/>
    <cellStyle name="SAPBEXHLevel0 6 4 2" xfId="42087"/>
    <cellStyle name="SAPBEXHLevel0 6 4 2 2" xfId="42088"/>
    <cellStyle name="SAPBEXHLevel0 6 4 2 2 2" xfId="42089"/>
    <cellStyle name="SAPBEXHLevel0 6 4 2 2 2 2" xfId="42090"/>
    <cellStyle name="SAPBEXHLevel0 6 4 2 2 3" xfId="42091"/>
    <cellStyle name="SAPBEXHLevel0 6 4 2 2 4" xfId="42092"/>
    <cellStyle name="SAPBEXHLevel0 6 4 2 3" xfId="42093"/>
    <cellStyle name="SAPBEXHLevel0 6 4 2 3 2" xfId="42094"/>
    <cellStyle name="SAPBEXHLevel0 6 4 2 4" xfId="42095"/>
    <cellStyle name="SAPBEXHLevel0 6 4 2 5" xfId="42096"/>
    <cellStyle name="SAPBEXHLevel0 6 4 3" xfId="42097"/>
    <cellStyle name="SAPBEXHLevel0 6 4 3 2" xfId="42098"/>
    <cellStyle name="SAPBEXHLevel0 6 4 3 2 2" xfId="42099"/>
    <cellStyle name="SAPBEXHLevel0 6 4 3 3" xfId="42100"/>
    <cellStyle name="SAPBEXHLevel0 6 4 3 4" xfId="42101"/>
    <cellStyle name="SAPBEXHLevel0 6 4 4" xfId="42102"/>
    <cellStyle name="SAPBEXHLevel0 6 4 4 2" xfId="42103"/>
    <cellStyle name="SAPBEXHLevel0 6 4 5" xfId="42104"/>
    <cellStyle name="SAPBEXHLevel0 6 4 6" xfId="42105"/>
    <cellStyle name="SAPBEXHLevel0 6 5" xfId="4568"/>
    <cellStyle name="SAPBEXHLevel0 6 5 2" xfId="42106"/>
    <cellStyle name="SAPBEXHLevel0 6 5 2 2" xfId="42107"/>
    <cellStyle name="SAPBEXHLevel0 6 5 2 2 2" xfId="42108"/>
    <cellStyle name="SAPBEXHLevel0 6 5 2 3" xfId="42109"/>
    <cellStyle name="SAPBEXHLevel0 6 5 3" xfId="42110"/>
    <cellStyle name="SAPBEXHLevel0 6 5 3 2" xfId="42111"/>
    <cellStyle name="SAPBEXHLevel0 6 5 4" xfId="42112"/>
    <cellStyle name="SAPBEXHLevel0 6 6" xfId="42113"/>
    <cellStyle name="SAPBEXHLevel0 6 6 2" xfId="42114"/>
    <cellStyle name="SAPBEXHLevel0 6 6 2 2" xfId="42115"/>
    <cellStyle name="SAPBEXHLevel0 6 6 2 2 2" xfId="42116"/>
    <cellStyle name="SAPBEXHLevel0 6 6 2 3" xfId="42117"/>
    <cellStyle name="SAPBEXHLevel0 6 6 3" xfId="42118"/>
    <cellStyle name="SAPBEXHLevel0 6 6 3 2" xfId="42119"/>
    <cellStyle name="SAPBEXHLevel0 6 6 4" xfId="42120"/>
    <cellStyle name="SAPBEXHLevel0 6 7" xfId="42121"/>
    <cellStyle name="SAPBEXHLevel0 6 7 2" xfId="42122"/>
    <cellStyle name="SAPBEXHLevel0 6 7 2 2" xfId="42123"/>
    <cellStyle name="SAPBEXHLevel0 6 7 2 2 2" xfId="42124"/>
    <cellStyle name="SAPBEXHLevel0 6 7 2 3" xfId="42125"/>
    <cellStyle name="SAPBEXHLevel0 6 7 3" xfId="42126"/>
    <cellStyle name="SAPBEXHLevel0 6 7 3 2" xfId="42127"/>
    <cellStyle name="SAPBEXHLevel0 6 7 4" xfId="42128"/>
    <cellStyle name="SAPBEXHLevel0 6 8" xfId="42129"/>
    <cellStyle name="SAPBEXHLevel0 6 8 2" xfId="42130"/>
    <cellStyle name="SAPBEXHLevel0 6 8 2 2" xfId="42131"/>
    <cellStyle name="SAPBEXHLevel0 6 8 2 2 2" xfId="42132"/>
    <cellStyle name="SAPBEXHLevel0 6 8 2 3" xfId="42133"/>
    <cellStyle name="SAPBEXHLevel0 6 8 3" xfId="42134"/>
    <cellStyle name="SAPBEXHLevel0 6 8 3 2" xfId="42135"/>
    <cellStyle name="SAPBEXHLevel0 6 8 4" xfId="42136"/>
    <cellStyle name="SAPBEXHLevel0 6 9" xfId="42137"/>
    <cellStyle name="SAPBEXHLevel0 6 9 2" xfId="42138"/>
    <cellStyle name="SAPBEXHLevel0 7" xfId="4569"/>
    <cellStyle name="SAPBEXHLevel0 7 2" xfId="4570"/>
    <cellStyle name="SAPBEXHLevel0 7 2 2" xfId="4571"/>
    <cellStyle name="SAPBEXHLevel0 7 2 2 2" xfId="10578"/>
    <cellStyle name="SAPBEXHLevel0 7 2 2 2 2" xfId="42139"/>
    <cellStyle name="SAPBEXHLevel0 7 2 2 2 2 2" xfId="42140"/>
    <cellStyle name="SAPBEXHLevel0 7 2 2 2 2 2 2" xfId="42141"/>
    <cellStyle name="SAPBEXHLevel0 7 2 2 2 2 3" xfId="42142"/>
    <cellStyle name="SAPBEXHLevel0 7 2 2 2 3" xfId="42143"/>
    <cellStyle name="SAPBEXHLevel0 7 2 2 2 3 2" xfId="42144"/>
    <cellStyle name="SAPBEXHLevel0 7 2 2 2 4" xfId="42145"/>
    <cellStyle name="SAPBEXHLevel0 7 2 2 3" xfId="42146"/>
    <cellStyle name="SAPBEXHLevel0 7 2 2 3 2" xfId="42147"/>
    <cellStyle name="SAPBEXHLevel0 7 2 2 3 2 2" xfId="42148"/>
    <cellStyle name="SAPBEXHLevel0 7 2 2 3 3" xfId="42149"/>
    <cellStyle name="SAPBEXHLevel0 7 2 2 4" xfId="42150"/>
    <cellStyle name="SAPBEXHLevel0 7 2 2 4 2" xfId="42151"/>
    <cellStyle name="SAPBEXHLevel0 7 2 2 5" xfId="42152"/>
    <cellStyle name="SAPBEXHLevel0 7 2 3" xfId="4572"/>
    <cellStyle name="SAPBEXHLevel0 7 2 3 2" xfId="42153"/>
    <cellStyle name="SAPBEXHLevel0 7 2 3 2 2" xfId="42154"/>
    <cellStyle name="SAPBEXHLevel0 7 2 3 2 2 2" xfId="42155"/>
    <cellStyle name="SAPBEXHLevel0 7 2 3 2 3" xfId="42156"/>
    <cellStyle name="SAPBEXHLevel0 7 2 3 3" xfId="42157"/>
    <cellStyle name="SAPBEXHLevel0 7 2 3 3 2" xfId="42158"/>
    <cellStyle name="SAPBEXHLevel0 7 2 3 4" xfId="42159"/>
    <cellStyle name="SAPBEXHLevel0 7 2 4" xfId="4573"/>
    <cellStyle name="SAPBEXHLevel0 7 2 4 2" xfId="42160"/>
    <cellStyle name="SAPBEXHLevel0 7 2 4 2 2" xfId="42161"/>
    <cellStyle name="SAPBEXHLevel0 7 2 4 2 2 2" xfId="42162"/>
    <cellStyle name="SAPBEXHLevel0 7 2 4 2 3" xfId="42163"/>
    <cellStyle name="SAPBEXHLevel0 7 2 4 3" xfId="42164"/>
    <cellStyle name="SAPBEXHLevel0 7 2 4 3 2" xfId="42165"/>
    <cellStyle name="SAPBEXHLevel0 7 2 4 4" xfId="42166"/>
    <cellStyle name="SAPBEXHLevel0 7 2 5" xfId="42167"/>
    <cellStyle name="SAPBEXHLevel0 7 2 5 2" xfId="42168"/>
    <cellStyle name="SAPBEXHLevel0 7 2 5 2 2" xfId="42169"/>
    <cellStyle name="SAPBEXHLevel0 7 2 5 2 2 2" xfId="42170"/>
    <cellStyle name="SAPBEXHLevel0 7 2 5 2 3" xfId="42171"/>
    <cellStyle name="SAPBEXHLevel0 7 2 5 3" xfId="42172"/>
    <cellStyle name="SAPBEXHLevel0 7 2 5 3 2" xfId="42173"/>
    <cellStyle name="SAPBEXHLevel0 7 2 5 4" xfId="42174"/>
    <cellStyle name="SAPBEXHLevel0 7 2 6" xfId="42175"/>
    <cellStyle name="SAPBEXHLevel0 7 2 6 2" xfId="42176"/>
    <cellStyle name="SAPBEXHLevel0 7 2 6 2 2" xfId="42177"/>
    <cellStyle name="SAPBEXHLevel0 7 2 6 2 2 2" xfId="42178"/>
    <cellStyle name="SAPBEXHLevel0 7 2 6 2 3" xfId="42179"/>
    <cellStyle name="SAPBEXHLevel0 7 2 6 3" xfId="42180"/>
    <cellStyle name="SAPBEXHLevel0 7 2 6 3 2" xfId="42181"/>
    <cellStyle name="SAPBEXHLevel0 7 2 6 4" xfId="42182"/>
    <cellStyle name="SAPBEXHLevel0 7 2 7" xfId="42183"/>
    <cellStyle name="SAPBEXHLevel0 7 2 7 2" xfId="42184"/>
    <cellStyle name="SAPBEXHLevel0 7 3" xfId="4574"/>
    <cellStyle name="SAPBEXHLevel0 7 3 2" xfId="10579"/>
    <cellStyle name="SAPBEXHLevel0 7 3 3" xfId="42185"/>
    <cellStyle name="SAPBEXHLevel0 7 3 4" xfId="42186"/>
    <cellStyle name="SAPBEXHLevel0 7 4" xfId="4575"/>
    <cellStyle name="SAPBEXHLevel0 7 4 2" xfId="42187"/>
    <cellStyle name="SAPBEXHLevel0 7 4 2 2" xfId="42188"/>
    <cellStyle name="SAPBEXHLevel0 7 4 2 2 2" xfId="42189"/>
    <cellStyle name="SAPBEXHLevel0 7 4 2 2 3" xfId="42190"/>
    <cellStyle name="SAPBEXHLevel0 7 4 2 2 4" xfId="42191"/>
    <cellStyle name="SAPBEXHLevel0 7 4 2 3" xfId="42192"/>
    <cellStyle name="SAPBEXHLevel0 7 4 2 4" xfId="42193"/>
    <cellStyle name="SAPBEXHLevel0 7 4 2 5" xfId="42194"/>
    <cellStyle name="SAPBEXHLevel0 7 4 3" xfId="42195"/>
    <cellStyle name="SAPBEXHLevel0 7 4 3 2" xfId="42196"/>
    <cellStyle name="SAPBEXHLevel0 7 4 3 3" xfId="42197"/>
    <cellStyle name="SAPBEXHLevel0 7 4 3 4" xfId="42198"/>
    <cellStyle name="SAPBEXHLevel0 7 4 4" xfId="42199"/>
    <cellStyle name="SAPBEXHLevel0 7 4 5" xfId="42200"/>
    <cellStyle name="SAPBEXHLevel0 7 4 6" xfId="42201"/>
    <cellStyle name="SAPBEXHLevel0 7 5" xfId="4576"/>
    <cellStyle name="SAPBEXHLevel0 7 5 2" xfId="42202"/>
    <cellStyle name="SAPBEXHLevel0 7 6" xfId="42203"/>
    <cellStyle name="SAPBEXHLevel0 7 7" xfId="42204"/>
    <cellStyle name="SAPBEXHLevel0 8" xfId="4577"/>
    <cellStyle name="SAPBEXHLevel0 8 2" xfId="4578"/>
    <cellStyle name="SAPBEXHLevel0 8 2 2" xfId="4579"/>
    <cellStyle name="SAPBEXHLevel0 8 2 2 2" xfId="10580"/>
    <cellStyle name="SAPBEXHLevel0 8 2 2 2 2" xfId="42205"/>
    <cellStyle name="SAPBEXHLevel0 8 2 2 2 2 2" xfId="42206"/>
    <cellStyle name="SAPBEXHLevel0 8 2 2 2 3" xfId="42207"/>
    <cellStyle name="SAPBEXHLevel0 8 2 2 3" xfId="42208"/>
    <cellStyle name="SAPBEXHLevel0 8 2 2 3 2" xfId="42209"/>
    <cellStyle name="SAPBEXHLevel0 8 2 2 4" xfId="42210"/>
    <cellStyle name="SAPBEXHLevel0 8 2 3" xfId="4580"/>
    <cellStyle name="SAPBEXHLevel0 8 2 3 2" xfId="42211"/>
    <cellStyle name="SAPBEXHLevel0 8 2 3 2 2" xfId="42212"/>
    <cellStyle name="SAPBEXHLevel0 8 2 3 3" xfId="42213"/>
    <cellStyle name="SAPBEXHLevel0 8 2 4" xfId="4581"/>
    <cellStyle name="SAPBEXHLevel0 8 2 4 2" xfId="42214"/>
    <cellStyle name="SAPBEXHLevel0 8 2 4 2 2" xfId="42215"/>
    <cellStyle name="SAPBEXHLevel0 8 2 4 3" xfId="42216"/>
    <cellStyle name="SAPBEXHLevel0 8 2 5" xfId="42217"/>
    <cellStyle name="SAPBEXHLevel0 8 2 5 2" xfId="42218"/>
    <cellStyle name="SAPBEXHLevel0 8 2 5 2 2" xfId="42219"/>
    <cellStyle name="SAPBEXHLevel0 8 2 5 3" xfId="42220"/>
    <cellStyle name="SAPBEXHLevel0 8 2 6" xfId="42221"/>
    <cellStyle name="SAPBEXHLevel0 8 2 6 2" xfId="42222"/>
    <cellStyle name="SAPBEXHLevel0 8 2 6 2 2" xfId="42223"/>
    <cellStyle name="SAPBEXHLevel0 8 2 6 3" xfId="42224"/>
    <cellStyle name="SAPBEXHLevel0 8 3" xfId="4582"/>
    <cellStyle name="SAPBEXHLevel0 8 3 2" xfId="10581"/>
    <cellStyle name="SAPBEXHLevel0 8 3 2 2" xfId="42225"/>
    <cellStyle name="SAPBEXHLevel0 8 3 2 2 2" xfId="42226"/>
    <cellStyle name="SAPBEXHLevel0 8 3 2 2 2 2" xfId="42227"/>
    <cellStyle name="SAPBEXHLevel0 8 3 2 2 3" xfId="42228"/>
    <cellStyle name="SAPBEXHLevel0 8 3 2 3" xfId="42229"/>
    <cellStyle name="SAPBEXHLevel0 8 3 2 3 2" xfId="42230"/>
    <cellStyle name="SAPBEXHLevel0 8 3 2 4" xfId="42231"/>
    <cellStyle name="SAPBEXHLevel0 8 3 3" xfId="42232"/>
    <cellStyle name="SAPBEXHLevel0 8 3 3 2" xfId="42233"/>
    <cellStyle name="SAPBEXHLevel0 8 3 3 2 2" xfId="42234"/>
    <cellStyle name="SAPBEXHLevel0 8 3 3 3" xfId="42235"/>
    <cellStyle name="SAPBEXHLevel0 8 3 4" xfId="42236"/>
    <cellStyle name="SAPBEXHLevel0 8 3 4 2" xfId="42237"/>
    <cellStyle name="SAPBEXHLevel0 8 3 5" xfId="42238"/>
    <cellStyle name="SAPBEXHLevel0 8 4" xfId="4583"/>
    <cellStyle name="SAPBEXHLevel0 8 4 2" xfId="42239"/>
    <cellStyle name="SAPBEXHLevel0 8 4 2 2" xfId="42240"/>
    <cellStyle name="SAPBEXHLevel0 8 4 2 2 2" xfId="42241"/>
    <cellStyle name="SAPBEXHLevel0 8 4 2 2 3" xfId="42242"/>
    <cellStyle name="SAPBEXHLevel0 8 4 2 2 4" xfId="42243"/>
    <cellStyle name="SAPBEXHLevel0 8 4 2 3" xfId="42244"/>
    <cellStyle name="SAPBEXHLevel0 8 4 2 4" xfId="42245"/>
    <cellStyle name="SAPBEXHLevel0 8 4 2 5" xfId="42246"/>
    <cellStyle name="SAPBEXHLevel0 8 4 3" xfId="42247"/>
    <cellStyle name="SAPBEXHLevel0 8 4 3 2" xfId="42248"/>
    <cellStyle name="SAPBEXHLevel0 8 4 3 3" xfId="42249"/>
    <cellStyle name="SAPBEXHLevel0 8 4 3 4" xfId="42250"/>
    <cellStyle name="SAPBEXHLevel0 8 4 4" xfId="42251"/>
    <cellStyle name="SAPBEXHLevel0 8 4 5" xfId="42252"/>
    <cellStyle name="SAPBEXHLevel0 8 4 6" xfId="42253"/>
    <cellStyle name="SAPBEXHLevel0 8 5" xfId="4584"/>
    <cellStyle name="SAPBEXHLevel0 8 5 2" xfId="42254"/>
    <cellStyle name="SAPBEXHLevel0 8 5 2 2" xfId="42255"/>
    <cellStyle name="SAPBEXHLevel0 8 5 2 2 2" xfId="42256"/>
    <cellStyle name="SAPBEXHLevel0 8 5 2 3" xfId="42257"/>
    <cellStyle name="SAPBEXHLevel0 8 5 3" xfId="42258"/>
    <cellStyle name="SAPBEXHLevel0 8 5 3 2" xfId="42259"/>
    <cellStyle name="SAPBEXHLevel0 8 5 4" xfId="42260"/>
    <cellStyle name="SAPBEXHLevel0 8 6" xfId="42261"/>
    <cellStyle name="SAPBEXHLevel0 8 6 2" xfId="42262"/>
    <cellStyle name="SAPBEXHLevel0 8 6 2 2" xfId="42263"/>
    <cellStyle name="SAPBEXHLevel0 8 6 2 2 2" xfId="42264"/>
    <cellStyle name="SAPBEXHLevel0 8 6 2 3" xfId="42265"/>
    <cellStyle name="SAPBEXHLevel0 8 6 3" xfId="42266"/>
    <cellStyle name="SAPBEXHLevel0 8 6 3 2" xfId="42267"/>
    <cellStyle name="SAPBEXHLevel0 8 6 4" xfId="42268"/>
    <cellStyle name="SAPBEXHLevel0 8 7" xfId="42269"/>
    <cellStyle name="SAPBEXHLevel0 8 7 2" xfId="42270"/>
    <cellStyle name="SAPBEXHLevel0 8 7 2 2" xfId="42271"/>
    <cellStyle name="SAPBEXHLevel0 8 7 2 2 2" xfId="42272"/>
    <cellStyle name="SAPBEXHLevel0 8 7 2 3" xfId="42273"/>
    <cellStyle name="SAPBEXHLevel0 8 7 3" xfId="42274"/>
    <cellStyle name="SAPBEXHLevel0 8 7 3 2" xfId="42275"/>
    <cellStyle name="SAPBEXHLevel0 8 7 4" xfId="42276"/>
    <cellStyle name="SAPBEXHLevel0 8 8" xfId="42277"/>
    <cellStyle name="SAPBEXHLevel0 8 8 2" xfId="42278"/>
    <cellStyle name="SAPBEXHLevel0 9" xfId="4585"/>
    <cellStyle name="SAPBEXHLevel0 9 2" xfId="4586"/>
    <cellStyle name="SAPBEXHLevel0 9 2 2" xfId="4587"/>
    <cellStyle name="SAPBEXHLevel0 9 2 2 2" xfId="10582"/>
    <cellStyle name="SAPBEXHLevel0 9 2 2 2 2" xfId="42279"/>
    <cellStyle name="SAPBEXHLevel0 9 2 2 2 2 2" xfId="42280"/>
    <cellStyle name="SAPBEXHLevel0 9 2 2 2 3" xfId="42281"/>
    <cellStyle name="SAPBEXHLevel0 9 2 2 3" xfId="42282"/>
    <cellStyle name="SAPBEXHLevel0 9 2 2 3 2" xfId="42283"/>
    <cellStyle name="SAPBEXHLevel0 9 2 2 4" xfId="42284"/>
    <cellStyle name="SAPBEXHLevel0 9 2 3" xfId="4588"/>
    <cellStyle name="SAPBEXHLevel0 9 2 3 2" xfId="42285"/>
    <cellStyle name="SAPBEXHLevel0 9 2 3 2 2" xfId="42286"/>
    <cellStyle name="SAPBEXHLevel0 9 2 3 3" xfId="42287"/>
    <cellStyle name="SAPBEXHLevel0 9 2 4" xfId="4589"/>
    <cellStyle name="SAPBEXHLevel0 9 2 4 2" xfId="42288"/>
    <cellStyle name="SAPBEXHLevel0 9 2 5" xfId="42289"/>
    <cellStyle name="SAPBEXHLevel0 9 3" xfId="4590"/>
    <cellStyle name="SAPBEXHLevel0 9 3 2" xfId="10583"/>
    <cellStyle name="SAPBEXHLevel0 9 3 2 2" xfId="42290"/>
    <cellStyle name="SAPBEXHLevel0 9 3 2 2 2" xfId="42291"/>
    <cellStyle name="SAPBEXHLevel0 9 3 2 3" xfId="42292"/>
    <cellStyle name="SAPBEXHLevel0 9 3 3" xfId="42293"/>
    <cellStyle name="SAPBEXHLevel0 9 3 3 2" xfId="42294"/>
    <cellStyle name="SAPBEXHLevel0 9 3 4" xfId="42295"/>
    <cellStyle name="SAPBEXHLevel0 9 4" xfId="4591"/>
    <cellStyle name="SAPBEXHLevel0 9 4 2" xfId="42296"/>
    <cellStyle name="SAPBEXHLevel0 9 4 2 2" xfId="42297"/>
    <cellStyle name="SAPBEXHLevel0 9 4 2 2 2" xfId="42298"/>
    <cellStyle name="SAPBEXHLevel0 9 4 2 2 3" xfId="42299"/>
    <cellStyle name="SAPBEXHLevel0 9 4 2 2 4" xfId="42300"/>
    <cellStyle name="SAPBEXHLevel0 9 4 2 3" xfId="42301"/>
    <cellStyle name="SAPBEXHLevel0 9 4 2 4" xfId="42302"/>
    <cellStyle name="SAPBEXHLevel0 9 4 2 5" xfId="42303"/>
    <cellStyle name="SAPBEXHLevel0 9 4 3" xfId="42304"/>
    <cellStyle name="SAPBEXHLevel0 9 4 3 2" xfId="42305"/>
    <cellStyle name="SAPBEXHLevel0 9 4 3 3" xfId="42306"/>
    <cellStyle name="SAPBEXHLevel0 9 4 3 4" xfId="42307"/>
    <cellStyle name="SAPBEXHLevel0 9 4 4" xfId="42308"/>
    <cellStyle name="SAPBEXHLevel0 9 4 5" xfId="42309"/>
    <cellStyle name="SAPBEXHLevel0 9 4 6" xfId="42310"/>
    <cellStyle name="SAPBEXHLevel0 9 5" xfId="4592"/>
    <cellStyle name="SAPBEXHLevel0 9 5 2" xfId="42311"/>
    <cellStyle name="SAPBEXHLevel0 9 5 2 2" xfId="42312"/>
    <cellStyle name="SAPBEXHLevel0 9 5 2 2 2" xfId="42313"/>
    <cellStyle name="SAPBEXHLevel0 9 5 2 3" xfId="42314"/>
    <cellStyle name="SAPBEXHLevel0 9 5 3" xfId="42315"/>
    <cellStyle name="SAPBEXHLevel0 9 5 3 2" xfId="42316"/>
    <cellStyle name="SAPBEXHLevel0 9 5 4" xfId="42317"/>
    <cellStyle name="SAPBEXHLevel0 9 6" xfId="42318"/>
    <cellStyle name="SAPBEXHLevel0 9 6 2" xfId="42319"/>
    <cellStyle name="SAPBEXHLevel0 9 6 2 2" xfId="42320"/>
    <cellStyle name="SAPBEXHLevel0 9 6 2 2 2" xfId="42321"/>
    <cellStyle name="SAPBEXHLevel0 9 6 2 3" xfId="42322"/>
    <cellStyle name="SAPBEXHLevel0 9 6 3" xfId="42323"/>
    <cellStyle name="SAPBEXHLevel0 9 6 3 2" xfId="42324"/>
    <cellStyle name="SAPBEXHLevel0 9 6 4" xfId="42325"/>
    <cellStyle name="SAPBEXHLevel0 9 7" xfId="42326"/>
    <cellStyle name="SAPBEXHLevel0 9 7 2" xfId="42327"/>
    <cellStyle name="SAPBEXHLevel0_40. Corp Acq Fin" xfId="42328"/>
    <cellStyle name="SAPBEXHLevel0X" xfId="4593"/>
    <cellStyle name="SAPBEXHLevel0X 10" xfId="4594"/>
    <cellStyle name="SAPBEXHLevel0X 10 2" xfId="4595"/>
    <cellStyle name="SAPBEXHLevel0X 10 2 2" xfId="4596"/>
    <cellStyle name="SAPBEXHLevel0X 10 2 2 2" xfId="10584"/>
    <cellStyle name="SAPBEXHLevel0X 10 2 2 2 2" xfId="42329"/>
    <cellStyle name="SAPBEXHLevel0X 10 2 2 2 2 2" xfId="42330"/>
    <cellStyle name="SAPBEXHLevel0X 10 2 2 2 3" xfId="42331"/>
    <cellStyle name="SAPBEXHLevel0X 10 2 2 3" xfId="42332"/>
    <cellStyle name="SAPBEXHLevel0X 10 2 2 3 2" xfId="42333"/>
    <cellStyle name="SAPBEXHLevel0X 10 2 2 4" xfId="42334"/>
    <cellStyle name="SAPBEXHLevel0X 10 2 3" xfId="4597"/>
    <cellStyle name="SAPBEXHLevel0X 10 2 3 2" xfId="42335"/>
    <cellStyle name="SAPBEXHLevel0X 10 2 3 2 2" xfId="42336"/>
    <cellStyle name="SAPBEXHLevel0X 10 2 3 3" xfId="42337"/>
    <cellStyle name="SAPBEXHLevel0X 10 2 4" xfId="4598"/>
    <cellStyle name="SAPBEXHLevel0X 10 2 4 2" xfId="42338"/>
    <cellStyle name="SAPBEXHLevel0X 10 2 5" xfId="42339"/>
    <cellStyle name="SAPBEXHLevel0X 10 3" xfId="4599"/>
    <cellStyle name="SAPBEXHLevel0X 10 3 2" xfId="10585"/>
    <cellStyle name="SAPBEXHLevel0X 10 3 2 2" xfId="42340"/>
    <cellStyle name="SAPBEXHLevel0X 10 3 2 2 2" xfId="42341"/>
    <cellStyle name="SAPBEXHLevel0X 10 3 2 3" xfId="42342"/>
    <cellStyle name="SAPBEXHLevel0X 10 3 3" xfId="42343"/>
    <cellStyle name="SAPBEXHLevel0X 10 3 3 2" xfId="42344"/>
    <cellStyle name="SAPBEXHLevel0X 10 3 4" xfId="42345"/>
    <cellStyle name="SAPBEXHLevel0X 10 4" xfId="4600"/>
    <cellStyle name="SAPBEXHLevel0X 10 4 2" xfId="42346"/>
    <cellStyle name="SAPBEXHLevel0X 10 4 2 2" xfId="42347"/>
    <cellStyle name="SAPBEXHLevel0X 10 4 2 2 2" xfId="42348"/>
    <cellStyle name="SAPBEXHLevel0X 10 4 2 2 3" xfId="42349"/>
    <cellStyle name="SAPBEXHLevel0X 10 4 2 2 4" xfId="42350"/>
    <cellStyle name="SAPBEXHLevel0X 10 4 2 3" xfId="42351"/>
    <cellStyle name="SAPBEXHLevel0X 10 4 2 4" xfId="42352"/>
    <cellStyle name="SAPBEXHLevel0X 10 4 2 5" xfId="42353"/>
    <cellStyle name="SAPBEXHLevel0X 10 4 3" xfId="42354"/>
    <cellStyle name="SAPBEXHLevel0X 10 4 3 2" xfId="42355"/>
    <cellStyle name="SAPBEXHLevel0X 10 4 3 3" xfId="42356"/>
    <cellStyle name="SAPBEXHLevel0X 10 4 3 4" xfId="42357"/>
    <cellStyle name="SAPBEXHLevel0X 10 4 4" xfId="42358"/>
    <cellStyle name="SAPBEXHLevel0X 10 4 5" xfId="42359"/>
    <cellStyle name="SAPBEXHLevel0X 10 4 6" xfId="42360"/>
    <cellStyle name="SAPBEXHLevel0X 10 5" xfId="4601"/>
    <cellStyle name="SAPBEXHLevel0X 10 5 2" xfId="42361"/>
    <cellStyle name="SAPBEXHLevel0X 10 5 2 2" xfId="42362"/>
    <cellStyle name="SAPBEXHLevel0X 10 5 2 2 2" xfId="42363"/>
    <cellStyle name="SAPBEXHLevel0X 10 5 2 3" xfId="42364"/>
    <cellStyle name="SAPBEXHLevel0X 10 5 3" xfId="42365"/>
    <cellStyle name="SAPBEXHLevel0X 10 5 3 2" xfId="42366"/>
    <cellStyle name="SAPBEXHLevel0X 10 5 4" xfId="42367"/>
    <cellStyle name="SAPBEXHLevel0X 10 6" xfId="42368"/>
    <cellStyle name="SAPBEXHLevel0X 10 6 2" xfId="42369"/>
    <cellStyle name="SAPBEXHLevel0X 10 6 2 2" xfId="42370"/>
    <cellStyle name="SAPBEXHLevel0X 10 6 2 2 2" xfId="42371"/>
    <cellStyle name="SAPBEXHLevel0X 10 6 2 3" xfId="42372"/>
    <cellStyle name="SAPBEXHLevel0X 10 6 3" xfId="42373"/>
    <cellStyle name="SAPBEXHLevel0X 10 6 3 2" xfId="42374"/>
    <cellStyle name="SAPBEXHLevel0X 10 6 4" xfId="42375"/>
    <cellStyle name="SAPBEXHLevel0X 10 7" xfId="42376"/>
    <cellStyle name="SAPBEXHLevel0X 10 7 2" xfId="42377"/>
    <cellStyle name="SAPBEXHLevel0X 11" xfId="4602"/>
    <cellStyle name="SAPBEXHLevel0X 11 2" xfId="4603"/>
    <cellStyle name="SAPBEXHLevel0X 11 2 2" xfId="4604"/>
    <cellStyle name="SAPBEXHLevel0X 11 2 2 2" xfId="10586"/>
    <cellStyle name="SAPBEXHLevel0X 11 2 2 2 2" xfId="42378"/>
    <cellStyle name="SAPBEXHLevel0X 11 2 2 2 2 2" xfId="42379"/>
    <cellStyle name="SAPBEXHLevel0X 11 2 2 2 2 2 2" xfId="42380"/>
    <cellStyle name="SAPBEXHLevel0X 11 2 2 2 2 3" xfId="42381"/>
    <cellStyle name="SAPBEXHLevel0X 11 2 2 2 3" xfId="42382"/>
    <cellStyle name="SAPBEXHLevel0X 11 2 2 2 3 2" xfId="42383"/>
    <cellStyle name="SAPBEXHLevel0X 11 2 2 2 4" xfId="42384"/>
    <cellStyle name="SAPBEXHLevel0X 11 2 2 3" xfId="42385"/>
    <cellStyle name="SAPBEXHLevel0X 11 2 2 3 2" xfId="42386"/>
    <cellStyle name="SAPBEXHLevel0X 11 2 2 3 2 2" xfId="42387"/>
    <cellStyle name="SAPBEXHLevel0X 11 2 2 3 3" xfId="42388"/>
    <cellStyle name="SAPBEXHLevel0X 11 2 2 4" xfId="42389"/>
    <cellStyle name="SAPBEXHLevel0X 11 2 2 4 2" xfId="42390"/>
    <cellStyle name="SAPBEXHLevel0X 11 2 2 5" xfId="42391"/>
    <cellStyle name="SAPBEXHLevel0X 11 2 3" xfId="4605"/>
    <cellStyle name="SAPBEXHLevel0X 11 2 3 2" xfId="42392"/>
    <cellStyle name="SAPBEXHLevel0X 11 2 3 2 2" xfId="42393"/>
    <cellStyle name="SAPBEXHLevel0X 11 2 3 2 2 2" xfId="42394"/>
    <cellStyle name="SAPBEXHLevel0X 11 2 3 2 3" xfId="42395"/>
    <cellStyle name="SAPBEXHLevel0X 11 2 3 3" xfId="42396"/>
    <cellStyle name="SAPBEXHLevel0X 11 2 3 3 2" xfId="42397"/>
    <cellStyle name="SAPBEXHLevel0X 11 2 3 4" xfId="42398"/>
    <cellStyle name="SAPBEXHLevel0X 11 2 4" xfId="4606"/>
    <cellStyle name="SAPBEXHLevel0X 11 2 4 2" xfId="42399"/>
    <cellStyle name="SAPBEXHLevel0X 11 2 4 2 2" xfId="42400"/>
    <cellStyle name="SAPBEXHLevel0X 11 2 4 2 2 2" xfId="42401"/>
    <cellStyle name="SAPBEXHLevel0X 11 2 4 2 3" xfId="42402"/>
    <cellStyle name="SAPBEXHLevel0X 11 2 4 3" xfId="42403"/>
    <cellStyle name="SAPBEXHLevel0X 11 2 4 3 2" xfId="42404"/>
    <cellStyle name="SAPBEXHLevel0X 11 2 4 4" xfId="42405"/>
    <cellStyle name="SAPBEXHLevel0X 11 2 5" xfId="42406"/>
    <cellStyle name="SAPBEXHLevel0X 11 2 5 2" xfId="42407"/>
    <cellStyle name="SAPBEXHLevel0X 11 2 5 2 2" xfId="42408"/>
    <cellStyle name="SAPBEXHLevel0X 11 2 5 2 2 2" xfId="42409"/>
    <cellStyle name="SAPBEXHLevel0X 11 2 5 2 3" xfId="42410"/>
    <cellStyle name="SAPBEXHLevel0X 11 2 5 3" xfId="42411"/>
    <cellStyle name="SAPBEXHLevel0X 11 2 5 3 2" xfId="42412"/>
    <cellStyle name="SAPBEXHLevel0X 11 2 5 4" xfId="42413"/>
    <cellStyle name="SAPBEXHLevel0X 11 2 6" xfId="42414"/>
    <cellStyle name="SAPBEXHLevel0X 11 2 6 2" xfId="42415"/>
    <cellStyle name="SAPBEXHLevel0X 11 2 6 2 2" xfId="42416"/>
    <cellStyle name="SAPBEXHLevel0X 11 2 6 2 2 2" xfId="42417"/>
    <cellStyle name="SAPBEXHLevel0X 11 2 6 2 3" xfId="42418"/>
    <cellStyle name="SAPBEXHLevel0X 11 2 6 3" xfId="42419"/>
    <cellStyle name="SAPBEXHLevel0X 11 2 6 3 2" xfId="42420"/>
    <cellStyle name="SAPBEXHLevel0X 11 2 6 4" xfId="42421"/>
    <cellStyle name="SAPBEXHLevel0X 11 2 7" xfId="42422"/>
    <cellStyle name="SAPBEXHLevel0X 11 2 7 2" xfId="42423"/>
    <cellStyle name="SAPBEXHLevel0X 11 3" xfId="4607"/>
    <cellStyle name="SAPBEXHLevel0X 11 3 2" xfId="10587"/>
    <cellStyle name="SAPBEXHLevel0X 11 3 2 2" xfId="42424"/>
    <cellStyle name="SAPBEXHLevel0X 11 3 2 2 2" xfId="42425"/>
    <cellStyle name="SAPBEXHLevel0X 11 3 2 2 2 2" xfId="42426"/>
    <cellStyle name="SAPBEXHLevel0X 11 3 2 2 3" xfId="42427"/>
    <cellStyle name="SAPBEXHLevel0X 11 3 2 3" xfId="42428"/>
    <cellStyle name="SAPBEXHLevel0X 11 3 2 3 2" xfId="42429"/>
    <cellStyle name="SAPBEXHLevel0X 11 3 2 4" xfId="42430"/>
    <cellStyle name="SAPBEXHLevel0X 11 3 3" xfId="42431"/>
    <cellStyle name="SAPBEXHLevel0X 11 3 3 2" xfId="42432"/>
    <cellStyle name="SAPBEXHLevel0X 11 3 3 2 2" xfId="42433"/>
    <cellStyle name="SAPBEXHLevel0X 11 3 3 3" xfId="42434"/>
    <cellStyle name="SAPBEXHLevel0X 11 3 4" xfId="42435"/>
    <cellStyle name="SAPBEXHLevel0X 11 3 4 2" xfId="42436"/>
    <cellStyle name="SAPBEXHLevel0X 11 3 5" xfId="42437"/>
    <cellStyle name="SAPBEXHLevel0X 11 4" xfId="4608"/>
    <cellStyle name="SAPBEXHLevel0X 11 4 2" xfId="42438"/>
    <cellStyle name="SAPBEXHLevel0X 11 4 2 2" xfId="42439"/>
    <cellStyle name="SAPBEXHLevel0X 11 4 2 2 2" xfId="42440"/>
    <cellStyle name="SAPBEXHLevel0X 11 4 2 3" xfId="42441"/>
    <cellStyle name="SAPBEXHLevel0X 11 4 3" xfId="42442"/>
    <cellStyle name="SAPBEXHLevel0X 11 4 3 2" xfId="42443"/>
    <cellStyle name="SAPBEXHLevel0X 11 4 4" xfId="42444"/>
    <cellStyle name="SAPBEXHLevel0X 11 5" xfId="4609"/>
    <cellStyle name="SAPBEXHLevel0X 11 5 2" xfId="42445"/>
    <cellStyle name="SAPBEXHLevel0X 11 5 2 2" xfId="42446"/>
    <cellStyle name="SAPBEXHLevel0X 11 5 2 2 2" xfId="42447"/>
    <cellStyle name="SAPBEXHLevel0X 11 5 2 3" xfId="42448"/>
    <cellStyle name="SAPBEXHLevel0X 11 5 3" xfId="42449"/>
    <cellStyle name="SAPBEXHLevel0X 11 5 3 2" xfId="42450"/>
    <cellStyle name="SAPBEXHLevel0X 11 5 4" xfId="42451"/>
    <cellStyle name="SAPBEXHLevel0X 11 6" xfId="42452"/>
    <cellStyle name="SAPBEXHLevel0X 11 6 2" xfId="42453"/>
    <cellStyle name="SAPBEXHLevel0X 11 6 2 2" xfId="42454"/>
    <cellStyle name="SAPBEXHLevel0X 11 6 2 2 2" xfId="42455"/>
    <cellStyle name="SAPBEXHLevel0X 11 6 2 3" xfId="42456"/>
    <cellStyle name="SAPBEXHLevel0X 11 6 3" xfId="42457"/>
    <cellStyle name="SAPBEXHLevel0X 11 6 3 2" xfId="42458"/>
    <cellStyle name="SAPBEXHLevel0X 11 6 4" xfId="42459"/>
    <cellStyle name="SAPBEXHLevel0X 11 7" xfId="42460"/>
    <cellStyle name="SAPBEXHLevel0X 11 7 2" xfId="42461"/>
    <cellStyle name="SAPBEXHLevel0X 11 7 2 2" xfId="42462"/>
    <cellStyle name="SAPBEXHLevel0X 11 7 2 2 2" xfId="42463"/>
    <cellStyle name="SAPBEXHLevel0X 11 7 2 3" xfId="42464"/>
    <cellStyle name="SAPBEXHLevel0X 11 7 3" xfId="42465"/>
    <cellStyle name="SAPBEXHLevel0X 11 7 3 2" xfId="42466"/>
    <cellStyle name="SAPBEXHLevel0X 11 7 4" xfId="42467"/>
    <cellStyle name="SAPBEXHLevel0X 11 8" xfId="42468"/>
    <cellStyle name="SAPBEXHLevel0X 11 8 2" xfId="42469"/>
    <cellStyle name="SAPBEXHLevel0X 12" xfId="4610"/>
    <cellStyle name="SAPBEXHLevel0X 12 2" xfId="4611"/>
    <cellStyle name="SAPBEXHLevel0X 12 2 2" xfId="10588"/>
    <cellStyle name="SAPBEXHLevel0X 12 2 2 2" xfId="42470"/>
    <cellStyle name="SAPBEXHLevel0X 12 2 2 2 2" xfId="42471"/>
    <cellStyle name="SAPBEXHLevel0X 12 2 2 2 2 2" xfId="42472"/>
    <cellStyle name="SAPBEXHLevel0X 12 2 2 2 2 2 2" xfId="42473"/>
    <cellStyle name="SAPBEXHLevel0X 12 2 2 2 2 3" xfId="42474"/>
    <cellStyle name="SAPBEXHLevel0X 12 2 2 2 3" xfId="42475"/>
    <cellStyle name="SAPBEXHLevel0X 12 2 2 2 3 2" xfId="42476"/>
    <cellStyle name="SAPBEXHLevel0X 12 2 2 2 4" xfId="42477"/>
    <cellStyle name="SAPBEXHLevel0X 12 2 2 3" xfId="42478"/>
    <cellStyle name="SAPBEXHLevel0X 12 2 2 3 2" xfId="42479"/>
    <cellStyle name="SAPBEXHLevel0X 12 2 2 3 2 2" xfId="42480"/>
    <cellStyle name="SAPBEXHLevel0X 12 2 2 3 3" xfId="42481"/>
    <cellStyle name="SAPBEXHLevel0X 12 2 2 4" xfId="42482"/>
    <cellStyle name="SAPBEXHLevel0X 12 2 2 4 2" xfId="42483"/>
    <cellStyle name="SAPBEXHLevel0X 12 2 2 5" xfId="42484"/>
    <cellStyle name="SAPBEXHLevel0X 12 2 3" xfId="42485"/>
    <cellStyle name="SAPBEXHLevel0X 12 2 3 2" xfId="42486"/>
    <cellStyle name="SAPBEXHLevel0X 12 2 3 2 2" xfId="42487"/>
    <cellStyle name="SAPBEXHLevel0X 12 2 3 2 2 2" xfId="42488"/>
    <cellStyle name="SAPBEXHLevel0X 12 2 3 2 3" xfId="42489"/>
    <cellStyle name="SAPBEXHLevel0X 12 2 3 3" xfId="42490"/>
    <cellStyle name="SAPBEXHLevel0X 12 2 3 3 2" xfId="42491"/>
    <cellStyle name="SAPBEXHLevel0X 12 2 3 4" xfId="42492"/>
    <cellStyle name="SAPBEXHLevel0X 12 2 4" xfId="42493"/>
    <cellStyle name="SAPBEXHLevel0X 12 2 4 2" xfId="42494"/>
    <cellStyle name="SAPBEXHLevel0X 12 2 4 2 2" xfId="42495"/>
    <cellStyle name="SAPBEXHLevel0X 12 2 4 2 2 2" xfId="42496"/>
    <cellStyle name="SAPBEXHLevel0X 12 2 4 2 3" xfId="42497"/>
    <cellStyle name="SAPBEXHLevel0X 12 2 4 3" xfId="42498"/>
    <cellStyle name="SAPBEXHLevel0X 12 2 4 3 2" xfId="42499"/>
    <cellStyle name="SAPBEXHLevel0X 12 2 4 4" xfId="42500"/>
    <cellStyle name="SAPBEXHLevel0X 12 2 5" xfId="42501"/>
    <cellStyle name="SAPBEXHLevel0X 12 2 5 2" xfId="42502"/>
    <cellStyle name="SAPBEXHLevel0X 12 2 5 2 2" xfId="42503"/>
    <cellStyle name="SAPBEXHLevel0X 12 2 5 2 2 2" xfId="42504"/>
    <cellStyle name="SAPBEXHLevel0X 12 2 5 2 3" xfId="42505"/>
    <cellStyle name="SAPBEXHLevel0X 12 2 5 3" xfId="42506"/>
    <cellStyle name="SAPBEXHLevel0X 12 2 5 3 2" xfId="42507"/>
    <cellStyle name="SAPBEXHLevel0X 12 2 5 4" xfId="42508"/>
    <cellStyle name="SAPBEXHLevel0X 12 2 6" xfId="42509"/>
    <cellStyle name="SAPBEXHLevel0X 12 2 6 2" xfId="42510"/>
    <cellStyle name="SAPBEXHLevel0X 12 2 6 2 2" xfId="42511"/>
    <cellStyle name="SAPBEXHLevel0X 12 2 6 2 2 2" xfId="42512"/>
    <cellStyle name="SAPBEXHLevel0X 12 2 6 2 3" xfId="42513"/>
    <cellStyle name="SAPBEXHLevel0X 12 2 6 3" xfId="42514"/>
    <cellStyle name="SAPBEXHLevel0X 12 2 6 3 2" xfId="42515"/>
    <cellStyle name="SAPBEXHLevel0X 12 2 6 4" xfId="42516"/>
    <cellStyle name="SAPBEXHLevel0X 12 2 7" xfId="42517"/>
    <cellStyle name="SAPBEXHLevel0X 12 2 7 2" xfId="42518"/>
    <cellStyle name="SAPBEXHLevel0X 12 3" xfId="4612"/>
    <cellStyle name="SAPBEXHLevel0X 12 3 2" xfId="42519"/>
    <cellStyle name="SAPBEXHLevel0X 12 3 2 2" xfId="42520"/>
    <cellStyle name="SAPBEXHLevel0X 12 3 2 2 2" xfId="42521"/>
    <cellStyle name="SAPBEXHLevel0X 12 3 2 2 2 2" xfId="42522"/>
    <cellStyle name="SAPBEXHLevel0X 12 3 2 2 3" xfId="42523"/>
    <cellStyle name="SAPBEXHLevel0X 12 3 2 3" xfId="42524"/>
    <cellStyle name="SAPBEXHLevel0X 12 3 2 3 2" xfId="42525"/>
    <cellStyle name="SAPBEXHLevel0X 12 3 2 4" xfId="42526"/>
    <cellStyle name="SAPBEXHLevel0X 12 3 3" xfId="42527"/>
    <cellStyle name="SAPBEXHLevel0X 12 3 3 2" xfId="42528"/>
    <cellStyle name="SAPBEXHLevel0X 12 3 3 2 2" xfId="42529"/>
    <cellStyle name="SAPBEXHLevel0X 12 3 3 3" xfId="42530"/>
    <cellStyle name="SAPBEXHLevel0X 12 3 4" xfId="42531"/>
    <cellStyle name="SAPBEXHLevel0X 12 3 4 2" xfId="42532"/>
    <cellStyle name="SAPBEXHLevel0X 12 3 5" xfId="42533"/>
    <cellStyle name="SAPBEXHLevel0X 12 4" xfId="4613"/>
    <cellStyle name="SAPBEXHLevel0X 12 4 2" xfId="42534"/>
    <cellStyle name="SAPBEXHLevel0X 12 4 2 2" xfId="42535"/>
    <cellStyle name="SAPBEXHLevel0X 12 4 2 2 2" xfId="42536"/>
    <cellStyle name="SAPBEXHLevel0X 12 4 2 3" xfId="42537"/>
    <cellStyle name="SAPBEXHLevel0X 12 4 3" xfId="42538"/>
    <cellStyle name="SAPBEXHLevel0X 12 4 3 2" xfId="42539"/>
    <cellStyle name="SAPBEXHLevel0X 12 4 4" xfId="42540"/>
    <cellStyle name="SAPBEXHLevel0X 12 5" xfId="42541"/>
    <cellStyle name="SAPBEXHLevel0X 12 5 2" xfId="42542"/>
    <cellStyle name="SAPBEXHLevel0X 12 5 2 2" xfId="42543"/>
    <cellStyle name="SAPBEXHLevel0X 12 5 2 2 2" xfId="42544"/>
    <cellStyle name="SAPBEXHLevel0X 12 5 2 3" xfId="42545"/>
    <cellStyle name="SAPBEXHLevel0X 12 5 3" xfId="42546"/>
    <cellStyle name="SAPBEXHLevel0X 12 5 3 2" xfId="42547"/>
    <cellStyle name="SAPBEXHLevel0X 12 5 4" xfId="42548"/>
    <cellStyle name="SAPBEXHLevel0X 12 6" xfId="42549"/>
    <cellStyle name="SAPBEXHLevel0X 12 6 2" xfId="42550"/>
    <cellStyle name="SAPBEXHLevel0X 12 6 2 2" xfId="42551"/>
    <cellStyle name="SAPBEXHLevel0X 12 6 2 2 2" xfId="42552"/>
    <cellStyle name="SAPBEXHLevel0X 12 6 2 3" xfId="42553"/>
    <cellStyle name="SAPBEXHLevel0X 12 6 3" xfId="42554"/>
    <cellStyle name="SAPBEXHLevel0X 12 6 3 2" xfId="42555"/>
    <cellStyle name="SAPBEXHLevel0X 12 6 4" xfId="42556"/>
    <cellStyle name="SAPBEXHLevel0X 12 7" xfId="42557"/>
    <cellStyle name="SAPBEXHLevel0X 12 7 2" xfId="42558"/>
    <cellStyle name="SAPBEXHLevel0X 12 7 2 2" xfId="42559"/>
    <cellStyle name="SAPBEXHLevel0X 12 7 2 2 2" xfId="42560"/>
    <cellStyle name="SAPBEXHLevel0X 12 7 2 3" xfId="42561"/>
    <cellStyle name="SAPBEXHLevel0X 12 7 3" xfId="42562"/>
    <cellStyle name="SAPBEXHLevel0X 12 7 3 2" xfId="42563"/>
    <cellStyle name="SAPBEXHLevel0X 12 7 4" xfId="42564"/>
    <cellStyle name="SAPBEXHLevel0X 12 8" xfId="42565"/>
    <cellStyle name="SAPBEXHLevel0X 12 8 2" xfId="42566"/>
    <cellStyle name="SAPBEXHLevel0X 13" xfId="4614"/>
    <cellStyle name="SAPBEXHLevel0X 13 2" xfId="4615"/>
    <cellStyle name="SAPBEXHLevel0X 13 2 2" xfId="4616"/>
    <cellStyle name="SAPBEXHLevel0X 13 2 2 2" xfId="10589"/>
    <cellStyle name="SAPBEXHLevel0X 13 2 2 2 2" xfId="42567"/>
    <cellStyle name="SAPBEXHLevel0X 13 2 2 2 2 2" xfId="42568"/>
    <cellStyle name="SAPBEXHLevel0X 13 2 2 2 3" xfId="42569"/>
    <cellStyle name="SAPBEXHLevel0X 13 2 2 3" xfId="42570"/>
    <cellStyle name="SAPBEXHLevel0X 13 2 2 3 2" xfId="42571"/>
    <cellStyle name="SAPBEXHLevel0X 13 2 2 4" xfId="42572"/>
    <cellStyle name="SAPBEXHLevel0X 13 2 3" xfId="4617"/>
    <cellStyle name="SAPBEXHLevel0X 13 2 3 2" xfId="42573"/>
    <cellStyle name="SAPBEXHLevel0X 13 2 3 2 2" xfId="42574"/>
    <cellStyle name="SAPBEXHLevel0X 13 2 3 3" xfId="42575"/>
    <cellStyle name="SAPBEXHLevel0X 13 2 4" xfId="4618"/>
    <cellStyle name="SAPBEXHLevel0X 13 2 4 2" xfId="42576"/>
    <cellStyle name="SAPBEXHLevel0X 13 2 5" xfId="42577"/>
    <cellStyle name="SAPBEXHLevel0X 13 3" xfId="4619"/>
    <cellStyle name="SAPBEXHLevel0X 13 3 2" xfId="10590"/>
    <cellStyle name="SAPBEXHLevel0X 13 3 2 2" xfId="42578"/>
    <cellStyle name="SAPBEXHLevel0X 13 3 2 2 2" xfId="42579"/>
    <cellStyle name="SAPBEXHLevel0X 13 3 2 3" xfId="42580"/>
    <cellStyle name="SAPBEXHLevel0X 13 3 3" xfId="42581"/>
    <cellStyle name="SAPBEXHLevel0X 13 3 3 2" xfId="42582"/>
    <cellStyle name="SAPBEXHLevel0X 13 3 4" xfId="42583"/>
    <cellStyle name="SAPBEXHLevel0X 13 4" xfId="4620"/>
    <cellStyle name="SAPBEXHLevel0X 13 4 2" xfId="42584"/>
    <cellStyle name="SAPBEXHLevel0X 13 4 2 2" xfId="42585"/>
    <cellStyle name="SAPBEXHLevel0X 13 4 2 2 2" xfId="42586"/>
    <cellStyle name="SAPBEXHLevel0X 13 4 2 3" xfId="42587"/>
    <cellStyle name="SAPBEXHLevel0X 13 4 3" xfId="42588"/>
    <cellStyle name="SAPBEXHLevel0X 13 4 3 2" xfId="42589"/>
    <cellStyle name="SAPBEXHLevel0X 13 4 4" xfId="42590"/>
    <cellStyle name="SAPBEXHLevel0X 13 5" xfId="4621"/>
    <cellStyle name="SAPBEXHLevel0X 13 5 2" xfId="42591"/>
    <cellStyle name="SAPBEXHLevel0X 13 5 2 2" xfId="42592"/>
    <cellStyle name="SAPBEXHLevel0X 13 5 2 2 2" xfId="42593"/>
    <cellStyle name="SAPBEXHLevel0X 13 5 2 3" xfId="42594"/>
    <cellStyle name="SAPBEXHLevel0X 13 5 3" xfId="42595"/>
    <cellStyle name="SAPBEXHLevel0X 13 5 3 2" xfId="42596"/>
    <cellStyle name="SAPBEXHLevel0X 13 5 4" xfId="42597"/>
    <cellStyle name="SAPBEXHLevel0X 13 6" xfId="42598"/>
    <cellStyle name="SAPBEXHLevel0X 13 6 2" xfId="42599"/>
    <cellStyle name="SAPBEXHLevel0X 13 6 2 2" xfId="42600"/>
    <cellStyle name="SAPBEXHLevel0X 13 6 2 2 2" xfId="42601"/>
    <cellStyle name="SAPBEXHLevel0X 13 6 2 3" xfId="42602"/>
    <cellStyle name="SAPBEXHLevel0X 13 6 3" xfId="42603"/>
    <cellStyle name="SAPBEXHLevel0X 13 6 3 2" xfId="42604"/>
    <cellStyle name="SAPBEXHLevel0X 13 6 4" xfId="42605"/>
    <cellStyle name="SAPBEXHLevel0X 13 7" xfId="42606"/>
    <cellStyle name="SAPBEXHLevel0X 13 7 2" xfId="42607"/>
    <cellStyle name="SAPBEXHLevel0X 14" xfId="4622"/>
    <cellStyle name="SAPBEXHLevel0X 14 2" xfId="4623"/>
    <cellStyle name="SAPBEXHLevel0X 14 2 2" xfId="10591"/>
    <cellStyle name="SAPBEXHLevel0X 14 2 2 2" xfId="10592"/>
    <cellStyle name="SAPBEXHLevel0X 14 2 2 3" xfId="42608"/>
    <cellStyle name="SAPBEXHLevel0X 14 2 2 4" xfId="42609"/>
    <cellStyle name="SAPBEXHLevel0X 14 2 3" xfId="10593"/>
    <cellStyle name="SAPBEXHLevel0X 14 2 4" xfId="42610"/>
    <cellStyle name="SAPBEXHLevel0X 14 2 5" xfId="42611"/>
    <cellStyle name="SAPBEXHLevel0X 14 3" xfId="4624"/>
    <cellStyle name="SAPBEXHLevel0X 14 3 2" xfId="10594"/>
    <cellStyle name="SAPBEXHLevel0X 14 3 2 2" xfId="10595"/>
    <cellStyle name="SAPBEXHLevel0X 14 3 3" xfId="10596"/>
    <cellStyle name="SAPBEXHLevel0X 14 3 4" xfId="42612"/>
    <cellStyle name="SAPBEXHLevel0X 14 4" xfId="4625"/>
    <cellStyle name="SAPBEXHLevel0X 14 4 2" xfId="10597"/>
    <cellStyle name="SAPBEXHLevel0X 14 4 3" xfId="42613"/>
    <cellStyle name="SAPBEXHLevel0X 14 5" xfId="42614"/>
    <cellStyle name="SAPBEXHLevel0X 14 6" xfId="42615"/>
    <cellStyle name="SAPBEXHLevel0X 15" xfId="4626"/>
    <cellStyle name="SAPBEXHLevel0X 15 2" xfId="4627"/>
    <cellStyle name="SAPBEXHLevel0X 15 2 2" xfId="10598"/>
    <cellStyle name="SAPBEXHLevel0X 15 2 2 2" xfId="10599"/>
    <cellStyle name="SAPBEXHLevel0X 15 2 2 2 2" xfId="42616"/>
    <cellStyle name="SAPBEXHLevel0X 15 2 2 2 2 2" xfId="42617"/>
    <cellStyle name="SAPBEXHLevel0X 15 2 2 2 3" xfId="42618"/>
    <cellStyle name="SAPBEXHLevel0X 15 2 2 3" xfId="42619"/>
    <cellStyle name="SAPBEXHLevel0X 15 2 2 3 2" xfId="42620"/>
    <cellStyle name="SAPBEXHLevel0X 15 2 2 4" xfId="42621"/>
    <cellStyle name="SAPBEXHLevel0X 15 2 3" xfId="10600"/>
    <cellStyle name="SAPBEXHLevel0X 15 2 3 2" xfId="42622"/>
    <cellStyle name="SAPBEXHLevel0X 15 2 3 2 2" xfId="42623"/>
    <cellStyle name="SAPBEXHLevel0X 15 2 3 3" xfId="42624"/>
    <cellStyle name="SAPBEXHLevel0X 15 2 4" xfId="42625"/>
    <cellStyle name="SAPBEXHLevel0X 15 2 4 2" xfId="42626"/>
    <cellStyle name="SAPBEXHLevel0X 15 2 5" xfId="42627"/>
    <cellStyle name="SAPBEXHLevel0X 15 3" xfId="4628"/>
    <cellStyle name="SAPBEXHLevel0X 15 3 2" xfId="10601"/>
    <cellStyle name="SAPBEXHLevel0X 15 3 2 2" xfId="10602"/>
    <cellStyle name="SAPBEXHLevel0X 15 3 2 2 2" xfId="42628"/>
    <cellStyle name="SAPBEXHLevel0X 15 3 2 3" xfId="42629"/>
    <cellStyle name="SAPBEXHLevel0X 15 3 3" xfId="10603"/>
    <cellStyle name="SAPBEXHLevel0X 15 3 3 2" xfId="42630"/>
    <cellStyle name="SAPBEXHLevel0X 15 3 4" xfId="42631"/>
    <cellStyle name="SAPBEXHLevel0X 15 4" xfId="4629"/>
    <cellStyle name="SAPBEXHLevel0X 15 4 2" xfId="10604"/>
    <cellStyle name="SAPBEXHLevel0X 15 4 2 2" xfId="42632"/>
    <cellStyle name="SAPBEXHLevel0X 15 4 2 2 2" xfId="42633"/>
    <cellStyle name="SAPBEXHLevel0X 15 4 2 3" xfId="42634"/>
    <cellStyle name="SAPBEXHLevel0X 15 4 3" xfId="42635"/>
    <cellStyle name="SAPBEXHLevel0X 15 4 3 2" xfId="42636"/>
    <cellStyle name="SAPBEXHLevel0X 15 4 4" xfId="42637"/>
    <cellStyle name="SAPBEXHLevel0X 15 5" xfId="10605"/>
    <cellStyle name="SAPBEXHLevel0X 15 5 2" xfId="42638"/>
    <cellStyle name="SAPBEXHLevel0X 15 5 2 2" xfId="42639"/>
    <cellStyle name="SAPBEXHLevel0X 15 5 2 2 2" xfId="42640"/>
    <cellStyle name="SAPBEXHLevel0X 15 5 2 3" xfId="42641"/>
    <cellStyle name="SAPBEXHLevel0X 15 5 3" xfId="42642"/>
    <cellStyle name="SAPBEXHLevel0X 15 5 3 2" xfId="42643"/>
    <cellStyle name="SAPBEXHLevel0X 15 5 4" xfId="42644"/>
    <cellStyle name="SAPBEXHLevel0X 15 6" xfId="42645"/>
    <cellStyle name="SAPBEXHLevel0X 15 6 2" xfId="42646"/>
    <cellStyle name="SAPBEXHLevel0X 15 6 2 2" xfId="42647"/>
    <cellStyle name="SAPBEXHLevel0X 15 6 2 2 2" xfId="42648"/>
    <cellStyle name="SAPBEXHLevel0X 15 6 2 3" xfId="42649"/>
    <cellStyle name="SAPBEXHLevel0X 15 6 3" xfId="42650"/>
    <cellStyle name="SAPBEXHLevel0X 15 6 3 2" xfId="42651"/>
    <cellStyle name="SAPBEXHLevel0X 15 6 4" xfId="42652"/>
    <cellStyle name="SAPBEXHLevel0X 15 7" xfId="42653"/>
    <cellStyle name="SAPBEXHLevel0X 15 7 2" xfId="42654"/>
    <cellStyle name="SAPBEXHLevel0X 16" xfId="4630"/>
    <cellStyle name="SAPBEXHLevel0X 16 2" xfId="4631"/>
    <cellStyle name="SAPBEXHLevel0X 16 2 2" xfId="10606"/>
    <cellStyle name="SAPBEXHLevel0X 16 2 2 2" xfId="42655"/>
    <cellStyle name="SAPBEXHLevel0X 16 2 3" xfId="42656"/>
    <cellStyle name="SAPBEXHLevel0X 16 3" xfId="4632"/>
    <cellStyle name="SAPBEXHLevel0X 16 3 2" xfId="42657"/>
    <cellStyle name="SAPBEXHLevel0X 16 4" xfId="4633"/>
    <cellStyle name="SAPBEXHLevel0X 16 4 2" xfId="42658"/>
    <cellStyle name="SAPBEXHLevel0X 16 5" xfId="42659"/>
    <cellStyle name="SAPBEXHLevel0X 17" xfId="4634"/>
    <cellStyle name="SAPBEXHLevel0X 17 2" xfId="4635"/>
    <cellStyle name="SAPBEXHLevel0X 17 2 2" xfId="10607"/>
    <cellStyle name="SAPBEXHLevel0X 17 2 2 2" xfId="42660"/>
    <cellStyle name="SAPBEXHLevel0X 17 2 3" xfId="42661"/>
    <cellStyle name="SAPBEXHLevel0X 17 3" xfId="4636"/>
    <cellStyle name="SAPBEXHLevel0X 17 3 2" xfId="42662"/>
    <cellStyle name="SAPBEXHLevel0X 17 4" xfId="4637"/>
    <cellStyle name="SAPBEXHLevel0X 17 4 2" xfId="42663"/>
    <cellStyle name="SAPBEXHLevel0X 17 5" xfId="42664"/>
    <cellStyle name="SAPBEXHLevel0X 18" xfId="4638"/>
    <cellStyle name="SAPBEXHLevel0X 18 2" xfId="4639"/>
    <cellStyle name="SAPBEXHLevel0X 18 2 2" xfId="10608"/>
    <cellStyle name="SAPBEXHLevel0X 18 2 3" xfId="42665"/>
    <cellStyle name="SAPBEXHLevel0X 18 3" xfId="4640"/>
    <cellStyle name="SAPBEXHLevel0X 18 3 2" xfId="42666"/>
    <cellStyle name="SAPBEXHLevel0X 18 4" xfId="4641"/>
    <cellStyle name="SAPBEXHLevel0X 18 4 2" xfId="42667"/>
    <cellStyle name="SAPBEXHLevel0X 18 5" xfId="42668"/>
    <cellStyle name="SAPBEXHLevel0X 19" xfId="4642"/>
    <cellStyle name="SAPBEXHLevel0X 19 2" xfId="10609"/>
    <cellStyle name="SAPBEXHLevel0X 19 2 2" xfId="10610"/>
    <cellStyle name="SAPBEXHLevel0X 19 3" xfId="10611"/>
    <cellStyle name="SAPBEXHLevel0X 19 4" xfId="42669"/>
    <cellStyle name="SAPBEXHLevel0X 2" xfId="4643"/>
    <cellStyle name="SAPBEXHLevel0X 2 10" xfId="4644"/>
    <cellStyle name="SAPBEXHLevel0X 2 10 2" xfId="42670"/>
    <cellStyle name="SAPBEXHLevel0X 2 11" xfId="4645"/>
    <cellStyle name="SAPBEXHLevel0X 2 11 2" xfId="42671"/>
    <cellStyle name="SAPBEXHLevel0X 2 12" xfId="42672"/>
    <cellStyle name="SAPBEXHLevel0X 2 2" xfId="4646"/>
    <cellStyle name="SAPBEXHLevel0X 2 2 2" xfId="4647"/>
    <cellStyle name="SAPBEXHLevel0X 2 2 2 2" xfId="10612"/>
    <cellStyle name="SAPBEXHLevel0X 2 2 2 2 2" xfId="42673"/>
    <cellStyle name="SAPBEXHLevel0X 2 2 2 2 2 2" xfId="42674"/>
    <cellStyle name="SAPBEXHLevel0X 2 2 2 2 2 2 2" xfId="42675"/>
    <cellStyle name="SAPBEXHLevel0X 2 2 2 2 2 3" xfId="42676"/>
    <cellStyle name="SAPBEXHLevel0X 2 2 2 2 3" xfId="42677"/>
    <cellStyle name="SAPBEXHLevel0X 2 2 2 2 3 2" xfId="42678"/>
    <cellStyle name="SAPBEXHLevel0X 2 2 2 2 4" xfId="42679"/>
    <cellStyle name="SAPBEXHLevel0X 2 2 2 3" xfId="42680"/>
    <cellStyle name="SAPBEXHLevel0X 2 2 2 3 2" xfId="42681"/>
    <cellStyle name="SAPBEXHLevel0X 2 2 2 3 2 2" xfId="42682"/>
    <cellStyle name="SAPBEXHLevel0X 2 2 2 3 3" xfId="42683"/>
    <cellStyle name="SAPBEXHLevel0X 2 2 2 4" xfId="42684"/>
    <cellStyle name="SAPBEXHLevel0X 2 2 2 4 2" xfId="42685"/>
    <cellStyle name="SAPBEXHLevel0X 2 2 2 5" xfId="42686"/>
    <cellStyle name="SAPBEXHLevel0X 2 2 2 6" xfId="42687"/>
    <cellStyle name="SAPBEXHLevel0X 2 2 3" xfId="4648"/>
    <cellStyle name="SAPBEXHLevel0X 2 2 3 2" xfId="42688"/>
    <cellStyle name="SAPBEXHLevel0X 2 2 3 2 2" xfId="42689"/>
    <cellStyle name="SAPBEXHLevel0X 2 2 3 2 2 2" xfId="42690"/>
    <cellStyle name="SAPBEXHLevel0X 2 2 3 2 3" xfId="42691"/>
    <cellStyle name="SAPBEXHLevel0X 2 2 3 3" xfId="42692"/>
    <cellStyle name="SAPBEXHLevel0X 2 2 3 3 2" xfId="42693"/>
    <cellStyle name="SAPBEXHLevel0X 2 2 3 4" xfId="42694"/>
    <cellStyle name="SAPBEXHLevel0X 2 2 3 5" xfId="42695"/>
    <cellStyle name="SAPBEXHLevel0X 2 2 4" xfId="4649"/>
    <cellStyle name="SAPBEXHLevel0X 2 2 4 2" xfId="42696"/>
    <cellStyle name="SAPBEXHLevel0X 2 2 4 2 2" xfId="42697"/>
    <cellStyle name="SAPBEXHLevel0X 2 2 4 2 2 2" xfId="42698"/>
    <cellStyle name="SAPBEXHLevel0X 2 2 4 2 3" xfId="42699"/>
    <cellStyle name="SAPBEXHLevel0X 2 2 4 3" xfId="42700"/>
    <cellStyle name="SAPBEXHLevel0X 2 2 4 3 2" xfId="42701"/>
    <cellStyle name="SAPBEXHLevel0X 2 2 4 4" xfId="42702"/>
    <cellStyle name="SAPBEXHLevel0X 2 2 5" xfId="42703"/>
    <cellStyle name="SAPBEXHLevel0X 2 2 5 2" xfId="42704"/>
    <cellStyle name="SAPBEXHLevel0X 2 2 5 2 2" xfId="42705"/>
    <cellStyle name="SAPBEXHLevel0X 2 2 5 2 2 2" xfId="42706"/>
    <cellStyle name="SAPBEXHLevel0X 2 2 5 2 3" xfId="42707"/>
    <cellStyle name="SAPBEXHLevel0X 2 2 5 3" xfId="42708"/>
    <cellStyle name="SAPBEXHLevel0X 2 2 5 3 2" xfId="42709"/>
    <cellStyle name="SAPBEXHLevel0X 2 2 5 4" xfId="42710"/>
    <cellStyle name="SAPBEXHLevel0X 2 2 6" xfId="42711"/>
    <cellStyle name="SAPBEXHLevel0X 2 2 6 2" xfId="42712"/>
    <cellStyle name="SAPBEXHLevel0X 2 2 6 2 2" xfId="42713"/>
    <cellStyle name="SAPBEXHLevel0X 2 2 6 2 2 2" xfId="42714"/>
    <cellStyle name="SAPBEXHLevel0X 2 2 6 2 3" xfId="42715"/>
    <cellStyle name="SAPBEXHLevel0X 2 2 6 3" xfId="42716"/>
    <cellStyle name="SAPBEXHLevel0X 2 2 6 3 2" xfId="42717"/>
    <cellStyle name="SAPBEXHLevel0X 2 2 6 4" xfId="42718"/>
    <cellStyle name="SAPBEXHLevel0X 2 2 7" xfId="42719"/>
    <cellStyle name="SAPBEXHLevel0X 2 2 7 2" xfId="42720"/>
    <cellStyle name="SAPBEXHLevel0X 2 2 8" xfId="42721"/>
    <cellStyle name="SAPBEXHLevel0X 2 3" xfId="4650"/>
    <cellStyle name="SAPBEXHLevel0X 2 3 2" xfId="4651"/>
    <cellStyle name="SAPBEXHLevel0X 2 3 2 2" xfId="10613"/>
    <cellStyle name="SAPBEXHLevel0X 2 3 2 2 2" xfId="42722"/>
    <cellStyle name="SAPBEXHLevel0X 2 3 2 2 2 2" xfId="42723"/>
    <cellStyle name="SAPBEXHLevel0X 2 3 2 2 3" xfId="42724"/>
    <cellStyle name="SAPBEXHLevel0X 2 3 2 2 4" xfId="42725"/>
    <cellStyle name="SAPBEXHLevel0X 2 3 2 3" xfId="42726"/>
    <cellStyle name="SAPBEXHLevel0X 2 3 2 3 2" xfId="42727"/>
    <cellStyle name="SAPBEXHLevel0X 2 3 2 4" xfId="42728"/>
    <cellStyle name="SAPBEXHLevel0X 2 3 2 5" xfId="42729"/>
    <cellStyle name="SAPBEXHLevel0X 2 3 2 6" xfId="42730"/>
    <cellStyle name="SAPBEXHLevel0X 2 3 3" xfId="4652"/>
    <cellStyle name="SAPBEXHLevel0X 2 3 3 2" xfId="42731"/>
    <cellStyle name="SAPBEXHLevel0X 2 3 3 2 2" xfId="42732"/>
    <cellStyle name="SAPBEXHLevel0X 2 3 3 3" xfId="42733"/>
    <cellStyle name="SAPBEXHLevel0X 2 3 3 4" xfId="42734"/>
    <cellStyle name="SAPBEXHLevel0X 2 3 3 5" xfId="42735"/>
    <cellStyle name="SAPBEXHLevel0X 2 3 4" xfId="4653"/>
    <cellStyle name="SAPBEXHLevel0X 2 3 4 2" xfId="42736"/>
    <cellStyle name="SAPBEXHLevel0X 2 3 5" xfId="42737"/>
    <cellStyle name="SAPBEXHLevel0X 2 3 6" xfId="42738"/>
    <cellStyle name="SAPBEXHLevel0X 2 3 7" xfId="42739"/>
    <cellStyle name="SAPBEXHLevel0X 2 4" xfId="4654"/>
    <cellStyle name="SAPBEXHLevel0X 2 4 2" xfId="4655"/>
    <cellStyle name="SAPBEXHLevel0X 2 4 2 2" xfId="10614"/>
    <cellStyle name="SAPBEXHLevel0X 2 4 2 2 2" xfId="42740"/>
    <cellStyle name="SAPBEXHLevel0X 2 4 2 3" xfId="42741"/>
    <cellStyle name="SAPBEXHLevel0X 2 4 2 4" xfId="42742"/>
    <cellStyle name="SAPBEXHLevel0X 2 4 3" xfId="4656"/>
    <cellStyle name="SAPBEXHLevel0X 2 4 3 2" xfId="42743"/>
    <cellStyle name="SAPBEXHLevel0X 2 4 4" xfId="4657"/>
    <cellStyle name="SAPBEXHLevel0X 2 4 4 2" xfId="42744"/>
    <cellStyle name="SAPBEXHLevel0X 2 4 5" xfId="42745"/>
    <cellStyle name="SAPBEXHLevel0X 2 4 6" xfId="42746"/>
    <cellStyle name="SAPBEXHLevel0X 2 5" xfId="4658"/>
    <cellStyle name="SAPBEXHLevel0X 2 5 2" xfId="4659"/>
    <cellStyle name="SAPBEXHLevel0X 2 5 2 2" xfId="4660"/>
    <cellStyle name="SAPBEXHLevel0X 2 5 2 2 2" xfId="10615"/>
    <cellStyle name="SAPBEXHLevel0X 2 5 2 2 3" xfId="42747"/>
    <cellStyle name="SAPBEXHLevel0X 2 5 2 3" xfId="4661"/>
    <cellStyle name="SAPBEXHLevel0X 2 5 2 3 2" xfId="42748"/>
    <cellStyle name="SAPBEXHLevel0X 2 5 2 4" xfId="4662"/>
    <cellStyle name="SAPBEXHLevel0X 2 5 2 4 2" xfId="42749"/>
    <cellStyle name="SAPBEXHLevel0X 2 5 2 5" xfId="42750"/>
    <cellStyle name="SAPBEXHLevel0X 2 5 3" xfId="4663"/>
    <cellStyle name="SAPBEXHLevel0X 2 5 3 2" xfId="10616"/>
    <cellStyle name="SAPBEXHLevel0X 2 5 3 3" xfId="42751"/>
    <cellStyle name="SAPBEXHLevel0X 2 5 4" xfId="4664"/>
    <cellStyle name="SAPBEXHLevel0X 2 5 4 2" xfId="42752"/>
    <cellStyle name="SAPBEXHLevel0X 2 5 5" xfId="4665"/>
    <cellStyle name="SAPBEXHLevel0X 2 5 5 2" xfId="42753"/>
    <cellStyle name="SAPBEXHLevel0X 2 5 6" xfId="42754"/>
    <cellStyle name="SAPBEXHLevel0X 2 6" xfId="4666"/>
    <cellStyle name="SAPBEXHLevel0X 2 6 2" xfId="4667"/>
    <cellStyle name="SAPBEXHLevel0X 2 6 2 2" xfId="10617"/>
    <cellStyle name="SAPBEXHLevel0X 2 6 2 2 2" xfId="42755"/>
    <cellStyle name="SAPBEXHLevel0X 2 6 2 3" xfId="42756"/>
    <cellStyle name="SAPBEXHLevel0X 2 6 3" xfId="4668"/>
    <cellStyle name="SAPBEXHLevel0X 2 6 3 2" xfId="42757"/>
    <cellStyle name="SAPBEXHLevel0X 2 6 4" xfId="4669"/>
    <cellStyle name="SAPBEXHLevel0X 2 6 4 2" xfId="42758"/>
    <cellStyle name="SAPBEXHLevel0X 2 6 5" xfId="42759"/>
    <cellStyle name="SAPBEXHLevel0X 2 7" xfId="4670"/>
    <cellStyle name="SAPBEXHLevel0X 2 7 2" xfId="4671"/>
    <cellStyle name="SAPBEXHLevel0X 2 7 2 2" xfId="10618"/>
    <cellStyle name="SAPBEXHLevel0X 2 7 2 2 2" xfId="42760"/>
    <cellStyle name="SAPBEXHLevel0X 2 7 2 3" xfId="42761"/>
    <cellStyle name="SAPBEXHLevel0X 2 7 3" xfId="4672"/>
    <cellStyle name="SAPBEXHLevel0X 2 7 3 2" xfId="42762"/>
    <cellStyle name="SAPBEXHLevel0X 2 7 4" xfId="4673"/>
    <cellStyle name="SAPBEXHLevel0X 2 7 4 2" xfId="42763"/>
    <cellStyle name="SAPBEXHLevel0X 2 7 5" xfId="42764"/>
    <cellStyle name="SAPBEXHLevel0X 2 8" xfId="4674"/>
    <cellStyle name="SAPBEXHLevel0X 2 8 2" xfId="4675"/>
    <cellStyle name="SAPBEXHLevel0X 2 8 2 2" xfId="10619"/>
    <cellStyle name="SAPBEXHLevel0X 2 8 2 3" xfId="42765"/>
    <cellStyle name="SAPBEXHLevel0X 2 8 3" xfId="4676"/>
    <cellStyle name="SAPBEXHLevel0X 2 8 3 2" xfId="42766"/>
    <cellStyle name="SAPBEXHLevel0X 2 8 4" xfId="4677"/>
    <cellStyle name="SAPBEXHLevel0X 2 8 4 2" xfId="42767"/>
    <cellStyle name="SAPBEXHLevel0X 2 8 5" xfId="42768"/>
    <cellStyle name="SAPBEXHLevel0X 2 9" xfId="4678"/>
    <cellStyle name="SAPBEXHLevel0X 2 9 2" xfId="10620"/>
    <cellStyle name="SAPBEXHLevel0X 2 9 3" xfId="42769"/>
    <cellStyle name="SAPBEXHLevel0X 2_(12)-15- Working Capital -  Divisional P&amp;L Budgets March 2012" xfId="42770"/>
    <cellStyle name="SAPBEXHLevel0X 20" xfId="4679"/>
    <cellStyle name="SAPBEXHLevel0X 20 2" xfId="10621"/>
    <cellStyle name="SAPBEXHLevel0X 20 3" xfId="42771"/>
    <cellStyle name="SAPBEXHLevel0X 20 4" xfId="42772"/>
    <cellStyle name="SAPBEXHLevel0X 21" xfId="4680"/>
    <cellStyle name="SAPBEXHLevel0X 21 2" xfId="10622"/>
    <cellStyle name="SAPBEXHLevel0X 21 3" xfId="42773"/>
    <cellStyle name="SAPBEXHLevel0X 21 4" xfId="42774"/>
    <cellStyle name="SAPBEXHLevel0X 22" xfId="42775"/>
    <cellStyle name="SAPBEXHLevel0X 22 2" xfId="42776"/>
    <cellStyle name="SAPBEXHLevel0X 22 3" xfId="42777"/>
    <cellStyle name="SAPBEXHLevel0X 22 4" xfId="42778"/>
    <cellStyle name="SAPBEXHLevel0X 23" xfId="42779"/>
    <cellStyle name="SAPBEXHLevel0X 23 2" xfId="42780"/>
    <cellStyle name="SAPBEXHLevel0X 23 3" xfId="42781"/>
    <cellStyle name="SAPBEXHLevel0X 23 4" xfId="42782"/>
    <cellStyle name="SAPBEXHLevel0X 24" xfId="42783"/>
    <cellStyle name="SAPBEXHLevel0X 25" xfId="42784"/>
    <cellStyle name="SAPBEXHLevel0X 26" xfId="42785"/>
    <cellStyle name="SAPBEXHLevel0X 27" xfId="42786"/>
    <cellStyle name="SAPBEXHLevel0X 28" xfId="42787"/>
    <cellStyle name="SAPBEXHLevel0X 29" xfId="42788"/>
    <cellStyle name="SAPBEXHLevel0X 3" xfId="4681"/>
    <cellStyle name="SAPBEXHLevel0X 3 10" xfId="4682"/>
    <cellStyle name="SAPBEXHLevel0X 3 10 2" xfId="42789"/>
    <cellStyle name="SAPBEXHLevel0X 3 11" xfId="42790"/>
    <cellStyle name="SAPBEXHLevel0X 3 2" xfId="4683"/>
    <cellStyle name="SAPBEXHLevel0X 3 2 2" xfId="4684"/>
    <cellStyle name="SAPBEXHLevel0X 3 2 2 2" xfId="4685"/>
    <cellStyle name="SAPBEXHLevel0X 3 2 2 2 2" xfId="10623"/>
    <cellStyle name="SAPBEXHLevel0X 3 2 2 2 2 2" xfId="42791"/>
    <cellStyle name="SAPBEXHLevel0X 3 2 2 2 2 2 2" xfId="42792"/>
    <cellStyle name="SAPBEXHLevel0X 3 2 2 2 2 2 2 2" xfId="42793"/>
    <cellStyle name="SAPBEXHLevel0X 3 2 2 2 2 2 3" xfId="42794"/>
    <cellStyle name="SAPBEXHLevel0X 3 2 2 2 2 3" xfId="42795"/>
    <cellStyle name="SAPBEXHLevel0X 3 2 2 2 2 3 2" xfId="42796"/>
    <cellStyle name="SAPBEXHLevel0X 3 2 2 2 2 4" xfId="42797"/>
    <cellStyle name="SAPBEXHLevel0X 3 2 2 2 3" xfId="42798"/>
    <cellStyle name="SAPBEXHLevel0X 3 2 2 2 3 2" xfId="42799"/>
    <cellStyle name="SAPBEXHLevel0X 3 2 2 2 3 2 2" xfId="42800"/>
    <cellStyle name="SAPBEXHLevel0X 3 2 2 2 3 3" xfId="42801"/>
    <cellStyle name="SAPBEXHLevel0X 3 2 2 2 4" xfId="42802"/>
    <cellStyle name="SAPBEXHLevel0X 3 2 2 2 4 2" xfId="42803"/>
    <cellStyle name="SAPBEXHLevel0X 3 2 2 2 5" xfId="42804"/>
    <cellStyle name="SAPBEXHLevel0X 3 2 2 3" xfId="4686"/>
    <cellStyle name="SAPBEXHLevel0X 3 2 2 3 2" xfId="42805"/>
    <cellStyle name="SAPBEXHLevel0X 3 2 2 3 2 2" xfId="42806"/>
    <cellStyle name="SAPBEXHLevel0X 3 2 2 3 2 2 2" xfId="42807"/>
    <cellStyle name="SAPBEXHLevel0X 3 2 2 3 2 3" xfId="42808"/>
    <cellStyle name="SAPBEXHLevel0X 3 2 2 3 3" xfId="42809"/>
    <cellStyle name="SAPBEXHLevel0X 3 2 2 3 3 2" xfId="42810"/>
    <cellStyle name="SAPBEXHLevel0X 3 2 2 3 4" xfId="42811"/>
    <cellStyle name="SAPBEXHLevel0X 3 2 2 4" xfId="4687"/>
    <cellStyle name="SAPBEXHLevel0X 3 2 2 4 2" xfId="42812"/>
    <cellStyle name="SAPBEXHLevel0X 3 2 2 4 2 2" xfId="42813"/>
    <cellStyle name="SAPBEXHLevel0X 3 2 2 4 2 2 2" xfId="42814"/>
    <cellStyle name="SAPBEXHLevel0X 3 2 2 4 2 3" xfId="42815"/>
    <cellStyle name="SAPBEXHLevel0X 3 2 2 4 3" xfId="42816"/>
    <cellStyle name="SAPBEXHLevel0X 3 2 2 4 3 2" xfId="42817"/>
    <cellStyle name="SAPBEXHLevel0X 3 2 2 4 4" xfId="42818"/>
    <cellStyle name="SAPBEXHLevel0X 3 2 2 5" xfId="42819"/>
    <cellStyle name="SAPBEXHLevel0X 3 2 2 5 2" xfId="42820"/>
    <cellStyle name="SAPBEXHLevel0X 3 2 2 5 2 2" xfId="42821"/>
    <cellStyle name="SAPBEXHLevel0X 3 2 2 5 2 2 2" xfId="42822"/>
    <cellStyle name="SAPBEXHLevel0X 3 2 2 5 2 3" xfId="42823"/>
    <cellStyle name="SAPBEXHLevel0X 3 2 2 5 3" xfId="42824"/>
    <cellStyle name="SAPBEXHLevel0X 3 2 2 5 3 2" xfId="42825"/>
    <cellStyle name="SAPBEXHLevel0X 3 2 2 5 4" xfId="42826"/>
    <cellStyle name="SAPBEXHLevel0X 3 2 2 6" xfId="42827"/>
    <cellStyle name="SAPBEXHLevel0X 3 2 2 6 2" xfId="42828"/>
    <cellStyle name="SAPBEXHLevel0X 3 2 2 6 2 2" xfId="42829"/>
    <cellStyle name="SAPBEXHLevel0X 3 2 2 6 2 2 2" xfId="42830"/>
    <cellStyle name="SAPBEXHLevel0X 3 2 2 6 2 3" xfId="42831"/>
    <cellStyle name="SAPBEXHLevel0X 3 2 2 6 3" xfId="42832"/>
    <cellStyle name="SAPBEXHLevel0X 3 2 2 6 3 2" xfId="42833"/>
    <cellStyle name="SAPBEXHLevel0X 3 2 2 6 4" xfId="42834"/>
    <cellStyle name="SAPBEXHLevel0X 3 2 2 7" xfId="42835"/>
    <cellStyle name="SAPBEXHLevel0X 3 2 2 7 2" xfId="42836"/>
    <cellStyle name="SAPBEXHLevel0X 3 2 2 8" xfId="42837"/>
    <cellStyle name="SAPBEXHLevel0X 3 2 3" xfId="4688"/>
    <cellStyle name="SAPBEXHLevel0X 3 2 3 2" xfId="4689"/>
    <cellStyle name="SAPBEXHLevel0X 3 2 3 2 2" xfId="10624"/>
    <cellStyle name="SAPBEXHLevel0X 3 2 3 2 2 2" xfId="42838"/>
    <cellStyle name="SAPBEXHLevel0X 3 2 3 2 2 2 2" xfId="42839"/>
    <cellStyle name="SAPBEXHLevel0X 3 2 3 2 2 3" xfId="42840"/>
    <cellStyle name="SAPBEXHLevel0X 3 2 3 2 3" xfId="42841"/>
    <cellStyle name="SAPBEXHLevel0X 3 2 3 2 3 2" xfId="42842"/>
    <cellStyle name="SAPBEXHLevel0X 3 2 3 2 4" xfId="42843"/>
    <cellStyle name="SAPBEXHLevel0X 3 2 3 3" xfId="4690"/>
    <cellStyle name="SAPBEXHLevel0X 3 2 3 3 2" xfId="42844"/>
    <cellStyle name="SAPBEXHLevel0X 3 2 3 3 2 2" xfId="42845"/>
    <cellStyle name="SAPBEXHLevel0X 3 2 3 3 3" xfId="42846"/>
    <cellStyle name="SAPBEXHLevel0X 3 2 3 4" xfId="4691"/>
    <cellStyle name="SAPBEXHLevel0X 3 2 3 4 2" xfId="42847"/>
    <cellStyle name="SAPBEXHLevel0X 3 2 3 5" xfId="42848"/>
    <cellStyle name="SAPBEXHLevel0X 3 2 3 6" xfId="42849"/>
    <cellStyle name="SAPBEXHLevel0X 3 2 4" xfId="4692"/>
    <cellStyle name="SAPBEXHLevel0X 3 2 4 2" xfId="4693"/>
    <cellStyle name="SAPBEXHLevel0X 3 2 4 2 2" xfId="10625"/>
    <cellStyle name="SAPBEXHLevel0X 3 2 4 2 2 2" xfId="42850"/>
    <cellStyle name="SAPBEXHLevel0X 3 2 4 2 3" xfId="42851"/>
    <cellStyle name="SAPBEXHLevel0X 3 2 4 3" xfId="4694"/>
    <cellStyle name="SAPBEXHLevel0X 3 2 4 3 2" xfId="42852"/>
    <cellStyle name="SAPBEXHLevel0X 3 2 4 4" xfId="4695"/>
    <cellStyle name="SAPBEXHLevel0X 3 2 4 4 2" xfId="42853"/>
    <cellStyle name="SAPBEXHLevel0X 3 2 4 5" xfId="42854"/>
    <cellStyle name="SAPBEXHLevel0X 3 2 5" xfId="4696"/>
    <cellStyle name="SAPBEXHLevel0X 3 2 5 2" xfId="10626"/>
    <cellStyle name="SAPBEXHLevel0X 3 2 5 2 2" xfId="42855"/>
    <cellStyle name="SAPBEXHLevel0X 3 2 5 2 2 2" xfId="42856"/>
    <cellStyle name="SAPBEXHLevel0X 3 2 5 2 3" xfId="42857"/>
    <cellStyle name="SAPBEXHLevel0X 3 2 5 3" xfId="42858"/>
    <cellStyle name="SAPBEXHLevel0X 3 2 5 3 2" xfId="42859"/>
    <cellStyle name="SAPBEXHLevel0X 3 2 5 4" xfId="42860"/>
    <cellStyle name="SAPBEXHLevel0X 3 2 6" xfId="4697"/>
    <cellStyle name="SAPBEXHLevel0X 3 2 6 2" xfId="42861"/>
    <cellStyle name="SAPBEXHLevel0X 3 2 6 2 2" xfId="42862"/>
    <cellStyle name="SAPBEXHLevel0X 3 2 6 2 2 2" xfId="42863"/>
    <cellStyle name="SAPBEXHLevel0X 3 2 6 2 3" xfId="42864"/>
    <cellStyle name="SAPBEXHLevel0X 3 2 6 3" xfId="42865"/>
    <cellStyle name="SAPBEXHLevel0X 3 2 6 3 2" xfId="42866"/>
    <cellStyle name="SAPBEXHLevel0X 3 2 6 4" xfId="42867"/>
    <cellStyle name="SAPBEXHLevel0X 3 2 7" xfId="4698"/>
    <cellStyle name="SAPBEXHLevel0X 3 2 7 2" xfId="42868"/>
    <cellStyle name="SAPBEXHLevel0X 3 2 7 2 2" xfId="42869"/>
    <cellStyle name="SAPBEXHLevel0X 3 2 7 2 2 2" xfId="42870"/>
    <cellStyle name="SAPBEXHLevel0X 3 2 7 2 3" xfId="42871"/>
    <cellStyle name="SAPBEXHLevel0X 3 2 7 3" xfId="42872"/>
    <cellStyle name="SAPBEXHLevel0X 3 2 7 3 2" xfId="42873"/>
    <cellStyle name="SAPBEXHLevel0X 3 2 7 4" xfId="42874"/>
    <cellStyle name="SAPBEXHLevel0X 3 2 8" xfId="42875"/>
    <cellStyle name="SAPBEXHLevel0X 3 2 8 2" xfId="42876"/>
    <cellStyle name="SAPBEXHLevel0X 3 2 9" xfId="42877"/>
    <cellStyle name="SAPBEXHLevel0X 3 3" xfId="4699"/>
    <cellStyle name="SAPBEXHLevel0X 3 3 2" xfId="4700"/>
    <cellStyle name="SAPBEXHLevel0X 3 3 2 2" xfId="10627"/>
    <cellStyle name="SAPBEXHLevel0X 3 3 2 2 2" xfId="42878"/>
    <cellStyle name="SAPBEXHLevel0X 3 3 2 2 2 2" xfId="42879"/>
    <cellStyle name="SAPBEXHLevel0X 3 3 2 2 2 2 2" xfId="42880"/>
    <cellStyle name="SAPBEXHLevel0X 3 3 2 2 2 3" xfId="42881"/>
    <cellStyle name="SAPBEXHLevel0X 3 3 2 2 3" xfId="42882"/>
    <cellStyle name="SAPBEXHLevel0X 3 3 2 2 3 2" xfId="42883"/>
    <cellStyle name="SAPBEXHLevel0X 3 3 2 2 4" xfId="42884"/>
    <cellStyle name="SAPBEXHLevel0X 3 3 2 3" xfId="42885"/>
    <cellStyle name="SAPBEXHLevel0X 3 3 2 3 2" xfId="42886"/>
    <cellStyle name="SAPBEXHLevel0X 3 3 2 3 2 2" xfId="42887"/>
    <cellStyle name="SAPBEXHLevel0X 3 3 2 3 3" xfId="42888"/>
    <cellStyle name="SAPBEXHLevel0X 3 3 2 4" xfId="42889"/>
    <cellStyle name="SAPBEXHLevel0X 3 3 2 4 2" xfId="42890"/>
    <cellStyle name="SAPBEXHLevel0X 3 3 2 5" xfId="42891"/>
    <cellStyle name="SAPBEXHLevel0X 3 3 2 6" xfId="42892"/>
    <cellStyle name="SAPBEXHLevel0X 3 3 3" xfId="4701"/>
    <cellStyle name="SAPBEXHLevel0X 3 3 3 2" xfId="42893"/>
    <cellStyle name="SAPBEXHLevel0X 3 3 3 2 2" xfId="42894"/>
    <cellStyle name="SAPBEXHLevel0X 3 3 3 2 2 2" xfId="42895"/>
    <cellStyle name="SAPBEXHLevel0X 3 3 3 2 3" xfId="42896"/>
    <cellStyle name="SAPBEXHLevel0X 3 3 3 3" xfId="42897"/>
    <cellStyle name="SAPBEXHLevel0X 3 3 3 3 2" xfId="42898"/>
    <cellStyle name="SAPBEXHLevel0X 3 3 3 4" xfId="42899"/>
    <cellStyle name="SAPBEXHLevel0X 3 3 3 5" xfId="42900"/>
    <cellStyle name="SAPBEXHLevel0X 3 3 4" xfId="4702"/>
    <cellStyle name="SAPBEXHLevel0X 3 3 4 2" xfId="42901"/>
    <cellStyle name="SAPBEXHLevel0X 3 3 4 2 2" xfId="42902"/>
    <cellStyle name="SAPBEXHLevel0X 3 3 4 2 2 2" xfId="42903"/>
    <cellStyle name="SAPBEXHLevel0X 3 3 4 2 3" xfId="42904"/>
    <cellStyle name="SAPBEXHLevel0X 3 3 4 3" xfId="42905"/>
    <cellStyle name="SAPBEXHLevel0X 3 3 4 3 2" xfId="42906"/>
    <cellStyle name="SAPBEXHLevel0X 3 3 4 4" xfId="42907"/>
    <cellStyle name="SAPBEXHLevel0X 3 3 5" xfId="42908"/>
    <cellStyle name="SAPBEXHLevel0X 3 3 5 2" xfId="42909"/>
    <cellStyle name="SAPBEXHLevel0X 3 3 5 2 2" xfId="42910"/>
    <cellStyle name="SAPBEXHLevel0X 3 3 5 2 2 2" xfId="42911"/>
    <cellStyle name="SAPBEXHLevel0X 3 3 5 2 3" xfId="42912"/>
    <cellStyle name="SAPBEXHLevel0X 3 3 5 3" xfId="42913"/>
    <cellStyle name="SAPBEXHLevel0X 3 3 5 3 2" xfId="42914"/>
    <cellStyle name="SAPBEXHLevel0X 3 3 5 4" xfId="42915"/>
    <cellStyle name="SAPBEXHLevel0X 3 3 6" xfId="42916"/>
    <cellStyle name="SAPBEXHLevel0X 3 3 6 2" xfId="42917"/>
    <cellStyle name="SAPBEXHLevel0X 3 3 6 2 2" xfId="42918"/>
    <cellStyle name="SAPBEXHLevel0X 3 3 6 2 2 2" xfId="42919"/>
    <cellStyle name="SAPBEXHLevel0X 3 3 6 2 3" xfId="42920"/>
    <cellStyle name="SAPBEXHLevel0X 3 3 6 3" xfId="42921"/>
    <cellStyle name="SAPBEXHLevel0X 3 3 6 3 2" xfId="42922"/>
    <cellStyle name="SAPBEXHLevel0X 3 3 6 4" xfId="42923"/>
    <cellStyle name="SAPBEXHLevel0X 3 3 7" xfId="42924"/>
    <cellStyle name="SAPBEXHLevel0X 3 3 7 2" xfId="42925"/>
    <cellStyle name="SAPBEXHLevel0X 3 3 8" xfId="42926"/>
    <cellStyle name="SAPBEXHLevel0X 3 4" xfId="4703"/>
    <cellStyle name="SAPBEXHLevel0X 3 4 2" xfId="4704"/>
    <cellStyle name="SAPBEXHLevel0X 3 4 2 2" xfId="10628"/>
    <cellStyle name="SAPBEXHLevel0X 3 4 2 2 2" xfId="42927"/>
    <cellStyle name="SAPBEXHLevel0X 3 4 2 2 2 2" xfId="42928"/>
    <cellStyle name="SAPBEXHLevel0X 3 4 2 2 3" xfId="42929"/>
    <cellStyle name="SAPBEXHLevel0X 3 4 2 3" xfId="42930"/>
    <cellStyle name="SAPBEXHLevel0X 3 4 2 3 2" xfId="42931"/>
    <cellStyle name="SAPBEXHLevel0X 3 4 2 4" xfId="42932"/>
    <cellStyle name="SAPBEXHLevel0X 3 4 2 5" xfId="42933"/>
    <cellStyle name="SAPBEXHLevel0X 3 4 3" xfId="4705"/>
    <cellStyle name="SAPBEXHLevel0X 3 4 3 2" xfId="42934"/>
    <cellStyle name="SAPBEXHLevel0X 3 4 3 2 2" xfId="42935"/>
    <cellStyle name="SAPBEXHLevel0X 3 4 3 3" xfId="42936"/>
    <cellStyle name="SAPBEXHLevel0X 3 4 3 4" xfId="42937"/>
    <cellStyle name="SAPBEXHLevel0X 3 4 4" xfId="4706"/>
    <cellStyle name="SAPBEXHLevel0X 3 4 4 2" xfId="42938"/>
    <cellStyle name="SAPBEXHLevel0X 3 4 5" xfId="42939"/>
    <cellStyle name="SAPBEXHLevel0X 3 4 6" xfId="42940"/>
    <cellStyle name="SAPBEXHLevel0X 3 4 7" xfId="42941"/>
    <cellStyle name="SAPBEXHLevel0X 3 4 8" xfId="42942"/>
    <cellStyle name="SAPBEXHLevel0X 3 5" xfId="4707"/>
    <cellStyle name="SAPBEXHLevel0X 3 5 2" xfId="4708"/>
    <cellStyle name="SAPBEXHLevel0X 3 5 2 2" xfId="10629"/>
    <cellStyle name="SAPBEXHLevel0X 3 5 2 2 2" xfId="42943"/>
    <cellStyle name="SAPBEXHLevel0X 3 5 2 3" xfId="42944"/>
    <cellStyle name="SAPBEXHLevel0X 3 5 3" xfId="4709"/>
    <cellStyle name="SAPBEXHLevel0X 3 5 3 2" xfId="42945"/>
    <cellStyle name="SAPBEXHLevel0X 3 5 4" xfId="4710"/>
    <cellStyle name="SAPBEXHLevel0X 3 5 4 2" xfId="42946"/>
    <cellStyle name="SAPBEXHLevel0X 3 5 5" xfId="42947"/>
    <cellStyle name="SAPBEXHLevel0X 3 6" xfId="4711"/>
    <cellStyle name="SAPBEXHLevel0X 3 6 2" xfId="4712"/>
    <cellStyle name="SAPBEXHLevel0X 3 6 2 2" xfId="10630"/>
    <cellStyle name="SAPBEXHLevel0X 3 6 2 2 2" xfId="42948"/>
    <cellStyle name="SAPBEXHLevel0X 3 6 2 3" xfId="42949"/>
    <cellStyle name="SAPBEXHLevel0X 3 6 3" xfId="4713"/>
    <cellStyle name="SAPBEXHLevel0X 3 6 3 2" xfId="42950"/>
    <cellStyle name="SAPBEXHLevel0X 3 6 4" xfId="4714"/>
    <cellStyle name="SAPBEXHLevel0X 3 6 4 2" xfId="42951"/>
    <cellStyle name="SAPBEXHLevel0X 3 6 5" xfId="42952"/>
    <cellStyle name="SAPBEXHLevel0X 3 7" xfId="4715"/>
    <cellStyle name="SAPBEXHLevel0X 3 7 2" xfId="4716"/>
    <cellStyle name="SAPBEXHLevel0X 3 7 2 2" xfId="10631"/>
    <cellStyle name="SAPBEXHLevel0X 3 7 2 2 2" xfId="42953"/>
    <cellStyle name="SAPBEXHLevel0X 3 7 2 3" xfId="42954"/>
    <cellStyle name="SAPBEXHLevel0X 3 7 3" xfId="4717"/>
    <cellStyle name="SAPBEXHLevel0X 3 7 3 2" xfId="42955"/>
    <cellStyle name="SAPBEXHLevel0X 3 7 4" xfId="4718"/>
    <cellStyle name="SAPBEXHLevel0X 3 7 4 2" xfId="42956"/>
    <cellStyle name="SAPBEXHLevel0X 3 7 5" xfId="42957"/>
    <cellStyle name="SAPBEXHLevel0X 3 8" xfId="4719"/>
    <cellStyle name="SAPBEXHLevel0X 3 8 2" xfId="10632"/>
    <cellStyle name="SAPBEXHLevel0X 3 8 2 2" xfId="42958"/>
    <cellStyle name="SAPBEXHLevel0X 3 8 2 2 2" xfId="42959"/>
    <cellStyle name="SAPBEXHLevel0X 3 8 2 3" xfId="42960"/>
    <cellStyle name="SAPBEXHLevel0X 3 8 3" xfId="42961"/>
    <cellStyle name="SAPBEXHLevel0X 3 8 3 2" xfId="42962"/>
    <cellStyle name="SAPBEXHLevel0X 3 8 4" xfId="42963"/>
    <cellStyle name="SAPBEXHLevel0X 3 9" xfId="4720"/>
    <cellStyle name="SAPBEXHLevel0X 3 9 2" xfId="42964"/>
    <cellStyle name="SAPBEXHLevel0X 3_1.0 YTD vs Op Plan" xfId="42965"/>
    <cellStyle name="SAPBEXHLevel0X 30" xfId="42966"/>
    <cellStyle name="SAPBEXHLevel0X 31" xfId="42967"/>
    <cellStyle name="SAPBEXHLevel0X 4" xfId="4721"/>
    <cellStyle name="SAPBEXHLevel0X 4 10" xfId="42968"/>
    <cellStyle name="SAPBEXHLevel0X 4 2" xfId="4722"/>
    <cellStyle name="SAPBEXHLevel0X 4 2 2" xfId="4723"/>
    <cellStyle name="SAPBEXHLevel0X 4 2 2 2" xfId="4724"/>
    <cellStyle name="SAPBEXHLevel0X 4 2 2 2 2" xfId="10633"/>
    <cellStyle name="SAPBEXHLevel0X 4 2 2 2 2 2" xfId="42969"/>
    <cellStyle name="SAPBEXHLevel0X 4 2 2 2 2 2 2" xfId="42970"/>
    <cellStyle name="SAPBEXHLevel0X 4 2 2 2 2 2 2 2" xfId="42971"/>
    <cellStyle name="SAPBEXHLevel0X 4 2 2 2 2 2 3" xfId="42972"/>
    <cellStyle name="SAPBEXHLevel0X 4 2 2 2 2 3" xfId="42973"/>
    <cellStyle name="SAPBEXHLevel0X 4 2 2 2 2 3 2" xfId="42974"/>
    <cellStyle name="SAPBEXHLevel0X 4 2 2 2 2 4" xfId="42975"/>
    <cellStyle name="SAPBEXHLevel0X 4 2 2 2 3" xfId="42976"/>
    <cellStyle name="SAPBEXHLevel0X 4 2 2 2 3 2" xfId="42977"/>
    <cellStyle name="SAPBEXHLevel0X 4 2 2 2 3 2 2" xfId="42978"/>
    <cellStyle name="SAPBEXHLevel0X 4 2 2 2 3 3" xfId="42979"/>
    <cellStyle name="SAPBEXHLevel0X 4 2 2 2 4" xfId="42980"/>
    <cellStyle name="SAPBEXHLevel0X 4 2 2 2 4 2" xfId="42981"/>
    <cellStyle name="SAPBEXHLevel0X 4 2 2 2 5" xfId="42982"/>
    <cellStyle name="SAPBEXHLevel0X 4 2 2 3" xfId="4725"/>
    <cellStyle name="SAPBEXHLevel0X 4 2 2 3 2" xfId="42983"/>
    <cellStyle name="SAPBEXHLevel0X 4 2 2 3 2 2" xfId="42984"/>
    <cellStyle name="SAPBEXHLevel0X 4 2 2 3 2 2 2" xfId="42985"/>
    <cellStyle name="SAPBEXHLevel0X 4 2 2 3 2 3" xfId="42986"/>
    <cellStyle name="SAPBEXHLevel0X 4 2 2 3 3" xfId="42987"/>
    <cellStyle name="SAPBEXHLevel0X 4 2 2 3 3 2" xfId="42988"/>
    <cellStyle name="SAPBEXHLevel0X 4 2 2 3 4" xfId="42989"/>
    <cellStyle name="SAPBEXHLevel0X 4 2 2 4" xfId="4726"/>
    <cellStyle name="SAPBEXHLevel0X 4 2 2 4 2" xfId="42990"/>
    <cellStyle name="SAPBEXHLevel0X 4 2 2 4 2 2" xfId="42991"/>
    <cellStyle name="SAPBEXHLevel0X 4 2 2 4 2 2 2" xfId="42992"/>
    <cellStyle name="SAPBEXHLevel0X 4 2 2 4 2 3" xfId="42993"/>
    <cellStyle name="SAPBEXHLevel0X 4 2 2 4 3" xfId="42994"/>
    <cellStyle name="SAPBEXHLevel0X 4 2 2 4 3 2" xfId="42995"/>
    <cellStyle name="SAPBEXHLevel0X 4 2 2 4 4" xfId="42996"/>
    <cellStyle name="SAPBEXHLevel0X 4 2 2 5" xfId="42997"/>
    <cellStyle name="SAPBEXHLevel0X 4 2 2 5 2" xfId="42998"/>
    <cellStyle name="SAPBEXHLevel0X 4 2 2 5 2 2" xfId="42999"/>
    <cellStyle name="SAPBEXHLevel0X 4 2 2 5 2 2 2" xfId="43000"/>
    <cellStyle name="SAPBEXHLevel0X 4 2 2 5 2 3" xfId="43001"/>
    <cellStyle name="SAPBEXHLevel0X 4 2 2 5 3" xfId="43002"/>
    <cellStyle name="SAPBEXHLevel0X 4 2 2 5 3 2" xfId="43003"/>
    <cellStyle name="SAPBEXHLevel0X 4 2 2 5 4" xfId="43004"/>
    <cellStyle name="SAPBEXHLevel0X 4 2 2 6" xfId="43005"/>
    <cellStyle name="SAPBEXHLevel0X 4 2 2 6 2" xfId="43006"/>
    <cellStyle name="SAPBEXHLevel0X 4 2 2 6 2 2" xfId="43007"/>
    <cellStyle name="SAPBEXHLevel0X 4 2 2 6 2 2 2" xfId="43008"/>
    <cellStyle name="SAPBEXHLevel0X 4 2 2 6 2 3" xfId="43009"/>
    <cellStyle name="SAPBEXHLevel0X 4 2 2 6 3" xfId="43010"/>
    <cellStyle name="SAPBEXHLevel0X 4 2 2 6 3 2" xfId="43011"/>
    <cellStyle name="SAPBEXHLevel0X 4 2 2 6 4" xfId="43012"/>
    <cellStyle name="SAPBEXHLevel0X 4 2 2 7" xfId="43013"/>
    <cellStyle name="SAPBEXHLevel0X 4 2 2 7 2" xfId="43014"/>
    <cellStyle name="SAPBEXHLevel0X 4 2 3" xfId="4727"/>
    <cellStyle name="SAPBEXHLevel0X 4 2 3 2" xfId="4728"/>
    <cellStyle name="SAPBEXHLevel0X 4 2 3 2 2" xfId="10634"/>
    <cellStyle name="SAPBEXHLevel0X 4 2 3 2 2 2" xfId="43015"/>
    <cellStyle name="SAPBEXHLevel0X 4 2 3 2 2 2 2" xfId="43016"/>
    <cellStyle name="SAPBEXHLevel0X 4 2 3 2 2 3" xfId="43017"/>
    <cellStyle name="SAPBEXHLevel0X 4 2 3 2 3" xfId="43018"/>
    <cellStyle name="SAPBEXHLevel0X 4 2 3 2 3 2" xfId="43019"/>
    <cellStyle name="SAPBEXHLevel0X 4 2 3 2 4" xfId="43020"/>
    <cellStyle name="SAPBEXHLevel0X 4 2 3 3" xfId="4729"/>
    <cellStyle name="SAPBEXHLevel0X 4 2 3 3 2" xfId="43021"/>
    <cellStyle name="SAPBEXHLevel0X 4 2 3 3 2 2" xfId="43022"/>
    <cellStyle name="SAPBEXHLevel0X 4 2 3 3 3" xfId="43023"/>
    <cellStyle name="SAPBEXHLevel0X 4 2 3 4" xfId="4730"/>
    <cellStyle name="SAPBEXHLevel0X 4 2 3 4 2" xfId="43024"/>
    <cellStyle name="SAPBEXHLevel0X 4 2 3 5" xfId="43025"/>
    <cellStyle name="SAPBEXHLevel0X 4 2 4" xfId="4731"/>
    <cellStyle name="SAPBEXHLevel0X 4 2 4 2" xfId="4732"/>
    <cellStyle name="SAPBEXHLevel0X 4 2 4 2 2" xfId="10635"/>
    <cellStyle name="SAPBEXHLevel0X 4 2 4 2 2 2" xfId="43026"/>
    <cellStyle name="SAPBEXHLevel0X 4 2 4 2 3" xfId="43027"/>
    <cellStyle name="SAPBEXHLevel0X 4 2 4 3" xfId="4733"/>
    <cellStyle name="SAPBEXHLevel0X 4 2 4 3 2" xfId="43028"/>
    <cellStyle name="SAPBEXHLevel0X 4 2 4 4" xfId="4734"/>
    <cellStyle name="SAPBEXHLevel0X 4 2 4 4 2" xfId="43029"/>
    <cellStyle name="SAPBEXHLevel0X 4 2 4 5" xfId="43030"/>
    <cellStyle name="SAPBEXHLevel0X 4 2 5" xfId="4735"/>
    <cellStyle name="SAPBEXHLevel0X 4 2 5 2" xfId="10636"/>
    <cellStyle name="SAPBEXHLevel0X 4 2 5 2 2" xfId="43031"/>
    <cellStyle name="SAPBEXHLevel0X 4 2 5 2 2 2" xfId="43032"/>
    <cellStyle name="SAPBEXHLevel0X 4 2 5 2 3" xfId="43033"/>
    <cellStyle name="SAPBEXHLevel0X 4 2 5 3" xfId="43034"/>
    <cellStyle name="SAPBEXHLevel0X 4 2 5 3 2" xfId="43035"/>
    <cellStyle name="SAPBEXHLevel0X 4 2 5 4" xfId="43036"/>
    <cellStyle name="SAPBEXHLevel0X 4 2 6" xfId="4736"/>
    <cellStyle name="SAPBEXHLevel0X 4 2 6 2" xfId="43037"/>
    <cellStyle name="SAPBEXHLevel0X 4 2 6 2 2" xfId="43038"/>
    <cellStyle name="SAPBEXHLevel0X 4 2 6 2 2 2" xfId="43039"/>
    <cellStyle name="SAPBEXHLevel0X 4 2 6 2 3" xfId="43040"/>
    <cellStyle name="SAPBEXHLevel0X 4 2 6 3" xfId="43041"/>
    <cellStyle name="SAPBEXHLevel0X 4 2 6 3 2" xfId="43042"/>
    <cellStyle name="SAPBEXHLevel0X 4 2 6 4" xfId="43043"/>
    <cellStyle name="SAPBEXHLevel0X 4 2 7" xfId="4737"/>
    <cellStyle name="SAPBEXHLevel0X 4 2 7 2" xfId="43044"/>
    <cellStyle name="SAPBEXHLevel0X 4 2 7 2 2" xfId="43045"/>
    <cellStyle name="SAPBEXHLevel0X 4 2 7 2 2 2" xfId="43046"/>
    <cellStyle name="SAPBEXHLevel0X 4 2 7 2 3" xfId="43047"/>
    <cellStyle name="SAPBEXHLevel0X 4 2 7 3" xfId="43048"/>
    <cellStyle name="SAPBEXHLevel0X 4 2 7 3 2" xfId="43049"/>
    <cellStyle name="SAPBEXHLevel0X 4 2 7 4" xfId="43050"/>
    <cellStyle name="SAPBEXHLevel0X 4 2 8" xfId="43051"/>
    <cellStyle name="SAPBEXHLevel0X 4 2 8 2" xfId="43052"/>
    <cellStyle name="SAPBEXHLevel0X 4 2 9" xfId="43053"/>
    <cellStyle name="SAPBEXHLevel0X 4 3" xfId="4738"/>
    <cellStyle name="SAPBEXHLevel0X 4 3 2" xfId="4739"/>
    <cellStyle name="SAPBEXHLevel0X 4 3 2 2" xfId="10637"/>
    <cellStyle name="SAPBEXHLevel0X 4 3 2 2 2" xfId="43054"/>
    <cellStyle name="SAPBEXHLevel0X 4 3 2 2 2 2" xfId="43055"/>
    <cellStyle name="SAPBEXHLevel0X 4 3 2 2 2 2 2" xfId="43056"/>
    <cellStyle name="SAPBEXHLevel0X 4 3 2 2 2 3" xfId="43057"/>
    <cellStyle name="SAPBEXHLevel0X 4 3 2 2 3" xfId="43058"/>
    <cellStyle name="SAPBEXHLevel0X 4 3 2 2 3 2" xfId="43059"/>
    <cellStyle name="SAPBEXHLevel0X 4 3 2 2 4" xfId="43060"/>
    <cellStyle name="SAPBEXHLevel0X 4 3 2 3" xfId="43061"/>
    <cellStyle name="SAPBEXHLevel0X 4 3 2 3 2" xfId="43062"/>
    <cellStyle name="SAPBEXHLevel0X 4 3 2 3 2 2" xfId="43063"/>
    <cellStyle name="SAPBEXHLevel0X 4 3 2 3 3" xfId="43064"/>
    <cellStyle name="SAPBEXHLevel0X 4 3 2 4" xfId="43065"/>
    <cellStyle name="SAPBEXHLevel0X 4 3 2 4 2" xfId="43066"/>
    <cellStyle name="SAPBEXHLevel0X 4 3 2 5" xfId="43067"/>
    <cellStyle name="SAPBEXHLevel0X 4 3 3" xfId="4740"/>
    <cellStyle name="SAPBEXHLevel0X 4 3 3 2" xfId="43068"/>
    <cellStyle name="SAPBEXHLevel0X 4 3 3 2 2" xfId="43069"/>
    <cellStyle name="SAPBEXHLevel0X 4 3 3 2 2 2" xfId="43070"/>
    <cellStyle name="SAPBEXHLevel0X 4 3 3 2 3" xfId="43071"/>
    <cellStyle name="SAPBEXHLevel0X 4 3 3 3" xfId="43072"/>
    <cellStyle name="SAPBEXHLevel0X 4 3 3 3 2" xfId="43073"/>
    <cellStyle name="SAPBEXHLevel0X 4 3 3 4" xfId="43074"/>
    <cellStyle name="SAPBEXHLevel0X 4 3 4" xfId="4741"/>
    <cellStyle name="SAPBEXHLevel0X 4 3 4 2" xfId="43075"/>
    <cellStyle name="SAPBEXHLevel0X 4 3 4 2 2" xfId="43076"/>
    <cellStyle name="SAPBEXHLevel0X 4 3 4 2 2 2" xfId="43077"/>
    <cellStyle name="SAPBEXHLevel0X 4 3 4 2 3" xfId="43078"/>
    <cellStyle name="SAPBEXHLevel0X 4 3 4 3" xfId="43079"/>
    <cellStyle name="SAPBEXHLevel0X 4 3 4 3 2" xfId="43080"/>
    <cellStyle name="SAPBEXHLevel0X 4 3 4 4" xfId="43081"/>
    <cellStyle name="SAPBEXHLevel0X 4 3 5" xfId="43082"/>
    <cellStyle name="SAPBEXHLevel0X 4 3 5 2" xfId="43083"/>
    <cellStyle name="SAPBEXHLevel0X 4 3 5 2 2" xfId="43084"/>
    <cellStyle name="SAPBEXHLevel0X 4 3 5 2 2 2" xfId="43085"/>
    <cellStyle name="SAPBEXHLevel0X 4 3 5 2 3" xfId="43086"/>
    <cellStyle name="SAPBEXHLevel0X 4 3 5 3" xfId="43087"/>
    <cellStyle name="SAPBEXHLevel0X 4 3 5 3 2" xfId="43088"/>
    <cellStyle name="SAPBEXHLevel0X 4 3 5 4" xfId="43089"/>
    <cellStyle name="SAPBEXHLevel0X 4 3 6" xfId="43090"/>
    <cellStyle name="SAPBEXHLevel0X 4 3 6 2" xfId="43091"/>
    <cellStyle name="SAPBEXHLevel0X 4 3 6 2 2" xfId="43092"/>
    <cellStyle name="SAPBEXHLevel0X 4 3 6 2 2 2" xfId="43093"/>
    <cellStyle name="SAPBEXHLevel0X 4 3 6 2 3" xfId="43094"/>
    <cellStyle name="SAPBEXHLevel0X 4 3 6 3" xfId="43095"/>
    <cellStyle name="SAPBEXHLevel0X 4 3 6 3 2" xfId="43096"/>
    <cellStyle name="SAPBEXHLevel0X 4 3 6 4" xfId="43097"/>
    <cellStyle name="SAPBEXHLevel0X 4 3 7" xfId="43098"/>
    <cellStyle name="SAPBEXHLevel0X 4 3 7 2" xfId="43099"/>
    <cellStyle name="SAPBEXHLevel0X 4 4" xfId="4742"/>
    <cellStyle name="SAPBEXHLevel0X 4 4 2" xfId="4743"/>
    <cellStyle name="SAPBEXHLevel0X 4 4 2 2" xfId="10638"/>
    <cellStyle name="SAPBEXHLevel0X 4 4 2 2 2" xfId="43100"/>
    <cellStyle name="SAPBEXHLevel0X 4 4 2 2 2 2" xfId="43101"/>
    <cellStyle name="SAPBEXHLevel0X 4 4 2 2 3" xfId="43102"/>
    <cellStyle name="SAPBEXHLevel0X 4 4 2 3" xfId="43103"/>
    <cellStyle name="SAPBEXHLevel0X 4 4 2 3 2" xfId="43104"/>
    <cellStyle name="SAPBEXHLevel0X 4 4 2 4" xfId="43105"/>
    <cellStyle name="SAPBEXHLevel0X 4 4 3" xfId="4744"/>
    <cellStyle name="SAPBEXHLevel0X 4 4 3 2" xfId="43106"/>
    <cellStyle name="SAPBEXHLevel0X 4 4 3 2 2" xfId="43107"/>
    <cellStyle name="SAPBEXHLevel0X 4 4 3 3" xfId="43108"/>
    <cellStyle name="SAPBEXHLevel0X 4 4 4" xfId="4745"/>
    <cellStyle name="SAPBEXHLevel0X 4 4 4 2" xfId="43109"/>
    <cellStyle name="SAPBEXHLevel0X 4 4 5" xfId="43110"/>
    <cellStyle name="SAPBEXHLevel0X 4 5" xfId="4746"/>
    <cellStyle name="SAPBEXHLevel0X 4 5 2" xfId="4747"/>
    <cellStyle name="SAPBEXHLevel0X 4 5 2 2" xfId="10639"/>
    <cellStyle name="SAPBEXHLevel0X 4 5 2 2 2" xfId="43111"/>
    <cellStyle name="SAPBEXHLevel0X 4 5 2 3" xfId="43112"/>
    <cellStyle name="SAPBEXHLevel0X 4 5 3" xfId="4748"/>
    <cellStyle name="SAPBEXHLevel0X 4 5 3 2" xfId="43113"/>
    <cellStyle name="SAPBEXHLevel0X 4 5 4" xfId="4749"/>
    <cellStyle name="SAPBEXHLevel0X 4 5 4 2" xfId="43114"/>
    <cellStyle name="SAPBEXHLevel0X 4 5 5" xfId="43115"/>
    <cellStyle name="SAPBEXHLevel0X 4 6" xfId="4750"/>
    <cellStyle name="SAPBEXHLevel0X 4 6 2" xfId="4751"/>
    <cellStyle name="SAPBEXHLevel0X 4 6 2 2" xfId="10640"/>
    <cellStyle name="SAPBEXHLevel0X 4 6 2 2 2" xfId="43116"/>
    <cellStyle name="SAPBEXHLevel0X 4 6 2 3" xfId="43117"/>
    <cellStyle name="SAPBEXHLevel0X 4 6 3" xfId="4752"/>
    <cellStyle name="SAPBEXHLevel0X 4 6 3 2" xfId="43118"/>
    <cellStyle name="SAPBEXHLevel0X 4 6 4" xfId="4753"/>
    <cellStyle name="SAPBEXHLevel0X 4 6 4 2" xfId="43119"/>
    <cellStyle name="SAPBEXHLevel0X 4 6 5" xfId="43120"/>
    <cellStyle name="SAPBEXHLevel0X 4 7" xfId="4754"/>
    <cellStyle name="SAPBEXHLevel0X 4 7 2" xfId="10641"/>
    <cellStyle name="SAPBEXHLevel0X 4 7 2 2" xfId="43121"/>
    <cellStyle name="SAPBEXHLevel0X 4 7 2 2 2" xfId="43122"/>
    <cellStyle name="SAPBEXHLevel0X 4 7 2 3" xfId="43123"/>
    <cellStyle name="SAPBEXHLevel0X 4 7 3" xfId="43124"/>
    <cellStyle name="SAPBEXHLevel0X 4 7 3 2" xfId="43125"/>
    <cellStyle name="SAPBEXHLevel0X 4 7 4" xfId="43126"/>
    <cellStyle name="SAPBEXHLevel0X 4 8" xfId="4755"/>
    <cellStyle name="SAPBEXHLevel0X 4 8 2" xfId="43127"/>
    <cellStyle name="SAPBEXHLevel0X 4 8 2 2" xfId="43128"/>
    <cellStyle name="SAPBEXHLevel0X 4 8 2 2 2" xfId="43129"/>
    <cellStyle name="SAPBEXHLevel0X 4 8 2 3" xfId="43130"/>
    <cellStyle name="SAPBEXHLevel0X 4 8 3" xfId="43131"/>
    <cellStyle name="SAPBEXHLevel0X 4 8 3 2" xfId="43132"/>
    <cellStyle name="SAPBEXHLevel0X 4 8 4" xfId="43133"/>
    <cellStyle name="SAPBEXHLevel0X 4 9" xfId="4756"/>
    <cellStyle name="SAPBEXHLevel0X 4 9 2" xfId="43134"/>
    <cellStyle name="SAPBEXHLevel0X 4_1.0 YTD vs Op Plan" xfId="43135"/>
    <cellStyle name="SAPBEXHLevel0X 5" xfId="4757"/>
    <cellStyle name="SAPBEXHLevel0X 5 10" xfId="43136"/>
    <cellStyle name="SAPBEXHLevel0X 5 2" xfId="4758"/>
    <cellStyle name="SAPBEXHLevel0X 5 2 2" xfId="4759"/>
    <cellStyle name="SAPBEXHLevel0X 5 2 2 2" xfId="10642"/>
    <cellStyle name="SAPBEXHLevel0X 5 2 2 2 2" xfId="43137"/>
    <cellStyle name="SAPBEXHLevel0X 5 2 2 2 2 2" xfId="43138"/>
    <cellStyle name="SAPBEXHLevel0X 5 2 2 2 2 2 2" xfId="43139"/>
    <cellStyle name="SAPBEXHLevel0X 5 2 2 2 2 2 2 2" xfId="43140"/>
    <cellStyle name="SAPBEXHLevel0X 5 2 2 2 2 2 3" xfId="43141"/>
    <cellStyle name="SAPBEXHLevel0X 5 2 2 2 2 3" xfId="43142"/>
    <cellStyle name="SAPBEXHLevel0X 5 2 2 2 2 3 2" xfId="43143"/>
    <cellStyle name="SAPBEXHLevel0X 5 2 2 2 2 4" xfId="43144"/>
    <cellStyle name="SAPBEXHLevel0X 5 2 2 2 3" xfId="43145"/>
    <cellStyle name="SAPBEXHLevel0X 5 2 2 2 3 2" xfId="43146"/>
    <cellStyle name="SAPBEXHLevel0X 5 2 2 2 3 2 2" xfId="43147"/>
    <cellStyle name="SAPBEXHLevel0X 5 2 2 2 3 3" xfId="43148"/>
    <cellStyle name="SAPBEXHLevel0X 5 2 2 2 4" xfId="43149"/>
    <cellStyle name="SAPBEXHLevel0X 5 2 2 2 4 2" xfId="43150"/>
    <cellStyle name="SAPBEXHLevel0X 5 2 2 2 5" xfId="43151"/>
    <cellStyle name="SAPBEXHLevel0X 5 2 2 3" xfId="43152"/>
    <cellStyle name="SAPBEXHLevel0X 5 2 2 3 2" xfId="43153"/>
    <cellStyle name="SAPBEXHLevel0X 5 2 2 3 2 2" xfId="43154"/>
    <cellStyle name="SAPBEXHLevel0X 5 2 2 3 2 2 2" xfId="43155"/>
    <cellStyle name="SAPBEXHLevel0X 5 2 2 3 2 3" xfId="43156"/>
    <cellStyle name="SAPBEXHLevel0X 5 2 2 3 3" xfId="43157"/>
    <cellStyle name="SAPBEXHLevel0X 5 2 2 3 3 2" xfId="43158"/>
    <cellStyle name="SAPBEXHLevel0X 5 2 2 3 4" xfId="43159"/>
    <cellStyle name="SAPBEXHLevel0X 5 2 2 4" xfId="43160"/>
    <cellStyle name="SAPBEXHLevel0X 5 2 2 4 2" xfId="43161"/>
    <cellStyle name="SAPBEXHLevel0X 5 2 2 4 2 2" xfId="43162"/>
    <cellStyle name="SAPBEXHLevel0X 5 2 2 4 2 2 2" xfId="43163"/>
    <cellStyle name="SAPBEXHLevel0X 5 2 2 4 2 3" xfId="43164"/>
    <cellStyle name="SAPBEXHLevel0X 5 2 2 4 3" xfId="43165"/>
    <cellStyle name="SAPBEXHLevel0X 5 2 2 4 3 2" xfId="43166"/>
    <cellStyle name="SAPBEXHLevel0X 5 2 2 4 4" xfId="43167"/>
    <cellStyle name="SAPBEXHLevel0X 5 2 2 5" xfId="43168"/>
    <cellStyle name="SAPBEXHLevel0X 5 2 2 5 2" xfId="43169"/>
    <cellStyle name="SAPBEXHLevel0X 5 2 2 5 2 2" xfId="43170"/>
    <cellStyle name="SAPBEXHLevel0X 5 2 2 5 2 2 2" xfId="43171"/>
    <cellStyle name="SAPBEXHLevel0X 5 2 2 5 2 3" xfId="43172"/>
    <cellStyle name="SAPBEXHLevel0X 5 2 2 5 3" xfId="43173"/>
    <cellStyle name="SAPBEXHLevel0X 5 2 2 5 3 2" xfId="43174"/>
    <cellStyle name="SAPBEXHLevel0X 5 2 2 5 4" xfId="43175"/>
    <cellStyle name="SAPBEXHLevel0X 5 2 2 6" xfId="43176"/>
    <cellStyle name="SAPBEXHLevel0X 5 2 2 6 2" xfId="43177"/>
    <cellStyle name="SAPBEXHLevel0X 5 2 2 6 2 2" xfId="43178"/>
    <cellStyle name="SAPBEXHLevel0X 5 2 2 6 2 2 2" xfId="43179"/>
    <cellStyle name="SAPBEXHLevel0X 5 2 2 6 2 3" xfId="43180"/>
    <cellStyle name="SAPBEXHLevel0X 5 2 2 6 3" xfId="43181"/>
    <cellStyle name="SAPBEXHLevel0X 5 2 2 6 3 2" xfId="43182"/>
    <cellStyle name="SAPBEXHLevel0X 5 2 2 6 4" xfId="43183"/>
    <cellStyle name="SAPBEXHLevel0X 5 2 2 7" xfId="43184"/>
    <cellStyle name="SAPBEXHLevel0X 5 2 2 7 2" xfId="43185"/>
    <cellStyle name="SAPBEXHLevel0X 5 2 3" xfId="4760"/>
    <cellStyle name="SAPBEXHLevel0X 5 2 3 2" xfId="43186"/>
    <cellStyle name="SAPBEXHLevel0X 5 2 3 2 2" xfId="43187"/>
    <cellStyle name="SAPBEXHLevel0X 5 2 3 2 2 2" xfId="43188"/>
    <cellStyle name="SAPBEXHLevel0X 5 2 3 2 2 2 2" xfId="43189"/>
    <cellStyle name="SAPBEXHLevel0X 5 2 3 2 2 3" xfId="43190"/>
    <cellStyle name="SAPBEXHLevel0X 5 2 3 2 3" xfId="43191"/>
    <cellStyle name="SAPBEXHLevel0X 5 2 3 2 3 2" xfId="43192"/>
    <cellStyle name="SAPBEXHLevel0X 5 2 3 2 4" xfId="43193"/>
    <cellStyle name="SAPBEXHLevel0X 5 2 3 3" xfId="43194"/>
    <cellStyle name="SAPBEXHLevel0X 5 2 3 3 2" xfId="43195"/>
    <cellStyle name="SAPBEXHLevel0X 5 2 3 3 2 2" xfId="43196"/>
    <cellStyle name="SAPBEXHLevel0X 5 2 3 3 3" xfId="43197"/>
    <cellStyle name="SAPBEXHLevel0X 5 2 3 4" xfId="43198"/>
    <cellStyle name="SAPBEXHLevel0X 5 2 3 4 2" xfId="43199"/>
    <cellStyle name="SAPBEXHLevel0X 5 2 3 5" xfId="43200"/>
    <cellStyle name="SAPBEXHLevel0X 5 2 4" xfId="4761"/>
    <cellStyle name="SAPBEXHLevel0X 5 2 4 2" xfId="43201"/>
    <cellStyle name="SAPBEXHLevel0X 5 2 4 2 2" xfId="43202"/>
    <cellStyle name="SAPBEXHLevel0X 5 2 4 2 2 2" xfId="43203"/>
    <cellStyle name="SAPBEXHLevel0X 5 2 4 2 3" xfId="43204"/>
    <cellStyle name="SAPBEXHLevel0X 5 2 4 3" xfId="43205"/>
    <cellStyle name="SAPBEXHLevel0X 5 2 4 3 2" xfId="43206"/>
    <cellStyle name="SAPBEXHLevel0X 5 2 4 4" xfId="43207"/>
    <cellStyle name="SAPBEXHLevel0X 5 2 5" xfId="43208"/>
    <cellStyle name="SAPBEXHLevel0X 5 2 5 2" xfId="43209"/>
    <cellStyle name="SAPBEXHLevel0X 5 2 5 2 2" xfId="43210"/>
    <cellStyle name="SAPBEXHLevel0X 5 2 5 2 2 2" xfId="43211"/>
    <cellStyle name="SAPBEXHLevel0X 5 2 5 2 3" xfId="43212"/>
    <cellStyle name="SAPBEXHLevel0X 5 2 5 3" xfId="43213"/>
    <cellStyle name="SAPBEXHLevel0X 5 2 5 3 2" xfId="43214"/>
    <cellStyle name="SAPBEXHLevel0X 5 2 5 4" xfId="43215"/>
    <cellStyle name="SAPBEXHLevel0X 5 2 6" xfId="43216"/>
    <cellStyle name="SAPBEXHLevel0X 5 2 6 2" xfId="43217"/>
    <cellStyle name="SAPBEXHLevel0X 5 2 6 2 2" xfId="43218"/>
    <cellStyle name="SAPBEXHLevel0X 5 2 6 2 2 2" xfId="43219"/>
    <cellStyle name="SAPBEXHLevel0X 5 2 6 2 3" xfId="43220"/>
    <cellStyle name="SAPBEXHLevel0X 5 2 6 3" xfId="43221"/>
    <cellStyle name="SAPBEXHLevel0X 5 2 6 3 2" xfId="43222"/>
    <cellStyle name="SAPBEXHLevel0X 5 2 6 4" xfId="43223"/>
    <cellStyle name="SAPBEXHLevel0X 5 2 7" xfId="43224"/>
    <cellStyle name="SAPBEXHLevel0X 5 2 7 2" xfId="43225"/>
    <cellStyle name="SAPBEXHLevel0X 5 2 7 2 2" xfId="43226"/>
    <cellStyle name="SAPBEXHLevel0X 5 2 7 2 2 2" xfId="43227"/>
    <cellStyle name="SAPBEXHLevel0X 5 2 7 2 3" xfId="43228"/>
    <cellStyle name="SAPBEXHLevel0X 5 2 7 3" xfId="43229"/>
    <cellStyle name="SAPBEXHLevel0X 5 2 7 3 2" xfId="43230"/>
    <cellStyle name="SAPBEXHLevel0X 5 2 7 4" xfId="43231"/>
    <cellStyle name="SAPBEXHLevel0X 5 2 8" xfId="43232"/>
    <cellStyle name="SAPBEXHLevel0X 5 2 8 2" xfId="43233"/>
    <cellStyle name="SAPBEXHLevel0X 5 3" xfId="4762"/>
    <cellStyle name="SAPBEXHLevel0X 5 3 2" xfId="4763"/>
    <cellStyle name="SAPBEXHLevel0X 5 3 2 2" xfId="10643"/>
    <cellStyle name="SAPBEXHLevel0X 5 3 2 2 2" xfId="43234"/>
    <cellStyle name="SAPBEXHLevel0X 5 3 2 2 2 2" xfId="43235"/>
    <cellStyle name="SAPBEXHLevel0X 5 3 2 2 2 2 2" xfId="43236"/>
    <cellStyle name="SAPBEXHLevel0X 5 3 2 2 2 3" xfId="43237"/>
    <cellStyle name="SAPBEXHLevel0X 5 3 2 2 3" xfId="43238"/>
    <cellStyle name="SAPBEXHLevel0X 5 3 2 2 3 2" xfId="43239"/>
    <cellStyle name="SAPBEXHLevel0X 5 3 2 2 4" xfId="43240"/>
    <cellStyle name="SAPBEXHLevel0X 5 3 2 3" xfId="43241"/>
    <cellStyle name="SAPBEXHLevel0X 5 3 2 3 2" xfId="43242"/>
    <cellStyle name="SAPBEXHLevel0X 5 3 2 3 2 2" xfId="43243"/>
    <cellStyle name="SAPBEXHLevel0X 5 3 2 3 3" xfId="43244"/>
    <cellStyle name="SAPBEXHLevel0X 5 3 2 4" xfId="43245"/>
    <cellStyle name="SAPBEXHLevel0X 5 3 2 4 2" xfId="43246"/>
    <cellStyle name="SAPBEXHLevel0X 5 3 2 5" xfId="43247"/>
    <cellStyle name="SAPBEXHLevel0X 5 3 3" xfId="4764"/>
    <cellStyle name="SAPBEXHLevel0X 5 3 3 2" xfId="43248"/>
    <cellStyle name="SAPBEXHLevel0X 5 3 3 2 2" xfId="43249"/>
    <cellStyle name="SAPBEXHLevel0X 5 3 3 2 2 2" xfId="43250"/>
    <cellStyle name="SAPBEXHLevel0X 5 3 3 2 3" xfId="43251"/>
    <cellStyle name="SAPBEXHLevel0X 5 3 3 3" xfId="43252"/>
    <cellStyle name="SAPBEXHLevel0X 5 3 3 3 2" xfId="43253"/>
    <cellStyle name="SAPBEXHLevel0X 5 3 3 4" xfId="43254"/>
    <cellStyle name="SAPBEXHLevel0X 5 3 4" xfId="4765"/>
    <cellStyle name="SAPBEXHLevel0X 5 3 4 2" xfId="43255"/>
    <cellStyle name="SAPBEXHLevel0X 5 3 4 2 2" xfId="43256"/>
    <cellStyle name="SAPBEXHLevel0X 5 3 4 2 2 2" xfId="43257"/>
    <cellStyle name="SAPBEXHLevel0X 5 3 4 2 3" xfId="43258"/>
    <cellStyle name="SAPBEXHLevel0X 5 3 4 3" xfId="43259"/>
    <cellStyle name="SAPBEXHLevel0X 5 3 4 3 2" xfId="43260"/>
    <cellStyle name="SAPBEXHLevel0X 5 3 4 4" xfId="43261"/>
    <cellStyle name="SAPBEXHLevel0X 5 3 5" xfId="43262"/>
    <cellStyle name="SAPBEXHLevel0X 5 3 5 2" xfId="43263"/>
    <cellStyle name="SAPBEXHLevel0X 5 3 5 2 2" xfId="43264"/>
    <cellStyle name="SAPBEXHLevel0X 5 3 5 2 2 2" xfId="43265"/>
    <cellStyle name="SAPBEXHLevel0X 5 3 5 2 3" xfId="43266"/>
    <cellStyle name="SAPBEXHLevel0X 5 3 5 3" xfId="43267"/>
    <cellStyle name="SAPBEXHLevel0X 5 3 5 3 2" xfId="43268"/>
    <cellStyle name="SAPBEXHLevel0X 5 3 5 4" xfId="43269"/>
    <cellStyle name="SAPBEXHLevel0X 5 3 6" xfId="43270"/>
    <cellStyle name="SAPBEXHLevel0X 5 3 6 2" xfId="43271"/>
    <cellStyle name="SAPBEXHLevel0X 5 3 6 2 2" xfId="43272"/>
    <cellStyle name="SAPBEXHLevel0X 5 3 6 2 2 2" xfId="43273"/>
    <cellStyle name="SAPBEXHLevel0X 5 3 6 2 3" xfId="43274"/>
    <cellStyle name="SAPBEXHLevel0X 5 3 6 3" xfId="43275"/>
    <cellStyle name="SAPBEXHLevel0X 5 3 6 3 2" xfId="43276"/>
    <cellStyle name="SAPBEXHLevel0X 5 3 6 4" xfId="43277"/>
    <cellStyle name="SAPBEXHLevel0X 5 3 7" xfId="43278"/>
    <cellStyle name="SAPBEXHLevel0X 5 3 7 2" xfId="43279"/>
    <cellStyle name="SAPBEXHLevel0X 5 4" xfId="4766"/>
    <cellStyle name="SAPBEXHLevel0X 5 4 2" xfId="4767"/>
    <cellStyle name="SAPBEXHLevel0X 5 4 2 2" xfId="10644"/>
    <cellStyle name="SAPBEXHLevel0X 5 4 2 2 2" xfId="43280"/>
    <cellStyle name="SAPBEXHLevel0X 5 4 2 2 2 2" xfId="43281"/>
    <cellStyle name="SAPBEXHLevel0X 5 4 2 2 3" xfId="43282"/>
    <cellStyle name="SAPBEXHLevel0X 5 4 2 3" xfId="43283"/>
    <cellStyle name="SAPBEXHLevel0X 5 4 2 3 2" xfId="43284"/>
    <cellStyle name="SAPBEXHLevel0X 5 4 2 4" xfId="43285"/>
    <cellStyle name="SAPBEXHLevel0X 5 4 3" xfId="4768"/>
    <cellStyle name="SAPBEXHLevel0X 5 4 3 2" xfId="43286"/>
    <cellStyle name="SAPBEXHLevel0X 5 4 3 2 2" xfId="43287"/>
    <cellStyle name="SAPBEXHLevel0X 5 4 3 3" xfId="43288"/>
    <cellStyle name="SAPBEXHLevel0X 5 4 4" xfId="4769"/>
    <cellStyle name="SAPBEXHLevel0X 5 4 4 2" xfId="43289"/>
    <cellStyle name="SAPBEXHLevel0X 5 4 5" xfId="43290"/>
    <cellStyle name="SAPBEXHLevel0X 5 5" xfId="4770"/>
    <cellStyle name="SAPBEXHLevel0X 5 5 2" xfId="4771"/>
    <cellStyle name="SAPBEXHLevel0X 5 5 2 2" xfId="10645"/>
    <cellStyle name="SAPBEXHLevel0X 5 5 2 2 2" xfId="43291"/>
    <cellStyle name="SAPBEXHLevel0X 5 5 2 3" xfId="43292"/>
    <cellStyle name="SAPBEXHLevel0X 5 5 3" xfId="4772"/>
    <cellStyle name="SAPBEXHLevel0X 5 5 3 2" xfId="43293"/>
    <cellStyle name="SAPBEXHLevel0X 5 5 4" xfId="4773"/>
    <cellStyle name="SAPBEXHLevel0X 5 5 4 2" xfId="43294"/>
    <cellStyle name="SAPBEXHLevel0X 5 5 5" xfId="43295"/>
    <cellStyle name="SAPBEXHLevel0X 5 6" xfId="4774"/>
    <cellStyle name="SAPBEXHLevel0X 5 6 2" xfId="10646"/>
    <cellStyle name="SAPBEXHLevel0X 5 6 2 2" xfId="43296"/>
    <cellStyle name="SAPBEXHLevel0X 5 6 2 2 2" xfId="43297"/>
    <cellStyle name="SAPBEXHLevel0X 5 6 2 3" xfId="43298"/>
    <cellStyle name="SAPBEXHLevel0X 5 6 3" xfId="43299"/>
    <cellStyle name="SAPBEXHLevel0X 5 6 3 2" xfId="43300"/>
    <cellStyle name="SAPBEXHLevel0X 5 6 4" xfId="43301"/>
    <cellStyle name="SAPBEXHLevel0X 5 7" xfId="4775"/>
    <cellStyle name="SAPBEXHLevel0X 5 7 2" xfId="43302"/>
    <cellStyle name="SAPBEXHLevel0X 5 7 2 2" xfId="43303"/>
    <cellStyle name="SAPBEXHLevel0X 5 7 2 2 2" xfId="43304"/>
    <cellStyle name="SAPBEXHLevel0X 5 7 2 3" xfId="43305"/>
    <cellStyle name="SAPBEXHLevel0X 5 7 3" xfId="43306"/>
    <cellStyle name="SAPBEXHLevel0X 5 7 3 2" xfId="43307"/>
    <cellStyle name="SAPBEXHLevel0X 5 7 4" xfId="43308"/>
    <cellStyle name="SAPBEXHLevel0X 5 8" xfId="4776"/>
    <cellStyle name="SAPBEXHLevel0X 5 8 2" xfId="43309"/>
    <cellStyle name="SAPBEXHLevel0X 5 8 2 2" xfId="43310"/>
    <cellStyle name="SAPBEXHLevel0X 5 8 2 2 2" xfId="43311"/>
    <cellStyle name="SAPBEXHLevel0X 5 8 2 3" xfId="43312"/>
    <cellStyle name="SAPBEXHLevel0X 5 8 3" xfId="43313"/>
    <cellStyle name="SAPBEXHLevel0X 5 8 3 2" xfId="43314"/>
    <cellStyle name="SAPBEXHLevel0X 5 8 4" xfId="43315"/>
    <cellStyle name="SAPBEXHLevel0X 5 9" xfId="43316"/>
    <cellStyle name="SAPBEXHLevel0X 5 9 2" xfId="43317"/>
    <cellStyle name="SAPBEXHLevel0X 5_2. Year on year" xfId="43318"/>
    <cellStyle name="SAPBEXHLevel0X 6" xfId="4777"/>
    <cellStyle name="SAPBEXHLevel0X 6 10" xfId="43319"/>
    <cellStyle name="SAPBEXHLevel0X 6 2" xfId="4778"/>
    <cellStyle name="SAPBEXHLevel0X 6 2 2" xfId="4779"/>
    <cellStyle name="SAPBEXHLevel0X 6 2 2 2" xfId="10647"/>
    <cellStyle name="SAPBEXHLevel0X 6 2 2 2 2" xfId="43320"/>
    <cellStyle name="SAPBEXHLevel0X 6 2 2 2 2 2" xfId="43321"/>
    <cellStyle name="SAPBEXHLevel0X 6 2 2 2 2 2 2" xfId="43322"/>
    <cellStyle name="SAPBEXHLevel0X 6 2 2 2 2 2 2 2" xfId="43323"/>
    <cellStyle name="SAPBEXHLevel0X 6 2 2 2 2 2 3" xfId="43324"/>
    <cellStyle name="SAPBEXHLevel0X 6 2 2 2 2 3" xfId="43325"/>
    <cellStyle name="SAPBEXHLevel0X 6 2 2 2 2 3 2" xfId="43326"/>
    <cellStyle name="SAPBEXHLevel0X 6 2 2 2 2 4" xfId="43327"/>
    <cellStyle name="SAPBEXHLevel0X 6 2 2 2 3" xfId="43328"/>
    <cellStyle name="SAPBEXHLevel0X 6 2 2 2 3 2" xfId="43329"/>
    <cellStyle name="SAPBEXHLevel0X 6 2 2 2 3 2 2" xfId="43330"/>
    <cellStyle name="SAPBEXHLevel0X 6 2 2 2 3 3" xfId="43331"/>
    <cellStyle name="SAPBEXHLevel0X 6 2 2 2 4" xfId="43332"/>
    <cellStyle name="SAPBEXHLevel0X 6 2 2 2 4 2" xfId="43333"/>
    <cellStyle name="SAPBEXHLevel0X 6 2 2 2 5" xfId="43334"/>
    <cellStyle name="SAPBEXHLevel0X 6 2 2 3" xfId="43335"/>
    <cellStyle name="SAPBEXHLevel0X 6 2 2 3 2" xfId="43336"/>
    <cellStyle name="SAPBEXHLevel0X 6 2 2 3 2 2" xfId="43337"/>
    <cellStyle name="SAPBEXHLevel0X 6 2 2 3 2 2 2" xfId="43338"/>
    <cellStyle name="SAPBEXHLevel0X 6 2 2 3 2 3" xfId="43339"/>
    <cellStyle name="SAPBEXHLevel0X 6 2 2 3 3" xfId="43340"/>
    <cellStyle name="SAPBEXHLevel0X 6 2 2 3 3 2" xfId="43341"/>
    <cellStyle name="SAPBEXHLevel0X 6 2 2 3 4" xfId="43342"/>
    <cellStyle name="SAPBEXHLevel0X 6 2 2 4" xfId="43343"/>
    <cellStyle name="SAPBEXHLevel0X 6 2 2 4 2" xfId="43344"/>
    <cellStyle name="SAPBEXHLevel0X 6 2 2 4 2 2" xfId="43345"/>
    <cellStyle name="SAPBEXHLevel0X 6 2 2 4 2 2 2" xfId="43346"/>
    <cellStyle name="SAPBEXHLevel0X 6 2 2 4 2 3" xfId="43347"/>
    <cellStyle name="SAPBEXHLevel0X 6 2 2 4 3" xfId="43348"/>
    <cellStyle name="SAPBEXHLevel0X 6 2 2 4 3 2" xfId="43349"/>
    <cellStyle name="SAPBEXHLevel0X 6 2 2 4 4" xfId="43350"/>
    <cellStyle name="SAPBEXHLevel0X 6 2 2 5" xfId="43351"/>
    <cellStyle name="SAPBEXHLevel0X 6 2 2 5 2" xfId="43352"/>
    <cellStyle name="SAPBEXHLevel0X 6 2 2 5 2 2" xfId="43353"/>
    <cellStyle name="SAPBEXHLevel0X 6 2 2 5 2 2 2" xfId="43354"/>
    <cellStyle name="SAPBEXHLevel0X 6 2 2 5 2 3" xfId="43355"/>
    <cellStyle name="SAPBEXHLevel0X 6 2 2 5 3" xfId="43356"/>
    <cellStyle name="SAPBEXHLevel0X 6 2 2 5 3 2" xfId="43357"/>
    <cellStyle name="SAPBEXHLevel0X 6 2 2 5 4" xfId="43358"/>
    <cellStyle name="SAPBEXHLevel0X 6 2 2 6" xfId="43359"/>
    <cellStyle name="SAPBEXHLevel0X 6 2 2 6 2" xfId="43360"/>
    <cellStyle name="SAPBEXHLevel0X 6 2 2 6 2 2" xfId="43361"/>
    <cellStyle name="SAPBEXHLevel0X 6 2 2 6 2 2 2" xfId="43362"/>
    <cellStyle name="SAPBEXHLevel0X 6 2 2 6 2 3" xfId="43363"/>
    <cellStyle name="SAPBEXHLevel0X 6 2 2 6 3" xfId="43364"/>
    <cellStyle name="SAPBEXHLevel0X 6 2 2 6 3 2" xfId="43365"/>
    <cellStyle name="SAPBEXHLevel0X 6 2 2 6 4" xfId="43366"/>
    <cellStyle name="SAPBEXHLevel0X 6 2 2 7" xfId="43367"/>
    <cellStyle name="SAPBEXHLevel0X 6 2 2 7 2" xfId="43368"/>
    <cellStyle name="SAPBEXHLevel0X 6 2 3" xfId="4780"/>
    <cellStyle name="SAPBEXHLevel0X 6 2 3 2" xfId="43369"/>
    <cellStyle name="SAPBEXHLevel0X 6 2 3 2 2" xfId="43370"/>
    <cellStyle name="SAPBEXHLevel0X 6 2 3 2 2 2" xfId="43371"/>
    <cellStyle name="SAPBEXHLevel0X 6 2 3 2 2 2 2" xfId="43372"/>
    <cellStyle name="SAPBEXHLevel0X 6 2 3 2 2 3" xfId="43373"/>
    <cellStyle name="SAPBEXHLevel0X 6 2 3 2 3" xfId="43374"/>
    <cellStyle name="SAPBEXHLevel0X 6 2 3 2 3 2" xfId="43375"/>
    <cellStyle name="SAPBEXHLevel0X 6 2 3 2 4" xfId="43376"/>
    <cellStyle name="SAPBEXHLevel0X 6 2 3 3" xfId="43377"/>
    <cellStyle name="SAPBEXHLevel0X 6 2 3 3 2" xfId="43378"/>
    <cellStyle name="SAPBEXHLevel0X 6 2 3 3 2 2" xfId="43379"/>
    <cellStyle name="SAPBEXHLevel0X 6 2 3 3 3" xfId="43380"/>
    <cellStyle name="SAPBEXHLevel0X 6 2 3 4" xfId="43381"/>
    <cellStyle name="SAPBEXHLevel0X 6 2 3 4 2" xfId="43382"/>
    <cellStyle name="SAPBEXHLevel0X 6 2 3 5" xfId="43383"/>
    <cellStyle name="SAPBEXHLevel0X 6 2 4" xfId="4781"/>
    <cellStyle name="SAPBEXHLevel0X 6 2 4 2" xfId="43384"/>
    <cellStyle name="SAPBEXHLevel0X 6 2 4 2 2" xfId="43385"/>
    <cellStyle name="SAPBEXHLevel0X 6 2 4 2 2 2" xfId="43386"/>
    <cellStyle name="SAPBEXHLevel0X 6 2 4 2 3" xfId="43387"/>
    <cellStyle name="SAPBEXHLevel0X 6 2 4 3" xfId="43388"/>
    <cellStyle name="SAPBEXHLevel0X 6 2 4 3 2" xfId="43389"/>
    <cellStyle name="SAPBEXHLevel0X 6 2 4 4" xfId="43390"/>
    <cellStyle name="SAPBEXHLevel0X 6 2 5" xfId="43391"/>
    <cellStyle name="SAPBEXHLevel0X 6 2 5 2" xfId="43392"/>
    <cellStyle name="SAPBEXHLevel0X 6 2 5 2 2" xfId="43393"/>
    <cellStyle name="SAPBEXHLevel0X 6 2 5 2 2 2" xfId="43394"/>
    <cellStyle name="SAPBEXHLevel0X 6 2 5 2 3" xfId="43395"/>
    <cellStyle name="SAPBEXHLevel0X 6 2 5 3" xfId="43396"/>
    <cellStyle name="SAPBEXHLevel0X 6 2 5 3 2" xfId="43397"/>
    <cellStyle name="SAPBEXHLevel0X 6 2 5 4" xfId="43398"/>
    <cellStyle name="SAPBEXHLevel0X 6 2 6" xfId="43399"/>
    <cellStyle name="SAPBEXHLevel0X 6 2 6 2" xfId="43400"/>
    <cellStyle name="SAPBEXHLevel0X 6 2 6 2 2" xfId="43401"/>
    <cellStyle name="SAPBEXHLevel0X 6 2 6 2 2 2" xfId="43402"/>
    <cellStyle name="SAPBEXHLevel0X 6 2 6 2 3" xfId="43403"/>
    <cellStyle name="SAPBEXHLevel0X 6 2 6 3" xfId="43404"/>
    <cellStyle name="SAPBEXHLevel0X 6 2 6 3 2" xfId="43405"/>
    <cellStyle name="SAPBEXHLevel0X 6 2 6 4" xfId="43406"/>
    <cellStyle name="SAPBEXHLevel0X 6 2 7" xfId="43407"/>
    <cellStyle name="SAPBEXHLevel0X 6 2 7 2" xfId="43408"/>
    <cellStyle name="SAPBEXHLevel0X 6 2 7 2 2" xfId="43409"/>
    <cellStyle name="SAPBEXHLevel0X 6 2 7 2 2 2" xfId="43410"/>
    <cellStyle name="SAPBEXHLevel0X 6 2 7 2 3" xfId="43411"/>
    <cellStyle name="SAPBEXHLevel0X 6 2 7 3" xfId="43412"/>
    <cellStyle name="SAPBEXHLevel0X 6 2 7 3 2" xfId="43413"/>
    <cellStyle name="SAPBEXHLevel0X 6 2 7 4" xfId="43414"/>
    <cellStyle name="SAPBEXHLevel0X 6 2 8" xfId="43415"/>
    <cellStyle name="SAPBEXHLevel0X 6 2 8 2" xfId="43416"/>
    <cellStyle name="SAPBEXHLevel0X 6 3" xfId="4782"/>
    <cellStyle name="SAPBEXHLevel0X 6 3 2" xfId="10648"/>
    <cellStyle name="SAPBEXHLevel0X 6 3 2 2" xfId="43417"/>
    <cellStyle name="SAPBEXHLevel0X 6 3 2 2 2" xfId="43418"/>
    <cellStyle name="SAPBEXHLevel0X 6 3 2 2 2 2" xfId="43419"/>
    <cellStyle name="SAPBEXHLevel0X 6 3 2 2 2 2 2" xfId="43420"/>
    <cellStyle name="SAPBEXHLevel0X 6 3 2 2 2 3" xfId="43421"/>
    <cellStyle name="SAPBEXHLevel0X 6 3 2 2 3" xfId="43422"/>
    <cellStyle name="SAPBEXHLevel0X 6 3 2 2 3 2" xfId="43423"/>
    <cellStyle name="SAPBEXHLevel0X 6 3 2 2 4" xfId="43424"/>
    <cellStyle name="SAPBEXHLevel0X 6 3 2 3" xfId="43425"/>
    <cellStyle name="SAPBEXHLevel0X 6 3 2 3 2" xfId="43426"/>
    <cellStyle name="SAPBEXHLevel0X 6 3 2 3 2 2" xfId="43427"/>
    <cellStyle name="SAPBEXHLevel0X 6 3 2 3 3" xfId="43428"/>
    <cellStyle name="SAPBEXHLevel0X 6 3 2 4" xfId="43429"/>
    <cellStyle name="SAPBEXHLevel0X 6 3 2 4 2" xfId="43430"/>
    <cellStyle name="SAPBEXHLevel0X 6 3 2 5" xfId="43431"/>
    <cellStyle name="SAPBEXHLevel0X 6 3 3" xfId="43432"/>
    <cellStyle name="SAPBEXHLevel0X 6 3 3 2" xfId="43433"/>
    <cellStyle name="SAPBEXHLevel0X 6 3 3 2 2" xfId="43434"/>
    <cellStyle name="SAPBEXHLevel0X 6 3 3 2 2 2" xfId="43435"/>
    <cellStyle name="SAPBEXHLevel0X 6 3 3 2 3" xfId="43436"/>
    <cellStyle name="SAPBEXHLevel0X 6 3 3 3" xfId="43437"/>
    <cellStyle name="SAPBEXHLevel0X 6 3 3 3 2" xfId="43438"/>
    <cellStyle name="SAPBEXHLevel0X 6 3 3 4" xfId="43439"/>
    <cellStyle name="SAPBEXHLevel0X 6 3 4" xfId="43440"/>
    <cellStyle name="SAPBEXHLevel0X 6 3 4 2" xfId="43441"/>
    <cellStyle name="SAPBEXHLevel0X 6 3 4 2 2" xfId="43442"/>
    <cellStyle name="SAPBEXHLevel0X 6 3 4 2 2 2" xfId="43443"/>
    <cellStyle name="SAPBEXHLevel0X 6 3 4 2 3" xfId="43444"/>
    <cellStyle name="SAPBEXHLevel0X 6 3 4 3" xfId="43445"/>
    <cellStyle name="SAPBEXHLevel0X 6 3 4 3 2" xfId="43446"/>
    <cellStyle name="SAPBEXHLevel0X 6 3 4 4" xfId="43447"/>
    <cellStyle name="SAPBEXHLevel0X 6 3 5" xfId="43448"/>
    <cellStyle name="SAPBEXHLevel0X 6 3 5 2" xfId="43449"/>
    <cellStyle name="SAPBEXHLevel0X 6 3 5 2 2" xfId="43450"/>
    <cellStyle name="SAPBEXHLevel0X 6 3 5 2 2 2" xfId="43451"/>
    <cellStyle name="SAPBEXHLevel0X 6 3 5 2 3" xfId="43452"/>
    <cellStyle name="SAPBEXHLevel0X 6 3 5 3" xfId="43453"/>
    <cellStyle name="SAPBEXHLevel0X 6 3 5 3 2" xfId="43454"/>
    <cellStyle name="SAPBEXHLevel0X 6 3 5 4" xfId="43455"/>
    <cellStyle name="SAPBEXHLevel0X 6 3 6" xfId="43456"/>
    <cellStyle name="SAPBEXHLevel0X 6 3 6 2" xfId="43457"/>
    <cellStyle name="SAPBEXHLevel0X 6 3 6 2 2" xfId="43458"/>
    <cellStyle name="SAPBEXHLevel0X 6 3 6 2 2 2" xfId="43459"/>
    <cellStyle name="SAPBEXHLevel0X 6 3 6 2 3" xfId="43460"/>
    <cellStyle name="SAPBEXHLevel0X 6 3 6 3" xfId="43461"/>
    <cellStyle name="SAPBEXHLevel0X 6 3 6 3 2" xfId="43462"/>
    <cellStyle name="SAPBEXHLevel0X 6 3 6 4" xfId="43463"/>
    <cellStyle name="SAPBEXHLevel0X 6 3 7" xfId="43464"/>
    <cellStyle name="SAPBEXHLevel0X 6 3 7 2" xfId="43465"/>
    <cellStyle name="SAPBEXHLevel0X 6 4" xfId="4783"/>
    <cellStyle name="SAPBEXHLevel0X 6 4 2" xfId="43466"/>
    <cellStyle name="SAPBEXHLevel0X 6 4 2 2" xfId="43467"/>
    <cellStyle name="SAPBEXHLevel0X 6 4 2 2 2" xfId="43468"/>
    <cellStyle name="SAPBEXHLevel0X 6 4 2 2 2 2" xfId="43469"/>
    <cellStyle name="SAPBEXHLevel0X 6 4 2 2 3" xfId="43470"/>
    <cellStyle name="SAPBEXHLevel0X 6 4 2 2 4" xfId="43471"/>
    <cellStyle name="SAPBEXHLevel0X 6 4 2 3" xfId="43472"/>
    <cellStyle name="SAPBEXHLevel0X 6 4 2 3 2" xfId="43473"/>
    <cellStyle name="SAPBEXHLevel0X 6 4 2 4" xfId="43474"/>
    <cellStyle name="SAPBEXHLevel0X 6 4 2 5" xfId="43475"/>
    <cellStyle name="SAPBEXHLevel0X 6 4 3" xfId="43476"/>
    <cellStyle name="SAPBEXHLevel0X 6 4 3 2" xfId="43477"/>
    <cellStyle name="SAPBEXHLevel0X 6 4 3 2 2" xfId="43478"/>
    <cellStyle name="SAPBEXHLevel0X 6 4 3 3" xfId="43479"/>
    <cellStyle name="SAPBEXHLevel0X 6 4 3 4" xfId="43480"/>
    <cellStyle name="SAPBEXHLevel0X 6 4 4" xfId="43481"/>
    <cellStyle name="SAPBEXHLevel0X 6 4 4 2" xfId="43482"/>
    <cellStyle name="SAPBEXHLevel0X 6 4 5" xfId="43483"/>
    <cellStyle name="SAPBEXHLevel0X 6 4 6" xfId="43484"/>
    <cellStyle name="SAPBEXHLevel0X 6 5" xfId="4784"/>
    <cellStyle name="SAPBEXHLevel0X 6 5 2" xfId="43485"/>
    <cellStyle name="SAPBEXHLevel0X 6 5 2 2" xfId="43486"/>
    <cellStyle name="SAPBEXHLevel0X 6 5 2 2 2" xfId="43487"/>
    <cellStyle name="SAPBEXHLevel0X 6 5 2 3" xfId="43488"/>
    <cellStyle name="SAPBEXHLevel0X 6 5 3" xfId="43489"/>
    <cellStyle name="SAPBEXHLevel0X 6 5 3 2" xfId="43490"/>
    <cellStyle name="SAPBEXHLevel0X 6 5 4" xfId="43491"/>
    <cellStyle name="SAPBEXHLevel0X 6 6" xfId="43492"/>
    <cellStyle name="SAPBEXHLevel0X 6 6 2" xfId="43493"/>
    <cellStyle name="SAPBEXHLevel0X 6 6 2 2" xfId="43494"/>
    <cellStyle name="SAPBEXHLevel0X 6 6 2 2 2" xfId="43495"/>
    <cellStyle name="SAPBEXHLevel0X 6 6 2 3" xfId="43496"/>
    <cellStyle name="SAPBEXHLevel0X 6 6 3" xfId="43497"/>
    <cellStyle name="SAPBEXHLevel0X 6 6 3 2" xfId="43498"/>
    <cellStyle name="SAPBEXHLevel0X 6 6 4" xfId="43499"/>
    <cellStyle name="SAPBEXHLevel0X 6 7" xfId="43500"/>
    <cellStyle name="SAPBEXHLevel0X 6 7 2" xfId="43501"/>
    <cellStyle name="SAPBEXHLevel0X 6 7 2 2" xfId="43502"/>
    <cellStyle name="SAPBEXHLevel0X 6 7 2 2 2" xfId="43503"/>
    <cellStyle name="SAPBEXHLevel0X 6 7 2 3" xfId="43504"/>
    <cellStyle name="SAPBEXHLevel0X 6 7 3" xfId="43505"/>
    <cellStyle name="SAPBEXHLevel0X 6 7 3 2" xfId="43506"/>
    <cellStyle name="SAPBEXHLevel0X 6 7 4" xfId="43507"/>
    <cellStyle name="SAPBEXHLevel0X 6 8" xfId="43508"/>
    <cellStyle name="SAPBEXHLevel0X 6 8 2" xfId="43509"/>
    <cellStyle name="SAPBEXHLevel0X 6 8 2 2" xfId="43510"/>
    <cellStyle name="SAPBEXHLevel0X 6 8 2 2 2" xfId="43511"/>
    <cellStyle name="SAPBEXHLevel0X 6 8 2 3" xfId="43512"/>
    <cellStyle name="SAPBEXHLevel0X 6 8 3" xfId="43513"/>
    <cellStyle name="SAPBEXHLevel0X 6 8 3 2" xfId="43514"/>
    <cellStyle name="SAPBEXHLevel0X 6 8 4" xfId="43515"/>
    <cellStyle name="SAPBEXHLevel0X 6 9" xfId="43516"/>
    <cellStyle name="SAPBEXHLevel0X 6 9 2" xfId="43517"/>
    <cellStyle name="SAPBEXHLevel0X 7" xfId="4785"/>
    <cellStyle name="SAPBEXHLevel0X 7 2" xfId="4786"/>
    <cellStyle name="SAPBEXHLevel0X 7 2 2" xfId="10649"/>
    <cellStyle name="SAPBEXHLevel0X 7 2 2 2" xfId="43518"/>
    <cellStyle name="SAPBEXHLevel0X 7 2 2 2 2" xfId="43519"/>
    <cellStyle name="SAPBEXHLevel0X 7 2 2 2 2 2" xfId="43520"/>
    <cellStyle name="SAPBEXHLevel0X 7 2 2 2 2 2 2" xfId="43521"/>
    <cellStyle name="SAPBEXHLevel0X 7 2 2 2 2 3" xfId="43522"/>
    <cellStyle name="SAPBEXHLevel0X 7 2 2 2 3" xfId="43523"/>
    <cellStyle name="SAPBEXHLevel0X 7 2 2 2 3 2" xfId="43524"/>
    <cellStyle name="SAPBEXHLevel0X 7 2 2 2 4" xfId="43525"/>
    <cellStyle name="SAPBEXHLevel0X 7 2 2 3" xfId="43526"/>
    <cellStyle name="SAPBEXHLevel0X 7 2 2 3 2" xfId="43527"/>
    <cellStyle name="SAPBEXHLevel0X 7 2 2 3 2 2" xfId="43528"/>
    <cellStyle name="SAPBEXHLevel0X 7 2 2 3 3" xfId="43529"/>
    <cellStyle name="SAPBEXHLevel0X 7 2 2 4" xfId="43530"/>
    <cellStyle name="SAPBEXHLevel0X 7 2 2 4 2" xfId="43531"/>
    <cellStyle name="SAPBEXHLevel0X 7 2 2 5" xfId="43532"/>
    <cellStyle name="SAPBEXHLevel0X 7 2 3" xfId="43533"/>
    <cellStyle name="SAPBEXHLevel0X 7 2 3 2" xfId="43534"/>
    <cellStyle name="SAPBEXHLevel0X 7 2 3 2 2" xfId="43535"/>
    <cellStyle name="SAPBEXHLevel0X 7 2 3 2 2 2" xfId="43536"/>
    <cellStyle name="SAPBEXHLevel0X 7 2 3 2 3" xfId="43537"/>
    <cellStyle name="SAPBEXHLevel0X 7 2 3 3" xfId="43538"/>
    <cellStyle name="SAPBEXHLevel0X 7 2 3 3 2" xfId="43539"/>
    <cellStyle name="SAPBEXHLevel0X 7 2 3 4" xfId="43540"/>
    <cellStyle name="SAPBEXHLevel0X 7 2 4" xfId="43541"/>
    <cellStyle name="SAPBEXHLevel0X 7 2 4 2" xfId="43542"/>
    <cellStyle name="SAPBEXHLevel0X 7 2 4 2 2" xfId="43543"/>
    <cellStyle name="SAPBEXHLevel0X 7 2 4 2 2 2" xfId="43544"/>
    <cellStyle name="SAPBEXHLevel0X 7 2 4 2 3" xfId="43545"/>
    <cellStyle name="SAPBEXHLevel0X 7 2 4 3" xfId="43546"/>
    <cellStyle name="SAPBEXHLevel0X 7 2 4 3 2" xfId="43547"/>
    <cellStyle name="SAPBEXHLevel0X 7 2 4 4" xfId="43548"/>
    <cellStyle name="SAPBEXHLevel0X 7 2 5" xfId="43549"/>
    <cellStyle name="SAPBEXHLevel0X 7 2 5 2" xfId="43550"/>
    <cellStyle name="SAPBEXHLevel0X 7 2 5 2 2" xfId="43551"/>
    <cellStyle name="SAPBEXHLevel0X 7 2 5 2 2 2" xfId="43552"/>
    <cellStyle name="SAPBEXHLevel0X 7 2 5 2 3" xfId="43553"/>
    <cellStyle name="SAPBEXHLevel0X 7 2 5 3" xfId="43554"/>
    <cellStyle name="SAPBEXHLevel0X 7 2 5 3 2" xfId="43555"/>
    <cellStyle name="SAPBEXHLevel0X 7 2 5 4" xfId="43556"/>
    <cellStyle name="SAPBEXHLevel0X 7 2 6" xfId="43557"/>
    <cellStyle name="SAPBEXHLevel0X 7 2 6 2" xfId="43558"/>
    <cellStyle name="SAPBEXHLevel0X 7 2 6 2 2" xfId="43559"/>
    <cellStyle name="SAPBEXHLevel0X 7 2 6 2 2 2" xfId="43560"/>
    <cellStyle name="SAPBEXHLevel0X 7 2 6 2 3" xfId="43561"/>
    <cellStyle name="SAPBEXHLevel0X 7 2 6 3" xfId="43562"/>
    <cellStyle name="SAPBEXHLevel0X 7 2 6 3 2" xfId="43563"/>
    <cellStyle name="SAPBEXHLevel0X 7 2 6 4" xfId="43564"/>
    <cellStyle name="SAPBEXHLevel0X 7 2 7" xfId="43565"/>
    <cellStyle name="SAPBEXHLevel0X 7 2 7 2" xfId="43566"/>
    <cellStyle name="SAPBEXHLevel0X 7 3" xfId="4787"/>
    <cellStyle name="SAPBEXHLevel0X 7 3 2" xfId="43567"/>
    <cellStyle name="SAPBEXHLevel0X 7 3 3" xfId="43568"/>
    <cellStyle name="SAPBEXHLevel0X 7 3 4" xfId="43569"/>
    <cellStyle name="SAPBEXHLevel0X 7 4" xfId="4788"/>
    <cellStyle name="SAPBEXHLevel0X 7 4 2" xfId="43570"/>
    <cellStyle name="SAPBEXHLevel0X 7 4 2 2" xfId="43571"/>
    <cellStyle name="SAPBEXHLevel0X 7 4 2 2 2" xfId="43572"/>
    <cellStyle name="SAPBEXHLevel0X 7 4 2 2 3" xfId="43573"/>
    <cellStyle name="SAPBEXHLevel0X 7 4 2 2 4" xfId="43574"/>
    <cellStyle name="SAPBEXHLevel0X 7 4 2 3" xfId="43575"/>
    <cellStyle name="SAPBEXHLevel0X 7 4 2 4" xfId="43576"/>
    <cellStyle name="SAPBEXHLevel0X 7 4 2 5" xfId="43577"/>
    <cellStyle name="SAPBEXHLevel0X 7 4 3" xfId="43578"/>
    <cellStyle name="SAPBEXHLevel0X 7 4 3 2" xfId="43579"/>
    <cellStyle name="SAPBEXHLevel0X 7 4 3 3" xfId="43580"/>
    <cellStyle name="SAPBEXHLevel0X 7 4 3 4" xfId="43581"/>
    <cellStyle name="SAPBEXHLevel0X 7 4 4" xfId="43582"/>
    <cellStyle name="SAPBEXHLevel0X 7 4 5" xfId="43583"/>
    <cellStyle name="SAPBEXHLevel0X 7 4 6" xfId="43584"/>
    <cellStyle name="SAPBEXHLevel0X 7 5" xfId="43585"/>
    <cellStyle name="SAPBEXHLevel0X 7 6" xfId="43586"/>
    <cellStyle name="SAPBEXHLevel0X 7 7" xfId="43587"/>
    <cellStyle name="SAPBEXHLevel0X 8" xfId="4789"/>
    <cellStyle name="SAPBEXHLevel0X 8 2" xfId="4790"/>
    <cellStyle name="SAPBEXHLevel0X 8 2 2" xfId="4791"/>
    <cellStyle name="SAPBEXHLevel0X 8 2 2 2" xfId="10650"/>
    <cellStyle name="SAPBEXHLevel0X 8 2 2 2 2" xfId="43588"/>
    <cellStyle name="SAPBEXHLevel0X 8 2 2 2 2 2" xfId="43589"/>
    <cellStyle name="SAPBEXHLevel0X 8 2 2 2 3" xfId="43590"/>
    <cellStyle name="SAPBEXHLevel0X 8 2 2 3" xfId="43591"/>
    <cellStyle name="SAPBEXHLevel0X 8 2 2 3 2" xfId="43592"/>
    <cellStyle name="SAPBEXHLevel0X 8 2 2 4" xfId="43593"/>
    <cellStyle name="SAPBEXHLevel0X 8 2 3" xfId="4792"/>
    <cellStyle name="SAPBEXHLevel0X 8 2 3 2" xfId="43594"/>
    <cellStyle name="SAPBEXHLevel0X 8 2 3 2 2" xfId="43595"/>
    <cellStyle name="SAPBEXHLevel0X 8 2 3 3" xfId="43596"/>
    <cellStyle name="SAPBEXHLevel0X 8 2 4" xfId="4793"/>
    <cellStyle name="SAPBEXHLevel0X 8 2 4 2" xfId="43597"/>
    <cellStyle name="SAPBEXHLevel0X 8 2 4 2 2" xfId="43598"/>
    <cellStyle name="SAPBEXHLevel0X 8 2 4 3" xfId="43599"/>
    <cellStyle name="SAPBEXHLevel0X 8 2 5" xfId="43600"/>
    <cellStyle name="SAPBEXHLevel0X 8 2 5 2" xfId="43601"/>
    <cellStyle name="SAPBEXHLevel0X 8 2 5 2 2" xfId="43602"/>
    <cellStyle name="SAPBEXHLevel0X 8 2 5 3" xfId="43603"/>
    <cellStyle name="SAPBEXHLevel0X 8 2 6" xfId="43604"/>
    <cellStyle name="SAPBEXHLevel0X 8 2 6 2" xfId="43605"/>
    <cellStyle name="SAPBEXHLevel0X 8 2 6 2 2" xfId="43606"/>
    <cellStyle name="SAPBEXHLevel0X 8 2 6 3" xfId="43607"/>
    <cellStyle name="SAPBEXHLevel0X 8 3" xfId="4794"/>
    <cellStyle name="SAPBEXHLevel0X 8 3 2" xfId="10651"/>
    <cellStyle name="SAPBEXHLevel0X 8 3 2 2" xfId="43608"/>
    <cellStyle name="SAPBEXHLevel0X 8 3 2 2 2" xfId="43609"/>
    <cellStyle name="SAPBEXHLevel0X 8 3 2 2 2 2" xfId="43610"/>
    <cellStyle name="SAPBEXHLevel0X 8 3 2 2 3" xfId="43611"/>
    <cellStyle name="SAPBEXHLevel0X 8 3 2 3" xfId="43612"/>
    <cellStyle name="SAPBEXHLevel0X 8 3 2 3 2" xfId="43613"/>
    <cellStyle name="SAPBEXHLevel0X 8 3 2 4" xfId="43614"/>
    <cellStyle name="SAPBEXHLevel0X 8 3 3" xfId="43615"/>
    <cellStyle name="SAPBEXHLevel0X 8 3 3 2" xfId="43616"/>
    <cellStyle name="SAPBEXHLevel0X 8 3 3 2 2" xfId="43617"/>
    <cellStyle name="SAPBEXHLevel0X 8 3 3 3" xfId="43618"/>
    <cellStyle name="SAPBEXHLevel0X 8 3 4" xfId="43619"/>
    <cellStyle name="SAPBEXHLevel0X 8 3 4 2" xfId="43620"/>
    <cellStyle name="SAPBEXHLevel0X 8 3 5" xfId="43621"/>
    <cellStyle name="SAPBEXHLevel0X 8 4" xfId="4795"/>
    <cellStyle name="SAPBEXHLevel0X 8 4 2" xfId="43622"/>
    <cellStyle name="SAPBEXHLevel0X 8 4 2 2" xfId="43623"/>
    <cellStyle name="SAPBEXHLevel0X 8 4 2 2 2" xfId="43624"/>
    <cellStyle name="SAPBEXHLevel0X 8 4 2 2 3" xfId="43625"/>
    <cellStyle name="SAPBEXHLevel0X 8 4 2 2 4" xfId="43626"/>
    <cellStyle name="SAPBEXHLevel0X 8 4 2 3" xfId="43627"/>
    <cellStyle name="SAPBEXHLevel0X 8 4 2 4" xfId="43628"/>
    <cellStyle name="SAPBEXHLevel0X 8 4 2 5" xfId="43629"/>
    <cellStyle name="SAPBEXHLevel0X 8 4 3" xfId="43630"/>
    <cellStyle name="SAPBEXHLevel0X 8 4 3 2" xfId="43631"/>
    <cellStyle name="SAPBEXHLevel0X 8 4 3 3" xfId="43632"/>
    <cellStyle name="SAPBEXHLevel0X 8 4 3 4" xfId="43633"/>
    <cellStyle name="SAPBEXHLevel0X 8 4 4" xfId="43634"/>
    <cellStyle name="SAPBEXHLevel0X 8 4 5" xfId="43635"/>
    <cellStyle name="SAPBEXHLevel0X 8 4 6" xfId="43636"/>
    <cellStyle name="SAPBEXHLevel0X 8 5" xfId="4796"/>
    <cellStyle name="SAPBEXHLevel0X 8 5 2" xfId="43637"/>
    <cellStyle name="SAPBEXHLevel0X 8 5 2 2" xfId="43638"/>
    <cellStyle name="SAPBEXHLevel0X 8 5 2 2 2" xfId="43639"/>
    <cellStyle name="SAPBEXHLevel0X 8 5 2 3" xfId="43640"/>
    <cellStyle name="SAPBEXHLevel0X 8 5 3" xfId="43641"/>
    <cellStyle name="SAPBEXHLevel0X 8 5 3 2" xfId="43642"/>
    <cellStyle name="SAPBEXHLevel0X 8 5 4" xfId="43643"/>
    <cellStyle name="SAPBEXHLevel0X 8 6" xfId="43644"/>
    <cellStyle name="SAPBEXHLevel0X 8 6 2" xfId="43645"/>
    <cellStyle name="SAPBEXHLevel0X 8 6 2 2" xfId="43646"/>
    <cellStyle name="SAPBEXHLevel0X 8 6 2 2 2" xfId="43647"/>
    <cellStyle name="SAPBEXHLevel0X 8 6 2 3" xfId="43648"/>
    <cellStyle name="SAPBEXHLevel0X 8 6 3" xfId="43649"/>
    <cellStyle name="SAPBEXHLevel0X 8 6 3 2" xfId="43650"/>
    <cellStyle name="SAPBEXHLevel0X 8 6 4" xfId="43651"/>
    <cellStyle name="SAPBEXHLevel0X 8 7" xfId="43652"/>
    <cellStyle name="SAPBEXHLevel0X 8 7 2" xfId="43653"/>
    <cellStyle name="SAPBEXHLevel0X 8 7 2 2" xfId="43654"/>
    <cellStyle name="SAPBEXHLevel0X 8 7 2 2 2" xfId="43655"/>
    <cellStyle name="SAPBEXHLevel0X 8 7 2 3" xfId="43656"/>
    <cellStyle name="SAPBEXHLevel0X 8 7 3" xfId="43657"/>
    <cellStyle name="SAPBEXHLevel0X 8 7 3 2" xfId="43658"/>
    <cellStyle name="SAPBEXHLevel0X 8 7 4" xfId="43659"/>
    <cellStyle name="SAPBEXHLevel0X 8 8" xfId="43660"/>
    <cellStyle name="SAPBEXHLevel0X 8 8 2" xfId="43661"/>
    <cellStyle name="SAPBEXHLevel0X 9" xfId="4797"/>
    <cellStyle name="SAPBEXHLevel0X 9 2" xfId="4798"/>
    <cellStyle name="SAPBEXHLevel0X 9 2 2" xfId="4799"/>
    <cellStyle name="SAPBEXHLevel0X 9 2 2 2" xfId="10652"/>
    <cellStyle name="SAPBEXHLevel0X 9 2 2 2 2" xfId="43662"/>
    <cellStyle name="SAPBEXHLevel0X 9 2 2 2 2 2" xfId="43663"/>
    <cellStyle name="SAPBEXHLevel0X 9 2 2 2 3" xfId="43664"/>
    <cellStyle name="SAPBEXHLevel0X 9 2 2 3" xfId="43665"/>
    <cellStyle name="SAPBEXHLevel0X 9 2 2 3 2" xfId="43666"/>
    <cellStyle name="SAPBEXHLevel0X 9 2 2 4" xfId="43667"/>
    <cellStyle name="SAPBEXHLevel0X 9 2 3" xfId="4800"/>
    <cellStyle name="SAPBEXHLevel0X 9 2 3 2" xfId="43668"/>
    <cellStyle name="SAPBEXHLevel0X 9 2 3 2 2" xfId="43669"/>
    <cellStyle name="SAPBEXHLevel0X 9 2 3 3" xfId="43670"/>
    <cellStyle name="SAPBEXHLevel0X 9 2 4" xfId="4801"/>
    <cellStyle name="SAPBEXHLevel0X 9 2 4 2" xfId="43671"/>
    <cellStyle name="SAPBEXHLevel0X 9 2 5" xfId="43672"/>
    <cellStyle name="SAPBEXHLevel0X 9 3" xfId="4802"/>
    <cellStyle name="SAPBEXHLevel0X 9 3 2" xfId="10653"/>
    <cellStyle name="SAPBEXHLevel0X 9 3 2 2" xfId="43673"/>
    <cellStyle name="SAPBEXHLevel0X 9 3 2 2 2" xfId="43674"/>
    <cellStyle name="SAPBEXHLevel0X 9 3 2 3" xfId="43675"/>
    <cellStyle name="SAPBEXHLevel0X 9 3 3" xfId="43676"/>
    <cellStyle name="SAPBEXHLevel0X 9 3 3 2" xfId="43677"/>
    <cellStyle name="SAPBEXHLevel0X 9 3 4" xfId="43678"/>
    <cellStyle name="SAPBEXHLevel0X 9 4" xfId="4803"/>
    <cellStyle name="SAPBEXHLevel0X 9 4 2" xfId="43679"/>
    <cellStyle name="SAPBEXHLevel0X 9 4 2 2" xfId="43680"/>
    <cellStyle name="SAPBEXHLevel0X 9 4 2 2 2" xfId="43681"/>
    <cellStyle name="SAPBEXHLevel0X 9 4 2 2 3" xfId="43682"/>
    <cellStyle name="SAPBEXHLevel0X 9 4 2 2 4" xfId="43683"/>
    <cellStyle name="SAPBEXHLevel0X 9 4 2 3" xfId="43684"/>
    <cellStyle name="SAPBEXHLevel0X 9 4 2 4" xfId="43685"/>
    <cellStyle name="SAPBEXHLevel0X 9 4 2 5" xfId="43686"/>
    <cellStyle name="SAPBEXHLevel0X 9 4 3" xfId="43687"/>
    <cellStyle name="SAPBEXHLevel0X 9 4 3 2" xfId="43688"/>
    <cellStyle name="SAPBEXHLevel0X 9 4 3 3" xfId="43689"/>
    <cellStyle name="SAPBEXHLevel0X 9 4 3 4" xfId="43690"/>
    <cellStyle name="SAPBEXHLevel0X 9 4 4" xfId="43691"/>
    <cellStyle name="SAPBEXHLevel0X 9 4 5" xfId="43692"/>
    <cellStyle name="SAPBEXHLevel0X 9 4 6" xfId="43693"/>
    <cellStyle name="SAPBEXHLevel0X 9 5" xfId="4804"/>
    <cellStyle name="SAPBEXHLevel0X 9 5 2" xfId="43694"/>
    <cellStyle name="SAPBEXHLevel0X 9 5 2 2" xfId="43695"/>
    <cellStyle name="SAPBEXHLevel0X 9 5 2 2 2" xfId="43696"/>
    <cellStyle name="SAPBEXHLevel0X 9 5 2 3" xfId="43697"/>
    <cellStyle name="SAPBEXHLevel0X 9 5 3" xfId="43698"/>
    <cellStyle name="SAPBEXHLevel0X 9 5 3 2" xfId="43699"/>
    <cellStyle name="SAPBEXHLevel0X 9 5 4" xfId="43700"/>
    <cellStyle name="SAPBEXHLevel0X 9 6" xfId="43701"/>
    <cellStyle name="SAPBEXHLevel0X 9 6 2" xfId="43702"/>
    <cellStyle name="SAPBEXHLevel0X 9 6 2 2" xfId="43703"/>
    <cellStyle name="SAPBEXHLevel0X 9 6 2 2 2" xfId="43704"/>
    <cellStyle name="SAPBEXHLevel0X 9 6 2 3" xfId="43705"/>
    <cellStyle name="SAPBEXHLevel0X 9 6 3" xfId="43706"/>
    <cellStyle name="SAPBEXHLevel0X 9 6 3 2" xfId="43707"/>
    <cellStyle name="SAPBEXHLevel0X 9 6 4" xfId="43708"/>
    <cellStyle name="SAPBEXHLevel0X 9 7" xfId="43709"/>
    <cellStyle name="SAPBEXHLevel0X 9 7 2" xfId="43710"/>
    <cellStyle name="SAPBEXHLevel0X_40. Corp Acq Fin" xfId="43711"/>
    <cellStyle name="SAPBEXHLevel1" xfId="4805"/>
    <cellStyle name="SAPBEXHLevel1 10" xfId="4806"/>
    <cellStyle name="SAPBEXHLevel1 10 2" xfId="4807"/>
    <cellStyle name="SAPBEXHLevel1 10 2 2" xfId="4808"/>
    <cellStyle name="SAPBEXHLevel1 10 2 2 2" xfId="10654"/>
    <cellStyle name="SAPBEXHLevel1 10 2 2 2 2" xfId="43712"/>
    <cellStyle name="SAPBEXHLevel1 10 2 2 2 2 2" xfId="43713"/>
    <cellStyle name="SAPBEXHLevel1 10 2 2 2 3" xfId="43714"/>
    <cellStyle name="SAPBEXHLevel1 10 2 2 3" xfId="43715"/>
    <cellStyle name="SAPBEXHLevel1 10 2 2 3 2" xfId="43716"/>
    <cellStyle name="SAPBEXHLevel1 10 2 2 4" xfId="43717"/>
    <cellStyle name="SAPBEXHLevel1 10 2 3" xfId="4809"/>
    <cellStyle name="SAPBEXHLevel1 10 2 3 2" xfId="43718"/>
    <cellStyle name="SAPBEXHLevel1 10 2 3 2 2" xfId="43719"/>
    <cellStyle name="SAPBEXHLevel1 10 2 3 3" xfId="43720"/>
    <cellStyle name="SAPBEXHLevel1 10 2 4" xfId="4810"/>
    <cellStyle name="SAPBEXHLevel1 10 2 4 2" xfId="43721"/>
    <cellStyle name="SAPBEXHLevel1 10 2 5" xfId="43722"/>
    <cellStyle name="SAPBEXHLevel1 10 3" xfId="4811"/>
    <cellStyle name="SAPBEXHLevel1 10 3 2" xfId="10655"/>
    <cellStyle name="SAPBEXHLevel1 10 3 2 2" xfId="43723"/>
    <cellStyle name="SAPBEXHLevel1 10 3 2 2 2" xfId="43724"/>
    <cellStyle name="SAPBEXHLevel1 10 3 2 3" xfId="43725"/>
    <cellStyle name="SAPBEXHLevel1 10 3 3" xfId="43726"/>
    <cellStyle name="SAPBEXHLevel1 10 3 3 2" xfId="43727"/>
    <cellStyle name="SAPBEXHLevel1 10 3 4" xfId="43728"/>
    <cellStyle name="SAPBEXHLevel1 10 4" xfId="4812"/>
    <cellStyle name="SAPBEXHLevel1 10 4 2" xfId="43729"/>
    <cellStyle name="SAPBEXHLevel1 10 4 2 2" xfId="43730"/>
    <cellStyle name="SAPBEXHLevel1 10 4 2 2 2" xfId="43731"/>
    <cellStyle name="SAPBEXHLevel1 10 4 2 2 3" xfId="43732"/>
    <cellStyle name="SAPBEXHLevel1 10 4 2 2 4" xfId="43733"/>
    <cellStyle name="SAPBEXHLevel1 10 4 2 3" xfId="43734"/>
    <cellStyle name="SAPBEXHLevel1 10 4 2 4" xfId="43735"/>
    <cellStyle name="SAPBEXHLevel1 10 4 2 5" xfId="43736"/>
    <cellStyle name="SAPBEXHLevel1 10 4 3" xfId="43737"/>
    <cellStyle name="SAPBEXHLevel1 10 4 3 2" xfId="43738"/>
    <cellStyle name="SAPBEXHLevel1 10 4 3 3" xfId="43739"/>
    <cellStyle name="SAPBEXHLevel1 10 4 3 4" xfId="43740"/>
    <cellStyle name="SAPBEXHLevel1 10 4 4" xfId="43741"/>
    <cellStyle name="SAPBEXHLevel1 10 4 5" xfId="43742"/>
    <cellStyle name="SAPBEXHLevel1 10 4 6" xfId="43743"/>
    <cellStyle name="SAPBEXHLevel1 10 5" xfId="4813"/>
    <cellStyle name="SAPBEXHLevel1 10 5 2" xfId="43744"/>
    <cellStyle name="SAPBEXHLevel1 10 5 2 2" xfId="43745"/>
    <cellStyle name="SAPBEXHLevel1 10 5 2 2 2" xfId="43746"/>
    <cellStyle name="SAPBEXHLevel1 10 5 2 3" xfId="43747"/>
    <cellStyle name="SAPBEXHLevel1 10 5 3" xfId="43748"/>
    <cellStyle name="SAPBEXHLevel1 10 5 3 2" xfId="43749"/>
    <cellStyle name="SAPBEXHLevel1 10 5 4" xfId="43750"/>
    <cellStyle name="SAPBEXHLevel1 10 6" xfId="43751"/>
    <cellStyle name="SAPBEXHLevel1 10 6 2" xfId="43752"/>
    <cellStyle name="SAPBEXHLevel1 10 6 2 2" xfId="43753"/>
    <cellStyle name="SAPBEXHLevel1 10 6 2 2 2" xfId="43754"/>
    <cellStyle name="SAPBEXHLevel1 10 6 2 3" xfId="43755"/>
    <cellStyle name="SAPBEXHLevel1 10 6 3" xfId="43756"/>
    <cellStyle name="SAPBEXHLevel1 10 6 3 2" xfId="43757"/>
    <cellStyle name="SAPBEXHLevel1 10 6 4" xfId="43758"/>
    <cellStyle name="SAPBEXHLevel1 10 7" xfId="43759"/>
    <cellStyle name="SAPBEXHLevel1 10 7 2" xfId="43760"/>
    <cellStyle name="SAPBEXHLevel1 11" xfId="4814"/>
    <cellStyle name="SAPBEXHLevel1 11 2" xfId="4815"/>
    <cellStyle name="SAPBEXHLevel1 11 2 2" xfId="4816"/>
    <cellStyle name="SAPBEXHLevel1 11 2 2 2" xfId="10656"/>
    <cellStyle name="SAPBEXHLevel1 11 2 2 2 2" xfId="43761"/>
    <cellStyle name="SAPBEXHLevel1 11 2 2 2 2 2" xfId="43762"/>
    <cellStyle name="SAPBEXHLevel1 11 2 2 2 2 2 2" xfId="43763"/>
    <cellStyle name="SAPBEXHLevel1 11 2 2 2 2 3" xfId="43764"/>
    <cellStyle name="SAPBEXHLevel1 11 2 2 2 3" xfId="43765"/>
    <cellStyle name="SAPBEXHLevel1 11 2 2 2 3 2" xfId="43766"/>
    <cellStyle name="SAPBEXHLevel1 11 2 2 2 4" xfId="43767"/>
    <cellStyle name="SAPBEXHLevel1 11 2 2 3" xfId="43768"/>
    <cellStyle name="SAPBEXHLevel1 11 2 2 3 2" xfId="43769"/>
    <cellStyle name="SAPBEXHLevel1 11 2 2 3 2 2" xfId="43770"/>
    <cellStyle name="SAPBEXHLevel1 11 2 2 3 3" xfId="43771"/>
    <cellStyle name="SAPBEXHLevel1 11 2 2 4" xfId="43772"/>
    <cellStyle name="SAPBEXHLevel1 11 2 2 4 2" xfId="43773"/>
    <cellStyle name="SAPBEXHLevel1 11 2 2 5" xfId="43774"/>
    <cellStyle name="SAPBEXHLevel1 11 2 3" xfId="4817"/>
    <cellStyle name="SAPBEXHLevel1 11 2 3 2" xfId="43775"/>
    <cellStyle name="SAPBEXHLevel1 11 2 3 2 2" xfId="43776"/>
    <cellStyle name="SAPBEXHLevel1 11 2 3 2 2 2" xfId="43777"/>
    <cellStyle name="SAPBEXHLevel1 11 2 3 2 3" xfId="43778"/>
    <cellStyle name="SAPBEXHLevel1 11 2 3 3" xfId="43779"/>
    <cellStyle name="SAPBEXHLevel1 11 2 3 3 2" xfId="43780"/>
    <cellStyle name="SAPBEXHLevel1 11 2 3 4" xfId="43781"/>
    <cellStyle name="SAPBEXHLevel1 11 2 4" xfId="4818"/>
    <cellStyle name="SAPBEXHLevel1 11 2 4 2" xfId="43782"/>
    <cellStyle name="SAPBEXHLevel1 11 2 4 2 2" xfId="43783"/>
    <cellStyle name="SAPBEXHLevel1 11 2 4 2 2 2" xfId="43784"/>
    <cellStyle name="SAPBEXHLevel1 11 2 4 2 3" xfId="43785"/>
    <cellStyle name="SAPBEXHLevel1 11 2 4 3" xfId="43786"/>
    <cellStyle name="SAPBEXHLevel1 11 2 4 3 2" xfId="43787"/>
    <cellStyle name="SAPBEXHLevel1 11 2 4 4" xfId="43788"/>
    <cellStyle name="SAPBEXHLevel1 11 2 5" xfId="4819"/>
    <cellStyle name="SAPBEXHLevel1 11 2 5 2" xfId="43789"/>
    <cellStyle name="SAPBEXHLevel1 11 2 5 2 2" xfId="43790"/>
    <cellStyle name="SAPBEXHLevel1 11 2 5 2 2 2" xfId="43791"/>
    <cellStyle name="SAPBEXHLevel1 11 2 5 2 3" xfId="43792"/>
    <cellStyle name="SAPBEXHLevel1 11 2 5 3" xfId="43793"/>
    <cellStyle name="SAPBEXHLevel1 11 2 5 3 2" xfId="43794"/>
    <cellStyle name="SAPBEXHLevel1 11 2 5 4" xfId="43795"/>
    <cellStyle name="SAPBEXHLevel1 11 2 6" xfId="43796"/>
    <cellStyle name="SAPBEXHLevel1 11 2 6 2" xfId="43797"/>
    <cellStyle name="SAPBEXHLevel1 11 2 6 2 2" xfId="43798"/>
    <cellStyle name="SAPBEXHLevel1 11 2 6 2 2 2" xfId="43799"/>
    <cellStyle name="SAPBEXHLevel1 11 2 6 2 3" xfId="43800"/>
    <cellStyle name="SAPBEXHLevel1 11 2 6 3" xfId="43801"/>
    <cellStyle name="SAPBEXHLevel1 11 2 6 3 2" xfId="43802"/>
    <cellStyle name="SAPBEXHLevel1 11 2 6 4" xfId="43803"/>
    <cellStyle name="SAPBEXHLevel1 11 2 7" xfId="43804"/>
    <cellStyle name="SAPBEXHLevel1 11 2 7 2" xfId="43805"/>
    <cellStyle name="SAPBEXHLevel1 11 3" xfId="4820"/>
    <cellStyle name="SAPBEXHLevel1 11 3 2" xfId="10657"/>
    <cellStyle name="SAPBEXHLevel1 11 3 2 2" xfId="43806"/>
    <cellStyle name="SAPBEXHLevel1 11 3 2 2 2" xfId="43807"/>
    <cellStyle name="SAPBEXHLevel1 11 3 2 2 2 2" xfId="43808"/>
    <cellStyle name="SAPBEXHLevel1 11 3 2 2 3" xfId="43809"/>
    <cellStyle name="SAPBEXHLevel1 11 3 2 3" xfId="43810"/>
    <cellStyle name="SAPBEXHLevel1 11 3 2 3 2" xfId="43811"/>
    <cellStyle name="SAPBEXHLevel1 11 3 2 4" xfId="43812"/>
    <cellStyle name="SAPBEXHLevel1 11 3 3" xfId="43813"/>
    <cellStyle name="SAPBEXHLevel1 11 3 3 2" xfId="43814"/>
    <cellStyle name="SAPBEXHLevel1 11 3 3 2 2" xfId="43815"/>
    <cellStyle name="SAPBEXHLevel1 11 3 3 3" xfId="43816"/>
    <cellStyle name="SAPBEXHLevel1 11 3 4" xfId="43817"/>
    <cellStyle name="SAPBEXHLevel1 11 3 4 2" xfId="43818"/>
    <cellStyle name="SAPBEXHLevel1 11 3 5" xfId="43819"/>
    <cellStyle name="SAPBEXHLevel1 11 4" xfId="4821"/>
    <cellStyle name="SAPBEXHLevel1 11 4 2" xfId="43820"/>
    <cellStyle name="SAPBEXHLevel1 11 4 2 2" xfId="43821"/>
    <cellStyle name="SAPBEXHLevel1 11 4 2 2 2" xfId="43822"/>
    <cellStyle name="SAPBEXHLevel1 11 4 2 3" xfId="43823"/>
    <cellStyle name="SAPBEXHLevel1 11 4 3" xfId="43824"/>
    <cellStyle name="SAPBEXHLevel1 11 4 3 2" xfId="43825"/>
    <cellStyle name="SAPBEXHLevel1 11 4 4" xfId="43826"/>
    <cellStyle name="SAPBEXHLevel1 11 5" xfId="4822"/>
    <cellStyle name="SAPBEXHLevel1 11 5 2" xfId="43827"/>
    <cellStyle name="SAPBEXHLevel1 11 5 2 2" xfId="43828"/>
    <cellStyle name="SAPBEXHLevel1 11 5 2 2 2" xfId="43829"/>
    <cellStyle name="SAPBEXHLevel1 11 5 2 3" xfId="43830"/>
    <cellStyle name="SAPBEXHLevel1 11 5 3" xfId="43831"/>
    <cellStyle name="SAPBEXHLevel1 11 5 3 2" xfId="43832"/>
    <cellStyle name="SAPBEXHLevel1 11 5 4" xfId="43833"/>
    <cellStyle name="SAPBEXHLevel1 11 6" xfId="4823"/>
    <cellStyle name="SAPBEXHLevel1 11 6 2" xfId="43834"/>
    <cellStyle name="SAPBEXHLevel1 11 6 2 2" xfId="43835"/>
    <cellStyle name="SAPBEXHLevel1 11 6 2 2 2" xfId="43836"/>
    <cellStyle name="SAPBEXHLevel1 11 6 2 3" xfId="43837"/>
    <cellStyle name="SAPBEXHLevel1 11 6 3" xfId="43838"/>
    <cellStyle name="SAPBEXHLevel1 11 6 3 2" xfId="43839"/>
    <cellStyle name="SAPBEXHLevel1 11 6 4" xfId="43840"/>
    <cellStyle name="SAPBEXHLevel1 11 7" xfId="43841"/>
    <cellStyle name="SAPBEXHLevel1 11 7 2" xfId="43842"/>
    <cellStyle name="SAPBEXHLevel1 11 7 2 2" xfId="43843"/>
    <cellStyle name="SAPBEXHLevel1 11 7 2 2 2" xfId="43844"/>
    <cellStyle name="SAPBEXHLevel1 11 7 2 3" xfId="43845"/>
    <cellStyle name="SAPBEXHLevel1 11 7 3" xfId="43846"/>
    <cellStyle name="SAPBEXHLevel1 11 7 3 2" xfId="43847"/>
    <cellStyle name="SAPBEXHLevel1 11 7 4" xfId="43848"/>
    <cellStyle name="SAPBEXHLevel1 11 8" xfId="43849"/>
    <cellStyle name="SAPBEXHLevel1 11 8 2" xfId="43850"/>
    <cellStyle name="SAPBEXHLevel1 12" xfId="4824"/>
    <cellStyle name="SAPBEXHLevel1 12 2" xfId="4825"/>
    <cellStyle name="SAPBEXHLevel1 12 2 2" xfId="10658"/>
    <cellStyle name="SAPBEXHLevel1 12 2 2 2" xfId="43851"/>
    <cellStyle name="SAPBEXHLevel1 12 2 2 2 2" xfId="43852"/>
    <cellStyle name="SAPBEXHLevel1 12 2 2 2 2 2" xfId="43853"/>
    <cellStyle name="SAPBEXHLevel1 12 2 2 2 2 2 2" xfId="43854"/>
    <cellStyle name="SAPBEXHLevel1 12 2 2 2 2 3" xfId="43855"/>
    <cellStyle name="SAPBEXHLevel1 12 2 2 2 3" xfId="43856"/>
    <cellStyle name="SAPBEXHLevel1 12 2 2 2 3 2" xfId="43857"/>
    <cellStyle name="SAPBEXHLevel1 12 2 2 2 4" xfId="43858"/>
    <cellStyle name="SAPBEXHLevel1 12 2 2 3" xfId="43859"/>
    <cellStyle name="SAPBEXHLevel1 12 2 2 3 2" xfId="43860"/>
    <cellStyle name="SAPBEXHLevel1 12 2 2 3 2 2" xfId="43861"/>
    <cellStyle name="SAPBEXHLevel1 12 2 2 3 3" xfId="43862"/>
    <cellStyle name="SAPBEXHLevel1 12 2 2 4" xfId="43863"/>
    <cellStyle name="SAPBEXHLevel1 12 2 2 4 2" xfId="43864"/>
    <cellStyle name="SAPBEXHLevel1 12 2 2 5" xfId="43865"/>
    <cellStyle name="SAPBEXHLevel1 12 2 3" xfId="43866"/>
    <cellStyle name="SAPBEXHLevel1 12 2 3 2" xfId="43867"/>
    <cellStyle name="SAPBEXHLevel1 12 2 3 2 2" xfId="43868"/>
    <cellStyle name="SAPBEXHLevel1 12 2 3 2 2 2" xfId="43869"/>
    <cellStyle name="SAPBEXHLevel1 12 2 3 2 3" xfId="43870"/>
    <cellStyle name="SAPBEXHLevel1 12 2 3 3" xfId="43871"/>
    <cellStyle name="SAPBEXHLevel1 12 2 3 3 2" xfId="43872"/>
    <cellStyle name="SAPBEXHLevel1 12 2 3 4" xfId="43873"/>
    <cellStyle name="SAPBEXHLevel1 12 2 4" xfId="43874"/>
    <cellStyle name="SAPBEXHLevel1 12 2 4 2" xfId="43875"/>
    <cellStyle name="SAPBEXHLevel1 12 2 4 2 2" xfId="43876"/>
    <cellStyle name="SAPBEXHLevel1 12 2 4 2 2 2" xfId="43877"/>
    <cellStyle name="SAPBEXHLevel1 12 2 4 2 3" xfId="43878"/>
    <cellStyle name="SAPBEXHLevel1 12 2 4 3" xfId="43879"/>
    <cellStyle name="SAPBEXHLevel1 12 2 4 3 2" xfId="43880"/>
    <cellStyle name="SAPBEXHLevel1 12 2 4 4" xfId="43881"/>
    <cellStyle name="SAPBEXHLevel1 12 2 5" xfId="43882"/>
    <cellStyle name="SAPBEXHLevel1 12 2 5 2" xfId="43883"/>
    <cellStyle name="SAPBEXHLevel1 12 2 5 2 2" xfId="43884"/>
    <cellStyle name="SAPBEXHLevel1 12 2 5 2 2 2" xfId="43885"/>
    <cellStyle name="SAPBEXHLevel1 12 2 5 2 3" xfId="43886"/>
    <cellStyle name="SAPBEXHLevel1 12 2 5 3" xfId="43887"/>
    <cellStyle name="SAPBEXHLevel1 12 2 5 3 2" xfId="43888"/>
    <cellStyle name="SAPBEXHLevel1 12 2 5 4" xfId="43889"/>
    <cellStyle name="SAPBEXHLevel1 12 2 6" xfId="43890"/>
    <cellStyle name="SAPBEXHLevel1 12 2 6 2" xfId="43891"/>
    <cellStyle name="SAPBEXHLevel1 12 2 6 2 2" xfId="43892"/>
    <cellStyle name="SAPBEXHLevel1 12 2 6 2 2 2" xfId="43893"/>
    <cellStyle name="SAPBEXHLevel1 12 2 6 2 3" xfId="43894"/>
    <cellStyle name="SAPBEXHLevel1 12 2 6 3" xfId="43895"/>
    <cellStyle name="SAPBEXHLevel1 12 2 6 3 2" xfId="43896"/>
    <cellStyle name="SAPBEXHLevel1 12 2 6 4" xfId="43897"/>
    <cellStyle name="SAPBEXHLevel1 12 2 7" xfId="43898"/>
    <cellStyle name="SAPBEXHLevel1 12 2 7 2" xfId="43899"/>
    <cellStyle name="SAPBEXHLevel1 12 3" xfId="4826"/>
    <cellStyle name="SAPBEXHLevel1 12 3 2" xfId="43900"/>
    <cellStyle name="SAPBEXHLevel1 12 3 2 2" xfId="43901"/>
    <cellStyle name="SAPBEXHLevel1 12 3 2 2 2" xfId="43902"/>
    <cellStyle name="SAPBEXHLevel1 12 3 2 2 2 2" xfId="43903"/>
    <cellStyle name="SAPBEXHLevel1 12 3 2 2 3" xfId="43904"/>
    <cellStyle name="SAPBEXHLevel1 12 3 2 3" xfId="43905"/>
    <cellStyle name="SAPBEXHLevel1 12 3 2 3 2" xfId="43906"/>
    <cellStyle name="SAPBEXHLevel1 12 3 2 4" xfId="43907"/>
    <cellStyle name="SAPBEXHLevel1 12 3 3" xfId="43908"/>
    <cellStyle name="SAPBEXHLevel1 12 3 3 2" xfId="43909"/>
    <cellStyle name="SAPBEXHLevel1 12 3 3 2 2" xfId="43910"/>
    <cellStyle name="SAPBEXHLevel1 12 3 3 3" xfId="43911"/>
    <cellStyle name="SAPBEXHLevel1 12 3 4" xfId="43912"/>
    <cellStyle name="SAPBEXHLevel1 12 3 4 2" xfId="43913"/>
    <cellStyle name="SAPBEXHLevel1 12 3 5" xfId="43914"/>
    <cellStyle name="SAPBEXHLevel1 12 4" xfId="4827"/>
    <cellStyle name="SAPBEXHLevel1 12 4 2" xfId="43915"/>
    <cellStyle name="SAPBEXHLevel1 12 4 2 2" xfId="43916"/>
    <cellStyle name="SAPBEXHLevel1 12 4 2 2 2" xfId="43917"/>
    <cellStyle name="SAPBEXHLevel1 12 4 2 3" xfId="43918"/>
    <cellStyle name="SAPBEXHLevel1 12 4 3" xfId="43919"/>
    <cellStyle name="SAPBEXHLevel1 12 4 3 2" xfId="43920"/>
    <cellStyle name="SAPBEXHLevel1 12 4 4" xfId="43921"/>
    <cellStyle name="SAPBEXHLevel1 12 5" xfId="43922"/>
    <cellStyle name="SAPBEXHLevel1 12 5 2" xfId="43923"/>
    <cellStyle name="SAPBEXHLevel1 12 5 2 2" xfId="43924"/>
    <cellStyle name="SAPBEXHLevel1 12 5 2 2 2" xfId="43925"/>
    <cellStyle name="SAPBEXHLevel1 12 5 2 3" xfId="43926"/>
    <cellStyle name="SAPBEXHLevel1 12 5 3" xfId="43927"/>
    <cellStyle name="SAPBEXHLevel1 12 5 3 2" xfId="43928"/>
    <cellStyle name="SAPBEXHLevel1 12 5 4" xfId="43929"/>
    <cellStyle name="SAPBEXHLevel1 12 6" xfId="43930"/>
    <cellStyle name="SAPBEXHLevel1 12 6 2" xfId="43931"/>
    <cellStyle name="SAPBEXHLevel1 12 6 2 2" xfId="43932"/>
    <cellStyle name="SAPBEXHLevel1 12 6 2 2 2" xfId="43933"/>
    <cellStyle name="SAPBEXHLevel1 12 6 2 3" xfId="43934"/>
    <cellStyle name="SAPBEXHLevel1 12 6 3" xfId="43935"/>
    <cellStyle name="SAPBEXHLevel1 12 6 3 2" xfId="43936"/>
    <cellStyle name="SAPBEXHLevel1 12 6 4" xfId="43937"/>
    <cellStyle name="SAPBEXHLevel1 12 7" xfId="43938"/>
    <cellStyle name="SAPBEXHLevel1 12 7 2" xfId="43939"/>
    <cellStyle name="SAPBEXHLevel1 12 7 2 2" xfId="43940"/>
    <cellStyle name="SAPBEXHLevel1 12 7 2 2 2" xfId="43941"/>
    <cellStyle name="SAPBEXHLevel1 12 7 2 3" xfId="43942"/>
    <cellStyle name="SAPBEXHLevel1 12 7 3" xfId="43943"/>
    <cellStyle name="SAPBEXHLevel1 12 7 3 2" xfId="43944"/>
    <cellStyle name="SAPBEXHLevel1 12 7 4" xfId="43945"/>
    <cellStyle name="SAPBEXHLevel1 12 8" xfId="43946"/>
    <cellStyle name="SAPBEXHLevel1 12 8 2" xfId="43947"/>
    <cellStyle name="SAPBEXHLevel1 13" xfId="4828"/>
    <cellStyle name="SAPBEXHLevel1 13 2" xfId="4829"/>
    <cellStyle name="SAPBEXHLevel1 13 2 2" xfId="4830"/>
    <cellStyle name="SAPBEXHLevel1 13 2 2 2" xfId="10659"/>
    <cellStyle name="SAPBEXHLevel1 13 2 2 2 2" xfId="43948"/>
    <cellStyle name="SAPBEXHLevel1 13 2 2 2 2 2" xfId="43949"/>
    <cellStyle name="SAPBEXHLevel1 13 2 2 2 3" xfId="43950"/>
    <cellStyle name="SAPBEXHLevel1 13 2 2 3" xfId="43951"/>
    <cellStyle name="SAPBEXHLevel1 13 2 2 3 2" xfId="43952"/>
    <cellStyle name="SAPBEXHLevel1 13 2 2 4" xfId="43953"/>
    <cellStyle name="SAPBEXHLevel1 13 2 3" xfId="4831"/>
    <cellStyle name="SAPBEXHLevel1 13 2 3 2" xfId="43954"/>
    <cellStyle name="SAPBEXHLevel1 13 2 3 2 2" xfId="43955"/>
    <cellStyle name="SAPBEXHLevel1 13 2 3 3" xfId="43956"/>
    <cellStyle name="SAPBEXHLevel1 13 2 4" xfId="4832"/>
    <cellStyle name="SAPBEXHLevel1 13 2 4 2" xfId="43957"/>
    <cellStyle name="SAPBEXHLevel1 13 2 5" xfId="43958"/>
    <cellStyle name="SAPBEXHLevel1 13 3" xfId="4833"/>
    <cellStyle name="SAPBEXHLevel1 13 3 2" xfId="10660"/>
    <cellStyle name="SAPBEXHLevel1 13 3 2 2" xfId="43959"/>
    <cellStyle name="SAPBEXHLevel1 13 3 2 2 2" xfId="43960"/>
    <cellStyle name="SAPBEXHLevel1 13 3 2 3" xfId="43961"/>
    <cellStyle name="SAPBEXHLevel1 13 3 3" xfId="43962"/>
    <cellStyle name="SAPBEXHLevel1 13 3 3 2" xfId="43963"/>
    <cellStyle name="SAPBEXHLevel1 13 3 4" xfId="43964"/>
    <cellStyle name="SAPBEXHLevel1 13 4" xfId="4834"/>
    <cellStyle name="SAPBEXHLevel1 13 4 2" xfId="43965"/>
    <cellStyle name="SAPBEXHLevel1 13 4 2 2" xfId="43966"/>
    <cellStyle name="SAPBEXHLevel1 13 4 2 2 2" xfId="43967"/>
    <cellStyle name="SAPBEXHLevel1 13 4 2 3" xfId="43968"/>
    <cellStyle name="SAPBEXHLevel1 13 4 3" xfId="43969"/>
    <cellStyle name="SAPBEXHLevel1 13 4 3 2" xfId="43970"/>
    <cellStyle name="SAPBEXHLevel1 13 4 4" xfId="43971"/>
    <cellStyle name="SAPBEXHLevel1 13 5" xfId="4835"/>
    <cellStyle name="SAPBEXHLevel1 13 5 2" xfId="43972"/>
    <cellStyle name="SAPBEXHLevel1 13 5 2 2" xfId="43973"/>
    <cellStyle name="SAPBEXHLevel1 13 5 2 2 2" xfId="43974"/>
    <cellStyle name="SAPBEXHLevel1 13 5 2 3" xfId="43975"/>
    <cellStyle name="SAPBEXHLevel1 13 5 3" xfId="43976"/>
    <cellStyle name="SAPBEXHLevel1 13 5 3 2" xfId="43977"/>
    <cellStyle name="SAPBEXHLevel1 13 5 4" xfId="43978"/>
    <cellStyle name="SAPBEXHLevel1 13 6" xfId="43979"/>
    <cellStyle name="SAPBEXHLevel1 13 6 2" xfId="43980"/>
    <cellStyle name="SAPBEXHLevel1 13 6 2 2" xfId="43981"/>
    <cellStyle name="SAPBEXHLevel1 13 6 2 2 2" xfId="43982"/>
    <cellStyle name="SAPBEXHLevel1 13 6 2 3" xfId="43983"/>
    <cellStyle name="SAPBEXHLevel1 13 6 3" xfId="43984"/>
    <cellStyle name="SAPBEXHLevel1 13 6 3 2" xfId="43985"/>
    <cellStyle name="SAPBEXHLevel1 13 6 4" xfId="43986"/>
    <cellStyle name="SAPBEXHLevel1 13 7" xfId="43987"/>
    <cellStyle name="SAPBEXHLevel1 13 7 2" xfId="43988"/>
    <cellStyle name="SAPBEXHLevel1 14" xfId="4836"/>
    <cellStyle name="SAPBEXHLevel1 14 2" xfId="4837"/>
    <cellStyle name="SAPBEXHLevel1 14 2 2" xfId="10661"/>
    <cellStyle name="SAPBEXHLevel1 14 2 2 2" xfId="10662"/>
    <cellStyle name="SAPBEXHLevel1 14 2 2 3" xfId="43989"/>
    <cellStyle name="SAPBEXHLevel1 14 2 2 4" xfId="43990"/>
    <cellStyle name="SAPBEXHLevel1 14 2 3" xfId="10663"/>
    <cellStyle name="SAPBEXHLevel1 14 2 4" xfId="43991"/>
    <cellStyle name="SAPBEXHLevel1 14 2 5" xfId="43992"/>
    <cellStyle name="SAPBEXHLevel1 14 3" xfId="4838"/>
    <cellStyle name="SAPBEXHLevel1 14 3 2" xfId="10664"/>
    <cellStyle name="SAPBEXHLevel1 14 3 2 2" xfId="10665"/>
    <cellStyle name="SAPBEXHLevel1 14 3 3" xfId="10666"/>
    <cellStyle name="SAPBEXHLevel1 14 3 4" xfId="43993"/>
    <cellStyle name="SAPBEXHLevel1 14 4" xfId="4839"/>
    <cellStyle name="SAPBEXHLevel1 14 4 2" xfId="10667"/>
    <cellStyle name="SAPBEXHLevel1 14 4 3" xfId="43994"/>
    <cellStyle name="SAPBEXHLevel1 14 5" xfId="43995"/>
    <cellStyle name="SAPBEXHLevel1 14 6" xfId="43996"/>
    <cellStyle name="SAPBEXHLevel1 15" xfId="4840"/>
    <cellStyle name="SAPBEXHLevel1 15 2" xfId="4841"/>
    <cellStyle name="SAPBEXHLevel1 15 2 2" xfId="10668"/>
    <cellStyle name="SAPBEXHLevel1 15 2 2 2" xfId="10669"/>
    <cellStyle name="SAPBEXHLevel1 15 2 2 2 2" xfId="43997"/>
    <cellStyle name="SAPBEXHLevel1 15 2 2 2 2 2" xfId="43998"/>
    <cellStyle name="SAPBEXHLevel1 15 2 2 2 3" xfId="43999"/>
    <cellStyle name="SAPBEXHLevel1 15 2 2 3" xfId="44000"/>
    <cellStyle name="SAPBEXHLevel1 15 2 2 3 2" xfId="44001"/>
    <cellStyle name="SAPBEXHLevel1 15 2 2 4" xfId="44002"/>
    <cellStyle name="SAPBEXHLevel1 15 2 3" xfId="10670"/>
    <cellStyle name="SAPBEXHLevel1 15 2 3 2" xfId="44003"/>
    <cellStyle name="SAPBEXHLevel1 15 2 3 2 2" xfId="44004"/>
    <cellStyle name="SAPBEXHLevel1 15 2 3 3" xfId="44005"/>
    <cellStyle name="SAPBEXHLevel1 15 2 4" xfId="44006"/>
    <cellStyle name="SAPBEXHLevel1 15 2 4 2" xfId="44007"/>
    <cellStyle name="SAPBEXHLevel1 15 2 5" xfId="44008"/>
    <cellStyle name="SAPBEXHLevel1 15 3" xfId="4842"/>
    <cellStyle name="SAPBEXHLevel1 15 3 2" xfId="10671"/>
    <cellStyle name="SAPBEXHLevel1 15 3 2 2" xfId="10672"/>
    <cellStyle name="SAPBEXHLevel1 15 3 2 2 2" xfId="44009"/>
    <cellStyle name="SAPBEXHLevel1 15 3 2 3" xfId="44010"/>
    <cellStyle name="SAPBEXHLevel1 15 3 3" xfId="10673"/>
    <cellStyle name="SAPBEXHLevel1 15 3 3 2" xfId="44011"/>
    <cellStyle name="SAPBEXHLevel1 15 3 4" xfId="44012"/>
    <cellStyle name="SAPBEXHLevel1 15 4" xfId="4843"/>
    <cellStyle name="SAPBEXHLevel1 15 4 2" xfId="10674"/>
    <cellStyle name="SAPBEXHLevel1 15 4 2 2" xfId="44013"/>
    <cellStyle name="SAPBEXHLevel1 15 4 2 2 2" xfId="44014"/>
    <cellStyle name="SAPBEXHLevel1 15 4 2 3" xfId="44015"/>
    <cellStyle name="SAPBEXHLevel1 15 4 3" xfId="44016"/>
    <cellStyle name="SAPBEXHLevel1 15 4 3 2" xfId="44017"/>
    <cellStyle name="SAPBEXHLevel1 15 4 4" xfId="44018"/>
    <cellStyle name="SAPBEXHLevel1 15 5" xfId="4844"/>
    <cellStyle name="SAPBEXHLevel1 15 5 2" xfId="44019"/>
    <cellStyle name="SAPBEXHLevel1 15 5 2 2" xfId="44020"/>
    <cellStyle name="SAPBEXHLevel1 15 5 2 2 2" xfId="44021"/>
    <cellStyle name="SAPBEXHLevel1 15 5 2 3" xfId="44022"/>
    <cellStyle name="SAPBEXHLevel1 15 5 3" xfId="44023"/>
    <cellStyle name="SAPBEXHLevel1 15 5 3 2" xfId="44024"/>
    <cellStyle name="SAPBEXHLevel1 15 5 4" xfId="44025"/>
    <cellStyle name="SAPBEXHLevel1 15 6" xfId="44026"/>
    <cellStyle name="SAPBEXHLevel1 15 6 2" xfId="44027"/>
    <cellStyle name="SAPBEXHLevel1 15 6 2 2" xfId="44028"/>
    <cellStyle name="SAPBEXHLevel1 15 6 2 2 2" xfId="44029"/>
    <cellStyle name="SAPBEXHLevel1 15 6 2 3" xfId="44030"/>
    <cellStyle name="SAPBEXHLevel1 15 6 3" xfId="44031"/>
    <cellStyle name="SAPBEXHLevel1 15 6 3 2" xfId="44032"/>
    <cellStyle name="SAPBEXHLevel1 15 6 4" xfId="44033"/>
    <cellStyle name="SAPBEXHLevel1 15 7" xfId="44034"/>
    <cellStyle name="SAPBEXHLevel1 15 7 2" xfId="44035"/>
    <cellStyle name="SAPBEXHLevel1 16" xfId="4845"/>
    <cellStyle name="SAPBEXHLevel1 16 2" xfId="4846"/>
    <cellStyle name="SAPBEXHLevel1 16 2 2" xfId="10675"/>
    <cellStyle name="SAPBEXHLevel1 16 2 2 2" xfId="44036"/>
    <cellStyle name="SAPBEXHLevel1 16 2 3" xfId="44037"/>
    <cellStyle name="SAPBEXHLevel1 16 3" xfId="4847"/>
    <cellStyle name="SAPBEXHLevel1 16 3 2" xfId="44038"/>
    <cellStyle name="SAPBEXHLevel1 16 4" xfId="4848"/>
    <cellStyle name="SAPBEXHLevel1 16 4 2" xfId="44039"/>
    <cellStyle name="SAPBEXHLevel1 16 5" xfId="44040"/>
    <cellStyle name="SAPBEXHLevel1 17" xfId="4849"/>
    <cellStyle name="SAPBEXHLevel1 17 2" xfId="4850"/>
    <cellStyle name="SAPBEXHLevel1 17 2 2" xfId="10676"/>
    <cellStyle name="SAPBEXHLevel1 17 2 2 2" xfId="44041"/>
    <cellStyle name="SAPBEXHLevel1 17 2 2 2 2" xfId="44042"/>
    <cellStyle name="SAPBEXHLevel1 17 2 2 3" xfId="44043"/>
    <cellStyle name="SAPBEXHLevel1 17 2 3" xfId="44044"/>
    <cellStyle name="SAPBEXHLevel1 17 2 3 2" xfId="44045"/>
    <cellStyle name="SAPBEXHLevel1 17 2 4" xfId="44046"/>
    <cellStyle name="SAPBEXHLevel1 17 3" xfId="4851"/>
    <cellStyle name="SAPBEXHLevel1 17 3 2" xfId="44047"/>
    <cellStyle name="SAPBEXHLevel1 17 3 2 2" xfId="44048"/>
    <cellStyle name="SAPBEXHLevel1 17 3 3" xfId="44049"/>
    <cellStyle name="SAPBEXHLevel1 17 4" xfId="4852"/>
    <cellStyle name="SAPBEXHLevel1 17 4 2" xfId="44050"/>
    <cellStyle name="SAPBEXHLevel1 17 5" xfId="4853"/>
    <cellStyle name="SAPBEXHLevel1 17 5 2" xfId="44051"/>
    <cellStyle name="SAPBEXHLevel1 17 6" xfId="44052"/>
    <cellStyle name="SAPBEXHLevel1 18" xfId="4854"/>
    <cellStyle name="SAPBEXHLevel1 18 2" xfId="10677"/>
    <cellStyle name="SAPBEXHLevel1 18 2 2" xfId="10678"/>
    <cellStyle name="SAPBEXHLevel1 18 2 2 2" xfId="44053"/>
    <cellStyle name="SAPBEXHLevel1 18 2 3" xfId="44054"/>
    <cellStyle name="SAPBEXHLevel1 18 3" xfId="10679"/>
    <cellStyle name="SAPBEXHLevel1 18 3 2" xfId="44055"/>
    <cellStyle name="SAPBEXHLevel1 18 4" xfId="44056"/>
    <cellStyle name="SAPBEXHLevel1 19" xfId="4855"/>
    <cellStyle name="SAPBEXHLevel1 19 2" xfId="10680"/>
    <cellStyle name="SAPBEXHLevel1 19 2 2" xfId="44057"/>
    <cellStyle name="SAPBEXHLevel1 19 3" xfId="44058"/>
    <cellStyle name="SAPBEXHLevel1 19 4" xfId="44059"/>
    <cellStyle name="SAPBEXHLevel1 2" xfId="4856"/>
    <cellStyle name="SAPBEXHLevel1 2 10" xfId="4857"/>
    <cellStyle name="SAPBEXHLevel1 2 10 2" xfId="10681"/>
    <cellStyle name="SAPBEXHLevel1 2 10 3" xfId="44060"/>
    <cellStyle name="SAPBEXHLevel1 2 11" xfId="4858"/>
    <cellStyle name="SAPBEXHLevel1 2 11 2" xfId="44061"/>
    <cellStyle name="SAPBEXHLevel1 2 12" xfId="4859"/>
    <cellStyle name="SAPBEXHLevel1 2 12 2" xfId="44062"/>
    <cellStyle name="SAPBEXHLevel1 2 13" xfId="44063"/>
    <cellStyle name="SAPBEXHLevel1 2 2" xfId="4860"/>
    <cellStyle name="SAPBEXHLevel1 2 2 2" xfId="4861"/>
    <cellStyle name="SAPBEXHLevel1 2 2 2 2" xfId="4862"/>
    <cellStyle name="SAPBEXHLevel1 2 2 2 2 2" xfId="10682"/>
    <cellStyle name="SAPBEXHLevel1 2 2 2 2 2 2" xfId="44064"/>
    <cellStyle name="SAPBEXHLevel1 2 2 2 2 2 2 2" xfId="44065"/>
    <cellStyle name="SAPBEXHLevel1 2 2 2 2 2 3" xfId="44066"/>
    <cellStyle name="SAPBEXHLevel1 2 2 2 2 3" xfId="44067"/>
    <cellStyle name="SAPBEXHLevel1 2 2 2 2 3 2" xfId="44068"/>
    <cellStyle name="SAPBEXHLevel1 2 2 2 2 4" xfId="44069"/>
    <cellStyle name="SAPBEXHLevel1 2 2 2 3" xfId="4863"/>
    <cellStyle name="SAPBEXHLevel1 2 2 2 3 2" xfId="44070"/>
    <cellStyle name="SAPBEXHLevel1 2 2 2 3 2 2" xfId="44071"/>
    <cellStyle name="SAPBEXHLevel1 2 2 2 3 3" xfId="44072"/>
    <cellStyle name="SAPBEXHLevel1 2 2 2 4" xfId="4864"/>
    <cellStyle name="SAPBEXHLevel1 2 2 2 4 2" xfId="44073"/>
    <cellStyle name="SAPBEXHLevel1 2 2 2 5" xfId="44074"/>
    <cellStyle name="SAPBEXHLevel1 2 2 2 6" xfId="44075"/>
    <cellStyle name="SAPBEXHLevel1 2 2 3" xfId="4865"/>
    <cellStyle name="SAPBEXHLevel1 2 2 3 2" xfId="10683"/>
    <cellStyle name="SAPBEXHLevel1 2 2 3 2 2" xfId="44076"/>
    <cellStyle name="SAPBEXHLevel1 2 2 3 2 2 2" xfId="44077"/>
    <cellStyle name="SAPBEXHLevel1 2 2 3 2 3" xfId="44078"/>
    <cellStyle name="SAPBEXHLevel1 2 2 3 3" xfId="44079"/>
    <cellStyle name="SAPBEXHLevel1 2 2 3 3 2" xfId="44080"/>
    <cellStyle name="SAPBEXHLevel1 2 2 3 4" xfId="44081"/>
    <cellStyle name="SAPBEXHLevel1 2 2 3 5" xfId="44082"/>
    <cellStyle name="SAPBEXHLevel1 2 2 4" xfId="4866"/>
    <cellStyle name="SAPBEXHLevel1 2 2 4 2" xfId="44083"/>
    <cellStyle name="SAPBEXHLevel1 2 2 4 2 2" xfId="44084"/>
    <cellStyle name="SAPBEXHLevel1 2 2 4 2 2 2" xfId="44085"/>
    <cellStyle name="SAPBEXHLevel1 2 2 4 2 3" xfId="44086"/>
    <cellStyle name="SAPBEXHLevel1 2 2 4 3" xfId="44087"/>
    <cellStyle name="SAPBEXHLevel1 2 2 4 3 2" xfId="44088"/>
    <cellStyle name="SAPBEXHLevel1 2 2 4 4" xfId="44089"/>
    <cellStyle name="SAPBEXHLevel1 2 2 5" xfId="4867"/>
    <cellStyle name="SAPBEXHLevel1 2 2 5 2" xfId="44090"/>
    <cellStyle name="SAPBEXHLevel1 2 2 5 2 2" xfId="44091"/>
    <cellStyle name="SAPBEXHLevel1 2 2 5 2 2 2" xfId="44092"/>
    <cellStyle name="SAPBEXHLevel1 2 2 5 2 3" xfId="44093"/>
    <cellStyle name="SAPBEXHLevel1 2 2 5 3" xfId="44094"/>
    <cellStyle name="SAPBEXHLevel1 2 2 5 3 2" xfId="44095"/>
    <cellStyle name="SAPBEXHLevel1 2 2 5 4" xfId="44096"/>
    <cellStyle name="SAPBEXHLevel1 2 2 6" xfId="4868"/>
    <cellStyle name="SAPBEXHLevel1 2 2 6 2" xfId="44097"/>
    <cellStyle name="SAPBEXHLevel1 2 2 6 2 2" xfId="44098"/>
    <cellStyle name="SAPBEXHLevel1 2 2 6 2 2 2" xfId="44099"/>
    <cellStyle name="SAPBEXHLevel1 2 2 6 2 3" xfId="44100"/>
    <cellStyle name="SAPBEXHLevel1 2 2 6 3" xfId="44101"/>
    <cellStyle name="SAPBEXHLevel1 2 2 6 3 2" xfId="44102"/>
    <cellStyle name="SAPBEXHLevel1 2 2 6 4" xfId="44103"/>
    <cellStyle name="SAPBEXHLevel1 2 2 7" xfId="44104"/>
    <cellStyle name="SAPBEXHLevel1 2 2 7 2" xfId="44105"/>
    <cellStyle name="SAPBEXHLevel1 2 2 8" xfId="44106"/>
    <cellStyle name="SAPBEXHLevel1 2 3" xfId="4869"/>
    <cellStyle name="SAPBEXHLevel1 2 3 2" xfId="4870"/>
    <cellStyle name="SAPBEXHLevel1 2 3 2 2" xfId="10684"/>
    <cellStyle name="SAPBEXHLevel1 2 3 2 2 2" xfId="44107"/>
    <cellStyle name="SAPBEXHLevel1 2 3 2 2 2 2" xfId="44108"/>
    <cellStyle name="SAPBEXHLevel1 2 3 2 2 3" xfId="44109"/>
    <cellStyle name="SAPBEXHLevel1 2 3 2 2 4" xfId="44110"/>
    <cellStyle name="SAPBEXHLevel1 2 3 2 3" xfId="44111"/>
    <cellStyle name="SAPBEXHLevel1 2 3 2 3 2" xfId="44112"/>
    <cellStyle name="SAPBEXHLevel1 2 3 2 4" xfId="44113"/>
    <cellStyle name="SAPBEXHLevel1 2 3 2 5" xfId="44114"/>
    <cellStyle name="SAPBEXHLevel1 2 3 2 6" xfId="44115"/>
    <cellStyle name="SAPBEXHLevel1 2 3 3" xfId="4871"/>
    <cellStyle name="SAPBEXHLevel1 2 3 3 2" xfId="44116"/>
    <cellStyle name="SAPBEXHLevel1 2 3 3 2 2" xfId="44117"/>
    <cellStyle name="SAPBEXHLevel1 2 3 3 3" xfId="44118"/>
    <cellStyle name="SAPBEXHLevel1 2 3 3 4" xfId="44119"/>
    <cellStyle name="SAPBEXHLevel1 2 3 3 5" xfId="44120"/>
    <cellStyle name="SAPBEXHLevel1 2 3 4" xfId="4872"/>
    <cellStyle name="SAPBEXHLevel1 2 3 4 2" xfId="44121"/>
    <cellStyle name="SAPBEXHLevel1 2 3 5" xfId="44122"/>
    <cellStyle name="SAPBEXHLevel1 2 3 6" xfId="44123"/>
    <cellStyle name="SAPBEXHLevel1 2 3 7" xfId="44124"/>
    <cellStyle name="SAPBEXHLevel1 2 4" xfId="4873"/>
    <cellStyle name="SAPBEXHLevel1 2 4 2" xfId="4874"/>
    <cellStyle name="SAPBEXHLevel1 2 4 2 2" xfId="10685"/>
    <cellStyle name="SAPBEXHLevel1 2 4 2 2 2" xfId="44125"/>
    <cellStyle name="SAPBEXHLevel1 2 4 2 3" xfId="44126"/>
    <cellStyle name="SAPBEXHLevel1 2 4 2 4" xfId="44127"/>
    <cellStyle name="SAPBEXHLevel1 2 4 3" xfId="4875"/>
    <cellStyle name="SAPBEXHLevel1 2 4 3 2" xfId="44128"/>
    <cellStyle name="SAPBEXHLevel1 2 4 4" xfId="4876"/>
    <cellStyle name="SAPBEXHLevel1 2 4 4 2" xfId="44129"/>
    <cellStyle name="SAPBEXHLevel1 2 4 5" xfId="44130"/>
    <cellStyle name="SAPBEXHLevel1 2 4 6" xfId="44131"/>
    <cellStyle name="SAPBEXHLevel1 2 5" xfId="4877"/>
    <cellStyle name="SAPBEXHLevel1 2 5 2" xfId="4878"/>
    <cellStyle name="SAPBEXHLevel1 2 5 2 2" xfId="10686"/>
    <cellStyle name="SAPBEXHLevel1 2 5 2 2 2" xfId="44132"/>
    <cellStyle name="SAPBEXHLevel1 2 5 2 3" xfId="44133"/>
    <cellStyle name="SAPBEXHLevel1 2 5 3" xfId="4879"/>
    <cellStyle name="SAPBEXHLevel1 2 5 3 2" xfId="44134"/>
    <cellStyle name="SAPBEXHLevel1 2 5 4" xfId="4880"/>
    <cellStyle name="SAPBEXHLevel1 2 5 4 2" xfId="44135"/>
    <cellStyle name="SAPBEXHLevel1 2 5 5" xfId="44136"/>
    <cellStyle name="SAPBEXHLevel1 2 6" xfId="4881"/>
    <cellStyle name="SAPBEXHLevel1 2 6 2" xfId="4882"/>
    <cellStyle name="SAPBEXHLevel1 2 6 2 2" xfId="4883"/>
    <cellStyle name="SAPBEXHLevel1 2 6 2 2 2" xfId="10687"/>
    <cellStyle name="SAPBEXHLevel1 2 6 2 2 3" xfId="44137"/>
    <cellStyle name="SAPBEXHLevel1 2 6 2 3" xfId="4884"/>
    <cellStyle name="SAPBEXHLevel1 2 6 2 3 2" xfId="44138"/>
    <cellStyle name="SAPBEXHLevel1 2 6 2 4" xfId="4885"/>
    <cellStyle name="SAPBEXHLevel1 2 6 2 4 2" xfId="44139"/>
    <cellStyle name="SAPBEXHLevel1 2 6 2 5" xfId="44140"/>
    <cellStyle name="SAPBEXHLevel1 2 6 3" xfId="4886"/>
    <cellStyle name="SAPBEXHLevel1 2 6 3 2" xfId="10688"/>
    <cellStyle name="SAPBEXHLevel1 2 6 3 3" xfId="44141"/>
    <cellStyle name="SAPBEXHLevel1 2 6 4" xfId="4887"/>
    <cellStyle name="SAPBEXHLevel1 2 6 4 2" xfId="44142"/>
    <cellStyle name="SAPBEXHLevel1 2 6 5" xfId="4888"/>
    <cellStyle name="SAPBEXHLevel1 2 6 5 2" xfId="44143"/>
    <cellStyle name="SAPBEXHLevel1 2 6 6" xfId="44144"/>
    <cellStyle name="SAPBEXHLevel1 2 7" xfId="4889"/>
    <cellStyle name="SAPBEXHLevel1 2 7 2" xfId="4890"/>
    <cellStyle name="SAPBEXHLevel1 2 7 2 2" xfId="10689"/>
    <cellStyle name="SAPBEXHLevel1 2 7 2 2 2" xfId="44145"/>
    <cellStyle name="SAPBEXHLevel1 2 7 2 3" xfId="44146"/>
    <cellStyle name="SAPBEXHLevel1 2 7 3" xfId="4891"/>
    <cellStyle name="SAPBEXHLevel1 2 7 3 2" xfId="44147"/>
    <cellStyle name="SAPBEXHLevel1 2 7 4" xfId="4892"/>
    <cellStyle name="SAPBEXHLevel1 2 7 4 2" xfId="44148"/>
    <cellStyle name="SAPBEXHLevel1 2 7 5" xfId="44149"/>
    <cellStyle name="SAPBEXHLevel1 2 8" xfId="4893"/>
    <cellStyle name="SAPBEXHLevel1 2 8 2" xfId="4894"/>
    <cellStyle name="SAPBEXHLevel1 2 8 2 2" xfId="10690"/>
    <cellStyle name="SAPBEXHLevel1 2 8 2 3" xfId="44150"/>
    <cellStyle name="SAPBEXHLevel1 2 8 3" xfId="4895"/>
    <cellStyle name="SAPBEXHLevel1 2 8 3 2" xfId="44151"/>
    <cellStyle name="SAPBEXHLevel1 2 8 4" xfId="4896"/>
    <cellStyle name="SAPBEXHLevel1 2 8 4 2" xfId="44152"/>
    <cellStyle name="SAPBEXHLevel1 2 8 5" xfId="44153"/>
    <cellStyle name="SAPBEXHLevel1 2 9" xfId="4897"/>
    <cellStyle name="SAPBEXHLevel1 2 9 2" xfId="4898"/>
    <cellStyle name="SAPBEXHLevel1 2 9 2 2" xfId="10691"/>
    <cellStyle name="SAPBEXHLevel1 2 9 2 3" xfId="44154"/>
    <cellStyle name="SAPBEXHLevel1 2 9 3" xfId="4899"/>
    <cellStyle name="SAPBEXHLevel1 2 9 3 2" xfId="44155"/>
    <cellStyle name="SAPBEXHLevel1 2 9 4" xfId="4900"/>
    <cellStyle name="SAPBEXHLevel1 2 9 4 2" xfId="44156"/>
    <cellStyle name="SAPBEXHLevel1 2 9 5" xfId="44157"/>
    <cellStyle name="SAPBEXHLevel1 2_(12)-15- Working Capital -  Divisional P&amp;L Budgets March 2012" xfId="44158"/>
    <cellStyle name="SAPBEXHLevel1 20" xfId="4901"/>
    <cellStyle name="SAPBEXHLevel1 20 2" xfId="10692"/>
    <cellStyle name="SAPBEXHLevel1 20 3" xfId="44159"/>
    <cellStyle name="SAPBEXHLevel1 20 4" xfId="44160"/>
    <cellStyle name="SAPBEXHLevel1 21" xfId="44161"/>
    <cellStyle name="SAPBEXHLevel1 21 2" xfId="44162"/>
    <cellStyle name="SAPBEXHLevel1 21 2 2" xfId="44163"/>
    <cellStyle name="SAPBEXHLevel1 21 3" xfId="44164"/>
    <cellStyle name="SAPBEXHLevel1 21 4" xfId="44165"/>
    <cellStyle name="SAPBEXHLevel1 22" xfId="44166"/>
    <cellStyle name="SAPBEXHLevel1 22 2" xfId="44167"/>
    <cellStyle name="SAPBEXHLevel1 22 3" xfId="44168"/>
    <cellStyle name="SAPBEXHLevel1 22 4" xfId="44169"/>
    <cellStyle name="SAPBEXHLevel1 23" xfId="44170"/>
    <cellStyle name="SAPBEXHLevel1 23 2" xfId="44171"/>
    <cellStyle name="SAPBEXHLevel1 23 3" xfId="44172"/>
    <cellStyle name="SAPBEXHLevel1 23 4" xfId="44173"/>
    <cellStyle name="SAPBEXHLevel1 24" xfId="44174"/>
    <cellStyle name="SAPBEXHLevel1 24 2" xfId="44175"/>
    <cellStyle name="SAPBEXHLevel1 25" xfId="44176"/>
    <cellStyle name="SAPBEXHLevel1 26" xfId="44177"/>
    <cellStyle name="SAPBEXHLevel1 27" xfId="44178"/>
    <cellStyle name="SAPBEXHLevel1 28" xfId="44179"/>
    <cellStyle name="SAPBEXHLevel1 29" xfId="44180"/>
    <cellStyle name="SAPBEXHLevel1 3" xfId="4902"/>
    <cellStyle name="SAPBEXHLevel1 3 10" xfId="4903"/>
    <cellStyle name="SAPBEXHLevel1 3 10 2" xfId="44181"/>
    <cellStyle name="SAPBEXHLevel1 3 11" xfId="44182"/>
    <cellStyle name="SAPBEXHLevel1 3 2" xfId="4904"/>
    <cellStyle name="SAPBEXHLevel1 3 2 2" xfId="4905"/>
    <cellStyle name="SAPBEXHLevel1 3 2 2 2" xfId="4906"/>
    <cellStyle name="SAPBEXHLevel1 3 2 2 2 2" xfId="10693"/>
    <cellStyle name="SAPBEXHLevel1 3 2 2 2 2 2" xfId="44183"/>
    <cellStyle name="SAPBEXHLevel1 3 2 2 2 2 2 2" xfId="44184"/>
    <cellStyle name="SAPBEXHLevel1 3 2 2 2 2 2 2 2" xfId="44185"/>
    <cellStyle name="SAPBEXHLevel1 3 2 2 2 2 2 3" xfId="44186"/>
    <cellStyle name="SAPBEXHLevel1 3 2 2 2 2 3" xfId="44187"/>
    <cellStyle name="SAPBEXHLevel1 3 2 2 2 2 3 2" xfId="44188"/>
    <cellStyle name="SAPBEXHLevel1 3 2 2 2 2 4" xfId="44189"/>
    <cellStyle name="SAPBEXHLevel1 3 2 2 2 3" xfId="44190"/>
    <cellStyle name="SAPBEXHLevel1 3 2 2 2 3 2" xfId="44191"/>
    <cellStyle name="SAPBEXHLevel1 3 2 2 2 3 2 2" xfId="44192"/>
    <cellStyle name="SAPBEXHLevel1 3 2 2 2 3 3" xfId="44193"/>
    <cellStyle name="SAPBEXHLevel1 3 2 2 2 4" xfId="44194"/>
    <cellStyle name="SAPBEXHLevel1 3 2 2 2 4 2" xfId="44195"/>
    <cellStyle name="SAPBEXHLevel1 3 2 2 2 5" xfId="44196"/>
    <cellStyle name="SAPBEXHLevel1 3 2 2 3" xfId="4907"/>
    <cellStyle name="SAPBEXHLevel1 3 2 2 3 2" xfId="44197"/>
    <cellStyle name="SAPBEXHLevel1 3 2 2 3 2 2" xfId="44198"/>
    <cellStyle name="SAPBEXHLevel1 3 2 2 3 2 2 2" xfId="44199"/>
    <cellStyle name="SAPBEXHLevel1 3 2 2 3 2 3" xfId="44200"/>
    <cellStyle name="SAPBEXHLevel1 3 2 2 3 3" xfId="44201"/>
    <cellStyle name="SAPBEXHLevel1 3 2 2 3 3 2" xfId="44202"/>
    <cellStyle name="SAPBEXHLevel1 3 2 2 3 4" xfId="44203"/>
    <cellStyle name="SAPBEXHLevel1 3 2 2 4" xfId="4908"/>
    <cellStyle name="SAPBEXHLevel1 3 2 2 4 2" xfId="44204"/>
    <cellStyle name="SAPBEXHLevel1 3 2 2 4 2 2" xfId="44205"/>
    <cellStyle name="SAPBEXHLevel1 3 2 2 4 2 2 2" xfId="44206"/>
    <cellStyle name="SAPBEXHLevel1 3 2 2 4 2 3" xfId="44207"/>
    <cellStyle name="SAPBEXHLevel1 3 2 2 4 3" xfId="44208"/>
    <cellStyle name="SAPBEXHLevel1 3 2 2 4 3 2" xfId="44209"/>
    <cellStyle name="SAPBEXHLevel1 3 2 2 4 4" xfId="44210"/>
    <cellStyle name="SAPBEXHLevel1 3 2 2 5" xfId="44211"/>
    <cellStyle name="SAPBEXHLevel1 3 2 2 5 2" xfId="44212"/>
    <cellStyle name="SAPBEXHLevel1 3 2 2 5 2 2" xfId="44213"/>
    <cellStyle name="SAPBEXHLevel1 3 2 2 5 2 2 2" xfId="44214"/>
    <cellStyle name="SAPBEXHLevel1 3 2 2 5 2 3" xfId="44215"/>
    <cellStyle name="SAPBEXHLevel1 3 2 2 5 3" xfId="44216"/>
    <cellStyle name="SAPBEXHLevel1 3 2 2 5 3 2" xfId="44217"/>
    <cellStyle name="SAPBEXHLevel1 3 2 2 5 4" xfId="44218"/>
    <cellStyle name="SAPBEXHLevel1 3 2 2 6" xfId="44219"/>
    <cellStyle name="SAPBEXHLevel1 3 2 2 6 2" xfId="44220"/>
    <cellStyle name="SAPBEXHLevel1 3 2 2 6 2 2" xfId="44221"/>
    <cellStyle name="SAPBEXHLevel1 3 2 2 6 2 2 2" xfId="44222"/>
    <cellStyle name="SAPBEXHLevel1 3 2 2 6 2 3" xfId="44223"/>
    <cellStyle name="SAPBEXHLevel1 3 2 2 6 3" xfId="44224"/>
    <cellStyle name="SAPBEXHLevel1 3 2 2 6 3 2" xfId="44225"/>
    <cellStyle name="SAPBEXHLevel1 3 2 2 6 4" xfId="44226"/>
    <cellStyle name="SAPBEXHLevel1 3 2 2 7" xfId="44227"/>
    <cellStyle name="SAPBEXHLevel1 3 2 2 7 2" xfId="44228"/>
    <cellStyle name="SAPBEXHLevel1 3 2 2 8" xfId="44229"/>
    <cellStyle name="SAPBEXHLevel1 3 2 3" xfId="4909"/>
    <cellStyle name="SAPBEXHLevel1 3 2 3 2" xfId="4910"/>
    <cellStyle name="SAPBEXHLevel1 3 2 3 2 2" xfId="10694"/>
    <cellStyle name="SAPBEXHLevel1 3 2 3 2 2 2" xfId="44230"/>
    <cellStyle name="SAPBEXHLevel1 3 2 3 2 2 2 2" xfId="44231"/>
    <cellStyle name="SAPBEXHLevel1 3 2 3 2 2 3" xfId="44232"/>
    <cellStyle name="SAPBEXHLevel1 3 2 3 2 3" xfId="44233"/>
    <cellStyle name="SAPBEXHLevel1 3 2 3 2 3 2" xfId="44234"/>
    <cellStyle name="SAPBEXHLevel1 3 2 3 2 4" xfId="44235"/>
    <cellStyle name="SAPBEXHLevel1 3 2 3 3" xfId="4911"/>
    <cellStyle name="SAPBEXHLevel1 3 2 3 3 2" xfId="44236"/>
    <cellStyle name="SAPBEXHLevel1 3 2 3 3 2 2" xfId="44237"/>
    <cellStyle name="SAPBEXHLevel1 3 2 3 3 3" xfId="44238"/>
    <cellStyle name="SAPBEXHLevel1 3 2 3 4" xfId="4912"/>
    <cellStyle name="SAPBEXHLevel1 3 2 3 4 2" xfId="44239"/>
    <cellStyle name="SAPBEXHLevel1 3 2 3 5" xfId="44240"/>
    <cellStyle name="SAPBEXHLevel1 3 2 3 6" xfId="44241"/>
    <cellStyle name="SAPBEXHLevel1 3 2 4" xfId="4913"/>
    <cellStyle name="SAPBEXHLevel1 3 2 4 2" xfId="4914"/>
    <cellStyle name="SAPBEXHLevel1 3 2 4 2 2" xfId="10695"/>
    <cellStyle name="SAPBEXHLevel1 3 2 4 2 2 2" xfId="44242"/>
    <cellStyle name="SAPBEXHLevel1 3 2 4 2 3" xfId="44243"/>
    <cellStyle name="SAPBEXHLevel1 3 2 4 3" xfId="4915"/>
    <cellStyle name="SAPBEXHLevel1 3 2 4 3 2" xfId="44244"/>
    <cellStyle name="SAPBEXHLevel1 3 2 4 4" xfId="4916"/>
    <cellStyle name="SAPBEXHLevel1 3 2 4 4 2" xfId="44245"/>
    <cellStyle name="SAPBEXHLevel1 3 2 4 5" xfId="44246"/>
    <cellStyle name="SAPBEXHLevel1 3 2 5" xfId="4917"/>
    <cellStyle name="SAPBEXHLevel1 3 2 5 2" xfId="10696"/>
    <cellStyle name="SAPBEXHLevel1 3 2 5 2 2" xfId="44247"/>
    <cellStyle name="SAPBEXHLevel1 3 2 5 2 2 2" xfId="44248"/>
    <cellStyle name="SAPBEXHLevel1 3 2 5 2 3" xfId="44249"/>
    <cellStyle name="SAPBEXHLevel1 3 2 5 3" xfId="44250"/>
    <cellStyle name="SAPBEXHLevel1 3 2 5 3 2" xfId="44251"/>
    <cellStyle name="SAPBEXHLevel1 3 2 5 4" xfId="44252"/>
    <cellStyle name="SAPBEXHLevel1 3 2 6" xfId="4918"/>
    <cellStyle name="SAPBEXHLevel1 3 2 6 2" xfId="44253"/>
    <cellStyle name="SAPBEXHLevel1 3 2 6 2 2" xfId="44254"/>
    <cellStyle name="SAPBEXHLevel1 3 2 6 2 2 2" xfId="44255"/>
    <cellStyle name="SAPBEXHLevel1 3 2 6 2 3" xfId="44256"/>
    <cellStyle name="SAPBEXHLevel1 3 2 6 3" xfId="44257"/>
    <cellStyle name="SAPBEXHLevel1 3 2 6 3 2" xfId="44258"/>
    <cellStyle name="SAPBEXHLevel1 3 2 6 4" xfId="44259"/>
    <cellStyle name="SAPBEXHLevel1 3 2 7" xfId="4919"/>
    <cellStyle name="SAPBEXHLevel1 3 2 7 2" xfId="44260"/>
    <cellStyle name="SAPBEXHLevel1 3 2 7 2 2" xfId="44261"/>
    <cellStyle name="SAPBEXHLevel1 3 2 7 2 2 2" xfId="44262"/>
    <cellStyle name="SAPBEXHLevel1 3 2 7 2 3" xfId="44263"/>
    <cellStyle name="SAPBEXHLevel1 3 2 7 3" xfId="44264"/>
    <cellStyle name="SAPBEXHLevel1 3 2 7 3 2" xfId="44265"/>
    <cellStyle name="SAPBEXHLevel1 3 2 7 4" xfId="44266"/>
    <cellStyle name="SAPBEXHLevel1 3 2 8" xfId="44267"/>
    <cellStyle name="SAPBEXHLevel1 3 2 8 2" xfId="44268"/>
    <cellStyle name="SAPBEXHLevel1 3 2 9" xfId="44269"/>
    <cellStyle name="SAPBEXHLevel1 3 3" xfId="4920"/>
    <cellStyle name="SAPBEXHLevel1 3 3 2" xfId="4921"/>
    <cellStyle name="SAPBEXHLevel1 3 3 2 2" xfId="10697"/>
    <cellStyle name="SAPBEXHLevel1 3 3 2 2 2" xfId="44270"/>
    <cellStyle name="SAPBEXHLevel1 3 3 2 2 2 2" xfId="44271"/>
    <cellStyle name="SAPBEXHLevel1 3 3 2 2 2 2 2" xfId="44272"/>
    <cellStyle name="SAPBEXHLevel1 3 3 2 2 2 3" xfId="44273"/>
    <cellStyle name="SAPBEXHLevel1 3 3 2 2 3" xfId="44274"/>
    <cellStyle name="SAPBEXHLevel1 3 3 2 2 3 2" xfId="44275"/>
    <cellStyle name="SAPBEXHLevel1 3 3 2 2 4" xfId="44276"/>
    <cellStyle name="SAPBEXHLevel1 3 3 2 3" xfId="44277"/>
    <cellStyle name="SAPBEXHLevel1 3 3 2 3 2" xfId="44278"/>
    <cellStyle name="SAPBEXHLevel1 3 3 2 3 2 2" xfId="44279"/>
    <cellStyle name="SAPBEXHLevel1 3 3 2 3 3" xfId="44280"/>
    <cellStyle name="SAPBEXHLevel1 3 3 2 4" xfId="44281"/>
    <cellStyle name="SAPBEXHLevel1 3 3 2 4 2" xfId="44282"/>
    <cellStyle name="SAPBEXHLevel1 3 3 2 5" xfId="44283"/>
    <cellStyle name="SAPBEXHLevel1 3 3 2 6" xfId="44284"/>
    <cellStyle name="SAPBEXHLevel1 3 3 3" xfId="4922"/>
    <cellStyle name="SAPBEXHLevel1 3 3 3 2" xfId="44285"/>
    <cellStyle name="SAPBEXHLevel1 3 3 3 2 2" xfId="44286"/>
    <cellStyle name="SAPBEXHLevel1 3 3 3 2 2 2" xfId="44287"/>
    <cellStyle name="SAPBEXHLevel1 3 3 3 2 3" xfId="44288"/>
    <cellStyle name="SAPBEXHLevel1 3 3 3 3" xfId="44289"/>
    <cellStyle name="SAPBEXHLevel1 3 3 3 3 2" xfId="44290"/>
    <cellStyle name="SAPBEXHLevel1 3 3 3 4" xfId="44291"/>
    <cellStyle name="SAPBEXHLevel1 3 3 3 5" xfId="44292"/>
    <cellStyle name="SAPBEXHLevel1 3 3 4" xfId="4923"/>
    <cellStyle name="SAPBEXHLevel1 3 3 4 2" xfId="44293"/>
    <cellStyle name="SAPBEXHLevel1 3 3 4 2 2" xfId="44294"/>
    <cellStyle name="SAPBEXHLevel1 3 3 4 2 2 2" xfId="44295"/>
    <cellStyle name="SAPBEXHLevel1 3 3 4 2 3" xfId="44296"/>
    <cellStyle name="SAPBEXHLevel1 3 3 4 3" xfId="44297"/>
    <cellStyle name="SAPBEXHLevel1 3 3 4 3 2" xfId="44298"/>
    <cellStyle name="SAPBEXHLevel1 3 3 4 4" xfId="44299"/>
    <cellStyle name="SAPBEXHLevel1 3 3 5" xfId="44300"/>
    <cellStyle name="SAPBEXHLevel1 3 3 5 2" xfId="44301"/>
    <cellStyle name="SAPBEXHLevel1 3 3 5 2 2" xfId="44302"/>
    <cellStyle name="SAPBEXHLevel1 3 3 5 2 2 2" xfId="44303"/>
    <cellStyle name="SAPBEXHLevel1 3 3 5 2 3" xfId="44304"/>
    <cellStyle name="SAPBEXHLevel1 3 3 5 3" xfId="44305"/>
    <cellStyle name="SAPBEXHLevel1 3 3 5 3 2" xfId="44306"/>
    <cellStyle name="SAPBEXHLevel1 3 3 5 4" xfId="44307"/>
    <cellStyle name="SAPBEXHLevel1 3 3 6" xfId="44308"/>
    <cellStyle name="SAPBEXHLevel1 3 3 6 2" xfId="44309"/>
    <cellStyle name="SAPBEXHLevel1 3 3 6 2 2" xfId="44310"/>
    <cellStyle name="SAPBEXHLevel1 3 3 6 2 2 2" xfId="44311"/>
    <cellStyle name="SAPBEXHLevel1 3 3 6 2 3" xfId="44312"/>
    <cellStyle name="SAPBEXHLevel1 3 3 6 3" xfId="44313"/>
    <cellStyle name="SAPBEXHLevel1 3 3 6 3 2" xfId="44314"/>
    <cellStyle name="SAPBEXHLevel1 3 3 6 4" xfId="44315"/>
    <cellStyle name="SAPBEXHLevel1 3 3 7" xfId="44316"/>
    <cellStyle name="SAPBEXHLevel1 3 3 7 2" xfId="44317"/>
    <cellStyle name="SAPBEXHLevel1 3 3 8" xfId="44318"/>
    <cellStyle name="SAPBEXHLevel1 3 4" xfId="4924"/>
    <cellStyle name="SAPBEXHLevel1 3 4 2" xfId="4925"/>
    <cellStyle name="SAPBEXHLevel1 3 4 2 2" xfId="10698"/>
    <cellStyle name="SAPBEXHLevel1 3 4 2 2 2" xfId="44319"/>
    <cellStyle name="SAPBEXHLevel1 3 4 2 2 2 2" xfId="44320"/>
    <cellStyle name="SAPBEXHLevel1 3 4 2 2 3" xfId="44321"/>
    <cellStyle name="SAPBEXHLevel1 3 4 2 3" xfId="44322"/>
    <cellStyle name="SAPBEXHLevel1 3 4 2 3 2" xfId="44323"/>
    <cellStyle name="SAPBEXHLevel1 3 4 2 4" xfId="44324"/>
    <cellStyle name="SAPBEXHLevel1 3 4 2 5" xfId="44325"/>
    <cellStyle name="SAPBEXHLevel1 3 4 3" xfId="4926"/>
    <cellStyle name="SAPBEXHLevel1 3 4 3 2" xfId="44326"/>
    <cellStyle name="SAPBEXHLevel1 3 4 3 2 2" xfId="44327"/>
    <cellStyle name="SAPBEXHLevel1 3 4 3 3" xfId="44328"/>
    <cellStyle name="SAPBEXHLevel1 3 4 3 4" xfId="44329"/>
    <cellStyle name="SAPBEXHLevel1 3 4 4" xfId="4927"/>
    <cellStyle name="SAPBEXHLevel1 3 4 4 2" xfId="44330"/>
    <cellStyle name="SAPBEXHLevel1 3 4 5" xfId="44331"/>
    <cellStyle name="SAPBEXHLevel1 3 4 6" xfId="44332"/>
    <cellStyle name="SAPBEXHLevel1 3 4 7" xfId="44333"/>
    <cellStyle name="SAPBEXHLevel1 3 4 8" xfId="44334"/>
    <cellStyle name="SAPBEXHLevel1 3 5" xfId="4928"/>
    <cellStyle name="SAPBEXHLevel1 3 5 2" xfId="4929"/>
    <cellStyle name="SAPBEXHLevel1 3 5 2 2" xfId="10699"/>
    <cellStyle name="SAPBEXHLevel1 3 5 2 2 2" xfId="44335"/>
    <cellStyle name="SAPBEXHLevel1 3 5 2 3" xfId="44336"/>
    <cellStyle name="SAPBEXHLevel1 3 5 3" xfId="4930"/>
    <cellStyle name="SAPBEXHLevel1 3 5 3 2" xfId="44337"/>
    <cellStyle name="SAPBEXHLevel1 3 5 4" xfId="4931"/>
    <cellStyle name="SAPBEXHLevel1 3 5 4 2" xfId="44338"/>
    <cellStyle name="SAPBEXHLevel1 3 5 5" xfId="44339"/>
    <cellStyle name="SAPBEXHLevel1 3 6" xfId="4932"/>
    <cellStyle name="SAPBEXHLevel1 3 6 2" xfId="4933"/>
    <cellStyle name="SAPBEXHLevel1 3 6 2 2" xfId="10700"/>
    <cellStyle name="SAPBEXHLevel1 3 6 2 2 2" xfId="44340"/>
    <cellStyle name="SAPBEXHLevel1 3 6 2 3" xfId="44341"/>
    <cellStyle name="SAPBEXHLevel1 3 6 3" xfId="4934"/>
    <cellStyle name="SAPBEXHLevel1 3 6 3 2" xfId="44342"/>
    <cellStyle name="SAPBEXHLevel1 3 6 4" xfId="4935"/>
    <cellStyle name="SAPBEXHLevel1 3 6 4 2" xfId="44343"/>
    <cellStyle name="SAPBEXHLevel1 3 6 5" xfId="44344"/>
    <cellStyle name="SAPBEXHLevel1 3 7" xfId="4936"/>
    <cellStyle name="SAPBEXHLevel1 3 7 2" xfId="4937"/>
    <cellStyle name="SAPBEXHLevel1 3 7 2 2" xfId="10701"/>
    <cellStyle name="SAPBEXHLevel1 3 7 2 2 2" xfId="44345"/>
    <cellStyle name="SAPBEXHLevel1 3 7 2 3" xfId="44346"/>
    <cellStyle name="SAPBEXHLevel1 3 7 3" xfId="4938"/>
    <cellStyle name="SAPBEXHLevel1 3 7 3 2" xfId="44347"/>
    <cellStyle name="SAPBEXHLevel1 3 7 4" xfId="4939"/>
    <cellStyle name="SAPBEXHLevel1 3 7 4 2" xfId="44348"/>
    <cellStyle name="SAPBEXHLevel1 3 7 5" xfId="44349"/>
    <cellStyle name="SAPBEXHLevel1 3 8" xfId="4940"/>
    <cellStyle name="SAPBEXHLevel1 3 8 2" xfId="10702"/>
    <cellStyle name="SAPBEXHLevel1 3 8 2 2" xfId="44350"/>
    <cellStyle name="SAPBEXHLevel1 3 8 2 2 2" xfId="44351"/>
    <cellStyle name="SAPBEXHLevel1 3 8 2 3" xfId="44352"/>
    <cellStyle name="SAPBEXHLevel1 3 8 3" xfId="44353"/>
    <cellStyle name="SAPBEXHLevel1 3 8 3 2" xfId="44354"/>
    <cellStyle name="SAPBEXHLevel1 3 8 4" xfId="44355"/>
    <cellStyle name="SAPBEXHLevel1 3 9" xfId="4941"/>
    <cellStyle name="SAPBEXHLevel1 3 9 2" xfId="44356"/>
    <cellStyle name="SAPBEXHLevel1 3_1.0 YTD vs Op Plan" xfId="44357"/>
    <cellStyle name="SAPBEXHLevel1 30" xfId="44358"/>
    <cellStyle name="SAPBEXHLevel1 31" xfId="44359"/>
    <cellStyle name="SAPBEXHLevel1 4" xfId="4942"/>
    <cellStyle name="SAPBEXHLevel1 4 10" xfId="44360"/>
    <cellStyle name="SAPBEXHLevel1 4 2" xfId="4943"/>
    <cellStyle name="SAPBEXHLevel1 4 2 2" xfId="4944"/>
    <cellStyle name="SAPBEXHLevel1 4 2 2 2" xfId="4945"/>
    <cellStyle name="SAPBEXHLevel1 4 2 2 2 2" xfId="10703"/>
    <cellStyle name="SAPBEXHLevel1 4 2 2 2 2 2" xfId="44361"/>
    <cellStyle name="SAPBEXHLevel1 4 2 2 2 2 2 2" xfId="44362"/>
    <cellStyle name="SAPBEXHLevel1 4 2 2 2 2 2 2 2" xfId="44363"/>
    <cellStyle name="SAPBEXHLevel1 4 2 2 2 2 2 3" xfId="44364"/>
    <cellStyle name="SAPBEXHLevel1 4 2 2 2 2 3" xfId="44365"/>
    <cellStyle name="SAPBEXHLevel1 4 2 2 2 2 3 2" xfId="44366"/>
    <cellStyle name="SAPBEXHLevel1 4 2 2 2 2 4" xfId="44367"/>
    <cellStyle name="SAPBEXHLevel1 4 2 2 2 3" xfId="44368"/>
    <cellStyle name="SAPBEXHLevel1 4 2 2 2 3 2" xfId="44369"/>
    <cellStyle name="SAPBEXHLevel1 4 2 2 2 3 2 2" xfId="44370"/>
    <cellStyle name="SAPBEXHLevel1 4 2 2 2 3 3" xfId="44371"/>
    <cellStyle name="SAPBEXHLevel1 4 2 2 2 4" xfId="44372"/>
    <cellStyle name="SAPBEXHLevel1 4 2 2 2 4 2" xfId="44373"/>
    <cellStyle name="SAPBEXHLevel1 4 2 2 2 5" xfId="44374"/>
    <cellStyle name="SAPBEXHLevel1 4 2 2 3" xfId="4946"/>
    <cellStyle name="SAPBEXHLevel1 4 2 2 3 2" xfId="44375"/>
    <cellStyle name="SAPBEXHLevel1 4 2 2 3 2 2" xfId="44376"/>
    <cellStyle name="SAPBEXHLevel1 4 2 2 3 2 2 2" xfId="44377"/>
    <cellStyle name="SAPBEXHLevel1 4 2 2 3 2 3" xfId="44378"/>
    <cellStyle name="SAPBEXHLevel1 4 2 2 3 3" xfId="44379"/>
    <cellStyle name="SAPBEXHLevel1 4 2 2 3 3 2" xfId="44380"/>
    <cellStyle name="SAPBEXHLevel1 4 2 2 3 4" xfId="44381"/>
    <cellStyle name="SAPBEXHLevel1 4 2 2 4" xfId="4947"/>
    <cellStyle name="SAPBEXHLevel1 4 2 2 4 2" xfId="44382"/>
    <cellStyle name="SAPBEXHLevel1 4 2 2 4 2 2" xfId="44383"/>
    <cellStyle name="SAPBEXHLevel1 4 2 2 4 2 2 2" xfId="44384"/>
    <cellStyle name="SAPBEXHLevel1 4 2 2 4 2 3" xfId="44385"/>
    <cellStyle name="SAPBEXHLevel1 4 2 2 4 3" xfId="44386"/>
    <cellStyle name="SAPBEXHLevel1 4 2 2 4 3 2" xfId="44387"/>
    <cellStyle name="SAPBEXHLevel1 4 2 2 4 4" xfId="44388"/>
    <cellStyle name="SAPBEXHLevel1 4 2 2 5" xfId="44389"/>
    <cellStyle name="SAPBEXHLevel1 4 2 2 5 2" xfId="44390"/>
    <cellStyle name="SAPBEXHLevel1 4 2 2 5 2 2" xfId="44391"/>
    <cellStyle name="SAPBEXHLevel1 4 2 2 5 2 2 2" xfId="44392"/>
    <cellStyle name="SAPBEXHLevel1 4 2 2 5 2 3" xfId="44393"/>
    <cellStyle name="SAPBEXHLevel1 4 2 2 5 3" xfId="44394"/>
    <cellStyle name="SAPBEXHLevel1 4 2 2 5 3 2" xfId="44395"/>
    <cellStyle name="SAPBEXHLevel1 4 2 2 5 4" xfId="44396"/>
    <cellStyle name="SAPBEXHLevel1 4 2 2 6" xfId="44397"/>
    <cellStyle name="SAPBEXHLevel1 4 2 2 6 2" xfId="44398"/>
    <cellStyle name="SAPBEXHLevel1 4 2 2 6 2 2" xfId="44399"/>
    <cellStyle name="SAPBEXHLevel1 4 2 2 6 2 2 2" xfId="44400"/>
    <cellStyle name="SAPBEXHLevel1 4 2 2 6 2 3" xfId="44401"/>
    <cellStyle name="SAPBEXHLevel1 4 2 2 6 3" xfId="44402"/>
    <cellStyle name="SAPBEXHLevel1 4 2 2 6 3 2" xfId="44403"/>
    <cellStyle name="SAPBEXHLevel1 4 2 2 6 4" xfId="44404"/>
    <cellStyle name="SAPBEXHLevel1 4 2 2 7" xfId="44405"/>
    <cellStyle name="SAPBEXHLevel1 4 2 2 7 2" xfId="44406"/>
    <cellStyle name="SAPBEXHLevel1 4 2 3" xfId="4948"/>
    <cellStyle name="SAPBEXHLevel1 4 2 3 2" xfId="4949"/>
    <cellStyle name="SAPBEXHLevel1 4 2 3 2 2" xfId="10704"/>
    <cellStyle name="SAPBEXHLevel1 4 2 3 2 2 2" xfId="44407"/>
    <cellStyle name="SAPBEXHLevel1 4 2 3 2 2 2 2" xfId="44408"/>
    <cellStyle name="SAPBEXHLevel1 4 2 3 2 2 3" xfId="44409"/>
    <cellStyle name="SAPBEXHLevel1 4 2 3 2 3" xfId="44410"/>
    <cellStyle name="SAPBEXHLevel1 4 2 3 2 3 2" xfId="44411"/>
    <cellStyle name="SAPBEXHLevel1 4 2 3 2 4" xfId="44412"/>
    <cellStyle name="SAPBEXHLevel1 4 2 3 3" xfId="4950"/>
    <cellStyle name="SAPBEXHLevel1 4 2 3 3 2" xfId="44413"/>
    <cellStyle name="SAPBEXHLevel1 4 2 3 3 2 2" xfId="44414"/>
    <cellStyle name="SAPBEXHLevel1 4 2 3 3 3" xfId="44415"/>
    <cellStyle name="SAPBEXHLevel1 4 2 3 4" xfId="4951"/>
    <cellStyle name="SAPBEXHLevel1 4 2 3 4 2" xfId="44416"/>
    <cellStyle name="SAPBEXHLevel1 4 2 3 5" xfId="44417"/>
    <cellStyle name="SAPBEXHLevel1 4 2 4" xfId="4952"/>
    <cellStyle name="SAPBEXHLevel1 4 2 4 2" xfId="4953"/>
    <cellStyle name="SAPBEXHLevel1 4 2 4 2 2" xfId="10705"/>
    <cellStyle name="SAPBEXHLevel1 4 2 4 2 2 2" xfId="44418"/>
    <cellStyle name="SAPBEXHLevel1 4 2 4 2 3" xfId="44419"/>
    <cellStyle name="SAPBEXHLevel1 4 2 4 3" xfId="4954"/>
    <cellStyle name="SAPBEXHLevel1 4 2 4 3 2" xfId="44420"/>
    <cellStyle name="SAPBEXHLevel1 4 2 4 4" xfId="4955"/>
    <cellStyle name="SAPBEXHLevel1 4 2 4 4 2" xfId="44421"/>
    <cellStyle name="SAPBEXHLevel1 4 2 4 5" xfId="44422"/>
    <cellStyle name="SAPBEXHLevel1 4 2 5" xfId="4956"/>
    <cellStyle name="SAPBEXHLevel1 4 2 5 2" xfId="10706"/>
    <cellStyle name="SAPBEXHLevel1 4 2 5 2 2" xfId="44423"/>
    <cellStyle name="SAPBEXHLevel1 4 2 5 2 2 2" xfId="44424"/>
    <cellStyle name="SAPBEXHLevel1 4 2 5 2 3" xfId="44425"/>
    <cellStyle name="SAPBEXHLevel1 4 2 5 3" xfId="44426"/>
    <cellStyle name="SAPBEXHLevel1 4 2 5 3 2" xfId="44427"/>
    <cellStyle name="SAPBEXHLevel1 4 2 5 4" xfId="44428"/>
    <cellStyle name="SAPBEXHLevel1 4 2 6" xfId="4957"/>
    <cellStyle name="SAPBEXHLevel1 4 2 6 2" xfId="44429"/>
    <cellStyle name="SAPBEXHLevel1 4 2 6 2 2" xfId="44430"/>
    <cellStyle name="SAPBEXHLevel1 4 2 6 2 2 2" xfId="44431"/>
    <cellStyle name="SAPBEXHLevel1 4 2 6 2 3" xfId="44432"/>
    <cellStyle name="SAPBEXHLevel1 4 2 6 3" xfId="44433"/>
    <cellStyle name="SAPBEXHLevel1 4 2 6 3 2" xfId="44434"/>
    <cellStyle name="SAPBEXHLevel1 4 2 6 4" xfId="44435"/>
    <cellStyle name="SAPBEXHLevel1 4 2 7" xfId="4958"/>
    <cellStyle name="SAPBEXHLevel1 4 2 7 2" xfId="44436"/>
    <cellStyle name="SAPBEXHLevel1 4 2 7 2 2" xfId="44437"/>
    <cellStyle name="SAPBEXHLevel1 4 2 7 2 2 2" xfId="44438"/>
    <cellStyle name="SAPBEXHLevel1 4 2 7 2 3" xfId="44439"/>
    <cellStyle name="SAPBEXHLevel1 4 2 7 3" xfId="44440"/>
    <cellStyle name="SAPBEXHLevel1 4 2 7 3 2" xfId="44441"/>
    <cellStyle name="SAPBEXHLevel1 4 2 7 4" xfId="44442"/>
    <cellStyle name="SAPBEXHLevel1 4 2 8" xfId="44443"/>
    <cellStyle name="SAPBEXHLevel1 4 2 8 2" xfId="44444"/>
    <cellStyle name="SAPBEXHLevel1 4 3" xfId="4959"/>
    <cellStyle name="SAPBEXHLevel1 4 3 2" xfId="4960"/>
    <cellStyle name="SAPBEXHLevel1 4 3 2 2" xfId="10707"/>
    <cellStyle name="SAPBEXHLevel1 4 3 2 2 2" xfId="44445"/>
    <cellStyle name="SAPBEXHLevel1 4 3 2 2 2 2" xfId="44446"/>
    <cellStyle name="SAPBEXHLevel1 4 3 2 2 2 2 2" xfId="44447"/>
    <cellStyle name="SAPBEXHLevel1 4 3 2 2 2 3" xfId="44448"/>
    <cellStyle name="SAPBEXHLevel1 4 3 2 2 3" xfId="44449"/>
    <cellStyle name="SAPBEXHLevel1 4 3 2 2 3 2" xfId="44450"/>
    <cellStyle name="SAPBEXHLevel1 4 3 2 2 4" xfId="44451"/>
    <cellStyle name="SAPBEXHLevel1 4 3 2 3" xfId="44452"/>
    <cellStyle name="SAPBEXHLevel1 4 3 2 3 2" xfId="44453"/>
    <cellStyle name="SAPBEXHLevel1 4 3 2 3 2 2" xfId="44454"/>
    <cellStyle name="SAPBEXHLevel1 4 3 2 3 3" xfId="44455"/>
    <cellStyle name="SAPBEXHLevel1 4 3 2 4" xfId="44456"/>
    <cellStyle name="SAPBEXHLevel1 4 3 2 4 2" xfId="44457"/>
    <cellStyle name="SAPBEXHLevel1 4 3 2 5" xfId="44458"/>
    <cellStyle name="SAPBEXHLevel1 4 3 3" xfId="4961"/>
    <cellStyle name="SAPBEXHLevel1 4 3 3 2" xfId="44459"/>
    <cellStyle name="SAPBEXHLevel1 4 3 3 2 2" xfId="44460"/>
    <cellStyle name="SAPBEXHLevel1 4 3 3 2 2 2" xfId="44461"/>
    <cellStyle name="SAPBEXHLevel1 4 3 3 2 3" xfId="44462"/>
    <cellStyle name="SAPBEXHLevel1 4 3 3 3" xfId="44463"/>
    <cellStyle name="SAPBEXHLevel1 4 3 3 3 2" xfId="44464"/>
    <cellStyle name="SAPBEXHLevel1 4 3 3 4" xfId="44465"/>
    <cellStyle name="SAPBEXHLevel1 4 3 4" xfId="4962"/>
    <cellStyle name="SAPBEXHLevel1 4 3 4 2" xfId="44466"/>
    <cellStyle name="SAPBEXHLevel1 4 3 4 2 2" xfId="44467"/>
    <cellStyle name="SAPBEXHLevel1 4 3 4 2 2 2" xfId="44468"/>
    <cellStyle name="SAPBEXHLevel1 4 3 4 2 3" xfId="44469"/>
    <cellStyle name="SAPBEXHLevel1 4 3 4 3" xfId="44470"/>
    <cellStyle name="SAPBEXHLevel1 4 3 4 3 2" xfId="44471"/>
    <cellStyle name="SAPBEXHLevel1 4 3 4 4" xfId="44472"/>
    <cellStyle name="SAPBEXHLevel1 4 3 5" xfId="4963"/>
    <cellStyle name="SAPBEXHLevel1 4 3 5 2" xfId="44473"/>
    <cellStyle name="SAPBEXHLevel1 4 3 5 2 2" xfId="44474"/>
    <cellStyle name="SAPBEXHLevel1 4 3 5 2 2 2" xfId="44475"/>
    <cellStyle name="SAPBEXHLevel1 4 3 5 2 3" xfId="44476"/>
    <cellStyle name="SAPBEXHLevel1 4 3 5 3" xfId="44477"/>
    <cellStyle name="SAPBEXHLevel1 4 3 5 3 2" xfId="44478"/>
    <cellStyle name="SAPBEXHLevel1 4 3 5 4" xfId="44479"/>
    <cellStyle name="SAPBEXHLevel1 4 3 6" xfId="44480"/>
    <cellStyle name="SAPBEXHLevel1 4 3 6 2" xfId="44481"/>
    <cellStyle name="SAPBEXHLevel1 4 3 6 2 2" xfId="44482"/>
    <cellStyle name="SAPBEXHLevel1 4 3 6 2 2 2" xfId="44483"/>
    <cellStyle name="SAPBEXHLevel1 4 3 6 2 3" xfId="44484"/>
    <cellStyle name="SAPBEXHLevel1 4 3 6 3" xfId="44485"/>
    <cellStyle name="SAPBEXHLevel1 4 3 6 3 2" xfId="44486"/>
    <cellStyle name="SAPBEXHLevel1 4 3 6 4" xfId="44487"/>
    <cellStyle name="SAPBEXHLevel1 4 3 7" xfId="44488"/>
    <cellStyle name="SAPBEXHLevel1 4 3 7 2" xfId="44489"/>
    <cellStyle name="SAPBEXHLevel1 4 4" xfId="4964"/>
    <cellStyle name="SAPBEXHLevel1 4 4 2" xfId="4965"/>
    <cellStyle name="SAPBEXHLevel1 4 4 2 2" xfId="10708"/>
    <cellStyle name="SAPBEXHLevel1 4 4 2 2 2" xfId="44490"/>
    <cellStyle name="SAPBEXHLevel1 4 4 2 2 2 2" xfId="44491"/>
    <cellStyle name="SAPBEXHLevel1 4 4 2 2 3" xfId="44492"/>
    <cellStyle name="SAPBEXHLevel1 4 4 2 3" xfId="44493"/>
    <cellStyle name="SAPBEXHLevel1 4 4 2 3 2" xfId="44494"/>
    <cellStyle name="SAPBEXHLevel1 4 4 2 4" xfId="44495"/>
    <cellStyle name="SAPBEXHLevel1 4 4 3" xfId="4966"/>
    <cellStyle name="SAPBEXHLevel1 4 4 3 2" xfId="44496"/>
    <cellStyle name="SAPBEXHLevel1 4 4 3 2 2" xfId="44497"/>
    <cellStyle name="SAPBEXHLevel1 4 4 3 3" xfId="44498"/>
    <cellStyle name="SAPBEXHLevel1 4 4 4" xfId="4967"/>
    <cellStyle name="SAPBEXHLevel1 4 4 4 2" xfId="44499"/>
    <cellStyle name="SAPBEXHLevel1 4 4 5" xfId="44500"/>
    <cellStyle name="SAPBEXHLevel1 4 5" xfId="4968"/>
    <cellStyle name="SAPBEXHLevel1 4 5 2" xfId="4969"/>
    <cellStyle name="SAPBEXHLevel1 4 5 2 2" xfId="10709"/>
    <cellStyle name="SAPBEXHLevel1 4 5 2 2 2" xfId="44501"/>
    <cellStyle name="SAPBEXHLevel1 4 5 2 3" xfId="44502"/>
    <cellStyle name="SAPBEXHLevel1 4 5 3" xfId="4970"/>
    <cellStyle name="SAPBEXHLevel1 4 5 3 2" xfId="44503"/>
    <cellStyle name="SAPBEXHLevel1 4 5 4" xfId="4971"/>
    <cellStyle name="SAPBEXHLevel1 4 5 4 2" xfId="44504"/>
    <cellStyle name="SAPBEXHLevel1 4 5 5" xfId="44505"/>
    <cellStyle name="SAPBEXHLevel1 4 6" xfId="4972"/>
    <cellStyle name="SAPBEXHLevel1 4 6 2" xfId="4973"/>
    <cellStyle name="SAPBEXHLevel1 4 6 2 2" xfId="10710"/>
    <cellStyle name="SAPBEXHLevel1 4 6 2 2 2" xfId="44506"/>
    <cellStyle name="SAPBEXHLevel1 4 6 2 3" xfId="44507"/>
    <cellStyle name="SAPBEXHLevel1 4 6 3" xfId="4974"/>
    <cellStyle name="SAPBEXHLevel1 4 6 3 2" xfId="44508"/>
    <cellStyle name="SAPBEXHLevel1 4 6 4" xfId="4975"/>
    <cellStyle name="SAPBEXHLevel1 4 6 4 2" xfId="44509"/>
    <cellStyle name="SAPBEXHLevel1 4 6 5" xfId="44510"/>
    <cellStyle name="SAPBEXHLevel1 4 7" xfId="4976"/>
    <cellStyle name="SAPBEXHLevel1 4 7 2" xfId="10711"/>
    <cellStyle name="SAPBEXHLevel1 4 7 2 2" xfId="44511"/>
    <cellStyle name="SAPBEXHLevel1 4 7 2 2 2" xfId="44512"/>
    <cellStyle name="SAPBEXHLevel1 4 7 2 3" xfId="44513"/>
    <cellStyle name="SAPBEXHLevel1 4 7 3" xfId="44514"/>
    <cellStyle name="SAPBEXHLevel1 4 7 3 2" xfId="44515"/>
    <cellStyle name="SAPBEXHLevel1 4 7 4" xfId="44516"/>
    <cellStyle name="SAPBEXHLevel1 4 8" xfId="4977"/>
    <cellStyle name="SAPBEXHLevel1 4 8 2" xfId="44517"/>
    <cellStyle name="SAPBEXHLevel1 4 8 2 2" xfId="44518"/>
    <cellStyle name="SAPBEXHLevel1 4 8 2 2 2" xfId="44519"/>
    <cellStyle name="SAPBEXHLevel1 4 8 2 3" xfId="44520"/>
    <cellStyle name="SAPBEXHLevel1 4 8 3" xfId="44521"/>
    <cellStyle name="SAPBEXHLevel1 4 8 3 2" xfId="44522"/>
    <cellStyle name="SAPBEXHLevel1 4 8 4" xfId="44523"/>
    <cellStyle name="SAPBEXHLevel1 4 9" xfId="4978"/>
    <cellStyle name="SAPBEXHLevel1 4 9 2" xfId="44524"/>
    <cellStyle name="SAPBEXHLevel1 4_1.0 YTD vs Op Plan" xfId="44525"/>
    <cellStyle name="SAPBEXHLevel1 5" xfId="4979"/>
    <cellStyle name="SAPBEXHLevel1 5 10" xfId="44526"/>
    <cellStyle name="SAPBEXHLevel1 5 2" xfId="4980"/>
    <cellStyle name="SAPBEXHLevel1 5 2 2" xfId="4981"/>
    <cellStyle name="SAPBEXHLevel1 5 2 2 2" xfId="10712"/>
    <cellStyle name="SAPBEXHLevel1 5 2 2 2 2" xfId="44527"/>
    <cellStyle name="SAPBEXHLevel1 5 2 2 2 2 2" xfId="44528"/>
    <cellStyle name="SAPBEXHLevel1 5 2 2 2 2 2 2" xfId="44529"/>
    <cellStyle name="SAPBEXHLevel1 5 2 2 2 2 2 2 2" xfId="44530"/>
    <cellStyle name="SAPBEXHLevel1 5 2 2 2 2 2 3" xfId="44531"/>
    <cellStyle name="SAPBEXHLevel1 5 2 2 2 2 3" xfId="44532"/>
    <cellStyle name="SAPBEXHLevel1 5 2 2 2 2 3 2" xfId="44533"/>
    <cellStyle name="SAPBEXHLevel1 5 2 2 2 2 4" xfId="44534"/>
    <cellStyle name="SAPBEXHLevel1 5 2 2 2 3" xfId="44535"/>
    <cellStyle name="SAPBEXHLevel1 5 2 2 2 3 2" xfId="44536"/>
    <cellStyle name="SAPBEXHLevel1 5 2 2 2 3 2 2" xfId="44537"/>
    <cellStyle name="SAPBEXHLevel1 5 2 2 2 3 3" xfId="44538"/>
    <cellStyle name="SAPBEXHLevel1 5 2 2 2 4" xfId="44539"/>
    <cellStyle name="SAPBEXHLevel1 5 2 2 2 4 2" xfId="44540"/>
    <cellStyle name="SAPBEXHLevel1 5 2 2 2 5" xfId="44541"/>
    <cellStyle name="SAPBEXHLevel1 5 2 2 3" xfId="44542"/>
    <cellStyle name="SAPBEXHLevel1 5 2 2 3 2" xfId="44543"/>
    <cellStyle name="SAPBEXHLevel1 5 2 2 3 2 2" xfId="44544"/>
    <cellStyle name="SAPBEXHLevel1 5 2 2 3 2 2 2" xfId="44545"/>
    <cellStyle name="SAPBEXHLevel1 5 2 2 3 2 3" xfId="44546"/>
    <cellStyle name="SAPBEXHLevel1 5 2 2 3 3" xfId="44547"/>
    <cellStyle name="SAPBEXHLevel1 5 2 2 3 3 2" xfId="44548"/>
    <cellStyle name="SAPBEXHLevel1 5 2 2 3 4" xfId="44549"/>
    <cellStyle name="SAPBEXHLevel1 5 2 2 4" xfId="44550"/>
    <cellStyle name="SAPBEXHLevel1 5 2 2 4 2" xfId="44551"/>
    <cellStyle name="SAPBEXHLevel1 5 2 2 4 2 2" xfId="44552"/>
    <cellStyle name="SAPBEXHLevel1 5 2 2 4 2 2 2" xfId="44553"/>
    <cellStyle name="SAPBEXHLevel1 5 2 2 4 2 3" xfId="44554"/>
    <cellStyle name="SAPBEXHLevel1 5 2 2 4 3" xfId="44555"/>
    <cellStyle name="SAPBEXHLevel1 5 2 2 4 3 2" xfId="44556"/>
    <cellStyle name="SAPBEXHLevel1 5 2 2 4 4" xfId="44557"/>
    <cellStyle name="SAPBEXHLevel1 5 2 2 5" xfId="44558"/>
    <cellStyle name="SAPBEXHLevel1 5 2 2 5 2" xfId="44559"/>
    <cellStyle name="SAPBEXHLevel1 5 2 2 5 2 2" xfId="44560"/>
    <cellStyle name="SAPBEXHLevel1 5 2 2 5 2 2 2" xfId="44561"/>
    <cellStyle name="SAPBEXHLevel1 5 2 2 5 2 3" xfId="44562"/>
    <cellStyle name="SAPBEXHLevel1 5 2 2 5 3" xfId="44563"/>
    <cellStyle name="SAPBEXHLevel1 5 2 2 5 3 2" xfId="44564"/>
    <cellStyle name="SAPBEXHLevel1 5 2 2 5 4" xfId="44565"/>
    <cellStyle name="SAPBEXHLevel1 5 2 2 6" xfId="44566"/>
    <cellStyle name="SAPBEXHLevel1 5 2 2 6 2" xfId="44567"/>
    <cellStyle name="SAPBEXHLevel1 5 2 2 6 2 2" xfId="44568"/>
    <cellStyle name="SAPBEXHLevel1 5 2 2 6 2 2 2" xfId="44569"/>
    <cellStyle name="SAPBEXHLevel1 5 2 2 6 2 3" xfId="44570"/>
    <cellStyle name="SAPBEXHLevel1 5 2 2 6 3" xfId="44571"/>
    <cellStyle name="SAPBEXHLevel1 5 2 2 6 3 2" xfId="44572"/>
    <cellStyle name="SAPBEXHLevel1 5 2 2 6 4" xfId="44573"/>
    <cellStyle name="SAPBEXHLevel1 5 2 2 7" xfId="44574"/>
    <cellStyle name="SAPBEXHLevel1 5 2 2 7 2" xfId="44575"/>
    <cellStyle name="SAPBEXHLevel1 5 2 3" xfId="4982"/>
    <cellStyle name="SAPBEXHLevel1 5 2 3 2" xfId="44576"/>
    <cellStyle name="SAPBEXHLevel1 5 2 3 2 2" xfId="44577"/>
    <cellStyle name="SAPBEXHLevel1 5 2 3 2 2 2" xfId="44578"/>
    <cellStyle name="SAPBEXHLevel1 5 2 3 2 2 2 2" xfId="44579"/>
    <cellStyle name="SAPBEXHLevel1 5 2 3 2 2 3" xfId="44580"/>
    <cellStyle name="SAPBEXHLevel1 5 2 3 2 3" xfId="44581"/>
    <cellStyle name="SAPBEXHLevel1 5 2 3 2 3 2" xfId="44582"/>
    <cellStyle name="SAPBEXHLevel1 5 2 3 2 4" xfId="44583"/>
    <cellStyle name="SAPBEXHLevel1 5 2 3 3" xfId="44584"/>
    <cellStyle name="SAPBEXHLevel1 5 2 3 3 2" xfId="44585"/>
    <cellStyle name="SAPBEXHLevel1 5 2 3 3 2 2" xfId="44586"/>
    <cellStyle name="SAPBEXHLevel1 5 2 3 3 3" xfId="44587"/>
    <cellStyle name="SAPBEXHLevel1 5 2 3 4" xfId="44588"/>
    <cellStyle name="SAPBEXHLevel1 5 2 3 4 2" xfId="44589"/>
    <cellStyle name="SAPBEXHLevel1 5 2 3 5" xfId="44590"/>
    <cellStyle name="SAPBEXHLevel1 5 2 4" xfId="4983"/>
    <cellStyle name="SAPBEXHLevel1 5 2 4 2" xfId="44591"/>
    <cellStyle name="SAPBEXHLevel1 5 2 4 2 2" xfId="44592"/>
    <cellStyle name="SAPBEXHLevel1 5 2 4 2 2 2" xfId="44593"/>
    <cellStyle name="SAPBEXHLevel1 5 2 4 2 3" xfId="44594"/>
    <cellStyle name="SAPBEXHLevel1 5 2 4 3" xfId="44595"/>
    <cellStyle name="SAPBEXHLevel1 5 2 4 3 2" xfId="44596"/>
    <cellStyle name="SAPBEXHLevel1 5 2 4 4" xfId="44597"/>
    <cellStyle name="SAPBEXHLevel1 5 2 5" xfId="44598"/>
    <cellStyle name="SAPBEXHLevel1 5 2 5 2" xfId="44599"/>
    <cellStyle name="SAPBEXHLevel1 5 2 5 2 2" xfId="44600"/>
    <cellStyle name="SAPBEXHLevel1 5 2 5 2 2 2" xfId="44601"/>
    <cellStyle name="SAPBEXHLevel1 5 2 5 2 3" xfId="44602"/>
    <cellStyle name="SAPBEXHLevel1 5 2 5 3" xfId="44603"/>
    <cellStyle name="SAPBEXHLevel1 5 2 5 3 2" xfId="44604"/>
    <cellStyle name="SAPBEXHLevel1 5 2 5 4" xfId="44605"/>
    <cellStyle name="SAPBEXHLevel1 5 2 6" xfId="44606"/>
    <cellStyle name="SAPBEXHLevel1 5 2 6 2" xfId="44607"/>
    <cellStyle name="SAPBEXHLevel1 5 2 6 2 2" xfId="44608"/>
    <cellStyle name="SAPBEXHLevel1 5 2 6 2 2 2" xfId="44609"/>
    <cellStyle name="SAPBEXHLevel1 5 2 6 2 3" xfId="44610"/>
    <cellStyle name="SAPBEXHLevel1 5 2 6 3" xfId="44611"/>
    <cellStyle name="SAPBEXHLevel1 5 2 6 3 2" xfId="44612"/>
    <cellStyle name="SAPBEXHLevel1 5 2 6 4" xfId="44613"/>
    <cellStyle name="SAPBEXHLevel1 5 2 7" xfId="44614"/>
    <cellStyle name="SAPBEXHLevel1 5 2 7 2" xfId="44615"/>
    <cellStyle name="SAPBEXHLevel1 5 2 7 2 2" xfId="44616"/>
    <cellStyle name="SAPBEXHLevel1 5 2 7 2 2 2" xfId="44617"/>
    <cellStyle name="SAPBEXHLevel1 5 2 7 2 3" xfId="44618"/>
    <cellStyle name="SAPBEXHLevel1 5 2 7 3" xfId="44619"/>
    <cellStyle name="SAPBEXHLevel1 5 2 7 3 2" xfId="44620"/>
    <cellStyle name="SAPBEXHLevel1 5 2 7 4" xfId="44621"/>
    <cellStyle name="SAPBEXHLevel1 5 2 8" xfId="44622"/>
    <cellStyle name="SAPBEXHLevel1 5 2 8 2" xfId="44623"/>
    <cellStyle name="SAPBEXHLevel1 5 3" xfId="4984"/>
    <cellStyle name="SAPBEXHLevel1 5 3 2" xfId="4985"/>
    <cellStyle name="SAPBEXHLevel1 5 3 2 2" xfId="10713"/>
    <cellStyle name="SAPBEXHLevel1 5 3 2 2 2" xfId="44624"/>
    <cellStyle name="SAPBEXHLevel1 5 3 2 2 2 2" xfId="44625"/>
    <cellStyle name="SAPBEXHLevel1 5 3 2 2 2 2 2" xfId="44626"/>
    <cellStyle name="SAPBEXHLevel1 5 3 2 2 2 3" xfId="44627"/>
    <cellStyle name="SAPBEXHLevel1 5 3 2 2 3" xfId="44628"/>
    <cellStyle name="SAPBEXHLevel1 5 3 2 2 3 2" xfId="44629"/>
    <cellStyle name="SAPBEXHLevel1 5 3 2 2 4" xfId="44630"/>
    <cellStyle name="SAPBEXHLevel1 5 3 2 3" xfId="44631"/>
    <cellStyle name="SAPBEXHLevel1 5 3 2 3 2" xfId="44632"/>
    <cellStyle name="SAPBEXHLevel1 5 3 2 3 2 2" xfId="44633"/>
    <cellStyle name="SAPBEXHLevel1 5 3 2 3 3" xfId="44634"/>
    <cellStyle name="SAPBEXHLevel1 5 3 2 4" xfId="44635"/>
    <cellStyle name="SAPBEXHLevel1 5 3 2 4 2" xfId="44636"/>
    <cellStyle name="SAPBEXHLevel1 5 3 2 5" xfId="44637"/>
    <cellStyle name="SAPBEXHLevel1 5 3 3" xfId="4986"/>
    <cellStyle name="SAPBEXHLevel1 5 3 3 2" xfId="44638"/>
    <cellStyle name="SAPBEXHLevel1 5 3 3 2 2" xfId="44639"/>
    <cellStyle name="SAPBEXHLevel1 5 3 3 2 2 2" xfId="44640"/>
    <cellStyle name="SAPBEXHLevel1 5 3 3 2 3" xfId="44641"/>
    <cellStyle name="SAPBEXHLevel1 5 3 3 3" xfId="44642"/>
    <cellStyle name="SAPBEXHLevel1 5 3 3 3 2" xfId="44643"/>
    <cellStyle name="SAPBEXHLevel1 5 3 3 4" xfId="44644"/>
    <cellStyle name="SAPBEXHLevel1 5 3 4" xfId="4987"/>
    <cellStyle name="SAPBEXHLevel1 5 3 4 2" xfId="44645"/>
    <cellStyle name="SAPBEXHLevel1 5 3 4 2 2" xfId="44646"/>
    <cellStyle name="SAPBEXHLevel1 5 3 4 2 2 2" xfId="44647"/>
    <cellStyle name="SAPBEXHLevel1 5 3 4 2 3" xfId="44648"/>
    <cellStyle name="SAPBEXHLevel1 5 3 4 3" xfId="44649"/>
    <cellStyle name="SAPBEXHLevel1 5 3 4 3 2" xfId="44650"/>
    <cellStyle name="SAPBEXHLevel1 5 3 4 4" xfId="44651"/>
    <cellStyle name="SAPBEXHLevel1 5 3 5" xfId="44652"/>
    <cellStyle name="SAPBEXHLevel1 5 3 5 2" xfId="44653"/>
    <cellStyle name="SAPBEXHLevel1 5 3 5 2 2" xfId="44654"/>
    <cellStyle name="SAPBEXHLevel1 5 3 5 2 2 2" xfId="44655"/>
    <cellStyle name="SAPBEXHLevel1 5 3 5 2 3" xfId="44656"/>
    <cellStyle name="SAPBEXHLevel1 5 3 5 3" xfId="44657"/>
    <cellStyle name="SAPBEXHLevel1 5 3 5 3 2" xfId="44658"/>
    <cellStyle name="SAPBEXHLevel1 5 3 5 4" xfId="44659"/>
    <cellStyle name="SAPBEXHLevel1 5 3 6" xfId="44660"/>
    <cellStyle name="SAPBEXHLevel1 5 3 6 2" xfId="44661"/>
    <cellStyle name="SAPBEXHLevel1 5 3 6 2 2" xfId="44662"/>
    <cellStyle name="SAPBEXHLevel1 5 3 6 2 2 2" xfId="44663"/>
    <cellStyle name="SAPBEXHLevel1 5 3 6 2 3" xfId="44664"/>
    <cellStyle name="SAPBEXHLevel1 5 3 6 3" xfId="44665"/>
    <cellStyle name="SAPBEXHLevel1 5 3 6 3 2" xfId="44666"/>
    <cellStyle name="SAPBEXHLevel1 5 3 6 4" xfId="44667"/>
    <cellStyle name="SAPBEXHLevel1 5 3 7" xfId="44668"/>
    <cellStyle name="SAPBEXHLevel1 5 3 7 2" xfId="44669"/>
    <cellStyle name="SAPBEXHLevel1 5 4" xfId="4988"/>
    <cellStyle name="SAPBEXHLevel1 5 4 2" xfId="4989"/>
    <cellStyle name="SAPBEXHLevel1 5 4 2 2" xfId="10714"/>
    <cellStyle name="SAPBEXHLevel1 5 4 2 2 2" xfId="44670"/>
    <cellStyle name="SAPBEXHLevel1 5 4 2 2 2 2" xfId="44671"/>
    <cellStyle name="SAPBEXHLevel1 5 4 2 2 3" xfId="44672"/>
    <cellStyle name="SAPBEXHLevel1 5 4 2 3" xfId="44673"/>
    <cellStyle name="SAPBEXHLevel1 5 4 2 3 2" xfId="44674"/>
    <cellStyle name="SAPBEXHLevel1 5 4 2 4" xfId="44675"/>
    <cellStyle name="SAPBEXHLevel1 5 4 3" xfId="4990"/>
    <cellStyle name="SAPBEXHLevel1 5 4 3 2" xfId="44676"/>
    <cellStyle name="SAPBEXHLevel1 5 4 3 2 2" xfId="44677"/>
    <cellStyle name="SAPBEXHLevel1 5 4 3 3" xfId="44678"/>
    <cellStyle name="SAPBEXHLevel1 5 4 4" xfId="4991"/>
    <cellStyle name="SAPBEXHLevel1 5 4 4 2" xfId="44679"/>
    <cellStyle name="SAPBEXHLevel1 5 4 5" xfId="44680"/>
    <cellStyle name="SAPBEXHLevel1 5 5" xfId="4992"/>
    <cellStyle name="SAPBEXHLevel1 5 5 2" xfId="4993"/>
    <cellStyle name="SAPBEXHLevel1 5 5 2 2" xfId="10715"/>
    <cellStyle name="SAPBEXHLevel1 5 5 2 2 2" xfId="44681"/>
    <cellStyle name="SAPBEXHLevel1 5 5 2 3" xfId="44682"/>
    <cellStyle name="SAPBEXHLevel1 5 5 3" xfId="4994"/>
    <cellStyle name="SAPBEXHLevel1 5 5 3 2" xfId="44683"/>
    <cellStyle name="SAPBEXHLevel1 5 5 4" xfId="4995"/>
    <cellStyle name="SAPBEXHLevel1 5 5 4 2" xfId="44684"/>
    <cellStyle name="SAPBEXHLevel1 5 5 5" xfId="44685"/>
    <cellStyle name="SAPBEXHLevel1 5 6" xfId="4996"/>
    <cellStyle name="SAPBEXHLevel1 5 6 2" xfId="10716"/>
    <cellStyle name="SAPBEXHLevel1 5 6 2 2" xfId="44686"/>
    <cellStyle name="SAPBEXHLevel1 5 6 2 2 2" xfId="44687"/>
    <cellStyle name="SAPBEXHLevel1 5 6 2 3" xfId="44688"/>
    <cellStyle name="SAPBEXHLevel1 5 6 3" xfId="44689"/>
    <cellStyle name="SAPBEXHLevel1 5 6 3 2" xfId="44690"/>
    <cellStyle name="SAPBEXHLevel1 5 6 4" xfId="44691"/>
    <cellStyle name="SAPBEXHLevel1 5 7" xfId="4997"/>
    <cellStyle name="SAPBEXHLevel1 5 7 2" xfId="44692"/>
    <cellStyle name="SAPBEXHLevel1 5 7 2 2" xfId="44693"/>
    <cellStyle name="SAPBEXHLevel1 5 7 2 2 2" xfId="44694"/>
    <cellStyle name="SAPBEXHLevel1 5 7 2 3" xfId="44695"/>
    <cellStyle name="SAPBEXHLevel1 5 7 3" xfId="44696"/>
    <cellStyle name="SAPBEXHLevel1 5 7 3 2" xfId="44697"/>
    <cellStyle name="SAPBEXHLevel1 5 7 4" xfId="44698"/>
    <cellStyle name="SAPBEXHLevel1 5 8" xfId="4998"/>
    <cellStyle name="SAPBEXHLevel1 5 8 2" xfId="44699"/>
    <cellStyle name="SAPBEXHLevel1 5 8 2 2" xfId="44700"/>
    <cellStyle name="SAPBEXHLevel1 5 8 2 2 2" xfId="44701"/>
    <cellStyle name="SAPBEXHLevel1 5 8 2 3" xfId="44702"/>
    <cellStyle name="SAPBEXHLevel1 5 8 3" xfId="44703"/>
    <cellStyle name="SAPBEXHLevel1 5 8 3 2" xfId="44704"/>
    <cellStyle name="SAPBEXHLevel1 5 8 4" xfId="44705"/>
    <cellStyle name="SAPBEXHLevel1 5 9" xfId="44706"/>
    <cellStyle name="SAPBEXHLevel1 5 9 2" xfId="44707"/>
    <cellStyle name="SAPBEXHLevel1 5_2. Year on year" xfId="44708"/>
    <cellStyle name="SAPBEXHLevel1 6" xfId="4999"/>
    <cellStyle name="SAPBEXHLevel1 6 10" xfId="44709"/>
    <cellStyle name="SAPBEXHLevel1 6 2" xfId="5000"/>
    <cellStyle name="SAPBEXHLevel1 6 2 2" xfId="5001"/>
    <cellStyle name="SAPBEXHLevel1 6 2 2 2" xfId="10717"/>
    <cellStyle name="SAPBEXHLevel1 6 2 2 2 2" xfId="44710"/>
    <cellStyle name="SAPBEXHLevel1 6 2 2 2 2 2" xfId="44711"/>
    <cellStyle name="SAPBEXHLevel1 6 2 2 2 2 2 2" xfId="44712"/>
    <cellStyle name="SAPBEXHLevel1 6 2 2 2 2 2 2 2" xfId="44713"/>
    <cellStyle name="SAPBEXHLevel1 6 2 2 2 2 2 3" xfId="44714"/>
    <cellStyle name="SAPBEXHLevel1 6 2 2 2 2 3" xfId="44715"/>
    <cellStyle name="SAPBEXHLevel1 6 2 2 2 2 3 2" xfId="44716"/>
    <cellStyle name="SAPBEXHLevel1 6 2 2 2 2 4" xfId="44717"/>
    <cellStyle name="SAPBEXHLevel1 6 2 2 2 3" xfId="44718"/>
    <cellStyle name="SAPBEXHLevel1 6 2 2 2 3 2" xfId="44719"/>
    <cellStyle name="SAPBEXHLevel1 6 2 2 2 3 2 2" xfId="44720"/>
    <cellStyle name="SAPBEXHLevel1 6 2 2 2 3 3" xfId="44721"/>
    <cellStyle name="SAPBEXHLevel1 6 2 2 2 4" xfId="44722"/>
    <cellStyle name="SAPBEXHLevel1 6 2 2 2 4 2" xfId="44723"/>
    <cellStyle name="SAPBEXHLevel1 6 2 2 2 5" xfId="44724"/>
    <cellStyle name="SAPBEXHLevel1 6 2 2 3" xfId="44725"/>
    <cellStyle name="SAPBEXHLevel1 6 2 2 3 2" xfId="44726"/>
    <cellStyle name="SAPBEXHLevel1 6 2 2 3 2 2" xfId="44727"/>
    <cellStyle name="SAPBEXHLevel1 6 2 2 3 2 2 2" xfId="44728"/>
    <cellStyle name="SAPBEXHLevel1 6 2 2 3 2 3" xfId="44729"/>
    <cellStyle name="SAPBEXHLevel1 6 2 2 3 3" xfId="44730"/>
    <cellStyle name="SAPBEXHLevel1 6 2 2 3 3 2" xfId="44731"/>
    <cellStyle name="SAPBEXHLevel1 6 2 2 3 4" xfId="44732"/>
    <cellStyle name="SAPBEXHLevel1 6 2 2 4" xfId="44733"/>
    <cellStyle name="SAPBEXHLevel1 6 2 2 4 2" xfId="44734"/>
    <cellStyle name="SAPBEXHLevel1 6 2 2 4 2 2" xfId="44735"/>
    <cellStyle name="SAPBEXHLevel1 6 2 2 4 2 2 2" xfId="44736"/>
    <cellStyle name="SAPBEXHLevel1 6 2 2 4 2 3" xfId="44737"/>
    <cellStyle name="SAPBEXHLevel1 6 2 2 4 3" xfId="44738"/>
    <cellStyle name="SAPBEXHLevel1 6 2 2 4 3 2" xfId="44739"/>
    <cellStyle name="SAPBEXHLevel1 6 2 2 4 4" xfId="44740"/>
    <cellStyle name="SAPBEXHLevel1 6 2 2 5" xfId="44741"/>
    <cellStyle name="SAPBEXHLevel1 6 2 2 5 2" xfId="44742"/>
    <cellStyle name="SAPBEXHLevel1 6 2 2 5 2 2" xfId="44743"/>
    <cellStyle name="SAPBEXHLevel1 6 2 2 5 2 2 2" xfId="44744"/>
    <cellStyle name="SAPBEXHLevel1 6 2 2 5 2 3" xfId="44745"/>
    <cellStyle name="SAPBEXHLevel1 6 2 2 5 3" xfId="44746"/>
    <cellStyle name="SAPBEXHLevel1 6 2 2 5 3 2" xfId="44747"/>
    <cellStyle name="SAPBEXHLevel1 6 2 2 5 4" xfId="44748"/>
    <cellStyle name="SAPBEXHLevel1 6 2 2 6" xfId="44749"/>
    <cellStyle name="SAPBEXHLevel1 6 2 2 6 2" xfId="44750"/>
    <cellStyle name="SAPBEXHLevel1 6 2 2 6 2 2" xfId="44751"/>
    <cellStyle name="SAPBEXHLevel1 6 2 2 6 2 2 2" xfId="44752"/>
    <cellStyle name="SAPBEXHLevel1 6 2 2 6 2 3" xfId="44753"/>
    <cellStyle name="SAPBEXHLevel1 6 2 2 6 3" xfId="44754"/>
    <cellStyle name="SAPBEXHLevel1 6 2 2 6 3 2" xfId="44755"/>
    <cellStyle name="SAPBEXHLevel1 6 2 2 6 4" xfId="44756"/>
    <cellStyle name="SAPBEXHLevel1 6 2 2 7" xfId="44757"/>
    <cellStyle name="SAPBEXHLevel1 6 2 2 7 2" xfId="44758"/>
    <cellStyle name="SAPBEXHLevel1 6 2 3" xfId="5002"/>
    <cellStyle name="SAPBEXHLevel1 6 2 3 2" xfId="44759"/>
    <cellStyle name="SAPBEXHLevel1 6 2 3 2 2" xfId="44760"/>
    <cellStyle name="SAPBEXHLevel1 6 2 3 2 2 2" xfId="44761"/>
    <cellStyle name="SAPBEXHLevel1 6 2 3 2 2 2 2" xfId="44762"/>
    <cellStyle name="SAPBEXHLevel1 6 2 3 2 2 3" xfId="44763"/>
    <cellStyle name="SAPBEXHLevel1 6 2 3 2 3" xfId="44764"/>
    <cellStyle name="SAPBEXHLevel1 6 2 3 2 3 2" xfId="44765"/>
    <cellStyle name="SAPBEXHLevel1 6 2 3 2 4" xfId="44766"/>
    <cellStyle name="SAPBEXHLevel1 6 2 3 3" xfId="44767"/>
    <cellStyle name="SAPBEXHLevel1 6 2 3 3 2" xfId="44768"/>
    <cellStyle name="SAPBEXHLevel1 6 2 3 3 2 2" xfId="44769"/>
    <cellStyle name="SAPBEXHLevel1 6 2 3 3 3" xfId="44770"/>
    <cellStyle name="SAPBEXHLevel1 6 2 3 4" xfId="44771"/>
    <cellStyle name="SAPBEXHLevel1 6 2 3 4 2" xfId="44772"/>
    <cellStyle name="SAPBEXHLevel1 6 2 3 5" xfId="44773"/>
    <cellStyle name="SAPBEXHLevel1 6 2 4" xfId="5003"/>
    <cellStyle name="SAPBEXHLevel1 6 2 4 2" xfId="44774"/>
    <cellStyle name="SAPBEXHLevel1 6 2 4 2 2" xfId="44775"/>
    <cellStyle name="SAPBEXHLevel1 6 2 4 2 2 2" xfId="44776"/>
    <cellStyle name="SAPBEXHLevel1 6 2 4 2 3" xfId="44777"/>
    <cellStyle name="SAPBEXHLevel1 6 2 4 3" xfId="44778"/>
    <cellStyle name="SAPBEXHLevel1 6 2 4 3 2" xfId="44779"/>
    <cellStyle name="SAPBEXHLevel1 6 2 4 4" xfId="44780"/>
    <cellStyle name="SAPBEXHLevel1 6 2 5" xfId="44781"/>
    <cellStyle name="SAPBEXHLevel1 6 2 5 2" xfId="44782"/>
    <cellStyle name="SAPBEXHLevel1 6 2 5 2 2" xfId="44783"/>
    <cellStyle name="SAPBEXHLevel1 6 2 5 2 2 2" xfId="44784"/>
    <cellStyle name="SAPBEXHLevel1 6 2 5 2 3" xfId="44785"/>
    <cellStyle name="SAPBEXHLevel1 6 2 5 3" xfId="44786"/>
    <cellStyle name="SAPBEXHLevel1 6 2 5 3 2" xfId="44787"/>
    <cellStyle name="SAPBEXHLevel1 6 2 5 4" xfId="44788"/>
    <cellStyle name="SAPBEXHLevel1 6 2 6" xfId="44789"/>
    <cellStyle name="SAPBEXHLevel1 6 2 6 2" xfId="44790"/>
    <cellStyle name="SAPBEXHLevel1 6 2 6 2 2" xfId="44791"/>
    <cellStyle name="SAPBEXHLevel1 6 2 6 2 2 2" xfId="44792"/>
    <cellStyle name="SAPBEXHLevel1 6 2 6 2 3" xfId="44793"/>
    <cellStyle name="SAPBEXHLevel1 6 2 6 3" xfId="44794"/>
    <cellStyle name="SAPBEXHLevel1 6 2 6 3 2" xfId="44795"/>
    <cellStyle name="SAPBEXHLevel1 6 2 6 4" xfId="44796"/>
    <cellStyle name="SAPBEXHLevel1 6 2 7" xfId="44797"/>
    <cellStyle name="SAPBEXHLevel1 6 2 7 2" xfId="44798"/>
    <cellStyle name="SAPBEXHLevel1 6 2 7 2 2" xfId="44799"/>
    <cellStyle name="SAPBEXHLevel1 6 2 7 2 2 2" xfId="44800"/>
    <cellStyle name="SAPBEXHLevel1 6 2 7 2 3" xfId="44801"/>
    <cellStyle name="SAPBEXHLevel1 6 2 7 3" xfId="44802"/>
    <cellStyle name="SAPBEXHLevel1 6 2 7 3 2" xfId="44803"/>
    <cellStyle name="SAPBEXHLevel1 6 2 7 4" xfId="44804"/>
    <cellStyle name="SAPBEXHLevel1 6 2 8" xfId="44805"/>
    <cellStyle name="SAPBEXHLevel1 6 2 8 2" xfId="44806"/>
    <cellStyle name="SAPBEXHLevel1 6 3" xfId="5004"/>
    <cellStyle name="SAPBEXHLevel1 6 3 2" xfId="10718"/>
    <cellStyle name="SAPBEXHLevel1 6 3 2 2" xfId="44807"/>
    <cellStyle name="SAPBEXHLevel1 6 3 2 2 2" xfId="44808"/>
    <cellStyle name="SAPBEXHLevel1 6 3 2 2 2 2" xfId="44809"/>
    <cellStyle name="SAPBEXHLevel1 6 3 2 2 2 2 2" xfId="44810"/>
    <cellStyle name="SAPBEXHLevel1 6 3 2 2 2 3" xfId="44811"/>
    <cellStyle name="SAPBEXHLevel1 6 3 2 2 3" xfId="44812"/>
    <cellStyle name="SAPBEXHLevel1 6 3 2 2 3 2" xfId="44813"/>
    <cellStyle name="SAPBEXHLevel1 6 3 2 2 4" xfId="44814"/>
    <cellStyle name="SAPBEXHLevel1 6 3 2 3" xfId="44815"/>
    <cellStyle name="SAPBEXHLevel1 6 3 2 3 2" xfId="44816"/>
    <cellStyle name="SAPBEXHLevel1 6 3 2 3 2 2" xfId="44817"/>
    <cellStyle name="SAPBEXHLevel1 6 3 2 3 3" xfId="44818"/>
    <cellStyle name="SAPBEXHLevel1 6 3 2 4" xfId="44819"/>
    <cellStyle name="SAPBEXHLevel1 6 3 2 4 2" xfId="44820"/>
    <cellStyle name="SAPBEXHLevel1 6 3 2 5" xfId="44821"/>
    <cellStyle name="SAPBEXHLevel1 6 3 3" xfId="44822"/>
    <cellStyle name="SAPBEXHLevel1 6 3 3 2" xfId="44823"/>
    <cellStyle name="SAPBEXHLevel1 6 3 3 2 2" xfId="44824"/>
    <cellStyle name="SAPBEXHLevel1 6 3 3 2 2 2" xfId="44825"/>
    <cellStyle name="SAPBEXHLevel1 6 3 3 2 3" xfId="44826"/>
    <cellStyle name="SAPBEXHLevel1 6 3 3 3" xfId="44827"/>
    <cellStyle name="SAPBEXHLevel1 6 3 3 3 2" xfId="44828"/>
    <cellStyle name="SAPBEXHLevel1 6 3 3 4" xfId="44829"/>
    <cellStyle name="SAPBEXHLevel1 6 3 4" xfId="44830"/>
    <cellStyle name="SAPBEXHLevel1 6 3 4 2" xfId="44831"/>
    <cellStyle name="SAPBEXHLevel1 6 3 4 2 2" xfId="44832"/>
    <cellStyle name="SAPBEXHLevel1 6 3 4 2 2 2" xfId="44833"/>
    <cellStyle name="SAPBEXHLevel1 6 3 4 2 3" xfId="44834"/>
    <cellStyle name="SAPBEXHLevel1 6 3 4 3" xfId="44835"/>
    <cellStyle name="SAPBEXHLevel1 6 3 4 3 2" xfId="44836"/>
    <cellStyle name="SAPBEXHLevel1 6 3 4 4" xfId="44837"/>
    <cellStyle name="SAPBEXHLevel1 6 3 5" xfId="44838"/>
    <cellStyle name="SAPBEXHLevel1 6 3 5 2" xfId="44839"/>
    <cellStyle name="SAPBEXHLevel1 6 3 5 2 2" xfId="44840"/>
    <cellStyle name="SAPBEXHLevel1 6 3 5 2 2 2" xfId="44841"/>
    <cellStyle name="SAPBEXHLevel1 6 3 5 2 3" xfId="44842"/>
    <cellStyle name="SAPBEXHLevel1 6 3 5 3" xfId="44843"/>
    <cellStyle name="SAPBEXHLevel1 6 3 5 3 2" xfId="44844"/>
    <cellStyle name="SAPBEXHLevel1 6 3 5 4" xfId="44845"/>
    <cellStyle name="SAPBEXHLevel1 6 3 6" xfId="44846"/>
    <cellStyle name="SAPBEXHLevel1 6 3 6 2" xfId="44847"/>
    <cellStyle name="SAPBEXHLevel1 6 3 6 2 2" xfId="44848"/>
    <cellStyle name="SAPBEXHLevel1 6 3 6 2 2 2" xfId="44849"/>
    <cellStyle name="SAPBEXHLevel1 6 3 6 2 3" xfId="44850"/>
    <cellStyle name="SAPBEXHLevel1 6 3 6 3" xfId="44851"/>
    <cellStyle name="SAPBEXHLevel1 6 3 6 3 2" xfId="44852"/>
    <cellStyle name="SAPBEXHLevel1 6 3 6 4" xfId="44853"/>
    <cellStyle name="SAPBEXHLevel1 6 3 7" xfId="44854"/>
    <cellStyle name="SAPBEXHLevel1 6 3 7 2" xfId="44855"/>
    <cellStyle name="SAPBEXHLevel1 6 4" xfId="5005"/>
    <cellStyle name="SAPBEXHLevel1 6 4 2" xfId="44856"/>
    <cellStyle name="SAPBEXHLevel1 6 4 2 2" xfId="44857"/>
    <cellStyle name="SAPBEXHLevel1 6 4 2 2 2" xfId="44858"/>
    <cellStyle name="SAPBEXHLevel1 6 4 2 2 2 2" xfId="44859"/>
    <cellStyle name="SAPBEXHLevel1 6 4 2 2 3" xfId="44860"/>
    <cellStyle name="SAPBEXHLevel1 6 4 2 2 4" xfId="44861"/>
    <cellStyle name="SAPBEXHLevel1 6 4 2 3" xfId="44862"/>
    <cellStyle name="SAPBEXHLevel1 6 4 2 3 2" xfId="44863"/>
    <cellStyle name="SAPBEXHLevel1 6 4 2 4" xfId="44864"/>
    <cellStyle name="SAPBEXHLevel1 6 4 2 5" xfId="44865"/>
    <cellStyle name="SAPBEXHLevel1 6 4 3" xfId="44866"/>
    <cellStyle name="SAPBEXHLevel1 6 4 3 2" xfId="44867"/>
    <cellStyle name="SAPBEXHLevel1 6 4 3 2 2" xfId="44868"/>
    <cellStyle name="SAPBEXHLevel1 6 4 3 3" xfId="44869"/>
    <cellStyle name="SAPBEXHLevel1 6 4 3 4" xfId="44870"/>
    <cellStyle name="SAPBEXHLevel1 6 4 4" xfId="44871"/>
    <cellStyle name="SAPBEXHLevel1 6 4 4 2" xfId="44872"/>
    <cellStyle name="SAPBEXHLevel1 6 4 5" xfId="44873"/>
    <cellStyle name="SAPBEXHLevel1 6 4 6" xfId="44874"/>
    <cellStyle name="SAPBEXHLevel1 6 5" xfId="5006"/>
    <cellStyle name="SAPBEXHLevel1 6 5 2" xfId="44875"/>
    <cellStyle name="SAPBEXHLevel1 6 5 2 2" xfId="44876"/>
    <cellStyle name="SAPBEXHLevel1 6 5 2 2 2" xfId="44877"/>
    <cellStyle name="SAPBEXHLevel1 6 5 2 3" xfId="44878"/>
    <cellStyle name="SAPBEXHLevel1 6 5 3" xfId="44879"/>
    <cellStyle name="SAPBEXHLevel1 6 5 3 2" xfId="44880"/>
    <cellStyle name="SAPBEXHLevel1 6 5 4" xfId="44881"/>
    <cellStyle name="SAPBEXHLevel1 6 6" xfId="44882"/>
    <cellStyle name="SAPBEXHLevel1 6 6 2" xfId="44883"/>
    <cellStyle name="SAPBEXHLevel1 6 6 2 2" xfId="44884"/>
    <cellStyle name="SAPBEXHLevel1 6 6 2 2 2" xfId="44885"/>
    <cellStyle name="SAPBEXHLevel1 6 6 2 3" xfId="44886"/>
    <cellStyle name="SAPBEXHLevel1 6 6 3" xfId="44887"/>
    <cellStyle name="SAPBEXHLevel1 6 6 3 2" xfId="44888"/>
    <cellStyle name="SAPBEXHLevel1 6 6 4" xfId="44889"/>
    <cellStyle name="SAPBEXHLevel1 6 7" xfId="44890"/>
    <cellStyle name="SAPBEXHLevel1 6 7 2" xfId="44891"/>
    <cellStyle name="SAPBEXHLevel1 6 7 2 2" xfId="44892"/>
    <cellStyle name="SAPBEXHLevel1 6 7 2 2 2" xfId="44893"/>
    <cellStyle name="SAPBEXHLevel1 6 7 2 3" xfId="44894"/>
    <cellStyle name="SAPBEXHLevel1 6 7 3" xfId="44895"/>
    <cellStyle name="SAPBEXHLevel1 6 7 3 2" xfId="44896"/>
    <cellStyle name="SAPBEXHLevel1 6 7 4" xfId="44897"/>
    <cellStyle name="SAPBEXHLevel1 6 8" xfId="44898"/>
    <cellStyle name="SAPBEXHLevel1 6 8 2" xfId="44899"/>
    <cellStyle name="SAPBEXHLevel1 6 8 2 2" xfId="44900"/>
    <cellStyle name="SAPBEXHLevel1 6 8 2 2 2" xfId="44901"/>
    <cellStyle name="SAPBEXHLevel1 6 8 2 3" xfId="44902"/>
    <cellStyle name="SAPBEXHLevel1 6 8 3" xfId="44903"/>
    <cellStyle name="SAPBEXHLevel1 6 8 3 2" xfId="44904"/>
    <cellStyle name="SAPBEXHLevel1 6 8 4" xfId="44905"/>
    <cellStyle name="SAPBEXHLevel1 6 9" xfId="44906"/>
    <cellStyle name="SAPBEXHLevel1 6 9 2" xfId="44907"/>
    <cellStyle name="SAPBEXHLevel1 7" xfId="5007"/>
    <cellStyle name="SAPBEXHLevel1 7 2" xfId="5008"/>
    <cellStyle name="SAPBEXHLevel1 7 2 2" xfId="5009"/>
    <cellStyle name="SAPBEXHLevel1 7 2 2 2" xfId="10719"/>
    <cellStyle name="SAPBEXHLevel1 7 2 2 2 2" xfId="44908"/>
    <cellStyle name="SAPBEXHLevel1 7 2 2 2 2 2" xfId="44909"/>
    <cellStyle name="SAPBEXHLevel1 7 2 2 2 2 2 2" xfId="44910"/>
    <cellStyle name="SAPBEXHLevel1 7 2 2 2 2 3" xfId="44911"/>
    <cellStyle name="SAPBEXHLevel1 7 2 2 2 3" xfId="44912"/>
    <cellStyle name="SAPBEXHLevel1 7 2 2 2 3 2" xfId="44913"/>
    <cellStyle name="SAPBEXHLevel1 7 2 2 2 4" xfId="44914"/>
    <cellStyle name="SAPBEXHLevel1 7 2 2 3" xfId="44915"/>
    <cellStyle name="SAPBEXHLevel1 7 2 2 3 2" xfId="44916"/>
    <cellStyle name="SAPBEXHLevel1 7 2 2 3 2 2" xfId="44917"/>
    <cellStyle name="SAPBEXHLevel1 7 2 2 3 3" xfId="44918"/>
    <cellStyle name="SAPBEXHLevel1 7 2 2 4" xfId="44919"/>
    <cellStyle name="SAPBEXHLevel1 7 2 2 4 2" xfId="44920"/>
    <cellStyle name="SAPBEXHLevel1 7 2 2 5" xfId="44921"/>
    <cellStyle name="SAPBEXHLevel1 7 2 3" xfId="5010"/>
    <cellStyle name="SAPBEXHLevel1 7 2 3 2" xfId="44922"/>
    <cellStyle name="SAPBEXHLevel1 7 2 3 2 2" xfId="44923"/>
    <cellStyle name="SAPBEXHLevel1 7 2 3 2 2 2" xfId="44924"/>
    <cellStyle name="SAPBEXHLevel1 7 2 3 2 3" xfId="44925"/>
    <cellStyle name="SAPBEXHLevel1 7 2 3 3" xfId="44926"/>
    <cellStyle name="SAPBEXHLevel1 7 2 3 3 2" xfId="44927"/>
    <cellStyle name="SAPBEXHLevel1 7 2 3 4" xfId="44928"/>
    <cellStyle name="SAPBEXHLevel1 7 2 4" xfId="5011"/>
    <cellStyle name="SAPBEXHLevel1 7 2 4 2" xfId="44929"/>
    <cellStyle name="SAPBEXHLevel1 7 2 4 2 2" xfId="44930"/>
    <cellStyle name="SAPBEXHLevel1 7 2 4 2 2 2" xfId="44931"/>
    <cellStyle name="SAPBEXHLevel1 7 2 4 2 3" xfId="44932"/>
    <cellStyle name="SAPBEXHLevel1 7 2 4 3" xfId="44933"/>
    <cellStyle name="SAPBEXHLevel1 7 2 4 3 2" xfId="44934"/>
    <cellStyle name="SAPBEXHLevel1 7 2 4 4" xfId="44935"/>
    <cellStyle name="SAPBEXHLevel1 7 2 5" xfId="44936"/>
    <cellStyle name="SAPBEXHLevel1 7 2 5 2" xfId="44937"/>
    <cellStyle name="SAPBEXHLevel1 7 2 5 2 2" xfId="44938"/>
    <cellStyle name="SAPBEXHLevel1 7 2 5 2 2 2" xfId="44939"/>
    <cellStyle name="SAPBEXHLevel1 7 2 5 2 3" xfId="44940"/>
    <cellStyle name="SAPBEXHLevel1 7 2 5 3" xfId="44941"/>
    <cellStyle name="SAPBEXHLevel1 7 2 5 3 2" xfId="44942"/>
    <cellStyle name="SAPBEXHLevel1 7 2 5 4" xfId="44943"/>
    <cellStyle name="SAPBEXHLevel1 7 2 6" xfId="44944"/>
    <cellStyle name="SAPBEXHLevel1 7 2 6 2" xfId="44945"/>
    <cellStyle name="SAPBEXHLevel1 7 2 6 2 2" xfId="44946"/>
    <cellStyle name="SAPBEXHLevel1 7 2 6 2 2 2" xfId="44947"/>
    <cellStyle name="SAPBEXHLevel1 7 2 6 2 3" xfId="44948"/>
    <cellStyle name="SAPBEXHLevel1 7 2 6 3" xfId="44949"/>
    <cellStyle name="SAPBEXHLevel1 7 2 6 3 2" xfId="44950"/>
    <cellStyle name="SAPBEXHLevel1 7 2 6 4" xfId="44951"/>
    <cellStyle name="SAPBEXHLevel1 7 2 7" xfId="44952"/>
    <cellStyle name="SAPBEXHLevel1 7 2 7 2" xfId="44953"/>
    <cellStyle name="SAPBEXHLevel1 7 3" xfId="5012"/>
    <cellStyle name="SAPBEXHLevel1 7 3 2" xfId="10720"/>
    <cellStyle name="SAPBEXHLevel1 7 3 3" xfId="44954"/>
    <cellStyle name="SAPBEXHLevel1 7 3 4" xfId="44955"/>
    <cellStyle name="SAPBEXHLevel1 7 4" xfId="5013"/>
    <cellStyle name="SAPBEXHLevel1 7 4 2" xfId="44956"/>
    <cellStyle name="SAPBEXHLevel1 7 4 2 2" xfId="44957"/>
    <cellStyle name="SAPBEXHLevel1 7 4 2 2 2" xfId="44958"/>
    <cellStyle name="SAPBEXHLevel1 7 4 2 2 3" xfId="44959"/>
    <cellStyle name="SAPBEXHLevel1 7 4 2 2 4" xfId="44960"/>
    <cellStyle name="SAPBEXHLevel1 7 4 2 3" xfId="44961"/>
    <cellStyle name="SAPBEXHLevel1 7 4 2 4" xfId="44962"/>
    <cellStyle name="SAPBEXHLevel1 7 4 2 5" xfId="44963"/>
    <cellStyle name="SAPBEXHLevel1 7 4 3" xfId="44964"/>
    <cellStyle name="SAPBEXHLevel1 7 4 3 2" xfId="44965"/>
    <cellStyle name="SAPBEXHLevel1 7 4 3 3" xfId="44966"/>
    <cellStyle name="SAPBEXHLevel1 7 4 3 4" xfId="44967"/>
    <cellStyle name="SAPBEXHLevel1 7 4 4" xfId="44968"/>
    <cellStyle name="SAPBEXHLevel1 7 4 5" xfId="44969"/>
    <cellStyle name="SAPBEXHLevel1 7 4 6" xfId="44970"/>
    <cellStyle name="SAPBEXHLevel1 7 5" xfId="5014"/>
    <cellStyle name="SAPBEXHLevel1 7 5 2" xfId="44971"/>
    <cellStyle name="SAPBEXHLevel1 7 6" xfId="44972"/>
    <cellStyle name="SAPBEXHLevel1 7 7" xfId="44973"/>
    <cellStyle name="SAPBEXHLevel1 8" xfId="5015"/>
    <cellStyle name="SAPBEXHLevel1 8 2" xfId="5016"/>
    <cellStyle name="SAPBEXHLevel1 8 2 2" xfId="5017"/>
    <cellStyle name="SAPBEXHLevel1 8 2 2 2" xfId="10721"/>
    <cellStyle name="SAPBEXHLevel1 8 2 2 2 2" xfId="44974"/>
    <cellStyle name="SAPBEXHLevel1 8 2 2 2 2 2" xfId="44975"/>
    <cellStyle name="SAPBEXHLevel1 8 2 2 2 3" xfId="44976"/>
    <cellStyle name="SAPBEXHLevel1 8 2 2 3" xfId="44977"/>
    <cellStyle name="SAPBEXHLevel1 8 2 2 3 2" xfId="44978"/>
    <cellStyle name="SAPBEXHLevel1 8 2 2 4" xfId="44979"/>
    <cellStyle name="SAPBEXHLevel1 8 2 3" xfId="5018"/>
    <cellStyle name="SAPBEXHLevel1 8 2 3 2" xfId="44980"/>
    <cellStyle name="SAPBEXHLevel1 8 2 3 2 2" xfId="44981"/>
    <cellStyle name="SAPBEXHLevel1 8 2 3 3" xfId="44982"/>
    <cellStyle name="SAPBEXHLevel1 8 2 4" xfId="5019"/>
    <cellStyle name="SAPBEXHLevel1 8 2 4 2" xfId="44983"/>
    <cellStyle name="SAPBEXHLevel1 8 2 4 2 2" xfId="44984"/>
    <cellStyle name="SAPBEXHLevel1 8 2 4 3" xfId="44985"/>
    <cellStyle name="SAPBEXHLevel1 8 2 5" xfId="44986"/>
    <cellStyle name="SAPBEXHLevel1 8 2 5 2" xfId="44987"/>
    <cellStyle name="SAPBEXHLevel1 8 2 5 2 2" xfId="44988"/>
    <cellStyle name="SAPBEXHLevel1 8 2 5 3" xfId="44989"/>
    <cellStyle name="SAPBEXHLevel1 8 2 6" xfId="44990"/>
    <cellStyle name="SAPBEXHLevel1 8 2 6 2" xfId="44991"/>
    <cellStyle name="SAPBEXHLevel1 8 2 6 2 2" xfId="44992"/>
    <cellStyle name="SAPBEXHLevel1 8 2 6 3" xfId="44993"/>
    <cellStyle name="SAPBEXHLevel1 8 3" xfId="5020"/>
    <cellStyle name="SAPBEXHLevel1 8 3 2" xfId="10722"/>
    <cellStyle name="SAPBEXHLevel1 8 3 2 2" xfId="44994"/>
    <cellStyle name="SAPBEXHLevel1 8 3 2 2 2" xfId="44995"/>
    <cellStyle name="SAPBEXHLevel1 8 3 2 2 2 2" xfId="44996"/>
    <cellStyle name="SAPBEXHLevel1 8 3 2 2 3" xfId="44997"/>
    <cellStyle name="SAPBEXHLevel1 8 3 2 3" xfId="44998"/>
    <cellStyle name="SAPBEXHLevel1 8 3 2 3 2" xfId="44999"/>
    <cellStyle name="SAPBEXHLevel1 8 3 2 4" xfId="45000"/>
    <cellStyle name="SAPBEXHLevel1 8 3 3" xfId="45001"/>
    <cellStyle name="SAPBEXHLevel1 8 3 3 2" xfId="45002"/>
    <cellStyle name="SAPBEXHLevel1 8 3 3 2 2" xfId="45003"/>
    <cellStyle name="SAPBEXHLevel1 8 3 3 3" xfId="45004"/>
    <cellStyle name="SAPBEXHLevel1 8 3 4" xfId="45005"/>
    <cellStyle name="SAPBEXHLevel1 8 3 4 2" xfId="45006"/>
    <cellStyle name="SAPBEXHLevel1 8 3 5" xfId="45007"/>
    <cellStyle name="SAPBEXHLevel1 8 4" xfId="5021"/>
    <cellStyle name="SAPBEXHLevel1 8 4 2" xfId="45008"/>
    <cellStyle name="SAPBEXHLevel1 8 4 2 2" xfId="45009"/>
    <cellStyle name="SAPBEXHLevel1 8 4 2 2 2" xfId="45010"/>
    <cellStyle name="SAPBEXHLevel1 8 4 2 2 3" xfId="45011"/>
    <cellStyle name="SAPBEXHLevel1 8 4 2 2 4" xfId="45012"/>
    <cellStyle name="SAPBEXHLevel1 8 4 2 3" xfId="45013"/>
    <cellStyle name="SAPBEXHLevel1 8 4 2 4" xfId="45014"/>
    <cellStyle name="SAPBEXHLevel1 8 4 2 5" xfId="45015"/>
    <cellStyle name="SAPBEXHLevel1 8 4 3" xfId="45016"/>
    <cellStyle name="SAPBEXHLevel1 8 4 3 2" xfId="45017"/>
    <cellStyle name="SAPBEXHLevel1 8 4 3 3" xfId="45018"/>
    <cellStyle name="SAPBEXHLevel1 8 4 3 4" xfId="45019"/>
    <cellStyle name="SAPBEXHLevel1 8 4 4" xfId="45020"/>
    <cellStyle name="SAPBEXHLevel1 8 4 5" xfId="45021"/>
    <cellStyle name="SAPBEXHLevel1 8 4 6" xfId="45022"/>
    <cellStyle name="SAPBEXHLevel1 8 5" xfId="5022"/>
    <cellStyle name="SAPBEXHLevel1 8 5 2" xfId="45023"/>
    <cellStyle name="SAPBEXHLevel1 8 5 2 2" xfId="45024"/>
    <cellStyle name="SAPBEXHLevel1 8 5 2 2 2" xfId="45025"/>
    <cellStyle name="SAPBEXHLevel1 8 5 2 3" xfId="45026"/>
    <cellStyle name="SAPBEXHLevel1 8 5 3" xfId="45027"/>
    <cellStyle name="SAPBEXHLevel1 8 5 3 2" xfId="45028"/>
    <cellStyle name="SAPBEXHLevel1 8 5 4" xfId="45029"/>
    <cellStyle name="SAPBEXHLevel1 8 6" xfId="45030"/>
    <cellStyle name="SAPBEXHLevel1 8 6 2" xfId="45031"/>
    <cellStyle name="SAPBEXHLevel1 8 6 2 2" xfId="45032"/>
    <cellStyle name="SAPBEXHLevel1 8 6 2 2 2" xfId="45033"/>
    <cellStyle name="SAPBEXHLevel1 8 6 2 3" xfId="45034"/>
    <cellStyle name="SAPBEXHLevel1 8 6 3" xfId="45035"/>
    <cellStyle name="SAPBEXHLevel1 8 6 3 2" xfId="45036"/>
    <cellStyle name="SAPBEXHLevel1 8 6 4" xfId="45037"/>
    <cellStyle name="SAPBEXHLevel1 8 7" xfId="45038"/>
    <cellStyle name="SAPBEXHLevel1 8 7 2" xfId="45039"/>
    <cellStyle name="SAPBEXHLevel1 8 7 2 2" xfId="45040"/>
    <cellStyle name="SAPBEXHLevel1 8 7 2 2 2" xfId="45041"/>
    <cellStyle name="SAPBEXHLevel1 8 7 2 3" xfId="45042"/>
    <cellStyle name="SAPBEXHLevel1 8 7 3" xfId="45043"/>
    <cellStyle name="SAPBEXHLevel1 8 7 3 2" xfId="45044"/>
    <cellStyle name="SAPBEXHLevel1 8 7 4" xfId="45045"/>
    <cellStyle name="SAPBEXHLevel1 8 8" xfId="45046"/>
    <cellStyle name="SAPBEXHLevel1 8 8 2" xfId="45047"/>
    <cellStyle name="SAPBEXHLevel1 9" xfId="5023"/>
    <cellStyle name="SAPBEXHLevel1 9 2" xfId="5024"/>
    <cellStyle name="SAPBEXHLevel1 9 2 2" xfId="5025"/>
    <cellStyle name="SAPBEXHLevel1 9 2 2 2" xfId="10723"/>
    <cellStyle name="SAPBEXHLevel1 9 2 2 2 2" xfId="45048"/>
    <cellStyle name="SAPBEXHLevel1 9 2 2 2 2 2" xfId="45049"/>
    <cellStyle name="SAPBEXHLevel1 9 2 2 2 3" xfId="45050"/>
    <cellStyle name="SAPBEXHLevel1 9 2 2 3" xfId="45051"/>
    <cellStyle name="SAPBEXHLevel1 9 2 2 3 2" xfId="45052"/>
    <cellStyle name="SAPBEXHLevel1 9 2 2 4" xfId="45053"/>
    <cellStyle name="SAPBEXHLevel1 9 2 3" xfId="5026"/>
    <cellStyle name="SAPBEXHLevel1 9 2 3 2" xfId="45054"/>
    <cellStyle name="SAPBEXHLevel1 9 2 3 2 2" xfId="45055"/>
    <cellStyle name="SAPBEXHLevel1 9 2 3 3" xfId="45056"/>
    <cellStyle name="SAPBEXHLevel1 9 2 4" xfId="5027"/>
    <cellStyle name="SAPBEXHLevel1 9 2 4 2" xfId="45057"/>
    <cellStyle name="SAPBEXHLevel1 9 2 5" xfId="45058"/>
    <cellStyle name="SAPBEXHLevel1 9 3" xfId="5028"/>
    <cellStyle name="SAPBEXHLevel1 9 3 2" xfId="10724"/>
    <cellStyle name="SAPBEXHLevel1 9 3 2 2" xfId="45059"/>
    <cellStyle name="SAPBEXHLevel1 9 3 2 2 2" xfId="45060"/>
    <cellStyle name="SAPBEXHLevel1 9 3 2 3" xfId="45061"/>
    <cellStyle name="SAPBEXHLevel1 9 3 3" xfId="45062"/>
    <cellStyle name="SAPBEXHLevel1 9 3 3 2" xfId="45063"/>
    <cellStyle name="SAPBEXHLevel1 9 3 4" xfId="45064"/>
    <cellStyle name="SAPBEXHLevel1 9 4" xfId="5029"/>
    <cellStyle name="SAPBEXHLevel1 9 4 2" xfId="45065"/>
    <cellStyle name="SAPBEXHLevel1 9 4 2 2" xfId="45066"/>
    <cellStyle name="SAPBEXHLevel1 9 4 2 2 2" xfId="45067"/>
    <cellStyle name="SAPBEXHLevel1 9 4 2 2 3" xfId="45068"/>
    <cellStyle name="SAPBEXHLevel1 9 4 2 2 4" xfId="45069"/>
    <cellStyle name="SAPBEXHLevel1 9 4 2 3" xfId="45070"/>
    <cellStyle name="SAPBEXHLevel1 9 4 2 4" xfId="45071"/>
    <cellStyle name="SAPBEXHLevel1 9 4 2 5" xfId="45072"/>
    <cellStyle name="SAPBEXHLevel1 9 4 3" xfId="45073"/>
    <cellStyle name="SAPBEXHLevel1 9 4 3 2" xfId="45074"/>
    <cellStyle name="SAPBEXHLevel1 9 4 3 3" xfId="45075"/>
    <cellStyle name="SAPBEXHLevel1 9 4 3 4" xfId="45076"/>
    <cellStyle name="SAPBEXHLevel1 9 4 4" xfId="45077"/>
    <cellStyle name="SAPBEXHLevel1 9 4 5" xfId="45078"/>
    <cellStyle name="SAPBEXHLevel1 9 4 6" xfId="45079"/>
    <cellStyle name="SAPBEXHLevel1 9 5" xfId="5030"/>
    <cellStyle name="SAPBEXHLevel1 9 5 2" xfId="45080"/>
    <cellStyle name="SAPBEXHLevel1 9 5 2 2" xfId="45081"/>
    <cellStyle name="SAPBEXHLevel1 9 5 2 2 2" xfId="45082"/>
    <cellStyle name="SAPBEXHLevel1 9 5 2 3" xfId="45083"/>
    <cellStyle name="SAPBEXHLevel1 9 5 3" xfId="45084"/>
    <cellStyle name="SAPBEXHLevel1 9 5 3 2" xfId="45085"/>
    <cellStyle name="SAPBEXHLevel1 9 5 4" xfId="45086"/>
    <cellStyle name="SAPBEXHLevel1 9 6" xfId="45087"/>
    <cellStyle name="SAPBEXHLevel1 9 6 2" xfId="45088"/>
    <cellStyle name="SAPBEXHLevel1 9 6 2 2" xfId="45089"/>
    <cellStyle name="SAPBEXHLevel1 9 6 2 2 2" xfId="45090"/>
    <cellStyle name="SAPBEXHLevel1 9 6 2 3" xfId="45091"/>
    <cellStyle name="SAPBEXHLevel1 9 6 3" xfId="45092"/>
    <cellStyle name="SAPBEXHLevel1 9 6 3 2" xfId="45093"/>
    <cellStyle name="SAPBEXHLevel1 9 6 4" xfId="45094"/>
    <cellStyle name="SAPBEXHLevel1 9 7" xfId="45095"/>
    <cellStyle name="SAPBEXHLevel1 9 7 2" xfId="45096"/>
    <cellStyle name="SAPBEXHLevel1_40. Corp Acq Fin" xfId="45097"/>
    <cellStyle name="SAPBEXHLevel1X" xfId="5031"/>
    <cellStyle name="SAPBEXHLevel1X 10" xfId="5032"/>
    <cellStyle name="SAPBEXHLevel1X 10 2" xfId="5033"/>
    <cellStyle name="SAPBEXHLevel1X 10 2 2" xfId="5034"/>
    <cellStyle name="SAPBEXHLevel1X 10 2 2 2" xfId="10725"/>
    <cellStyle name="SAPBEXHLevel1X 10 2 2 2 2" xfId="45098"/>
    <cellStyle name="SAPBEXHLevel1X 10 2 2 2 2 2" xfId="45099"/>
    <cellStyle name="SAPBEXHLevel1X 10 2 2 2 3" xfId="45100"/>
    <cellStyle name="SAPBEXHLevel1X 10 2 2 3" xfId="45101"/>
    <cellStyle name="SAPBEXHLevel1X 10 2 2 3 2" xfId="45102"/>
    <cellStyle name="SAPBEXHLevel1X 10 2 2 4" xfId="45103"/>
    <cellStyle name="SAPBEXHLevel1X 10 2 3" xfId="5035"/>
    <cellStyle name="SAPBEXHLevel1X 10 2 3 2" xfId="45104"/>
    <cellStyle name="SAPBEXHLevel1X 10 2 3 2 2" xfId="45105"/>
    <cellStyle name="SAPBEXHLevel1X 10 2 3 3" xfId="45106"/>
    <cellStyle name="SAPBEXHLevel1X 10 2 4" xfId="5036"/>
    <cellStyle name="SAPBEXHLevel1X 10 2 4 2" xfId="45107"/>
    <cellStyle name="SAPBEXHLevel1X 10 2 5" xfId="45108"/>
    <cellStyle name="SAPBEXHLevel1X 10 3" xfId="5037"/>
    <cellStyle name="SAPBEXHLevel1X 10 3 2" xfId="10726"/>
    <cellStyle name="SAPBEXHLevel1X 10 3 2 2" xfId="45109"/>
    <cellStyle name="SAPBEXHLevel1X 10 3 2 2 2" xfId="45110"/>
    <cellStyle name="SAPBEXHLevel1X 10 3 2 3" xfId="45111"/>
    <cellStyle name="SAPBEXHLevel1X 10 3 3" xfId="45112"/>
    <cellStyle name="SAPBEXHLevel1X 10 3 3 2" xfId="45113"/>
    <cellStyle name="SAPBEXHLevel1X 10 3 4" xfId="45114"/>
    <cellStyle name="SAPBEXHLevel1X 10 4" xfId="5038"/>
    <cellStyle name="SAPBEXHLevel1X 10 4 2" xfId="45115"/>
    <cellStyle name="SAPBEXHLevel1X 10 4 2 2" xfId="45116"/>
    <cellStyle name="SAPBEXHLevel1X 10 4 2 2 2" xfId="45117"/>
    <cellStyle name="SAPBEXHLevel1X 10 4 2 2 3" xfId="45118"/>
    <cellStyle name="SAPBEXHLevel1X 10 4 2 2 4" xfId="45119"/>
    <cellStyle name="SAPBEXHLevel1X 10 4 2 3" xfId="45120"/>
    <cellStyle name="SAPBEXHLevel1X 10 4 2 4" xfId="45121"/>
    <cellStyle name="SAPBEXHLevel1X 10 4 2 5" xfId="45122"/>
    <cellStyle name="SAPBEXHLevel1X 10 4 3" xfId="45123"/>
    <cellStyle name="SAPBEXHLevel1X 10 4 3 2" xfId="45124"/>
    <cellStyle name="SAPBEXHLevel1X 10 4 3 3" xfId="45125"/>
    <cellStyle name="SAPBEXHLevel1X 10 4 3 4" xfId="45126"/>
    <cellStyle name="SAPBEXHLevel1X 10 4 4" xfId="45127"/>
    <cellStyle name="SAPBEXHLevel1X 10 4 5" xfId="45128"/>
    <cellStyle name="SAPBEXHLevel1X 10 4 6" xfId="45129"/>
    <cellStyle name="SAPBEXHLevel1X 10 5" xfId="5039"/>
    <cellStyle name="SAPBEXHLevel1X 10 5 2" xfId="45130"/>
    <cellStyle name="SAPBEXHLevel1X 10 5 2 2" xfId="45131"/>
    <cellStyle name="SAPBEXHLevel1X 10 5 2 2 2" xfId="45132"/>
    <cellStyle name="SAPBEXHLevel1X 10 5 2 3" xfId="45133"/>
    <cellStyle name="SAPBEXHLevel1X 10 5 3" xfId="45134"/>
    <cellStyle name="SAPBEXHLevel1X 10 5 3 2" xfId="45135"/>
    <cellStyle name="SAPBEXHLevel1X 10 5 4" xfId="45136"/>
    <cellStyle name="SAPBEXHLevel1X 10 6" xfId="45137"/>
    <cellStyle name="SAPBEXHLevel1X 10 6 2" xfId="45138"/>
    <cellStyle name="SAPBEXHLevel1X 10 6 2 2" xfId="45139"/>
    <cellStyle name="SAPBEXHLevel1X 10 6 2 2 2" xfId="45140"/>
    <cellStyle name="SAPBEXHLevel1X 10 6 2 3" xfId="45141"/>
    <cellStyle name="SAPBEXHLevel1X 10 6 3" xfId="45142"/>
    <cellStyle name="SAPBEXHLevel1X 10 6 3 2" xfId="45143"/>
    <cellStyle name="SAPBEXHLevel1X 10 6 4" xfId="45144"/>
    <cellStyle name="SAPBEXHLevel1X 10 7" xfId="45145"/>
    <cellStyle name="SAPBEXHLevel1X 10 7 2" xfId="45146"/>
    <cellStyle name="SAPBEXHLevel1X 11" xfId="5040"/>
    <cellStyle name="SAPBEXHLevel1X 11 2" xfId="5041"/>
    <cellStyle name="SAPBEXHLevel1X 11 2 2" xfId="5042"/>
    <cellStyle name="SAPBEXHLevel1X 11 2 2 2" xfId="10727"/>
    <cellStyle name="SAPBEXHLevel1X 11 2 2 2 2" xfId="45147"/>
    <cellStyle name="SAPBEXHLevel1X 11 2 2 2 2 2" xfId="45148"/>
    <cellStyle name="SAPBEXHLevel1X 11 2 2 2 2 2 2" xfId="45149"/>
    <cellStyle name="SAPBEXHLevel1X 11 2 2 2 2 3" xfId="45150"/>
    <cellStyle name="SAPBEXHLevel1X 11 2 2 2 3" xfId="45151"/>
    <cellStyle name="SAPBEXHLevel1X 11 2 2 2 3 2" xfId="45152"/>
    <cellStyle name="SAPBEXHLevel1X 11 2 2 2 4" xfId="45153"/>
    <cellStyle name="SAPBEXHLevel1X 11 2 2 3" xfId="45154"/>
    <cellStyle name="SAPBEXHLevel1X 11 2 2 3 2" xfId="45155"/>
    <cellStyle name="SAPBEXHLevel1X 11 2 2 3 2 2" xfId="45156"/>
    <cellStyle name="SAPBEXHLevel1X 11 2 2 3 3" xfId="45157"/>
    <cellStyle name="SAPBEXHLevel1X 11 2 2 4" xfId="45158"/>
    <cellStyle name="SAPBEXHLevel1X 11 2 2 4 2" xfId="45159"/>
    <cellStyle name="SAPBEXHLevel1X 11 2 2 5" xfId="45160"/>
    <cellStyle name="SAPBEXHLevel1X 11 2 3" xfId="5043"/>
    <cellStyle name="SAPBEXHLevel1X 11 2 3 2" xfId="45161"/>
    <cellStyle name="SAPBEXHLevel1X 11 2 3 2 2" xfId="45162"/>
    <cellStyle name="SAPBEXHLevel1X 11 2 3 2 2 2" xfId="45163"/>
    <cellStyle name="SAPBEXHLevel1X 11 2 3 2 3" xfId="45164"/>
    <cellStyle name="SAPBEXHLevel1X 11 2 3 3" xfId="45165"/>
    <cellStyle name="SAPBEXHLevel1X 11 2 3 3 2" xfId="45166"/>
    <cellStyle name="SAPBEXHLevel1X 11 2 3 4" xfId="45167"/>
    <cellStyle name="SAPBEXHLevel1X 11 2 4" xfId="5044"/>
    <cellStyle name="SAPBEXHLevel1X 11 2 4 2" xfId="45168"/>
    <cellStyle name="SAPBEXHLevel1X 11 2 4 2 2" xfId="45169"/>
    <cellStyle name="SAPBEXHLevel1X 11 2 4 2 2 2" xfId="45170"/>
    <cellStyle name="SAPBEXHLevel1X 11 2 4 2 3" xfId="45171"/>
    <cellStyle name="SAPBEXHLevel1X 11 2 4 3" xfId="45172"/>
    <cellStyle name="SAPBEXHLevel1X 11 2 4 3 2" xfId="45173"/>
    <cellStyle name="SAPBEXHLevel1X 11 2 4 4" xfId="45174"/>
    <cellStyle name="SAPBEXHLevel1X 11 2 5" xfId="45175"/>
    <cellStyle name="SAPBEXHLevel1X 11 2 5 2" xfId="45176"/>
    <cellStyle name="SAPBEXHLevel1X 11 2 5 2 2" xfId="45177"/>
    <cellStyle name="SAPBEXHLevel1X 11 2 5 2 2 2" xfId="45178"/>
    <cellStyle name="SAPBEXHLevel1X 11 2 5 2 3" xfId="45179"/>
    <cellStyle name="SAPBEXHLevel1X 11 2 5 3" xfId="45180"/>
    <cellStyle name="SAPBEXHLevel1X 11 2 5 3 2" xfId="45181"/>
    <cellStyle name="SAPBEXHLevel1X 11 2 5 4" xfId="45182"/>
    <cellStyle name="SAPBEXHLevel1X 11 2 6" xfId="45183"/>
    <cellStyle name="SAPBEXHLevel1X 11 2 6 2" xfId="45184"/>
    <cellStyle name="SAPBEXHLevel1X 11 2 6 2 2" xfId="45185"/>
    <cellStyle name="SAPBEXHLevel1X 11 2 6 2 2 2" xfId="45186"/>
    <cellStyle name="SAPBEXHLevel1X 11 2 6 2 3" xfId="45187"/>
    <cellStyle name="SAPBEXHLevel1X 11 2 6 3" xfId="45188"/>
    <cellStyle name="SAPBEXHLevel1X 11 2 6 3 2" xfId="45189"/>
    <cellStyle name="SAPBEXHLevel1X 11 2 6 4" xfId="45190"/>
    <cellStyle name="SAPBEXHLevel1X 11 2 7" xfId="45191"/>
    <cellStyle name="SAPBEXHLevel1X 11 2 7 2" xfId="45192"/>
    <cellStyle name="SAPBEXHLevel1X 11 3" xfId="5045"/>
    <cellStyle name="SAPBEXHLevel1X 11 3 2" xfId="10728"/>
    <cellStyle name="SAPBEXHLevel1X 11 3 2 2" xfId="45193"/>
    <cellStyle name="SAPBEXHLevel1X 11 3 2 2 2" xfId="45194"/>
    <cellStyle name="SAPBEXHLevel1X 11 3 2 2 2 2" xfId="45195"/>
    <cellStyle name="SAPBEXHLevel1X 11 3 2 2 3" xfId="45196"/>
    <cellStyle name="SAPBEXHLevel1X 11 3 2 3" xfId="45197"/>
    <cellStyle name="SAPBEXHLevel1X 11 3 2 3 2" xfId="45198"/>
    <cellStyle name="SAPBEXHLevel1X 11 3 2 4" xfId="45199"/>
    <cellStyle name="SAPBEXHLevel1X 11 3 3" xfId="45200"/>
    <cellStyle name="SAPBEXHLevel1X 11 3 3 2" xfId="45201"/>
    <cellStyle name="SAPBEXHLevel1X 11 3 3 2 2" xfId="45202"/>
    <cellStyle name="SAPBEXHLevel1X 11 3 3 3" xfId="45203"/>
    <cellStyle name="SAPBEXHLevel1X 11 3 4" xfId="45204"/>
    <cellStyle name="SAPBEXHLevel1X 11 3 4 2" xfId="45205"/>
    <cellStyle name="SAPBEXHLevel1X 11 3 5" xfId="45206"/>
    <cellStyle name="SAPBEXHLevel1X 11 4" xfId="5046"/>
    <cellStyle name="SAPBEXHLevel1X 11 4 2" xfId="45207"/>
    <cellStyle name="SAPBEXHLevel1X 11 4 2 2" xfId="45208"/>
    <cellStyle name="SAPBEXHLevel1X 11 4 2 2 2" xfId="45209"/>
    <cellStyle name="SAPBEXHLevel1X 11 4 2 3" xfId="45210"/>
    <cellStyle name="SAPBEXHLevel1X 11 4 3" xfId="45211"/>
    <cellStyle name="SAPBEXHLevel1X 11 4 3 2" xfId="45212"/>
    <cellStyle name="SAPBEXHLevel1X 11 4 4" xfId="45213"/>
    <cellStyle name="SAPBEXHLevel1X 11 5" xfId="5047"/>
    <cellStyle name="SAPBEXHLevel1X 11 5 2" xfId="45214"/>
    <cellStyle name="SAPBEXHLevel1X 11 5 2 2" xfId="45215"/>
    <cellStyle name="SAPBEXHLevel1X 11 5 2 2 2" xfId="45216"/>
    <cellStyle name="SAPBEXHLevel1X 11 5 2 3" xfId="45217"/>
    <cellStyle name="SAPBEXHLevel1X 11 5 3" xfId="45218"/>
    <cellStyle name="SAPBEXHLevel1X 11 5 3 2" xfId="45219"/>
    <cellStyle name="SAPBEXHLevel1X 11 5 4" xfId="45220"/>
    <cellStyle name="SAPBEXHLevel1X 11 6" xfId="45221"/>
    <cellStyle name="SAPBEXHLevel1X 11 6 2" xfId="45222"/>
    <cellStyle name="SAPBEXHLevel1X 11 6 2 2" xfId="45223"/>
    <cellStyle name="SAPBEXHLevel1X 11 6 2 2 2" xfId="45224"/>
    <cellStyle name="SAPBEXHLevel1X 11 6 2 3" xfId="45225"/>
    <cellStyle name="SAPBEXHLevel1X 11 6 3" xfId="45226"/>
    <cellStyle name="SAPBEXHLevel1X 11 6 3 2" xfId="45227"/>
    <cellStyle name="SAPBEXHLevel1X 11 6 4" xfId="45228"/>
    <cellStyle name="SAPBEXHLevel1X 11 7" xfId="45229"/>
    <cellStyle name="SAPBEXHLevel1X 11 7 2" xfId="45230"/>
    <cellStyle name="SAPBEXHLevel1X 11 7 2 2" xfId="45231"/>
    <cellStyle name="SAPBEXHLevel1X 11 7 2 2 2" xfId="45232"/>
    <cellStyle name="SAPBEXHLevel1X 11 7 2 3" xfId="45233"/>
    <cellStyle name="SAPBEXHLevel1X 11 7 3" xfId="45234"/>
    <cellStyle name="SAPBEXHLevel1X 11 7 3 2" xfId="45235"/>
    <cellStyle name="SAPBEXHLevel1X 11 7 4" xfId="45236"/>
    <cellStyle name="SAPBEXHLevel1X 11 8" xfId="45237"/>
    <cellStyle name="SAPBEXHLevel1X 11 8 2" xfId="45238"/>
    <cellStyle name="SAPBEXHLevel1X 12" xfId="5048"/>
    <cellStyle name="SAPBEXHLevel1X 12 2" xfId="5049"/>
    <cellStyle name="SAPBEXHLevel1X 12 2 2" xfId="10729"/>
    <cellStyle name="SAPBEXHLevel1X 12 2 2 2" xfId="45239"/>
    <cellStyle name="SAPBEXHLevel1X 12 2 2 2 2" xfId="45240"/>
    <cellStyle name="SAPBEXHLevel1X 12 2 2 2 2 2" xfId="45241"/>
    <cellStyle name="SAPBEXHLevel1X 12 2 2 2 2 2 2" xfId="45242"/>
    <cellStyle name="SAPBEXHLevel1X 12 2 2 2 2 3" xfId="45243"/>
    <cellStyle name="SAPBEXHLevel1X 12 2 2 2 3" xfId="45244"/>
    <cellStyle name="SAPBEXHLevel1X 12 2 2 2 3 2" xfId="45245"/>
    <cellStyle name="SAPBEXHLevel1X 12 2 2 2 4" xfId="45246"/>
    <cellStyle name="SAPBEXHLevel1X 12 2 2 3" xfId="45247"/>
    <cellStyle name="SAPBEXHLevel1X 12 2 2 3 2" xfId="45248"/>
    <cellStyle name="SAPBEXHLevel1X 12 2 2 3 2 2" xfId="45249"/>
    <cellStyle name="SAPBEXHLevel1X 12 2 2 3 3" xfId="45250"/>
    <cellStyle name="SAPBEXHLevel1X 12 2 2 4" xfId="45251"/>
    <cellStyle name="SAPBEXHLevel1X 12 2 2 4 2" xfId="45252"/>
    <cellStyle name="SAPBEXHLevel1X 12 2 2 5" xfId="45253"/>
    <cellStyle name="SAPBEXHLevel1X 12 2 3" xfId="45254"/>
    <cellStyle name="SAPBEXHLevel1X 12 2 3 2" xfId="45255"/>
    <cellStyle name="SAPBEXHLevel1X 12 2 3 2 2" xfId="45256"/>
    <cellStyle name="SAPBEXHLevel1X 12 2 3 2 2 2" xfId="45257"/>
    <cellStyle name="SAPBEXHLevel1X 12 2 3 2 3" xfId="45258"/>
    <cellStyle name="SAPBEXHLevel1X 12 2 3 3" xfId="45259"/>
    <cellStyle name="SAPBEXHLevel1X 12 2 3 3 2" xfId="45260"/>
    <cellStyle name="SAPBEXHLevel1X 12 2 3 4" xfId="45261"/>
    <cellStyle name="SAPBEXHLevel1X 12 2 4" xfId="45262"/>
    <cellStyle name="SAPBEXHLevel1X 12 2 4 2" xfId="45263"/>
    <cellStyle name="SAPBEXHLevel1X 12 2 4 2 2" xfId="45264"/>
    <cellStyle name="SAPBEXHLevel1X 12 2 4 2 2 2" xfId="45265"/>
    <cellStyle name="SAPBEXHLevel1X 12 2 4 2 3" xfId="45266"/>
    <cellStyle name="SAPBEXHLevel1X 12 2 4 3" xfId="45267"/>
    <cellStyle name="SAPBEXHLevel1X 12 2 4 3 2" xfId="45268"/>
    <cellStyle name="SAPBEXHLevel1X 12 2 4 4" xfId="45269"/>
    <cellStyle name="SAPBEXHLevel1X 12 2 5" xfId="45270"/>
    <cellStyle name="SAPBEXHLevel1X 12 2 5 2" xfId="45271"/>
    <cellStyle name="SAPBEXHLevel1X 12 2 5 2 2" xfId="45272"/>
    <cellStyle name="SAPBEXHLevel1X 12 2 5 2 2 2" xfId="45273"/>
    <cellStyle name="SAPBEXHLevel1X 12 2 5 2 3" xfId="45274"/>
    <cellStyle name="SAPBEXHLevel1X 12 2 5 3" xfId="45275"/>
    <cellStyle name="SAPBEXHLevel1X 12 2 5 3 2" xfId="45276"/>
    <cellStyle name="SAPBEXHLevel1X 12 2 5 4" xfId="45277"/>
    <cellStyle name="SAPBEXHLevel1X 12 2 6" xfId="45278"/>
    <cellStyle name="SAPBEXHLevel1X 12 2 6 2" xfId="45279"/>
    <cellStyle name="SAPBEXHLevel1X 12 2 6 2 2" xfId="45280"/>
    <cellStyle name="SAPBEXHLevel1X 12 2 6 2 2 2" xfId="45281"/>
    <cellStyle name="SAPBEXHLevel1X 12 2 6 2 3" xfId="45282"/>
    <cellStyle name="SAPBEXHLevel1X 12 2 6 3" xfId="45283"/>
    <cellStyle name="SAPBEXHLevel1X 12 2 6 3 2" xfId="45284"/>
    <cellStyle name="SAPBEXHLevel1X 12 2 6 4" xfId="45285"/>
    <cellStyle name="SAPBEXHLevel1X 12 2 7" xfId="45286"/>
    <cellStyle name="SAPBEXHLevel1X 12 2 7 2" xfId="45287"/>
    <cellStyle name="SAPBEXHLevel1X 12 3" xfId="5050"/>
    <cellStyle name="SAPBEXHLevel1X 12 3 2" xfId="45288"/>
    <cellStyle name="SAPBEXHLevel1X 12 3 2 2" xfId="45289"/>
    <cellStyle name="SAPBEXHLevel1X 12 3 2 2 2" xfId="45290"/>
    <cellStyle name="SAPBEXHLevel1X 12 3 2 2 2 2" xfId="45291"/>
    <cellStyle name="SAPBEXHLevel1X 12 3 2 2 3" xfId="45292"/>
    <cellStyle name="SAPBEXHLevel1X 12 3 2 3" xfId="45293"/>
    <cellStyle name="SAPBEXHLevel1X 12 3 2 3 2" xfId="45294"/>
    <cellStyle name="SAPBEXHLevel1X 12 3 2 4" xfId="45295"/>
    <cellStyle name="SAPBEXHLevel1X 12 3 3" xfId="45296"/>
    <cellStyle name="SAPBEXHLevel1X 12 3 3 2" xfId="45297"/>
    <cellStyle name="SAPBEXHLevel1X 12 3 3 2 2" xfId="45298"/>
    <cellStyle name="SAPBEXHLevel1X 12 3 3 3" xfId="45299"/>
    <cellStyle name="SAPBEXHLevel1X 12 3 4" xfId="45300"/>
    <cellStyle name="SAPBEXHLevel1X 12 3 4 2" xfId="45301"/>
    <cellStyle name="SAPBEXHLevel1X 12 3 5" xfId="45302"/>
    <cellStyle name="SAPBEXHLevel1X 12 4" xfId="5051"/>
    <cellStyle name="SAPBEXHLevel1X 12 4 2" xfId="45303"/>
    <cellStyle name="SAPBEXHLevel1X 12 4 2 2" xfId="45304"/>
    <cellStyle name="SAPBEXHLevel1X 12 4 2 2 2" xfId="45305"/>
    <cellStyle name="SAPBEXHLevel1X 12 4 2 3" xfId="45306"/>
    <cellStyle name="SAPBEXHLevel1X 12 4 3" xfId="45307"/>
    <cellStyle name="SAPBEXHLevel1X 12 4 3 2" xfId="45308"/>
    <cellStyle name="SAPBEXHLevel1X 12 4 4" xfId="45309"/>
    <cellStyle name="SAPBEXHLevel1X 12 5" xfId="45310"/>
    <cellStyle name="SAPBEXHLevel1X 12 5 2" xfId="45311"/>
    <cellStyle name="SAPBEXHLevel1X 12 5 2 2" xfId="45312"/>
    <cellStyle name="SAPBEXHLevel1X 12 5 2 2 2" xfId="45313"/>
    <cellStyle name="SAPBEXHLevel1X 12 5 2 3" xfId="45314"/>
    <cellStyle name="SAPBEXHLevel1X 12 5 3" xfId="45315"/>
    <cellStyle name="SAPBEXHLevel1X 12 5 3 2" xfId="45316"/>
    <cellStyle name="SAPBEXHLevel1X 12 5 4" xfId="45317"/>
    <cellStyle name="SAPBEXHLevel1X 12 6" xfId="45318"/>
    <cellStyle name="SAPBEXHLevel1X 12 6 2" xfId="45319"/>
    <cellStyle name="SAPBEXHLevel1X 12 6 2 2" xfId="45320"/>
    <cellStyle name="SAPBEXHLevel1X 12 6 2 2 2" xfId="45321"/>
    <cellStyle name="SAPBEXHLevel1X 12 6 2 3" xfId="45322"/>
    <cellStyle name="SAPBEXHLevel1X 12 6 3" xfId="45323"/>
    <cellStyle name="SAPBEXHLevel1X 12 6 3 2" xfId="45324"/>
    <cellStyle name="SAPBEXHLevel1X 12 6 4" xfId="45325"/>
    <cellStyle name="SAPBEXHLevel1X 12 7" xfId="45326"/>
    <cellStyle name="SAPBEXHLevel1X 12 7 2" xfId="45327"/>
    <cellStyle name="SAPBEXHLevel1X 12 7 2 2" xfId="45328"/>
    <cellStyle name="SAPBEXHLevel1X 12 7 2 2 2" xfId="45329"/>
    <cellStyle name="SAPBEXHLevel1X 12 7 2 3" xfId="45330"/>
    <cellStyle name="SAPBEXHLevel1X 12 7 3" xfId="45331"/>
    <cellStyle name="SAPBEXHLevel1X 12 7 3 2" xfId="45332"/>
    <cellStyle name="SAPBEXHLevel1X 12 7 4" xfId="45333"/>
    <cellStyle name="SAPBEXHLevel1X 12 8" xfId="45334"/>
    <cellStyle name="SAPBEXHLevel1X 12 8 2" xfId="45335"/>
    <cellStyle name="SAPBEXHLevel1X 13" xfId="5052"/>
    <cellStyle name="SAPBEXHLevel1X 13 2" xfId="5053"/>
    <cellStyle name="SAPBEXHLevel1X 13 2 2" xfId="5054"/>
    <cellStyle name="SAPBEXHLevel1X 13 2 2 2" xfId="10730"/>
    <cellStyle name="SAPBEXHLevel1X 13 2 2 2 2" xfId="45336"/>
    <cellStyle name="SAPBEXHLevel1X 13 2 2 2 2 2" xfId="45337"/>
    <cellStyle name="SAPBEXHLevel1X 13 2 2 2 3" xfId="45338"/>
    <cellStyle name="SAPBEXHLevel1X 13 2 2 3" xfId="45339"/>
    <cellStyle name="SAPBEXHLevel1X 13 2 2 3 2" xfId="45340"/>
    <cellStyle name="SAPBEXHLevel1X 13 2 2 4" xfId="45341"/>
    <cellStyle name="SAPBEXHLevel1X 13 2 3" xfId="5055"/>
    <cellStyle name="SAPBEXHLevel1X 13 2 3 2" xfId="45342"/>
    <cellStyle name="SAPBEXHLevel1X 13 2 3 2 2" xfId="45343"/>
    <cellStyle name="SAPBEXHLevel1X 13 2 3 3" xfId="45344"/>
    <cellStyle name="SAPBEXHLevel1X 13 2 4" xfId="5056"/>
    <cellStyle name="SAPBEXHLevel1X 13 2 4 2" xfId="45345"/>
    <cellStyle name="SAPBEXHLevel1X 13 2 5" xfId="45346"/>
    <cellStyle name="SAPBEXHLevel1X 13 3" xfId="5057"/>
    <cellStyle name="SAPBEXHLevel1X 13 3 2" xfId="10731"/>
    <cellStyle name="SAPBEXHLevel1X 13 3 2 2" xfId="45347"/>
    <cellStyle name="SAPBEXHLevel1X 13 3 2 2 2" xfId="45348"/>
    <cellStyle name="SAPBEXHLevel1X 13 3 2 3" xfId="45349"/>
    <cellStyle name="SAPBEXHLevel1X 13 3 3" xfId="45350"/>
    <cellStyle name="SAPBEXHLevel1X 13 3 3 2" xfId="45351"/>
    <cellStyle name="SAPBEXHLevel1X 13 3 4" xfId="45352"/>
    <cellStyle name="SAPBEXHLevel1X 13 4" xfId="5058"/>
    <cellStyle name="SAPBEXHLevel1X 13 4 2" xfId="45353"/>
    <cellStyle name="SAPBEXHLevel1X 13 4 2 2" xfId="45354"/>
    <cellStyle name="SAPBEXHLevel1X 13 4 2 2 2" xfId="45355"/>
    <cellStyle name="SAPBEXHLevel1X 13 4 2 3" xfId="45356"/>
    <cellStyle name="SAPBEXHLevel1X 13 4 3" xfId="45357"/>
    <cellStyle name="SAPBEXHLevel1X 13 4 3 2" xfId="45358"/>
    <cellStyle name="SAPBEXHLevel1X 13 4 4" xfId="45359"/>
    <cellStyle name="SAPBEXHLevel1X 13 5" xfId="5059"/>
    <cellStyle name="SAPBEXHLevel1X 13 5 2" xfId="45360"/>
    <cellStyle name="SAPBEXHLevel1X 13 5 2 2" xfId="45361"/>
    <cellStyle name="SAPBEXHLevel1X 13 5 2 2 2" xfId="45362"/>
    <cellStyle name="SAPBEXHLevel1X 13 5 2 3" xfId="45363"/>
    <cellStyle name="SAPBEXHLevel1X 13 5 3" xfId="45364"/>
    <cellStyle name="SAPBEXHLevel1X 13 5 3 2" xfId="45365"/>
    <cellStyle name="SAPBEXHLevel1X 13 5 4" xfId="45366"/>
    <cellStyle name="SAPBEXHLevel1X 13 6" xfId="45367"/>
    <cellStyle name="SAPBEXHLevel1X 13 6 2" xfId="45368"/>
    <cellStyle name="SAPBEXHLevel1X 13 6 2 2" xfId="45369"/>
    <cellStyle name="SAPBEXHLevel1X 13 6 2 2 2" xfId="45370"/>
    <cellStyle name="SAPBEXHLevel1X 13 6 2 3" xfId="45371"/>
    <cellStyle name="SAPBEXHLevel1X 13 6 3" xfId="45372"/>
    <cellStyle name="SAPBEXHLevel1X 13 6 3 2" xfId="45373"/>
    <cellStyle name="SAPBEXHLevel1X 13 6 4" xfId="45374"/>
    <cellStyle name="SAPBEXHLevel1X 13 7" xfId="45375"/>
    <cellStyle name="SAPBEXHLevel1X 13 7 2" xfId="45376"/>
    <cellStyle name="SAPBEXHLevel1X 14" xfId="5060"/>
    <cellStyle name="SAPBEXHLevel1X 14 2" xfId="5061"/>
    <cellStyle name="SAPBEXHLevel1X 14 2 2" xfId="10732"/>
    <cellStyle name="SAPBEXHLevel1X 14 2 2 2" xfId="10733"/>
    <cellStyle name="SAPBEXHLevel1X 14 2 2 3" xfId="45377"/>
    <cellStyle name="SAPBEXHLevel1X 14 2 2 4" xfId="45378"/>
    <cellStyle name="SAPBEXHLevel1X 14 2 3" xfId="10734"/>
    <cellStyle name="SAPBEXHLevel1X 14 2 4" xfId="45379"/>
    <cellStyle name="SAPBEXHLevel1X 14 2 5" xfId="45380"/>
    <cellStyle name="SAPBEXHLevel1X 14 3" xfId="5062"/>
    <cellStyle name="SAPBEXHLevel1X 14 3 2" xfId="10735"/>
    <cellStyle name="SAPBEXHLevel1X 14 3 2 2" xfId="10736"/>
    <cellStyle name="SAPBEXHLevel1X 14 3 3" xfId="10737"/>
    <cellStyle name="SAPBEXHLevel1X 14 3 4" xfId="45381"/>
    <cellStyle name="SAPBEXHLevel1X 14 4" xfId="5063"/>
    <cellStyle name="SAPBEXHLevel1X 14 4 2" xfId="10738"/>
    <cellStyle name="SAPBEXHLevel1X 14 4 3" xfId="45382"/>
    <cellStyle name="SAPBEXHLevel1X 14 5" xfId="45383"/>
    <cellStyle name="SAPBEXHLevel1X 14 6" xfId="45384"/>
    <cellStyle name="SAPBEXHLevel1X 15" xfId="5064"/>
    <cellStyle name="SAPBEXHLevel1X 15 2" xfId="5065"/>
    <cellStyle name="SAPBEXHLevel1X 15 2 2" xfId="10739"/>
    <cellStyle name="SAPBEXHLevel1X 15 2 2 2" xfId="10740"/>
    <cellStyle name="SAPBEXHLevel1X 15 2 2 2 2" xfId="45385"/>
    <cellStyle name="SAPBEXHLevel1X 15 2 2 2 2 2" xfId="45386"/>
    <cellStyle name="SAPBEXHLevel1X 15 2 2 2 3" xfId="45387"/>
    <cellStyle name="SAPBEXHLevel1X 15 2 2 3" xfId="45388"/>
    <cellStyle name="SAPBEXHLevel1X 15 2 2 3 2" xfId="45389"/>
    <cellStyle name="SAPBEXHLevel1X 15 2 2 4" xfId="45390"/>
    <cellStyle name="SAPBEXHLevel1X 15 2 3" xfId="10741"/>
    <cellStyle name="SAPBEXHLevel1X 15 2 3 2" xfId="45391"/>
    <cellStyle name="SAPBEXHLevel1X 15 2 3 2 2" xfId="45392"/>
    <cellStyle name="SAPBEXHLevel1X 15 2 3 3" xfId="45393"/>
    <cellStyle name="SAPBEXHLevel1X 15 2 4" xfId="45394"/>
    <cellStyle name="SAPBEXHLevel1X 15 2 4 2" xfId="45395"/>
    <cellStyle name="SAPBEXHLevel1X 15 2 5" xfId="45396"/>
    <cellStyle name="SAPBEXHLevel1X 15 3" xfId="5066"/>
    <cellStyle name="SAPBEXHLevel1X 15 3 2" xfId="10742"/>
    <cellStyle name="SAPBEXHLevel1X 15 3 2 2" xfId="10743"/>
    <cellStyle name="SAPBEXHLevel1X 15 3 2 2 2" xfId="45397"/>
    <cellStyle name="SAPBEXHLevel1X 15 3 2 3" xfId="45398"/>
    <cellStyle name="SAPBEXHLevel1X 15 3 3" xfId="10744"/>
    <cellStyle name="SAPBEXHLevel1X 15 3 3 2" xfId="45399"/>
    <cellStyle name="SAPBEXHLevel1X 15 3 4" xfId="45400"/>
    <cellStyle name="SAPBEXHLevel1X 15 4" xfId="5067"/>
    <cellStyle name="SAPBEXHLevel1X 15 4 2" xfId="10745"/>
    <cellStyle name="SAPBEXHLevel1X 15 4 2 2" xfId="45401"/>
    <cellStyle name="SAPBEXHLevel1X 15 4 2 2 2" xfId="45402"/>
    <cellStyle name="SAPBEXHLevel1X 15 4 2 3" xfId="45403"/>
    <cellStyle name="SAPBEXHLevel1X 15 4 3" xfId="45404"/>
    <cellStyle name="SAPBEXHLevel1X 15 4 3 2" xfId="45405"/>
    <cellStyle name="SAPBEXHLevel1X 15 4 4" xfId="45406"/>
    <cellStyle name="SAPBEXHLevel1X 15 5" xfId="10746"/>
    <cellStyle name="SAPBEXHLevel1X 15 5 2" xfId="45407"/>
    <cellStyle name="SAPBEXHLevel1X 15 5 2 2" xfId="45408"/>
    <cellStyle name="SAPBEXHLevel1X 15 5 2 2 2" xfId="45409"/>
    <cellStyle name="SAPBEXHLevel1X 15 5 2 3" xfId="45410"/>
    <cellStyle name="SAPBEXHLevel1X 15 5 3" xfId="45411"/>
    <cellStyle name="SAPBEXHLevel1X 15 5 3 2" xfId="45412"/>
    <cellStyle name="SAPBEXHLevel1X 15 5 4" xfId="45413"/>
    <cellStyle name="SAPBEXHLevel1X 15 6" xfId="45414"/>
    <cellStyle name="SAPBEXHLevel1X 15 6 2" xfId="45415"/>
    <cellStyle name="SAPBEXHLevel1X 15 6 2 2" xfId="45416"/>
    <cellStyle name="SAPBEXHLevel1X 15 6 2 2 2" xfId="45417"/>
    <cellStyle name="SAPBEXHLevel1X 15 6 2 3" xfId="45418"/>
    <cellStyle name="SAPBEXHLevel1X 15 6 3" xfId="45419"/>
    <cellStyle name="SAPBEXHLevel1X 15 6 3 2" xfId="45420"/>
    <cellStyle name="SAPBEXHLevel1X 15 6 4" xfId="45421"/>
    <cellStyle name="SAPBEXHLevel1X 15 7" xfId="45422"/>
    <cellStyle name="SAPBEXHLevel1X 15 7 2" xfId="45423"/>
    <cellStyle name="SAPBEXHLevel1X 16" xfId="5068"/>
    <cellStyle name="SAPBEXHLevel1X 16 2" xfId="5069"/>
    <cellStyle name="SAPBEXHLevel1X 16 2 2" xfId="10747"/>
    <cellStyle name="SAPBEXHLevel1X 16 2 2 2" xfId="45424"/>
    <cellStyle name="SAPBEXHLevel1X 16 2 3" xfId="45425"/>
    <cellStyle name="SAPBEXHLevel1X 16 3" xfId="5070"/>
    <cellStyle name="SAPBEXHLevel1X 16 3 2" xfId="45426"/>
    <cellStyle name="SAPBEXHLevel1X 16 4" xfId="5071"/>
    <cellStyle name="SAPBEXHLevel1X 16 4 2" xfId="45427"/>
    <cellStyle name="SAPBEXHLevel1X 16 5" xfId="45428"/>
    <cellStyle name="SAPBEXHLevel1X 17" xfId="5072"/>
    <cellStyle name="SAPBEXHLevel1X 17 2" xfId="5073"/>
    <cellStyle name="SAPBEXHLevel1X 17 2 2" xfId="10748"/>
    <cellStyle name="SAPBEXHLevel1X 17 2 2 2" xfId="45429"/>
    <cellStyle name="SAPBEXHLevel1X 17 2 3" xfId="45430"/>
    <cellStyle name="SAPBEXHLevel1X 17 3" xfId="5074"/>
    <cellStyle name="SAPBEXHLevel1X 17 3 2" xfId="45431"/>
    <cellStyle name="SAPBEXHLevel1X 17 4" xfId="5075"/>
    <cellStyle name="SAPBEXHLevel1X 17 4 2" xfId="45432"/>
    <cellStyle name="SAPBEXHLevel1X 17 5" xfId="45433"/>
    <cellStyle name="SAPBEXHLevel1X 18" xfId="5076"/>
    <cellStyle name="SAPBEXHLevel1X 18 2" xfId="5077"/>
    <cellStyle name="SAPBEXHLevel1X 18 2 2" xfId="10749"/>
    <cellStyle name="SAPBEXHLevel1X 18 2 3" xfId="45434"/>
    <cellStyle name="SAPBEXHLevel1X 18 3" xfId="5078"/>
    <cellStyle name="SAPBEXHLevel1X 18 3 2" xfId="45435"/>
    <cellStyle name="SAPBEXHLevel1X 18 4" xfId="5079"/>
    <cellStyle name="SAPBEXHLevel1X 18 4 2" xfId="45436"/>
    <cellStyle name="SAPBEXHLevel1X 18 5" xfId="45437"/>
    <cellStyle name="SAPBEXHLevel1X 19" xfId="5080"/>
    <cellStyle name="SAPBEXHLevel1X 19 2" xfId="10750"/>
    <cellStyle name="SAPBEXHLevel1X 19 2 2" xfId="10751"/>
    <cellStyle name="SAPBEXHLevel1X 19 3" xfId="10752"/>
    <cellStyle name="SAPBEXHLevel1X 19 4" xfId="45438"/>
    <cellStyle name="SAPBEXHLevel1X 2" xfId="5081"/>
    <cellStyle name="SAPBEXHLevel1X 2 10" xfId="5082"/>
    <cellStyle name="SAPBEXHLevel1X 2 10 2" xfId="45439"/>
    <cellStyle name="SAPBEXHLevel1X 2 11" xfId="5083"/>
    <cellStyle name="SAPBEXHLevel1X 2 11 2" xfId="45440"/>
    <cellStyle name="SAPBEXHLevel1X 2 12" xfId="45441"/>
    <cellStyle name="SAPBEXHLevel1X 2 2" xfId="5084"/>
    <cellStyle name="SAPBEXHLevel1X 2 2 2" xfId="5085"/>
    <cellStyle name="SAPBEXHLevel1X 2 2 2 2" xfId="10753"/>
    <cellStyle name="SAPBEXHLevel1X 2 2 2 2 2" xfId="45442"/>
    <cellStyle name="SAPBEXHLevel1X 2 2 2 2 2 2" xfId="45443"/>
    <cellStyle name="SAPBEXHLevel1X 2 2 2 2 2 2 2" xfId="45444"/>
    <cellStyle name="SAPBEXHLevel1X 2 2 2 2 2 3" xfId="45445"/>
    <cellStyle name="SAPBEXHLevel1X 2 2 2 2 3" xfId="45446"/>
    <cellStyle name="SAPBEXHLevel1X 2 2 2 2 3 2" xfId="45447"/>
    <cellStyle name="SAPBEXHLevel1X 2 2 2 2 4" xfId="45448"/>
    <cellStyle name="SAPBEXHLevel1X 2 2 2 3" xfId="45449"/>
    <cellStyle name="SAPBEXHLevel1X 2 2 2 3 2" xfId="45450"/>
    <cellStyle name="SAPBEXHLevel1X 2 2 2 3 2 2" xfId="45451"/>
    <cellStyle name="SAPBEXHLevel1X 2 2 2 3 3" xfId="45452"/>
    <cellStyle name="SAPBEXHLevel1X 2 2 2 4" xfId="45453"/>
    <cellStyle name="SAPBEXHLevel1X 2 2 2 4 2" xfId="45454"/>
    <cellStyle name="SAPBEXHLevel1X 2 2 2 5" xfId="45455"/>
    <cellStyle name="SAPBEXHLevel1X 2 2 2 6" xfId="45456"/>
    <cellStyle name="SAPBEXHLevel1X 2 2 3" xfId="5086"/>
    <cellStyle name="SAPBEXHLevel1X 2 2 3 2" xfId="45457"/>
    <cellStyle name="SAPBEXHLevel1X 2 2 3 2 2" xfId="45458"/>
    <cellStyle name="SAPBEXHLevel1X 2 2 3 2 2 2" xfId="45459"/>
    <cellStyle name="SAPBEXHLevel1X 2 2 3 2 3" xfId="45460"/>
    <cellStyle name="SAPBEXHLevel1X 2 2 3 3" xfId="45461"/>
    <cellStyle name="SAPBEXHLevel1X 2 2 3 3 2" xfId="45462"/>
    <cellStyle name="SAPBEXHLevel1X 2 2 3 4" xfId="45463"/>
    <cellStyle name="SAPBEXHLevel1X 2 2 3 5" xfId="45464"/>
    <cellStyle name="SAPBEXHLevel1X 2 2 4" xfId="5087"/>
    <cellStyle name="SAPBEXHLevel1X 2 2 4 2" xfId="45465"/>
    <cellStyle name="SAPBEXHLevel1X 2 2 4 2 2" xfId="45466"/>
    <cellStyle name="SAPBEXHLevel1X 2 2 4 2 2 2" xfId="45467"/>
    <cellStyle name="SAPBEXHLevel1X 2 2 4 2 3" xfId="45468"/>
    <cellStyle name="SAPBEXHLevel1X 2 2 4 3" xfId="45469"/>
    <cellStyle name="SAPBEXHLevel1X 2 2 4 3 2" xfId="45470"/>
    <cellStyle name="SAPBEXHLevel1X 2 2 4 4" xfId="45471"/>
    <cellStyle name="SAPBEXHLevel1X 2 2 5" xfId="45472"/>
    <cellStyle name="SAPBEXHLevel1X 2 2 5 2" xfId="45473"/>
    <cellStyle name="SAPBEXHLevel1X 2 2 5 2 2" xfId="45474"/>
    <cellStyle name="SAPBEXHLevel1X 2 2 5 2 2 2" xfId="45475"/>
    <cellStyle name="SAPBEXHLevel1X 2 2 5 2 3" xfId="45476"/>
    <cellStyle name="SAPBEXHLevel1X 2 2 5 3" xfId="45477"/>
    <cellStyle name="SAPBEXHLevel1X 2 2 5 3 2" xfId="45478"/>
    <cellStyle name="SAPBEXHLevel1X 2 2 5 4" xfId="45479"/>
    <cellStyle name="SAPBEXHLevel1X 2 2 6" xfId="45480"/>
    <cellStyle name="SAPBEXHLevel1X 2 2 6 2" xfId="45481"/>
    <cellStyle name="SAPBEXHLevel1X 2 2 6 2 2" xfId="45482"/>
    <cellStyle name="SAPBEXHLevel1X 2 2 6 2 2 2" xfId="45483"/>
    <cellStyle name="SAPBEXHLevel1X 2 2 6 2 3" xfId="45484"/>
    <cellStyle name="SAPBEXHLevel1X 2 2 6 3" xfId="45485"/>
    <cellStyle name="SAPBEXHLevel1X 2 2 6 3 2" xfId="45486"/>
    <cellStyle name="SAPBEXHLevel1X 2 2 6 4" xfId="45487"/>
    <cellStyle name="SAPBEXHLevel1X 2 2 7" xfId="45488"/>
    <cellStyle name="SAPBEXHLevel1X 2 2 7 2" xfId="45489"/>
    <cellStyle name="SAPBEXHLevel1X 2 2 8" xfId="45490"/>
    <cellStyle name="SAPBEXHLevel1X 2 3" xfId="5088"/>
    <cellStyle name="SAPBEXHLevel1X 2 3 2" xfId="5089"/>
    <cellStyle name="SAPBEXHLevel1X 2 3 2 2" xfId="10754"/>
    <cellStyle name="SAPBEXHLevel1X 2 3 2 2 2" xfId="45491"/>
    <cellStyle name="SAPBEXHLevel1X 2 3 2 2 2 2" xfId="45492"/>
    <cellStyle name="SAPBEXHLevel1X 2 3 2 2 3" xfId="45493"/>
    <cellStyle name="SAPBEXHLevel1X 2 3 2 2 4" xfId="45494"/>
    <cellStyle name="SAPBEXHLevel1X 2 3 2 3" xfId="45495"/>
    <cellStyle name="SAPBEXHLevel1X 2 3 2 3 2" xfId="45496"/>
    <cellStyle name="SAPBEXHLevel1X 2 3 2 4" xfId="45497"/>
    <cellStyle name="SAPBEXHLevel1X 2 3 2 5" xfId="45498"/>
    <cellStyle name="SAPBEXHLevel1X 2 3 2 6" xfId="45499"/>
    <cellStyle name="SAPBEXHLevel1X 2 3 3" xfId="5090"/>
    <cellStyle name="SAPBEXHLevel1X 2 3 3 2" xfId="45500"/>
    <cellStyle name="SAPBEXHLevel1X 2 3 3 2 2" xfId="45501"/>
    <cellStyle name="SAPBEXHLevel1X 2 3 3 3" xfId="45502"/>
    <cellStyle name="SAPBEXHLevel1X 2 3 3 4" xfId="45503"/>
    <cellStyle name="SAPBEXHLevel1X 2 3 3 5" xfId="45504"/>
    <cellStyle name="SAPBEXHLevel1X 2 3 4" xfId="5091"/>
    <cellStyle name="SAPBEXHLevel1X 2 3 4 2" xfId="45505"/>
    <cellStyle name="SAPBEXHLevel1X 2 3 5" xfId="45506"/>
    <cellStyle name="SAPBEXHLevel1X 2 3 6" xfId="45507"/>
    <cellStyle name="SAPBEXHLevel1X 2 3 7" xfId="45508"/>
    <cellStyle name="SAPBEXHLevel1X 2 4" xfId="5092"/>
    <cellStyle name="SAPBEXHLevel1X 2 4 2" xfId="5093"/>
    <cellStyle name="SAPBEXHLevel1X 2 4 2 2" xfId="10755"/>
    <cellStyle name="SAPBEXHLevel1X 2 4 2 2 2" xfId="45509"/>
    <cellStyle name="SAPBEXHLevel1X 2 4 2 3" xfId="45510"/>
    <cellStyle name="SAPBEXHLevel1X 2 4 2 4" xfId="45511"/>
    <cellStyle name="SAPBEXHLevel1X 2 4 3" xfId="5094"/>
    <cellStyle name="SAPBEXHLevel1X 2 4 3 2" xfId="45512"/>
    <cellStyle name="SAPBEXHLevel1X 2 4 4" xfId="5095"/>
    <cellStyle name="SAPBEXHLevel1X 2 4 4 2" xfId="45513"/>
    <cellStyle name="SAPBEXHLevel1X 2 4 5" xfId="45514"/>
    <cellStyle name="SAPBEXHLevel1X 2 4 6" xfId="45515"/>
    <cellStyle name="SAPBEXHLevel1X 2 5" xfId="5096"/>
    <cellStyle name="SAPBEXHLevel1X 2 5 2" xfId="5097"/>
    <cellStyle name="SAPBEXHLevel1X 2 5 2 2" xfId="5098"/>
    <cellStyle name="SAPBEXHLevel1X 2 5 2 2 2" xfId="10756"/>
    <cellStyle name="SAPBEXHLevel1X 2 5 2 2 3" xfId="45516"/>
    <cellStyle name="SAPBEXHLevel1X 2 5 2 3" xfId="5099"/>
    <cellStyle name="SAPBEXHLevel1X 2 5 2 3 2" xfId="45517"/>
    <cellStyle name="SAPBEXHLevel1X 2 5 2 4" xfId="5100"/>
    <cellStyle name="SAPBEXHLevel1X 2 5 2 4 2" xfId="45518"/>
    <cellStyle name="SAPBEXHLevel1X 2 5 2 5" xfId="45519"/>
    <cellStyle name="SAPBEXHLevel1X 2 5 3" xfId="5101"/>
    <cellStyle name="SAPBEXHLevel1X 2 5 3 2" xfId="10757"/>
    <cellStyle name="SAPBEXHLevel1X 2 5 3 3" xfId="45520"/>
    <cellStyle name="SAPBEXHLevel1X 2 5 4" xfId="5102"/>
    <cellStyle name="SAPBEXHLevel1X 2 5 4 2" xfId="45521"/>
    <cellStyle name="SAPBEXHLevel1X 2 5 5" xfId="5103"/>
    <cellStyle name="SAPBEXHLevel1X 2 5 5 2" xfId="45522"/>
    <cellStyle name="SAPBEXHLevel1X 2 5 6" xfId="45523"/>
    <cellStyle name="SAPBEXHLevel1X 2 6" xfId="5104"/>
    <cellStyle name="SAPBEXHLevel1X 2 6 2" xfId="5105"/>
    <cellStyle name="SAPBEXHLevel1X 2 6 2 2" xfId="10758"/>
    <cellStyle name="SAPBEXHLevel1X 2 6 2 2 2" xfId="45524"/>
    <cellStyle name="SAPBEXHLevel1X 2 6 2 3" xfId="45525"/>
    <cellStyle name="SAPBEXHLevel1X 2 6 3" xfId="5106"/>
    <cellStyle name="SAPBEXHLevel1X 2 6 3 2" xfId="45526"/>
    <cellStyle name="SAPBEXHLevel1X 2 6 4" xfId="5107"/>
    <cellStyle name="SAPBEXHLevel1X 2 6 4 2" xfId="45527"/>
    <cellStyle name="SAPBEXHLevel1X 2 6 5" xfId="45528"/>
    <cellStyle name="SAPBEXHLevel1X 2 7" xfId="5108"/>
    <cellStyle name="SAPBEXHLevel1X 2 7 2" xfId="5109"/>
    <cellStyle name="SAPBEXHLevel1X 2 7 2 2" xfId="10759"/>
    <cellStyle name="SAPBEXHLevel1X 2 7 2 2 2" xfId="45529"/>
    <cellStyle name="SAPBEXHLevel1X 2 7 2 3" xfId="45530"/>
    <cellStyle name="SAPBEXHLevel1X 2 7 3" xfId="5110"/>
    <cellStyle name="SAPBEXHLevel1X 2 7 3 2" xfId="45531"/>
    <cellStyle name="SAPBEXHLevel1X 2 7 4" xfId="5111"/>
    <cellStyle name="SAPBEXHLevel1X 2 7 4 2" xfId="45532"/>
    <cellStyle name="SAPBEXHLevel1X 2 7 5" xfId="45533"/>
    <cellStyle name="SAPBEXHLevel1X 2 8" xfId="5112"/>
    <cellStyle name="SAPBEXHLevel1X 2 8 2" xfId="5113"/>
    <cellStyle name="SAPBEXHLevel1X 2 8 2 2" xfId="10760"/>
    <cellStyle name="SAPBEXHLevel1X 2 8 2 3" xfId="45534"/>
    <cellStyle name="SAPBEXHLevel1X 2 8 3" xfId="5114"/>
    <cellStyle name="SAPBEXHLevel1X 2 8 3 2" xfId="45535"/>
    <cellStyle name="SAPBEXHLevel1X 2 8 4" xfId="5115"/>
    <cellStyle name="SAPBEXHLevel1X 2 8 4 2" xfId="45536"/>
    <cellStyle name="SAPBEXHLevel1X 2 8 5" xfId="45537"/>
    <cellStyle name="SAPBEXHLevel1X 2 9" xfId="5116"/>
    <cellStyle name="SAPBEXHLevel1X 2 9 2" xfId="10761"/>
    <cellStyle name="SAPBEXHLevel1X 2 9 3" xfId="45538"/>
    <cellStyle name="SAPBEXHLevel1X 2_(12)-15- Working Capital -  Divisional P&amp;L Budgets March 2012" xfId="45539"/>
    <cellStyle name="SAPBEXHLevel1X 20" xfId="5117"/>
    <cellStyle name="SAPBEXHLevel1X 20 2" xfId="10762"/>
    <cellStyle name="SAPBEXHLevel1X 20 3" xfId="45540"/>
    <cellStyle name="SAPBEXHLevel1X 20 4" xfId="45541"/>
    <cellStyle name="SAPBEXHLevel1X 21" xfId="5118"/>
    <cellStyle name="SAPBEXHLevel1X 21 2" xfId="10763"/>
    <cellStyle name="SAPBEXHLevel1X 21 3" xfId="45542"/>
    <cellStyle name="SAPBEXHLevel1X 21 4" xfId="45543"/>
    <cellStyle name="SAPBEXHLevel1X 22" xfId="45544"/>
    <cellStyle name="SAPBEXHLevel1X 22 2" xfId="45545"/>
    <cellStyle name="SAPBEXHLevel1X 22 3" xfId="45546"/>
    <cellStyle name="SAPBEXHLevel1X 22 4" xfId="45547"/>
    <cellStyle name="SAPBEXHLevel1X 23" xfId="45548"/>
    <cellStyle name="SAPBEXHLevel1X 23 2" xfId="45549"/>
    <cellStyle name="SAPBEXHLevel1X 23 3" xfId="45550"/>
    <cellStyle name="SAPBEXHLevel1X 23 4" xfId="45551"/>
    <cellStyle name="SAPBEXHLevel1X 24" xfId="45552"/>
    <cellStyle name="SAPBEXHLevel1X 25" xfId="45553"/>
    <cellStyle name="SAPBEXHLevel1X 26" xfId="45554"/>
    <cellStyle name="SAPBEXHLevel1X 27" xfId="45555"/>
    <cellStyle name="SAPBEXHLevel1X 28" xfId="45556"/>
    <cellStyle name="SAPBEXHLevel1X 29" xfId="45557"/>
    <cellStyle name="SAPBEXHLevel1X 3" xfId="5119"/>
    <cellStyle name="SAPBEXHLevel1X 3 10" xfId="5120"/>
    <cellStyle name="SAPBEXHLevel1X 3 10 2" xfId="45558"/>
    <cellStyle name="SAPBEXHLevel1X 3 11" xfId="45559"/>
    <cellStyle name="SAPBEXHLevel1X 3 2" xfId="5121"/>
    <cellStyle name="SAPBEXHLevel1X 3 2 2" xfId="5122"/>
    <cellStyle name="SAPBEXHLevel1X 3 2 2 2" xfId="5123"/>
    <cellStyle name="SAPBEXHLevel1X 3 2 2 2 2" xfId="10764"/>
    <cellStyle name="SAPBEXHLevel1X 3 2 2 2 2 2" xfId="45560"/>
    <cellStyle name="SAPBEXHLevel1X 3 2 2 2 2 2 2" xfId="45561"/>
    <cellStyle name="SAPBEXHLevel1X 3 2 2 2 2 2 2 2" xfId="45562"/>
    <cellStyle name="SAPBEXHLevel1X 3 2 2 2 2 2 3" xfId="45563"/>
    <cellStyle name="SAPBEXHLevel1X 3 2 2 2 2 3" xfId="45564"/>
    <cellStyle name="SAPBEXHLevel1X 3 2 2 2 2 3 2" xfId="45565"/>
    <cellStyle name="SAPBEXHLevel1X 3 2 2 2 2 4" xfId="45566"/>
    <cellStyle name="SAPBEXHLevel1X 3 2 2 2 3" xfId="45567"/>
    <cellStyle name="SAPBEXHLevel1X 3 2 2 2 3 2" xfId="45568"/>
    <cellStyle name="SAPBEXHLevel1X 3 2 2 2 3 2 2" xfId="45569"/>
    <cellStyle name="SAPBEXHLevel1X 3 2 2 2 3 3" xfId="45570"/>
    <cellStyle name="SAPBEXHLevel1X 3 2 2 2 4" xfId="45571"/>
    <cellStyle name="SAPBEXHLevel1X 3 2 2 2 4 2" xfId="45572"/>
    <cellStyle name="SAPBEXHLevel1X 3 2 2 2 5" xfId="45573"/>
    <cellStyle name="SAPBEXHLevel1X 3 2 2 3" xfId="5124"/>
    <cellStyle name="SAPBEXHLevel1X 3 2 2 3 2" xfId="45574"/>
    <cellStyle name="SAPBEXHLevel1X 3 2 2 3 2 2" xfId="45575"/>
    <cellStyle name="SAPBEXHLevel1X 3 2 2 3 2 2 2" xfId="45576"/>
    <cellStyle name="SAPBEXHLevel1X 3 2 2 3 2 3" xfId="45577"/>
    <cellStyle name="SAPBEXHLevel1X 3 2 2 3 3" xfId="45578"/>
    <cellStyle name="SAPBEXHLevel1X 3 2 2 3 3 2" xfId="45579"/>
    <cellStyle name="SAPBEXHLevel1X 3 2 2 3 4" xfId="45580"/>
    <cellStyle name="SAPBEXHLevel1X 3 2 2 4" xfId="5125"/>
    <cellStyle name="SAPBEXHLevel1X 3 2 2 4 2" xfId="45581"/>
    <cellStyle name="SAPBEXHLevel1X 3 2 2 4 2 2" xfId="45582"/>
    <cellStyle name="SAPBEXHLevel1X 3 2 2 4 2 2 2" xfId="45583"/>
    <cellStyle name="SAPBEXHLevel1X 3 2 2 4 2 3" xfId="45584"/>
    <cellStyle name="SAPBEXHLevel1X 3 2 2 4 3" xfId="45585"/>
    <cellStyle name="SAPBEXHLevel1X 3 2 2 4 3 2" xfId="45586"/>
    <cellStyle name="SAPBEXHLevel1X 3 2 2 4 4" xfId="45587"/>
    <cellStyle name="SAPBEXHLevel1X 3 2 2 5" xfId="45588"/>
    <cellStyle name="SAPBEXHLevel1X 3 2 2 5 2" xfId="45589"/>
    <cellStyle name="SAPBEXHLevel1X 3 2 2 5 2 2" xfId="45590"/>
    <cellStyle name="SAPBEXHLevel1X 3 2 2 5 2 2 2" xfId="45591"/>
    <cellStyle name="SAPBEXHLevel1X 3 2 2 5 2 3" xfId="45592"/>
    <cellStyle name="SAPBEXHLevel1X 3 2 2 5 3" xfId="45593"/>
    <cellStyle name="SAPBEXHLevel1X 3 2 2 5 3 2" xfId="45594"/>
    <cellStyle name="SAPBEXHLevel1X 3 2 2 5 4" xfId="45595"/>
    <cellStyle name="SAPBEXHLevel1X 3 2 2 6" xfId="45596"/>
    <cellStyle name="SAPBEXHLevel1X 3 2 2 6 2" xfId="45597"/>
    <cellStyle name="SAPBEXHLevel1X 3 2 2 6 2 2" xfId="45598"/>
    <cellStyle name="SAPBEXHLevel1X 3 2 2 6 2 2 2" xfId="45599"/>
    <cellStyle name="SAPBEXHLevel1X 3 2 2 6 2 3" xfId="45600"/>
    <cellStyle name="SAPBEXHLevel1X 3 2 2 6 3" xfId="45601"/>
    <cellStyle name="SAPBEXHLevel1X 3 2 2 6 3 2" xfId="45602"/>
    <cellStyle name="SAPBEXHLevel1X 3 2 2 6 4" xfId="45603"/>
    <cellStyle name="SAPBEXHLevel1X 3 2 2 7" xfId="45604"/>
    <cellStyle name="SAPBEXHLevel1X 3 2 2 7 2" xfId="45605"/>
    <cellStyle name="SAPBEXHLevel1X 3 2 2 8" xfId="45606"/>
    <cellStyle name="SAPBEXHLevel1X 3 2 3" xfId="5126"/>
    <cellStyle name="SAPBEXHLevel1X 3 2 3 2" xfId="5127"/>
    <cellStyle name="SAPBEXHLevel1X 3 2 3 2 2" xfId="10765"/>
    <cellStyle name="SAPBEXHLevel1X 3 2 3 2 2 2" xfId="45607"/>
    <cellStyle name="SAPBEXHLevel1X 3 2 3 2 2 2 2" xfId="45608"/>
    <cellStyle name="SAPBEXHLevel1X 3 2 3 2 2 3" xfId="45609"/>
    <cellStyle name="SAPBEXHLevel1X 3 2 3 2 3" xfId="45610"/>
    <cellStyle name="SAPBEXHLevel1X 3 2 3 2 3 2" xfId="45611"/>
    <cellStyle name="SAPBEXHLevel1X 3 2 3 2 4" xfId="45612"/>
    <cellStyle name="SAPBEXHLevel1X 3 2 3 3" xfId="5128"/>
    <cellStyle name="SAPBEXHLevel1X 3 2 3 3 2" xfId="45613"/>
    <cellStyle name="SAPBEXHLevel1X 3 2 3 3 2 2" xfId="45614"/>
    <cellStyle name="SAPBEXHLevel1X 3 2 3 3 3" xfId="45615"/>
    <cellStyle name="SAPBEXHLevel1X 3 2 3 4" xfId="5129"/>
    <cellStyle name="SAPBEXHLevel1X 3 2 3 4 2" xfId="45616"/>
    <cellStyle name="SAPBEXHLevel1X 3 2 3 5" xfId="45617"/>
    <cellStyle name="SAPBEXHLevel1X 3 2 3 6" xfId="45618"/>
    <cellStyle name="SAPBEXHLevel1X 3 2 4" xfId="5130"/>
    <cellStyle name="SAPBEXHLevel1X 3 2 4 2" xfId="5131"/>
    <cellStyle name="SAPBEXHLevel1X 3 2 4 2 2" xfId="10766"/>
    <cellStyle name="SAPBEXHLevel1X 3 2 4 2 2 2" xfId="45619"/>
    <cellStyle name="SAPBEXHLevel1X 3 2 4 2 3" xfId="45620"/>
    <cellStyle name="SAPBEXHLevel1X 3 2 4 3" xfId="5132"/>
    <cellStyle name="SAPBEXHLevel1X 3 2 4 3 2" xfId="45621"/>
    <cellStyle name="SAPBEXHLevel1X 3 2 4 4" xfId="5133"/>
    <cellStyle name="SAPBEXHLevel1X 3 2 4 4 2" xfId="45622"/>
    <cellStyle name="SAPBEXHLevel1X 3 2 4 5" xfId="45623"/>
    <cellStyle name="SAPBEXHLevel1X 3 2 5" xfId="5134"/>
    <cellStyle name="SAPBEXHLevel1X 3 2 5 2" xfId="10767"/>
    <cellStyle name="SAPBEXHLevel1X 3 2 5 2 2" xfId="45624"/>
    <cellStyle name="SAPBEXHLevel1X 3 2 5 2 2 2" xfId="45625"/>
    <cellStyle name="SAPBEXHLevel1X 3 2 5 2 3" xfId="45626"/>
    <cellStyle name="SAPBEXHLevel1X 3 2 5 3" xfId="45627"/>
    <cellStyle name="SAPBEXHLevel1X 3 2 5 3 2" xfId="45628"/>
    <cellStyle name="SAPBEXHLevel1X 3 2 5 4" xfId="45629"/>
    <cellStyle name="SAPBEXHLevel1X 3 2 6" xfId="5135"/>
    <cellStyle name="SAPBEXHLevel1X 3 2 6 2" xfId="45630"/>
    <cellStyle name="SAPBEXHLevel1X 3 2 6 2 2" xfId="45631"/>
    <cellStyle name="SAPBEXHLevel1X 3 2 6 2 2 2" xfId="45632"/>
    <cellStyle name="SAPBEXHLevel1X 3 2 6 2 3" xfId="45633"/>
    <cellStyle name="SAPBEXHLevel1X 3 2 6 3" xfId="45634"/>
    <cellStyle name="SAPBEXHLevel1X 3 2 6 3 2" xfId="45635"/>
    <cellStyle name="SAPBEXHLevel1X 3 2 6 4" xfId="45636"/>
    <cellStyle name="SAPBEXHLevel1X 3 2 7" xfId="5136"/>
    <cellStyle name="SAPBEXHLevel1X 3 2 7 2" xfId="45637"/>
    <cellStyle name="SAPBEXHLevel1X 3 2 7 2 2" xfId="45638"/>
    <cellStyle name="SAPBEXHLevel1X 3 2 7 2 2 2" xfId="45639"/>
    <cellStyle name="SAPBEXHLevel1X 3 2 7 2 3" xfId="45640"/>
    <cellStyle name="SAPBEXHLevel1X 3 2 7 3" xfId="45641"/>
    <cellStyle name="SAPBEXHLevel1X 3 2 7 3 2" xfId="45642"/>
    <cellStyle name="SAPBEXHLevel1X 3 2 7 4" xfId="45643"/>
    <cellStyle name="SAPBEXHLevel1X 3 2 8" xfId="45644"/>
    <cellStyle name="SAPBEXHLevel1X 3 2 8 2" xfId="45645"/>
    <cellStyle name="SAPBEXHLevel1X 3 2 9" xfId="45646"/>
    <cellStyle name="SAPBEXHLevel1X 3 3" xfId="5137"/>
    <cellStyle name="SAPBEXHLevel1X 3 3 2" xfId="5138"/>
    <cellStyle name="SAPBEXHLevel1X 3 3 2 2" xfId="10768"/>
    <cellStyle name="SAPBEXHLevel1X 3 3 2 2 2" xfId="45647"/>
    <cellStyle name="SAPBEXHLevel1X 3 3 2 2 2 2" xfId="45648"/>
    <cellStyle name="SAPBEXHLevel1X 3 3 2 2 2 2 2" xfId="45649"/>
    <cellStyle name="SAPBEXHLevel1X 3 3 2 2 2 3" xfId="45650"/>
    <cellStyle name="SAPBEXHLevel1X 3 3 2 2 3" xfId="45651"/>
    <cellStyle name="SAPBEXHLevel1X 3 3 2 2 3 2" xfId="45652"/>
    <cellStyle name="SAPBEXHLevel1X 3 3 2 2 4" xfId="45653"/>
    <cellStyle name="SAPBEXHLevel1X 3 3 2 3" xfId="45654"/>
    <cellStyle name="SAPBEXHLevel1X 3 3 2 3 2" xfId="45655"/>
    <cellStyle name="SAPBEXHLevel1X 3 3 2 3 2 2" xfId="45656"/>
    <cellStyle name="SAPBEXHLevel1X 3 3 2 3 3" xfId="45657"/>
    <cellStyle name="SAPBEXHLevel1X 3 3 2 4" xfId="45658"/>
    <cellStyle name="SAPBEXHLevel1X 3 3 2 4 2" xfId="45659"/>
    <cellStyle name="SAPBEXHLevel1X 3 3 2 5" xfId="45660"/>
    <cellStyle name="SAPBEXHLevel1X 3 3 2 6" xfId="45661"/>
    <cellStyle name="SAPBEXHLevel1X 3 3 3" xfId="5139"/>
    <cellStyle name="SAPBEXHLevel1X 3 3 3 2" xfId="45662"/>
    <cellStyle name="SAPBEXHLevel1X 3 3 3 2 2" xfId="45663"/>
    <cellStyle name="SAPBEXHLevel1X 3 3 3 2 2 2" xfId="45664"/>
    <cellStyle name="SAPBEXHLevel1X 3 3 3 2 3" xfId="45665"/>
    <cellStyle name="SAPBEXHLevel1X 3 3 3 3" xfId="45666"/>
    <cellStyle name="SAPBEXHLevel1X 3 3 3 3 2" xfId="45667"/>
    <cellStyle name="SAPBEXHLevel1X 3 3 3 4" xfId="45668"/>
    <cellStyle name="SAPBEXHLevel1X 3 3 3 5" xfId="45669"/>
    <cellStyle name="SAPBEXHLevel1X 3 3 4" xfId="5140"/>
    <cellStyle name="SAPBEXHLevel1X 3 3 4 2" xfId="45670"/>
    <cellStyle name="SAPBEXHLevel1X 3 3 4 2 2" xfId="45671"/>
    <cellStyle name="SAPBEXHLevel1X 3 3 4 2 2 2" xfId="45672"/>
    <cellStyle name="SAPBEXHLevel1X 3 3 4 2 3" xfId="45673"/>
    <cellStyle name="SAPBEXHLevel1X 3 3 4 3" xfId="45674"/>
    <cellStyle name="SAPBEXHLevel1X 3 3 4 3 2" xfId="45675"/>
    <cellStyle name="SAPBEXHLevel1X 3 3 4 4" xfId="45676"/>
    <cellStyle name="SAPBEXHLevel1X 3 3 5" xfId="45677"/>
    <cellStyle name="SAPBEXHLevel1X 3 3 5 2" xfId="45678"/>
    <cellStyle name="SAPBEXHLevel1X 3 3 5 2 2" xfId="45679"/>
    <cellStyle name="SAPBEXHLevel1X 3 3 5 2 2 2" xfId="45680"/>
    <cellStyle name="SAPBEXHLevel1X 3 3 5 2 3" xfId="45681"/>
    <cellStyle name="SAPBEXHLevel1X 3 3 5 3" xfId="45682"/>
    <cellStyle name="SAPBEXHLevel1X 3 3 5 3 2" xfId="45683"/>
    <cellStyle name="SAPBEXHLevel1X 3 3 5 4" xfId="45684"/>
    <cellStyle name="SAPBEXHLevel1X 3 3 6" xfId="45685"/>
    <cellStyle name="SAPBEXHLevel1X 3 3 6 2" xfId="45686"/>
    <cellStyle name="SAPBEXHLevel1X 3 3 6 2 2" xfId="45687"/>
    <cellStyle name="SAPBEXHLevel1X 3 3 6 2 2 2" xfId="45688"/>
    <cellStyle name="SAPBEXHLevel1X 3 3 6 2 3" xfId="45689"/>
    <cellStyle name="SAPBEXHLevel1X 3 3 6 3" xfId="45690"/>
    <cellStyle name="SAPBEXHLevel1X 3 3 6 3 2" xfId="45691"/>
    <cellStyle name="SAPBEXHLevel1X 3 3 6 4" xfId="45692"/>
    <cellStyle name="SAPBEXHLevel1X 3 3 7" xfId="45693"/>
    <cellStyle name="SAPBEXHLevel1X 3 3 7 2" xfId="45694"/>
    <cellStyle name="SAPBEXHLevel1X 3 3 8" xfId="45695"/>
    <cellStyle name="SAPBEXHLevel1X 3 4" xfId="5141"/>
    <cellStyle name="SAPBEXHLevel1X 3 4 2" xfId="5142"/>
    <cellStyle name="SAPBEXHLevel1X 3 4 2 2" xfId="10769"/>
    <cellStyle name="SAPBEXHLevel1X 3 4 2 2 2" xfId="45696"/>
    <cellStyle name="SAPBEXHLevel1X 3 4 2 2 2 2" xfId="45697"/>
    <cellStyle name="SAPBEXHLevel1X 3 4 2 2 3" xfId="45698"/>
    <cellStyle name="SAPBEXHLevel1X 3 4 2 3" xfId="45699"/>
    <cellStyle name="SAPBEXHLevel1X 3 4 2 3 2" xfId="45700"/>
    <cellStyle name="SAPBEXHLevel1X 3 4 2 4" xfId="45701"/>
    <cellStyle name="SAPBEXHLevel1X 3 4 2 5" xfId="45702"/>
    <cellStyle name="SAPBEXHLevel1X 3 4 3" xfId="5143"/>
    <cellStyle name="SAPBEXHLevel1X 3 4 3 2" xfId="45703"/>
    <cellStyle name="SAPBEXHLevel1X 3 4 3 2 2" xfId="45704"/>
    <cellStyle name="SAPBEXHLevel1X 3 4 3 3" xfId="45705"/>
    <cellStyle name="SAPBEXHLevel1X 3 4 3 4" xfId="45706"/>
    <cellStyle name="SAPBEXHLevel1X 3 4 4" xfId="5144"/>
    <cellStyle name="SAPBEXHLevel1X 3 4 4 2" xfId="45707"/>
    <cellStyle name="SAPBEXHLevel1X 3 4 5" xfId="45708"/>
    <cellStyle name="SAPBEXHLevel1X 3 4 6" xfId="45709"/>
    <cellStyle name="SAPBEXHLevel1X 3 4 7" xfId="45710"/>
    <cellStyle name="SAPBEXHLevel1X 3 4 8" xfId="45711"/>
    <cellStyle name="SAPBEXHLevel1X 3 5" xfId="5145"/>
    <cellStyle name="SAPBEXHLevel1X 3 5 2" xfId="5146"/>
    <cellStyle name="SAPBEXHLevel1X 3 5 2 2" xfId="10770"/>
    <cellStyle name="SAPBEXHLevel1X 3 5 2 2 2" xfId="45712"/>
    <cellStyle name="SAPBEXHLevel1X 3 5 2 3" xfId="45713"/>
    <cellStyle name="SAPBEXHLevel1X 3 5 3" xfId="5147"/>
    <cellStyle name="SAPBEXHLevel1X 3 5 3 2" xfId="45714"/>
    <cellStyle name="SAPBEXHLevel1X 3 5 4" xfId="5148"/>
    <cellStyle name="SAPBEXHLevel1X 3 5 4 2" xfId="45715"/>
    <cellStyle name="SAPBEXHLevel1X 3 5 5" xfId="45716"/>
    <cellStyle name="SAPBEXHLevel1X 3 6" xfId="5149"/>
    <cellStyle name="SAPBEXHLevel1X 3 6 2" xfId="5150"/>
    <cellStyle name="SAPBEXHLevel1X 3 6 2 2" xfId="10771"/>
    <cellStyle name="SAPBEXHLevel1X 3 6 2 2 2" xfId="45717"/>
    <cellStyle name="SAPBEXHLevel1X 3 6 2 3" xfId="45718"/>
    <cellStyle name="SAPBEXHLevel1X 3 6 3" xfId="5151"/>
    <cellStyle name="SAPBEXHLevel1X 3 6 3 2" xfId="45719"/>
    <cellStyle name="SAPBEXHLevel1X 3 6 4" xfId="5152"/>
    <cellStyle name="SAPBEXHLevel1X 3 6 4 2" xfId="45720"/>
    <cellStyle name="SAPBEXHLevel1X 3 6 5" xfId="45721"/>
    <cellStyle name="SAPBEXHLevel1X 3 7" xfId="5153"/>
    <cellStyle name="SAPBEXHLevel1X 3 7 2" xfId="5154"/>
    <cellStyle name="SAPBEXHLevel1X 3 7 2 2" xfId="10772"/>
    <cellStyle name="SAPBEXHLevel1X 3 7 2 2 2" xfId="45722"/>
    <cellStyle name="SAPBEXHLevel1X 3 7 2 3" xfId="45723"/>
    <cellStyle name="SAPBEXHLevel1X 3 7 3" xfId="5155"/>
    <cellStyle name="SAPBEXHLevel1X 3 7 3 2" xfId="45724"/>
    <cellStyle name="SAPBEXHLevel1X 3 7 4" xfId="5156"/>
    <cellStyle name="SAPBEXHLevel1X 3 7 4 2" xfId="45725"/>
    <cellStyle name="SAPBEXHLevel1X 3 7 5" xfId="45726"/>
    <cellStyle name="SAPBEXHLevel1X 3 8" xfId="5157"/>
    <cellStyle name="SAPBEXHLevel1X 3 8 2" xfId="10773"/>
    <cellStyle name="SAPBEXHLevel1X 3 8 2 2" xfId="45727"/>
    <cellStyle name="SAPBEXHLevel1X 3 8 2 2 2" xfId="45728"/>
    <cellStyle name="SAPBEXHLevel1X 3 8 2 3" xfId="45729"/>
    <cellStyle name="SAPBEXHLevel1X 3 8 3" xfId="45730"/>
    <cellStyle name="SAPBEXHLevel1X 3 8 3 2" xfId="45731"/>
    <cellStyle name="SAPBEXHLevel1X 3 8 4" xfId="45732"/>
    <cellStyle name="SAPBEXHLevel1X 3 9" xfId="5158"/>
    <cellStyle name="SAPBEXHLevel1X 3 9 2" xfId="45733"/>
    <cellStyle name="SAPBEXHLevel1X 3_1.0 YTD vs Op Plan" xfId="45734"/>
    <cellStyle name="SAPBEXHLevel1X 30" xfId="45735"/>
    <cellStyle name="SAPBEXHLevel1X 31" xfId="45736"/>
    <cellStyle name="SAPBEXHLevel1X 4" xfId="5159"/>
    <cellStyle name="SAPBEXHLevel1X 4 10" xfId="45737"/>
    <cellStyle name="SAPBEXHLevel1X 4 2" xfId="5160"/>
    <cellStyle name="SAPBEXHLevel1X 4 2 2" xfId="5161"/>
    <cellStyle name="SAPBEXHLevel1X 4 2 2 2" xfId="5162"/>
    <cellStyle name="SAPBEXHLevel1X 4 2 2 2 2" xfId="10774"/>
    <cellStyle name="SAPBEXHLevel1X 4 2 2 2 2 2" xfId="45738"/>
    <cellStyle name="SAPBEXHLevel1X 4 2 2 2 2 2 2" xfId="45739"/>
    <cellStyle name="SAPBEXHLevel1X 4 2 2 2 2 2 2 2" xfId="45740"/>
    <cellStyle name="SAPBEXHLevel1X 4 2 2 2 2 2 3" xfId="45741"/>
    <cellStyle name="SAPBEXHLevel1X 4 2 2 2 2 3" xfId="45742"/>
    <cellStyle name="SAPBEXHLevel1X 4 2 2 2 2 3 2" xfId="45743"/>
    <cellStyle name="SAPBEXHLevel1X 4 2 2 2 2 4" xfId="45744"/>
    <cellStyle name="SAPBEXHLevel1X 4 2 2 2 3" xfId="45745"/>
    <cellStyle name="SAPBEXHLevel1X 4 2 2 2 3 2" xfId="45746"/>
    <cellStyle name="SAPBEXHLevel1X 4 2 2 2 3 2 2" xfId="45747"/>
    <cellStyle name="SAPBEXHLevel1X 4 2 2 2 3 3" xfId="45748"/>
    <cellStyle name="SAPBEXHLevel1X 4 2 2 2 4" xfId="45749"/>
    <cellStyle name="SAPBEXHLevel1X 4 2 2 2 4 2" xfId="45750"/>
    <cellStyle name="SAPBEXHLevel1X 4 2 2 2 5" xfId="45751"/>
    <cellStyle name="SAPBEXHLevel1X 4 2 2 3" xfId="5163"/>
    <cellStyle name="SAPBEXHLevel1X 4 2 2 3 2" xfId="45752"/>
    <cellStyle name="SAPBEXHLevel1X 4 2 2 3 2 2" xfId="45753"/>
    <cellStyle name="SAPBEXHLevel1X 4 2 2 3 2 2 2" xfId="45754"/>
    <cellStyle name="SAPBEXHLevel1X 4 2 2 3 2 3" xfId="45755"/>
    <cellStyle name="SAPBEXHLevel1X 4 2 2 3 3" xfId="45756"/>
    <cellStyle name="SAPBEXHLevel1X 4 2 2 3 3 2" xfId="45757"/>
    <cellStyle name="SAPBEXHLevel1X 4 2 2 3 4" xfId="45758"/>
    <cellStyle name="SAPBEXHLevel1X 4 2 2 4" xfId="5164"/>
    <cellStyle name="SAPBEXHLevel1X 4 2 2 4 2" xfId="45759"/>
    <cellStyle name="SAPBEXHLevel1X 4 2 2 4 2 2" xfId="45760"/>
    <cellStyle name="SAPBEXHLevel1X 4 2 2 4 2 2 2" xfId="45761"/>
    <cellStyle name="SAPBEXHLevel1X 4 2 2 4 2 3" xfId="45762"/>
    <cellStyle name="SAPBEXHLevel1X 4 2 2 4 3" xfId="45763"/>
    <cellStyle name="SAPBEXHLevel1X 4 2 2 4 3 2" xfId="45764"/>
    <cellStyle name="SAPBEXHLevel1X 4 2 2 4 4" xfId="45765"/>
    <cellStyle name="SAPBEXHLevel1X 4 2 2 5" xfId="45766"/>
    <cellStyle name="SAPBEXHLevel1X 4 2 2 5 2" xfId="45767"/>
    <cellStyle name="SAPBEXHLevel1X 4 2 2 5 2 2" xfId="45768"/>
    <cellStyle name="SAPBEXHLevel1X 4 2 2 5 2 2 2" xfId="45769"/>
    <cellStyle name="SAPBEXHLevel1X 4 2 2 5 2 3" xfId="45770"/>
    <cellStyle name="SAPBEXHLevel1X 4 2 2 5 3" xfId="45771"/>
    <cellStyle name="SAPBEXHLevel1X 4 2 2 5 3 2" xfId="45772"/>
    <cellStyle name="SAPBEXHLevel1X 4 2 2 5 4" xfId="45773"/>
    <cellStyle name="SAPBEXHLevel1X 4 2 2 6" xfId="45774"/>
    <cellStyle name="SAPBEXHLevel1X 4 2 2 6 2" xfId="45775"/>
    <cellStyle name="SAPBEXHLevel1X 4 2 2 6 2 2" xfId="45776"/>
    <cellStyle name="SAPBEXHLevel1X 4 2 2 6 2 2 2" xfId="45777"/>
    <cellStyle name="SAPBEXHLevel1X 4 2 2 6 2 3" xfId="45778"/>
    <cellStyle name="SAPBEXHLevel1X 4 2 2 6 3" xfId="45779"/>
    <cellStyle name="SAPBEXHLevel1X 4 2 2 6 3 2" xfId="45780"/>
    <cellStyle name="SAPBEXHLevel1X 4 2 2 6 4" xfId="45781"/>
    <cellStyle name="SAPBEXHLevel1X 4 2 2 7" xfId="45782"/>
    <cellStyle name="SAPBEXHLevel1X 4 2 2 7 2" xfId="45783"/>
    <cellStyle name="SAPBEXHLevel1X 4 2 3" xfId="5165"/>
    <cellStyle name="SAPBEXHLevel1X 4 2 3 2" xfId="5166"/>
    <cellStyle name="SAPBEXHLevel1X 4 2 3 2 2" xfId="10775"/>
    <cellStyle name="SAPBEXHLevel1X 4 2 3 2 2 2" xfId="45784"/>
    <cellStyle name="SAPBEXHLevel1X 4 2 3 2 2 2 2" xfId="45785"/>
    <cellStyle name="SAPBEXHLevel1X 4 2 3 2 2 3" xfId="45786"/>
    <cellStyle name="SAPBEXHLevel1X 4 2 3 2 3" xfId="45787"/>
    <cellStyle name="SAPBEXHLevel1X 4 2 3 2 3 2" xfId="45788"/>
    <cellStyle name="SAPBEXHLevel1X 4 2 3 2 4" xfId="45789"/>
    <cellStyle name="SAPBEXHLevel1X 4 2 3 3" xfId="5167"/>
    <cellStyle name="SAPBEXHLevel1X 4 2 3 3 2" xfId="45790"/>
    <cellStyle name="SAPBEXHLevel1X 4 2 3 3 2 2" xfId="45791"/>
    <cellStyle name="SAPBEXHLevel1X 4 2 3 3 3" xfId="45792"/>
    <cellStyle name="SAPBEXHLevel1X 4 2 3 4" xfId="5168"/>
    <cellStyle name="SAPBEXHLevel1X 4 2 3 4 2" xfId="45793"/>
    <cellStyle name="SAPBEXHLevel1X 4 2 3 5" xfId="45794"/>
    <cellStyle name="SAPBEXHLevel1X 4 2 4" xfId="5169"/>
    <cellStyle name="SAPBEXHLevel1X 4 2 4 2" xfId="5170"/>
    <cellStyle name="SAPBEXHLevel1X 4 2 4 2 2" xfId="10776"/>
    <cellStyle name="SAPBEXHLevel1X 4 2 4 2 2 2" xfId="45795"/>
    <cellStyle name="SAPBEXHLevel1X 4 2 4 2 3" xfId="45796"/>
    <cellStyle name="SAPBEXHLevel1X 4 2 4 3" xfId="5171"/>
    <cellStyle name="SAPBEXHLevel1X 4 2 4 3 2" xfId="45797"/>
    <cellStyle name="SAPBEXHLevel1X 4 2 4 4" xfId="5172"/>
    <cellStyle name="SAPBEXHLevel1X 4 2 4 4 2" xfId="45798"/>
    <cellStyle name="SAPBEXHLevel1X 4 2 4 5" xfId="45799"/>
    <cellStyle name="SAPBEXHLevel1X 4 2 5" xfId="5173"/>
    <cellStyle name="SAPBEXHLevel1X 4 2 5 2" xfId="10777"/>
    <cellStyle name="SAPBEXHLevel1X 4 2 5 2 2" xfId="45800"/>
    <cellStyle name="SAPBEXHLevel1X 4 2 5 2 2 2" xfId="45801"/>
    <cellStyle name="SAPBEXHLevel1X 4 2 5 2 3" xfId="45802"/>
    <cellStyle name="SAPBEXHLevel1X 4 2 5 3" xfId="45803"/>
    <cellStyle name="SAPBEXHLevel1X 4 2 5 3 2" xfId="45804"/>
    <cellStyle name="SAPBEXHLevel1X 4 2 5 4" xfId="45805"/>
    <cellStyle name="SAPBEXHLevel1X 4 2 6" xfId="5174"/>
    <cellStyle name="SAPBEXHLevel1X 4 2 6 2" xfId="45806"/>
    <cellStyle name="SAPBEXHLevel1X 4 2 6 2 2" xfId="45807"/>
    <cellStyle name="SAPBEXHLevel1X 4 2 6 2 2 2" xfId="45808"/>
    <cellStyle name="SAPBEXHLevel1X 4 2 6 2 3" xfId="45809"/>
    <cellStyle name="SAPBEXHLevel1X 4 2 6 3" xfId="45810"/>
    <cellStyle name="SAPBEXHLevel1X 4 2 6 3 2" xfId="45811"/>
    <cellStyle name="SAPBEXHLevel1X 4 2 6 4" xfId="45812"/>
    <cellStyle name="SAPBEXHLevel1X 4 2 7" xfId="5175"/>
    <cellStyle name="SAPBEXHLevel1X 4 2 7 2" xfId="45813"/>
    <cellStyle name="SAPBEXHLevel1X 4 2 7 2 2" xfId="45814"/>
    <cellStyle name="SAPBEXHLevel1X 4 2 7 2 2 2" xfId="45815"/>
    <cellStyle name="SAPBEXHLevel1X 4 2 7 2 3" xfId="45816"/>
    <cellStyle name="SAPBEXHLevel1X 4 2 7 3" xfId="45817"/>
    <cellStyle name="SAPBEXHLevel1X 4 2 7 3 2" xfId="45818"/>
    <cellStyle name="SAPBEXHLevel1X 4 2 7 4" xfId="45819"/>
    <cellStyle name="SAPBEXHLevel1X 4 2 8" xfId="45820"/>
    <cellStyle name="SAPBEXHLevel1X 4 2 8 2" xfId="45821"/>
    <cellStyle name="SAPBEXHLevel1X 4 2 9" xfId="45822"/>
    <cellStyle name="SAPBEXHLevel1X 4 3" xfId="5176"/>
    <cellStyle name="SAPBEXHLevel1X 4 3 2" xfId="5177"/>
    <cellStyle name="SAPBEXHLevel1X 4 3 2 2" xfId="10778"/>
    <cellStyle name="SAPBEXHLevel1X 4 3 2 2 2" xfId="45823"/>
    <cellStyle name="SAPBEXHLevel1X 4 3 2 2 2 2" xfId="45824"/>
    <cellStyle name="SAPBEXHLevel1X 4 3 2 2 2 2 2" xfId="45825"/>
    <cellStyle name="SAPBEXHLevel1X 4 3 2 2 2 3" xfId="45826"/>
    <cellStyle name="SAPBEXHLevel1X 4 3 2 2 3" xfId="45827"/>
    <cellStyle name="SAPBEXHLevel1X 4 3 2 2 3 2" xfId="45828"/>
    <cellStyle name="SAPBEXHLevel1X 4 3 2 2 4" xfId="45829"/>
    <cellStyle name="SAPBEXHLevel1X 4 3 2 3" xfId="45830"/>
    <cellStyle name="SAPBEXHLevel1X 4 3 2 3 2" xfId="45831"/>
    <cellStyle name="SAPBEXHLevel1X 4 3 2 3 2 2" xfId="45832"/>
    <cellStyle name="SAPBEXHLevel1X 4 3 2 3 3" xfId="45833"/>
    <cellStyle name="SAPBEXHLevel1X 4 3 2 4" xfId="45834"/>
    <cellStyle name="SAPBEXHLevel1X 4 3 2 4 2" xfId="45835"/>
    <cellStyle name="SAPBEXHLevel1X 4 3 2 5" xfId="45836"/>
    <cellStyle name="SAPBEXHLevel1X 4 3 3" xfId="5178"/>
    <cellStyle name="SAPBEXHLevel1X 4 3 3 2" xfId="45837"/>
    <cellStyle name="SAPBEXHLevel1X 4 3 3 2 2" xfId="45838"/>
    <cellStyle name="SAPBEXHLevel1X 4 3 3 2 2 2" xfId="45839"/>
    <cellStyle name="SAPBEXHLevel1X 4 3 3 2 3" xfId="45840"/>
    <cellStyle name="SAPBEXHLevel1X 4 3 3 3" xfId="45841"/>
    <cellStyle name="SAPBEXHLevel1X 4 3 3 3 2" xfId="45842"/>
    <cellStyle name="SAPBEXHLevel1X 4 3 3 4" xfId="45843"/>
    <cellStyle name="SAPBEXHLevel1X 4 3 4" xfId="5179"/>
    <cellStyle name="SAPBEXHLevel1X 4 3 4 2" xfId="45844"/>
    <cellStyle name="SAPBEXHLevel1X 4 3 4 2 2" xfId="45845"/>
    <cellStyle name="SAPBEXHLevel1X 4 3 4 2 2 2" xfId="45846"/>
    <cellStyle name="SAPBEXHLevel1X 4 3 4 2 3" xfId="45847"/>
    <cellStyle name="SAPBEXHLevel1X 4 3 4 3" xfId="45848"/>
    <cellStyle name="SAPBEXHLevel1X 4 3 4 3 2" xfId="45849"/>
    <cellStyle name="SAPBEXHLevel1X 4 3 4 4" xfId="45850"/>
    <cellStyle name="SAPBEXHLevel1X 4 3 5" xfId="45851"/>
    <cellStyle name="SAPBEXHLevel1X 4 3 5 2" xfId="45852"/>
    <cellStyle name="SAPBEXHLevel1X 4 3 5 2 2" xfId="45853"/>
    <cellStyle name="SAPBEXHLevel1X 4 3 5 2 2 2" xfId="45854"/>
    <cellStyle name="SAPBEXHLevel1X 4 3 5 2 3" xfId="45855"/>
    <cellStyle name="SAPBEXHLevel1X 4 3 5 3" xfId="45856"/>
    <cellStyle name="SAPBEXHLevel1X 4 3 5 3 2" xfId="45857"/>
    <cellStyle name="SAPBEXHLevel1X 4 3 5 4" xfId="45858"/>
    <cellStyle name="SAPBEXHLevel1X 4 3 6" xfId="45859"/>
    <cellStyle name="SAPBEXHLevel1X 4 3 6 2" xfId="45860"/>
    <cellStyle name="SAPBEXHLevel1X 4 3 6 2 2" xfId="45861"/>
    <cellStyle name="SAPBEXHLevel1X 4 3 6 2 2 2" xfId="45862"/>
    <cellStyle name="SAPBEXHLevel1X 4 3 6 2 3" xfId="45863"/>
    <cellStyle name="SAPBEXHLevel1X 4 3 6 3" xfId="45864"/>
    <cellStyle name="SAPBEXHLevel1X 4 3 6 3 2" xfId="45865"/>
    <cellStyle name="SAPBEXHLevel1X 4 3 6 4" xfId="45866"/>
    <cellStyle name="SAPBEXHLevel1X 4 3 7" xfId="45867"/>
    <cellStyle name="SAPBEXHLevel1X 4 3 7 2" xfId="45868"/>
    <cellStyle name="SAPBEXHLevel1X 4 4" xfId="5180"/>
    <cellStyle name="SAPBEXHLevel1X 4 4 2" xfId="5181"/>
    <cellStyle name="SAPBEXHLevel1X 4 4 2 2" xfId="10779"/>
    <cellStyle name="SAPBEXHLevel1X 4 4 2 2 2" xfId="45869"/>
    <cellStyle name="SAPBEXHLevel1X 4 4 2 2 2 2" xfId="45870"/>
    <cellStyle name="SAPBEXHLevel1X 4 4 2 2 3" xfId="45871"/>
    <cellStyle name="SAPBEXHLevel1X 4 4 2 3" xfId="45872"/>
    <cellStyle name="SAPBEXHLevel1X 4 4 2 3 2" xfId="45873"/>
    <cellStyle name="SAPBEXHLevel1X 4 4 2 4" xfId="45874"/>
    <cellStyle name="SAPBEXHLevel1X 4 4 3" xfId="5182"/>
    <cellStyle name="SAPBEXHLevel1X 4 4 3 2" xfId="45875"/>
    <cellStyle name="SAPBEXHLevel1X 4 4 3 2 2" xfId="45876"/>
    <cellStyle name="SAPBEXHLevel1X 4 4 3 3" xfId="45877"/>
    <cellStyle name="SAPBEXHLevel1X 4 4 4" xfId="5183"/>
    <cellStyle name="SAPBEXHLevel1X 4 4 4 2" xfId="45878"/>
    <cellStyle name="SAPBEXHLevel1X 4 4 5" xfId="45879"/>
    <cellStyle name="SAPBEXHLevel1X 4 5" xfId="5184"/>
    <cellStyle name="SAPBEXHLevel1X 4 5 2" xfId="5185"/>
    <cellStyle name="SAPBEXHLevel1X 4 5 2 2" xfId="10780"/>
    <cellStyle name="SAPBEXHLevel1X 4 5 2 2 2" xfId="45880"/>
    <cellStyle name="SAPBEXHLevel1X 4 5 2 3" xfId="45881"/>
    <cellStyle name="SAPBEXHLevel1X 4 5 3" xfId="5186"/>
    <cellStyle name="SAPBEXHLevel1X 4 5 3 2" xfId="45882"/>
    <cellStyle name="SAPBEXHLevel1X 4 5 4" xfId="5187"/>
    <cellStyle name="SAPBEXHLevel1X 4 5 4 2" xfId="45883"/>
    <cellStyle name="SAPBEXHLevel1X 4 5 5" xfId="45884"/>
    <cellStyle name="SAPBEXHLevel1X 4 6" xfId="5188"/>
    <cellStyle name="SAPBEXHLevel1X 4 6 2" xfId="5189"/>
    <cellStyle name="SAPBEXHLevel1X 4 6 2 2" xfId="10781"/>
    <cellStyle name="SAPBEXHLevel1X 4 6 2 2 2" xfId="45885"/>
    <cellStyle name="SAPBEXHLevel1X 4 6 2 3" xfId="45886"/>
    <cellStyle name="SAPBEXHLevel1X 4 6 3" xfId="5190"/>
    <cellStyle name="SAPBEXHLevel1X 4 6 3 2" xfId="45887"/>
    <cellStyle name="SAPBEXHLevel1X 4 6 4" xfId="5191"/>
    <cellStyle name="SAPBEXHLevel1X 4 6 4 2" xfId="45888"/>
    <cellStyle name="SAPBEXHLevel1X 4 6 5" xfId="45889"/>
    <cellStyle name="SAPBEXHLevel1X 4 7" xfId="5192"/>
    <cellStyle name="SAPBEXHLevel1X 4 7 2" xfId="10782"/>
    <cellStyle name="SAPBEXHLevel1X 4 7 2 2" xfId="45890"/>
    <cellStyle name="SAPBEXHLevel1X 4 7 2 2 2" xfId="45891"/>
    <cellStyle name="SAPBEXHLevel1X 4 7 2 3" xfId="45892"/>
    <cellStyle name="SAPBEXHLevel1X 4 7 3" xfId="45893"/>
    <cellStyle name="SAPBEXHLevel1X 4 7 3 2" xfId="45894"/>
    <cellStyle name="SAPBEXHLevel1X 4 7 4" xfId="45895"/>
    <cellStyle name="SAPBEXHLevel1X 4 8" xfId="5193"/>
    <cellStyle name="SAPBEXHLevel1X 4 8 2" xfId="45896"/>
    <cellStyle name="SAPBEXHLevel1X 4 8 2 2" xfId="45897"/>
    <cellStyle name="SAPBEXHLevel1X 4 8 2 2 2" xfId="45898"/>
    <cellStyle name="SAPBEXHLevel1X 4 8 2 3" xfId="45899"/>
    <cellStyle name="SAPBEXHLevel1X 4 8 3" xfId="45900"/>
    <cellStyle name="SAPBEXHLevel1X 4 8 3 2" xfId="45901"/>
    <cellStyle name="SAPBEXHLevel1X 4 8 4" xfId="45902"/>
    <cellStyle name="SAPBEXHLevel1X 4 9" xfId="5194"/>
    <cellStyle name="SAPBEXHLevel1X 4 9 2" xfId="45903"/>
    <cellStyle name="SAPBEXHLevel1X 4_1.0 YTD vs Op Plan" xfId="45904"/>
    <cellStyle name="SAPBEXHLevel1X 5" xfId="5195"/>
    <cellStyle name="SAPBEXHLevel1X 5 10" xfId="45905"/>
    <cellStyle name="SAPBEXHLevel1X 5 2" xfId="5196"/>
    <cellStyle name="SAPBEXHLevel1X 5 2 2" xfId="5197"/>
    <cellStyle name="SAPBEXHLevel1X 5 2 2 2" xfId="10783"/>
    <cellStyle name="SAPBEXHLevel1X 5 2 2 2 2" xfId="45906"/>
    <cellStyle name="SAPBEXHLevel1X 5 2 2 2 2 2" xfId="45907"/>
    <cellStyle name="SAPBEXHLevel1X 5 2 2 2 2 2 2" xfId="45908"/>
    <cellStyle name="SAPBEXHLevel1X 5 2 2 2 2 2 2 2" xfId="45909"/>
    <cellStyle name="SAPBEXHLevel1X 5 2 2 2 2 2 3" xfId="45910"/>
    <cellStyle name="SAPBEXHLevel1X 5 2 2 2 2 3" xfId="45911"/>
    <cellStyle name="SAPBEXHLevel1X 5 2 2 2 2 3 2" xfId="45912"/>
    <cellStyle name="SAPBEXHLevel1X 5 2 2 2 2 4" xfId="45913"/>
    <cellStyle name="SAPBEXHLevel1X 5 2 2 2 3" xfId="45914"/>
    <cellStyle name="SAPBEXHLevel1X 5 2 2 2 3 2" xfId="45915"/>
    <cellStyle name="SAPBEXHLevel1X 5 2 2 2 3 2 2" xfId="45916"/>
    <cellStyle name="SAPBEXHLevel1X 5 2 2 2 3 3" xfId="45917"/>
    <cellStyle name="SAPBEXHLevel1X 5 2 2 2 4" xfId="45918"/>
    <cellStyle name="SAPBEXHLevel1X 5 2 2 2 4 2" xfId="45919"/>
    <cellStyle name="SAPBEXHLevel1X 5 2 2 2 5" xfId="45920"/>
    <cellStyle name="SAPBEXHLevel1X 5 2 2 3" xfId="45921"/>
    <cellStyle name="SAPBEXHLevel1X 5 2 2 3 2" xfId="45922"/>
    <cellStyle name="SAPBEXHLevel1X 5 2 2 3 2 2" xfId="45923"/>
    <cellStyle name="SAPBEXHLevel1X 5 2 2 3 2 2 2" xfId="45924"/>
    <cellStyle name="SAPBEXHLevel1X 5 2 2 3 2 3" xfId="45925"/>
    <cellStyle name="SAPBEXHLevel1X 5 2 2 3 3" xfId="45926"/>
    <cellStyle name="SAPBEXHLevel1X 5 2 2 3 3 2" xfId="45927"/>
    <cellStyle name="SAPBEXHLevel1X 5 2 2 3 4" xfId="45928"/>
    <cellStyle name="SAPBEXHLevel1X 5 2 2 4" xfId="45929"/>
    <cellStyle name="SAPBEXHLevel1X 5 2 2 4 2" xfId="45930"/>
    <cellStyle name="SAPBEXHLevel1X 5 2 2 4 2 2" xfId="45931"/>
    <cellStyle name="SAPBEXHLevel1X 5 2 2 4 2 2 2" xfId="45932"/>
    <cellStyle name="SAPBEXHLevel1X 5 2 2 4 2 3" xfId="45933"/>
    <cellStyle name="SAPBEXHLevel1X 5 2 2 4 3" xfId="45934"/>
    <cellStyle name="SAPBEXHLevel1X 5 2 2 4 3 2" xfId="45935"/>
    <cellStyle name="SAPBEXHLevel1X 5 2 2 4 4" xfId="45936"/>
    <cellStyle name="SAPBEXHLevel1X 5 2 2 5" xfId="45937"/>
    <cellStyle name="SAPBEXHLevel1X 5 2 2 5 2" xfId="45938"/>
    <cellStyle name="SAPBEXHLevel1X 5 2 2 5 2 2" xfId="45939"/>
    <cellStyle name="SAPBEXHLevel1X 5 2 2 5 2 2 2" xfId="45940"/>
    <cellStyle name="SAPBEXHLevel1X 5 2 2 5 2 3" xfId="45941"/>
    <cellStyle name="SAPBEXHLevel1X 5 2 2 5 3" xfId="45942"/>
    <cellStyle name="SAPBEXHLevel1X 5 2 2 5 3 2" xfId="45943"/>
    <cellStyle name="SAPBEXHLevel1X 5 2 2 5 4" xfId="45944"/>
    <cellStyle name="SAPBEXHLevel1X 5 2 2 6" xfId="45945"/>
    <cellStyle name="SAPBEXHLevel1X 5 2 2 6 2" xfId="45946"/>
    <cellStyle name="SAPBEXHLevel1X 5 2 2 6 2 2" xfId="45947"/>
    <cellStyle name="SAPBEXHLevel1X 5 2 2 6 2 2 2" xfId="45948"/>
    <cellStyle name="SAPBEXHLevel1X 5 2 2 6 2 3" xfId="45949"/>
    <cellStyle name="SAPBEXHLevel1X 5 2 2 6 3" xfId="45950"/>
    <cellStyle name="SAPBEXHLevel1X 5 2 2 6 3 2" xfId="45951"/>
    <cellStyle name="SAPBEXHLevel1X 5 2 2 6 4" xfId="45952"/>
    <cellStyle name="SAPBEXHLevel1X 5 2 2 7" xfId="45953"/>
    <cellStyle name="SAPBEXHLevel1X 5 2 2 7 2" xfId="45954"/>
    <cellStyle name="SAPBEXHLevel1X 5 2 3" xfId="5198"/>
    <cellStyle name="SAPBEXHLevel1X 5 2 3 2" xfId="45955"/>
    <cellStyle name="SAPBEXHLevel1X 5 2 3 2 2" xfId="45956"/>
    <cellStyle name="SAPBEXHLevel1X 5 2 3 2 2 2" xfId="45957"/>
    <cellStyle name="SAPBEXHLevel1X 5 2 3 2 2 2 2" xfId="45958"/>
    <cellStyle name="SAPBEXHLevel1X 5 2 3 2 2 3" xfId="45959"/>
    <cellStyle name="SAPBEXHLevel1X 5 2 3 2 3" xfId="45960"/>
    <cellStyle name="SAPBEXHLevel1X 5 2 3 2 3 2" xfId="45961"/>
    <cellStyle name="SAPBEXHLevel1X 5 2 3 2 4" xfId="45962"/>
    <cellStyle name="SAPBEXHLevel1X 5 2 3 3" xfId="45963"/>
    <cellStyle name="SAPBEXHLevel1X 5 2 3 3 2" xfId="45964"/>
    <cellStyle name="SAPBEXHLevel1X 5 2 3 3 2 2" xfId="45965"/>
    <cellStyle name="SAPBEXHLevel1X 5 2 3 3 3" xfId="45966"/>
    <cellStyle name="SAPBEXHLevel1X 5 2 3 4" xfId="45967"/>
    <cellStyle name="SAPBEXHLevel1X 5 2 3 4 2" xfId="45968"/>
    <cellStyle name="SAPBEXHLevel1X 5 2 3 5" xfId="45969"/>
    <cellStyle name="SAPBEXHLevel1X 5 2 4" xfId="5199"/>
    <cellStyle name="SAPBEXHLevel1X 5 2 4 2" xfId="45970"/>
    <cellStyle name="SAPBEXHLevel1X 5 2 4 2 2" xfId="45971"/>
    <cellStyle name="SAPBEXHLevel1X 5 2 4 2 2 2" xfId="45972"/>
    <cellStyle name="SAPBEXHLevel1X 5 2 4 2 3" xfId="45973"/>
    <cellStyle name="SAPBEXHLevel1X 5 2 4 3" xfId="45974"/>
    <cellStyle name="SAPBEXHLevel1X 5 2 4 3 2" xfId="45975"/>
    <cellStyle name="SAPBEXHLevel1X 5 2 4 4" xfId="45976"/>
    <cellStyle name="SAPBEXHLevel1X 5 2 5" xfId="45977"/>
    <cellStyle name="SAPBEXHLevel1X 5 2 5 2" xfId="45978"/>
    <cellStyle name="SAPBEXHLevel1X 5 2 5 2 2" xfId="45979"/>
    <cellStyle name="SAPBEXHLevel1X 5 2 5 2 2 2" xfId="45980"/>
    <cellStyle name="SAPBEXHLevel1X 5 2 5 2 3" xfId="45981"/>
    <cellStyle name="SAPBEXHLevel1X 5 2 5 3" xfId="45982"/>
    <cellStyle name="SAPBEXHLevel1X 5 2 5 3 2" xfId="45983"/>
    <cellStyle name="SAPBEXHLevel1X 5 2 5 4" xfId="45984"/>
    <cellStyle name="SAPBEXHLevel1X 5 2 6" xfId="45985"/>
    <cellStyle name="SAPBEXHLevel1X 5 2 6 2" xfId="45986"/>
    <cellStyle name="SAPBEXHLevel1X 5 2 6 2 2" xfId="45987"/>
    <cellStyle name="SAPBEXHLevel1X 5 2 6 2 2 2" xfId="45988"/>
    <cellStyle name="SAPBEXHLevel1X 5 2 6 2 3" xfId="45989"/>
    <cellStyle name="SAPBEXHLevel1X 5 2 6 3" xfId="45990"/>
    <cellStyle name="SAPBEXHLevel1X 5 2 6 3 2" xfId="45991"/>
    <cellStyle name="SAPBEXHLevel1X 5 2 6 4" xfId="45992"/>
    <cellStyle name="SAPBEXHLevel1X 5 2 7" xfId="45993"/>
    <cellStyle name="SAPBEXHLevel1X 5 2 7 2" xfId="45994"/>
    <cellStyle name="SAPBEXHLevel1X 5 2 7 2 2" xfId="45995"/>
    <cellStyle name="SAPBEXHLevel1X 5 2 7 2 2 2" xfId="45996"/>
    <cellStyle name="SAPBEXHLevel1X 5 2 7 2 3" xfId="45997"/>
    <cellStyle name="SAPBEXHLevel1X 5 2 7 3" xfId="45998"/>
    <cellStyle name="SAPBEXHLevel1X 5 2 7 3 2" xfId="45999"/>
    <cellStyle name="SAPBEXHLevel1X 5 2 7 4" xfId="46000"/>
    <cellStyle name="SAPBEXHLevel1X 5 2 8" xfId="46001"/>
    <cellStyle name="SAPBEXHLevel1X 5 2 8 2" xfId="46002"/>
    <cellStyle name="SAPBEXHLevel1X 5 3" xfId="5200"/>
    <cellStyle name="SAPBEXHLevel1X 5 3 2" xfId="5201"/>
    <cellStyle name="SAPBEXHLevel1X 5 3 2 2" xfId="10784"/>
    <cellStyle name="SAPBEXHLevel1X 5 3 2 2 2" xfId="46003"/>
    <cellStyle name="SAPBEXHLevel1X 5 3 2 2 2 2" xfId="46004"/>
    <cellStyle name="SAPBEXHLevel1X 5 3 2 2 2 2 2" xfId="46005"/>
    <cellStyle name="SAPBEXHLevel1X 5 3 2 2 2 3" xfId="46006"/>
    <cellStyle name="SAPBEXHLevel1X 5 3 2 2 3" xfId="46007"/>
    <cellStyle name="SAPBEXHLevel1X 5 3 2 2 3 2" xfId="46008"/>
    <cellStyle name="SAPBEXHLevel1X 5 3 2 2 4" xfId="46009"/>
    <cellStyle name="SAPBEXHLevel1X 5 3 2 3" xfId="46010"/>
    <cellStyle name="SAPBEXHLevel1X 5 3 2 3 2" xfId="46011"/>
    <cellStyle name="SAPBEXHLevel1X 5 3 2 3 2 2" xfId="46012"/>
    <cellStyle name="SAPBEXHLevel1X 5 3 2 3 3" xfId="46013"/>
    <cellStyle name="SAPBEXHLevel1X 5 3 2 4" xfId="46014"/>
    <cellStyle name="SAPBEXHLevel1X 5 3 2 4 2" xfId="46015"/>
    <cellStyle name="SAPBEXHLevel1X 5 3 2 5" xfId="46016"/>
    <cellStyle name="SAPBEXHLevel1X 5 3 3" xfId="5202"/>
    <cellStyle name="SAPBEXHLevel1X 5 3 3 2" xfId="46017"/>
    <cellStyle name="SAPBEXHLevel1X 5 3 3 2 2" xfId="46018"/>
    <cellStyle name="SAPBEXHLevel1X 5 3 3 2 2 2" xfId="46019"/>
    <cellStyle name="SAPBEXHLevel1X 5 3 3 2 3" xfId="46020"/>
    <cellStyle name="SAPBEXHLevel1X 5 3 3 3" xfId="46021"/>
    <cellStyle name="SAPBEXHLevel1X 5 3 3 3 2" xfId="46022"/>
    <cellStyle name="SAPBEXHLevel1X 5 3 3 4" xfId="46023"/>
    <cellStyle name="SAPBEXHLevel1X 5 3 4" xfId="5203"/>
    <cellStyle name="SAPBEXHLevel1X 5 3 4 2" xfId="46024"/>
    <cellStyle name="SAPBEXHLevel1X 5 3 4 2 2" xfId="46025"/>
    <cellStyle name="SAPBEXHLevel1X 5 3 4 2 2 2" xfId="46026"/>
    <cellStyle name="SAPBEXHLevel1X 5 3 4 2 3" xfId="46027"/>
    <cellStyle name="SAPBEXHLevel1X 5 3 4 3" xfId="46028"/>
    <cellStyle name="SAPBEXHLevel1X 5 3 4 3 2" xfId="46029"/>
    <cellStyle name="SAPBEXHLevel1X 5 3 4 4" xfId="46030"/>
    <cellStyle name="SAPBEXHLevel1X 5 3 5" xfId="46031"/>
    <cellStyle name="SAPBEXHLevel1X 5 3 5 2" xfId="46032"/>
    <cellStyle name="SAPBEXHLevel1X 5 3 5 2 2" xfId="46033"/>
    <cellStyle name="SAPBEXHLevel1X 5 3 5 2 2 2" xfId="46034"/>
    <cellStyle name="SAPBEXHLevel1X 5 3 5 2 3" xfId="46035"/>
    <cellStyle name="SAPBEXHLevel1X 5 3 5 3" xfId="46036"/>
    <cellStyle name="SAPBEXHLevel1X 5 3 5 3 2" xfId="46037"/>
    <cellStyle name="SAPBEXHLevel1X 5 3 5 4" xfId="46038"/>
    <cellStyle name="SAPBEXHLevel1X 5 3 6" xfId="46039"/>
    <cellStyle name="SAPBEXHLevel1X 5 3 6 2" xfId="46040"/>
    <cellStyle name="SAPBEXHLevel1X 5 3 6 2 2" xfId="46041"/>
    <cellStyle name="SAPBEXHLevel1X 5 3 6 2 2 2" xfId="46042"/>
    <cellStyle name="SAPBEXHLevel1X 5 3 6 2 3" xfId="46043"/>
    <cellStyle name="SAPBEXHLevel1X 5 3 6 3" xfId="46044"/>
    <cellStyle name="SAPBEXHLevel1X 5 3 6 3 2" xfId="46045"/>
    <cellStyle name="SAPBEXHLevel1X 5 3 6 4" xfId="46046"/>
    <cellStyle name="SAPBEXHLevel1X 5 3 7" xfId="46047"/>
    <cellStyle name="SAPBEXHLevel1X 5 3 7 2" xfId="46048"/>
    <cellStyle name="SAPBEXHLevel1X 5 4" xfId="5204"/>
    <cellStyle name="SAPBEXHLevel1X 5 4 2" xfId="5205"/>
    <cellStyle name="SAPBEXHLevel1X 5 4 2 2" xfId="10785"/>
    <cellStyle name="SAPBEXHLevel1X 5 4 2 2 2" xfId="46049"/>
    <cellStyle name="SAPBEXHLevel1X 5 4 2 2 2 2" xfId="46050"/>
    <cellStyle name="SAPBEXHLevel1X 5 4 2 2 3" xfId="46051"/>
    <cellStyle name="SAPBEXHLevel1X 5 4 2 3" xfId="46052"/>
    <cellStyle name="SAPBEXHLevel1X 5 4 2 3 2" xfId="46053"/>
    <cellStyle name="SAPBEXHLevel1X 5 4 2 4" xfId="46054"/>
    <cellStyle name="SAPBEXHLevel1X 5 4 3" xfId="5206"/>
    <cellStyle name="SAPBEXHLevel1X 5 4 3 2" xfId="46055"/>
    <cellStyle name="SAPBEXHLevel1X 5 4 3 2 2" xfId="46056"/>
    <cellStyle name="SAPBEXHLevel1X 5 4 3 3" xfId="46057"/>
    <cellStyle name="SAPBEXHLevel1X 5 4 4" xfId="5207"/>
    <cellStyle name="SAPBEXHLevel1X 5 4 4 2" xfId="46058"/>
    <cellStyle name="SAPBEXHLevel1X 5 4 5" xfId="46059"/>
    <cellStyle name="SAPBEXHLevel1X 5 5" xfId="5208"/>
    <cellStyle name="SAPBEXHLevel1X 5 5 2" xfId="5209"/>
    <cellStyle name="SAPBEXHLevel1X 5 5 2 2" xfId="10786"/>
    <cellStyle name="SAPBEXHLevel1X 5 5 2 2 2" xfId="46060"/>
    <cellStyle name="SAPBEXHLevel1X 5 5 2 3" xfId="46061"/>
    <cellStyle name="SAPBEXHLevel1X 5 5 3" xfId="5210"/>
    <cellStyle name="SAPBEXHLevel1X 5 5 3 2" xfId="46062"/>
    <cellStyle name="SAPBEXHLevel1X 5 5 4" xfId="5211"/>
    <cellStyle name="SAPBEXHLevel1X 5 5 4 2" xfId="46063"/>
    <cellStyle name="SAPBEXHLevel1X 5 5 5" xfId="46064"/>
    <cellStyle name="SAPBEXHLevel1X 5 6" xfId="5212"/>
    <cellStyle name="SAPBEXHLevel1X 5 6 2" xfId="10787"/>
    <cellStyle name="SAPBEXHLevel1X 5 6 2 2" xfId="46065"/>
    <cellStyle name="SAPBEXHLevel1X 5 6 2 2 2" xfId="46066"/>
    <cellStyle name="SAPBEXHLevel1X 5 6 2 3" xfId="46067"/>
    <cellStyle name="SAPBEXHLevel1X 5 6 3" xfId="46068"/>
    <cellStyle name="SAPBEXHLevel1X 5 6 3 2" xfId="46069"/>
    <cellStyle name="SAPBEXHLevel1X 5 6 4" xfId="46070"/>
    <cellStyle name="SAPBEXHLevel1X 5 7" xfId="5213"/>
    <cellStyle name="SAPBEXHLevel1X 5 7 2" xfId="46071"/>
    <cellStyle name="SAPBEXHLevel1X 5 7 2 2" xfId="46072"/>
    <cellStyle name="SAPBEXHLevel1X 5 7 2 2 2" xfId="46073"/>
    <cellStyle name="SAPBEXHLevel1X 5 7 2 3" xfId="46074"/>
    <cellStyle name="SAPBEXHLevel1X 5 7 3" xfId="46075"/>
    <cellStyle name="SAPBEXHLevel1X 5 7 3 2" xfId="46076"/>
    <cellStyle name="SAPBEXHLevel1X 5 7 4" xfId="46077"/>
    <cellStyle name="SAPBEXHLevel1X 5 8" xfId="5214"/>
    <cellStyle name="SAPBEXHLevel1X 5 8 2" xfId="46078"/>
    <cellStyle name="SAPBEXHLevel1X 5 8 2 2" xfId="46079"/>
    <cellStyle name="SAPBEXHLevel1X 5 8 2 2 2" xfId="46080"/>
    <cellStyle name="SAPBEXHLevel1X 5 8 2 3" xfId="46081"/>
    <cellStyle name="SAPBEXHLevel1X 5 8 3" xfId="46082"/>
    <cellStyle name="SAPBEXHLevel1X 5 8 3 2" xfId="46083"/>
    <cellStyle name="SAPBEXHLevel1X 5 8 4" xfId="46084"/>
    <cellStyle name="SAPBEXHLevel1X 5 9" xfId="46085"/>
    <cellStyle name="SAPBEXHLevel1X 5 9 2" xfId="46086"/>
    <cellStyle name="SAPBEXHLevel1X 5_2. Year on year" xfId="46087"/>
    <cellStyle name="SAPBEXHLevel1X 6" xfId="5215"/>
    <cellStyle name="SAPBEXHLevel1X 6 10" xfId="46088"/>
    <cellStyle name="SAPBEXHLevel1X 6 2" xfId="5216"/>
    <cellStyle name="SAPBEXHLevel1X 6 2 2" xfId="5217"/>
    <cellStyle name="SAPBEXHLevel1X 6 2 2 2" xfId="10788"/>
    <cellStyle name="SAPBEXHLevel1X 6 2 2 2 2" xfId="46089"/>
    <cellStyle name="SAPBEXHLevel1X 6 2 2 2 2 2" xfId="46090"/>
    <cellStyle name="SAPBEXHLevel1X 6 2 2 2 2 2 2" xfId="46091"/>
    <cellStyle name="SAPBEXHLevel1X 6 2 2 2 2 2 2 2" xfId="46092"/>
    <cellStyle name="SAPBEXHLevel1X 6 2 2 2 2 2 3" xfId="46093"/>
    <cellStyle name="SAPBEXHLevel1X 6 2 2 2 2 3" xfId="46094"/>
    <cellStyle name="SAPBEXHLevel1X 6 2 2 2 2 3 2" xfId="46095"/>
    <cellStyle name="SAPBEXHLevel1X 6 2 2 2 2 4" xfId="46096"/>
    <cellStyle name="SAPBEXHLevel1X 6 2 2 2 3" xfId="46097"/>
    <cellStyle name="SAPBEXHLevel1X 6 2 2 2 3 2" xfId="46098"/>
    <cellStyle name="SAPBEXHLevel1X 6 2 2 2 3 2 2" xfId="46099"/>
    <cellStyle name="SAPBEXHLevel1X 6 2 2 2 3 3" xfId="46100"/>
    <cellStyle name="SAPBEXHLevel1X 6 2 2 2 4" xfId="46101"/>
    <cellStyle name="SAPBEXHLevel1X 6 2 2 2 4 2" xfId="46102"/>
    <cellStyle name="SAPBEXHLevel1X 6 2 2 2 5" xfId="46103"/>
    <cellStyle name="SAPBEXHLevel1X 6 2 2 3" xfId="46104"/>
    <cellStyle name="SAPBEXHLevel1X 6 2 2 3 2" xfId="46105"/>
    <cellStyle name="SAPBEXHLevel1X 6 2 2 3 2 2" xfId="46106"/>
    <cellStyle name="SAPBEXHLevel1X 6 2 2 3 2 2 2" xfId="46107"/>
    <cellStyle name="SAPBEXHLevel1X 6 2 2 3 2 3" xfId="46108"/>
    <cellStyle name="SAPBEXHLevel1X 6 2 2 3 3" xfId="46109"/>
    <cellStyle name="SAPBEXHLevel1X 6 2 2 3 3 2" xfId="46110"/>
    <cellStyle name="SAPBEXHLevel1X 6 2 2 3 4" xfId="46111"/>
    <cellStyle name="SAPBEXHLevel1X 6 2 2 4" xfId="46112"/>
    <cellStyle name="SAPBEXHLevel1X 6 2 2 4 2" xfId="46113"/>
    <cellStyle name="SAPBEXHLevel1X 6 2 2 4 2 2" xfId="46114"/>
    <cellStyle name="SAPBEXHLevel1X 6 2 2 4 2 2 2" xfId="46115"/>
    <cellStyle name="SAPBEXHLevel1X 6 2 2 4 2 3" xfId="46116"/>
    <cellStyle name="SAPBEXHLevel1X 6 2 2 4 3" xfId="46117"/>
    <cellStyle name="SAPBEXHLevel1X 6 2 2 4 3 2" xfId="46118"/>
    <cellStyle name="SAPBEXHLevel1X 6 2 2 4 4" xfId="46119"/>
    <cellStyle name="SAPBEXHLevel1X 6 2 2 5" xfId="46120"/>
    <cellStyle name="SAPBEXHLevel1X 6 2 2 5 2" xfId="46121"/>
    <cellStyle name="SAPBEXHLevel1X 6 2 2 5 2 2" xfId="46122"/>
    <cellStyle name="SAPBEXHLevel1X 6 2 2 5 2 2 2" xfId="46123"/>
    <cellStyle name="SAPBEXHLevel1X 6 2 2 5 2 3" xfId="46124"/>
    <cellStyle name="SAPBEXHLevel1X 6 2 2 5 3" xfId="46125"/>
    <cellStyle name="SAPBEXHLevel1X 6 2 2 5 3 2" xfId="46126"/>
    <cellStyle name="SAPBEXHLevel1X 6 2 2 5 4" xfId="46127"/>
    <cellStyle name="SAPBEXHLevel1X 6 2 2 6" xfId="46128"/>
    <cellStyle name="SAPBEXHLevel1X 6 2 2 6 2" xfId="46129"/>
    <cellStyle name="SAPBEXHLevel1X 6 2 2 6 2 2" xfId="46130"/>
    <cellStyle name="SAPBEXHLevel1X 6 2 2 6 2 2 2" xfId="46131"/>
    <cellStyle name="SAPBEXHLevel1X 6 2 2 6 2 3" xfId="46132"/>
    <cellStyle name="SAPBEXHLevel1X 6 2 2 6 3" xfId="46133"/>
    <cellStyle name="SAPBEXHLevel1X 6 2 2 6 3 2" xfId="46134"/>
    <cellStyle name="SAPBEXHLevel1X 6 2 2 6 4" xfId="46135"/>
    <cellStyle name="SAPBEXHLevel1X 6 2 2 7" xfId="46136"/>
    <cellStyle name="SAPBEXHLevel1X 6 2 2 7 2" xfId="46137"/>
    <cellStyle name="SAPBEXHLevel1X 6 2 3" xfId="5218"/>
    <cellStyle name="SAPBEXHLevel1X 6 2 3 2" xfId="46138"/>
    <cellStyle name="SAPBEXHLevel1X 6 2 3 2 2" xfId="46139"/>
    <cellStyle name="SAPBEXHLevel1X 6 2 3 2 2 2" xfId="46140"/>
    <cellStyle name="SAPBEXHLevel1X 6 2 3 2 2 2 2" xfId="46141"/>
    <cellStyle name="SAPBEXHLevel1X 6 2 3 2 2 3" xfId="46142"/>
    <cellStyle name="SAPBEXHLevel1X 6 2 3 2 3" xfId="46143"/>
    <cellStyle name="SAPBEXHLevel1X 6 2 3 2 3 2" xfId="46144"/>
    <cellStyle name="SAPBEXHLevel1X 6 2 3 2 4" xfId="46145"/>
    <cellStyle name="SAPBEXHLevel1X 6 2 3 3" xfId="46146"/>
    <cellStyle name="SAPBEXHLevel1X 6 2 3 3 2" xfId="46147"/>
    <cellStyle name="SAPBEXHLevel1X 6 2 3 3 2 2" xfId="46148"/>
    <cellStyle name="SAPBEXHLevel1X 6 2 3 3 3" xfId="46149"/>
    <cellStyle name="SAPBEXHLevel1X 6 2 3 4" xfId="46150"/>
    <cellStyle name="SAPBEXHLevel1X 6 2 3 4 2" xfId="46151"/>
    <cellStyle name="SAPBEXHLevel1X 6 2 3 5" xfId="46152"/>
    <cellStyle name="SAPBEXHLevel1X 6 2 4" xfId="5219"/>
    <cellStyle name="SAPBEXHLevel1X 6 2 4 2" xfId="46153"/>
    <cellStyle name="SAPBEXHLevel1X 6 2 4 2 2" xfId="46154"/>
    <cellStyle name="SAPBEXHLevel1X 6 2 4 2 2 2" xfId="46155"/>
    <cellStyle name="SAPBEXHLevel1X 6 2 4 2 3" xfId="46156"/>
    <cellStyle name="SAPBEXHLevel1X 6 2 4 3" xfId="46157"/>
    <cellStyle name="SAPBEXHLevel1X 6 2 4 3 2" xfId="46158"/>
    <cellStyle name="SAPBEXHLevel1X 6 2 4 4" xfId="46159"/>
    <cellStyle name="SAPBEXHLevel1X 6 2 5" xfId="46160"/>
    <cellStyle name="SAPBEXHLevel1X 6 2 5 2" xfId="46161"/>
    <cellStyle name="SAPBEXHLevel1X 6 2 5 2 2" xfId="46162"/>
    <cellStyle name="SAPBEXHLevel1X 6 2 5 2 2 2" xfId="46163"/>
    <cellStyle name="SAPBEXHLevel1X 6 2 5 2 3" xfId="46164"/>
    <cellStyle name="SAPBEXHLevel1X 6 2 5 3" xfId="46165"/>
    <cellStyle name="SAPBEXHLevel1X 6 2 5 3 2" xfId="46166"/>
    <cellStyle name="SAPBEXHLevel1X 6 2 5 4" xfId="46167"/>
    <cellStyle name="SAPBEXHLevel1X 6 2 6" xfId="46168"/>
    <cellStyle name="SAPBEXHLevel1X 6 2 6 2" xfId="46169"/>
    <cellStyle name="SAPBEXHLevel1X 6 2 6 2 2" xfId="46170"/>
    <cellStyle name="SAPBEXHLevel1X 6 2 6 2 2 2" xfId="46171"/>
    <cellStyle name="SAPBEXHLevel1X 6 2 6 2 3" xfId="46172"/>
    <cellStyle name="SAPBEXHLevel1X 6 2 6 3" xfId="46173"/>
    <cellStyle name="SAPBEXHLevel1X 6 2 6 3 2" xfId="46174"/>
    <cellStyle name="SAPBEXHLevel1X 6 2 6 4" xfId="46175"/>
    <cellStyle name="SAPBEXHLevel1X 6 2 7" xfId="46176"/>
    <cellStyle name="SAPBEXHLevel1X 6 2 7 2" xfId="46177"/>
    <cellStyle name="SAPBEXHLevel1X 6 2 7 2 2" xfId="46178"/>
    <cellStyle name="SAPBEXHLevel1X 6 2 7 2 2 2" xfId="46179"/>
    <cellStyle name="SAPBEXHLevel1X 6 2 7 2 3" xfId="46180"/>
    <cellStyle name="SAPBEXHLevel1X 6 2 7 3" xfId="46181"/>
    <cellStyle name="SAPBEXHLevel1X 6 2 7 3 2" xfId="46182"/>
    <cellStyle name="SAPBEXHLevel1X 6 2 7 4" xfId="46183"/>
    <cellStyle name="SAPBEXHLevel1X 6 2 8" xfId="46184"/>
    <cellStyle name="SAPBEXHLevel1X 6 2 8 2" xfId="46185"/>
    <cellStyle name="SAPBEXHLevel1X 6 3" xfId="5220"/>
    <cellStyle name="SAPBEXHLevel1X 6 3 2" xfId="10789"/>
    <cellStyle name="SAPBEXHLevel1X 6 3 2 2" xfId="46186"/>
    <cellStyle name="SAPBEXHLevel1X 6 3 2 2 2" xfId="46187"/>
    <cellStyle name="SAPBEXHLevel1X 6 3 2 2 2 2" xfId="46188"/>
    <cellStyle name="SAPBEXHLevel1X 6 3 2 2 2 2 2" xfId="46189"/>
    <cellStyle name="SAPBEXHLevel1X 6 3 2 2 2 3" xfId="46190"/>
    <cellStyle name="SAPBEXHLevel1X 6 3 2 2 3" xfId="46191"/>
    <cellStyle name="SAPBEXHLevel1X 6 3 2 2 3 2" xfId="46192"/>
    <cellStyle name="SAPBEXHLevel1X 6 3 2 2 4" xfId="46193"/>
    <cellStyle name="SAPBEXHLevel1X 6 3 2 3" xfId="46194"/>
    <cellStyle name="SAPBEXHLevel1X 6 3 2 3 2" xfId="46195"/>
    <cellStyle name="SAPBEXHLevel1X 6 3 2 3 2 2" xfId="46196"/>
    <cellStyle name="SAPBEXHLevel1X 6 3 2 3 3" xfId="46197"/>
    <cellStyle name="SAPBEXHLevel1X 6 3 2 4" xfId="46198"/>
    <cellStyle name="SAPBEXHLevel1X 6 3 2 4 2" xfId="46199"/>
    <cellStyle name="SAPBEXHLevel1X 6 3 2 5" xfId="46200"/>
    <cellStyle name="SAPBEXHLevel1X 6 3 3" xfId="46201"/>
    <cellStyle name="SAPBEXHLevel1X 6 3 3 2" xfId="46202"/>
    <cellStyle name="SAPBEXHLevel1X 6 3 3 2 2" xfId="46203"/>
    <cellStyle name="SAPBEXHLevel1X 6 3 3 2 2 2" xfId="46204"/>
    <cellStyle name="SAPBEXHLevel1X 6 3 3 2 3" xfId="46205"/>
    <cellStyle name="SAPBEXHLevel1X 6 3 3 3" xfId="46206"/>
    <cellStyle name="SAPBEXHLevel1X 6 3 3 3 2" xfId="46207"/>
    <cellStyle name="SAPBEXHLevel1X 6 3 3 4" xfId="46208"/>
    <cellStyle name="SAPBEXHLevel1X 6 3 4" xfId="46209"/>
    <cellStyle name="SAPBEXHLevel1X 6 3 4 2" xfId="46210"/>
    <cellStyle name="SAPBEXHLevel1X 6 3 4 2 2" xfId="46211"/>
    <cellStyle name="SAPBEXHLevel1X 6 3 4 2 2 2" xfId="46212"/>
    <cellStyle name="SAPBEXHLevel1X 6 3 4 2 3" xfId="46213"/>
    <cellStyle name="SAPBEXHLevel1X 6 3 4 3" xfId="46214"/>
    <cellStyle name="SAPBEXHLevel1X 6 3 4 3 2" xfId="46215"/>
    <cellStyle name="SAPBEXHLevel1X 6 3 4 4" xfId="46216"/>
    <cellStyle name="SAPBEXHLevel1X 6 3 5" xfId="46217"/>
    <cellStyle name="SAPBEXHLevel1X 6 3 5 2" xfId="46218"/>
    <cellStyle name="SAPBEXHLevel1X 6 3 5 2 2" xfId="46219"/>
    <cellStyle name="SAPBEXHLevel1X 6 3 5 2 2 2" xfId="46220"/>
    <cellStyle name="SAPBEXHLevel1X 6 3 5 2 3" xfId="46221"/>
    <cellStyle name="SAPBEXHLevel1X 6 3 5 3" xfId="46222"/>
    <cellStyle name="SAPBEXHLevel1X 6 3 5 3 2" xfId="46223"/>
    <cellStyle name="SAPBEXHLevel1X 6 3 5 4" xfId="46224"/>
    <cellStyle name="SAPBEXHLevel1X 6 3 6" xfId="46225"/>
    <cellStyle name="SAPBEXHLevel1X 6 3 6 2" xfId="46226"/>
    <cellStyle name="SAPBEXHLevel1X 6 3 6 2 2" xfId="46227"/>
    <cellStyle name="SAPBEXHLevel1X 6 3 6 2 2 2" xfId="46228"/>
    <cellStyle name="SAPBEXHLevel1X 6 3 6 2 3" xfId="46229"/>
    <cellStyle name="SAPBEXHLevel1X 6 3 6 3" xfId="46230"/>
    <cellStyle name="SAPBEXHLevel1X 6 3 6 3 2" xfId="46231"/>
    <cellStyle name="SAPBEXHLevel1X 6 3 6 4" xfId="46232"/>
    <cellStyle name="SAPBEXHLevel1X 6 3 7" xfId="46233"/>
    <cellStyle name="SAPBEXHLevel1X 6 3 7 2" xfId="46234"/>
    <cellStyle name="SAPBEXHLevel1X 6 4" xfId="5221"/>
    <cellStyle name="SAPBEXHLevel1X 6 4 2" xfId="46235"/>
    <cellStyle name="SAPBEXHLevel1X 6 4 2 2" xfId="46236"/>
    <cellStyle name="SAPBEXHLevel1X 6 4 2 2 2" xfId="46237"/>
    <cellStyle name="SAPBEXHLevel1X 6 4 2 2 2 2" xfId="46238"/>
    <cellStyle name="SAPBEXHLevel1X 6 4 2 2 3" xfId="46239"/>
    <cellStyle name="SAPBEXHLevel1X 6 4 2 2 4" xfId="46240"/>
    <cellStyle name="SAPBEXHLevel1X 6 4 2 3" xfId="46241"/>
    <cellStyle name="SAPBEXHLevel1X 6 4 2 3 2" xfId="46242"/>
    <cellStyle name="SAPBEXHLevel1X 6 4 2 4" xfId="46243"/>
    <cellStyle name="SAPBEXHLevel1X 6 4 2 5" xfId="46244"/>
    <cellStyle name="SAPBEXHLevel1X 6 4 3" xfId="46245"/>
    <cellStyle name="SAPBEXHLevel1X 6 4 3 2" xfId="46246"/>
    <cellStyle name="SAPBEXHLevel1X 6 4 3 2 2" xfId="46247"/>
    <cellStyle name="SAPBEXHLevel1X 6 4 3 3" xfId="46248"/>
    <cellStyle name="SAPBEXHLevel1X 6 4 3 4" xfId="46249"/>
    <cellStyle name="SAPBEXHLevel1X 6 4 4" xfId="46250"/>
    <cellStyle name="SAPBEXHLevel1X 6 4 4 2" xfId="46251"/>
    <cellStyle name="SAPBEXHLevel1X 6 4 5" xfId="46252"/>
    <cellStyle name="SAPBEXHLevel1X 6 4 6" xfId="46253"/>
    <cellStyle name="SAPBEXHLevel1X 6 5" xfId="5222"/>
    <cellStyle name="SAPBEXHLevel1X 6 5 2" xfId="46254"/>
    <cellStyle name="SAPBEXHLevel1X 6 5 2 2" xfId="46255"/>
    <cellStyle name="SAPBEXHLevel1X 6 5 2 2 2" xfId="46256"/>
    <cellStyle name="SAPBEXHLevel1X 6 5 2 3" xfId="46257"/>
    <cellStyle name="SAPBEXHLevel1X 6 5 3" xfId="46258"/>
    <cellStyle name="SAPBEXHLevel1X 6 5 3 2" xfId="46259"/>
    <cellStyle name="SAPBEXHLevel1X 6 5 4" xfId="46260"/>
    <cellStyle name="SAPBEXHLevel1X 6 6" xfId="46261"/>
    <cellStyle name="SAPBEXHLevel1X 6 6 2" xfId="46262"/>
    <cellStyle name="SAPBEXHLevel1X 6 6 2 2" xfId="46263"/>
    <cellStyle name="SAPBEXHLevel1X 6 6 2 2 2" xfId="46264"/>
    <cellStyle name="SAPBEXHLevel1X 6 6 2 3" xfId="46265"/>
    <cellStyle name="SAPBEXHLevel1X 6 6 3" xfId="46266"/>
    <cellStyle name="SAPBEXHLevel1X 6 6 3 2" xfId="46267"/>
    <cellStyle name="SAPBEXHLevel1X 6 6 4" xfId="46268"/>
    <cellStyle name="SAPBEXHLevel1X 6 7" xfId="46269"/>
    <cellStyle name="SAPBEXHLevel1X 6 7 2" xfId="46270"/>
    <cellStyle name="SAPBEXHLevel1X 6 7 2 2" xfId="46271"/>
    <cellStyle name="SAPBEXHLevel1X 6 7 2 2 2" xfId="46272"/>
    <cellStyle name="SAPBEXHLevel1X 6 7 2 3" xfId="46273"/>
    <cellStyle name="SAPBEXHLevel1X 6 7 3" xfId="46274"/>
    <cellStyle name="SAPBEXHLevel1X 6 7 3 2" xfId="46275"/>
    <cellStyle name="SAPBEXHLevel1X 6 7 4" xfId="46276"/>
    <cellStyle name="SAPBEXHLevel1X 6 8" xfId="46277"/>
    <cellStyle name="SAPBEXHLevel1X 6 8 2" xfId="46278"/>
    <cellStyle name="SAPBEXHLevel1X 6 8 2 2" xfId="46279"/>
    <cellStyle name="SAPBEXHLevel1X 6 8 2 2 2" xfId="46280"/>
    <cellStyle name="SAPBEXHLevel1X 6 8 2 3" xfId="46281"/>
    <cellStyle name="SAPBEXHLevel1X 6 8 3" xfId="46282"/>
    <cellStyle name="SAPBEXHLevel1X 6 8 3 2" xfId="46283"/>
    <cellStyle name="SAPBEXHLevel1X 6 8 4" xfId="46284"/>
    <cellStyle name="SAPBEXHLevel1X 6 9" xfId="46285"/>
    <cellStyle name="SAPBEXHLevel1X 6 9 2" xfId="46286"/>
    <cellStyle name="SAPBEXHLevel1X 7" xfId="5223"/>
    <cellStyle name="SAPBEXHLevel1X 7 2" xfId="5224"/>
    <cellStyle name="SAPBEXHLevel1X 7 2 2" xfId="10790"/>
    <cellStyle name="SAPBEXHLevel1X 7 2 2 2" xfId="46287"/>
    <cellStyle name="SAPBEXHLevel1X 7 2 2 2 2" xfId="46288"/>
    <cellStyle name="SAPBEXHLevel1X 7 2 2 2 2 2" xfId="46289"/>
    <cellStyle name="SAPBEXHLevel1X 7 2 2 2 2 2 2" xfId="46290"/>
    <cellStyle name="SAPBEXHLevel1X 7 2 2 2 2 3" xfId="46291"/>
    <cellStyle name="SAPBEXHLevel1X 7 2 2 2 3" xfId="46292"/>
    <cellStyle name="SAPBEXHLevel1X 7 2 2 2 3 2" xfId="46293"/>
    <cellStyle name="SAPBEXHLevel1X 7 2 2 2 4" xfId="46294"/>
    <cellStyle name="SAPBEXHLevel1X 7 2 2 3" xfId="46295"/>
    <cellStyle name="SAPBEXHLevel1X 7 2 2 3 2" xfId="46296"/>
    <cellStyle name="SAPBEXHLevel1X 7 2 2 3 2 2" xfId="46297"/>
    <cellStyle name="SAPBEXHLevel1X 7 2 2 3 3" xfId="46298"/>
    <cellStyle name="SAPBEXHLevel1X 7 2 2 4" xfId="46299"/>
    <cellStyle name="SAPBEXHLevel1X 7 2 2 4 2" xfId="46300"/>
    <cellStyle name="SAPBEXHLevel1X 7 2 2 5" xfId="46301"/>
    <cellStyle name="SAPBEXHLevel1X 7 2 3" xfId="46302"/>
    <cellStyle name="SAPBEXHLevel1X 7 2 3 2" xfId="46303"/>
    <cellStyle name="SAPBEXHLevel1X 7 2 3 2 2" xfId="46304"/>
    <cellStyle name="SAPBEXHLevel1X 7 2 3 2 2 2" xfId="46305"/>
    <cellStyle name="SAPBEXHLevel1X 7 2 3 2 3" xfId="46306"/>
    <cellStyle name="SAPBEXHLevel1X 7 2 3 3" xfId="46307"/>
    <cellStyle name="SAPBEXHLevel1X 7 2 3 3 2" xfId="46308"/>
    <cellStyle name="SAPBEXHLevel1X 7 2 3 4" xfId="46309"/>
    <cellStyle name="SAPBEXHLevel1X 7 2 4" xfId="46310"/>
    <cellStyle name="SAPBEXHLevel1X 7 2 4 2" xfId="46311"/>
    <cellStyle name="SAPBEXHLevel1X 7 2 4 2 2" xfId="46312"/>
    <cellStyle name="SAPBEXHLevel1X 7 2 4 2 2 2" xfId="46313"/>
    <cellStyle name="SAPBEXHLevel1X 7 2 4 2 3" xfId="46314"/>
    <cellStyle name="SAPBEXHLevel1X 7 2 4 3" xfId="46315"/>
    <cellStyle name="SAPBEXHLevel1X 7 2 4 3 2" xfId="46316"/>
    <cellStyle name="SAPBEXHLevel1X 7 2 4 4" xfId="46317"/>
    <cellStyle name="SAPBEXHLevel1X 7 2 5" xfId="46318"/>
    <cellStyle name="SAPBEXHLevel1X 7 2 5 2" xfId="46319"/>
    <cellStyle name="SAPBEXHLevel1X 7 2 5 2 2" xfId="46320"/>
    <cellStyle name="SAPBEXHLevel1X 7 2 5 2 2 2" xfId="46321"/>
    <cellStyle name="SAPBEXHLevel1X 7 2 5 2 3" xfId="46322"/>
    <cellStyle name="SAPBEXHLevel1X 7 2 5 3" xfId="46323"/>
    <cellStyle name="SAPBEXHLevel1X 7 2 5 3 2" xfId="46324"/>
    <cellStyle name="SAPBEXHLevel1X 7 2 5 4" xfId="46325"/>
    <cellStyle name="SAPBEXHLevel1X 7 2 6" xfId="46326"/>
    <cellStyle name="SAPBEXHLevel1X 7 2 6 2" xfId="46327"/>
    <cellStyle name="SAPBEXHLevel1X 7 2 6 2 2" xfId="46328"/>
    <cellStyle name="SAPBEXHLevel1X 7 2 6 2 2 2" xfId="46329"/>
    <cellStyle name="SAPBEXHLevel1X 7 2 6 2 3" xfId="46330"/>
    <cellStyle name="SAPBEXHLevel1X 7 2 6 3" xfId="46331"/>
    <cellStyle name="SAPBEXHLevel1X 7 2 6 3 2" xfId="46332"/>
    <cellStyle name="SAPBEXHLevel1X 7 2 6 4" xfId="46333"/>
    <cellStyle name="SAPBEXHLevel1X 7 2 7" xfId="46334"/>
    <cellStyle name="SAPBEXHLevel1X 7 2 7 2" xfId="46335"/>
    <cellStyle name="SAPBEXHLevel1X 7 3" xfId="5225"/>
    <cellStyle name="SAPBEXHLevel1X 7 3 2" xfId="46336"/>
    <cellStyle name="SAPBEXHLevel1X 7 3 3" xfId="46337"/>
    <cellStyle name="SAPBEXHLevel1X 7 3 4" xfId="46338"/>
    <cellStyle name="SAPBEXHLevel1X 7 4" xfId="5226"/>
    <cellStyle name="SAPBEXHLevel1X 7 4 2" xfId="46339"/>
    <cellStyle name="SAPBEXHLevel1X 7 4 2 2" xfId="46340"/>
    <cellStyle name="SAPBEXHLevel1X 7 4 2 2 2" xfId="46341"/>
    <cellStyle name="SAPBEXHLevel1X 7 4 2 2 3" xfId="46342"/>
    <cellStyle name="SAPBEXHLevel1X 7 4 2 2 4" xfId="46343"/>
    <cellStyle name="SAPBEXHLevel1X 7 4 2 3" xfId="46344"/>
    <cellStyle name="SAPBEXHLevel1X 7 4 2 4" xfId="46345"/>
    <cellStyle name="SAPBEXHLevel1X 7 4 2 5" xfId="46346"/>
    <cellStyle name="SAPBEXHLevel1X 7 4 3" xfId="46347"/>
    <cellStyle name="SAPBEXHLevel1X 7 4 3 2" xfId="46348"/>
    <cellStyle name="SAPBEXHLevel1X 7 4 3 3" xfId="46349"/>
    <cellStyle name="SAPBEXHLevel1X 7 4 3 4" xfId="46350"/>
    <cellStyle name="SAPBEXHLevel1X 7 4 4" xfId="46351"/>
    <cellStyle name="SAPBEXHLevel1X 7 4 5" xfId="46352"/>
    <cellStyle name="SAPBEXHLevel1X 7 4 6" xfId="46353"/>
    <cellStyle name="SAPBEXHLevel1X 7 5" xfId="46354"/>
    <cellStyle name="SAPBEXHLevel1X 7 6" xfId="46355"/>
    <cellStyle name="SAPBEXHLevel1X 7 7" xfId="46356"/>
    <cellStyle name="SAPBEXHLevel1X 8" xfId="5227"/>
    <cellStyle name="SAPBEXHLevel1X 8 2" xfId="5228"/>
    <cellStyle name="SAPBEXHLevel1X 8 2 2" xfId="5229"/>
    <cellStyle name="SAPBEXHLevel1X 8 2 2 2" xfId="10791"/>
    <cellStyle name="SAPBEXHLevel1X 8 2 2 2 2" xfId="46357"/>
    <cellStyle name="SAPBEXHLevel1X 8 2 2 2 2 2" xfId="46358"/>
    <cellStyle name="SAPBEXHLevel1X 8 2 2 2 3" xfId="46359"/>
    <cellStyle name="SAPBEXHLevel1X 8 2 2 3" xfId="46360"/>
    <cellStyle name="SAPBEXHLevel1X 8 2 2 3 2" xfId="46361"/>
    <cellStyle name="SAPBEXHLevel1X 8 2 2 4" xfId="46362"/>
    <cellStyle name="SAPBEXHLevel1X 8 2 3" xfId="5230"/>
    <cellStyle name="SAPBEXHLevel1X 8 2 3 2" xfId="46363"/>
    <cellStyle name="SAPBEXHLevel1X 8 2 3 2 2" xfId="46364"/>
    <cellStyle name="SAPBEXHLevel1X 8 2 3 3" xfId="46365"/>
    <cellStyle name="SAPBEXHLevel1X 8 2 4" xfId="5231"/>
    <cellStyle name="SAPBEXHLevel1X 8 2 4 2" xfId="46366"/>
    <cellStyle name="SAPBEXHLevel1X 8 2 4 2 2" xfId="46367"/>
    <cellStyle name="SAPBEXHLevel1X 8 2 4 3" xfId="46368"/>
    <cellStyle name="SAPBEXHLevel1X 8 2 5" xfId="46369"/>
    <cellStyle name="SAPBEXHLevel1X 8 2 5 2" xfId="46370"/>
    <cellStyle name="SAPBEXHLevel1X 8 2 5 2 2" xfId="46371"/>
    <cellStyle name="SAPBEXHLevel1X 8 2 5 3" xfId="46372"/>
    <cellStyle name="SAPBEXHLevel1X 8 2 6" xfId="46373"/>
    <cellStyle name="SAPBEXHLevel1X 8 2 6 2" xfId="46374"/>
    <cellStyle name="SAPBEXHLevel1X 8 2 6 2 2" xfId="46375"/>
    <cellStyle name="SAPBEXHLevel1X 8 2 6 3" xfId="46376"/>
    <cellStyle name="SAPBEXHLevel1X 8 3" xfId="5232"/>
    <cellStyle name="SAPBEXHLevel1X 8 3 2" xfId="10792"/>
    <cellStyle name="SAPBEXHLevel1X 8 3 2 2" xfId="46377"/>
    <cellStyle name="SAPBEXHLevel1X 8 3 2 2 2" xfId="46378"/>
    <cellStyle name="SAPBEXHLevel1X 8 3 2 2 2 2" xfId="46379"/>
    <cellStyle name="SAPBEXHLevel1X 8 3 2 2 3" xfId="46380"/>
    <cellStyle name="SAPBEXHLevel1X 8 3 2 3" xfId="46381"/>
    <cellStyle name="SAPBEXHLevel1X 8 3 2 3 2" xfId="46382"/>
    <cellStyle name="SAPBEXHLevel1X 8 3 2 4" xfId="46383"/>
    <cellStyle name="SAPBEXHLevel1X 8 3 3" xfId="46384"/>
    <cellStyle name="SAPBEXHLevel1X 8 3 3 2" xfId="46385"/>
    <cellStyle name="SAPBEXHLevel1X 8 3 3 2 2" xfId="46386"/>
    <cellStyle name="SAPBEXHLevel1X 8 3 3 3" xfId="46387"/>
    <cellStyle name="SAPBEXHLevel1X 8 3 4" xfId="46388"/>
    <cellStyle name="SAPBEXHLevel1X 8 3 4 2" xfId="46389"/>
    <cellStyle name="SAPBEXHLevel1X 8 3 5" xfId="46390"/>
    <cellStyle name="SAPBEXHLevel1X 8 4" xfId="5233"/>
    <cellStyle name="SAPBEXHLevel1X 8 4 2" xfId="46391"/>
    <cellStyle name="SAPBEXHLevel1X 8 4 2 2" xfId="46392"/>
    <cellStyle name="SAPBEXHLevel1X 8 4 2 2 2" xfId="46393"/>
    <cellStyle name="SAPBEXHLevel1X 8 4 2 2 3" xfId="46394"/>
    <cellStyle name="SAPBEXHLevel1X 8 4 2 2 4" xfId="46395"/>
    <cellStyle name="SAPBEXHLevel1X 8 4 2 3" xfId="46396"/>
    <cellStyle name="SAPBEXHLevel1X 8 4 2 4" xfId="46397"/>
    <cellStyle name="SAPBEXHLevel1X 8 4 2 5" xfId="46398"/>
    <cellStyle name="SAPBEXHLevel1X 8 4 3" xfId="46399"/>
    <cellStyle name="SAPBEXHLevel1X 8 4 3 2" xfId="46400"/>
    <cellStyle name="SAPBEXHLevel1X 8 4 3 3" xfId="46401"/>
    <cellStyle name="SAPBEXHLevel1X 8 4 3 4" xfId="46402"/>
    <cellStyle name="SAPBEXHLevel1X 8 4 4" xfId="46403"/>
    <cellStyle name="SAPBEXHLevel1X 8 4 5" xfId="46404"/>
    <cellStyle name="SAPBEXHLevel1X 8 4 6" xfId="46405"/>
    <cellStyle name="SAPBEXHLevel1X 8 5" xfId="5234"/>
    <cellStyle name="SAPBEXHLevel1X 8 5 2" xfId="46406"/>
    <cellStyle name="SAPBEXHLevel1X 8 5 2 2" xfId="46407"/>
    <cellStyle name="SAPBEXHLevel1X 8 5 2 2 2" xfId="46408"/>
    <cellStyle name="SAPBEXHLevel1X 8 5 2 3" xfId="46409"/>
    <cellStyle name="SAPBEXHLevel1X 8 5 3" xfId="46410"/>
    <cellStyle name="SAPBEXHLevel1X 8 5 3 2" xfId="46411"/>
    <cellStyle name="SAPBEXHLevel1X 8 5 4" xfId="46412"/>
    <cellStyle name="SAPBEXHLevel1X 8 6" xfId="46413"/>
    <cellStyle name="SAPBEXHLevel1X 8 6 2" xfId="46414"/>
    <cellStyle name="SAPBEXHLevel1X 8 6 2 2" xfId="46415"/>
    <cellStyle name="SAPBEXHLevel1X 8 6 2 2 2" xfId="46416"/>
    <cellStyle name="SAPBEXHLevel1X 8 6 2 3" xfId="46417"/>
    <cellStyle name="SAPBEXHLevel1X 8 6 3" xfId="46418"/>
    <cellStyle name="SAPBEXHLevel1X 8 6 3 2" xfId="46419"/>
    <cellStyle name="SAPBEXHLevel1X 8 6 4" xfId="46420"/>
    <cellStyle name="SAPBEXHLevel1X 8 7" xfId="46421"/>
    <cellStyle name="SAPBEXHLevel1X 8 7 2" xfId="46422"/>
    <cellStyle name="SAPBEXHLevel1X 8 7 2 2" xfId="46423"/>
    <cellStyle name="SAPBEXHLevel1X 8 7 2 2 2" xfId="46424"/>
    <cellStyle name="SAPBEXHLevel1X 8 7 2 3" xfId="46425"/>
    <cellStyle name="SAPBEXHLevel1X 8 7 3" xfId="46426"/>
    <cellStyle name="SAPBEXHLevel1X 8 7 3 2" xfId="46427"/>
    <cellStyle name="SAPBEXHLevel1X 8 7 4" xfId="46428"/>
    <cellStyle name="SAPBEXHLevel1X 8 8" xfId="46429"/>
    <cellStyle name="SAPBEXHLevel1X 8 8 2" xfId="46430"/>
    <cellStyle name="SAPBEXHLevel1X 9" xfId="5235"/>
    <cellStyle name="SAPBEXHLevel1X 9 2" xfId="5236"/>
    <cellStyle name="SAPBEXHLevel1X 9 2 2" xfId="5237"/>
    <cellStyle name="SAPBEXHLevel1X 9 2 2 2" xfId="10793"/>
    <cellStyle name="SAPBEXHLevel1X 9 2 2 2 2" xfId="46431"/>
    <cellStyle name="SAPBEXHLevel1X 9 2 2 2 2 2" xfId="46432"/>
    <cellStyle name="SAPBEXHLevel1X 9 2 2 2 3" xfId="46433"/>
    <cellStyle name="SAPBEXHLevel1X 9 2 2 3" xfId="46434"/>
    <cellStyle name="SAPBEXHLevel1X 9 2 2 3 2" xfId="46435"/>
    <cellStyle name="SAPBEXHLevel1X 9 2 2 4" xfId="46436"/>
    <cellStyle name="SAPBEXHLevel1X 9 2 3" xfId="5238"/>
    <cellStyle name="SAPBEXHLevel1X 9 2 3 2" xfId="46437"/>
    <cellStyle name="SAPBEXHLevel1X 9 2 3 2 2" xfId="46438"/>
    <cellStyle name="SAPBEXHLevel1X 9 2 3 3" xfId="46439"/>
    <cellStyle name="SAPBEXHLevel1X 9 2 4" xfId="5239"/>
    <cellStyle name="SAPBEXHLevel1X 9 2 4 2" xfId="46440"/>
    <cellStyle name="SAPBEXHLevel1X 9 2 5" xfId="46441"/>
    <cellStyle name="SAPBEXHLevel1X 9 3" xfId="5240"/>
    <cellStyle name="SAPBEXHLevel1X 9 3 2" xfId="10794"/>
    <cellStyle name="SAPBEXHLevel1X 9 3 2 2" xfId="46442"/>
    <cellStyle name="SAPBEXHLevel1X 9 3 2 2 2" xfId="46443"/>
    <cellStyle name="SAPBEXHLevel1X 9 3 2 3" xfId="46444"/>
    <cellStyle name="SAPBEXHLevel1X 9 3 3" xfId="46445"/>
    <cellStyle name="SAPBEXHLevel1X 9 3 3 2" xfId="46446"/>
    <cellStyle name="SAPBEXHLevel1X 9 3 4" xfId="46447"/>
    <cellStyle name="SAPBEXHLevel1X 9 4" xfId="5241"/>
    <cellStyle name="SAPBEXHLevel1X 9 4 2" xfId="46448"/>
    <cellStyle name="SAPBEXHLevel1X 9 4 2 2" xfId="46449"/>
    <cellStyle name="SAPBEXHLevel1X 9 4 2 2 2" xfId="46450"/>
    <cellStyle name="SAPBEXHLevel1X 9 4 2 2 3" xfId="46451"/>
    <cellStyle name="SAPBEXHLevel1X 9 4 2 2 4" xfId="46452"/>
    <cellStyle name="SAPBEXHLevel1X 9 4 2 3" xfId="46453"/>
    <cellStyle name="SAPBEXHLevel1X 9 4 2 4" xfId="46454"/>
    <cellStyle name="SAPBEXHLevel1X 9 4 2 5" xfId="46455"/>
    <cellStyle name="SAPBEXHLevel1X 9 4 3" xfId="46456"/>
    <cellStyle name="SAPBEXHLevel1X 9 4 3 2" xfId="46457"/>
    <cellStyle name="SAPBEXHLevel1X 9 4 3 3" xfId="46458"/>
    <cellStyle name="SAPBEXHLevel1X 9 4 3 4" xfId="46459"/>
    <cellStyle name="SAPBEXHLevel1X 9 4 4" xfId="46460"/>
    <cellStyle name="SAPBEXHLevel1X 9 4 5" xfId="46461"/>
    <cellStyle name="SAPBEXHLevel1X 9 4 6" xfId="46462"/>
    <cellStyle name="SAPBEXHLevel1X 9 5" xfId="5242"/>
    <cellStyle name="SAPBEXHLevel1X 9 5 2" xfId="46463"/>
    <cellStyle name="SAPBEXHLevel1X 9 5 2 2" xfId="46464"/>
    <cellStyle name="SAPBEXHLevel1X 9 5 2 2 2" xfId="46465"/>
    <cellStyle name="SAPBEXHLevel1X 9 5 2 3" xfId="46466"/>
    <cellStyle name="SAPBEXHLevel1X 9 5 3" xfId="46467"/>
    <cellStyle name="SAPBEXHLevel1X 9 5 3 2" xfId="46468"/>
    <cellStyle name="SAPBEXHLevel1X 9 5 4" xfId="46469"/>
    <cellStyle name="SAPBEXHLevel1X 9 6" xfId="46470"/>
    <cellStyle name="SAPBEXHLevel1X 9 6 2" xfId="46471"/>
    <cellStyle name="SAPBEXHLevel1X 9 6 2 2" xfId="46472"/>
    <cellStyle name="SAPBEXHLevel1X 9 6 2 2 2" xfId="46473"/>
    <cellStyle name="SAPBEXHLevel1X 9 6 2 3" xfId="46474"/>
    <cellStyle name="SAPBEXHLevel1X 9 6 3" xfId="46475"/>
    <cellStyle name="SAPBEXHLevel1X 9 6 3 2" xfId="46476"/>
    <cellStyle name="SAPBEXHLevel1X 9 6 4" xfId="46477"/>
    <cellStyle name="SAPBEXHLevel1X 9 7" xfId="46478"/>
    <cellStyle name="SAPBEXHLevel1X 9 7 2" xfId="46479"/>
    <cellStyle name="SAPBEXHLevel1X_40. Corp Acq Fin" xfId="46480"/>
    <cellStyle name="SAPBEXHLevel2" xfId="5243"/>
    <cellStyle name="SAPBEXHLevel2 10" xfId="5244"/>
    <cellStyle name="SAPBEXHLevel2 10 2" xfId="5245"/>
    <cellStyle name="SAPBEXHLevel2 10 2 2" xfId="5246"/>
    <cellStyle name="SAPBEXHLevel2 10 2 2 2" xfId="10795"/>
    <cellStyle name="SAPBEXHLevel2 10 2 2 2 2" xfId="46481"/>
    <cellStyle name="SAPBEXHLevel2 10 2 2 2 2 2" xfId="46482"/>
    <cellStyle name="SAPBEXHLevel2 10 2 2 2 3" xfId="46483"/>
    <cellStyle name="SAPBEXHLevel2 10 2 2 3" xfId="46484"/>
    <cellStyle name="SAPBEXHLevel2 10 2 2 3 2" xfId="46485"/>
    <cellStyle name="SAPBEXHLevel2 10 2 2 4" xfId="46486"/>
    <cellStyle name="SAPBEXHLevel2 10 2 3" xfId="5247"/>
    <cellStyle name="SAPBEXHLevel2 10 2 3 2" xfId="46487"/>
    <cellStyle name="SAPBEXHLevel2 10 2 3 2 2" xfId="46488"/>
    <cellStyle name="SAPBEXHLevel2 10 2 3 3" xfId="46489"/>
    <cellStyle name="SAPBEXHLevel2 10 2 4" xfId="5248"/>
    <cellStyle name="SAPBEXHLevel2 10 2 4 2" xfId="46490"/>
    <cellStyle name="SAPBEXHLevel2 10 2 5" xfId="46491"/>
    <cellStyle name="SAPBEXHLevel2 10 3" xfId="5249"/>
    <cellStyle name="SAPBEXHLevel2 10 3 2" xfId="10796"/>
    <cellStyle name="SAPBEXHLevel2 10 3 2 2" xfId="46492"/>
    <cellStyle name="SAPBEXHLevel2 10 3 2 2 2" xfId="46493"/>
    <cellStyle name="SAPBEXHLevel2 10 3 2 3" xfId="46494"/>
    <cellStyle name="SAPBEXHLevel2 10 3 3" xfId="46495"/>
    <cellStyle name="SAPBEXHLevel2 10 3 3 2" xfId="46496"/>
    <cellStyle name="SAPBEXHLevel2 10 3 4" xfId="46497"/>
    <cellStyle name="SAPBEXHLevel2 10 4" xfId="5250"/>
    <cellStyle name="SAPBEXHLevel2 10 4 2" xfId="46498"/>
    <cellStyle name="SAPBEXHLevel2 10 4 2 2" xfId="46499"/>
    <cellStyle name="SAPBEXHLevel2 10 4 2 2 2" xfId="46500"/>
    <cellStyle name="SAPBEXHLevel2 10 4 2 2 3" xfId="46501"/>
    <cellStyle name="SAPBEXHLevel2 10 4 2 2 4" xfId="46502"/>
    <cellStyle name="SAPBEXHLevel2 10 4 2 3" xfId="46503"/>
    <cellStyle name="SAPBEXHLevel2 10 4 2 4" xfId="46504"/>
    <cellStyle name="SAPBEXHLevel2 10 4 2 5" xfId="46505"/>
    <cellStyle name="SAPBEXHLevel2 10 4 3" xfId="46506"/>
    <cellStyle name="SAPBEXHLevel2 10 4 3 2" xfId="46507"/>
    <cellStyle name="SAPBEXHLevel2 10 4 3 3" xfId="46508"/>
    <cellStyle name="SAPBEXHLevel2 10 4 3 4" xfId="46509"/>
    <cellStyle name="SAPBEXHLevel2 10 4 4" xfId="46510"/>
    <cellStyle name="SAPBEXHLevel2 10 4 5" xfId="46511"/>
    <cellStyle name="SAPBEXHLevel2 10 4 6" xfId="46512"/>
    <cellStyle name="SAPBEXHLevel2 10 5" xfId="5251"/>
    <cellStyle name="SAPBEXHLevel2 10 5 2" xfId="46513"/>
    <cellStyle name="SAPBEXHLevel2 10 5 2 2" xfId="46514"/>
    <cellStyle name="SAPBEXHLevel2 10 5 2 2 2" xfId="46515"/>
    <cellStyle name="SAPBEXHLevel2 10 5 2 3" xfId="46516"/>
    <cellStyle name="SAPBEXHLevel2 10 5 3" xfId="46517"/>
    <cellStyle name="SAPBEXHLevel2 10 5 3 2" xfId="46518"/>
    <cellStyle name="SAPBEXHLevel2 10 5 4" xfId="46519"/>
    <cellStyle name="SAPBEXHLevel2 10 6" xfId="46520"/>
    <cellStyle name="SAPBEXHLevel2 10 6 2" xfId="46521"/>
    <cellStyle name="SAPBEXHLevel2 10 6 2 2" xfId="46522"/>
    <cellStyle name="SAPBEXHLevel2 10 6 2 2 2" xfId="46523"/>
    <cellStyle name="SAPBEXHLevel2 10 6 2 3" xfId="46524"/>
    <cellStyle name="SAPBEXHLevel2 10 6 3" xfId="46525"/>
    <cellStyle name="SAPBEXHLevel2 10 6 3 2" xfId="46526"/>
    <cellStyle name="SAPBEXHLevel2 10 6 4" xfId="46527"/>
    <cellStyle name="SAPBEXHLevel2 10 7" xfId="46528"/>
    <cellStyle name="SAPBEXHLevel2 10 7 2" xfId="46529"/>
    <cellStyle name="SAPBEXHLevel2 11" xfId="5252"/>
    <cellStyle name="SAPBEXHLevel2 11 2" xfId="5253"/>
    <cellStyle name="SAPBEXHLevel2 11 2 2" xfId="5254"/>
    <cellStyle name="SAPBEXHLevel2 11 2 2 2" xfId="10797"/>
    <cellStyle name="SAPBEXHLevel2 11 2 2 2 2" xfId="46530"/>
    <cellStyle name="SAPBEXHLevel2 11 2 2 2 2 2" xfId="46531"/>
    <cellStyle name="SAPBEXHLevel2 11 2 2 2 2 2 2" xfId="46532"/>
    <cellStyle name="SAPBEXHLevel2 11 2 2 2 2 3" xfId="46533"/>
    <cellStyle name="SAPBEXHLevel2 11 2 2 2 3" xfId="46534"/>
    <cellStyle name="SAPBEXHLevel2 11 2 2 2 3 2" xfId="46535"/>
    <cellStyle name="SAPBEXHLevel2 11 2 2 2 4" xfId="46536"/>
    <cellStyle name="SAPBEXHLevel2 11 2 2 3" xfId="46537"/>
    <cellStyle name="SAPBEXHLevel2 11 2 2 3 2" xfId="46538"/>
    <cellStyle name="SAPBEXHLevel2 11 2 2 3 2 2" xfId="46539"/>
    <cellStyle name="SAPBEXHLevel2 11 2 2 3 3" xfId="46540"/>
    <cellStyle name="SAPBEXHLevel2 11 2 2 4" xfId="46541"/>
    <cellStyle name="SAPBEXHLevel2 11 2 2 4 2" xfId="46542"/>
    <cellStyle name="SAPBEXHLevel2 11 2 2 5" xfId="46543"/>
    <cellStyle name="SAPBEXHLevel2 11 2 3" xfId="5255"/>
    <cellStyle name="SAPBEXHLevel2 11 2 3 2" xfId="46544"/>
    <cellStyle name="SAPBEXHLevel2 11 2 3 2 2" xfId="46545"/>
    <cellStyle name="SAPBEXHLevel2 11 2 3 2 2 2" xfId="46546"/>
    <cellStyle name="SAPBEXHLevel2 11 2 3 2 3" xfId="46547"/>
    <cellStyle name="SAPBEXHLevel2 11 2 3 3" xfId="46548"/>
    <cellStyle name="SAPBEXHLevel2 11 2 3 3 2" xfId="46549"/>
    <cellStyle name="SAPBEXHLevel2 11 2 3 4" xfId="46550"/>
    <cellStyle name="SAPBEXHLevel2 11 2 4" xfId="5256"/>
    <cellStyle name="SAPBEXHLevel2 11 2 4 2" xfId="46551"/>
    <cellStyle name="SAPBEXHLevel2 11 2 4 2 2" xfId="46552"/>
    <cellStyle name="SAPBEXHLevel2 11 2 4 2 2 2" xfId="46553"/>
    <cellStyle name="SAPBEXHLevel2 11 2 4 2 3" xfId="46554"/>
    <cellStyle name="SAPBEXHLevel2 11 2 4 3" xfId="46555"/>
    <cellStyle name="SAPBEXHLevel2 11 2 4 3 2" xfId="46556"/>
    <cellStyle name="SAPBEXHLevel2 11 2 4 4" xfId="46557"/>
    <cellStyle name="SAPBEXHLevel2 11 2 5" xfId="5257"/>
    <cellStyle name="SAPBEXHLevel2 11 2 5 2" xfId="46558"/>
    <cellStyle name="SAPBEXHLevel2 11 2 5 2 2" xfId="46559"/>
    <cellStyle name="SAPBEXHLevel2 11 2 5 2 2 2" xfId="46560"/>
    <cellStyle name="SAPBEXHLevel2 11 2 5 2 3" xfId="46561"/>
    <cellStyle name="SAPBEXHLevel2 11 2 5 3" xfId="46562"/>
    <cellStyle name="SAPBEXHLevel2 11 2 5 3 2" xfId="46563"/>
    <cellStyle name="SAPBEXHLevel2 11 2 5 4" xfId="46564"/>
    <cellStyle name="SAPBEXHLevel2 11 2 6" xfId="46565"/>
    <cellStyle name="SAPBEXHLevel2 11 2 6 2" xfId="46566"/>
    <cellStyle name="SAPBEXHLevel2 11 2 6 2 2" xfId="46567"/>
    <cellStyle name="SAPBEXHLevel2 11 2 6 2 2 2" xfId="46568"/>
    <cellStyle name="SAPBEXHLevel2 11 2 6 2 3" xfId="46569"/>
    <cellStyle name="SAPBEXHLevel2 11 2 6 3" xfId="46570"/>
    <cellStyle name="SAPBEXHLevel2 11 2 6 3 2" xfId="46571"/>
    <cellStyle name="SAPBEXHLevel2 11 2 6 4" xfId="46572"/>
    <cellStyle name="SAPBEXHLevel2 11 2 7" xfId="46573"/>
    <cellStyle name="SAPBEXHLevel2 11 2 7 2" xfId="46574"/>
    <cellStyle name="SAPBEXHLevel2 11 3" xfId="5258"/>
    <cellStyle name="SAPBEXHLevel2 11 3 2" xfId="10798"/>
    <cellStyle name="SAPBEXHLevel2 11 3 2 2" xfId="46575"/>
    <cellStyle name="SAPBEXHLevel2 11 3 2 2 2" xfId="46576"/>
    <cellStyle name="SAPBEXHLevel2 11 3 2 2 2 2" xfId="46577"/>
    <cellStyle name="SAPBEXHLevel2 11 3 2 2 3" xfId="46578"/>
    <cellStyle name="SAPBEXHLevel2 11 3 2 3" xfId="46579"/>
    <cellStyle name="SAPBEXHLevel2 11 3 2 3 2" xfId="46580"/>
    <cellStyle name="SAPBEXHLevel2 11 3 2 4" xfId="46581"/>
    <cellStyle name="SAPBEXHLevel2 11 3 3" xfId="46582"/>
    <cellStyle name="SAPBEXHLevel2 11 3 3 2" xfId="46583"/>
    <cellStyle name="SAPBEXHLevel2 11 3 3 2 2" xfId="46584"/>
    <cellStyle name="SAPBEXHLevel2 11 3 3 3" xfId="46585"/>
    <cellStyle name="SAPBEXHLevel2 11 3 4" xfId="46586"/>
    <cellStyle name="SAPBEXHLevel2 11 3 4 2" xfId="46587"/>
    <cellStyle name="SAPBEXHLevel2 11 3 5" xfId="46588"/>
    <cellStyle name="SAPBEXHLevel2 11 4" xfId="5259"/>
    <cellStyle name="SAPBEXHLevel2 11 4 2" xfId="46589"/>
    <cellStyle name="SAPBEXHLevel2 11 4 2 2" xfId="46590"/>
    <cellStyle name="SAPBEXHLevel2 11 4 2 2 2" xfId="46591"/>
    <cellStyle name="SAPBEXHLevel2 11 4 2 3" xfId="46592"/>
    <cellStyle name="SAPBEXHLevel2 11 4 3" xfId="46593"/>
    <cellStyle name="SAPBEXHLevel2 11 4 3 2" xfId="46594"/>
    <cellStyle name="SAPBEXHLevel2 11 4 4" xfId="46595"/>
    <cellStyle name="SAPBEXHLevel2 11 5" xfId="5260"/>
    <cellStyle name="SAPBEXHLevel2 11 5 2" xfId="46596"/>
    <cellStyle name="SAPBEXHLevel2 11 5 2 2" xfId="46597"/>
    <cellStyle name="SAPBEXHLevel2 11 5 2 2 2" xfId="46598"/>
    <cellStyle name="SAPBEXHLevel2 11 5 2 3" xfId="46599"/>
    <cellStyle name="SAPBEXHLevel2 11 5 3" xfId="46600"/>
    <cellStyle name="SAPBEXHLevel2 11 5 3 2" xfId="46601"/>
    <cellStyle name="SAPBEXHLevel2 11 5 4" xfId="46602"/>
    <cellStyle name="SAPBEXHLevel2 11 6" xfId="5261"/>
    <cellStyle name="SAPBEXHLevel2 11 6 2" xfId="46603"/>
    <cellStyle name="SAPBEXHLevel2 11 6 2 2" xfId="46604"/>
    <cellStyle name="SAPBEXHLevel2 11 6 2 2 2" xfId="46605"/>
    <cellStyle name="SAPBEXHLevel2 11 6 2 3" xfId="46606"/>
    <cellStyle name="SAPBEXHLevel2 11 6 3" xfId="46607"/>
    <cellStyle name="SAPBEXHLevel2 11 6 3 2" xfId="46608"/>
    <cellStyle name="SAPBEXHLevel2 11 6 4" xfId="46609"/>
    <cellStyle name="SAPBEXHLevel2 11 7" xfId="46610"/>
    <cellStyle name="SAPBEXHLevel2 11 7 2" xfId="46611"/>
    <cellStyle name="SAPBEXHLevel2 11 7 2 2" xfId="46612"/>
    <cellStyle name="SAPBEXHLevel2 11 7 2 2 2" xfId="46613"/>
    <cellStyle name="SAPBEXHLevel2 11 7 2 3" xfId="46614"/>
    <cellStyle name="SAPBEXHLevel2 11 7 3" xfId="46615"/>
    <cellStyle name="SAPBEXHLevel2 11 7 3 2" xfId="46616"/>
    <cellStyle name="SAPBEXHLevel2 11 7 4" xfId="46617"/>
    <cellStyle name="SAPBEXHLevel2 11 8" xfId="46618"/>
    <cellStyle name="SAPBEXHLevel2 11 8 2" xfId="46619"/>
    <cellStyle name="SAPBEXHLevel2 12" xfId="5262"/>
    <cellStyle name="SAPBEXHLevel2 12 2" xfId="5263"/>
    <cellStyle name="SAPBEXHLevel2 12 2 2" xfId="10799"/>
    <cellStyle name="SAPBEXHLevel2 12 2 2 2" xfId="46620"/>
    <cellStyle name="SAPBEXHLevel2 12 2 2 2 2" xfId="46621"/>
    <cellStyle name="SAPBEXHLevel2 12 2 2 2 2 2" xfId="46622"/>
    <cellStyle name="SAPBEXHLevel2 12 2 2 2 2 2 2" xfId="46623"/>
    <cellStyle name="SAPBEXHLevel2 12 2 2 2 2 3" xfId="46624"/>
    <cellStyle name="SAPBEXHLevel2 12 2 2 2 3" xfId="46625"/>
    <cellStyle name="SAPBEXHLevel2 12 2 2 2 3 2" xfId="46626"/>
    <cellStyle name="SAPBEXHLevel2 12 2 2 2 4" xfId="46627"/>
    <cellStyle name="SAPBEXHLevel2 12 2 2 3" xfId="46628"/>
    <cellStyle name="SAPBEXHLevel2 12 2 2 3 2" xfId="46629"/>
    <cellStyle name="SAPBEXHLevel2 12 2 2 3 2 2" xfId="46630"/>
    <cellStyle name="SAPBEXHLevel2 12 2 2 3 3" xfId="46631"/>
    <cellStyle name="SAPBEXHLevel2 12 2 2 4" xfId="46632"/>
    <cellStyle name="SAPBEXHLevel2 12 2 2 4 2" xfId="46633"/>
    <cellStyle name="SAPBEXHLevel2 12 2 2 5" xfId="46634"/>
    <cellStyle name="SAPBEXHLevel2 12 2 3" xfId="46635"/>
    <cellStyle name="SAPBEXHLevel2 12 2 3 2" xfId="46636"/>
    <cellStyle name="SAPBEXHLevel2 12 2 3 2 2" xfId="46637"/>
    <cellStyle name="SAPBEXHLevel2 12 2 3 2 2 2" xfId="46638"/>
    <cellStyle name="SAPBEXHLevel2 12 2 3 2 3" xfId="46639"/>
    <cellStyle name="SAPBEXHLevel2 12 2 3 3" xfId="46640"/>
    <cellStyle name="SAPBEXHLevel2 12 2 3 3 2" xfId="46641"/>
    <cellStyle name="SAPBEXHLevel2 12 2 3 4" xfId="46642"/>
    <cellStyle name="SAPBEXHLevel2 12 2 4" xfId="46643"/>
    <cellStyle name="SAPBEXHLevel2 12 2 4 2" xfId="46644"/>
    <cellStyle name="SAPBEXHLevel2 12 2 4 2 2" xfId="46645"/>
    <cellStyle name="SAPBEXHLevel2 12 2 4 2 2 2" xfId="46646"/>
    <cellStyle name="SAPBEXHLevel2 12 2 4 2 3" xfId="46647"/>
    <cellStyle name="SAPBEXHLevel2 12 2 4 3" xfId="46648"/>
    <cellStyle name="SAPBEXHLevel2 12 2 4 3 2" xfId="46649"/>
    <cellStyle name="SAPBEXHLevel2 12 2 4 4" xfId="46650"/>
    <cellStyle name="SAPBEXHLevel2 12 2 5" xfId="46651"/>
    <cellStyle name="SAPBEXHLevel2 12 2 5 2" xfId="46652"/>
    <cellStyle name="SAPBEXHLevel2 12 2 5 2 2" xfId="46653"/>
    <cellStyle name="SAPBEXHLevel2 12 2 5 2 2 2" xfId="46654"/>
    <cellStyle name="SAPBEXHLevel2 12 2 5 2 3" xfId="46655"/>
    <cellStyle name="SAPBEXHLevel2 12 2 5 3" xfId="46656"/>
    <cellStyle name="SAPBEXHLevel2 12 2 5 3 2" xfId="46657"/>
    <cellStyle name="SAPBEXHLevel2 12 2 5 4" xfId="46658"/>
    <cellStyle name="SAPBEXHLevel2 12 2 6" xfId="46659"/>
    <cellStyle name="SAPBEXHLevel2 12 2 6 2" xfId="46660"/>
    <cellStyle name="SAPBEXHLevel2 12 2 6 2 2" xfId="46661"/>
    <cellStyle name="SAPBEXHLevel2 12 2 6 2 2 2" xfId="46662"/>
    <cellStyle name="SAPBEXHLevel2 12 2 6 2 3" xfId="46663"/>
    <cellStyle name="SAPBEXHLevel2 12 2 6 3" xfId="46664"/>
    <cellStyle name="SAPBEXHLevel2 12 2 6 3 2" xfId="46665"/>
    <cellStyle name="SAPBEXHLevel2 12 2 6 4" xfId="46666"/>
    <cellStyle name="SAPBEXHLevel2 12 2 7" xfId="46667"/>
    <cellStyle name="SAPBEXHLevel2 12 2 7 2" xfId="46668"/>
    <cellStyle name="SAPBEXHLevel2 12 3" xfId="5264"/>
    <cellStyle name="SAPBEXHLevel2 12 3 2" xfId="46669"/>
    <cellStyle name="SAPBEXHLevel2 12 3 2 2" xfId="46670"/>
    <cellStyle name="SAPBEXHLevel2 12 3 2 2 2" xfId="46671"/>
    <cellStyle name="SAPBEXHLevel2 12 3 2 2 2 2" xfId="46672"/>
    <cellStyle name="SAPBEXHLevel2 12 3 2 2 3" xfId="46673"/>
    <cellStyle name="SAPBEXHLevel2 12 3 2 3" xfId="46674"/>
    <cellStyle name="SAPBEXHLevel2 12 3 2 3 2" xfId="46675"/>
    <cellStyle name="SAPBEXHLevel2 12 3 2 4" xfId="46676"/>
    <cellStyle name="SAPBEXHLevel2 12 3 3" xfId="46677"/>
    <cellStyle name="SAPBEXHLevel2 12 3 3 2" xfId="46678"/>
    <cellStyle name="SAPBEXHLevel2 12 3 3 2 2" xfId="46679"/>
    <cellStyle name="SAPBEXHLevel2 12 3 3 3" xfId="46680"/>
    <cellStyle name="SAPBEXHLevel2 12 3 4" xfId="46681"/>
    <cellStyle name="SAPBEXHLevel2 12 3 4 2" xfId="46682"/>
    <cellStyle name="SAPBEXHLevel2 12 3 5" xfId="46683"/>
    <cellStyle name="SAPBEXHLevel2 12 4" xfId="5265"/>
    <cellStyle name="SAPBEXHLevel2 12 4 2" xfId="46684"/>
    <cellStyle name="SAPBEXHLevel2 12 4 2 2" xfId="46685"/>
    <cellStyle name="SAPBEXHLevel2 12 4 2 2 2" xfId="46686"/>
    <cellStyle name="SAPBEXHLevel2 12 4 2 3" xfId="46687"/>
    <cellStyle name="SAPBEXHLevel2 12 4 3" xfId="46688"/>
    <cellStyle name="SAPBEXHLevel2 12 4 3 2" xfId="46689"/>
    <cellStyle name="SAPBEXHLevel2 12 4 4" xfId="46690"/>
    <cellStyle name="SAPBEXHLevel2 12 5" xfId="46691"/>
    <cellStyle name="SAPBEXHLevel2 12 5 2" xfId="46692"/>
    <cellStyle name="SAPBEXHLevel2 12 5 2 2" xfId="46693"/>
    <cellStyle name="SAPBEXHLevel2 12 5 2 2 2" xfId="46694"/>
    <cellStyle name="SAPBEXHLevel2 12 5 2 3" xfId="46695"/>
    <cellStyle name="SAPBEXHLevel2 12 5 3" xfId="46696"/>
    <cellStyle name="SAPBEXHLevel2 12 5 3 2" xfId="46697"/>
    <cellStyle name="SAPBEXHLevel2 12 5 4" xfId="46698"/>
    <cellStyle name="SAPBEXHLevel2 12 6" xfId="46699"/>
    <cellStyle name="SAPBEXHLevel2 12 6 2" xfId="46700"/>
    <cellStyle name="SAPBEXHLevel2 12 6 2 2" xfId="46701"/>
    <cellStyle name="SAPBEXHLevel2 12 6 2 2 2" xfId="46702"/>
    <cellStyle name="SAPBEXHLevel2 12 6 2 3" xfId="46703"/>
    <cellStyle name="SAPBEXHLevel2 12 6 3" xfId="46704"/>
    <cellStyle name="SAPBEXHLevel2 12 6 3 2" xfId="46705"/>
    <cellStyle name="SAPBEXHLevel2 12 6 4" xfId="46706"/>
    <cellStyle name="SAPBEXHLevel2 12 7" xfId="46707"/>
    <cellStyle name="SAPBEXHLevel2 12 7 2" xfId="46708"/>
    <cellStyle name="SAPBEXHLevel2 12 7 2 2" xfId="46709"/>
    <cellStyle name="SAPBEXHLevel2 12 7 2 2 2" xfId="46710"/>
    <cellStyle name="SAPBEXHLevel2 12 7 2 3" xfId="46711"/>
    <cellStyle name="SAPBEXHLevel2 12 7 3" xfId="46712"/>
    <cellStyle name="SAPBEXHLevel2 12 7 3 2" xfId="46713"/>
    <cellStyle name="SAPBEXHLevel2 12 7 4" xfId="46714"/>
    <cellStyle name="SAPBEXHLevel2 12 8" xfId="46715"/>
    <cellStyle name="SAPBEXHLevel2 12 8 2" xfId="46716"/>
    <cellStyle name="SAPBEXHLevel2 13" xfId="5266"/>
    <cellStyle name="SAPBEXHLevel2 13 2" xfId="5267"/>
    <cellStyle name="SAPBEXHLevel2 13 2 2" xfId="5268"/>
    <cellStyle name="SAPBEXHLevel2 13 2 2 2" xfId="10800"/>
    <cellStyle name="SAPBEXHLevel2 13 2 2 2 2" xfId="46717"/>
    <cellStyle name="SAPBEXHLevel2 13 2 2 2 2 2" xfId="46718"/>
    <cellStyle name="SAPBEXHLevel2 13 2 2 2 3" xfId="46719"/>
    <cellStyle name="SAPBEXHLevel2 13 2 2 3" xfId="46720"/>
    <cellStyle name="SAPBEXHLevel2 13 2 2 3 2" xfId="46721"/>
    <cellStyle name="SAPBEXHLevel2 13 2 2 4" xfId="46722"/>
    <cellStyle name="SAPBEXHLevel2 13 2 3" xfId="5269"/>
    <cellStyle name="SAPBEXHLevel2 13 2 3 2" xfId="46723"/>
    <cellStyle name="SAPBEXHLevel2 13 2 3 2 2" xfId="46724"/>
    <cellStyle name="SAPBEXHLevel2 13 2 3 3" xfId="46725"/>
    <cellStyle name="SAPBEXHLevel2 13 2 4" xfId="5270"/>
    <cellStyle name="SAPBEXHLevel2 13 2 4 2" xfId="46726"/>
    <cellStyle name="SAPBEXHLevel2 13 2 5" xfId="46727"/>
    <cellStyle name="SAPBEXHLevel2 13 3" xfId="5271"/>
    <cellStyle name="SAPBEXHLevel2 13 3 2" xfId="10801"/>
    <cellStyle name="SAPBEXHLevel2 13 3 2 2" xfId="46728"/>
    <cellStyle name="SAPBEXHLevel2 13 3 2 2 2" xfId="46729"/>
    <cellStyle name="SAPBEXHLevel2 13 3 2 3" xfId="46730"/>
    <cellStyle name="SAPBEXHLevel2 13 3 3" xfId="46731"/>
    <cellStyle name="SAPBEXHLevel2 13 3 3 2" xfId="46732"/>
    <cellStyle name="SAPBEXHLevel2 13 3 4" xfId="46733"/>
    <cellStyle name="SAPBEXHLevel2 13 4" xfId="5272"/>
    <cellStyle name="SAPBEXHLevel2 13 4 2" xfId="46734"/>
    <cellStyle name="SAPBEXHLevel2 13 4 2 2" xfId="46735"/>
    <cellStyle name="SAPBEXHLevel2 13 4 2 2 2" xfId="46736"/>
    <cellStyle name="SAPBEXHLevel2 13 4 2 3" xfId="46737"/>
    <cellStyle name="SAPBEXHLevel2 13 4 3" xfId="46738"/>
    <cellStyle name="SAPBEXHLevel2 13 4 3 2" xfId="46739"/>
    <cellStyle name="SAPBEXHLevel2 13 4 4" xfId="46740"/>
    <cellStyle name="SAPBEXHLevel2 13 5" xfId="5273"/>
    <cellStyle name="SAPBEXHLevel2 13 5 2" xfId="46741"/>
    <cellStyle name="SAPBEXHLevel2 13 5 2 2" xfId="46742"/>
    <cellStyle name="SAPBEXHLevel2 13 5 2 2 2" xfId="46743"/>
    <cellStyle name="SAPBEXHLevel2 13 5 2 3" xfId="46744"/>
    <cellStyle name="SAPBEXHLevel2 13 5 3" xfId="46745"/>
    <cellStyle name="SAPBEXHLevel2 13 5 3 2" xfId="46746"/>
    <cellStyle name="SAPBEXHLevel2 13 5 4" xfId="46747"/>
    <cellStyle name="SAPBEXHLevel2 13 6" xfId="46748"/>
    <cellStyle name="SAPBEXHLevel2 13 6 2" xfId="46749"/>
    <cellStyle name="SAPBEXHLevel2 13 6 2 2" xfId="46750"/>
    <cellStyle name="SAPBEXHLevel2 13 6 2 2 2" xfId="46751"/>
    <cellStyle name="SAPBEXHLevel2 13 6 2 3" xfId="46752"/>
    <cellStyle name="SAPBEXHLevel2 13 6 3" xfId="46753"/>
    <cellStyle name="SAPBEXHLevel2 13 6 3 2" xfId="46754"/>
    <cellStyle name="SAPBEXHLevel2 13 6 4" xfId="46755"/>
    <cellStyle name="SAPBEXHLevel2 13 7" xfId="46756"/>
    <cellStyle name="SAPBEXHLevel2 13 7 2" xfId="46757"/>
    <cellStyle name="SAPBEXHLevel2 14" xfId="5274"/>
    <cellStyle name="SAPBEXHLevel2 14 2" xfId="5275"/>
    <cellStyle name="SAPBEXHLevel2 14 2 2" xfId="10802"/>
    <cellStyle name="SAPBEXHLevel2 14 2 2 2" xfId="10803"/>
    <cellStyle name="SAPBEXHLevel2 14 2 2 3" xfId="46758"/>
    <cellStyle name="SAPBEXHLevel2 14 2 2 4" xfId="46759"/>
    <cellStyle name="SAPBEXHLevel2 14 2 3" xfId="10804"/>
    <cellStyle name="SAPBEXHLevel2 14 2 4" xfId="46760"/>
    <cellStyle name="SAPBEXHLevel2 14 2 5" xfId="46761"/>
    <cellStyle name="SAPBEXHLevel2 14 3" xfId="5276"/>
    <cellStyle name="SAPBEXHLevel2 14 3 2" xfId="10805"/>
    <cellStyle name="SAPBEXHLevel2 14 3 2 2" xfId="10806"/>
    <cellStyle name="SAPBEXHLevel2 14 3 3" xfId="10807"/>
    <cellStyle name="SAPBEXHLevel2 14 3 4" xfId="46762"/>
    <cellStyle name="SAPBEXHLevel2 14 4" xfId="5277"/>
    <cellStyle name="SAPBEXHLevel2 14 4 2" xfId="10808"/>
    <cellStyle name="SAPBEXHLevel2 14 4 3" xfId="46763"/>
    <cellStyle name="SAPBEXHLevel2 14 5" xfId="46764"/>
    <cellStyle name="SAPBEXHLevel2 14 6" xfId="46765"/>
    <cellStyle name="SAPBEXHLevel2 15" xfId="5278"/>
    <cellStyle name="SAPBEXHLevel2 15 2" xfId="5279"/>
    <cellStyle name="SAPBEXHLevel2 15 2 2" xfId="10809"/>
    <cellStyle name="SAPBEXHLevel2 15 2 2 2" xfId="10810"/>
    <cellStyle name="SAPBEXHLevel2 15 2 2 2 2" xfId="46766"/>
    <cellStyle name="SAPBEXHLevel2 15 2 2 2 2 2" xfId="46767"/>
    <cellStyle name="SAPBEXHLevel2 15 2 2 2 3" xfId="46768"/>
    <cellStyle name="SAPBEXHLevel2 15 2 2 3" xfId="46769"/>
    <cellStyle name="SAPBEXHLevel2 15 2 2 3 2" xfId="46770"/>
    <cellStyle name="SAPBEXHLevel2 15 2 2 4" xfId="46771"/>
    <cellStyle name="SAPBEXHLevel2 15 2 3" xfId="10811"/>
    <cellStyle name="SAPBEXHLevel2 15 2 3 2" xfId="46772"/>
    <cellStyle name="SAPBEXHLevel2 15 2 3 2 2" xfId="46773"/>
    <cellStyle name="SAPBEXHLevel2 15 2 3 3" xfId="46774"/>
    <cellStyle name="SAPBEXHLevel2 15 2 4" xfId="46775"/>
    <cellStyle name="SAPBEXHLevel2 15 2 4 2" xfId="46776"/>
    <cellStyle name="SAPBEXHLevel2 15 2 5" xfId="46777"/>
    <cellStyle name="SAPBEXHLevel2 15 3" xfId="5280"/>
    <cellStyle name="SAPBEXHLevel2 15 3 2" xfId="10812"/>
    <cellStyle name="SAPBEXHLevel2 15 3 2 2" xfId="10813"/>
    <cellStyle name="SAPBEXHLevel2 15 3 2 2 2" xfId="46778"/>
    <cellStyle name="SAPBEXHLevel2 15 3 2 3" xfId="46779"/>
    <cellStyle name="SAPBEXHLevel2 15 3 3" xfId="10814"/>
    <cellStyle name="SAPBEXHLevel2 15 3 3 2" xfId="46780"/>
    <cellStyle name="SAPBEXHLevel2 15 3 4" xfId="46781"/>
    <cellStyle name="SAPBEXHLevel2 15 4" xfId="5281"/>
    <cellStyle name="SAPBEXHLevel2 15 4 2" xfId="10815"/>
    <cellStyle name="SAPBEXHLevel2 15 4 2 2" xfId="46782"/>
    <cellStyle name="SAPBEXHLevel2 15 4 2 2 2" xfId="46783"/>
    <cellStyle name="SAPBEXHLevel2 15 4 2 3" xfId="46784"/>
    <cellStyle name="SAPBEXHLevel2 15 4 3" xfId="46785"/>
    <cellStyle name="SAPBEXHLevel2 15 4 3 2" xfId="46786"/>
    <cellStyle name="SAPBEXHLevel2 15 4 4" xfId="46787"/>
    <cellStyle name="SAPBEXHLevel2 15 5" xfId="5282"/>
    <cellStyle name="SAPBEXHLevel2 15 5 2" xfId="46788"/>
    <cellStyle name="SAPBEXHLevel2 15 5 2 2" xfId="46789"/>
    <cellStyle name="SAPBEXHLevel2 15 5 2 2 2" xfId="46790"/>
    <cellStyle name="SAPBEXHLevel2 15 5 2 3" xfId="46791"/>
    <cellStyle name="SAPBEXHLevel2 15 5 3" xfId="46792"/>
    <cellStyle name="SAPBEXHLevel2 15 5 3 2" xfId="46793"/>
    <cellStyle name="SAPBEXHLevel2 15 5 4" xfId="46794"/>
    <cellStyle name="SAPBEXHLevel2 15 6" xfId="46795"/>
    <cellStyle name="SAPBEXHLevel2 15 6 2" xfId="46796"/>
    <cellStyle name="SAPBEXHLevel2 15 6 2 2" xfId="46797"/>
    <cellStyle name="SAPBEXHLevel2 15 6 2 2 2" xfId="46798"/>
    <cellStyle name="SAPBEXHLevel2 15 6 2 3" xfId="46799"/>
    <cellStyle name="SAPBEXHLevel2 15 6 3" xfId="46800"/>
    <cellStyle name="SAPBEXHLevel2 15 6 3 2" xfId="46801"/>
    <cellStyle name="SAPBEXHLevel2 15 6 4" xfId="46802"/>
    <cellStyle name="SAPBEXHLevel2 15 7" xfId="46803"/>
    <cellStyle name="SAPBEXHLevel2 15 7 2" xfId="46804"/>
    <cellStyle name="SAPBEXHLevel2 16" xfId="5283"/>
    <cellStyle name="SAPBEXHLevel2 16 2" xfId="5284"/>
    <cellStyle name="SAPBEXHLevel2 16 2 2" xfId="10816"/>
    <cellStyle name="SAPBEXHLevel2 16 2 2 2" xfId="46805"/>
    <cellStyle name="SAPBEXHLevel2 16 2 3" xfId="46806"/>
    <cellStyle name="SAPBEXHLevel2 16 3" xfId="5285"/>
    <cellStyle name="SAPBEXHLevel2 16 3 2" xfId="46807"/>
    <cellStyle name="SAPBEXHLevel2 16 4" xfId="5286"/>
    <cellStyle name="SAPBEXHLevel2 16 4 2" xfId="46808"/>
    <cellStyle name="SAPBEXHLevel2 16 5" xfId="46809"/>
    <cellStyle name="SAPBEXHLevel2 17" xfId="5287"/>
    <cellStyle name="SAPBEXHLevel2 17 2" xfId="5288"/>
    <cellStyle name="SAPBEXHLevel2 17 2 2" xfId="10817"/>
    <cellStyle name="SAPBEXHLevel2 17 2 2 2" xfId="46810"/>
    <cellStyle name="SAPBEXHLevel2 17 2 2 2 2" xfId="46811"/>
    <cellStyle name="SAPBEXHLevel2 17 2 2 3" xfId="46812"/>
    <cellStyle name="SAPBEXHLevel2 17 2 3" xfId="46813"/>
    <cellStyle name="SAPBEXHLevel2 17 2 3 2" xfId="46814"/>
    <cellStyle name="SAPBEXHLevel2 17 2 4" xfId="46815"/>
    <cellStyle name="SAPBEXHLevel2 17 3" xfId="5289"/>
    <cellStyle name="SAPBEXHLevel2 17 3 2" xfId="46816"/>
    <cellStyle name="SAPBEXHLevel2 17 3 2 2" xfId="46817"/>
    <cellStyle name="SAPBEXHLevel2 17 3 3" xfId="46818"/>
    <cellStyle name="SAPBEXHLevel2 17 4" xfId="5290"/>
    <cellStyle name="SAPBEXHLevel2 17 4 2" xfId="46819"/>
    <cellStyle name="SAPBEXHLevel2 17 5" xfId="46820"/>
    <cellStyle name="SAPBEXHLevel2 18" xfId="5291"/>
    <cellStyle name="SAPBEXHLevel2 18 2" xfId="5292"/>
    <cellStyle name="SAPBEXHLevel2 18 2 2" xfId="10818"/>
    <cellStyle name="SAPBEXHLevel2 18 2 2 2" xfId="46821"/>
    <cellStyle name="SAPBEXHLevel2 18 2 3" xfId="46822"/>
    <cellStyle name="SAPBEXHLevel2 18 3" xfId="5293"/>
    <cellStyle name="SAPBEXHLevel2 18 3 2" xfId="46823"/>
    <cellStyle name="SAPBEXHLevel2 18 4" xfId="5294"/>
    <cellStyle name="SAPBEXHLevel2 18 4 2" xfId="46824"/>
    <cellStyle name="SAPBEXHLevel2 18 5" xfId="5295"/>
    <cellStyle name="SAPBEXHLevel2 18 5 2" xfId="46825"/>
    <cellStyle name="SAPBEXHLevel2 18 6" xfId="46826"/>
    <cellStyle name="SAPBEXHLevel2 19" xfId="5296"/>
    <cellStyle name="SAPBEXHLevel2 19 2" xfId="10819"/>
    <cellStyle name="SAPBEXHLevel2 19 2 2" xfId="10820"/>
    <cellStyle name="SAPBEXHLevel2 19 3" xfId="10821"/>
    <cellStyle name="SAPBEXHLevel2 19 4" xfId="46827"/>
    <cellStyle name="SAPBEXHLevel2 2" xfId="5297"/>
    <cellStyle name="SAPBEXHLevel2 2 10" xfId="5298"/>
    <cellStyle name="SAPBEXHLevel2 2 10 2" xfId="10822"/>
    <cellStyle name="SAPBEXHLevel2 2 10 3" xfId="46828"/>
    <cellStyle name="SAPBEXHLevel2 2 11" xfId="5299"/>
    <cellStyle name="SAPBEXHLevel2 2 11 2" xfId="46829"/>
    <cellStyle name="SAPBEXHLevel2 2 12" xfId="5300"/>
    <cellStyle name="SAPBEXHLevel2 2 12 2" xfId="46830"/>
    <cellStyle name="SAPBEXHLevel2 2 13" xfId="46831"/>
    <cellStyle name="SAPBEXHLevel2 2 2" xfId="5301"/>
    <cellStyle name="SAPBEXHLevel2 2 2 2" xfId="5302"/>
    <cellStyle name="SAPBEXHLevel2 2 2 2 2" xfId="5303"/>
    <cellStyle name="SAPBEXHLevel2 2 2 2 2 2" xfId="10823"/>
    <cellStyle name="SAPBEXHLevel2 2 2 2 2 2 2" xfId="46832"/>
    <cellStyle name="SAPBEXHLevel2 2 2 2 2 2 2 2" xfId="46833"/>
    <cellStyle name="SAPBEXHLevel2 2 2 2 2 2 3" xfId="46834"/>
    <cellStyle name="SAPBEXHLevel2 2 2 2 2 3" xfId="46835"/>
    <cellStyle name="SAPBEXHLevel2 2 2 2 2 3 2" xfId="46836"/>
    <cellStyle name="SAPBEXHLevel2 2 2 2 2 4" xfId="46837"/>
    <cellStyle name="SAPBEXHLevel2 2 2 2 3" xfId="5304"/>
    <cellStyle name="SAPBEXHLevel2 2 2 2 3 2" xfId="46838"/>
    <cellStyle name="SAPBEXHLevel2 2 2 2 3 2 2" xfId="46839"/>
    <cellStyle name="SAPBEXHLevel2 2 2 2 3 3" xfId="46840"/>
    <cellStyle name="SAPBEXHLevel2 2 2 2 4" xfId="5305"/>
    <cellStyle name="SAPBEXHLevel2 2 2 2 4 2" xfId="46841"/>
    <cellStyle name="SAPBEXHLevel2 2 2 2 5" xfId="46842"/>
    <cellStyle name="SAPBEXHLevel2 2 2 2 6" xfId="46843"/>
    <cellStyle name="SAPBEXHLevel2 2 2 3" xfId="5306"/>
    <cellStyle name="SAPBEXHLevel2 2 2 3 2" xfId="10824"/>
    <cellStyle name="SAPBEXHLevel2 2 2 3 2 2" xfId="46844"/>
    <cellStyle name="SAPBEXHLevel2 2 2 3 2 2 2" xfId="46845"/>
    <cellStyle name="SAPBEXHLevel2 2 2 3 2 3" xfId="46846"/>
    <cellStyle name="SAPBEXHLevel2 2 2 3 3" xfId="46847"/>
    <cellStyle name="SAPBEXHLevel2 2 2 3 3 2" xfId="46848"/>
    <cellStyle name="SAPBEXHLevel2 2 2 3 4" xfId="46849"/>
    <cellStyle name="SAPBEXHLevel2 2 2 3 5" xfId="46850"/>
    <cellStyle name="SAPBEXHLevel2 2 2 4" xfId="5307"/>
    <cellStyle name="SAPBEXHLevel2 2 2 4 2" xfId="46851"/>
    <cellStyle name="SAPBEXHLevel2 2 2 4 2 2" xfId="46852"/>
    <cellStyle name="SAPBEXHLevel2 2 2 4 2 2 2" xfId="46853"/>
    <cellStyle name="SAPBEXHLevel2 2 2 4 2 3" xfId="46854"/>
    <cellStyle name="SAPBEXHLevel2 2 2 4 3" xfId="46855"/>
    <cellStyle name="SAPBEXHLevel2 2 2 4 3 2" xfId="46856"/>
    <cellStyle name="SAPBEXHLevel2 2 2 4 4" xfId="46857"/>
    <cellStyle name="SAPBEXHLevel2 2 2 5" xfId="5308"/>
    <cellStyle name="SAPBEXHLevel2 2 2 5 2" xfId="46858"/>
    <cellStyle name="SAPBEXHLevel2 2 2 5 2 2" xfId="46859"/>
    <cellStyle name="SAPBEXHLevel2 2 2 5 2 2 2" xfId="46860"/>
    <cellStyle name="SAPBEXHLevel2 2 2 5 2 3" xfId="46861"/>
    <cellStyle name="SAPBEXHLevel2 2 2 5 3" xfId="46862"/>
    <cellStyle name="SAPBEXHLevel2 2 2 5 3 2" xfId="46863"/>
    <cellStyle name="SAPBEXHLevel2 2 2 5 4" xfId="46864"/>
    <cellStyle name="SAPBEXHLevel2 2 2 6" xfId="5309"/>
    <cellStyle name="SAPBEXHLevel2 2 2 6 2" xfId="46865"/>
    <cellStyle name="SAPBEXHLevel2 2 2 6 2 2" xfId="46866"/>
    <cellStyle name="SAPBEXHLevel2 2 2 6 2 2 2" xfId="46867"/>
    <cellStyle name="SAPBEXHLevel2 2 2 6 2 3" xfId="46868"/>
    <cellStyle name="SAPBEXHLevel2 2 2 6 3" xfId="46869"/>
    <cellStyle name="SAPBEXHLevel2 2 2 6 3 2" xfId="46870"/>
    <cellStyle name="SAPBEXHLevel2 2 2 6 4" xfId="46871"/>
    <cellStyle name="SAPBEXHLevel2 2 2 7" xfId="46872"/>
    <cellStyle name="SAPBEXHLevel2 2 2 7 2" xfId="46873"/>
    <cellStyle name="SAPBEXHLevel2 2 2 8" xfId="46874"/>
    <cellStyle name="SAPBEXHLevel2 2 3" xfId="5310"/>
    <cellStyle name="SAPBEXHLevel2 2 3 2" xfId="5311"/>
    <cellStyle name="SAPBEXHLevel2 2 3 2 2" xfId="10825"/>
    <cellStyle name="SAPBEXHLevel2 2 3 2 2 2" xfId="46875"/>
    <cellStyle name="SAPBEXHLevel2 2 3 2 2 2 2" xfId="46876"/>
    <cellStyle name="SAPBEXHLevel2 2 3 2 2 3" xfId="46877"/>
    <cellStyle name="SAPBEXHLevel2 2 3 2 2 4" xfId="46878"/>
    <cellStyle name="SAPBEXHLevel2 2 3 2 3" xfId="46879"/>
    <cellStyle name="SAPBEXHLevel2 2 3 2 3 2" xfId="46880"/>
    <cellStyle name="SAPBEXHLevel2 2 3 2 4" xfId="46881"/>
    <cellStyle name="SAPBEXHLevel2 2 3 2 5" xfId="46882"/>
    <cellStyle name="SAPBEXHLevel2 2 3 2 6" xfId="46883"/>
    <cellStyle name="SAPBEXHLevel2 2 3 3" xfId="5312"/>
    <cellStyle name="SAPBEXHLevel2 2 3 3 2" xfId="46884"/>
    <cellStyle name="SAPBEXHLevel2 2 3 3 2 2" xfId="46885"/>
    <cellStyle name="SAPBEXHLevel2 2 3 3 3" xfId="46886"/>
    <cellStyle name="SAPBEXHLevel2 2 3 3 4" xfId="46887"/>
    <cellStyle name="SAPBEXHLevel2 2 3 3 5" xfId="46888"/>
    <cellStyle name="SAPBEXHLevel2 2 3 4" xfId="5313"/>
    <cellStyle name="SAPBEXHLevel2 2 3 4 2" xfId="46889"/>
    <cellStyle name="SAPBEXHLevel2 2 3 5" xfId="46890"/>
    <cellStyle name="SAPBEXHLevel2 2 3 6" xfId="46891"/>
    <cellStyle name="SAPBEXHLevel2 2 3 7" xfId="46892"/>
    <cellStyle name="SAPBEXHLevel2 2 4" xfId="5314"/>
    <cellStyle name="SAPBEXHLevel2 2 4 2" xfId="5315"/>
    <cellStyle name="SAPBEXHLevel2 2 4 2 2" xfId="10826"/>
    <cellStyle name="SAPBEXHLevel2 2 4 2 2 2" xfId="46893"/>
    <cellStyle name="SAPBEXHLevel2 2 4 2 3" xfId="46894"/>
    <cellStyle name="SAPBEXHLevel2 2 4 2 4" xfId="46895"/>
    <cellStyle name="SAPBEXHLevel2 2 4 3" xfId="5316"/>
    <cellStyle name="SAPBEXHLevel2 2 4 3 2" xfId="46896"/>
    <cellStyle name="SAPBEXHLevel2 2 4 4" xfId="5317"/>
    <cellStyle name="SAPBEXHLevel2 2 4 4 2" xfId="46897"/>
    <cellStyle name="SAPBEXHLevel2 2 4 5" xfId="46898"/>
    <cellStyle name="SAPBEXHLevel2 2 4 6" xfId="46899"/>
    <cellStyle name="SAPBEXHLevel2 2 5" xfId="5318"/>
    <cellStyle name="SAPBEXHLevel2 2 5 2" xfId="5319"/>
    <cellStyle name="SAPBEXHLevel2 2 5 2 2" xfId="10827"/>
    <cellStyle name="SAPBEXHLevel2 2 5 2 2 2" xfId="46900"/>
    <cellStyle name="SAPBEXHLevel2 2 5 2 3" xfId="46901"/>
    <cellStyle name="SAPBEXHLevel2 2 5 3" xfId="5320"/>
    <cellStyle name="SAPBEXHLevel2 2 5 3 2" xfId="46902"/>
    <cellStyle name="SAPBEXHLevel2 2 5 4" xfId="5321"/>
    <cellStyle name="SAPBEXHLevel2 2 5 4 2" xfId="46903"/>
    <cellStyle name="SAPBEXHLevel2 2 5 5" xfId="46904"/>
    <cellStyle name="SAPBEXHLevel2 2 6" xfId="5322"/>
    <cellStyle name="SAPBEXHLevel2 2 6 2" xfId="5323"/>
    <cellStyle name="SAPBEXHLevel2 2 6 2 2" xfId="5324"/>
    <cellStyle name="SAPBEXHLevel2 2 6 2 2 2" xfId="10828"/>
    <cellStyle name="SAPBEXHLevel2 2 6 2 2 3" xfId="46905"/>
    <cellStyle name="SAPBEXHLevel2 2 6 2 3" xfId="5325"/>
    <cellStyle name="SAPBEXHLevel2 2 6 2 3 2" xfId="46906"/>
    <cellStyle name="SAPBEXHLevel2 2 6 2 4" xfId="5326"/>
    <cellStyle name="SAPBEXHLevel2 2 6 2 4 2" xfId="46907"/>
    <cellStyle name="SAPBEXHLevel2 2 6 2 5" xfId="46908"/>
    <cellStyle name="SAPBEXHLevel2 2 6 3" xfId="5327"/>
    <cellStyle name="SAPBEXHLevel2 2 6 3 2" xfId="10829"/>
    <cellStyle name="SAPBEXHLevel2 2 6 3 3" xfId="46909"/>
    <cellStyle name="SAPBEXHLevel2 2 6 4" xfId="5328"/>
    <cellStyle name="SAPBEXHLevel2 2 6 4 2" xfId="46910"/>
    <cellStyle name="SAPBEXHLevel2 2 6 5" xfId="5329"/>
    <cellStyle name="SAPBEXHLevel2 2 6 5 2" xfId="46911"/>
    <cellStyle name="SAPBEXHLevel2 2 6 6" xfId="46912"/>
    <cellStyle name="SAPBEXHLevel2 2 7" xfId="5330"/>
    <cellStyle name="SAPBEXHLevel2 2 7 2" xfId="5331"/>
    <cellStyle name="SAPBEXHLevel2 2 7 2 2" xfId="10830"/>
    <cellStyle name="SAPBEXHLevel2 2 7 2 2 2" xfId="46913"/>
    <cellStyle name="SAPBEXHLevel2 2 7 2 3" xfId="46914"/>
    <cellStyle name="SAPBEXHLevel2 2 7 3" xfId="5332"/>
    <cellStyle name="SAPBEXHLevel2 2 7 3 2" xfId="46915"/>
    <cellStyle name="SAPBEXHLevel2 2 7 4" xfId="5333"/>
    <cellStyle name="SAPBEXHLevel2 2 7 4 2" xfId="46916"/>
    <cellStyle name="SAPBEXHLevel2 2 7 5" xfId="46917"/>
    <cellStyle name="SAPBEXHLevel2 2 8" xfId="5334"/>
    <cellStyle name="SAPBEXHLevel2 2 8 2" xfId="5335"/>
    <cellStyle name="SAPBEXHLevel2 2 8 2 2" xfId="10831"/>
    <cellStyle name="SAPBEXHLevel2 2 8 2 3" xfId="46918"/>
    <cellStyle name="SAPBEXHLevel2 2 8 3" xfId="5336"/>
    <cellStyle name="SAPBEXHLevel2 2 8 3 2" xfId="46919"/>
    <cellStyle name="SAPBEXHLevel2 2 8 4" xfId="5337"/>
    <cellStyle name="SAPBEXHLevel2 2 8 4 2" xfId="46920"/>
    <cellStyle name="SAPBEXHLevel2 2 8 5" xfId="46921"/>
    <cellStyle name="SAPBEXHLevel2 2 9" xfId="5338"/>
    <cellStyle name="SAPBEXHLevel2 2 9 2" xfId="5339"/>
    <cellStyle name="SAPBEXHLevel2 2 9 2 2" xfId="10832"/>
    <cellStyle name="SAPBEXHLevel2 2 9 2 3" xfId="46922"/>
    <cellStyle name="SAPBEXHLevel2 2 9 3" xfId="5340"/>
    <cellStyle name="SAPBEXHLevel2 2 9 3 2" xfId="46923"/>
    <cellStyle name="SAPBEXHLevel2 2 9 4" xfId="5341"/>
    <cellStyle name="SAPBEXHLevel2 2 9 4 2" xfId="46924"/>
    <cellStyle name="SAPBEXHLevel2 2 9 5" xfId="46925"/>
    <cellStyle name="SAPBEXHLevel2 2_(12)-15- Working Capital -  Divisional P&amp;L Budgets March 2012" xfId="46926"/>
    <cellStyle name="SAPBEXHLevel2 20" xfId="5342"/>
    <cellStyle name="SAPBEXHLevel2 20 2" xfId="10833"/>
    <cellStyle name="SAPBEXHLevel2 20 3" xfId="46927"/>
    <cellStyle name="SAPBEXHLevel2 20 4" xfId="46928"/>
    <cellStyle name="SAPBEXHLevel2 21" xfId="5343"/>
    <cellStyle name="SAPBEXHLevel2 21 2" xfId="10834"/>
    <cellStyle name="SAPBEXHLevel2 21 2 2" xfId="46929"/>
    <cellStyle name="SAPBEXHLevel2 21 3" xfId="46930"/>
    <cellStyle name="SAPBEXHLevel2 21 4" xfId="46931"/>
    <cellStyle name="SAPBEXHLevel2 22" xfId="46932"/>
    <cellStyle name="SAPBEXHLevel2 22 2" xfId="46933"/>
    <cellStyle name="SAPBEXHLevel2 22 3" xfId="46934"/>
    <cellStyle name="SAPBEXHLevel2 22 4" xfId="46935"/>
    <cellStyle name="SAPBEXHLevel2 23" xfId="46936"/>
    <cellStyle name="SAPBEXHLevel2 23 2" xfId="46937"/>
    <cellStyle name="SAPBEXHLevel2 23 3" xfId="46938"/>
    <cellStyle name="SAPBEXHLevel2 23 4" xfId="46939"/>
    <cellStyle name="SAPBEXHLevel2 24" xfId="46940"/>
    <cellStyle name="SAPBEXHLevel2 24 2" xfId="46941"/>
    <cellStyle name="SAPBEXHLevel2 25" xfId="46942"/>
    <cellStyle name="SAPBEXHLevel2 26" xfId="46943"/>
    <cellStyle name="SAPBEXHLevel2 27" xfId="46944"/>
    <cellStyle name="SAPBEXHLevel2 28" xfId="46945"/>
    <cellStyle name="SAPBEXHLevel2 29" xfId="46946"/>
    <cellStyle name="SAPBEXHLevel2 3" xfId="5344"/>
    <cellStyle name="SAPBEXHLevel2 3 10" xfId="5345"/>
    <cellStyle name="SAPBEXHLevel2 3 10 2" xfId="46947"/>
    <cellStyle name="SAPBEXHLevel2 3 11" xfId="46948"/>
    <cellStyle name="SAPBEXHLevel2 3 2" xfId="5346"/>
    <cellStyle name="SAPBEXHLevel2 3 2 2" xfId="5347"/>
    <cellStyle name="SAPBEXHLevel2 3 2 2 2" xfId="5348"/>
    <cellStyle name="SAPBEXHLevel2 3 2 2 2 2" xfId="10835"/>
    <cellStyle name="SAPBEXHLevel2 3 2 2 2 2 2" xfId="46949"/>
    <cellStyle name="SAPBEXHLevel2 3 2 2 2 2 2 2" xfId="46950"/>
    <cellStyle name="SAPBEXHLevel2 3 2 2 2 2 2 2 2" xfId="46951"/>
    <cellStyle name="SAPBEXHLevel2 3 2 2 2 2 2 3" xfId="46952"/>
    <cellStyle name="SAPBEXHLevel2 3 2 2 2 2 3" xfId="46953"/>
    <cellStyle name="SAPBEXHLevel2 3 2 2 2 2 3 2" xfId="46954"/>
    <cellStyle name="SAPBEXHLevel2 3 2 2 2 2 4" xfId="46955"/>
    <cellStyle name="SAPBEXHLevel2 3 2 2 2 3" xfId="46956"/>
    <cellStyle name="SAPBEXHLevel2 3 2 2 2 3 2" xfId="46957"/>
    <cellStyle name="SAPBEXHLevel2 3 2 2 2 3 2 2" xfId="46958"/>
    <cellStyle name="SAPBEXHLevel2 3 2 2 2 3 3" xfId="46959"/>
    <cellStyle name="SAPBEXHLevel2 3 2 2 2 4" xfId="46960"/>
    <cellStyle name="SAPBEXHLevel2 3 2 2 2 4 2" xfId="46961"/>
    <cellStyle name="SAPBEXHLevel2 3 2 2 2 5" xfId="46962"/>
    <cellStyle name="SAPBEXHLevel2 3 2 2 3" xfId="5349"/>
    <cellStyle name="SAPBEXHLevel2 3 2 2 3 2" xfId="46963"/>
    <cellStyle name="SAPBEXHLevel2 3 2 2 3 2 2" xfId="46964"/>
    <cellStyle name="SAPBEXHLevel2 3 2 2 3 2 2 2" xfId="46965"/>
    <cellStyle name="SAPBEXHLevel2 3 2 2 3 2 3" xfId="46966"/>
    <cellStyle name="SAPBEXHLevel2 3 2 2 3 3" xfId="46967"/>
    <cellStyle name="SAPBEXHLevel2 3 2 2 3 3 2" xfId="46968"/>
    <cellStyle name="SAPBEXHLevel2 3 2 2 3 4" xfId="46969"/>
    <cellStyle name="SAPBEXHLevel2 3 2 2 4" xfId="5350"/>
    <cellStyle name="SAPBEXHLevel2 3 2 2 4 2" xfId="46970"/>
    <cellStyle name="SAPBEXHLevel2 3 2 2 4 2 2" xfId="46971"/>
    <cellStyle name="SAPBEXHLevel2 3 2 2 4 2 2 2" xfId="46972"/>
    <cellStyle name="SAPBEXHLevel2 3 2 2 4 2 3" xfId="46973"/>
    <cellStyle name="SAPBEXHLevel2 3 2 2 4 3" xfId="46974"/>
    <cellStyle name="SAPBEXHLevel2 3 2 2 4 3 2" xfId="46975"/>
    <cellStyle name="SAPBEXHLevel2 3 2 2 4 4" xfId="46976"/>
    <cellStyle name="SAPBEXHLevel2 3 2 2 5" xfId="46977"/>
    <cellStyle name="SAPBEXHLevel2 3 2 2 5 2" xfId="46978"/>
    <cellStyle name="SAPBEXHLevel2 3 2 2 5 2 2" xfId="46979"/>
    <cellStyle name="SAPBEXHLevel2 3 2 2 5 2 2 2" xfId="46980"/>
    <cellStyle name="SAPBEXHLevel2 3 2 2 5 2 3" xfId="46981"/>
    <cellStyle name="SAPBEXHLevel2 3 2 2 5 3" xfId="46982"/>
    <cellStyle name="SAPBEXHLevel2 3 2 2 5 3 2" xfId="46983"/>
    <cellStyle name="SAPBEXHLevel2 3 2 2 5 4" xfId="46984"/>
    <cellStyle name="SAPBEXHLevel2 3 2 2 6" xfId="46985"/>
    <cellStyle name="SAPBEXHLevel2 3 2 2 6 2" xfId="46986"/>
    <cellStyle name="SAPBEXHLevel2 3 2 2 6 2 2" xfId="46987"/>
    <cellStyle name="SAPBEXHLevel2 3 2 2 6 2 2 2" xfId="46988"/>
    <cellStyle name="SAPBEXHLevel2 3 2 2 6 2 3" xfId="46989"/>
    <cellStyle name="SAPBEXHLevel2 3 2 2 6 3" xfId="46990"/>
    <cellStyle name="SAPBEXHLevel2 3 2 2 6 3 2" xfId="46991"/>
    <cellStyle name="SAPBEXHLevel2 3 2 2 6 4" xfId="46992"/>
    <cellStyle name="SAPBEXHLevel2 3 2 2 7" xfId="46993"/>
    <cellStyle name="SAPBEXHLevel2 3 2 2 7 2" xfId="46994"/>
    <cellStyle name="SAPBEXHLevel2 3 2 2 8" xfId="46995"/>
    <cellStyle name="SAPBEXHLevel2 3 2 3" xfId="5351"/>
    <cellStyle name="SAPBEXHLevel2 3 2 3 2" xfId="5352"/>
    <cellStyle name="SAPBEXHLevel2 3 2 3 2 2" xfId="10836"/>
    <cellStyle name="SAPBEXHLevel2 3 2 3 2 2 2" xfId="46996"/>
    <cellStyle name="SAPBEXHLevel2 3 2 3 2 2 2 2" xfId="46997"/>
    <cellStyle name="SAPBEXHLevel2 3 2 3 2 2 3" xfId="46998"/>
    <cellStyle name="SAPBEXHLevel2 3 2 3 2 3" xfId="46999"/>
    <cellStyle name="SAPBEXHLevel2 3 2 3 2 3 2" xfId="47000"/>
    <cellStyle name="SAPBEXHLevel2 3 2 3 2 4" xfId="47001"/>
    <cellStyle name="SAPBEXHLevel2 3 2 3 3" xfId="5353"/>
    <cellStyle name="SAPBEXHLevel2 3 2 3 3 2" xfId="47002"/>
    <cellStyle name="SAPBEXHLevel2 3 2 3 3 2 2" xfId="47003"/>
    <cellStyle name="SAPBEXHLevel2 3 2 3 3 3" xfId="47004"/>
    <cellStyle name="SAPBEXHLevel2 3 2 3 4" xfId="5354"/>
    <cellStyle name="SAPBEXHLevel2 3 2 3 4 2" xfId="47005"/>
    <cellStyle name="SAPBEXHLevel2 3 2 3 5" xfId="47006"/>
    <cellStyle name="SAPBEXHLevel2 3 2 3 6" xfId="47007"/>
    <cellStyle name="SAPBEXHLevel2 3 2 4" xfId="5355"/>
    <cellStyle name="SAPBEXHLevel2 3 2 4 2" xfId="5356"/>
    <cellStyle name="SAPBEXHLevel2 3 2 4 2 2" xfId="10837"/>
    <cellStyle name="SAPBEXHLevel2 3 2 4 2 2 2" xfId="47008"/>
    <cellStyle name="SAPBEXHLevel2 3 2 4 2 3" xfId="47009"/>
    <cellStyle name="SAPBEXHLevel2 3 2 4 3" xfId="5357"/>
    <cellStyle name="SAPBEXHLevel2 3 2 4 3 2" xfId="47010"/>
    <cellStyle name="SAPBEXHLevel2 3 2 4 4" xfId="5358"/>
    <cellStyle name="SAPBEXHLevel2 3 2 4 4 2" xfId="47011"/>
    <cellStyle name="SAPBEXHLevel2 3 2 4 5" xfId="47012"/>
    <cellStyle name="SAPBEXHLevel2 3 2 5" xfId="5359"/>
    <cellStyle name="SAPBEXHLevel2 3 2 5 2" xfId="10838"/>
    <cellStyle name="SAPBEXHLevel2 3 2 5 2 2" xfId="47013"/>
    <cellStyle name="SAPBEXHLevel2 3 2 5 2 2 2" xfId="47014"/>
    <cellStyle name="SAPBEXHLevel2 3 2 5 2 3" xfId="47015"/>
    <cellStyle name="SAPBEXHLevel2 3 2 5 3" xfId="47016"/>
    <cellStyle name="SAPBEXHLevel2 3 2 5 3 2" xfId="47017"/>
    <cellStyle name="SAPBEXHLevel2 3 2 5 4" xfId="47018"/>
    <cellStyle name="SAPBEXHLevel2 3 2 6" xfId="5360"/>
    <cellStyle name="SAPBEXHLevel2 3 2 6 2" xfId="47019"/>
    <cellStyle name="SAPBEXHLevel2 3 2 6 2 2" xfId="47020"/>
    <cellStyle name="SAPBEXHLevel2 3 2 6 2 2 2" xfId="47021"/>
    <cellStyle name="SAPBEXHLevel2 3 2 6 2 3" xfId="47022"/>
    <cellStyle name="SAPBEXHLevel2 3 2 6 3" xfId="47023"/>
    <cellStyle name="SAPBEXHLevel2 3 2 6 3 2" xfId="47024"/>
    <cellStyle name="SAPBEXHLevel2 3 2 6 4" xfId="47025"/>
    <cellStyle name="SAPBEXHLevel2 3 2 7" xfId="5361"/>
    <cellStyle name="SAPBEXHLevel2 3 2 7 2" xfId="47026"/>
    <cellStyle name="SAPBEXHLevel2 3 2 7 2 2" xfId="47027"/>
    <cellStyle name="SAPBEXHLevel2 3 2 7 2 2 2" xfId="47028"/>
    <cellStyle name="SAPBEXHLevel2 3 2 7 2 3" xfId="47029"/>
    <cellStyle name="SAPBEXHLevel2 3 2 7 3" xfId="47030"/>
    <cellStyle name="SAPBEXHLevel2 3 2 7 3 2" xfId="47031"/>
    <cellStyle name="SAPBEXHLevel2 3 2 7 4" xfId="47032"/>
    <cellStyle name="SAPBEXHLevel2 3 2 8" xfId="47033"/>
    <cellStyle name="SAPBEXHLevel2 3 2 8 2" xfId="47034"/>
    <cellStyle name="SAPBEXHLevel2 3 2 9" xfId="47035"/>
    <cellStyle name="SAPBEXHLevel2 3 3" xfId="5362"/>
    <cellStyle name="SAPBEXHLevel2 3 3 2" xfId="5363"/>
    <cellStyle name="SAPBEXHLevel2 3 3 2 2" xfId="10839"/>
    <cellStyle name="SAPBEXHLevel2 3 3 2 2 2" xfId="47036"/>
    <cellStyle name="SAPBEXHLevel2 3 3 2 2 2 2" xfId="47037"/>
    <cellStyle name="SAPBEXHLevel2 3 3 2 2 2 2 2" xfId="47038"/>
    <cellStyle name="SAPBEXHLevel2 3 3 2 2 2 3" xfId="47039"/>
    <cellStyle name="SAPBEXHLevel2 3 3 2 2 3" xfId="47040"/>
    <cellStyle name="SAPBEXHLevel2 3 3 2 2 3 2" xfId="47041"/>
    <cellStyle name="SAPBEXHLevel2 3 3 2 2 4" xfId="47042"/>
    <cellStyle name="SAPBEXHLevel2 3 3 2 3" xfId="47043"/>
    <cellStyle name="SAPBEXHLevel2 3 3 2 3 2" xfId="47044"/>
    <cellStyle name="SAPBEXHLevel2 3 3 2 3 2 2" xfId="47045"/>
    <cellStyle name="SAPBEXHLevel2 3 3 2 3 3" xfId="47046"/>
    <cellStyle name="SAPBEXHLevel2 3 3 2 4" xfId="47047"/>
    <cellStyle name="SAPBEXHLevel2 3 3 2 4 2" xfId="47048"/>
    <cellStyle name="SAPBEXHLevel2 3 3 2 5" xfId="47049"/>
    <cellStyle name="SAPBEXHLevel2 3 3 2 6" xfId="47050"/>
    <cellStyle name="SAPBEXHLevel2 3 3 3" xfId="5364"/>
    <cellStyle name="SAPBEXHLevel2 3 3 3 2" xfId="47051"/>
    <cellStyle name="SAPBEXHLevel2 3 3 3 2 2" xfId="47052"/>
    <cellStyle name="SAPBEXHLevel2 3 3 3 2 2 2" xfId="47053"/>
    <cellStyle name="SAPBEXHLevel2 3 3 3 2 3" xfId="47054"/>
    <cellStyle name="SAPBEXHLevel2 3 3 3 3" xfId="47055"/>
    <cellStyle name="SAPBEXHLevel2 3 3 3 3 2" xfId="47056"/>
    <cellStyle name="SAPBEXHLevel2 3 3 3 4" xfId="47057"/>
    <cellStyle name="SAPBEXHLevel2 3 3 3 5" xfId="47058"/>
    <cellStyle name="SAPBEXHLevel2 3 3 4" xfId="5365"/>
    <cellStyle name="SAPBEXHLevel2 3 3 4 2" xfId="47059"/>
    <cellStyle name="SAPBEXHLevel2 3 3 4 2 2" xfId="47060"/>
    <cellStyle name="SAPBEXHLevel2 3 3 4 2 2 2" xfId="47061"/>
    <cellStyle name="SAPBEXHLevel2 3 3 4 2 3" xfId="47062"/>
    <cellStyle name="SAPBEXHLevel2 3 3 4 3" xfId="47063"/>
    <cellStyle name="SAPBEXHLevel2 3 3 4 3 2" xfId="47064"/>
    <cellStyle name="SAPBEXHLevel2 3 3 4 4" xfId="47065"/>
    <cellStyle name="SAPBEXHLevel2 3 3 5" xfId="47066"/>
    <cellStyle name="SAPBEXHLevel2 3 3 5 2" xfId="47067"/>
    <cellStyle name="SAPBEXHLevel2 3 3 5 2 2" xfId="47068"/>
    <cellStyle name="SAPBEXHLevel2 3 3 5 2 2 2" xfId="47069"/>
    <cellStyle name="SAPBEXHLevel2 3 3 5 2 3" xfId="47070"/>
    <cellStyle name="SAPBEXHLevel2 3 3 5 3" xfId="47071"/>
    <cellStyle name="SAPBEXHLevel2 3 3 5 3 2" xfId="47072"/>
    <cellStyle name="SAPBEXHLevel2 3 3 5 4" xfId="47073"/>
    <cellStyle name="SAPBEXHLevel2 3 3 6" xfId="47074"/>
    <cellStyle name="SAPBEXHLevel2 3 3 6 2" xfId="47075"/>
    <cellStyle name="SAPBEXHLevel2 3 3 6 2 2" xfId="47076"/>
    <cellStyle name="SAPBEXHLevel2 3 3 6 2 2 2" xfId="47077"/>
    <cellStyle name="SAPBEXHLevel2 3 3 6 2 3" xfId="47078"/>
    <cellStyle name="SAPBEXHLevel2 3 3 6 3" xfId="47079"/>
    <cellStyle name="SAPBEXHLevel2 3 3 6 3 2" xfId="47080"/>
    <cellStyle name="SAPBEXHLevel2 3 3 6 4" xfId="47081"/>
    <cellStyle name="SAPBEXHLevel2 3 3 7" xfId="47082"/>
    <cellStyle name="SAPBEXHLevel2 3 3 7 2" xfId="47083"/>
    <cellStyle name="SAPBEXHLevel2 3 3 8" xfId="47084"/>
    <cellStyle name="SAPBEXHLevel2 3 4" xfId="5366"/>
    <cellStyle name="SAPBEXHLevel2 3 4 2" xfId="5367"/>
    <cellStyle name="SAPBEXHLevel2 3 4 2 2" xfId="10840"/>
    <cellStyle name="SAPBEXHLevel2 3 4 2 2 2" xfId="47085"/>
    <cellStyle name="SAPBEXHLevel2 3 4 2 2 2 2" xfId="47086"/>
    <cellStyle name="SAPBEXHLevel2 3 4 2 2 3" xfId="47087"/>
    <cellStyle name="SAPBEXHLevel2 3 4 2 3" xfId="47088"/>
    <cellStyle name="SAPBEXHLevel2 3 4 2 3 2" xfId="47089"/>
    <cellStyle name="SAPBEXHLevel2 3 4 2 4" xfId="47090"/>
    <cellStyle name="SAPBEXHLevel2 3 4 2 5" xfId="47091"/>
    <cellStyle name="SAPBEXHLevel2 3 4 3" xfId="5368"/>
    <cellStyle name="SAPBEXHLevel2 3 4 3 2" xfId="47092"/>
    <cellStyle name="SAPBEXHLevel2 3 4 3 2 2" xfId="47093"/>
    <cellStyle name="SAPBEXHLevel2 3 4 3 3" xfId="47094"/>
    <cellStyle name="SAPBEXHLevel2 3 4 3 4" xfId="47095"/>
    <cellStyle name="SAPBEXHLevel2 3 4 4" xfId="5369"/>
    <cellStyle name="SAPBEXHLevel2 3 4 4 2" xfId="47096"/>
    <cellStyle name="SAPBEXHLevel2 3 4 5" xfId="47097"/>
    <cellStyle name="SAPBEXHLevel2 3 4 6" xfId="47098"/>
    <cellStyle name="SAPBEXHLevel2 3 4 7" xfId="47099"/>
    <cellStyle name="SAPBEXHLevel2 3 4 8" xfId="47100"/>
    <cellStyle name="SAPBEXHLevel2 3 5" xfId="5370"/>
    <cellStyle name="SAPBEXHLevel2 3 5 2" xfId="5371"/>
    <cellStyle name="SAPBEXHLevel2 3 5 2 2" xfId="10841"/>
    <cellStyle name="SAPBEXHLevel2 3 5 2 2 2" xfId="47101"/>
    <cellStyle name="SAPBEXHLevel2 3 5 2 3" xfId="47102"/>
    <cellStyle name="SAPBEXHLevel2 3 5 3" xfId="5372"/>
    <cellStyle name="SAPBEXHLevel2 3 5 3 2" xfId="47103"/>
    <cellStyle name="SAPBEXHLevel2 3 5 4" xfId="5373"/>
    <cellStyle name="SAPBEXHLevel2 3 5 4 2" xfId="47104"/>
    <cellStyle name="SAPBEXHLevel2 3 5 5" xfId="47105"/>
    <cellStyle name="SAPBEXHLevel2 3 6" xfId="5374"/>
    <cellStyle name="SAPBEXHLevel2 3 6 2" xfId="5375"/>
    <cellStyle name="SAPBEXHLevel2 3 6 2 2" xfId="10842"/>
    <cellStyle name="SAPBEXHLevel2 3 6 2 2 2" xfId="47106"/>
    <cellStyle name="SAPBEXHLevel2 3 6 2 3" xfId="47107"/>
    <cellStyle name="SAPBEXHLevel2 3 6 3" xfId="5376"/>
    <cellStyle name="SAPBEXHLevel2 3 6 3 2" xfId="47108"/>
    <cellStyle name="SAPBEXHLevel2 3 6 4" xfId="5377"/>
    <cellStyle name="SAPBEXHLevel2 3 6 4 2" xfId="47109"/>
    <cellStyle name="SAPBEXHLevel2 3 6 5" xfId="47110"/>
    <cellStyle name="SAPBEXHLevel2 3 7" xfId="5378"/>
    <cellStyle name="SAPBEXHLevel2 3 7 2" xfId="5379"/>
    <cellStyle name="SAPBEXHLevel2 3 7 2 2" xfId="10843"/>
    <cellStyle name="SAPBEXHLevel2 3 7 2 2 2" xfId="47111"/>
    <cellStyle name="SAPBEXHLevel2 3 7 2 3" xfId="47112"/>
    <cellStyle name="SAPBEXHLevel2 3 7 3" xfId="5380"/>
    <cellStyle name="SAPBEXHLevel2 3 7 3 2" xfId="47113"/>
    <cellStyle name="SAPBEXHLevel2 3 7 4" xfId="5381"/>
    <cellStyle name="SAPBEXHLevel2 3 7 4 2" xfId="47114"/>
    <cellStyle name="SAPBEXHLevel2 3 7 5" xfId="47115"/>
    <cellStyle name="SAPBEXHLevel2 3 8" xfId="5382"/>
    <cellStyle name="SAPBEXHLevel2 3 8 2" xfId="10844"/>
    <cellStyle name="SAPBEXHLevel2 3 8 2 2" xfId="47116"/>
    <cellStyle name="SAPBEXHLevel2 3 8 2 2 2" xfId="47117"/>
    <cellStyle name="SAPBEXHLevel2 3 8 2 3" xfId="47118"/>
    <cellStyle name="SAPBEXHLevel2 3 8 3" xfId="47119"/>
    <cellStyle name="SAPBEXHLevel2 3 8 3 2" xfId="47120"/>
    <cellStyle name="SAPBEXHLevel2 3 8 4" xfId="47121"/>
    <cellStyle name="SAPBEXHLevel2 3 9" xfId="5383"/>
    <cellStyle name="SAPBEXHLevel2 3 9 2" xfId="47122"/>
    <cellStyle name="SAPBEXHLevel2 3_1.0 YTD vs Op Plan" xfId="47123"/>
    <cellStyle name="SAPBEXHLevel2 30" xfId="47124"/>
    <cellStyle name="SAPBEXHLevel2 31" xfId="47125"/>
    <cellStyle name="SAPBEXHLevel2 4" xfId="5384"/>
    <cellStyle name="SAPBEXHLevel2 4 10" xfId="47126"/>
    <cellStyle name="SAPBEXHLevel2 4 2" xfId="5385"/>
    <cellStyle name="SAPBEXHLevel2 4 2 2" xfId="5386"/>
    <cellStyle name="SAPBEXHLevel2 4 2 2 2" xfId="5387"/>
    <cellStyle name="SAPBEXHLevel2 4 2 2 2 2" xfId="10845"/>
    <cellStyle name="SAPBEXHLevel2 4 2 2 2 2 2" xfId="47127"/>
    <cellStyle name="SAPBEXHLevel2 4 2 2 2 2 2 2" xfId="47128"/>
    <cellStyle name="SAPBEXHLevel2 4 2 2 2 2 2 2 2" xfId="47129"/>
    <cellStyle name="SAPBEXHLevel2 4 2 2 2 2 2 3" xfId="47130"/>
    <cellStyle name="SAPBEXHLevel2 4 2 2 2 2 3" xfId="47131"/>
    <cellStyle name="SAPBEXHLevel2 4 2 2 2 2 3 2" xfId="47132"/>
    <cellStyle name="SAPBEXHLevel2 4 2 2 2 2 4" xfId="47133"/>
    <cellStyle name="SAPBEXHLevel2 4 2 2 2 3" xfId="47134"/>
    <cellStyle name="SAPBEXHLevel2 4 2 2 2 3 2" xfId="47135"/>
    <cellStyle name="SAPBEXHLevel2 4 2 2 2 3 2 2" xfId="47136"/>
    <cellStyle name="SAPBEXHLevel2 4 2 2 2 3 3" xfId="47137"/>
    <cellStyle name="SAPBEXHLevel2 4 2 2 2 4" xfId="47138"/>
    <cellStyle name="SAPBEXHLevel2 4 2 2 2 4 2" xfId="47139"/>
    <cellStyle name="SAPBEXHLevel2 4 2 2 2 5" xfId="47140"/>
    <cellStyle name="SAPBEXHLevel2 4 2 2 3" xfId="5388"/>
    <cellStyle name="SAPBEXHLevel2 4 2 2 3 2" xfId="47141"/>
    <cellStyle name="SAPBEXHLevel2 4 2 2 3 2 2" xfId="47142"/>
    <cellStyle name="SAPBEXHLevel2 4 2 2 3 2 2 2" xfId="47143"/>
    <cellStyle name="SAPBEXHLevel2 4 2 2 3 2 3" xfId="47144"/>
    <cellStyle name="SAPBEXHLevel2 4 2 2 3 3" xfId="47145"/>
    <cellStyle name="SAPBEXHLevel2 4 2 2 3 3 2" xfId="47146"/>
    <cellStyle name="SAPBEXHLevel2 4 2 2 3 4" xfId="47147"/>
    <cellStyle name="SAPBEXHLevel2 4 2 2 4" xfId="5389"/>
    <cellStyle name="SAPBEXHLevel2 4 2 2 4 2" xfId="47148"/>
    <cellStyle name="SAPBEXHLevel2 4 2 2 4 2 2" xfId="47149"/>
    <cellStyle name="SAPBEXHLevel2 4 2 2 4 2 2 2" xfId="47150"/>
    <cellStyle name="SAPBEXHLevel2 4 2 2 4 2 3" xfId="47151"/>
    <cellStyle name="SAPBEXHLevel2 4 2 2 4 3" xfId="47152"/>
    <cellStyle name="SAPBEXHLevel2 4 2 2 4 3 2" xfId="47153"/>
    <cellStyle name="SAPBEXHLevel2 4 2 2 4 4" xfId="47154"/>
    <cellStyle name="SAPBEXHLevel2 4 2 2 5" xfId="47155"/>
    <cellStyle name="SAPBEXHLevel2 4 2 2 5 2" xfId="47156"/>
    <cellStyle name="SAPBEXHLevel2 4 2 2 5 2 2" xfId="47157"/>
    <cellStyle name="SAPBEXHLevel2 4 2 2 5 2 2 2" xfId="47158"/>
    <cellStyle name="SAPBEXHLevel2 4 2 2 5 2 3" xfId="47159"/>
    <cellStyle name="SAPBEXHLevel2 4 2 2 5 3" xfId="47160"/>
    <cellStyle name="SAPBEXHLevel2 4 2 2 5 3 2" xfId="47161"/>
    <cellStyle name="SAPBEXHLevel2 4 2 2 5 4" xfId="47162"/>
    <cellStyle name="SAPBEXHLevel2 4 2 2 6" xfId="47163"/>
    <cellStyle name="SAPBEXHLevel2 4 2 2 6 2" xfId="47164"/>
    <cellStyle name="SAPBEXHLevel2 4 2 2 6 2 2" xfId="47165"/>
    <cellStyle name="SAPBEXHLevel2 4 2 2 6 2 2 2" xfId="47166"/>
    <cellStyle name="SAPBEXHLevel2 4 2 2 6 2 3" xfId="47167"/>
    <cellStyle name="SAPBEXHLevel2 4 2 2 6 3" xfId="47168"/>
    <cellStyle name="SAPBEXHLevel2 4 2 2 6 3 2" xfId="47169"/>
    <cellStyle name="SAPBEXHLevel2 4 2 2 6 4" xfId="47170"/>
    <cellStyle name="SAPBEXHLevel2 4 2 2 7" xfId="47171"/>
    <cellStyle name="SAPBEXHLevel2 4 2 2 7 2" xfId="47172"/>
    <cellStyle name="SAPBEXHLevel2 4 2 3" xfId="5390"/>
    <cellStyle name="SAPBEXHLevel2 4 2 3 2" xfId="5391"/>
    <cellStyle name="SAPBEXHLevel2 4 2 3 2 2" xfId="10846"/>
    <cellStyle name="SAPBEXHLevel2 4 2 3 2 2 2" xfId="47173"/>
    <cellStyle name="SAPBEXHLevel2 4 2 3 2 2 2 2" xfId="47174"/>
    <cellStyle name="SAPBEXHLevel2 4 2 3 2 2 3" xfId="47175"/>
    <cellStyle name="SAPBEXHLevel2 4 2 3 2 3" xfId="47176"/>
    <cellStyle name="SAPBEXHLevel2 4 2 3 2 3 2" xfId="47177"/>
    <cellStyle name="SAPBEXHLevel2 4 2 3 2 4" xfId="47178"/>
    <cellStyle name="SAPBEXHLevel2 4 2 3 3" xfId="5392"/>
    <cellStyle name="SAPBEXHLevel2 4 2 3 3 2" xfId="47179"/>
    <cellStyle name="SAPBEXHLevel2 4 2 3 3 2 2" xfId="47180"/>
    <cellStyle name="SAPBEXHLevel2 4 2 3 3 3" xfId="47181"/>
    <cellStyle name="SAPBEXHLevel2 4 2 3 4" xfId="5393"/>
    <cellStyle name="SAPBEXHLevel2 4 2 3 4 2" xfId="47182"/>
    <cellStyle name="SAPBEXHLevel2 4 2 3 5" xfId="47183"/>
    <cellStyle name="SAPBEXHLevel2 4 2 4" xfId="5394"/>
    <cellStyle name="SAPBEXHLevel2 4 2 4 2" xfId="5395"/>
    <cellStyle name="SAPBEXHLevel2 4 2 4 2 2" xfId="10847"/>
    <cellStyle name="SAPBEXHLevel2 4 2 4 2 2 2" xfId="47184"/>
    <cellStyle name="SAPBEXHLevel2 4 2 4 2 3" xfId="47185"/>
    <cellStyle name="SAPBEXHLevel2 4 2 4 3" xfId="5396"/>
    <cellStyle name="SAPBEXHLevel2 4 2 4 3 2" xfId="47186"/>
    <cellStyle name="SAPBEXHLevel2 4 2 4 4" xfId="5397"/>
    <cellStyle name="SAPBEXHLevel2 4 2 4 4 2" xfId="47187"/>
    <cellStyle name="SAPBEXHLevel2 4 2 4 5" xfId="47188"/>
    <cellStyle name="SAPBEXHLevel2 4 2 5" xfId="5398"/>
    <cellStyle name="SAPBEXHLevel2 4 2 5 2" xfId="10848"/>
    <cellStyle name="SAPBEXHLevel2 4 2 5 2 2" xfId="47189"/>
    <cellStyle name="SAPBEXHLevel2 4 2 5 2 2 2" xfId="47190"/>
    <cellStyle name="SAPBEXHLevel2 4 2 5 2 3" xfId="47191"/>
    <cellStyle name="SAPBEXHLevel2 4 2 5 3" xfId="47192"/>
    <cellStyle name="SAPBEXHLevel2 4 2 5 3 2" xfId="47193"/>
    <cellStyle name="SAPBEXHLevel2 4 2 5 4" xfId="47194"/>
    <cellStyle name="SAPBEXHLevel2 4 2 6" xfId="5399"/>
    <cellStyle name="SAPBEXHLevel2 4 2 6 2" xfId="47195"/>
    <cellStyle name="SAPBEXHLevel2 4 2 6 2 2" xfId="47196"/>
    <cellStyle name="SAPBEXHLevel2 4 2 6 2 2 2" xfId="47197"/>
    <cellStyle name="SAPBEXHLevel2 4 2 6 2 3" xfId="47198"/>
    <cellStyle name="SAPBEXHLevel2 4 2 6 3" xfId="47199"/>
    <cellStyle name="SAPBEXHLevel2 4 2 6 3 2" xfId="47200"/>
    <cellStyle name="SAPBEXHLevel2 4 2 6 4" xfId="47201"/>
    <cellStyle name="SAPBEXHLevel2 4 2 7" xfId="5400"/>
    <cellStyle name="SAPBEXHLevel2 4 2 7 2" xfId="47202"/>
    <cellStyle name="SAPBEXHLevel2 4 2 7 2 2" xfId="47203"/>
    <cellStyle name="SAPBEXHLevel2 4 2 7 2 2 2" xfId="47204"/>
    <cellStyle name="SAPBEXHLevel2 4 2 7 2 3" xfId="47205"/>
    <cellStyle name="SAPBEXHLevel2 4 2 7 3" xfId="47206"/>
    <cellStyle name="SAPBEXHLevel2 4 2 7 3 2" xfId="47207"/>
    <cellStyle name="SAPBEXHLevel2 4 2 7 4" xfId="47208"/>
    <cellStyle name="SAPBEXHLevel2 4 2 8" xfId="47209"/>
    <cellStyle name="SAPBEXHLevel2 4 2 8 2" xfId="47210"/>
    <cellStyle name="SAPBEXHLevel2 4 3" xfId="5401"/>
    <cellStyle name="SAPBEXHLevel2 4 3 2" xfId="5402"/>
    <cellStyle name="SAPBEXHLevel2 4 3 2 2" xfId="10849"/>
    <cellStyle name="SAPBEXHLevel2 4 3 2 2 2" xfId="47211"/>
    <cellStyle name="SAPBEXHLevel2 4 3 2 2 2 2" xfId="47212"/>
    <cellStyle name="SAPBEXHLevel2 4 3 2 2 2 2 2" xfId="47213"/>
    <cellStyle name="SAPBEXHLevel2 4 3 2 2 2 3" xfId="47214"/>
    <cellStyle name="SAPBEXHLevel2 4 3 2 2 3" xfId="47215"/>
    <cellStyle name="SAPBEXHLevel2 4 3 2 2 3 2" xfId="47216"/>
    <cellStyle name="SAPBEXHLevel2 4 3 2 2 4" xfId="47217"/>
    <cellStyle name="SAPBEXHLevel2 4 3 2 3" xfId="47218"/>
    <cellStyle name="SAPBEXHLevel2 4 3 2 3 2" xfId="47219"/>
    <cellStyle name="SAPBEXHLevel2 4 3 2 3 2 2" xfId="47220"/>
    <cellStyle name="SAPBEXHLevel2 4 3 2 3 3" xfId="47221"/>
    <cellStyle name="SAPBEXHLevel2 4 3 2 4" xfId="47222"/>
    <cellStyle name="SAPBEXHLevel2 4 3 2 4 2" xfId="47223"/>
    <cellStyle name="SAPBEXHLevel2 4 3 2 5" xfId="47224"/>
    <cellStyle name="SAPBEXHLevel2 4 3 3" xfId="5403"/>
    <cellStyle name="SAPBEXHLevel2 4 3 3 2" xfId="47225"/>
    <cellStyle name="SAPBEXHLevel2 4 3 3 2 2" xfId="47226"/>
    <cellStyle name="SAPBEXHLevel2 4 3 3 2 2 2" xfId="47227"/>
    <cellStyle name="SAPBEXHLevel2 4 3 3 2 3" xfId="47228"/>
    <cellStyle name="SAPBEXHLevel2 4 3 3 3" xfId="47229"/>
    <cellStyle name="SAPBEXHLevel2 4 3 3 3 2" xfId="47230"/>
    <cellStyle name="SAPBEXHLevel2 4 3 3 4" xfId="47231"/>
    <cellStyle name="SAPBEXHLevel2 4 3 4" xfId="5404"/>
    <cellStyle name="SAPBEXHLevel2 4 3 4 2" xfId="47232"/>
    <cellStyle name="SAPBEXHLevel2 4 3 4 2 2" xfId="47233"/>
    <cellStyle name="SAPBEXHLevel2 4 3 4 2 2 2" xfId="47234"/>
    <cellStyle name="SAPBEXHLevel2 4 3 4 2 3" xfId="47235"/>
    <cellStyle name="SAPBEXHLevel2 4 3 4 3" xfId="47236"/>
    <cellStyle name="SAPBEXHLevel2 4 3 4 3 2" xfId="47237"/>
    <cellStyle name="SAPBEXHLevel2 4 3 4 4" xfId="47238"/>
    <cellStyle name="SAPBEXHLevel2 4 3 5" xfId="5405"/>
    <cellStyle name="SAPBEXHLevel2 4 3 5 2" xfId="47239"/>
    <cellStyle name="SAPBEXHLevel2 4 3 5 2 2" xfId="47240"/>
    <cellStyle name="SAPBEXHLevel2 4 3 5 2 2 2" xfId="47241"/>
    <cellStyle name="SAPBEXHLevel2 4 3 5 2 3" xfId="47242"/>
    <cellStyle name="SAPBEXHLevel2 4 3 5 3" xfId="47243"/>
    <cellStyle name="SAPBEXHLevel2 4 3 5 3 2" xfId="47244"/>
    <cellStyle name="SAPBEXHLevel2 4 3 5 4" xfId="47245"/>
    <cellStyle name="SAPBEXHLevel2 4 3 6" xfId="47246"/>
    <cellStyle name="SAPBEXHLevel2 4 3 6 2" xfId="47247"/>
    <cellStyle name="SAPBEXHLevel2 4 3 6 2 2" xfId="47248"/>
    <cellStyle name="SAPBEXHLevel2 4 3 6 2 2 2" xfId="47249"/>
    <cellStyle name="SAPBEXHLevel2 4 3 6 2 3" xfId="47250"/>
    <cellStyle name="SAPBEXHLevel2 4 3 6 3" xfId="47251"/>
    <cellStyle name="SAPBEXHLevel2 4 3 6 3 2" xfId="47252"/>
    <cellStyle name="SAPBEXHLevel2 4 3 6 4" xfId="47253"/>
    <cellStyle name="SAPBEXHLevel2 4 3 7" xfId="47254"/>
    <cellStyle name="SAPBEXHLevel2 4 3 7 2" xfId="47255"/>
    <cellStyle name="SAPBEXHLevel2 4 4" xfId="5406"/>
    <cellStyle name="SAPBEXHLevel2 4 4 2" xfId="5407"/>
    <cellStyle name="SAPBEXHLevel2 4 4 2 2" xfId="10850"/>
    <cellStyle name="SAPBEXHLevel2 4 4 2 2 2" xfId="47256"/>
    <cellStyle name="SAPBEXHLevel2 4 4 2 2 2 2" xfId="47257"/>
    <cellStyle name="SAPBEXHLevel2 4 4 2 2 3" xfId="47258"/>
    <cellStyle name="SAPBEXHLevel2 4 4 2 3" xfId="47259"/>
    <cellStyle name="SAPBEXHLevel2 4 4 2 3 2" xfId="47260"/>
    <cellStyle name="SAPBEXHLevel2 4 4 2 4" xfId="47261"/>
    <cellStyle name="SAPBEXHLevel2 4 4 3" xfId="5408"/>
    <cellStyle name="SAPBEXHLevel2 4 4 3 2" xfId="47262"/>
    <cellStyle name="SAPBEXHLevel2 4 4 3 2 2" xfId="47263"/>
    <cellStyle name="SAPBEXHLevel2 4 4 3 3" xfId="47264"/>
    <cellStyle name="SAPBEXHLevel2 4 4 4" xfId="5409"/>
    <cellStyle name="SAPBEXHLevel2 4 4 4 2" xfId="47265"/>
    <cellStyle name="SAPBEXHLevel2 4 4 5" xfId="47266"/>
    <cellStyle name="SAPBEXHLevel2 4 5" xfId="5410"/>
    <cellStyle name="SAPBEXHLevel2 4 5 2" xfId="5411"/>
    <cellStyle name="SAPBEXHLevel2 4 5 2 2" xfId="10851"/>
    <cellStyle name="SAPBEXHLevel2 4 5 2 2 2" xfId="47267"/>
    <cellStyle name="SAPBEXHLevel2 4 5 2 3" xfId="47268"/>
    <cellStyle name="SAPBEXHLevel2 4 5 3" xfId="5412"/>
    <cellStyle name="SAPBEXHLevel2 4 5 3 2" xfId="47269"/>
    <cellStyle name="SAPBEXHLevel2 4 5 4" xfId="5413"/>
    <cellStyle name="SAPBEXHLevel2 4 5 4 2" xfId="47270"/>
    <cellStyle name="SAPBEXHLevel2 4 5 5" xfId="47271"/>
    <cellStyle name="SAPBEXHLevel2 4 6" xfId="5414"/>
    <cellStyle name="SAPBEXHLevel2 4 6 2" xfId="5415"/>
    <cellStyle name="SAPBEXHLevel2 4 6 2 2" xfId="10852"/>
    <cellStyle name="SAPBEXHLevel2 4 6 2 2 2" xfId="47272"/>
    <cellStyle name="SAPBEXHLevel2 4 6 2 3" xfId="47273"/>
    <cellStyle name="SAPBEXHLevel2 4 6 3" xfId="5416"/>
    <cellStyle name="SAPBEXHLevel2 4 6 3 2" xfId="47274"/>
    <cellStyle name="SAPBEXHLevel2 4 6 4" xfId="5417"/>
    <cellStyle name="SAPBEXHLevel2 4 6 4 2" xfId="47275"/>
    <cellStyle name="SAPBEXHLevel2 4 6 5" xfId="47276"/>
    <cellStyle name="SAPBEXHLevel2 4 7" xfId="5418"/>
    <cellStyle name="SAPBEXHLevel2 4 7 2" xfId="10853"/>
    <cellStyle name="SAPBEXHLevel2 4 7 2 2" xfId="47277"/>
    <cellStyle name="SAPBEXHLevel2 4 7 2 2 2" xfId="47278"/>
    <cellStyle name="SAPBEXHLevel2 4 7 2 3" xfId="47279"/>
    <cellStyle name="SAPBEXHLevel2 4 7 3" xfId="47280"/>
    <cellStyle name="SAPBEXHLevel2 4 7 3 2" xfId="47281"/>
    <cellStyle name="SAPBEXHLevel2 4 7 4" xfId="47282"/>
    <cellStyle name="SAPBEXHLevel2 4 8" xfId="5419"/>
    <cellStyle name="SAPBEXHLevel2 4 8 2" xfId="47283"/>
    <cellStyle name="SAPBEXHLevel2 4 8 2 2" xfId="47284"/>
    <cellStyle name="SAPBEXHLevel2 4 8 2 2 2" xfId="47285"/>
    <cellStyle name="SAPBEXHLevel2 4 8 2 3" xfId="47286"/>
    <cellStyle name="SAPBEXHLevel2 4 8 3" xfId="47287"/>
    <cellStyle name="SAPBEXHLevel2 4 8 3 2" xfId="47288"/>
    <cellStyle name="SAPBEXHLevel2 4 8 4" xfId="47289"/>
    <cellStyle name="SAPBEXHLevel2 4 9" xfId="5420"/>
    <cellStyle name="SAPBEXHLevel2 4 9 2" xfId="47290"/>
    <cellStyle name="SAPBEXHLevel2 4_1.0 YTD vs Op Plan" xfId="47291"/>
    <cellStyle name="SAPBEXHLevel2 5" xfId="5421"/>
    <cellStyle name="SAPBEXHLevel2 5 10" xfId="47292"/>
    <cellStyle name="SAPBEXHLevel2 5 2" xfId="5422"/>
    <cellStyle name="SAPBEXHLevel2 5 2 2" xfId="5423"/>
    <cellStyle name="SAPBEXHLevel2 5 2 2 2" xfId="10854"/>
    <cellStyle name="SAPBEXHLevel2 5 2 2 2 2" xfId="47293"/>
    <cellStyle name="SAPBEXHLevel2 5 2 2 2 2 2" xfId="47294"/>
    <cellStyle name="SAPBEXHLevel2 5 2 2 2 2 2 2" xfId="47295"/>
    <cellStyle name="SAPBEXHLevel2 5 2 2 2 2 2 2 2" xfId="47296"/>
    <cellStyle name="SAPBEXHLevel2 5 2 2 2 2 2 3" xfId="47297"/>
    <cellStyle name="SAPBEXHLevel2 5 2 2 2 2 3" xfId="47298"/>
    <cellStyle name="SAPBEXHLevel2 5 2 2 2 2 3 2" xfId="47299"/>
    <cellStyle name="SAPBEXHLevel2 5 2 2 2 2 4" xfId="47300"/>
    <cellStyle name="SAPBEXHLevel2 5 2 2 2 3" xfId="47301"/>
    <cellStyle name="SAPBEXHLevel2 5 2 2 2 3 2" xfId="47302"/>
    <cellStyle name="SAPBEXHLevel2 5 2 2 2 3 2 2" xfId="47303"/>
    <cellStyle name="SAPBEXHLevel2 5 2 2 2 3 3" xfId="47304"/>
    <cellStyle name="SAPBEXHLevel2 5 2 2 2 4" xfId="47305"/>
    <cellStyle name="SAPBEXHLevel2 5 2 2 2 4 2" xfId="47306"/>
    <cellStyle name="SAPBEXHLevel2 5 2 2 2 5" xfId="47307"/>
    <cellStyle name="SAPBEXHLevel2 5 2 2 3" xfId="47308"/>
    <cellStyle name="SAPBEXHLevel2 5 2 2 3 2" xfId="47309"/>
    <cellStyle name="SAPBEXHLevel2 5 2 2 3 2 2" xfId="47310"/>
    <cellStyle name="SAPBEXHLevel2 5 2 2 3 2 2 2" xfId="47311"/>
    <cellStyle name="SAPBEXHLevel2 5 2 2 3 2 3" xfId="47312"/>
    <cellStyle name="SAPBEXHLevel2 5 2 2 3 3" xfId="47313"/>
    <cellStyle name="SAPBEXHLevel2 5 2 2 3 3 2" xfId="47314"/>
    <cellStyle name="SAPBEXHLevel2 5 2 2 3 4" xfId="47315"/>
    <cellStyle name="SAPBEXHLevel2 5 2 2 4" xfId="47316"/>
    <cellStyle name="SAPBEXHLevel2 5 2 2 4 2" xfId="47317"/>
    <cellStyle name="SAPBEXHLevel2 5 2 2 4 2 2" xfId="47318"/>
    <cellStyle name="SAPBEXHLevel2 5 2 2 4 2 2 2" xfId="47319"/>
    <cellStyle name="SAPBEXHLevel2 5 2 2 4 2 3" xfId="47320"/>
    <cellStyle name="SAPBEXHLevel2 5 2 2 4 3" xfId="47321"/>
    <cellStyle name="SAPBEXHLevel2 5 2 2 4 3 2" xfId="47322"/>
    <cellStyle name="SAPBEXHLevel2 5 2 2 4 4" xfId="47323"/>
    <cellStyle name="SAPBEXHLevel2 5 2 2 5" xfId="47324"/>
    <cellStyle name="SAPBEXHLevel2 5 2 2 5 2" xfId="47325"/>
    <cellStyle name="SAPBEXHLevel2 5 2 2 5 2 2" xfId="47326"/>
    <cellStyle name="SAPBEXHLevel2 5 2 2 5 2 2 2" xfId="47327"/>
    <cellStyle name="SAPBEXHLevel2 5 2 2 5 2 3" xfId="47328"/>
    <cellStyle name="SAPBEXHLevel2 5 2 2 5 3" xfId="47329"/>
    <cellStyle name="SAPBEXHLevel2 5 2 2 5 3 2" xfId="47330"/>
    <cellStyle name="SAPBEXHLevel2 5 2 2 5 4" xfId="47331"/>
    <cellStyle name="SAPBEXHLevel2 5 2 2 6" xfId="47332"/>
    <cellStyle name="SAPBEXHLevel2 5 2 2 6 2" xfId="47333"/>
    <cellStyle name="SAPBEXHLevel2 5 2 2 6 2 2" xfId="47334"/>
    <cellStyle name="SAPBEXHLevel2 5 2 2 6 2 2 2" xfId="47335"/>
    <cellStyle name="SAPBEXHLevel2 5 2 2 6 2 3" xfId="47336"/>
    <cellStyle name="SAPBEXHLevel2 5 2 2 6 3" xfId="47337"/>
    <cellStyle name="SAPBEXHLevel2 5 2 2 6 3 2" xfId="47338"/>
    <cellStyle name="SAPBEXHLevel2 5 2 2 6 4" xfId="47339"/>
    <cellStyle name="SAPBEXHLevel2 5 2 2 7" xfId="47340"/>
    <cellStyle name="SAPBEXHLevel2 5 2 2 7 2" xfId="47341"/>
    <cellStyle name="SAPBEXHLevel2 5 2 3" xfId="5424"/>
    <cellStyle name="SAPBEXHLevel2 5 2 3 2" xfId="47342"/>
    <cellStyle name="SAPBEXHLevel2 5 2 3 2 2" xfId="47343"/>
    <cellStyle name="SAPBEXHLevel2 5 2 3 2 2 2" xfId="47344"/>
    <cellStyle name="SAPBEXHLevel2 5 2 3 2 2 2 2" xfId="47345"/>
    <cellStyle name="SAPBEXHLevel2 5 2 3 2 2 3" xfId="47346"/>
    <cellStyle name="SAPBEXHLevel2 5 2 3 2 3" xfId="47347"/>
    <cellStyle name="SAPBEXHLevel2 5 2 3 2 3 2" xfId="47348"/>
    <cellStyle name="SAPBEXHLevel2 5 2 3 2 4" xfId="47349"/>
    <cellStyle name="SAPBEXHLevel2 5 2 3 3" xfId="47350"/>
    <cellStyle name="SAPBEXHLevel2 5 2 3 3 2" xfId="47351"/>
    <cellStyle name="SAPBEXHLevel2 5 2 3 3 2 2" xfId="47352"/>
    <cellStyle name="SAPBEXHLevel2 5 2 3 3 3" xfId="47353"/>
    <cellStyle name="SAPBEXHLevel2 5 2 3 4" xfId="47354"/>
    <cellStyle name="SAPBEXHLevel2 5 2 3 4 2" xfId="47355"/>
    <cellStyle name="SAPBEXHLevel2 5 2 3 5" xfId="47356"/>
    <cellStyle name="SAPBEXHLevel2 5 2 4" xfId="5425"/>
    <cellStyle name="SAPBEXHLevel2 5 2 4 2" xfId="47357"/>
    <cellStyle name="SAPBEXHLevel2 5 2 4 2 2" xfId="47358"/>
    <cellStyle name="SAPBEXHLevel2 5 2 4 2 2 2" xfId="47359"/>
    <cellStyle name="SAPBEXHLevel2 5 2 4 2 3" xfId="47360"/>
    <cellStyle name="SAPBEXHLevel2 5 2 4 3" xfId="47361"/>
    <cellStyle name="SAPBEXHLevel2 5 2 4 3 2" xfId="47362"/>
    <cellStyle name="SAPBEXHLevel2 5 2 4 4" xfId="47363"/>
    <cellStyle name="SAPBEXHLevel2 5 2 5" xfId="47364"/>
    <cellStyle name="SAPBEXHLevel2 5 2 5 2" xfId="47365"/>
    <cellStyle name="SAPBEXHLevel2 5 2 5 2 2" xfId="47366"/>
    <cellStyle name="SAPBEXHLevel2 5 2 5 2 2 2" xfId="47367"/>
    <cellStyle name="SAPBEXHLevel2 5 2 5 2 3" xfId="47368"/>
    <cellStyle name="SAPBEXHLevel2 5 2 5 3" xfId="47369"/>
    <cellStyle name="SAPBEXHLevel2 5 2 5 3 2" xfId="47370"/>
    <cellStyle name="SAPBEXHLevel2 5 2 5 4" xfId="47371"/>
    <cellStyle name="SAPBEXHLevel2 5 2 6" xfId="47372"/>
    <cellStyle name="SAPBEXHLevel2 5 2 6 2" xfId="47373"/>
    <cellStyle name="SAPBEXHLevel2 5 2 6 2 2" xfId="47374"/>
    <cellStyle name="SAPBEXHLevel2 5 2 6 2 2 2" xfId="47375"/>
    <cellStyle name="SAPBEXHLevel2 5 2 6 2 3" xfId="47376"/>
    <cellStyle name="SAPBEXHLevel2 5 2 6 3" xfId="47377"/>
    <cellStyle name="SAPBEXHLevel2 5 2 6 3 2" xfId="47378"/>
    <cellStyle name="SAPBEXHLevel2 5 2 6 4" xfId="47379"/>
    <cellStyle name="SAPBEXHLevel2 5 2 7" xfId="47380"/>
    <cellStyle name="SAPBEXHLevel2 5 2 7 2" xfId="47381"/>
    <cellStyle name="SAPBEXHLevel2 5 2 7 2 2" xfId="47382"/>
    <cellStyle name="SAPBEXHLevel2 5 2 7 2 2 2" xfId="47383"/>
    <cellStyle name="SAPBEXHLevel2 5 2 7 2 3" xfId="47384"/>
    <cellStyle name="SAPBEXHLevel2 5 2 7 3" xfId="47385"/>
    <cellStyle name="SAPBEXHLevel2 5 2 7 3 2" xfId="47386"/>
    <cellStyle name="SAPBEXHLevel2 5 2 7 4" xfId="47387"/>
    <cellStyle name="SAPBEXHLevel2 5 2 8" xfId="47388"/>
    <cellStyle name="SAPBEXHLevel2 5 2 8 2" xfId="47389"/>
    <cellStyle name="SAPBEXHLevel2 5 3" xfId="5426"/>
    <cellStyle name="SAPBEXHLevel2 5 3 2" xfId="5427"/>
    <cellStyle name="SAPBEXHLevel2 5 3 2 2" xfId="10855"/>
    <cellStyle name="SAPBEXHLevel2 5 3 2 2 2" xfId="47390"/>
    <cellStyle name="SAPBEXHLevel2 5 3 2 2 2 2" xfId="47391"/>
    <cellStyle name="SAPBEXHLevel2 5 3 2 2 2 2 2" xfId="47392"/>
    <cellStyle name="SAPBEXHLevel2 5 3 2 2 2 3" xfId="47393"/>
    <cellStyle name="SAPBEXHLevel2 5 3 2 2 3" xfId="47394"/>
    <cellStyle name="SAPBEXHLevel2 5 3 2 2 3 2" xfId="47395"/>
    <cellStyle name="SAPBEXHLevel2 5 3 2 2 4" xfId="47396"/>
    <cellStyle name="SAPBEXHLevel2 5 3 2 3" xfId="47397"/>
    <cellStyle name="SAPBEXHLevel2 5 3 2 3 2" xfId="47398"/>
    <cellStyle name="SAPBEXHLevel2 5 3 2 3 2 2" xfId="47399"/>
    <cellStyle name="SAPBEXHLevel2 5 3 2 3 3" xfId="47400"/>
    <cellStyle name="SAPBEXHLevel2 5 3 2 4" xfId="47401"/>
    <cellStyle name="SAPBEXHLevel2 5 3 2 4 2" xfId="47402"/>
    <cellStyle name="SAPBEXHLevel2 5 3 2 5" xfId="47403"/>
    <cellStyle name="SAPBEXHLevel2 5 3 3" xfId="5428"/>
    <cellStyle name="SAPBEXHLevel2 5 3 3 2" xfId="47404"/>
    <cellStyle name="SAPBEXHLevel2 5 3 3 2 2" xfId="47405"/>
    <cellStyle name="SAPBEXHLevel2 5 3 3 2 2 2" xfId="47406"/>
    <cellStyle name="SAPBEXHLevel2 5 3 3 2 3" xfId="47407"/>
    <cellStyle name="SAPBEXHLevel2 5 3 3 3" xfId="47408"/>
    <cellStyle name="SAPBEXHLevel2 5 3 3 3 2" xfId="47409"/>
    <cellStyle name="SAPBEXHLevel2 5 3 3 4" xfId="47410"/>
    <cellStyle name="SAPBEXHLevel2 5 3 4" xfId="5429"/>
    <cellStyle name="SAPBEXHLevel2 5 3 4 2" xfId="47411"/>
    <cellStyle name="SAPBEXHLevel2 5 3 4 2 2" xfId="47412"/>
    <cellStyle name="SAPBEXHLevel2 5 3 4 2 2 2" xfId="47413"/>
    <cellStyle name="SAPBEXHLevel2 5 3 4 2 3" xfId="47414"/>
    <cellStyle name="SAPBEXHLevel2 5 3 4 3" xfId="47415"/>
    <cellStyle name="SAPBEXHLevel2 5 3 4 3 2" xfId="47416"/>
    <cellStyle name="SAPBEXHLevel2 5 3 4 4" xfId="47417"/>
    <cellStyle name="SAPBEXHLevel2 5 3 5" xfId="47418"/>
    <cellStyle name="SAPBEXHLevel2 5 3 5 2" xfId="47419"/>
    <cellStyle name="SAPBEXHLevel2 5 3 5 2 2" xfId="47420"/>
    <cellStyle name="SAPBEXHLevel2 5 3 5 2 2 2" xfId="47421"/>
    <cellStyle name="SAPBEXHLevel2 5 3 5 2 3" xfId="47422"/>
    <cellStyle name="SAPBEXHLevel2 5 3 5 3" xfId="47423"/>
    <cellStyle name="SAPBEXHLevel2 5 3 5 3 2" xfId="47424"/>
    <cellStyle name="SAPBEXHLevel2 5 3 5 4" xfId="47425"/>
    <cellStyle name="SAPBEXHLevel2 5 3 6" xfId="47426"/>
    <cellStyle name="SAPBEXHLevel2 5 3 6 2" xfId="47427"/>
    <cellStyle name="SAPBEXHLevel2 5 3 6 2 2" xfId="47428"/>
    <cellStyle name="SAPBEXHLevel2 5 3 6 2 2 2" xfId="47429"/>
    <cellStyle name="SAPBEXHLevel2 5 3 6 2 3" xfId="47430"/>
    <cellStyle name="SAPBEXHLevel2 5 3 6 3" xfId="47431"/>
    <cellStyle name="SAPBEXHLevel2 5 3 6 3 2" xfId="47432"/>
    <cellStyle name="SAPBEXHLevel2 5 3 6 4" xfId="47433"/>
    <cellStyle name="SAPBEXHLevel2 5 3 7" xfId="47434"/>
    <cellStyle name="SAPBEXHLevel2 5 3 7 2" xfId="47435"/>
    <cellStyle name="SAPBEXHLevel2 5 4" xfId="5430"/>
    <cellStyle name="SAPBEXHLevel2 5 4 2" xfId="5431"/>
    <cellStyle name="SAPBEXHLevel2 5 4 2 2" xfId="10856"/>
    <cellStyle name="SAPBEXHLevel2 5 4 2 2 2" xfId="47436"/>
    <cellStyle name="SAPBEXHLevel2 5 4 2 2 2 2" xfId="47437"/>
    <cellStyle name="SAPBEXHLevel2 5 4 2 2 3" xfId="47438"/>
    <cellStyle name="SAPBEXHLevel2 5 4 2 3" xfId="47439"/>
    <cellStyle name="SAPBEXHLevel2 5 4 2 3 2" xfId="47440"/>
    <cellStyle name="SAPBEXHLevel2 5 4 2 4" xfId="47441"/>
    <cellStyle name="SAPBEXHLevel2 5 4 3" xfId="5432"/>
    <cellStyle name="SAPBEXHLevel2 5 4 3 2" xfId="47442"/>
    <cellStyle name="SAPBEXHLevel2 5 4 3 2 2" xfId="47443"/>
    <cellStyle name="SAPBEXHLevel2 5 4 3 3" xfId="47444"/>
    <cellStyle name="SAPBEXHLevel2 5 4 4" xfId="5433"/>
    <cellStyle name="SAPBEXHLevel2 5 4 4 2" xfId="47445"/>
    <cellStyle name="SAPBEXHLevel2 5 4 5" xfId="47446"/>
    <cellStyle name="SAPBEXHLevel2 5 5" xfId="5434"/>
    <cellStyle name="SAPBEXHLevel2 5 5 2" xfId="5435"/>
    <cellStyle name="SAPBEXHLevel2 5 5 2 2" xfId="10857"/>
    <cellStyle name="SAPBEXHLevel2 5 5 2 2 2" xfId="47447"/>
    <cellStyle name="SAPBEXHLevel2 5 5 2 3" xfId="47448"/>
    <cellStyle name="SAPBEXHLevel2 5 5 3" xfId="5436"/>
    <cellStyle name="SAPBEXHLevel2 5 5 3 2" xfId="47449"/>
    <cellStyle name="SAPBEXHLevel2 5 5 4" xfId="5437"/>
    <cellStyle name="SAPBEXHLevel2 5 5 4 2" xfId="47450"/>
    <cellStyle name="SAPBEXHLevel2 5 5 5" xfId="47451"/>
    <cellStyle name="SAPBEXHLevel2 5 6" xfId="5438"/>
    <cellStyle name="SAPBEXHLevel2 5 6 2" xfId="10858"/>
    <cellStyle name="SAPBEXHLevel2 5 6 2 2" xfId="47452"/>
    <cellStyle name="SAPBEXHLevel2 5 6 2 2 2" xfId="47453"/>
    <cellStyle name="SAPBEXHLevel2 5 6 2 3" xfId="47454"/>
    <cellStyle name="SAPBEXHLevel2 5 6 3" xfId="47455"/>
    <cellStyle name="SAPBEXHLevel2 5 6 3 2" xfId="47456"/>
    <cellStyle name="SAPBEXHLevel2 5 6 4" xfId="47457"/>
    <cellStyle name="SAPBEXHLevel2 5 7" xfId="5439"/>
    <cellStyle name="SAPBEXHLevel2 5 7 2" xfId="47458"/>
    <cellStyle name="SAPBEXHLevel2 5 7 2 2" xfId="47459"/>
    <cellStyle name="SAPBEXHLevel2 5 7 2 2 2" xfId="47460"/>
    <cellStyle name="SAPBEXHLevel2 5 7 2 3" xfId="47461"/>
    <cellStyle name="SAPBEXHLevel2 5 7 3" xfId="47462"/>
    <cellStyle name="SAPBEXHLevel2 5 7 3 2" xfId="47463"/>
    <cellStyle name="SAPBEXHLevel2 5 7 4" xfId="47464"/>
    <cellStyle name="SAPBEXHLevel2 5 8" xfId="5440"/>
    <cellStyle name="SAPBEXHLevel2 5 8 2" xfId="47465"/>
    <cellStyle name="SAPBEXHLevel2 5 8 2 2" xfId="47466"/>
    <cellStyle name="SAPBEXHLevel2 5 8 2 2 2" xfId="47467"/>
    <cellStyle name="SAPBEXHLevel2 5 8 2 3" xfId="47468"/>
    <cellStyle name="SAPBEXHLevel2 5 8 3" xfId="47469"/>
    <cellStyle name="SAPBEXHLevel2 5 8 3 2" xfId="47470"/>
    <cellStyle name="SAPBEXHLevel2 5 8 4" xfId="47471"/>
    <cellStyle name="SAPBEXHLevel2 5 9" xfId="47472"/>
    <cellStyle name="SAPBEXHLevel2 5 9 2" xfId="47473"/>
    <cellStyle name="SAPBEXHLevel2 5_2. Year on year" xfId="47474"/>
    <cellStyle name="SAPBEXHLevel2 6" xfId="5441"/>
    <cellStyle name="SAPBEXHLevel2 6 2" xfId="5442"/>
    <cellStyle name="SAPBEXHLevel2 6 2 2" xfId="5443"/>
    <cellStyle name="SAPBEXHLevel2 6 2 2 2" xfId="10859"/>
    <cellStyle name="SAPBEXHLevel2 6 2 2 2 2" xfId="47475"/>
    <cellStyle name="SAPBEXHLevel2 6 2 2 2 2 2" xfId="47476"/>
    <cellStyle name="SAPBEXHLevel2 6 2 2 2 2 2 2" xfId="47477"/>
    <cellStyle name="SAPBEXHLevel2 6 2 2 2 2 2 2 2" xfId="47478"/>
    <cellStyle name="SAPBEXHLevel2 6 2 2 2 2 2 3" xfId="47479"/>
    <cellStyle name="SAPBEXHLevel2 6 2 2 2 2 3" xfId="47480"/>
    <cellStyle name="SAPBEXHLevel2 6 2 2 2 2 3 2" xfId="47481"/>
    <cellStyle name="SAPBEXHLevel2 6 2 2 2 2 4" xfId="47482"/>
    <cellStyle name="SAPBEXHLevel2 6 2 2 2 3" xfId="47483"/>
    <cellStyle name="SAPBEXHLevel2 6 2 2 2 3 2" xfId="47484"/>
    <cellStyle name="SAPBEXHLevel2 6 2 2 2 3 2 2" xfId="47485"/>
    <cellStyle name="SAPBEXHLevel2 6 2 2 2 3 3" xfId="47486"/>
    <cellStyle name="SAPBEXHLevel2 6 2 2 2 4" xfId="47487"/>
    <cellStyle name="SAPBEXHLevel2 6 2 2 2 4 2" xfId="47488"/>
    <cellStyle name="SAPBEXHLevel2 6 2 2 2 5" xfId="47489"/>
    <cellStyle name="SAPBEXHLevel2 6 2 2 3" xfId="47490"/>
    <cellStyle name="SAPBEXHLevel2 6 2 2 3 2" xfId="47491"/>
    <cellStyle name="SAPBEXHLevel2 6 2 2 3 2 2" xfId="47492"/>
    <cellStyle name="SAPBEXHLevel2 6 2 2 3 2 2 2" xfId="47493"/>
    <cellStyle name="SAPBEXHLevel2 6 2 2 3 2 3" xfId="47494"/>
    <cellStyle name="SAPBEXHLevel2 6 2 2 3 3" xfId="47495"/>
    <cellStyle name="SAPBEXHLevel2 6 2 2 3 3 2" xfId="47496"/>
    <cellStyle name="SAPBEXHLevel2 6 2 2 3 4" xfId="47497"/>
    <cellStyle name="SAPBEXHLevel2 6 2 2 4" xfId="47498"/>
    <cellStyle name="SAPBEXHLevel2 6 2 2 4 2" xfId="47499"/>
    <cellStyle name="SAPBEXHLevel2 6 2 2 4 2 2" xfId="47500"/>
    <cellStyle name="SAPBEXHLevel2 6 2 2 4 2 2 2" xfId="47501"/>
    <cellStyle name="SAPBEXHLevel2 6 2 2 4 2 3" xfId="47502"/>
    <cellStyle name="SAPBEXHLevel2 6 2 2 4 3" xfId="47503"/>
    <cellStyle name="SAPBEXHLevel2 6 2 2 4 3 2" xfId="47504"/>
    <cellStyle name="SAPBEXHLevel2 6 2 2 4 4" xfId="47505"/>
    <cellStyle name="SAPBEXHLevel2 6 2 2 5" xfId="47506"/>
    <cellStyle name="SAPBEXHLevel2 6 2 2 5 2" xfId="47507"/>
    <cellStyle name="SAPBEXHLevel2 6 2 2 5 2 2" xfId="47508"/>
    <cellStyle name="SAPBEXHLevel2 6 2 2 5 2 2 2" xfId="47509"/>
    <cellStyle name="SAPBEXHLevel2 6 2 2 5 2 3" xfId="47510"/>
    <cellStyle name="SAPBEXHLevel2 6 2 2 5 3" xfId="47511"/>
    <cellStyle name="SAPBEXHLevel2 6 2 2 5 3 2" xfId="47512"/>
    <cellStyle name="SAPBEXHLevel2 6 2 2 5 4" xfId="47513"/>
    <cellStyle name="SAPBEXHLevel2 6 2 2 6" xfId="47514"/>
    <cellStyle name="SAPBEXHLevel2 6 2 2 6 2" xfId="47515"/>
    <cellStyle name="SAPBEXHLevel2 6 2 2 6 2 2" xfId="47516"/>
    <cellStyle name="SAPBEXHLevel2 6 2 2 6 2 2 2" xfId="47517"/>
    <cellStyle name="SAPBEXHLevel2 6 2 2 6 2 3" xfId="47518"/>
    <cellStyle name="SAPBEXHLevel2 6 2 2 6 3" xfId="47519"/>
    <cellStyle name="SAPBEXHLevel2 6 2 2 6 3 2" xfId="47520"/>
    <cellStyle name="SAPBEXHLevel2 6 2 2 6 4" xfId="47521"/>
    <cellStyle name="SAPBEXHLevel2 6 2 2 7" xfId="47522"/>
    <cellStyle name="SAPBEXHLevel2 6 2 2 7 2" xfId="47523"/>
    <cellStyle name="SAPBEXHLevel2 6 2 3" xfId="5444"/>
    <cellStyle name="SAPBEXHLevel2 6 2 3 2" xfId="47524"/>
    <cellStyle name="SAPBEXHLevel2 6 2 3 2 2" xfId="47525"/>
    <cellStyle name="SAPBEXHLevel2 6 2 3 2 2 2" xfId="47526"/>
    <cellStyle name="SAPBEXHLevel2 6 2 3 2 2 2 2" xfId="47527"/>
    <cellStyle name="SAPBEXHLevel2 6 2 3 2 2 3" xfId="47528"/>
    <cellStyle name="SAPBEXHLevel2 6 2 3 2 3" xfId="47529"/>
    <cellStyle name="SAPBEXHLevel2 6 2 3 2 3 2" xfId="47530"/>
    <cellStyle name="SAPBEXHLevel2 6 2 3 2 4" xfId="47531"/>
    <cellStyle name="SAPBEXHLevel2 6 2 3 3" xfId="47532"/>
    <cellStyle name="SAPBEXHLevel2 6 2 3 3 2" xfId="47533"/>
    <cellStyle name="SAPBEXHLevel2 6 2 3 3 2 2" xfId="47534"/>
    <cellStyle name="SAPBEXHLevel2 6 2 3 3 3" xfId="47535"/>
    <cellStyle name="SAPBEXHLevel2 6 2 3 4" xfId="47536"/>
    <cellStyle name="SAPBEXHLevel2 6 2 3 4 2" xfId="47537"/>
    <cellStyle name="SAPBEXHLevel2 6 2 3 5" xfId="47538"/>
    <cellStyle name="SAPBEXHLevel2 6 2 4" xfId="5445"/>
    <cellStyle name="SAPBEXHLevel2 6 2 4 2" xfId="47539"/>
    <cellStyle name="SAPBEXHLevel2 6 2 4 2 2" xfId="47540"/>
    <cellStyle name="SAPBEXHLevel2 6 2 4 2 2 2" xfId="47541"/>
    <cellStyle name="SAPBEXHLevel2 6 2 4 2 3" xfId="47542"/>
    <cellStyle name="SAPBEXHLevel2 6 2 4 3" xfId="47543"/>
    <cellStyle name="SAPBEXHLevel2 6 2 4 3 2" xfId="47544"/>
    <cellStyle name="SAPBEXHLevel2 6 2 4 4" xfId="47545"/>
    <cellStyle name="SAPBEXHLevel2 6 2 5" xfId="47546"/>
    <cellStyle name="SAPBEXHLevel2 6 2 5 2" xfId="47547"/>
    <cellStyle name="SAPBEXHLevel2 6 2 5 2 2" xfId="47548"/>
    <cellStyle name="SAPBEXHLevel2 6 2 5 2 2 2" xfId="47549"/>
    <cellStyle name="SAPBEXHLevel2 6 2 5 2 3" xfId="47550"/>
    <cellStyle name="SAPBEXHLevel2 6 2 5 3" xfId="47551"/>
    <cellStyle name="SAPBEXHLevel2 6 2 5 3 2" xfId="47552"/>
    <cellStyle name="SAPBEXHLevel2 6 2 5 4" xfId="47553"/>
    <cellStyle name="SAPBEXHLevel2 6 2 6" xfId="47554"/>
    <cellStyle name="SAPBEXHLevel2 6 2 6 2" xfId="47555"/>
    <cellStyle name="SAPBEXHLevel2 6 2 6 2 2" xfId="47556"/>
    <cellStyle name="SAPBEXHLevel2 6 2 6 2 2 2" xfId="47557"/>
    <cellStyle name="SAPBEXHLevel2 6 2 6 2 3" xfId="47558"/>
    <cellStyle name="SAPBEXHLevel2 6 2 6 3" xfId="47559"/>
    <cellStyle name="SAPBEXHLevel2 6 2 6 3 2" xfId="47560"/>
    <cellStyle name="SAPBEXHLevel2 6 2 6 4" xfId="47561"/>
    <cellStyle name="SAPBEXHLevel2 6 2 7" xfId="47562"/>
    <cellStyle name="SAPBEXHLevel2 6 2 7 2" xfId="47563"/>
    <cellStyle name="SAPBEXHLevel2 6 2 7 2 2" xfId="47564"/>
    <cellStyle name="SAPBEXHLevel2 6 2 7 2 2 2" xfId="47565"/>
    <cellStyle name="SAPBEXHLevel2 6 2 7 2 3" xfId="47566"/>
    <cellStyle name="SAPBEXHLevel2 6 2 7 3" xfId="47567"/>
    <cellStyle name="SAPBEXHLevel2 6 2 7 3 2" xfId="47568"/>
    <cellStyle name="SAPBEXHLevel2 6 2 7 4" xfId="47569"/>
    <cellStyle name="SAPBEXHLevel2 6 2 8" xfId="47570"/>
    <cellStyle name="SAPBEXHLevel2 6 2 8 2" xfId="47571"/>
    <cellStyle name="SAPBEXHLevel2 6 3" xfId="5446"/>
    <cellStyle name="SAPBEXHLevel2 6 3 2" xfId="10860"/>
    <cellStyle name="SAPBEXHLevel2 6 3 2 2" xfId="47572"/>
    <cellStyle name="SAPBEXHLevel2 6 3 2 2 2" xfId="47573"/>
    <cellStyle name="SAPBEXHLevel2 6 3 2 2 2 2" xfId="47574"/>
    <cellStyle name="SAPBEXHLevel2 6 3 2 2 2 2 2" xfId="47575"/>
    <cellStyle name="SAPBEXHLevel2 6 3 2 2 2 3" xfId="47576"/>
    <cellStyle name="SAPBEXHLevel2 6 3 2 2 3" xfId="47577"/>
    <cellStyle name="SAPBEXHLevel2 6 3 2 2 3 2" xfId="47578"/>
    <cellStyle name="SAPBEXHLevel2 6 3 2 2 4" xfId="47579"/>
    <cellStyle name="SAPBEXHLevel2 6 3 2 3" xfId="47580"/>
    <cellStyle name="SAPBEXHLevel2 6 3 2 3 2" xfId="47581"/>
    <cellStyle name="SAPBEXHLevel2 6 3 2 3 2 2" xfId="47582"/>
    <cellStyle name="SAPBEXHLevel2 6 3 2 3 3" xfId="47583"/>
    <cellStyle name="SAPBEXHLevel2 6 3 2 4" xfId="47584"/>
    <cellStyle name="SAPBEXHLevel2 6 3 2 4 2" xfId="47585"/>
    <cellStyle name="SAPBEXHLevel2 6 3 2 5" xfId="47586"/>
    <cellStyle name="SAPBEXHLevel2 6 3 3" xfId="47587"/>
    <cellStyle name="SAPBEXHLevel2 6 3 3 2" xfId="47588"/>
    <cellStyle name="SAPBEXHLevel2 6 3 3 2 2" xfId="47589"/>
    <cellStyle name="SAPBEXHLevel2 6 3 3 2 2 2" xfId="47590"/>
    <cellStyle name="SAPBEXHLevel2 6 3 3 2 3" xfId="47591"/>
    <cellStyle name="SAPBEXHLevel2 6 3 3 3" xfId="47592"/>
    <cellStyle name="SAPBEXHLevel2 6 3 3 3 2" xfId="47593"/>
    <cellStyle name="SAPBEXHLevel2 6 3 3 4" xfId="47594"/>
    <cellStyle name="SAPBEXHLevel2 6 3 4" xfId="47595"/>
    <cellStyle name="SAPBEXHLevel2 6 3 4 2" xfId="47596"/>
    <cellStyle name="SAPBEXHLevel2 6 3 4 2 2" xfId="47597"/>
    <cellStyle name="SAPBEXHLevel2 6 3 4 2 2 2" xfId="47598"/>
    <cellStyle name="SAPBEXHLevel2 6 3 4 2 3" xfId="47599"/>
    <cellStyle name="SAPBEXHLevel2 6 3 4 3" xfId="47600"/>
    <cellStyle name="SAPBEXHLevel2 6 3 4 3 2" xfId="47601"/>
    <cellStyle name="SAPBEXHLevel2 6 3 4 4" xfId="47602"/>
    <cellStyle name="SAPBEXHLevel2 6 3 5" xfId="47603"/>
    <cellStyle name="SAPBEXHLevel2 6 3 5 2" xfId="47604"/>
    <cellStyle name="SAPBEXHLevel2 6 3 5 2 2" xfId="47605"/>
    <cellStyle name="SAPBEXHLevel2 6 3 5 2 2 2" xfId="47606"/>
    <cellStyle name="SAPBEXHLevel2 6 3 5 2 3" xfId="47607"/>
    <cellStyle name="SAPBEXHLevel2 6 3 5 3" xfId="47608"/>
    <cellStyle name="SAPBEXHLevel2 6 3 5 3 2" xfId="47609"/>
    <cellStyle name="SAPBEXHLevel2 6 3 5 4" xfId="47610"/>
    <cellStyle name="SAPBEXHLevel2 6 3 6" xfId="47611"/>
    <cellStyle name="SAPBEXHLevel2 6 3 6 2" xfId="47612"/>
    <cellStyle name="SAPBEXHLevel2 6 3 6 2 2" xfId="47613"/>
    <cellStyle name="SAPBEXHLevel2 6 3 6 2 2 2" xfId="47614"/>
    <cellStyle name="SAPBEXHLevel2 6 3 6 2 3" xfId="47615"/>
    <cellStyle name="SAPBEXHLevel2 6 3 6 3" xfId="47616"/>
    <cellStyle name="SAPBEXHLevel2 6 3 6 3 2" xfId="47617"/>
    <cellStyle name="SAPBEXHLevel2 6 3 6 4" xfId="47618"/>
    <cellStyle name="SAPBEXHLevel2 6 3 7" xfId="47619"/>
    <cellStyle name="SAPBEXHLevel2 6 3 7 2" xfId="47620"/>
    <cellStyle name="SAPBEXHLevel2 6 4" xfId="5447"/>
    <cellStyle name="SAPBEXHLevel2 6 4 2" xfId="47621"/>
    <cellStyle name="SAPBEXHLevel2 6 4 2 2" xfId="47622"/>
    <cellStyle name="SAPBEXHLevel2 6 4 2 2 2" xfId="47623"/>
    <cellStyle name="SAPBEXHLevel2 6 4 2 2 2 2" xfId="47624"/>
    <cellStyle name="SAPBEXHLevel2 6 4 2 2 3" xfId="47625"/>
    <cellStyle name="SAPBEXHLevel2 6 4 2 2 4" xfId="47626"/>
    <cellStyle name="SAPBEXHLevel2 6 4 2 3" xfId="47627"/>
    <cellStyle name="SAPBEXHLevel2 6 4 2 3 2" xfId="47628"/>
    <cellStyle name="SAPBEXHLevel2 6 4 2 4" xfId="47629"/>
    <cellStyle name="SAPBEXHLevel2 6 4 2 5" xfId="47630"/>
    <cellStyle name="SAPBEXHLevel2 6 4 3" xfId="47631"/>
    <cellStyle name="SAPBEXHLevel2 6 4 3 2" xfId="47632"/>
    <cellStyle name="SAPBEXHLevel2 6 4 3 2 2" xfId="47633"/>
    <cellStyle name="SAPBEXHLevel2 6 4 3 3" xfId="47634"/>
    <cellStyle name="SAPBEXHLevel2 6 4 3 4" xfId="47635"/>
    <cellStyle name="SAPBEXHLevel2 6 4 4" xfId="47636"/>
    <cellStyle name="SAPBEXHLevel2 6 4 4 2" xfId="47637"/>
    <cellStyle name="SAPBEXHLevel2 6 4 5" xfId="47638"/>
    <cellStyle name="SAPBEXHLevel2 6 4 6" xfId="47639"/>
    <cellStyle name="SAPBEXHLevel2 6 5" xfId="5448"/>
    <cellStyle name="SAPBEXHLevel2 6 5 2" xfId="47640"/>
    <cellStyle name="SAPBEXHLevel2 6 5 2 2" xfId="47641"/>
    <cellStyle name="SAPBEXHLevel2 6 5 2 2 2" xfId="47642"/>
    <cellStyle name="SAPBEXHLevel2 6 5 2 3" xfId="47643"/>
    <cellStyle name="SAPBEXHLevel2 6 5 3" xfId="47644"/>
    <cellStyle name="SAPBEXHLevel2 6 5 3 2" xfId="47645"/>
    <cellStyle name="SAPBEXHLevel2 6 5 4" xfId="47646"/>
    <cellStyle name="SAPBEXHLevel2 6 6" xfId="47647"/>
    <cellStyle name="SAPBEXHLevel2 6 6 2" xfId="47648"/>
    <cellStyle name="SAPBEXHLevel2 6 6 2 2" xfId="47649"/>
    <cellStyle name="SAPBEXHLevel2 6 6 2 2 2" xfId="47650"/>
    <cellStyle name="SAPBEXHLevel2 6 6 2 3" xfId="47651"/>
    <cellStyle name="SAPBEXHLevel2 6 6 3" xfId="47652"/>
    <cellStyle name="SAPBEXHLevel2 6 6 3 2" xfId="47653"/>
    <cellStyle name="SAPBEXHLevel2 6 6 4" xfId="47654"/>
    <cellStyle name="SAPBEXHLevel2 6 7" xfId="47655"/>
    <cellStyle name="SAPBEXHLevel2 6 7 2" xfId="47656"/>
    <cellStyle name="SAPBEXHLevel2 6 7 2 2" xfId="47657"/>
    <cellStyle name="SAPBEXHLevel2 6 7 2 2 2" xfId="47658"/>
    <cellStyle name="SAPBEXHLevel2 6 7 2 3" xfId="47659"/>
    <cellStyle name="SAPBEXHLevel2 6 7 3" xfId="47660"/>
    <cellStyle name="SAPBEXHLevel2 6 7 3 2" xfId="47661"/>
    <cellStyle name="SAPBEXHLevel2 6 7 4" xfId="47662"/>
    <cellStyle name="SAPBEXHLevel2 6 8" xfId="47663"/>
    <cellStyle name="SAPBEXHLevel2 6 8 2" xfId="47664"/>
    <cellStyle name="SAPBEXHLevel2 6 8 2 2" xfId="47665"/>
    <cellStyle name="SAPBEXHLevel2 6 8 2 2 2" xfId="47666"/>
    <cellStyle name="SAPBEXHLevel2 6 8 2 3" xfId="47667"/>
    <cellStyle name="SAPBEXHLevel2 6 8 3" xfId="47668"/>
    <cellStyle name="SAPBEXHLevel2 6 8 3 2" xfId="47669"/>
    <cellStyle name="SAPBEXHLevel2 6 8 4" xfId="47670"/>
    <cellStyle name="SAPBEXHLevel2 6 9" xfId="47671"/>
    <cellStyle name="SAPBEXHLevel2 6 9 2" xfId="47672"/>
    <cellStyle name="SAPBEXHLevel2 7" xfId="5449"/>
    <cellStyle name="SAPBEXHLevel2 7 2" xfId="5450"/>
    <cellStyle name="SAPBEXHLevel2 7 2 2" xfId="10861"/>
    <cellStyle name="SAPBEXHLevel2 7 2 2 2" xfId="47673"/>
    <cellStyle name="SAPBEXHLevel2 7 2 2 2 2" xfId="47674"/>
    <cellStyle name="SAPBEXHLevel2 7 2 2 2 2 2" xfId="47675"/>
    <cellStyle name="SAPBEXHLevel2 7 2 2 2 2 2 2" xfId="47676"/>
    <cellStyle name="SAPBEXHLevel2 7 2 2 2 2 3" xfId="47677"/>
    <cellStyle name="SAPBEXHLevel2 7 2 2 2 3" xfId="47678"/>
    <cellStyle name="SAPBEXHLevel2 7 2 2 2 3 2" xfId="47679"/>
    <cellStyle name="SAPBEXHLevel2 7 2 2 2 4" xfId="47680"/>
    <cellStyle name="SAPBEXHLevel2 7 2 2 3" xfId="47681"/>
    <cellStyle name="SAPBEXHLevel2 7 2 2 3 2" xfId="47682"/>
    <cellStyle name="SAPBEXHLevel2 7 2 2 3 2 2" xfId="47683"/>
    <cellStyle name="SAPBEXHLevel2 7 2 2 3 3" xfId="47684"/>
    <cellStyle name="SAPBEXHLevel2 7 2 2 4" xfId="47685"/>
    <cellStyle name="SAPBEXHLevel2 7 2 2 4 2" xfId="47686"/>
    <cellStyle name="SAPBEXHLevel2 7 2 2 5" xfId="47687"/>
    <cellStyle name="SAPBEXHLevel2 7 2 3" xfId="47688"/>
    <cellStyle name="SAPBEXHLevel2 7 2 3 2" xfId="47689"/>
    <cellStyle name="SAPBEXHLevel2 7 2 3 2 2" xfId="47690"/>
    <cellStyle name="SAPBEXHLevel2 7 2 3 2 2 2" xfId="47691"/>
    <cellStyle name="SAPBEXHLevel2 7 2 3 2 3" xfId="47692"/>
    <cellStyle name="SAPBEXHLevel2 7 2 3 3" xfId="47693"/>
    <cellStyle name="SAPBEXHLevel2 7 2 3 3 2" xfId="47694"/>
    <cellStyle name="SAPBEXHLevel2 7 2 3 4" xfId="47695"/>
    <cellStyle name="SAPBEXHLevel2 7 2 4" xfId="47696"/>
    <cellStyle name="SAPBEXHLevel2 7 2 4 2" xfId="47697"/>
    <cellStyle name="SAPBEXHLevel2 7 2 4 2 2" xfId="47698"/>
    <cellStyle name="SAPBEXHLevel2 7 2 4 2 2 2" xfId="47699"/>
    <cellStyle name="SAPBEXHLevel2 7 2 4 2 3" xfId="47700"/>
    <cellStyle name="SAPBEXHLevel2 7 2 4 3" xfId="47701"/>
    <cellStyle name="SAPBEXHLevel2 7 2 4 3 2" xfId="47702"/>
    <cellStyle name="SAPBEXHLevel2 7 2 4 4" xfId="47703"/>
    <cellStyle name="SAPBEXHLevel2 7 2 5" xfId="47704"/>
    <cellStyle name="SAPBEXHLevel2 7 2 5 2" xfId="47705"/>
    <cellStyle name="SAPBEXHLevel2 7 2 5 2 2" xfId="47706"/>
    <cellStyle name="SAPBEXHLevel2 7 2 5 2 2 2" xfId="47707"/>
    <cellStyle name="SAPBEXHLevel2 7 2 5 2 3" xfId="47708"/>
    <cellStyle name="SAPBEXHLevel2 7 2 5 3" xfId="47709"/>
    <cellStyle name="SAPBEXHLevel2 7 2 5 3 2" xfId="47710"/>
    <cellStyle name="SAPBEXHLevel2 7 2 5 4" xfId="47711"/>
    <cellStyle name="SAPBEXHLevel2 7 2 6" xfId="47712"/>
    <cellStyle name="SAPBEXHLevel2 7 2 6 2" xfId="47713"/>
    <cellStyle name="SAPBEXHLevel2 7 2 6 2 2" xfId="47714"/>
    <cellStyle name="SAPBEXHLevel2 7 2 6 2 2 2" xfId="47715"/>
    <cellStyle name="SAPBEXHLevel2 7 2 6 2 3" xfId="47716"/>
    <cellStyle name="SAPBEXHLevel2 7 2 6 3" xfId="47717"/>
    <cellStyle name="SAPBEXHLevel2 7 2 6 3 2" xfId="47718"/>
    <cellStyle name="SAPBEXHLevel2 7 2 6 4" xfId="47719"/>
    <cellStyle name="SAPBEXHLevel2 7 2 7" xfId="47720"/>
    <cellStyle name="SAPBEXHLevel2 7 2 7 2" xfId="47721"/>
    <cellStyle name="SAPBEXHLevel2 7 3" xfId="5451"/>
    <cellStyle name="SAPBEXHLevel2 7 3 2" xfId="47722"/>
    <cellStyle name="SAPBEXHLevel2 7 3 3" xfId="47723"/>
    <cellStyle name="SAPBEXHLevel2 7 3 4" xfId="47724"/>
    <cellStyle name="SAPBEXHLevel2 7 4" xfId="5452"/>
    <cellStyle name="SAPBEXHLevel2 7 4 2" xfId="47725"/>
    <cellStyle name="SAPBEXHLevel2 7 4 2 2" xfId="47726"/>
    <cellStyle name="SAPBEXHLevel2 7 4 2 2 2" xfId="47727"/>
    <cellStyle name="SAPBEXHLevel2 7 4 2 2 3" xfId="47728"/>
    <cellStyle name="SAPBEXHLevel2 7 4 2 2 4" xfId="47729"/>
    <cellStyle name="SAPBEXHLevel2 7 4 2 3" xfId="47730"/>
    <cellStyle name="SAPBEXHLevel2 7 4 2 4" xfId="47731"/>
    <cellStyle name="SAPBEXHLevel2 7 4 2 5" xfId="47732"/>
    <cellStyle name="SAPBEXHLevel2 7 4 3" xfId="47733"/>
    <cellStyle name="SAPBEXHLevel2 7 4 3 2" xfId="47734"/>
    <cellStyle name="SAPBEXHLevel2 7 4 3 3" xfId="47735"/>
    <cellStyle name="SAPBEXHLevel2 7 4 3 4" xfId="47736"/>
    <cellStyle name="SAPBEXHLevel2 7 4 4" xfId="47737"/>
    <cellStyle name="SAPBEXHLevel2 7 4 5" xfId="47738"/>
    <cellStyle name="SAPBEXHLevel2 7 4 6" xfId="47739"/>
    <cellStyle name="SAPBEXHLevel2 7 5" xfId="47740"/>
    <cellStyle name="SAPBEXHLevel2 7 6" xfId="47741"/>
    <cellStyle name="SAPBEXHLevel2 7 7" xfId="47742"/>
    <cellStyle name="SAPBEXHLevel2 8" xfId="5453"/>
    <cellStyle name="SAPBEXHLevel2 8 2" xfId="5454"/>
    <cellStyle name="SAPBEXHLevel2 8 2 2" xfId="5455"/>
    <cellStyle name="SAPBEXHLevel2 8 2 2 2" xfId="10862"/>
    <cellStyle name="SAPBEXHLevel2 8 2 2 2 2" xfId="47743"/>
    <cellStyle name="SAPBEXHLevel2 8 2 2 2 2 2" xfId="47744"/>
    <cellStyle name="SAPBEXHLevel2 8 2 2 2 3" xfId="47745"/>
    <cellStyle name="SAPBEXHLevel2 8 2 2 3" xfId="47746"/>
    <cellStyle name="SAPBEXHLevel2 8 2 2 3 2" xfId="47747"/>
    <cellStyle name="SAPBEXHLevel2 8 2 2 4" xfId="47748"/>
    <cellStyle name="SAPBEXHLevel2 8 2 3" xfId="5456"/>
    <cellStyle name="SAPBEXHLevel2 8 2 3 2" xfId="47749"/>
    <cellStyle name="SAPBEXHLevel2 8 2 3 2 2" xfId="47750"/>
    <cellStyle name="SAPBEXHLevel2 8 2 3 3" xfId="47751"/>
    <cellStyle name="SAPBEXHLevel2 8 2 4" xfId="5457"/>
    <cellStyle name="SAPBEXHLevel2 8 2 4 2" xfId="47752"/>
    <cellStyle name="SAPBEXHLevel2 8 2 4 2 2" xfId="47753"/>
    <cellStyle name="SAPBEXHLevel2 8 2 4 3" xfId="47754"/>
    <cellStyle name="SAPBEXHLevel2 8 2 5" xfId="47755"/>
    <cellStyle name="SAPBEXHLevel2 8 2 5 2" xfId="47756"/>
    <cellStyle name="SAPBEXHLevel2 8 2 5 2 2" xfId="47757"/>
    <cellStyle name="SAPBEXHLevel2 8 2 5 3" xfId="47758"/>
    <cellStyle name="SAPBEXHLevel2 8 2 6" xfId="47759"/>
    <cellStyle name="SAPBEXHLevel2 8 2 6 2" xfId="47760"/>
    <cellStyle name="SAPBEXHLevel2 8 2 6 2 2" xfId="47761"/>
    <cellStyle name="SAPBEXHLevel2 8 2 6 3" xfId="47762"/>
    <cellStyle name="SAPBEXHLevel2 8 3" xfId="5458"/>
    <cellStyle name="SAPBEXHLevel2 8 3 2" xfId="10863"/>
    <cellStyle name="SAPBEXHLevel2 8 3 2 2" xfId="47763"/>
    <cellStyle name="SAPBEXHLevel2 8 3 2 2 2" xfId="47764"/>
    <cellStyle name="SAPBEXHLevel2 8 3 2 2 2 2" xfId="47765"/>
    <cellStyle name="SAPBEXHLevel2 8 3 2 2 3" xfId="47766"/>
    <cellStyle name="SAPBEXHLevel2 8 3 2 3" xfId="47767"/>
    <cellStyle name="SAPBEXHLevel2 8 3 2 3 2" xfId="47768"/>
    <cellStyle name="SAPBEXHLevel2 8 3 2 4" xfId="47769"/>
    <cellStyle name="SAPBEXHLevel2 8 3 3" xfId="47770"/>
    <cellStyle name="SAPBEXHLevel2 8 3 3 2" xfId="47771"/>
    <cellStyle name="SAPBEXHLevel2 8 3 3 2 2" xfId="47772"/>
    <cellStyle name="SAPBEXHLevel2 8 3 3 3" xfId="47773"/>
    <cellStyle name="SAPBEXHLevel2 8 3 4" xfId="47774"/>
    <cellStyle name="SAPBEXHLevel2 8 3 4 2" xfId="47775"/>
    <cellStyle name="SAPBEXHLevel2 8 3 5" xfId="47776"/>
    <cellStyle name="SAPBEXHLevel2 8 4" xfId="5459"/>
    <cellStyle name="SAPBEXHLevel2 8 4 2" xfId="47777"/>
    <cellStyle name="SAPBEXHLevel2 8 4 2 2" xfId="47778"/>
    <cellStyle name="SAPBEXHLevel2 8 4 2 2 2" xfId="47779"/>
    <cellStyle name="SAPBEXHLevel2 8 4 2 2 3" xfId="47780"/>
    <cellStyle name="SAPBEXHLevel2 8 4 2 2 4" xfId="47781"/>
    <cellStyle name="SAPBEXHLevel2 8 4 2 3" xfId="47782"/>
    <cellStyle name="SAPBEXHLevel2 8 4 2 4" xfId="47783"/>
    <cellStyle name="SAPBEXHLevel2 8 4 2 5" xfId="47784"/>
    <cellStyle name="SAPBEXHLevel2 8 4 3" xfId="47785"/>
    <cellStyle name="SAPBEXHLevel2 8 4 3 2" xfId="47786"/>
    <cellStyle name="SAPBEXHLevel2 8 4 3 3" xfId="47787"/>
    <cellStyle name="SAPBEXHLevel2 8 4 3 4" xfId="47788"/>
    <cellStyle name="SAPBEXHLevel2 8 4 4" xfId="47789"/>
    <cellStyle name="SAPBEXHLevel2 8 4 5" xfId="47790"/>
    <cellStyle name="SAPBEXHLevel2 8 4 6" xfId="47791"/>
    <cellStyle name="SAPBEXHLevel2 8 5" xfId="5460"/>
    <cellStyle name="SAPBEXHLevel2 8 5 2" xfId="47792"/>
    <cellStyle name="SAPBEXHLevel2 8 5 2 2" xfId="47793"/>
    <cellStyle name="SAPBEXHLevel2 8 5 2 2 2" xfId="47794"/>
    <cellStyle name="SAPBEXHLevel2 8 5 2 3" xfId="47795"/>
    <cellStyle name="SAPBEXHLevel2 8 5 3" xfId="47796"/>
    <cellStyle name="SAPBEXHLevel2 8 5 3 2" xfId="47797"/>
    <cellStyle name="SAPBEXHLevel2 8 5 4" xfId="47798"/>
    <cellStyle name="SAPBEXHLevel2 8 6" xfId="47799"/>
    <cellStyle name="SAPBEXHLevel2 8 6 2" xfId="47800"/>
    <cellStyle name="SAPBEXHLevel2 8 6 2 2" xfId="47801"/>
    <cellStyle name="SAPBEXHLevel2 8 6 2 2 2" xfId="47802"/>
    <cellStyle name="SAPBEXHLevel2 8 6 2 3" xfId="47803"/>
    <cellStyle name="SAPBEXHLevel2 8 6 3" xfId="47804"/>
    <cellStyle name="SAPBEXHLevel2 8 6 3 2" xfId="47805"/>
    <cellStyle name="SAPBEXHLevel2 8 6 4" xfId="47806"/>
    <cellStyle name="SAPBEXHLevel2 8 7" xfId="47807"/>
    <cellStyle name="SAPBEXHLevel2 8 7 2" xfId="47808"/>
    <cellStyle name="SAPBEXHLevel2 8 7 2 2" xfId="47809"/>
    <cellStyle name="SAPBEXHLevel2 8 7 2 2 2" xfId="47810"/>
    <cellStyle name="SAPBEXHLevel2 8 7 2 3" xfId="47811"/>
    <cellStyle name="SAPBEXHLevel2 8 7 3" xfId="47812"/>
    <cellStyle name="SAPBEXHLevel2 8 7 3 2" xfId="47813"/>
    <cellStyle name="SAPBEXHLevel2 8 7 4" xfId="47814"/>
    <cellStyle name="SAPBEXHLevel2 8 8" xfId="47815"/>
    <cellStyle name="SAPBEXHLevel2 8 8 2" xfId="47816"/>
    <cellStyle name="SAPBEXHLevel2 9" xfId="5461"/>
    <cellStyle name="SAPBEXHLevel2 9 2" xfId="5462"/>
    <cellStyle name="SAPBEXHLevel2 9 2 2" xfId="5463"/>
    <cellStyle name="SAPBEXHLevel2 9 2 2 2" xfId="10864"/>
    <cellStyle name="SAPBEXHLevel2 9 2 2 2 2" xfId="47817"/>
    <cellStyle name="SAPBEXHLevel2 9 2 2 2 2 2" xfId="47818"/>
    <cellStyle name="SAPBEXHLevel2 9 2 2 2 3" xfId="47819"/>
    <cellStyle name="SAPBEXHLevel2 9 2 2 3" xfId="47820"/>
    <cellStyle name="SAPBEXHLevel2 9 2 2 3 2" xfId="47821"/>
    <cellStyle name="SAPBEXHLevel2 9 2 2 4" xfId="47822"/>
    <cellStyle name="SAPBEXHLevel2 9 2 3" xfId="5464"/>
    <cellStyle name="SAPBEXHLevel2 9 2 3 2" xfId="47823"/>
    <cellStyle name="SAPBEXHLevel2 9 2 3 2 2" xfId="47824"/>
    <cellStyle name="SAPBEXHLevel2 9 2 3 3" xfId="47825"/>
    <cellStyle name="SAPBEXHLevel2 9 2 4" xfId="5465"/>
    <cellStyle name="SAPBEXHLevel2 9 2 4 2" xfId="47826"/>
    <cellStyle name="SAPBEXHLevel2 9 2 5" xfId="47827"/>
    <cellStyle name="SAPBEXHLevel2 9 3" xfId="5466"/>
    <cellStyle name="SAPBEXHLevel2 9 3 2" xfId="10865"/>
    <cellStyle name="SAPBEXHLevel2 9 3 2 2" xfId="47828"/>
    <cellStyle name="SAPBEXHLevel2 9 3 2 2 2" xfId="47829"/>
    <cellStyle name="SAPBEXHLevel2 9 3 2 3" xfId="47830"/>
    <cellStyle name="SAPBEXHLevel2 9 3 3" xfId="47831"/>
    <cellStyle name="SAPBEXHLevel2 9 3 3 2" xfId="47832"/>
    <cellStyle name="SAPBEXHLevel2 9 3 4" xfId="47833"/>
    <cellStyle name="SAPBEXHLevel2 9 4" xfId="5467"/>
    <cellStyle name="SAPBEXHLevel2 9 4 2" xfId="47834"/>
    <cellStyle name="SAPBEXHLevel2 9 4 2 2" xfId="47835"/>
    <cellStyle name="SAPBEXHLevel2 9 4 2 2 2" xfId="47836"/>
    <cellStyle name="SAPBEXHLevel2 9 4 2 2 3" xfId="47837"/>
    <cellStyle name="SAPBEXHLevel2 9 4 2 2 4" xfId="47838"/>
    <cellStyle name="SAPBEXHLevel2 9 4 2 3" xfId="47839"/>
    <cellStyle name="SAPBEXHLevel2 9 4 2 4" xfId="47840"/>
    <cellStyle name="SAPBEXHLevel2 9 4 2 5" xfId="47841"/>
    <cellStyle name="SAPBEXHLevel2 9 4 3" xfId="47842"/>
    <cellStyle name="SAPBEXHLevel2 9 4 3 2" xfId="47843"/>
    <cellStyle name="SAPBEXHLevel2 9 4 3 3" xfId="47844"/>
    <cellStyle name="SAPBEXHLevel2 9 4 3 4" xfId="47845"/>
    <cellStyle name="SAPBEXHLevel2 9 4 4" xfId="47846"/>
    <cellStyle name="SAPBEXHLevel2 9 4 5" xfId="47847"/>
    <cellStyle name="SAPBEXHLevel2 9 4 6" xfId="47848"/>
    <cellStyle name="SAPBEXHLevel2 9 5" xfId="5468"/>
    <cellStyle name="SAPBEXHLevel2 9 5 2" xfId="47849"/>
    <cellStyle name="SAPBEXHLevel2 9 5 2 2" xfId="47850"/>
    <cellStyle name="SAPBEXHLevel2 9 5 2 2 2" xfId="47851"/>
    <cellStyle name="SAPBEXHLevel2 9 5 2 3" xfId="47852"/>
    <cellStyle name="SAPBEXHLevel2 9 5 3" xfId="47853"/>
    <cellStyle name="SAPBEXHLevel2 9 5 3 2" xfId="47854"/>
    <cellStyle name="SAPBEXHLevel2 9 5 4" xfId="47855"/>
    <cellStyle name="SAPBEXHLevel2 9 6" xfId="47856"/>
    <cellStyle name="SAPBEXHLevel2 9 6 2" xfId="47857"/>
    <cellStyle name="SAPBEXHLevel2 9 6 2 2" xfId="47858"/>
    <cellStyle name="SAPBEXHLevel2 9 6 2 2 2" xfId="47859"/>
    <cellStyle name="SAPBEXHLevel2 9 6 2 3" xfId="47860"/>
    <cellStyle name="SAPBEXHLevel2 9 6 3" xfId="47861"/>
    <cellStyle name="SAPBEXHLevel2 9 6 3 2" xfId="47862"/>
    <cellStyle name="SAPBEXHLevel2 9 6 4" xfId="47863"/>
    <cellStyle name="SAPBEXHLevel2 9 7" xfId="47864"/>
    <cellStyle name="SAPBEXHLevel2 9 7 2" xfId="47865"/>
    <cellStyle name="SAPBEXHLevel2_40. Corp Acq Fin" xfId="47866"/>
    <cellStyle name="SAPBEXHLevel2X" xfId="5469"/>
    <cellStyle name="SAPBEXHLevel2X 10" xfId="5470"/>
    <cellStyle name="SAPBEXHLevel2X 10 2" xfId="5471"/>
    <cellStyle name="SAPBEXHLevel2X 10 2 2" xfId="5472"/>
    <cellStyle name="SAPBEXHLevel2X 10 2 2 2" xfId="10866"/>
    <cellStyle name="SAPBEXHLevel2X 10 2 2 2 2" xfId="47867"/>
    <cellStyle name="SAPBEXHLevel2X 10 2 2 2 2 2" xfId="47868"/>
    <cellStyle name="SAPBEXHLevel2X 10 2 2 2 3" xfId="47869"/>
    <cellStyle name="SAPBEXHLevel2X 10 2 2 3" xfId="47870"/>
    <cellStyle name="SAPBEXHLevel2X 10 2 2 3 2" xfId="47871"/>
    <cellStyle name="SAPBEXHLevel2X 10 2 2 4" xfId="47872"/>
    <cellStyle name="SAPBEXHLevel2X 10 2 3" xfId="5473"/>
    <cellStyle name="SAPBEXHLevel2X 10 2 3 2" xfId="47873"/>
    <cellStyle name="SAPBEXHLevel2X 10 2 3 2 2" xfId="47874"/>
    <cellStyle name="SAPBEXHLevel2X 10 2 3 3" xfId="47875"/>
    <cellStyle name="SAPBEXHLevel2X 10 2 4" xfId="5474"/>
    <cellStyle name="SAPBEXHLevel2X 10 2 4 2" xfId="47876"/>
    <cellStyle name="SAPBEXHLevel2X 10 2 5" xfId="47877"/>
    <cellStyle name="SAPBEXHLevel2X 10 3" xfId="5475"/>
    <cellStyle name="SAPBEXHLevel2X 10 3 2" xfId="5476"/>
    <cellStyle name="SAPBEXHLevel2X 10 3 2 2" xfId="10867"/>
    <cellStyle name="SAPBEXHLevel2X 10 3 2 2 2" xfId="47878"/>
    <cellStyle name="SAPBEXHLevel2X 10 3 2 3" xfId="47879"/>
    <cellStyle name="SAPBEXHLevel2X 10 3 3" xfId="5477"/>
    <cellStyle name="SAPBEXHLevel2X 10 3 3 2" xfId="47880"/>
    <cellStyle name="SAPBEXHLevel2X 10 3 4" xfId="5478"/>
    <cellStyle name="SAPBEXHLevel2X 10 3 4 2" xfId="47881"/>
    <cellStyle name="SAPBEXHLevel2X 10 3 5" xfId="47882"/>
    <cellStyle name="SAPBEXHLevel2X 10 4" xfId="5479"/>
    <cellStyle name="SAPBEXHLevel2X 10 4 2" xfId="5480"/>
    <cellStyle name="SAPBEXHLevel2X 10 4 2 2" xfId="10868"/>
    <cellStyle name="SAPBEXHLevel2X 10 4 2 2 2" xfId="47883"/>
    <cellStyle name="SAPBEXHLevel2X 10 4 2 2 3" xfId="47884"/>
    <cellStyle name="SAPBEXHLevel2X 10 4 2 2 4" xfId="47885"/>
    <cellStyle name="SAPBEXHLevel2X 10 4 2 3" xfId="47886"/>
    <cellStyle name="SAPBEXHLevel2X 10 4 2 4" xfId="47887"/>
    <cellStyle name="SAPBEXHLevel2X 10 4 2 5" xfId="47888"/>
    <cellStyle name="SAPBEXHLevel2X 10 4 3" xfId="5481"/>
    <cellStyle name="SAPBEXHLevel2X 10 4 3 2" xfId="47889"/>
    <cellStyle name="SAPBEXHLevel2X 10 4 3 3" xfId="47890"/>
    <cellStyle name="SAPBEXHLevel2X 10 4 3 4" xfId="47891"/>
    <cellStyle name="SAPBEXHLevel2X 10 4 4" xfId="5482"/>
    <cellStyle name="SAPBEXHLevel2X 10 4 4 2" xfId="47892"/>
    <cellStyle name="SAPBEXHLevel2X 10 4 5" xfId="47893"/>
    <cellStyle name="SAPBEXHLevel2X 10 4 6" xfId="47894"/>
    <cellStyle name="SAPBEXHLevel2X 10 5" xfId="5483"/>
    <cellStyle name="SAPBEXHLevel2X 10 5 2" xfId="10869"/>
    <cellStyle name="SAPBEXHLevel2X 10 5 2 2" xfId="10870"/>
    <cellStyle name="SAPBEXHLevel2X 10 5 2 2 2" xfId="47895"/>
    <cellStyle name="SAPBEXHLevel2X 10 5 2 3" xfId="47896"/>
    <cellStyle name="SAPBEXHLevel2X 10 5 3" xfId="10871"/>
    <cellStyle name="SAPBEXHLevel2X 10 5 3 2" xfId="47897"/>
    <cellStyle name="SAPBEXHLevel2X 10 5 4" xfId="47898"/>
    <cellStyle name="SAPBEXHLevel2X 10 6" xfId="5484"/>
    <cellStyle name="SAPBEXHLevel2X 10 6 2" xfId="10872"/>
    <cellStyle name="SAPBEXHLevel2X 10 6 2 2" xfId="47899"/>
    <cellStyle name="SAPBEXHLevel2X 10 6 2 2 2" xfId="47900"/>
    <cellStyle name="SAPBEXHLevel2X 10 6 2 3" xfId="47901"/>
    <cellStyle name="SAPBEXHLevel2X 10 6 3" xfId="47902"/>
    <cellStyle name="SAPBEXHLevel2X 10 6 3 2" xfId="47903"/>
    <cellStyle name="SAPBEXHLevel2X 10 6 4" xfId="47904"/>
    <cellStyle name="SAPBEXHLevel2X 10 7" xfId="5485"/>
    <cellStyle name="SAPBEXHLevel2X 10 7 2" xfId="47905"/>
    <cellStyle name="SAPBEXHLevel2X 10 8" xfId="47906"/>
    <cellStyle name="SAPBEXHLevel2X 11" xfId="5486"/>
    <cellStyle name="SAPBEXHLevel2X 11 2" xfId="5487"/>
    <cellStyle name="SAPBEXHLevel2X 11 2 2" xfId="5488"/>
    <cellStyle name="SAPBEXHLevel2X 11 2 2 2" xfId="10873"/>
    <cellStyle name="SAPBEXHLevel2X 11 2 2 2 2" xfId="47907"/>
    <cellStyle name="SAPBEXHLevel2X 11 2 2 2 2 2" xfId="47908"/>
    <cellStyle name="SAPBEXHLevel2X 11 2 2 2 2 2 2" xfId="47909"/>
    <cellStyle name="SAPBEXHLevel2X 11 2 2 2 2 3" xfId="47910"/>
    <cellStyle name="SAPBEXHLevel2X 11 2 2 2 3" xfId="47911"/>
    <cellStyle name="SAPBEXHLevel2X 11 2 2 2 3 2" xfId="47912"/>
    <cellStyle name="SAPBEXHLevel2X 11 2 2 2 4" xfId="47913"/>
    <cellStyle name="SAPBEXHLevel2X 11 2 2 3" xfId="47914"/>
    <cellStyle name="SAPBEXHLevel2X 11 2 2 3 2" xfId="47915"/>
    <cellStyle name="SAPBEXHLevel2X 11 2 2 3 2 2" xfId="47916"/>
    <cellStyle name="SAPBEXHLevel2X 11 2 2 3 3" xfId="47917"/>
    <cellStyle name="SAPBEXHLevel2X 11 2 2 4" xfId="47918"/>
    <cellStyle name="SAPBEXHLevel2X 11 2 2 4 2" xfId="47919"/>
    <cellStyle name="SAPBEXHLevel2X 11 2 2 5" xfId="47920"/>
    <cellStyle name="SAPBEXHLevel2X 11 2 3" xfId="5489"/>
    <cellStyle name="SAPBEXHLevel2X 11 2 3 2" xfId="47921"/>
    <cellStyle name="SAPBEXHLevel2X 11 2 3 2 2" xfId="47922"/>
    <cellStyle name="SAPBEXHLevel2X 11 2 3 2 2 2" xfId="47923"/>
    <cellStyle name="SAPBEXHLevel2X 11 2 3 2 3" xfId="47924"/>
    <cellStyle name="SAPBEXHLevel2X 11 2 3 3" xfId="47925"/>
    <cellStyle name="SAPBEXHLevel2X 11 2 3 3 2" xfId="47926"/>
    <cellStyle name="SAPBEXHLevel2X 11 2 3 4" xfId="47927"/>
    <cellStyle name="SAPBEXHLevel2X 11 2 4" xfId="5490"/>
    <cellStyle name="SAPBEXHLevel2X 11 2 4 2" xfId="47928"/>
    <cellStyle name="SAPBEXHLevel2X 11 2 4 2 2" xfId="47929"/>
    <cellStyle name="SAPBEXHLevel2X 11 2 4 2 2 2" xfId="47930"/>
    <cellStyle name="SAPBEXHLevel2X 11 2 4 2 3" xfId="47931"/>
    <cellStyle name="SAPBEXHLevel2X 11 2 4 3" xfId="47932"/>
    <cellStyle name="SAPBEXHLevel2X 11 2 4 3 2" xfId="47933"/>
    <cellStyle name="SAPBEXHLevel2X 11 2 4 4" xfId="47934"/>
    <cellStyle name="SAPBEXHLevel2X 11 2 5" xfId="47935"/>
    <cellStyle name="SAPBEXHLevel2X 11 2 5 2" xfId="47936"/>
    <cellStyle name="SAPBEXHLevel2X 11 2 5 2 2" xfId="47937"/>
    <cellStyle name="SAPBEXHLevel2X 11 2 5 2 2 2" xfId="47938"/>
    <cellStyle name="SAPBEXHLevel2X 11 2 5 2 3" xfId="47939"/>
    <cellStyle name="SAPBEXHLevel2X 11 2 5 3" xfId="47940"/>
    <cellStyle name="SAPBEXHLevel2X 11 2 5 3 2" xfId="47941"/>
    <cellStyle name="SAPBEXHLevel2X 11 2 5 4" xfId="47942"/>
    <cellStyle name="SAPBEXHLevel2X 11 2 6" xfId="47943"/>
    <cellStyle name="SAPBEXHLevel2X 11 2 6 2" xfId="47944"/>
    <cellStyle name="SAPBEXHLevel2X 11 2 6 2 2" xfId="47945"/>
    <cellStyle name="SAPBEXHLevel2X 11 2 6 2 2 2" xfId="47946"/>
    <cellStyle name="SAPBEXHLevel2X 11 2 6 2 3" xfId="47947"/>
    <cellStyle name="SAPBEXHLevel2X 11 2 6 3" xfId="47948"/>
    <cellStyle name="SAPBEXHLevel2X 11 2 6 3 2" xfId="47949"/>
    <cellStyle name="SAPBEXHLevel2X 11 2 6 4" xfId="47950"/>
    <cellStyle name="SAPBEXHLevel2X 11 2 7" xfId="47951"/>
    <cellStyle name="SAPBEXHLevel2X 11 2 7 2" xfId="47952"/>
    <cellStyle name="SAPBEXHLevel2X 11 3" xfId="5491"/>
    <cellStyle name="SAPBEXHLevel2X 11 3 2" xfId="10874"/>
    <cellStyle name="SAPBEXHLevel2X 11 3 2 2" xfId="47953"/>
    <cellStyle name="SAPBEXHLevel2X 11 3 2 2 2" xfId="47954"/>
    <cellStyle name="SAPBEXHLevel2X 11 3 2 2 2 2" xfId="47955"/>
    <cellStyle name="SAPBEXHLevel2X 11 3 2 2 3" xfId="47956"/>
    <cellStyle name="SAPBEXHLevel2X 11 3 2 3" xfId="47957"/>
    <cellStyle name="SAPBEXHLevel2X 11 3 2 3 2" xfId="47958"/>
    <cellStyle name="SAPBEXHLevel2X 11 3 2 4" xfId="47959"/>
    <cellStyle name="SAPBEXHLevel2X 11 3 3" xfId="47960"/>
    <cellStyle name="SAPBEXHLevel2X 11 3 3 2" xfId="47961"/>
    <cellStyle name="SAPBEXHLevel2X 11 3 3 2 2" xfId="47962"/>
    <cellStyle name="SAPBEXHLevel2X 11 3 3 3" xfId="47963"/>
    <cellStyle name="SAPBEXHLevel2X 11 3 4" xfId="47964"/>
    <cellStyle name="SAPBEXHLevel2X 11 3 4 2" xfId="47965"/>
    <cellStyle name="SAPBEXHLevel2X 11 3 5" xfId="47966"/>
    <cellStyle name="SAPBEXHLevel2X 11 4" xfId="5492"/>
    <cellStyle name="SAPBEXHLevel2X 11 4 2" xfId="47967"/>
    <cellStyle name="SAPBEXHLevel2X 11 4 2 2" xfId="47968"/>
    <cellStyle name="SAPBEXHLevel2X 11 4 2 2 2" xfId="47969"/>
    <cellStyle name="SAPBEXHLevel2X 11 4 2 3" xfId="47970"/>
    <cellStyle name="SAPBEXHLevel2X 11 4 3" xfId="47971"/>
    <cellStyle name="SAPBEXHLevel2X 11 4 3 2" xfId="47972"/>
    <cellStyle name="SAPBEXHLevel2X 11 4 4" xfId="47973"/>
    <cellStyle name="SAPBEXHLevel2X 11 5" xfId="5493"/>
    <cellStyle name="SAPBEXHLevel2X 11 5 2" xfId="47974"/>
    <cellStyle name="SAPBEXHLevel2X 11 5 2 2" xfId="47975"/>
    <cellStyle name="SAPBEXHLevel2X 11 5 2 2 2" xfId="47976"/>
    <cellStyle name="SAPBEXHLevel2X 11 5 2 3" xfId="47977"/>
    <cellStyle name="SAPBEXHLevel2X 11 5 3" xfId="47978"/>
    <cellStyle name="SAPBEXHLevel2X 11 5 3 2" xfId="47979"/>
    <cellStyle name="SAPBEXHLevel2X 11 5 4" xfId="47980"/>
    <cellStyle name="SAPBEXHLevel2X 11 6" xfId="47981"/>
    <cellStyle name="SAPBEXHLevel2X 11 6 2" xfId="47982"/>
    <cellStyle name="SAPBEXHLevel2X 11 6 2 2" xfId="47983"/>
    <cellStyle name="SAPBEXHLevel2X 11 6 2 2 2" xfId="47984"/>
    <cellStyle name="SAPBEXHLevel2X 11 6 2 3" xfId="47985"/>
    <cellStyle name="SAPBEXHLevel2X 11 6 3" xfId="47986"/>
    <cellStyle name="SAPBEXHLevel2X 11 6 3 2" xfId="47987"/>
    <cellStyle name="SAPBEXHLevel2X 11 6 4" xfId="47988"/>
    <cellStyle name="SAPBEXHLevel2X 11 7" xfId="47989"/>
    <cellStyle name="SAPBEXHLevel2X 11 7 2" xfId="47990"/>
    <cellStyle name="SAPBEXHLevel2X 11 7 2 2" xfId="47991"/>
    <cellStyle name="SAPBEXHLevel2X 11 7 2 2 2" xfId="47992"/>
    <cellStyle name="SAPBEXHLevel2X 11 7 2 3" xfId="47993"/>
    <cellStyle name="SAPBEXHLevel2X 11 7 3" xfId="47994"/>
    <cellStyle name="SAPBEXHLevel2X 11 7 3 2" xfId="47995"/>
    <cellStyle name="SAPBEXHLevel2X 11 7 4" xfId="47996"/>
    <cellStyle name="SAPBEXHLevel2X 11 8" xfId="47997"/>
    <cellStyle name="SAPBEXHLevel2X 11 8 2" xfId="47998"/>
    <cellStyle name="SAPBEXHLevel2X 12" xfId="5494"/>
    <cellStyle name="SAPBEXHLevel2X 12 2" xfId="5495"/>
    <cellStyle name="SAPBEXHLevel2X 12 2 2" xfId="10875"/>
    <cellStyle name="SAPBEXHLevel2X 12 2 2 2" xfId="47999"/>
    <cellStyle name="SAPBEXHLevel2X 12 2 2 2 2" xfId="48000"/>
    <cellStyle name="SAPBEXHLevel2X 12 2 2 2 2 2" xfId="48001"/>
    <cellStyle name="SAPBEXHLevel2X 12 2 2 2 2 2 2" xfId="48002"/>
    <cellStyle name="SAPBEXHLevel2X 12 2 2 2 2 3" xfId="48003"/>
    <cellStyle name="SAPBEXHLevel2X 12 2 2 2 3" xfId="48004"/>
    <cellStyle name="SAPBEXHLevel2X 12 2 2 2 3 2" xfId="48005"/>
    <cellStyle name="SAPBEXHLevel2X 12 2 2 2 4" xfId="48006"/>
    <cellStyle name="SAPBEXHLevel2X 12 2 2 3" xfId="48007"/>
    <cellStyle name="SAPBEXHLevel2X 12 2 2 3 2" xfId="48008"/>
    <cellStyle name="SAPBEXHLevel2X 12 2 2 3 2 2" xfId="48009"/>
    <cellStyle name="SAPBEXHLevel2X 12 2 2 3 3" xfId="48010"/>
    <cellStyle name="SAPBEXHLevel2X 12 2 2 4" xfId="48011"/>
    <cellStyle name="SAPBEXHLevel2X 12 2 2 4 2" xfId="48012"/>
    <cellStyle name="SAPBEXHLevel2X 12 2 2 5" xfId="48013"/>
    <cellStyle name="SAPBEXHLevel2X 12 2 3" xfId="48014"/>
    <cellStyle name="SAPBEXHLevel2X 12 2 3 2" xfId="48015"/>
    <cellStyle name="SAPBEXHLevel2X 12 2 3 2 2" xfId="48016"/>
    <cellStyle name="SAPBEXHLevel2X 12 2 3 2 2 2" xfId="48017"/>
    <cellStyle name="SAPBEXHLevel2X 12 2 3 2 3" xfId="48018"/>
    <cellStyle name="SAPBEXHLevel2X 12 2 3 3" xfId="48019"/>
    <cellStyle name="SAPBEXHLevel2X 12 2 3 3 2" xfId="48020"/>
    <cellStyle name="SAPBEXHLevel2X 12 2 3 4" xfId="48021"/>
    <cellStyle name="SAPBEXHLevel2X 12 2 4" xfId="48022"/>
    <cellStyle name="SAPBEXHLevel2X 12 2 4 2" xfId="48023"/>
    <cellStyle name="SAPBEXHLevel2X 12 2 4 2 2" xfId="48024"/>
    <cellStyle name="SAPBEXHLevel2X 12 2 4 2 2 2" xfId="48025"/>
    <cellStyle name="SAPBEXHLevel2X 12 2 4 2 3" xfId="48026"/>
    <cellStyle name="SAPBEXHLevel2X 12 2 4 3" xfId="48027"/>
    <cellStyle name="SAPBEXHLevel2X 12 2 4 3 2" xfId="48028"/>
    <cellStyle name="SAPBEXHLevel2X 12 2 4 4" xfId="48029"/>
    <cellStyle name="SAPBEXHLevel2X 12 2 5" xfId="48030"/>
    <cellStyle name="SAPBEXHLevel2X 12 2 5 2" xfId="48031"/>
    <cellStyle name="SAPBEXHLevel2X 12 2 5 2 2" xfId="48032"/>
    <cellStyle name="SAPBEXHLevel2X 12 2 5 2 2 2" xfId="48033"/>
    <cellStyle name="SAPBEXHLevel2X 12 2 5 2 3" xfId="48034"/>
    <cellStyle name="SAPBEXHLevel2X 12 2 5 3" xfId="48035"/>
    <cellStyle name="SAPBEXHLevel2X 12 2 5 3 2" xfId="48036"/>
    <cellStyle name="SAPBEXHLevel2X 12 2 5 4" xfId="48037"/>
    <cellStyle name="SAPBEXHLevel2X 12 2 6" xfId="48038"/>
    <cellStyle name="SAPBEXHLevel2X 12 2 6 2" xfId="48039"/>
    <cellStyle name="SAPBEXHLevel2X 12 2 6 2 2" xfId="48040"/>
    <cellStyle name="SAPBEXHLevel2X 12 2 6 2 2 2" xfId="48041"/>
    <cellStyle name="SAPBEXHLevel2X 12 2 6 2 3" xfId="48042"/>
    <cellStyle name="SAPBEXHLevel2X 12 2 6 3" xfId="48043"/>
    <cellStyle name="SAPBEXHLevel2X 12 2 6 3 2" xfId="48044"/>
    <cellStyle name="SAPBEXHLevel2X 12 2 6 4" xfId="48045"/>
    <cellStyle name="SAPBEXHLevel2X 12 2 7" xfId="48046"/>
    <cellStyle name="SAPBEXHLevel2X 12 2 7 2" xfId="48047"/>
    <cellStyle name="SAPBEXHLevel2X 12 3" xfId="5496"/>
    <cellStyle name="SAPBEXHLevel2X 12 3 2" xfId="48048"/>
    <cellStyle name="SAPBEXHLevel2X 12 3 2 2" xfId="48049"/>
    <cellStyle name="SAPBEXHLevel2X 12 3 2 2 2" xfId="48050"/>
    <cellStyle name="SAPBEXHLevel2X 12 3 2 2 2 2" xfId="48051"/>
    <cellStyle name="SAPBEXHLevel2X 12 3 2 2 3" xfId="48052"/>
    <cellStyle name="SAPBEXHLevel2X 12 3 2 3" xfId="48053"/>
    <cellStyle name="SAPBEXHLevel2X 12 3 2 3 2" xfId="48054"/>
    <cellStyle name="SAPBEXHLevel2X 12 3 2 4" xfId="48055"/>
    <cellStyle name="SAPBEXHLevel2X 12 3 3" xfId="48056"/>
    <cellStyle name="SAPBEXHLevel2X 12 3 3 2" xfId="48057"/>
    <cellStyle name="SAPBEXHLevel2X 12 3 3 2 2" xfId="48058"/>
    <cellStyle name="SAPBEXHLevel2X 12 3 3 3" xfId="48059"/>
    <cellStyle name="SAPBEXHLevel2X 12 3 4" xfId="48060"/>
    <cellStyle name="SAPBEXHLevel2X 12 3 4 2" xfId="48061"/>
    <cellStyle name="SAPBEXHLevel2X 12 3 5" xfId="48062"/>
    <cellStyle name="SAPBEXHLevel2X 12 4" xfId="5497"/>
    <cellStyle name="SAPBEXHLevel2X 12 4 2" xfId="48063"/>
    <cellStyle name="SAPBEXHLevel2X 12 4 2 2" xfId="48064"/>
    <cellStyle name="SAPBEXHLevel2X 12 4 2 2 2" xfId="48065"/>
    <cellStyle name="SAPBEXHLevel2X 12 4 2 3" xfId="48066"/>
    <cellStyle name="SAPBEXHLevel2X 12 4 3" xfId="48067"/>
    <cellStyle name="SAPBEXHLevel2X 12 4 3 2" xfId="48068"/>
    <cellStyle name="SAPBEXHLevel2X 12 4 4" xfId="48069"/>
    <cellStyle name="SAPBEXHLevel2X 12 5" xfId="48070"/>
    <cellStyle name="SAPBEXHLevel2X 12 5 2" xfId="48071"/>
    <cellStyle name="SAPBEXHLevel2X 12 5 2 2" xfId="48072"/>
    <cellStyle name="SAPBEXHLevel2X 12 5 2 2 2" xfId="48073"/>
    <cellStyle name="SAPBEXHLevel2X 12 5 2 3" xfId="48074"/>
    <cellStyle name="SAPBEXHLevel2X 12 5 3" xfId="48075"/>
    <cellStyle name="SAPBEXHLevel2X 12 5 3 2" xfId="48076"/>
    <cellStyle name="SAPBEXHLevel2X 12 5 4" xfId="48077"/>
    <cellStyle name="SAPBEXHLevel2X 12 6" xfId="48078"/>
    <cellStyle name="SAPBEXHLevel2X 12 6 2" xfId="48079"/>
    <cellStyle name="SAPBEXHLevel2X 12 6 2 2" xfId="48080"/>
    <cellStyle name="SAPBEXHLevel2X 12 6 2 2 2" xfId="48081"/>
    <cellStyle name="SAPBEXHLevel2X 12 6 2 3" xfId="48082"/>
    <cellStyle name="SAPBEXHLevel2X 12 6 3" xfId="48083"/>
    <cellStyle name="SAPBEXHLevel2X 12 6 3 2" xfId="48084"/>
    <cellStyle name="SAPBEXHLevel2X 12 6 4" xfId="48085"/>
    <cellStyle name="SAPBEXHLevel2X 12 7" xfId="48086"/>
    <cellStyle name="SAPBEXHLevel2X 12 7 2" xfId="48087"/>
    <cellStyle name="SAPBEXHLevel2X 12 7 2 2" xfId="48088"/>
    <cellStyle name="SAPBEXHLevel2X 12 7 2 2 2" xfId="48089"/>
    <cellStyle name="SAPBEXHLevel2X 12 7 2 3" xfId="48090"/>
    <cellStyle name="SAPBEXHLevel2X 12 7 3" xfId="48091"/>
    <cellStyle name="SAPBEXHLevel2X 12 7 3 2" xfId="48092"/>
    <cellStyle name="SAPBEXHLevel2X 12 7 4" xfId="48093"/>
    <cellStyle name="SAPBEXHLevel2X 12 8" xfId="48094"/>
    <cellStyle name="SAPBEXHLevel2X 12 8 2" xfId="48095"/>
    <cellStyle name="SAPBEXHLevel2X 13" xfId="5498"/>
    <cellStyle name="SAPBEXHLevel2X 13 2" xfId="5499"/>
    <cellStyle name="SAPBEXHLevel2X 13 2 2" xfId="5500"/>
    <cellStyle name="SAPBEXHLevel2X 13 2 2 2" xfId="10876"/>
    <cellStyle name="SAPBEXHLevel2X 13 2 2 2 2" xfId="48096"/>
    <cellStyle name="SAPBEXHLevel2X 13 2 2 2 2 2" xfId="48097"/>
    <cellStyle name="SAPBEXHLevel2X 13 2 2 2 3" xfId="48098"/>
    <cellStyle name="SAPBEXHLevel2X 13 2 2 3" xfId="48099"/>
    <cellStyle name="SAPBEXHLevel2X 13 2 2 3 2" xfId="48100"/>
    <cellStyle name="SAPBEXHLevel2X 13 2 2 4" xfId="48101"/>
    <cellStyle name="SAPBEXHLevel2X 13 2 3" xfId="5501"/>
    <cellStyle name="SAPBEXHLevel2X 13 2 3 2" xfId="48102"/>
    <cellStyle name="SAPBEXHLevel2X 13 2 3 2 2" xfId="48103"/>
    <cellStyle name="SAPBEXHLevel2X 13 2 3 3" xfId="48104"/>
    <cellStyle name="SAPBEXHLevel2X 13 2 4" xfId="5502"/>
    <cellStyle name="SAPBEXHLevel2X 13 2 4 2" xfId="48105"/>
    <cellStyle name="SAPBEXHLevel2X 13 2 5" xfId="48106"/>
    <cellStyle name="SAPBEXHLevel2X 13 3" xfId="5503"/>
    <cellStyle name="SAPBEXHLevel2X 13 3 2" xfId="10877"/>
    <cellStyle name="SAPBEXHLevel2X 13 3 2 2" xfId="48107"/>
    <cellStyle name="SAPBEXHLevel2X 13 3 2 2 2" xfId="48108"/>
    <cellStyle name="SAPBEXHLevel2X 13 3 2 3" xfId="48109"/>
    <cellStyle name="SAPBEXHLevel2X 13 3 3" xfId="48110"/>
    <cellStyle name="SAPBEXHLevel2X 13 3 3 2" xfId="48111"/>
    <cellStyle name="SAPBEXHLevel2X 13 3 4" xfId="48112"/>
    <cellStyle name="SAPBEXHLevel2X 13 4" xfId="5504"/>
    <cellStyle name="SAPBEXHLevel2X 13 4 2" xfId="48113"/>
    <cellStyle name="SAPBEXHLevel2X 13 4 2 2" xfId="48114"/>
    <cellStyle name="SAPBEXHLevel2X 13 4 2 2 2" xfId="48115"/>
    <cellStyle name="SAPBEXHLevel2X 13 4 2 3" xfId="48116"/>
    <cellStyle name="SAPBEXHLevel2X 13 4 3" xfId="48117"/>
    <cellStyle name="SAPBEXHLevel2X 13 4 3 2" xfId="48118"/>
    <cellStyle name="SAPBEXHLevel2X 13 4 4" xfId="48119"/>
    <cellStyle name="SAPBEXHLevel2X 13 5" xfId="5505"/>
    <cellStyle name="SAPBEXHLevel2X 13 5 2" xfId="48120"/>
    <cellStyle name="SAPBEXHLevel2X 13 5 2 2" xfId="48121"/>
    <cellStyle name="SAPBEXHLevel2X 13 5 2 2 2" xfId="48122"/>
    <cellStyle name="SAPBEXHLevel2X 13 5 2 3" xfId="48123"/>
    <cellStyle name="SAPBEXHLevel2X 13 5 3" xfId="48124"/>
    <cellStyle name="SAPBEXHLevel2X 13 5 3 2" xfId="48125"/>
    <cellStyle name="SAPBEXHLevel2X 13 5 4" xfId="48126"/>
    <cellStyle name="SAPBEXHLevel2X 13 6" xfId="48127"/>
    <cellStyle name="SAPBEXHLevel2X 13 6 2" xfId="48128"/>
    <cellStyle name="SAPBEXHLevel2X 13 6 2 2" xfId="48129"/>
    <cellStyle name="SAPBEXHLevel2X 13 6 2 2 2" xfId="48130"/>
    <cellStyle name="SAPBEXHLevel2X 13 6 2 3" xfId="48131"/>
    <cellStyle name="SAPBEXHLevel2X 13 6 3" xfId="48132"/>
    <cellStyle name="SAPBEXHLevel2X 13 6 3 2" xfId="48133"/>
    <cellStyle name="SAPBEXHLevel2X 13 6 4" xfId="48134"/>
    <cellStyle name="SAPBEXHLevel2X 13 7" xfId="48135"/>
    <cellStyle name="SAPBEXHLevel2X 13 7 2" xfId="48136"/>
    <cellStyle name="SAPBEXHLevel2X 14" xfId="5506"/>
    <cellStyle name="SAPBEXHLevel2X 14 2" xfId="5507"/>
    <cellStyle name="SAPBEXHLevel2X 14 2 2" xfId="10878"/>
    <cellStyle name="SAPBEXHLevel2X 14 2 2 2" xfId="10879"/>
    <cellStyle name="SAPBEXHLevel2X 14 2 2 3" xfId="48137"/>
    <cellStyle name="SAPBEXHLevel2X 14 2 2 4" xfId="48138"/>
    <cellStyle name="SAPBEXHLevel2X 14 2 3" xfId="10880"/>
    <cellStyle name="SAPBEXHLevel2X 14 2 4" xfId="48139"/>
    <cellStyle name="SAPBEXHLevel2X 14 2 5" xfId="48140"/>
    <cellStyle name="SAPBEXHLevel2X 14 3" xfId="5508"/>
    <cellStyle name="SAPBEXHLevel2X 14 3 2" xfId="10881"/>
    <cellStyle name="SAPBEXHLevel2X 14 3 2 2" xfId="10882"/>
    <cellStyle name="SAPBEXHLevel2X 14 3 3" xfId="10883"/>
    <cellStyle name="SAPBEXHLevel2X 14 3 4" xfId="48141"/>
    <cellStyle name="SAPBEXHLevel2X 14 4" xfId="5509"/>
    <cellStyle name="SAPBEXHLevel2X 14 4 2" xfId="10884"/>
    <cellStyle name="SAPBEXHLevel2X 14 4 3" xfId="48142"/>
    <cellStyle name="SAPBEXHLevel2X 14 5" xfId="48143"/>
    <cellStyle name="SAPBEXHLevel2X 14 6" xfId="48144"/>
    <cellStyle name="SAPBEXHLevel2X 15" xfId="5510"/>
    <cellStyle name="SAPBEXHLevel2X 15 2" xfId="5511"/>
    <cellStyle name="SAPBEXHLevel2X 15 2 2" xfId="10885"/>
    <cellStyle name="SAPBEXHLevel2X 15 2 2 2" xfId="10886"/>
    <cellStyle name="SAPBEXHLevel2X 15 2 2 2 2" xfId="48145"/>
    <cellStyle name="SAPBEXHLevel2X 15 2 2 2 2 2" xfId="48146"/>
    <cellStyle name="SAPBEXHLevel2X 15 2 2 2 3" xfId="48147"/>
    <cellStyle name="SAPBEXHLevel2X 15 2 2 3" xfId="48148"/>
    <cellStyle name="SAPBEXHLevel2X 15 2 2 3 2" xfId="48149"/>
    <cellStyle name="SAPBEXHLevel2X 15 2 2 4" xfId="48150"/>
    <cellStyle name="SAPBEXHLevel2X 15 2 3" xfId="10887"/>
    <cellStyle name="SAPBEXHLevel2X 15 2 3 2" xfId="48151"/>
    <cellStyle name="SAPBEXHLevel2X 15 2 3 2 2" xfId="48152"/>
    <cellStyle name="SAPBEXHLevel2X 15 2 3 3" xfId="48153"/>
    <cellStyle name="SAPBEXHLevel2X 15 2 4" xfId="48154"/>
    <cellStyle name="SAPBEXHLevel2X 15 2 4 2" xfId="48155"/>
    <cellStyle name="SAPBEXHLevel2X 15 2 5" xfId="48156"/>
    <cellStyle name="SAPBEXHLevel2X 15 3" xfId="5512"/>
    <cellStyle name="SAPBEXHLevel2X 15 3 2" xfId="10888"/>
    <cellStyle name="SAPBEXHLevel2X 15 3 2 2" xfId="10889"/>
    <cellStyle name="SAPBEXHLevel2X 15 3 2 2 2" xfId="48157"/>
    <cellStyle name="SAPBEXHLevel2X 15 3 2 3" xfId="48158"/>
    <cellStyle name="SAPBEXHLevel2X 15 3 3" xfId="10890"/>
    <cellStyle name="SAPBEXHLevel2X 15 3 3 2" xfId="48159"/>
    <cellStyle name="SAPBEXHLevel2X 15 3 4" xfId="48160"/>
    <cellStyle name="SAPBEXHLevel2X 15 4" xfId="5513"/>
    <cellStyle name="SAPBEXHLevel2X 15 4 2" xfId="10891"/>
    <cellStyle name="SAPBEXHLevel2X 15 4 2 2" xfId="48161"/>
    <cellStyle name="SAPBEXHLevel2X 15 4 2 2 2" xfId="48162"/>
    <cellStyle name="SAPBEXHLevel2X 15 4 2 3" xfId="48163"/>
    <cellStyle name="SAPBEXHLevel2X 15 4 3" xfId="48164"/>
    <cellStyle name="SAPBEXHLevel2X 15 4 3 2" xfId="48165"/>
    <cellStyle name="SAPBEXHLevel2X 15 4 4" xfId="48166"/>
    <cellStyle name="SAPBEXHLevel2X 15 5" xfId="10892"/>
    <cellStyle name="SAPBEXHLevel2X 15 5 2" xfId="48167"/>
    <cellStyle name="SAPBEXHLevel2X 15 5 2 2" xfId="48168"/>
    <cellStyle name="SAPBEXHLevel2X 15 5 2 2 2" xfId="48169"/>
    <cellStyle name="SAPBEXHLevel2X 15 5 2 3" xfId="48170"/>
    <cellStyle name="SAPBEXHLevel2X 15 5 3" xfId="48171"/>
    <cellStyle name="SAPBEXHLevel2X 15 5 3 2" xfId="48172"/>
    <cellStyle name="SAPBEXHLevel2X 15 5 4" xfId="48173"/>
    <cellStyle name="SAPBEXHLevel2X 15 6" xfId="48174"/>
    <cellStyle name="SAPBEXHLevel2X 15 6 2" xfId="48175"/>
    <cellStyle name="SAPBEXHLevel2X 15 6 2 2" xfId="48176"/>
    <cellStyle name="SAPBEXHLevel2X 15 6 2 2 2" xfId="48177"/>
    <cellStyle name="SAPBEXHLevel2X 15 6 2 3" xfId="48178"/>
    <cellStyle name="SAPBEXHLevel2X 15 6 3" xfId="48179"/>
    <cellStyle name="SAPBEXHLevel2X 15 6 3 2" xfId="48180"/>
    <cellStyle name="SAPBEXHLevel2X 15 6 4" xfId="48181"/>
    <cellStyle name="SAPBEXHLevel2X 15 7" xfId="48182"/>
    <cellStyle name="SAPBEXHLevel2X 15 7 2" xfId="48183"/>
    <cellStyle name="SAPBEXHLevel2X 16" xfId="5514"/>
    <cellStyle name="SAPBEXHLevel2X 16 2" xfId="5515"/>
    <cellStyle name="SAPBEXHLevel2X 16 2 2" xfId="10893"/>
    <cellStyle name="SAPBEXHLevel2X 16 2 2 2" xfId="48184"/>
    <cellStyle name="SAPBEXHLevel2X 16 2 3" xfId="48185"/>
    <cellStyle name="SAPBEXHLevel2X 16 3" xfId="5516"/>
    <cellStyle name="SAPBEXHLevel2X 16 3 2" xfId="48186"/>
    <cellStyle name="SAPBEXHLevel2X 16 4" xfId="5517"/>
    <cellStyle name="SAPBEXHLevel2X 16 4 2" xfId="48187"/>
    <cellStyle name="SAPBEXHLevel2X 16 5" xfId="48188"/>
    <cellStyle name="SAPBEXHLevel2X 17" xfId="5518"/>
    <cellStyle name="SAPBEXHLevel2X 17 2" xfId="5519"/>
    <cellStyle name="SAPBEXHLevel2X 17 2 2" xfId="10894"/>
    <cellStyle name="SAPBEXHLevel2X 17 2 2 2" xfId="48189"/>
    <cellStyle name="SAPBEXHLevel2X 17 2 3" xfId="48190"/>
    <cellStyle name="SAPBEXHLevel2X 17 3" xfId="5520"/>
    <cellStyle name="SAPBEXHLevel2X 17 3 2" xfId="48191"/>
    <cellStyle name="SAPBEXHLevel2X 17 4" xfId="5521"/>
    <cellStyle name="SAPBEXHLevel2X 17 4 2" xfId="48192"/>
    <cellStyle name="SAPBEXHLevel2X 17 5" xfId="48193"/>
    <cellStyle name="SAPBEXHLevel2X 18" xfId="5522"/>
    <cellStyle name="SAPBEXHLevel2X 18 2" xfId="5523"/>
    <cellStyle name="SAPBEXHLevel2X 18 2 2" xfId="10895"/>
    <cellStyle name="SAPBEXHLevel2X 18 2 3" xfId="48194"/>
    <cellStyle name="SAPBEXHLevel2X 18 3" xfId="5524"/>
    <cellStyle name="SAPBEXHLevel2X 18 3 2" xfId="48195"/>
    <cellStyle name="SAPBEXHLevel2X 18 4" xfId="5525"/>
    <cellStyle name="SAPBEXHLevel2X 18 4 2" xfId="48196"/>
    <cellStyle name="SAPBEXHLevel2X 18 5" xfId="48197"/>
    <cellStyle name="SAPBEXHLevel2X 19" xfId="5526"/>
    <cellStyle name="SAPBEXHLevel2X 19 2" xfId="10896"/>
    <cellStyle name="SAPBEXHLevel2X 19 2 2" xfId="10897"/>
    <cellStyle name="SAPBEXHLevel2X 19 3" xfId="10898"/>
    <cellStyle name="SAPBEXHLevel2X 19 4" xfId="48198"/>
    <cellStyle name="SAPBEXHLevel2X 2" xfId="5527"/>
    <cellStyle name="SAPBEXHLevel2X 2 10" xfId="5528"/>
    <cellStyle name="SAPBEXHLevel2X 2 10 2" xfId="48199"/>
    <cellStyle name="SAPBEXHLevel2X 2 11" xfId="5529"/>
    <cellStyle name="SAPBEXHLevel2X 2 11 2" xfId="48200"/>
    <cellStyle name="SAPBEXHLevel2X 2 12" xfId="48201"/>
    <cellStyle name="SAPBEXHLevel2X 2 2" xfId="5530"/>
    <cellStyle name="SAPBEXHLevel2X 2 2 2" xfId="5531"/>
    <cellStyle name="SAPBEXHLevel2X 2 2 2 2" xfId="10899"/>
    <cellStyle name="SAPBEXHLevel2X 2 2 2 2 2" xfId="48202"/>
    <cellStyle name="SAPBEXHLevel2X 2 2 2 2 2 2" xfId="48203"/>
    <cellStyle name="SAPBEXHLevel2X 2 2 2 2 2 2 2" xfId="48204"/>
    <cellStyle name="SAPBEXHLevel2X 2 2 2 2 2 3" xfId="48205"/>
    <cellStyle name="SAPBEXHLevel2X 2 2 2 2 3" xfId="48206"/>
    <cellStyle name="SAPBEXHLevel2X 2 2 2 2 3 2" xfId="48207"/>
    <cellStyle name="SAPBEXHLevel2X 2 2 2 2 4" xfId="48208"/>
    <cellStyle name="SAPBEXHLevel2X 2 2 2 3" xfId="48209"/>
    <cellStyle name="SAPBEXHLevel2X 2 2 2 3 2" xfId="48210"/>
    <cellStyle name="SAPBEXHLevel2X 2 2 2 3 2 2" xfId="48211"/>
    <cellStyle name="SAPBEXHLevel2X 2 2 2 3 3" xfId="48212"/>
    <cellStyle name="SAPBEXHLevel2X 2 2 2 4" xfId="48213"/>
    <cellStyle name="SAPBEXHLevel2X 2 2 2 4 2" xfId="48214"/>
    <cellStyle name="SAPBEXHLevel2X 2 2 2 5" xfId="48215"/>
    <cellStyle name="SAPBEXHLevel2X 2 2 2 6" xfId="48216"/>
    <cellStyle name="SAPBEXHLevel2X 2 2 3" xfId="5532"/>
    <cellStyle name="SAPBEXHLevel2X 2 2 3 2" xfId="48217"/>
    <cellStyle name="SAPBEXHLevel2X 2 2 3 2 2" xfId="48218"/>
    <cellStyle name="SAPBEXHLevel2X 2 2 3 2 2 2" xfId="48219"/>
    <cellStyle name="SAPBEXHLevel2X 2 2 3 2 3" xfId="48220"/>
    <cellStyle name="SAPBEXHLevel2X 2 2 3 3" xfId="48221"/>
    <cellStyle name="SAPBEXHLevel2X 2 2 3 3 2" xfId="48222"/>
    <cellStyle name="SAPBEXHLevel2X 2 2 3 4" xfId="48223"/>
    <cellStyle name="SAPBEXHLevel2X 2 2 3 5" xfId="48224"/>
    <cellStyle name="SAPBEXHLevel2X 2 2 4" xfId="5533"/>
    <cellStyle name="SAPBEXHLevel2X 2 2 4 2" xfId="48225"/>
    <cellStyle name="SAPBEXHLevel2X 2 2 4 2 2" xfId="48226"/>
    <cellStyle name="SAPBEXHLevel2X 2 2 4 2 2 2" xfId="48227"/>
    <cellStyle name="SAPBEXHLevel2X 2 2 4 2 3" xfId="48228"/>
    <cellStyle name="SAPBEXHLevel2X 2 2 4 3" xfId="48229"/>
    <cellStyle name="SAPBEXHLevel2X 2 2 4 3 2" xfId="48230"/>
    <cellStyle name="SAPBEXHLevel2X 2 2 4 4" xfId="48231"/>
    <cellStyle name="SAPBEXHLevel2X 2 2 5" xfId="48232"/>
    <cellStyle name="SAPBEXHLevel2X 2 2 5 2" xfId="48233"/>
    <cellStyle name="SAPBEXHLevel2X 2 2 5 2 2" xfId="48234"/>
    <cellStyle name="SAPBEXHLevel2X 2 2 5 2 2 2" xfId="48235"/>
    <cellStyle name="SAPBEXHLevel2X 2 2 5 2 3" xfId="48236"/>
    <cellStyle name="SAPBEXHLevel2X 2 2 5 3" xfId="48237"/>
    <cellStyle name="SAPBEXHLevel2X 2 2 5 3 2" xfId="48238"/>
    <cellStyle name="SAPBEXHLevel2X 2 2 5 4" xfId="48239"/>
    <cellStyle name="SAPBEXHLevel2X 2 2 6" xfId="48240"/>
    <cellStyle name="SAPBEXHLevel2X 2 2 6 2" xfId="48241"/>
    <cellStyle name="SAPBEXHLevel2X 2 2 6 2 2" xfId="48242"/>
    <cellStyle name="SAPBEXHLevel2X 2 2 6 2 2 2" xfId="48243"/>
    <cellStyle name="SAPBEXHLevel2X 2 2 6 2 3" xfId="48244"/>
    <cellStyle name="SAPBEXHLevel2X 2 2 6 3" xfId="48245"/>
    <cellStyle name="SAPBEXHLevel2X 2 2 6 3 2" xfId="48246"/>
    <cellStyle name="SAPBEXHLevel2X 2 2 6 4" xfId="48247"/>
    <cellStyle name="SAPBEXHLevel2X 2 2 7" xfId="48248"/>
    <cellStyle name="SAPBEXHLevel2X 2 2 7 2" xfId="48249"/>
    <cellStyle name="SAPBEXHLevel2X 2 2 8" xfId="48250"/>
    <cellStyle name="SAPBEXHLevel2X 2 3" xfId="5534"/>
    <cellStyle name="SAPBEXHLevel2X 2 3 2" xfId="5535"/>
    <cellStyle name="SAPBEXHLevel2X 2 3 2 2" xfId="10900"/>
    <cellStyle name="SAPBEXHLevel2X 2 3 2 2 2" xfId="48251"/>
    <cellStyle name="SAPBEXHLevel2X 2 3 2 2 2 2" xfId="48252"/>
    <cellStyle name="SAPBEXHLevel2X 2 3 2 2 3" xfId="48253"/>
    <cellStyle name="SAPBEXHLevel2X 2 3 2 2 4" xfId="48254"/>
    <cellStyle name="SAPBEXHLevel2X 2 3 2 3" xfId="48255"/>
    <cellStyle name="SAPBEXHLevel2X 2 3 2 3 2" xfId="48256"/>
    <cellStyle name="SAPBEXHLevel2X 2 3 2 4" xfId="48257"/>
    <cellStyle name="SAPBEXHLevel2X 2 3 2 5" xfId="48258"/>
    <cellStyle name="SAPBEXHLevel2X 2 3 2 6" xfId="48259"/>
    <cellStyle name="SAPBEXHLevel2X 2 3 3" xfId="5536"/>
    <cellStyle name="SAPBEXHLevel2X 2 3 3 2" xfId="48260"/>
    <cellStyle name="SAPBEXHLevel2X 2 3 3 2 2" xfId="48261"/>
    <cellStyle name="SAPBEXHLevel2X 2 3 3 3" xfId="48262"/>
    <cellStyle name="SAPBEXHLevel2X 2 3 3 4" xfId="48263"/>
    <cellStyle name="SAPBEXHLevel2X 2 3 3 5" xfId="48264"/>
    <cellStyle name="SAPBEXHLevel2X 2 3 4" xfId="5537"/>
    <cellStyle name="SAPBEXHLevel2X 2 3 4 2" xfId="48265"/>
    <cellStyle name="SAPBEXHLevel2X 2 3 5" xfId="48266"/>
    <cellStyle name="SAPBEXHLevel2X 2 3 6" xfId="48267"/>
    <cellStyle name="SAPBEXHLevel2X 2 3 7" xfId="48268"/>
    <cellStyle name="SAPBEXHLevel2X 2 4" xfId="5538"/>
    <cellStyle name="SAPBEXHLevel2X 2 4 2" xfId="5539"/>
    <cellStyle name="SAPBEXHLevel2X 2 4 2 2" xfId="10901"/>
    <cellStyle name="SAPBEXHLevel2X 2 4 2 2 2" xfId="48269"/>
    <cellStyle name="SAPBEXHLevel2X 2 4 2 3" xfId="48270"/>
    <cellStyle name="SAPBEXHLevel2X 2 4 2 4" xfId="48271"/>
    <cellStyle name="SAPBEXHLevel2X 2 4 3" xfId="5540"/>
    <cellStyle name="SAPBEXHLevel2X 2 4 3 2" xfId="48272"/>
    <cellStyle name="SAPBEXHLevel2X 2 4 4" xfId="5541"/>
    <cellStyle name="SAPBEXHLevel2X 2 4 4 2" xfId="48273"/>
    <cellStyle name="SAPBEXHLevel2X 2 4 5" xfId="48274"/>
    <cellStyle name="SAPBEXHLevel2X 2 4 6" xfId="48275"/>
    <cellStyle name="SAPBEXHLevel2X 2 5" xfId="5542"/>
    <cellStyle name="SAPBEXHLevel2X 2 5 2" xfId="5543"/>
    <cellStyle name="SAPBEXHLevel2X 2 5 2 2" xfId="5544"/>
    <cellStyle name="SAPBEXHLevel2X 2 5 2 2 2" xfId="10902"/>
    <cellStyle name="SAPBEXHLevel2X 2 5 2 2 3" xfId="48276"/>
    <cellStyle name="SAPBEXHLevel2X 2 5 2 3" xfId="5545"/>
    <cellStyle name="SAPBEXHLevel2X 2 5 2 3 2" xfId="48277"/>
    <cellStyle name="SAPBEXHLevel2X 2 5 2 4" xfId="5546"/>
    <cellStyle name="SAPBEXHLevel2X 2 5 2 4 2" xfId="48278"/>
    <cellStyle name="SAPBEXHLevel2X 2 5 2 5" xfId="48279"/>
    <cellStyle name="SAPBEXHLevel2X 2 5 3" xfId="5547"/>
    <cellStyle name="SAPBEXHLevel2X 2 5 3 2" xfId="10903"/>
    <cellStyle name="SAPBEXHLevel2X 2 5 3 3" xfId="48280"/>
    <cellStyle name="SAPBEXHLevel2X 2 5 4" xfId="5548"/>
    <cellStyle name="SAPBEXHLevel2X 2 5 4 2" xfId="48281"/>
    <cellStyle name="SAPBEXHLevel2X 2 5 5" xfId="5549"/>
    <cellStyle name="SAPBEXHLevel2X 2 5 5 2" xfId="48282"/>
    <cellStyle name="SAPBEXHLevel2X 2 5 6" xfId="48283"/>
    <cellStyle name="SAPBEXHLevel2X 2 6" xfId="5550"/>
    <cellStyle name="SAPBEXHLevel2X 2 6 2" xfId="5551"/>
    <cellStyle name="SAPBEXHLevel2X 2 6 2 2" xfId="10904"/>
    <cellStyle name="SAPBEXHLevel2X 2 6 2 2 2" xfId="48284"/>
    <cellStyle name="SAPBEXHLevel2X 2 6 2 3" xfId="48285"/>
    <cellStyle name="SAPBEXHLevel2X 2 6 3" xfId="5552"/>
    <cellStyle name="SAPBEXHLevel2X 2 6 3 2" xfId="48286"/>
    <cellStyle name="SAPBEXHLevel2X 2 6 4" xfId="5553"/>
    <cellStyle name="SAPBEXHLevel2X 2 6 4 2" xfId="48287"/>
    <cellStyle name="SAPBEXHLevel2X 2 6 5" xfId="48288"/>
    <cellStyle name="SAPBEXHLevel2X 2 7" xfId="5554"/>
    <cellStyle name="SAPBEXHLevel2X 2 7 2" xfId="5555"/>
    <cellStyle name="SAPBEXHLevel2X 2 7 2 2" xfId="10905"/>
    <cellStyle name="SAPBEXHLevel2X 2 7 2 2 2" xfId="48289"/>
    <cellStyle name="SAPBEXHLevel2X 2 7 2 3" xfId="48290"/>
    <cellStyle name="SAPBEXHLevel2X 2 7 3" xfId="5556"/>
    <cellStyle name="SAPBEXHLevel2X 2 7 3 2" xfId="48291"/>
    <cellStyle name="SAPBEXHLevel2X 2 7 4" xfId="5557"/>
    <cellStyle name="SAPBEXHLevel2X 2 7 4 2" xfId="48292"/>
    <cellStyle name="SAPBEXHLevel2X 2 7 5" xfId="48293"/>
    <cellStyle name="SAPBEXHLevel2X 2 8" xfId="5558"/>
    <cellStyle name="SAPBEXHLevel2X 2 8 2" xfId="5559"/>
    <cellStyle name="SAPBEXHLevel2X 2 8 2 2" xfId="10906"/>
    <cellStyle name="SAPBEXHLevel2X 2 8 2 3" xfId="48294"/>
    <cellStyle name="SAPBEXHLevel2X 2 8 3" xfId="5560"/>
    <cellStyle name="SAPBEXHLevel2X 2 8 3 2" xfId="48295"/>
    <cellStyle name="SAPBEXHLevel2X 2 8 4" xfId="5561"/>
    <cellStyle name="SAPBEXHLevel2X 2 8 4 2" xfId="48296"/>
    <cellStyle name="SAPBEXHLevel2X 2 8 5" xfId="48297"/>
    <cellStyle name="SAPBEXHLevel2X 2 9" xfId="5562"/>
    <cellStyle name="SAPBEXHLevel2X 2 9 2" xfId="10907"/>
    <cellStyle name="SAPBEXHLevel2X 2 9 3" xfId="48298"/>
    <cellStyle name="SAPBEXHLevel2X 2_(12)-15- Working Capital -  Divisional P&amp;L Budgets March 2012" xfId="48299"/>
    <cellStyle name="SAPBEXHLevel2X 20" xfId="5563"/>
    <cellStyle name="SAPBEXHLevel2X 20 2" xfId="10908"/>
    <cellStyle name="SAPBEXHLevel2X 20 3" xfId="48300"/>
    <cellStyle name="SAPBEXHLevel2X 20 4" xfId="48301"/>
    <cellStyle name="SAPBEXHLevel2X 21" xfId="5564"/>
    <cellStyle name="SAPBEXHLevel2X 21 2" xfId="10909"/>
    <cellStyle name="SAPBEXHLevel2X 21 3" xfId="48302"/>
    <cellStyle name="SAPBEXHLevel2X 21 4" xfId="48303"/>
    <cellStyle name="SAPBEXHLevel2X 22" xfId="48304"/>
    <cellStyle name="SAPBEXHLevel2X 22 2" xfId="48305"/>
    <cellStyle name="SAPBEXHLevel2X 22 3" xfId="48306"/>
    <cellStyle name="SAPBEXHLevel2X 22 4" xfId="48307"/>
    <cellStyle name="SAPBEXHLevel2X 23" xfId="48308"/>
    <cellStyle name="SAPBEXHLevel2X 23 2" xfId="48309"/>
    <cellStyle name="SAPBEXHLevel2X 23 3" xfId="48310"/>
    <cellStyle name="SAPBEXHLevel2X 23 4" xfId="48311"/>
    <cellStyle name="SAPBEXHLevel2X 24" xfId="48312"/>
    <cellStyle name="SAPBEXHLevel2X 25" xfId="48313"/>
    <cellStyle name="SAPBEXHLevel2X 26" xfId="48314"/>
    <cellStyle name="SAPBEXHLevel2X 27" xfId="48315"/>
    <cellStyle name="SAPBEXHLevel2X 28" xfId="48316"/>
    <cellStyle name="SAPBEXHLevel2X 29" xfId="48317"/>
    <cellStyle name="SAPBEXHLevel2X 3" xfId="5565"/>
    <cellStyle name="SAPBEXHLevel2X 3 10" xfId="5566"/>
    <cellStyle name="SAPBEXHLevel2X 3 10 2" xfId="48318"/>
    <cellStyle name="SAPBEXHLevel2X 3 11" xfId="48319"/>
    <cellStyle name="SAPBEXHLevel2X 3 2" xfId="5567"/>
    <cellStyle name="SAPBEXHLevel2X 3 2 2" xfId="5568"/>
    <cellStyle name="SAPBEXHLevel2X 3 2 2 2" xfId="5569"/>
    <cellStyle name="SAPBEXHLevel2X 3 2 2 2 2" xfId="10910"/>
    <cellStyle name="SAPBEXHLevel2X 3 2 2 2 2 2" xfId="48320"/>
    <cellStyle name="SAPBEXHLevel2X 3 2 2 2 2 2 2" xfId="48321"/>
    <cellStyle name="SAPBEXHLevel2X 3 2 2 2 2 2 2 2" xfId="48322"/>
    <cellStyle name="SAPBEXHLevel2X 3 2 2 2 2 2 3" xfId="48323"/>
    <cellStyle name="SAPBEXHLevel2X 3 2 2 2 2 3" xfId="48324"/>
    <cellStyle name="SAPBEXHLevel2X 3 2 2 2 2 3 2" xfId="48325"/>
    <cellStyle name="SAPBEXHLevel2X 3 2 2 2 2 4" xfId="48326"/>
    <cellStyle name="SAPBEXHLevel2X 3 2 2 2 3" xfId="48327"/>
    <cellStyle name="SAPBEXHLevel2X 3 2 2 2 3 2" xfId="48328"/>
    <cellStyle name="SAPBEXHLevel2X 3 2 2 2 3 2 2" xfId="48329"/>
    <cellStyle name="SAPBEXHLevel2X 3 2 2 2 3 3" xfId="48330"/>
    <cellStyle name="SAPBEXHLevel2X 3 2 2 2 4" xfId="48331"/>
    <cellStyle name="SAPBEXHLevel2X 3 2 2 2 4 2" xfId="48332"/>
    <cellStyle name="SAPBEXHLevel2X 3 2 2 2 5" xfId="48333"/>
    <cellStyle name="SAPBEXHLevel2X 3 2 2 3" xfId="5570"/>
    <cellStyle name="SAPBEXHLevel2X 3 2 2 3 2" xfId="48334"/>
    <cellStyle name="SAPBEXHLevel2X 3 2 2 3 2 2" xfId="48335"/>
    <cellStyle name="SAPBEXHLevel2X 3 2 2 3 2 2 2" xfId="48336"/>
    <cellStyle name="SAPBEXHLevel2X 3 2 2 3 2 3" xfId="48337"/>
    <cellStyle name="SAPBEXHLevel2X 3 2 2 3 3" xfId="48338"/>
    <cellStyle name="SAPBEXHLevel2X 3 2 2 3 3 2" xfId="48339"/>
    <cellStyle name="SAPBEXHLevel2X 3 2 2 3 4" xfId="48340"/>
    <cellStyle name="SAPBEXHLevel2X 3 2 2 4" xfId="5571"/>
    <cellStyle name="SAPBEXHLevel2X 3 2 2 4 2" xfId="48341"/>
    <cellStyle name="SAPBEXHLevel2X 3 2 2 4 2 2" xfId="48342"/>
    <cellStyle name="SAPBEXHLevel2X 3 2 2 4 2 2 2" xfId="48343"/>
    <cellStyle name="SAPBEXHLevel2X 3 2 2 4 2 3" xfId="48344"/>
    <cellStyle name="SAPBEXHLevel2X 3 2 2 4 3" xfId="48345"/>
    <cellStyle name="SAPBEXHLevel2X 3 2 2 4 3 2" xfId="48346"/>
    <cellStyle name="SAPBEXHLevel2X 3 2 2 4 4" xfId="48347"/>
    <cellStyle name="SAPBEXHLevel2X 3 2 2 5" xfId="48348"/>
    <cellStyle name="SAPBEXHLevel2X 3 2 2 5 2" xfId="48349"/>
    <cellStyle name="SAPBEXHLevel2X 3 2 2 5 2 2" xfId="48350"/>
    <cellStyle name="SAPBEXHLevel2X 3 2 2 5 2 2 2" xfId="48351"/>
    <cellStyle name="SAPBEXHLevel2X 3 2 2 5 2 3" xfId="48352"/>
    <cellStyle name="SAPBEXHLevel2X 3 2 2 5 3" xfId="48353"/>
    <cellStyle name="SAPBEXHLevel2X 3 2 2 5 3 2" xfId="48354"/>
    <cellStyle name="SAPBEXHLevel2X 3 2 2 5 4" xfId="48355"/>
    <cellStyle name="SAPBEXHLevel2X 3 2 2 6" xfId="48356"/>
    <cellStyle name="SAPBEXHLevel2X 3 2 2 6 2" xfId="48357"/>
    <cellStyle name="SAPBEXHLevel2X 3 2 2 6 2 2" xfId="48358"/>
    <cellStyle name="SAPBEXHLevel2X 3 2 2 6 2 2 2" xfId="48359"/>
    <cellStyle name="SAPBEXHLevel2X 3 2 2 6 2 3" xfId="48360"/>
    <cellStyle name="SAPBEXHLevel2X 3 2 2 6 3" xfId="48361"/>
    <cellStyle name="SAPBEXHLevel2X 3 2 2 6 3 2" xfId="48362"/>
    <cellStyle name="SAPBEXHLevel2X 3 2 2 6 4" xfId="48363"/>
    <cellStyle name="SAPBEXHLevel2X 3 2 2 7" xfId="48364"/>
    <cellStyle name="SAPBEXHLevel2X 3 2 2 7 2" xfId="48365"/>
    <cellStyle name="SAPBEXHLevel2X 3 2 2 8" xfId="48366"/>
    <cellStyle name="SAPBEXHLevel2X 3 2 3" xfId="5572"/>
    <cellStyle name="SAPBEXHLevel2X 3 2 3 2" xfId="5573"/>
    <cellStyle name="SAPBEXHLevel2X 3 2 3 2 2" xfId="10911"/>
    <cellStyle name="SAPBEXHLevel2X 3 2 3 2 2 2" xfId="48367"/>
    <cellStyle name="SAPBEXHLevel2X 3 2 3 2 2 2 2" xfId="48368"/>
    <cellStyle name="SAPBEXHLevel2X 3 2 3 2 2 3" xfId="48369"/>
    <cellStyle name="SAPBEXHLevel2X 3 2 3 2 3" xfId="48370"/>
    <cellStyle name="SAPBEXHLevel2X 3 2 3 2 3 2" xfId="48371"/>
    <cellStyle name="SAPBEXHLevel2X 3 2 3 2 4" xfId="48372"/>
    <cellStyle name="SAPBEXHLevel2X 3 2 3 3" xfId="5574"/>
    <cellStyle name="SAPBEXHLevel2X 3 2 3 3 2" xfId="48373"/>
    <cellStyle name="SAPBEXHLevel2X 3 2 3 3 2 2" xfId="48374"/>
    <cellStyle name="SAPBEXHLevel2X 3 2 3 3 3" xfId="48375"/>
    <cellStyle name="SAPBEXHLevel2X 3 2 3 4" xfId="5575"/>
    <cellStyle name="SAPBEXHLevel2X 3 2 3 4 2" xfId="48376"/>
    <cellStyle name="SAPBEXHLevel2X 3 2 3 5" xfId="48377"/>
    <cellStyle name="SAPBEXHLevel2X 3 2 3 6" xfId="48378"/>
    <cellStyle name="SAPBEXHLevel2X 3 2 4" xfId="5576"/>
    <cellStyle name="SAPBEXHLevel2X 3 2 4 2" xfId="5577"/>
    <cellStyle name="SAPBEXHLevel2X 3 2 4 2 2" xfId="10912"/>
    <cellStyle name="SAPBEXHLevel2X 3 2 4 2 2 2" xfId="48379"/>
    <cellStyle name="SAPBEXHLevel2X 3 2 4 2 3" xfId="48380"/>
    <cellStyle name="SAPBEXHLevel2X 3 2 4 3" xfId="5578"/>
    <cellStyle name="SAPBEXHLevel2X 3 2 4 3 2" xfId="48381"/>
    <cellStyle name="SAPBEXHLevel2X 3 2 4 4" xfId="5579"/>
    <cellStyle name="SAPBEXHLevel2X 3 2 4 4 2" xfId="48382"/>
    <cellStyle name="SAPBEXHLevel2X 3 2 4 5" xfId="48383"/>
    <cellStyle name="SAPBEXHLevel2X 3 2 5" xfId="5580"/>
    <cellStyle name="SAPBEXHLevel2X 3 2 5 2" xfId="10913"/>
    <cellStyle name="SAPBEXHLevel2X 3 2 5 2 2" xfId="48384"/>
    <cellStyle name="SAPBEXHLevel2X 3 2 5 2 2 2" xfId="48385"/>
    <cellStyle name="SAPBEXHLevel2X 3 2 5 2 3" xfId="48386"/>
    <cellStyle name="SAPBEXHLevel2X 3 2 5 3" xfId="48387"/>
    <cellStyle name="SAPBEXHLevel2X 3 2 5 3 2" xfId="48388"/>
    <cellStyle name="SAPBEXHLevel2X 3 2 5 4" xfId="48389"/>
    <cellStyle name="SAPBEXHLevel2X 3 2 6" xfId="5581"/>
    <cellStyle name="SAPBEXHLevel2X 3 2 6 2" xfId="48390"/>
    <cellStyle name="SAPBEXHLevel2X 3 2 6 2 2" xfId="48391"/>
    <cellStyle name="SAPBEXHLevel2X 3 2 6 2 2 2" xfId="48392"/>
    <cellStyle name="SAPBEXHLevel2X 3 2 6 2 3" xfId="48393"/>
    <cellStyle name="SAPBEXHLevel2X 3 2 6 3" xfId="48394"/>
    <cellStyle name="SAPBEXHLevel2X 3 2 6 3 2" xfId="48395"/>
    <cellStyle name="SAPBEXHLevel2X 3 2 6 4" xfId="48396"/>
    <cellStyle name="SAPBEXHLevel2X 3 2 7" xfId="5582"/>
    <cellStyle name="SAPBEXHLevel2X 3 2 7 2" xfId="48397"/>
    <cellStyle name="SAPBEXHLevel2X 3 2 7 2 2" xfId="48398"/>
    <cellStyle name="SAPBEXHLevel2X 3 2 7 2 2 2" xfId="48399"/>
    <cellStyle name="SAPBEXHLevel2X 3 2 7 2 3" xfId="48400"/>
    <cellStyle name="SAPBEXHLevel2X 3 2 7 3" xfId="48401"/>
    <cellStyle name="SAPBEXHLevel2X 3 2 7 3 2" xfId="48402"/>
    <cellStyle name="SAPBEXHLevel2X 3 2 7 4" xfId="48403"/>
    <cellStyle name="SAPBEXHLevel2X 3 2 8" xfId="48404"/>
    <cellStyle name="SAPBEXHLevel2X 3 2 8 2" xfId="48405"/>
    <cellStyle name="SAPBEXHLevel2X 3 2 9" xfId="48406"/>
    <cellStyle name="SAPBEXHLevel2X 3 3" xfId="5583"/>
    <cellStyle name="SAPBEXHLevel2X 3 3 2" xfId="5584"/>
    <cellStyle name="SAPBEXHLevel2X 3 3 2 2" xfId="10914"/>
    <cellStyle name="SAPBEXHLevel2X 3 3 2 2 2" xfId="48407"/>
    <cellStyle name="SAPBEXHLevel2X 3 3 2 2 2 2" xfId="48408"/>
    <cellStyle name="SAPBEXHLevel2X 3 3 2 2 2 2 2" xfId="48409"/>
    <cellStyle name="SAPBEXHLevel2X 3 3 2 2 2 3" xfId="48410"/>
    <cellStyle name="SAPBEXHLevel2X 3 3 2 2 3" xfId="48411"/>
    <cellStyle name="SAPBEXHLevel2X 3 3 2 2 3 2" xfId="48412"/>
    <cellStyle name="SAPBEXHLevel2X 3 3 2 2 4" xfId="48413"/>
    <cellStyle name="SAPBEXHLevel2X 3 3 2 3" xfId="48414"/>
    <cellStyle name="SAPBEXHLevel2X 3 3 2 3 2" xfId="48415"/>
    <cellStyle name="SAPBEXHLevel2X 3 3 2 3 2 2" xfId="48416"/>
    <cellStyle name="SAPBEXHLevel2X 3 3 2 3 3" xfId="48417"/>
    <cellStyle name="SAPBEXHLevel2X 3 3 2 4" xfId="48418"/>
    <cellStyle name="SAPBEXHLevel2X 3 3 2 4 2" xfId="48419"/>
    <cellStyle name="SAPBEXHLevel2X 3 3 2 5" xfId="48420"/>
    <cellStyle name="SAPBEXHLevel2X 3 3 2 6" xfId="48421"/>
    <cellStyle name="SAPBEXHLevel2X 3 3 3" xfId="5585"/>
    <cellStyle name="SAPBEXHLevel2X 3 3 3 2" xfId="48422"/>
    <cellStyle name="SAPBEXHLevel2X 3 3 3 2 2" xfId="48423"/>
    <cellStyle name="SAPBEXHLevel2X 3 3 3 2 2 2" xfId="48424"/>
    <cellStyle name="SAPBEXHLevel2X 3 3 3 2 3" xfId="48425"/>
    <cellStyle name="SAPBEXHLevel2X 3 3 3 3" xfId="48426"/>
    <cellStyle name="SAPBEXHLevel2X 3 3 3 3 2" xfId="48427"/>
    <cellStyle name="SAPBEXHLevel2X 3 3 3 4" xfId="48428"/>
    <cellStyle name="SAPBEXHLevel2X 3 3 3 5" xfId="48429"/>
    <cellStyle name="SAPBEXHLevel2X 3 3 4" xfId="5586"/>
    <cellStyle name="SAPBEXHLevel2X 3 3 4 2" xfId="48430"/>
    <cellStyle name="SAPBEXHLevel2X 3 3 4 2 2" xfId="48431"/>
    <cellStyle name="SAPBEXHLevel2X 3 3 4 2 2 2" xfId="48432"/>
    <cellStyle name="SAPBEXHLevel2X 3 3 4 2 3" xfId="48433"/>
    <cellStyle name="SAPBEXHLevel2X 3 3 4 3" xfId="48434"/>
    <cellStyle name="SAPBEXHLevel2X 3 3 4 3 2" xfId="48435"/>
    <cellStyle name="SAPBEXHLevel2X 3 3 4 4" xfId="48436"/>
    <cellStyle name="SAPBEXHLevel2X 3 3 5" xfId="48437"/>
    <cellStyle name="SAPBEXHLevel2X 3 3 5 2" xfId="48438"/>
    <cellStyle name="SAPBEXHLevel2X 3 3 5 2 2" xfId="48439"/>
    <cellStyle name="SAPBEXHLevel2X 3 3 5 2 2 2" xfId="48440"/>
    <cellStyle name="SAPBEXHLevel2X 3 3 5 2 3" xfId="48441"/>
    <cellStyle name="SAPBEXHLevel2X 3 3 5 3" xfId="48442"/>
    <cellStyle name="SAPBEXHLevel2X 3 3 5 3 2" xfId="48443"/>
    <cellStyle name="SAPBEXHLevel2X 3 3 5 4" xfId="48444"/>
    <cellStyle name="SAPBEXHLevel2X 3 3 6" xfId="48445"/>
    <cellStyle name="SAPBEXHLevel2X 3 3 6 2" xfId="48446"/>
    <cellStyle name="SAPBEXHLevel2X 3 3 6 2 2" xfId="48447"/>
    <cellStyle name="SAPBEXHLevel2X 3 3 6 2 2 2" xfId="48448"/>
    <cellStyle name="SAPBEXHLevel2X 3 3 6 2 3" xfId="48449"/>
    <cellStyle name="SAPBEXHLevel2X 3 3 6 3" xfId="48450"/>
    <cellStyle name="SAPBEXHLevel2X 3 3 6 3 2" xfId="48451"/>
    <cellStyle name="SAPBEXHLevel2X 3 3 6 4" xfId="48452"/>
    <cellStyle name="SAPBEXHLevel2X 3 3 7" xfId="48453"/>
    <cellStyle name="SAPBEXHLevel2X 3 3 7 2" xfId="48454"/>
    <cellStyle name="SAPBEXHLevel2X 3 3 8" xfId="48455"/>
    <cellStyle name="SAPBEXHLevel2X 3 4" xfId="5587"/>
    <cellStyle name="SAPBEXHLevel2X 3 4 2" xfId="5588"/>
    <cellStyle name="SAPBEXHLevel2X 3 4 2 2" xfId="10915"/>
    <cellStyle name="SAPBEXHLevel2X 3 4 2 2 2" xfId="48456"/>
    <cellStyle name="SAPBEXHLevel2X 3 4 2 2 2 2" xfId="48457"/>
    <cellStyle name="SAPBEXHLevel2X 3 4 2 2 3" xfId="48458"/>
    <cellStyle name="SAPBEXHLevel2X 3 4 2 3" xfId="48459"/>
    <cellStyle name="SAPBEXHLevel2X 3 4 2 3 2" xfId="48460"/>
    <cellStyle name="SAPBEXHLevel2X 3 4 2 4" xfId="48461"/>
    <cellStyle name="SAPBEXHLevel2X 3 4 2 5" xfId="48462"/>
    <cellStyle name="SAPBEXHLevel2X 3 4 3" xfId="5589"/>
    <cellStyle name="SAPBEXHLevel2X 3 4 3 2" xfId="48463"/>
    <cellStyle name="SAPBEXHLevel2X 3 4 3 2 2" xfId="48464"/>
    <cellStyle name="SAPBEXHLevel2X 3 4 3 3" xfId="48465"/>
    <cellStyle name="SAPBEXHLevel2X 3 4 3 4" xfId="48466"/>
    <cellStyle name="SAPBEXHLevel2X 3 4 4" xfId="5590"/>
    <cellStyle name="SAPBEXHLevel2X 3 4 4 2" xfId="48467"/>
    <cellStyle name="SAPBEXHLevel2X 3 4 5" xfId="48468"/>
    <cellStyle name="SAPBEXHLevel2X 3 4 6" xfId="48469"/>
    <cellStyle name="SAPBEXHLevel2X 3 4 7" xfId="48470"/>
    <cellStyle name="SAPBEXHLevel2X 3 4 8" xfId="48471"/>
    <cellStyle name="SAPBEXHLevel2X 3 5" xfId="5591"/>
    <cellStyle name="SAPBEXHLevel2X 3 5 2" xfId="5592"/>
    <cellStyle name="SAPBEXHLevel2X 3 5 2 2" xfId="10916"/>
    <cellStyle name="SAPBEXHLevel2X 3 5 2 2 2" xfId="48472"/>
    <cellStyle name="SAPBEXHLevel2X 3 5 2 3" xfId="48473"/>
    <cellStyle name="SAPBEXHLevel2X 3 5 3" xfId="5593"/>
    <cellStyle name="SAPBEXHLevel2X 3 5 3 2" xfId="48474"/>
    <cellStyle name="SAPBEXHLevel2X 3 5 4" xfId="5594"/>
    <cellStyle name="SAPBEXHLevel2X 3 5 4 2" xfId="48475"/>
    <cellStyle name="SAPBEXHLevel2X 3 5 5" xfId="48476"/>
    <cellStyle name="SAPBEXHLevel2X 3 6" xfId="5595"/>
    <cellStyle name="SAPBEXHLevel2X 3 6 2" xfId="5596"/>
    <cellStyle name="SAPBEXHLevel2X 3 6 2 2" xfId="10917"/>
    <cellStyle name="SAPBEXHLevel2X 3 6 2 2 2" xfId="48477"/>
    <cellStyle name="SAPBEXHLevel2X 3 6 2 3" xfId="48478"/>
    <cellStyle name="SAPBEXHLevel2X 3 6 3" xfId="5597"/>
    <cellStyle name="SAPBEXHLevel2X 3 6 3 2" xfId="48479"/>
    <cellStyle name="SAPBEXHLevel2X 3 6 4" xfId="5598"/>
    <cellStyle name="SAPBEXHLevel2X 3 6 4 2" xfId="48480"/>
    <cellStyle name="SAPBEXHLevel2X 3 6 5" xfId="48481"/>
    <cellStyle name="SAPBEXHLevel2X 3 7" xfId="5599"/>
    <cellStyle name="SAPBEXHLevel2X 3 7 2" xfId="5600"/>
    <cellStyle name="SAPBEXHLevel2X 3 7 2 2" xfId="10918"/>
    <cellStyle name="SAPBEXHLevel2X 3 7 2 2 2" xfId="48482"/>
    <cellStyle name="SAPBEXHLevel2X 3 7 2 3" xfId="48483"/>
    <cellStyle name="SAPBEXHLevel2X 3 7 3" xfId="5601"/>
    <cellStyle name="SAPBEXHLevel2X 3 7 3 2" xfId="48484"/>
    <cellStyle name="SAPBEXHLevel2X 3 7 4" xfId="5602"/>
    <cellStyle name="SAPBEXHLevel2X 3 7 4 2" xfId="48485"/>
    <cellStyle name="SAPBEXHLevel2X 3 7 5" xfId="48486"/>
    <cellStyle name="SAPBEXHLevel2X 3 8" xfId="5603"/>
    <cellStyle name="SAPBEXHLevel2X 3 8 2" xfId="10919"/>
    <cellStyle name="SAPBEXHLevel2X 3 8 2 2" xfId="48487"/>
    <cellStyle name="SAPBEXHLevel2X 3 8 2 2 2" xfId="48488"/>
    <cellStyle name="SAPBEXHLevel2X 3 8 2 3" xfId="48489"/>
    <cellStyle name="SAPBEXHLevel2X 3 8 3" xfId="48490"/>
    <cellStyle name="SAPBEXHLevel2X 3 8 3 2" xfId="48491"/>
    <cellStyle name="SAPBEXHLevel2X 3 8 4" xfId="48492"/>
    <cellStyle name="SAPBEXHLevel2X 3 9" xfId="5604"/>
    <cellStyle name="SAPBEXHLevel2X 3 9 2" xfId="48493"/>
    <cellStyle name="SAPBEXHLevel2X 3_1.0 YTD vs Op Plan" xfId="48494"/>
    <cellStyle name="SAPBEXHLevel2X 30" xfId="48495"/>
    <cellStyle name="SAPBEXHLevel2X 31" xfId="48496"/>
    <cellStyle name="SAPBEXHLevel2X 4" xfId="5605"/>
    <cellStyle name="SAPBEXHLevel2X 4 10" xfId="48497"/>
    <cellStyle name="SAPBEXHLevel2X 4 2" xfId="5606"/>
    <cellStyle name="SAPBEXHLevel2X 4 2 2" xfId="5607"/>
    <cellStyle name="SAPBEXHLevel2X 4 2 2 2" xfId="5608"/>
    <cellStyle name="SAPBEXHLevel2X 4 2 2 2 2" xfId="10920"/>
    <cellStyle name="SAPBEXHLevel2X 4 2 2 2 2 2" xfId="48498"/>
    <cellStyle name="SAPBEXHLevel2X 4 2 2 2 2 2 2" xfId="48499"/>
    <cellStyle name="SAPBEXHLevel2X 4 2 2 2 2 2 2 2" xfId="48500"/>
    <cellStyle name="SAPBEXHLevel2X 4 2 2 2 2 2 3" xfId="48501"/>
    <cellStyle name="SAPBEXHLevel2X 4 2 2 2 2 3" xfId="48502"/>
    <cellStyle name="SAPBEXHLevel2X 4 2 2 2 2 3 2" xfId="48503"/>
    <cellStyle name="SAPBEXHLevel2X 4 2 2 2 2 4" xfId="48504"/>
    <cellStyle name="SAPBEXHLevel2X 4 2 2 2 3" xfId="48505"/>
    <cellStyle name="SAPBEXHLevel2X 4 2 2 2 3 2" xfId="48506"/>
    <cellStyle name="SAPBEXHLevel2X 4 2 2 2 3 2 2" xfId="48507"/>
    <cellStyle name="SAPBEXHLevel2X 4 2 2 2 3 3" xfId="48508"/>
    <cellStyle name="SAPBEXHLevel2X 4 2 2 2 4" xfId="48509"/>
    <cellStyle name="SAPBEXHLevel2X 4 2 2 2 4 2" xfId="48510"/>
    <cellStyle name="SAPBEXHLevel2X 4 2 2 2 5" xfId="48511"/>
    <cellStyle name="SAPBEXHLevel2X 4 2 2 3" xfId="5609"/>
    <cellStyle name="SAPBEXHLevel2X 4 2 2 3 2" xfId="48512"/>
    <cellStyle name="SAPBEXHLevel2X 4 2 2 3 2 2" xfId="48513"/>
    <cellStyle name="SAPBEXHLevel2X 4 2 2 3 2 2 2" xfId="48514"/>
    <cellStyle name="SAPBEXHLevel2X 4 2 2 3 2 3" xfId="48515"/>
    <cellStyle name="SAPBEXHLevel2X 4 2 2 3 3" xfId="48516"/>
    <cellStyle name="SAPBEXHLevel2X 4 2 2 3 3 2" xfId="48517"/>
    <cellStyle name="SAPBEXHLevel2X 4 2 2 3 4" xfId="48518"/>
    <cellStyle name="SAPBEXHLevel2X 4 2 2 4" xfId="5610"/>
    <cellStyle name="SAPBEXHLevel2X 4 2 2 4 2" xfId="48519"/>
    <cellStyle name="SAPBEXHLevel2X 4 2 2 4 2 2" xfId="48520"/>
    <cellStyle name="SAPBEXHLevel2X 4 2 2 4 2 2 2" xfId="48521"/>
    <cellStyle name="SAPBEXHLevel2X 4 2 2 4 2 3" xfId="48522"/>
    <cellStyle name="SAPBEXHLevel2X 4 2 2 4 3" xfId="48523"/>
    <cellStyle name="SAPBEXHLevel2X 4 2 2 4 3 2" xfId="48524"/>
    <cellStyle name="SAPBEXHLevel2X 4 2 2 4 4" xfId="48525"/>
    <cellStyle name="SAPBEXHLevel2X 4 2 2 5" xfId="48526"/>
    <cellStyle name="SAPBEXHLevel2X 4 2 2 5 2" xfId="48527"/>
    <cellStyle name="SAPBEXHLevel2X 4 2 2 5 2 2" xfId="48528"/>
    <cellStyle name="SAPBEXHLevel2X 4 2 2 5 2 2 2" xfId="48529"/>
    <cellStyle name="SAPBEXHLevel2X 4 2 2 5 2 3" xfId="48530"/>
    <cellStyle name="SAPBEXHLevel2X 4 2 2 5 3" xfId="48531"/>
    <cellStyle name="SAPBEXHLevel2X 4 2 2 5 3 2" xfId="48532"/>
    <cellStyle name="SAPBEXHLevel2X 4 2 2 5 4" xfId="48533"/>
    <cellStyle name="SAPBEXHLevel2X 4 2 2 6" xfId="48534"/>
    <cellStyle name="SAPBEXHLevel2X 4 2 2 6 2" xfId="48535"/>
    <cellStyle name="SAPBEXHLevel2X 4 2 2 6 2 2" xfId="48536"/>
    <cellStyle name="SAPBEXHLevel2X 4 2 2 6 2 2 2" xfId="48537"/>
    <cellStyle name="SAPBEXHLevel2X 4 2 2 6 2 3" xfId="48538"/>
    <cellStyle name="SAPBEXHLevel2X 4 2 2 6 3" xfId="48539"/>
    <cellStyle name="SAPBEXHLevel2X 4 2 2 6 3 2" xfId="48540"/>
    <cellStyle name="SAPBEXHLevel2X 4 2 2 6 4" xfId="48541"/>
    <cellStyle name="SAPBEXHLevel2X 4 2 2 7" xfId="48542"/>
    <cellStyle name="SAPBEXHLevel2X 4 2 2 7 2" xfId="48543"/>
    <cellStyle name="SAPBEXHLevel2X 4 2 3" xfId="5611"/>
    <cellStyle name="SAPBEXHLevel2X 4 2 3 2" xfId="5612"/>
    <cellStyle name="SAPBEXHLevel2X 4 2 3 2 2" xfId="10921"/>
    <cellStyle name="SAPBEXHLevel2X 4 2 3 2 2 2" xfId="48544"/>
    <cellStyle name="SAPBEXHLevel2X 4 2 3 2 2 2 2" xfId="48545"/>
    <cellStyle name="SAPBEXHLevel2X 4 2 3 2 2 3" xfId="48546"/>
    <cellStyle name="SAPBEXHLevel2X 4 2 3 2 3" xfId="48547"/>
    <cellStyle name="SAPBEXHLevel2X 4 2 3 2 3 2" xfId="48548"/>
    <cellStyle name="SAPBEXHLevel2X 4 2 3 2 4" xfId="48549"/>
    <cellStyle name="SAPBEXHLevel2X 4 2 3 3" xfId="5613"/>
    <cellStyle name="SAPBEXHLevel2X 4 2 3 3 2" xfId="48550"/>
    <cellStyle name="SAPBEXHLevel2X 4 2 3 3 2 2" xfId="48551"/>
    <cellStyle name="SAPBEXHLevel2X 4 2 3 3 3" xfId="48552"/>
    <cellStyle name="SAPBEXHLevel2X 4 2 3 4" xfId="5614"/>
    <cellStyle name="SAPBEXHLevel2X 4 2 3 4 2" xfId="48553"/>
    <cellStyle name="SAPBEXHLevel2X 4 2 3 5" xfId="48554"/>
    <cellStyle name="SAPBEXHLevel2X 4 2 4" xfId="5615"/>
    <cellStyle name="SAPBEXHLevel2X 4 2 4 2" xfId="5616"/>
    <cellStyle name="SAPBEXHLevel2X 4 2 4 2 2" xfId="10922"/>
    <cellStyle name="SAPBEXHLevel2X 4 2 4 2 2 2" xfId="48555"/>
    <cellStyle name="SAPBEXHLevel2X 4 2 4 2 3" xfId="48556"/>
    <cellStyle name="SAPBEXHLevel2X 4 2 4 3" xfId="5617"/>
    <cellStyle name="SAPBEXHLevel2X 4 2 4 3 2" xfId="48557"/>
    <cellStyle name="SAPBEXHLevel2X 4 2 4 4" xfId="5618"/>
    <cellStyle name="SAPBEXHLevel2X 4 2 4 4 2" xfId="48558"/>
    <cellStyle name="SAPBEXHLevel2X 4 2 4 5" xfId="48559"/>
    <cellStyle name="SAPBEXHLevel2X 4 2 5" xfId="5619"/>
    <cellStyle name="SAPBEXHLevel2X 4 2 5 2" xfId="10923"/>
    <cellStyle name="SAPBEXHLevel2X 4 2 5 2 2" xfId="48560"/>
    <cellStyle name="SAPBEXHLevel2X 4 2 5 2 2 2" xfId="48561"/>
    <cellStyle name="SAPBEXHLevel2X 4 2 5 2 3" xfId="48562"/>
    <cellStyle name="SAPBEXHLevel2X 4 2 5 3" xfId="48563"/>
    <cellStyle name="SAPBEXHLevel2X 4 2 5 3 2" xfId="48564"/>
    <cellStyle name="SAPBEXHLevel2X 4 2 5 4" xfId="48565"/>
    <cellStyle name="SAPBEXHLevel2X 4 2 6" xfId="5620"/>
    <cellStyle name="SAPBEXHLevel2X 4 2 6 2" xfId="48566"/>
    <cellStyle name="SAPBEXHLevel2X 4 2 6 2 2" xfId="48567"/>
    <cellStyle name="SAPBEXHLevel2X 4 2 6 2 2 2" xfId="48568"/>
    <cellStyle name="SAPBEXHLevel2X 4 2 6 2 3" xfId="48569"/>
    <cellStyle name="SAPBEXHLevel2X 4 2 6 3" xfId="48570"/>
    <cellStyle name="SAPBEXHLevel2X 4 2 6 3 2" xfId="48571"/>
    <cellStyle name="SAPBEXHLevel2X 4 2 6 4" xfId="48572"/>
    <cellStyle name="SAPBEXHLevel2X 4 2 7" xfId="5621"/>
    <cellStyle name="SAPBEXHLevel2X 4 2 7 2" xfId="48573"/>
    <cellStyle name="SAPBEXHLevel2X 4 2 7 2 2" xfId="48574"/>
    <cellStyle name="SAPBEXHLevel2X 4 2 7 2 2 2" xfId="48575"/>
    <cellStyle name="SAPBEXHLevel2X 4 2 7 2 3" xfId="48576"/>
    <cellStyle name="SAPBEXHLevel2X 4 2 7 3" xfId="48577"/>
    <cellStyle name="SAPBEXHLevel2X 4 2 7 3 2" xfId="48578"/>
    <cellStyle name="SAPBEXHLevel2X 4 2 7 4" xfId="48579"/>
    <cellStyle name="SAPBEXHLevel2X 4 2 8" xfId="48580"/>
    <cellStyle name="SAPBEXHLevel2X 4 2 8 2" xfId="48581"/>
    <cellStyle name="SAPBEXHLevel2X 4 2 9" xfId="48582"/>
    <cellStyle name="SAPBEXHLevel2X 4 3" xfId="5622"/>
    <cellStyle name="SAPBEXHLevel2X 4 3 2" xfId="5623"/>
    <cellStyle name="SAPBEXHLevel2X 4 3 2 2" xfId="10924"/>
    <cellStyle name="SAPBEXHLevel2X 4 3 2 2 2" xfId="48583"/>
    <cellStyle name="SAPBEXHLevel2X 4 3 2 2 2 2" xfId="48584"/>
    <cellStyle name="SAPBEXHLevel2X 4 3 2 2 2 2 2" xfId="48585"/>
    <cellStyle name="SAPBEXHLevel2X 4 3 2 2 2 3" xfId="48586"/>
    <cellStyle name="SAPBEXHLevel2X 4 3 2 2 3" xfId="48587"/>
    <cellStyle name="SAPBEXHLevel2X 4 3 2 2 3 2" xfId="48588"/>
    <cellStyle name="SAPBEXHLevel2X 4 3 2 2 4" xfId="48589"/>
    <cellStyle name="SAPBEXHLevel2X 4 3 2 3" xfId="48590"/>
    <cellStyle name="SAPBEXHLevel2X 4 3 2 3 2" xfId="48591"/>
    <cellStyle name="SAPBEXHLevel2X 4 3 2 3 2 2" xfId="48592"/>
    <cellStyle name="SAPBEXHLevel2X 4 3 2 3 3" xfId="48593"/>
    <cellStyle name="SAPBEXHLevel2X 4 3 2 4" xfId="48594"/>
    <cellStyle name="SAPBEXHLevel2X 4 3 2 4 2" xfId="48595"/>
    <cellStyle name="SAPBEXHLevel2X 4 3 2 5" xfId="48596"/>
    <cellStyle name="SAPBEXHLevel2X 4 3 3" xfId="5624"/>
    <cellStyle name="SAPBEXHLevel2X 4 3 3 2" xfId="48597"/>
    <cellStyle name="SAPBEXHLevel2X 4 3 3 2 2" xfId="48598"/>
    <cellStyle name="SAPBEXHLevel2X 4 3 3 2 2 2" xfId="48599"/>
    <cellStyle name="SAPBEXHLevel2X 4 3 3 2 3" xfId="48600"/>
    <cellStyle name="SAPBEXHLevel2X 4 3 3 3" xfId="48601"/>
    <cellStyle name="SAPBEXHLevel2X 4 3 3 3 2" xfId="48602"/>
    <cellStyle name="SAPBEXHLevel2X 4 3 3 4" xfId="48603"/>
    <cellStyle name="SAPBEXHLevel2X 4 3 4" xfId="5625"/>
    <cellStyle name="SAPBEXHLevel2X 4 3 4 2" xfId="48604"/>
    <cellStyle name="SAPBEXHLevel2X 4 3 4 2 2" xfId="48605"/>
    <cellStyle name="SAPBEXHLevel2X 4 3 4 2 2 2" xfId="48606"/>
    <cellStyle name="SAPBEXHLevel2X 4 3 4 2 3" xfId="48607"/>
    <cellStyle name="SAPBEXHLevel2X 4 3 4 3" xfId="48608"/>
    <cellStyle name="SAPBEXHLevel2X 4 3 4 3 2" xfId="48609"/>
    <cellStyle name="SAPBEXHLevel2X 4 3 4 4" xfId="48610"/>
    <cellStyle name="SAPBEXHLevel2X 4 3 5" xfId="48611"/>
    <cellStyle name="SAPBEXHLevel2X 4 3 5 2" xfId="48612"/>
    <cellStyle name="SAPBEXHLevel2X 4 3 5 2 2" xfId="48613"/>
    <cellStyle name="SAPBEXHLevel2X 4 3 5 2 2 2" xfId="48614"/>
    <cellStyle name="SAPBEXHLevel2X 4 3 5 2 3" xfId="48615"/>
    <cellStyle name="SAPBEXHLevel2X 4 3 5 3" xfId="48616"/>
    <cellStyle name="SAPBEXHLevel2X 4 3 5 3 2" xfId="48617"/>
    <cellStyle name="SAPBEXHLevel2X 4 3 5 4" xfId="48618"/>
    <cellStyle name="SAPBEXHLevel2X 4 3 6" xfId="48619"/>
    <cellStyle name="SAPBEXHLevel2X 4 3 6 2" xfId="48620"/>
    <cellStyle name="SAPBEXHLevel2X 4 3 6 2 2" xfId="48621"/>
    <cellStyle name="SAPBEXHLevel2X 4 3 6 2 2 2" xfId="48622"/>
    <cellStyle name="SAPBEXHLevel2X 4 3 6 2 3" xfId="48623"/>
    <cellStyle name="SAPBEXHLevel2X 4 3 6 3" xfId="48624"/>
    <cellStyle name="SAPBEXHLevel2X 4 3 6 3 2" xfId="48625"/>
    <cellStyle name="SAPBEXHLevel2X 4 3 6 4" xfId="48626"/>
    <cellStyle name="SAPBEXHLevel2X 4 3 7" xfId="48627"/>
    <cellStyle name="SAPBEXHLevel2X 4 3 7 2" xfId="48628"/>
    <cellStyle name="SAPBEXHLevel2X 4 4" xfId="5626"/>
    <cellStyle name="SAPBEXHLevel2X 4 4 2" xfId="5627"/>
    <cellStyle name="SAPBEXHLevel2X 4 4 2 2" xfId="10925"/>
    <cellStyle name="SAPBEXHLevel2X 4 4 2 2 2" xfId="48629"/>
    <cellStyle name="SAPBEXHLevel2X 4 4 2 2 2 2" xfId="48630"/>
    <cellStyle name="SAPBEXHLevel2X 4 4 2 2 3" xfId="48631"/>
    <cellStyle name="SAPBEXHLevel2X 4 4 2 3" xfId="48632"/>
    <cellStyle name="SAPBEXHLevel2X 4 4 2 3 2" xfId="48633"/>
    <cellStyle name="SAPBEXHLevel2X 4 4 2 4" xfId="48634"/>
    <cellStyle name="SAPBEXHLevel2X 4 4 3" xfId="5628"/>
    <cellStyle name="SAPBEXHLevel2X 4 4 3 2" xfId="48635"/>
    <cellStyle name="SAPBEXHLevel2X 4 4 3 2 2" xfId="48636"/>
    <cellStyle name="SAPBEXHLevel2X 4 4 3 3" xfId="48637"/>
    <cellStyle name="SAPBEXHLevel2X 4 4 4" xfId="5629"/>
    <cellStyle name="SAPBEXHLevel2X 4 4 4 2" xfId="48638"/>
    <cellStyle name="SAPBEXHLevel2X 4 4 5" xfId="48639"/>
    <cellStyle name="SAPBEXHLevel2X 4 5" xfId="5630"/>
    <cellStyle name="SAPBEXHLevel2X 4 5 2" xfId="5631"/>
    <cellStyle name="SAPBEXHLevel2X 4 5 2 2" xfId="10926"/>
    <cellStyle name="SAPBEXHLevel2X 4 5 2 2 2" xfId="48640"/>
    <cellStyle name="SAPBEXHLevel2X 4 5 2 3" xfId="48641"/>
    <cellStyle name="SAPBEXHLevel2X 4 5 3" xfId="5632"/>
    <cellStyle name="SAPBEXHLevel2X 4 5 3 2" xfId="48642"/>
    <cellStyle name="SAPBEXHLevel2X 4 5 4" xfId="5633"/>
    <cellStyle name="SAPBEXHLevel2X 4 5 4 2" xfId="48643"/>
    <cellStyle name="SAPBEXHLevel2X 4 5 5" xfId="48644"/>
    <cellStyle name="SAPBEXHLevel2X 4 6" xfId="5634"/>
    <cellStyle name="SAPBEXHLevel2X 4 6 2" xfId="5635"/>
    <cellStyle name="SAPBEXHLevel2X 4 6 2 2" xfId="10927"/>
    <cellStyle name="SAPBEXHLevel2X 4 6 2 2 2" xfId="48645"/>
    <cellStyle name="SAPBEXHLevel2X 4 6 2 3" xfId="48646"/>
    <cellStyle name="SAPBEXHLevel2X 4 6 3" xfId="5636"/>
    <cellStyle name="SAPBEXHLevel2X 4 6 3 2" xfId="48647"/>
    <cellStyle name="SAPBEXHLevel2X 4 6 4" xfId="5637"/>
    <cellStyle name="SAPBEXHLevel2X 4 6 4 2" xfId="48648"/>
    <cellStyle name="SAPBEXHLevel2X 4 6 5" xfId="48649"/>
    <cellStyle name="SAPBEXHLevel2X 4 7" xfId="5638"/>
    <cellStyle name="SAPBEXHLevel2X 4 7 2" xfId="10928"/>
    <cellStyle name="SAPBEXHLevel2X 4 7 2 2" xfId="48650"/>
    <cellStyle name="SAPBEXHLevel2X 4 7 2 2 2" xfId="48651"/>
    <cellStyle name="SAPBEXHLevel2X 4 7 2 3" xfId="48652"/>
    <cellStyle name="SAPBEXHLevel2X 4 7 3" xfId="48653"/>
    <cellStyle name="SAPBEXHLevel2X 4 7 3 2" xfId="48654"/>
    <cellStyle name="SAPBEXHLevel2X 4 7 4" xfId="48655"/>
    <cellStyle name="SAPBEXHLevel2X 4 8" xfId="5639"/>
    <cellStyle name="SAPBEXHLevel2X 4 8 2" xfId="48656"/>
    <cellStyle name="SAPBEXHLevel2X 4 8 2 2" xfId="48657"/>
    <cellStyle name="SAPBEXHLevel2X 4 8 2 2 2" xfId="48658"/>
    <cellStyle name="SAPBEXHLevel2X 4 8 2 3" xfId="48659"/>
    <cellStyle name="SAPBEXHLevel2X 4 8 3" xfId="48660"/>
    <cellStyle name="SAPBEXHLevel2X 4 8 3 2" xfId="48661"/>
    <cellStyle name="SAPBEXHLevel2X 4 8 4" xfId="48662"/>
    <cellStyle name="SAPBEXHLevel2X 4 9" xfId="5640"/>
    <cellStyle name="SAPBEXHLevel2X 4 9 2" xfId="48663"/>
    <cellStyle name="SAPBEXHLevel2X 4_1.0 YTD vs Op Plan" xfId="48664"/>
    <cellStyle name="SAPBEXHLevel2X 5" xfId="5641"/>
    <cellStyle name="SAPBEXHLevel2X 5 10" xfId="48665"/>
    <cellStyle name="SAPBEXHLevel2X 5 2" xfId="5642"/>
    <cellStyle name="SAPBEXHLevel2X 5 2 2" xfId="5643"/>
    <cellStyle name="SAPBEXHLevel2X 5 2 2 2" xfId="10929"/>
    <cellStyle name="SAPBEXHLevel2X 5 2 2 2 2" xfId="48666"/>
    <cellStyle name="SAPBEXHLevel2X 5 2 2 2 2 2" xfId="48667"/>
    <cellStyle name="SAPBEXHLevel2X 5 2 2 2 2 2 2" xfId="48668"/>
    <cellStyle name="SAPBEXHLevel2X 5 2 2 2 2 2 2 2" xfId="48669"/>
    <cellStyle name="SAPBEXHLevel2X 5 2 2 2 2 2 3" xfId="48670"/>
    <cellStyle name="SAPBEXHLevel2X 5 2 2 2 2 3" xfId="48671"/>
    <cellStyle name="SAPBEXHLevel2X 5 2 2 2 2 3 2" xfId="48672"/>
    <cellStyle name="SAPBEXHLevel2X 5 2 2 2 2 4" xfId="48673"/>
    <cellStyle name="SAPBEXHLevel2X 5 2 2 2 3" xfId="48674"/>
    <cellStyle name="SAPBEXHLevel2X 5 2 2 2 3 2" xfId="48675"/>
    <cellStyle name="SAPBEXHLevel2X 5 2 2 2 3 2 2" xfId="48676"/>
    <cellStyle name="SAPBEXHLevel2X 5 2 2 2 3 3" xfId="48677"/>
    <cellStyle name="SAPBEXHLevel2X 5 2 2 2 4" xfId="48678"/>
    <cellStyle name="SAPBEXHLevel2X 5 2 2 2 4 2" xfId="48679"/>
    <cellStyle name="SAPBEXHLevel2X 5 2 2 2 5" xfId="48680"/>
    <cellStyle name="SAPBEXHLevel2X 5 2 2 3" xfId="48681"/>
    <cellStyle name="SAPBEXHLevel2X 5 2 2 3 2" xfId="48682"/>
    <cellStyle name="SAPBEXHLevel2X 5 2 2 3 2 2" xfId="48683"/>
    <cellStyle name="SAPBEXHLevel2X 5 2 2 3 2 2 2" xfId="48684"/>
    <cellStyle name="SAPBEXHLevel2X 5 2 2 3 2 3" xfId="48685"/>
    <cellStyle name="SAPBEXHLevel2X 5 2 2 3 3" xfId="48686"/>
    <cellStyle name="SAPBEXHLevel2X 5 2 2 3 3 2" xfId="48687"/>
    <cellStyle name="SAPBEXHLevel2X 5 2 2 3 4" xfId="48688"/>
    <cellStyle name="SAPBEXHLevel2X 5 2 2 4" xfId="48689"/>
    <cellStyle name="SAPBEXHLevel2X 5 2 2 4 2" xfId="48690"/>
    <cellStyle name="SAPBEXHLevel2X 5 2 2 4 2 2" xfId="48691"/>
    <cellStyle name="SAPBEXHLevel2X 5 2 2 4 2 2 2" xfId="48692"/>
    <cellStyle name="SAPBEXHLevel2X 5 2 2 4 2 3" xfId="48693"/>
    <cellStyle name="SAPBEXHLevel2X 5 2 2 4 3" xfId="48694"/>
    <cellStyle name="SAPBEXHLevel2X 5 2 2 4 3 2" xfId="48695"/>
    <cellStyle name="SAPBEXHLevel2X 5 2 2 4 4" xfId="48696"/>
    <cellStyle name="SAPBEXHLevel2X 5 2 2 5" xfId="48697"/>
    <cellStyle name="SAPBEXHLevel2X 5 2 2 5 2" xfId="48698"/>
    <cellStyle name="SAPBEXHLevel2X 5 2 2 5 2 2" xfId="48699"/>
    <cellStyle name="SAPBEXHLevel2X 5 2 2 5 2 2 2" xfId="48700"/>
    <cellStyle name="SAPBEXHLevel2X 5 2 2 5 2 3" xfId="48701"/>
    <cellStyle name="SAPBEXHLevel2X 5 2 2 5 3" xfId="48702"/>
    <cellStyle name="SAPBEXHLevel2X 5 2 2 5 3 2" xfId="48703"/>
    <cellStyle name="SAPBEXHLevel2X 5 2 2 5 4" xfId="48704"/>
    <cellStyle name="SAPBEXHLevel2X 5 2 2 6" xfId="48705"/>
    <cellStyle name="SAPBEXHLevel2X 5 2 2 6 2" xfId="48706"/>
    <cellStyle name="SAPBEXHLevel2X 5 2 2 6 2 2" xfId="48707"/>
    <cellStyle name="SAPBEXHLevel2X 5 2 2 6 2 2 2" xfId="48708"/>
    <cellStyle name="SAPBEXHLevel2X 5 2 2 6 2 3" xfId="48709"/>
    <cellStyle name="SAPBEXHLevel2X 5 2 2 6 3" xfId="48710"/>
    <cellStyle name="SAPBEXHLevel2X 5 2 2 6 3 2" xfId="48711"/>
    <cellStyle name="SAPBEXHLevel2X 5 2 2 6 4" xfId="48712"/>
    <cellStyle name="SAPBEXHLevel2X 5 2 2 7" xfId="48713"/>
    <cellStyle name="SAPBEXHLevel2X 5 2 2 7 2" xfId="48714"/>
    <cellStyle name="SAPBEXHLevel2X 5 2 3" xfId="5644"/>
    <cellStyle name="SAPBEXHLevel2X 5 2 3 2" xfId="48715"/>
    <cellStyle name="SAPBEXHLevel2X 5 2 3 2 2" xfId="48716"/>
    <cellStyle name="SAPBEXHLevel2X 5 2 3 2 2 2" xfId="48717"/>
    <cellStyle name="SAPBEXHLevel2X 5 2 3 2 2 2 2" xfId="48718"/>
    <cellStyle name="SAPBEXHLevel2X 5 2 3 2 2 3" xfId="48719"/>
    <cellStyle name="SAPBEXHLevel2X 5 2 3 2 3" xfId="48720"/>
    <cellStyle name="SAPBEXHLevel2X 5 2 3 2 3 2" xfId="48721"/>
    <cellStyle name="SAPBEXHLevel2X 5 2 3 2 4" xfId="48722"/>
    <cellStyle name="SAPBEXHLevel2X 5 2 3 3" xfId="48723"/>
    <cellStyle name="SAPBEXHLevel2X 5 2 3 3 2" xfId="48724"/>
    <cellStyle name="SAPBEXHLevel2X 5 2 3 3 2 2" xfId="48725"/>
    <cellStyle name="SAPBEXHLevel2X 5 2 3 3 3" xfId="48726"/>
    <cellStyle name="SAPBEXHLevel2X 5 2 3 4" xfId="48727"/>
    <cellStyle name="SAPBEXHLevel2X 5 2 3 4 2" xfId="48728"/>
    <cellStyle name="SAPBEXHLevel2X 5 2 3 5" xfId="48729"/>
    <cellStyle name="SAPBEXHLevel2X 5 2 4" xfId="5645"/>
    <cellStyle name="SAPBEXHLevel2X 5 2 4 2" xfId="48730"/>
    <cellStyle name="SAPBEXHLevel2X 5 2 4 2 2" xfId="48731"/>
    <cellStyle name="SAPBEXHLevel2X 5 2 4 2 2 2" xfId="48732"/>
    <cellStyle name="SAPBEXHLevel2X 5 2 4 2 3" xfId="48733"/>
    <cellStyle name="SAPBEXHLevel2X 5 2 4 3" xfId="48734"/>
    <cellStyle name="SAPBEXHLevel2X 5 2 4 3 2" xfId="48735"/>
    <cellStyle name="SAPBEXHLevel2X 5 2 4 4" xfId="48736"/>
    <cellStyle name="SAPBEXHLevel2X 5 2 5" xfId="48737"/>
    <cellStyle name="SAPBEXHLevel2X 5 2 5 2" xfId="48738"/>
    <cellStyle name="SAPBEXHLevel2X 5 2 5 2 2" xfId="48739"/>
    <cellStyle name="SAPBEXHLevel2X 5 2 5 2 2 2" xfId="48740"/>
    <cellStyle name="SAPBEXHLevel2X 5 2 5 2 3" xfId="48741"/>
    <cellStyle name="SAPBEXHLevel2X 5 2 5 3" xfId="48742"/>
    <cellStyle name="SAPBEXHLevel2X 5 2 5 3 2" xfId="48743"/>
    <cellStyle name="SAPBEXHLevel2X 5 2 5 4" xfId="48744"/>
    <cellStyle name="SAPBEXHLevel2X 5 2 6" xfId="48745"/>
    <cellStyle name="SAPBEXHLevel2X 5 2 6 2" xfId="48746"/>
    <cellStyle name="SAPBEXHLevel2X 5 2 6 2 2" xfId="48747"/>
    <cellStyle name="SAPBEXHLevel2X 5 2 6 2 2 2" xfId="48748"/>
    <cellStyle name="SAPBEXHLevel2X 5 2 6 2 3" xfId="48749"/>
    <cellStyle name="SAPBEXHLevel2X 5 2 6 3" xfId="48750"/>
    <cellStyle name="SAPBEXHLevel2X 5 2 6 3 2" xfId="48751"/>
    <cellStyle name="SAPBEXHLevel2X 5 2 6 4" xfId="48752"/>
    <cellStyle name="SAPBEXHLevel2X 5 2 7" xfId="48753"/>
    <cellStyle name="SAPBEXHLevel2X 5 2 7 2" xfId="48754"/>
    <cellStyle name="SAPBEXHLevel2X 5 2 7 2 2" xfId="48755"/>
    <cellStyle name="SAPBEXHLevel2X 5 2 7 2 2 2" xfId="48756"/>
    <cellStyle name="SAPBEXHLevel2X 5 2 7 2 3" xfId="48757"/>
    <cellStyle name="SAPBEXHLevel2X 5 2 7 3" xfId="48758"/>
    <cellStyle name="SAPBEXHLevel2X 5 2 7 3 2" xfId="48759"/>
    <cellStyle name="SAPBEXHLevel2X 5 2 7 4" xfId="48760"/>
    <cellStyle name="SAPBEXHLevel2X 5 2 8" xfId="48761"/>
    <cellStyle name="SAPBEXHLevel2X 5 2 8 2" xfId="48762"/>
    <cellStyle name="SAPBEXHLevel2X 5 3" xfId="5646"/>
    <cellStyle name="SAPBEXHLevel2X 5 3 2" xfId="5647"/>
    <cellStyle name="SAPBEXHLevel2X 5 3 2 2" xfId="10930"/>
    <cellStyle name="SAPBEXHLevel2X 5 3 2 2 2" xfId="48763"/>
    <cellStyle name="SAPBEXHLevel2X 5 3 2 2 2 2" xfId="48764"/>
    <cellStyle name="SAPBEXHLevel2X 5 3 2 2 2 2 2" xfId="48765"/>
    <cellStyle name="SAPBEXHLevel2X 5 3 2 2 2 3" xfId="48766"/>
    <cellStyle name="SAPBEXHLevel2X 5 3 2 2 3" xfId="48767"/>
    <cellStyle name="SAPBEXHLevel2X 5 3 2 2 3 2" xfId="48768"/>
    <cellStyle name="SAPBEXHLevel2X 5 3 2 2 4" xfId="48769"/>
    <cellStyle name="SAPBEXHLevel2X 5 3 2 3" xfId="48770"/>
    <cellStyle name="SAPBEXHLevel2X 5 3 2 3 2" xfId="48771"/>
    <cellStyle name="SAPBEXHLevel2X 5 3 2 3 2 2" xfId="48772"/>
    <cellStyle name="SAPBEXHLevel2X 5 3 2 3 3" xfId="48773"/>
    <cellStyle name="SAPBEXHLevel2X 5 3 2 4" xfId="48774"/>
    <cellStyle name="SAPBEXHLevel2X 5 3 2 4 2" xfId="48775"/>
    <cellStyle name="SAPBEXHLevel2X 5 3 2 5" xfId="48776"/>
    <cellStyle name="SAPBEXHLevel2X 5 3 3" xfId="5648"/>
    <cellStyle name="SAPBEXHLevel2X 5 3 3 2" xfId="48777"/>
    <cellStyle name="SAPBEXHLevel2X 5 3 3 2 2" xfId="48778"/>
    <cellStyle name="SAPBEXHLevel2X 5 3 3 2 2 2" xfId="48779"/>
    <cellStyle name="SAPBEXHLevel2X 5 3 3 2 3" xfId="48780"/>
    <cellStyle name="SAPBEXHLevel2X 5 3 3 3" xfId="48781"/>
    <cellStyle name="SAPBEXHLevel2X 5 3 3 3 2" xfId="48782"/>
    <cellStyle name="SAPBEXHLevel2X 5 3 3 4" xfId="48783"/>
    <cellStyle name="SAPBEXHLevel2X 5 3 4" xfId="5649"/>
    <cellStyle name="SAPBEXHLevel2X 5 3 4 2" xfId="48784"/>
    <cellStyle name="SAPBEXHLevel2X 5 3 4 2 2" xfId="48785"/>
    <cellStyle name="SAPBEXHLevel2X 5 3 4 2 2 2" xfId="48786"/>
    <cellStyle name="SAPBEXHLevel2X 5 3 4 2 3" xfId="48787"/>
    <cellStyle name="SAPBEXHLevel2X 5 3 4 3" xfId="48788"/>
    <cellStyle name="SAPBEXHLevel2X 5 3 4 3 2" xfId="48789"/>
    <cellStyle name="SAPBEXHLevel2X 5 3 4 4" xfId="48790"/>
    <cellStyle name="SAPBEXHLevel2X 5 3 5" xfId="48791"/>
    <cellStyle name="SAPBEXHLevel2X 5 3 5 2" xfId="48792"/>
    <cellStyle name="SAPBEXHLevel2X 5 3 5 2 2" xfId="48793"/>
    <cellStyle name="SAPBEXHLevel2X 5 3 5 2 2 2" xfId="48794"/>
    <cellStyle name="SAPBEXHLevel2X 5 3 5 2 3" xfId="48795"/>
    <cellStyle name="SAPBEXHLevel2X 5 3 5 3" xfId="48796"/>
    <cellStyle name="SAPBEXHLevel2X 5 3 5 3 2" xfId="48797"/>
    <cellStyle name="SAPBEXHLevel2X 5 3 5 4" xfId="48798"/>
    <cellStyle name="SAPBEXHLevel2X 5 3 6" xfId="48799"/>
    <cellStyle name="SAPBEXHLevel2X 5 3 6 2" xfId="48800"/>
    <cellStyle name="SAPBEXHLevel2X 5 3 6 2 2" xfId="48801"/>
    <cellStyle name="SAPBEXHLevel2X 5 3 6 2 2 2" xfId="48802"/>
    <cellStyle name="SAPBEXHLevel2X 5 3 6 2 3" xfId="48803"/>
    <cellStyle name="SAPBEXHLevel2X 5 3 6 3" xfId="48804"/>
    <cellStyle name="SAPBEXHLevel2X 5 3 6 3 2" xfId="48805"/>
    <cellStyle name="SAPBEXHLevel2X 5 3 6 4" xfId="48806"/>
    <cellStyle name="SAPBEXHLevel2X 5 3 7" xfId="48807"/>
    <cellStyle name="SAPBEXHLevel2X 5 3 7 2" xfId="48808"/>
    <cellStyle name="SAPBEXHLevel2X 5 4" xfId="5650"/>
    <cellStyle name="SAPBEXHLevel2X 5 4 2" xfId="5651"/>
    <cellStyle name="SAPBEXHLevel2X 5 4 2 2" xfId="10931"/>
    <cellStyle name="SAPBEXHLevel2X 5 4 2 2 2" xfId="48809"/>
    <cellStyle name="SAPBEXHLevel2X 5 4 2 2 2 2" xfId="48810"/>
    <cellStyle name="SAPBEXHLevel2X 5 4 2 2 3" xfId="48811"/>
    <cellStyle name="SAPBEXHLevel2X 5 4 2 3" xfId="48812"/>
    <cellStyle name="SAPBEXHLevel2X 5 4 2 3 2" xfId="48813"/>
    <cellStyle name="SAPBEXHLevel2X 5 4 2 4" xfId="48814"/>
    <cellStyle name="SAPBEXHLevel2X 5 4 3" xfId="5652"/>
    <cellStyle name="SAPBEXHLevel2X 5 4 3 2" xfId="48815"/>
    <cellStyle name="SAPBEXHLevel2X 5 4 3 2 2" xfId="48816"/>
    <cellStyle name="SAPBEXHLevel2X 5 4 3 3" xfId="48817"/>
    <cellStyle name="SAPBEXHLevel2X 5 4 4" xfId="5653"/>
    <cellStyle name="SAPBEXHLevel2X 5 4 4 2" xfId="48818"/>
    <cellStyle name="SAPBEXHLevel2X 5 4 5" xfId="48819"/>
    <cellStyle name="SAPBEXHLevel2X 5 5" xfId="5654"/>
    <cellStyle name="SAPBEXHLevel2X 5 5 2" xfId="5655"/>
    <cellStyle name="SAPBEXHLevel2X 5 5 2 2" xfId="10932"/>
    <cellStyle name="SAPBEXHLevel2X 5 5 2 2 2" xfId="48820"/>
    <cellStyle name="SAPBEXHLevel2X 5 5 2 3" xfId="48821"/>
    <cellStyle name="SAPBEXHLevel2X 5 5 3" xfId="5656"/>
    <cellStyle name="SAPBEXHLevel2X 5 5 3 2" xfId="48822"/>
    <cellStyle name="SAPBEXHLevel2X 5 5 4" xfId="5657"/>
    <cellStyle name="SAPBEXHLevel2X 5 5 4 2" xfId="48823"/>
    <cellStyle name="SAPBEXHLevel2X 5 5 5" xfId="48824"/>
    <cellStyle name="SAPBEXHLevel2X 5 6" xfId="5658"/>
    <cellStyle name="SAPBEXHLevel2X 5 6 2" xfId="10933"/>
    <cellStyle name="SAPBEXHLevel2X 5 6 2 2" xfId="48825"/>
    <cellStyle name="SAPBEXHLevel2X 5 6 2 2 2" xfId="48826"/>
    <cellStyle name="SAPBEXHLevel2X 5 6 2 3" xfId="48827"/>
    <cellStyle name="SAPBEXHLevel2X 5 6 3" xfId="48828"/>
    <cellStyle name="SAPBEXHLevel2X 5 6 3 2" xfId="48829"/>
    <cellStyle name="SAPBEXHLevel2X 5 6 4" xfId="48830"/>
    <cellStyle name="SAPBEXHLevel2X 5 7" xfId="5659"/>
    <cellStyle name="SAPBEXHLevel2X 5 7 2" xfId="48831"/>
    <cellStyle name="SAPBEXHLevel2X 5 7 2 2" xfId="48832"/>
    <cellStyle name="SAPBEXHLevel2X 5 7 2 2 2" xfId="48833"/>
    <cellStyle name="SAPBEXHLevel2X 5 7 2 3" xfId="48834"/>
    <cellStyle name="SAPBEXHLevel2X 5 7 3" xfId="48835"/>
    <cellStyle name="SAPBEXHLevel2X 5 7 3 2" xfId="48836"/>
    <cellStyle name="SAPBEXHLevel2X 5 7 4" xfId="48837"/>
    <cellStyle name="SAPBEXHLevel2X 5 8" xfId="5660"/>
    <cellStyle name="SAPBEXHLevel2X 5 8 2" xfId="48838"/>
    <cellStyle name="SAPBEXHLevel2X 5 8 2 2" xfId="48839"/>
    <cellStyle name="SAPBEXHLevel2X 5 8 2 2 2" xfId="48840"/>
    <cellStyle name="SAPBEXHLevel2X 5 8 2 3" xfId="48841"/>
    <cellStyle name="SAPBEXHLevel2X 5 8 3" xfId="48842"/>
    <cellStyle name="SAPBEXHLevel2X 5 8 3 2" xfId="48843"/>
    <cellStyle name="SAPBEXHLevel2X 5 8 4" xfId="48844"/>
    <cellStyle name="SAPBEXHLevel2X 5 9" xfId="48845"/>
    <cellStyle name="SAPBEXHLevel2X 5 9 2" xfId="48846"/>
    <cellStyle name="SAPBEXHLevel2X 5_2. Year on year" xfId="48847"/>
    <cellStyle name="SAPBEXHLevel2X 6" xfId="5661"/>
    <cellStyle name="SAPBEXHLevel2X 6 10" xfId="48848"/>
    <cellStyle name="SAPBEXHLevel2X 6 2" xfId="5662"/>
    <cellStyle name="SAPBEXHLevel2X 6 2 2" xfId="5663"/>
    <cellStyle name="SAPBEXHLevel2X 6 2 2 2" xfId="10934"/>
    <cellStyle name="SAPBEXHLevel2X 6 2 2 2 2" xfId="48849"/>
    <cellStyle name="SAPBEXHLevel2X 6 2 2 2 2 2" xfId="48850"/>
    <cellStyle name="SAPBEXHLevel2X 6 2 2 2 2 2 2" xfId="48851"/>
    <cellStyle name="SAPBEXHLevel2X 6 2 2 2 2 2 2 2" xfId="48852"/>
    <cellStyle name="SAPBEXHLevel2X 6 2 2 2 2 2 3" xfId="48853"/>
    <cellStyle name="SAPBEXHLevel2X 6 2 2 2 2 3" xfId="48854"/>
    <cellStyle name="SAPBEXHLevel2X 6 2 2 2 2 3 2" xfId="48855"/>
    <cellStyle name="SAPBEXHLevel2X 6 2 2 2 2 4" xfId="48856"/>
    <cellStyle name="SAPBEXHLevel2X 6 2 2 2 3" xfId="48857"/>
    <cellStyle name="SAPBEXHLevel2X 6 2 2 2 3 2" xfId="48858"/>
    <cellStyle name="SAPBEXHLevel2X 6 2 2 2 3 2 2" xfId="48859"/>
    <cellStyle name="SAPBEXHLevel2X 6 2 2 2 3 3" xfId="48860"/>
    <cellStyle name="SAPBEXHLevel2X 6 2 2 2 4" xfId="48861"/>
    <cellStyle name="SAPBEXHLevel2X 6 2 2 2 4 2" xfId="48862"/>
    <cellStyle name="SAPBEXHLevel2X 6 2 2 2 5" xfId="48863"/>
    <cellStyle name="SAPBEXHLevel2X 6 2 2 3" xfId="48864"/>
    <cellStyle name="SAPBEXHLevel2X 6 2 2 3 2" xfId="48865"/>
    <cellStyle name="SAPBEXHLevel2X 6 2 2 3 2 2" xfId="48866"/>
    <cellStyle name="SAPBEXHLevel2X 6 2 2 3 2 2 2" xfId="48867"/>
    <cellStyle name="SAPBEXHLevel2X 6 2 2 3 2 3" xfId="48868"/>
    <cellStyle name="SAPBEXHLevel2X 6 2 2 3 3" xfId="48869"/>
    <cellStyle name="SAPBEXHLevel2X 6 2 2 3 3 2" xfId="48870"/>
    <cellStyle name="SAPBEXHLevel2X 6 2 2 3 4" xfId="48871"/>
    <cellStyle name="SAPBEXHLevel2X 6 2 2 4" xfId="48872"/>
    <cellStyle name="SAPBEXHLevel2X 6 2 2 4 2" xfId="48873"/>
    <cellStyle name="SAPBEXHLevel2X 6 2 2 4 2 2" xfId="48874"/>
    <cellStyle name="SAPBEXHLevel2X 6 2 2 4 2 2 2" xfId="48875"/>
    <cellStyle name="SAPBEXHLevel2X 6 2 2 4 2 3" xfId="48876"/>
    <cellStyle name="SAPBEXHLevel2X 6 2 2 4 3" xfId="48877"/>
    <cellStyle name="SAPBEXHLevel2X 6 2 2 4 3 2" xfId="48878"/>
    <cellStyle name="SAPBEXHLevel2X 6 2 2 4 4" xfId="48879"/>
    <cellStyle name="SAPBEXHLevel2X 6 2 2 5" xfId="48880"/>
    <cellStyle name="SAPBEXHLevel2X 6 2 2 5 2" xfId="48881"/>
    <cellStyle name="SAPBEXHLevel2X 6 2 2 5 2 2" xfId="48882"/>
    <cellStyle name="SAPBEXHLevel2X 6 2 2 5 2 2 2" xfId="48883"/>
    <cellStyle name="SAPBEXHLevel2X 6 2 2 5 2 3" xfId="48884"/>
    <cellStyle name="SAPBEXHLevel2X 6 2 2 5 3" xfId="48885"/>
    <cellStyle name="SAPBEXHLevel2X 6 2 2 5 3 2" xfId="48886"/>
    <cellStyle name="SAPBEXHLevel2X 6 2 2 5 4" xfId="48887"/>
    <cellStyle name="SAPBEXHLevel2X 6 2 2 6" xfId="48888"/>
    <cellStyle name="SAPBEXHLevel2X 6 2 2 6 2" xfId="48889"/>
    <cellStyle name="SAPBEXHLevel2X 6 2 2 6 2 2" xfId="48890"/>
    <cellStyle name="SAPBEXHLevel2X 6 2 2 6 2 2 2" xfId="48891"/>
    <cellStyle name="SAPBEXHLevel2X 6 2 2 6 2 3" xfId="48892"/>
    <cellStyle name="SAPBEXHLevel2X 6 2 2 6 3" xfId="48893"/>
    <cellStyle name="SAPBEXHLevel2X 6 2 2 6 3 2" xfId="48894"/>
    <cellStyle name="SAPBEXHLevel2X 6 2 2 6 4" xfId="48895"/>
    <cellStyle name="SAPBEXHLevel2X 6 2 2 7" xfId="48896"/>
    <cellStyle name="SAPBEXHLevel2X 6 2 2 7 2" xfId="48897"/>
    <cellStyle name="SAPBEXHLevel2X 6 2 3" xfId="5664"/>
    <cellStyle name="SAPBEXHLevel2X 6 2 3 2" xfId="48898"/>
    <cellStyle name="SAPBEXHLevel2X 6 2 3 2 2" xfId="48899"/>
    <cellStyle name="SAPBEXHLevel2X 6 2 3 2 2 2" xfId="48900"/>
    <cellStyle name="SAPBEXHLevel2X 6 2 3 2 2 2 2" xfId="48901"/>
    <cellStyle name="SAPBEXHLevel2X 6 2 3 2 2 3" xfId="48902"/>
    <cellStyle name="SAPBEXHLevel2X 6 2 3 2 3" xfId="48903"/>
    <cellStyle name="SAPBEXHLevel2X 6 2 3 2 3 2" xfId="48904"/>
    <cellStyle name="SAPBEXHLevel2X 6 2 3 2 4" xfId="48905"/>
    <cellStyle name="SAPBEXHLevel2X 6 2 3 3" xfId="48906"/>
    <cellStyle name="SAPBEXHLevel2X 6 2 3 3 2" xfId="48907"/>
    <cellStyle name="SAPBEXHLevel2X 6 2 3 3 2 2" xfId="48908"/>
    <cellStyle name="SAPBEXHLevel2X 6 2 3 3 3" xfId="48909"/>
    <cellStyle name="SAPBEXHLevel2X 6 2 3 4" xfId="48910"/>
    <cellStyle name="SAPBEXHLevel2X 6 2 3 4 2" xfId="48911"/>
    <cellStyle name="SAPBEXHLevel2X 6 2 3 5" xfId="48912"/>
    <cellStyle name="SAPBEXHLevel2X 6 2 4" xfId="5665"/>
    <cellStyle name="SAPBEXHLevel2X 6 2 4 2" xfId="48913"/>
    <cellStyle name="SAPBEXHLevel2X 6 2 4 2 2" xfId="48914"/>
    <cellStyle name="SAPBEXHLevel2X 6 2 4 2 2 2" xfId="48915"/>
    <cellStyle name="SAPBEXHLevel2X 6 2 4 2 3" xfId="48916"/>
    <cellStyle name="SAPBEXHLevel2X 6 2 4 3" xfId="48917"/>
    <cellStyle name="SAPBEXHLevel2X 6 2 4 3 2" xfId="48918"/>
    <cellStyle name="SAPBEXHLevel2X 6 2 4 4" xfId="48919"/>
    <cellStyle name="SAPBEXHLevel2X 6 2 5" xfId="48920"/>
    <cellStyle name="SAPBEXHLevel2X 6 2 5 2" xfId="48921"/>
    <cellStyle name="SAPBEXHLevel2X 6 2 5 2 2" xfId="48922"/>
    <cellStyle name="SAPBEXHLevel2X 6 2 5 2 2 2" xfId="48923"/>
    <cellStyle name="SAPBEXHLevel2X 6 2 5 2 3" xfId="48924"/>
    <cellStyle name="SAPBEXHLevel2X 6 2 5 3" xfId="48925"/>
    <cellStyle name="SAPBEXHLevel2X 6 2 5 3 2" xfId="48926"/>
    <cellStyle name="SAPBEXHLevel2X 6 2 5 4" xfId="48927"/>
    <cellStyle name="SAPBEXHLevel2X 6 2 6" xfId="48928"/>
    <cellStyle name="SAPBEXHLevel2X 6 2 6 2" xfId="48929"/>
    <cellStyle name="SAPBEXHLevel2X 6 2 6 2 2" xfId="48930"/>
    <cellStyle name="SAPBEXHLevel2X 6 2 6 2 2 2" xfId="48931"/>
    <cellStyle name="SAPBEXHLevel2X 6 2 6 2 3" xfId="48932"/>
    <cellStyle name="SAPBEXHLevel2X 6 2 6 3" xfId="48933"/>
    <cellStyle name="SAPBEXHLevel2X 6 2 6 3 2" xfId="48934"/>
    <cellStyle name="SAPBEXHLevel2X 6 2 6 4" xfId="48935"/>
    <cellStyle name="SAPBEXHLevel2X 6 2 7" xfId="48936"/>
    <cellStyle name="SAPBEXHLevel2X 6 2 7 2" xfId="48937"/>
    <cellStyle name="SAPBEXHLevel2X 6 2 7 2 2" xfId="48938"/>
    <cellStyle name="SAPBEXHLevel2X 6 2 7 2 2 2" xfId="48939"/>
    <cellStyle name="SAPBEXHLevel2X 6 2 7 2 3" xfId="48940"/>
    <cellStyle name="SAPBEXHLevel2X 6 2 7 3" xfId="48941"/>
    <cellStyle name="SAPBEXHLevel2X 6 2 7 3 2" xfId="48942"/>
    <cellStyle name="SAPBEXHLevel2X 6 2 7 4" xfId="48943"/>
    <cellStyle name="SAPBEXHLevel2X 6 2 8" xfId="48944"/>
    <cellStyle name="SAPBEXHLevel2X 6 2 8 2" xfId="48945"/>
    <cellStyle name="SAPBEXHLevel2X 6 3" xfId="5666"/>
    <cellStyle name="SAPBEXHLevel2X 6 3 2" xfId="10935"/>
    <cellStyle name="SAPBEXHLevel2X 6 3 2 2" xfId="48946"/>
    <cellStyle name="SAPBEXHLevel2X 6 3 2 2 2" xfId="48947"/>
    <cellStyle name="SAPBEXHLevel2X 6 3 2 2 2 2" xfId="48948"/>
    <cellStyle name="SAPBEXHLevel2X 6 3 2 2 2 2 2" xfId="48949"/>
    <cellStyle name="SAPBEXHLevel2X 6 3 2 2 2 3" xfId="48950"/>
    <cellStyle name="SAPBEXHLevel2X 6 3 2 2 3" xfId="48951"/>
    <cellStyle name="SAPBEXHLevel2X 6 3 2 2 3 2" xfId="48952"/>
    <cellStyle name="SAPBEXHLevel2X 6 3 2 2 4" xfId="48953"/>
    <cellStyle name="SAPBEXHLevel2X 6 3 2 3" xfId="48954"/>
    <cellStyle name="SAPBEXHLevel2X 6 3 2 3 2" xfId="48955"/>
    <cellStyle name="SAPBEXHLevel2X 6 3 2 3 2 2" xfId="48956"/>
    <cellStyle name="SAPBEXHLevel2X 6 3 2 3 3" xfId="48957"/>
    <cellStyle name="SAPBEXHLevel2X 6 3 2 4" xfId="48958"/>
    <cellStyle name="SAPBEXHLevel2X 6 3 2 4 2" xfId="48959"/>
    <cellStyle name="SAPBEXHLevel2X 6 3 2 5" xfId="48960"/>
    <cellStyle name="SAPBEXHLevel2X 6 3 3" xfId="48961"/>
    <cellStyle name="SAPBEXHLevel2X 6 3 3 2" xfId="48962"/>
    <cellStyle name="SAPBEXHLevel2X 6 3 3 2 2" xfId="48963"/>
    <cellStyle name="SAPBEXHLevel2X 6 3 3 2 2 2" xfId="48964"/>
    <cellStyle name="SAPBEXHLevel2X 6 3 3 2 3" xfId="48965"/>
    <cellStyle name="SAPBEXHLevel2X 6 3 3 3" xfId="48966"/>
    <cellStyle name="SAPBEXHLevel2X 6 3 3 3 2" xfId="48967"/>
    <cellStyle name="SAPBEXHLevel2X 6 3 3 4" xfId="48968"/>
    <cellStyle name="SAPBEXHLevel2X 6 3 4" xfId="48969"/>
    <cellStyle name="SAPBEXHLevel2X 6 3 4 2" xfId="48970"/>
    <cellStyle name="SAPBEXHLevel2X 6 3 4 2 2" xfId="48971"/>
    <cellStyle name="SAPBEXHLevel2X 6 3 4 2 2 2" xfId="48972"/>
    <cellStyle name="SAPBEXHLevel2X 6 3 4 2 3" xfId="48973"/>
    <cellStyle name="SAPBEXHLevel2X 6 3 4 3" xfId="48974"/>
    <cellStyle name="SAPBEXHLevel2X 6 3 4 3 2" xfId="48975"/>
    <cellStyle name="SAPBEXHLevel2X 6 3 4 4" xfId="48976"/>
    <cellStyle name="SAPBEXHLevel2X 6 3 5" xfId="48977"/>
    <cellStyle name="SAPBEXHLevel2X 6 3 5 2" xfId="48978"/>
    <cellStyle name="SAPBEXHLevel2X 6 3 5 2 2" xfId="48979"/>
    <cellStyle name="SAPBEXHLevel2X 6 3 5 2 2 2" xfId="48980"/>
    <cellStyle name="SAPBEXHLevel2X 6 3 5 2 3" xfId="48981"/>
    <cellStyle name="SAPBEXHLevel2X 6 3 5 3" xfId="48982"/>
    <cellStyle name="SAPBEXHLevel2X 6 3 5 3 2" xfId="48983"/>
    <cellStyle name="SAPBEXHLevel2X 6 3 5 4" xfId="48984"/>
    <cellStyle name="SAPBEXHLevel2X 6 3 6" xfId="48985"/>
    <cellStyle name="SAPBEXHLevel2X 6 3 6 2" xfId="48986"/>
    <cellStyle name="SAPBEXHLevel2X 6 3 6 2 2" xfId="48987"/>
    <cellStyle name="SAPBEXHLevel2X 6 3 6 2 2 2" xfId="48988"/>
    <cellStyle name="SAPBEXHLevel2X 6 3 6 2 3" xfId="48989"/>
    <cellStyle name="SAPBEXHLevel2X 6 3 6 3" xfId="48990"/>
    <cellStyle name="SAPBEXHLevel2X 6 3 6 3 2" xfId="48991"/>
    <cellStyle name="SAPBEXHLevel2X 6 3 6 4" xfId="48992"/>
    <cellStyle name="SAPBEXHLevel2X 6 3 7" xfId="48993"/>
    <cellStyle name="SAPBEXHLevel2X 6 3 7 2" xfId="48994"/>
    <cellStyle name="SAPBEXHLevel2X 6 4" xfId="5667"/>
    <cellStyle name="SAPBEXHLevel2X 6 4 2" xfId="48995"/>
    <cellStyle name="SAPBEXHLevel2X 6 4 2 2" xfId="48996"/>
    <cellStyle name="SAPBEXHLevel2X 6 4 2 2 2" xfId="48997"/>
    <cellStyle name="SAPBEXHLevel2X 6 4 2 2 2 2" xfId="48998"/>
    <cellStyle name="SAPBEXHLevel2X 6 4 2 2 3" xfId="48999"/>
    <cellStyle name="SAPBEXHLevel2X 6 4 2 2 4" xfId="49000"/>
    <cellStyle name="SAPBEXHLevel2X 6 4 2 3" xfId="49001"/>
    <cellStyle name="SAPBEXHLevel2X 6 4 2 3 2" xfId="49002"/>
    <cellStyle name="SAPBEXHLevel2X 6 4 2 4" xfId="49003"/>
    <cellStyle name="SAPBEXHLevel2X 6 4 2 5" xfId="49004"/>
    <cellStyle name="SAPBEXHLevel2X 6 4 3" xfId="49005"/>
    <cellStyle name="SAPBEXHLevel2X 6 4 3 2" xfId="49006"/>
    <cellStyle name="SAPBEXHLevel2X 6 4 3 2 2" xfId="49007"/>
    <cellStyle name="SAPBEXHLevel2X 6 4 3 3" xfId="49008"/>
    <cellStyle name="SAPBEXHLevel2X 6 4 3 4" xfId="49009"/>
    <cellStyle name="SAPBEXHLevel2X 6 4 4" xfId="49010"/>
    <cellStyle name="SAPBEXHLevel2X 6 4 4 2" xfId="49011"/>
    <cellStyle name="SAPBEXHLevel2X 6 4 5" xfId="49012"/>
    <cellStyle name="SAPBEXHLevel2X 6 4 6" xfId="49013"/>
    <cellStyle name="SAPBEXHLevel2X 6 5" xfId="5668"/>
    <cellStyle name="SAPBEXHLevel2X 6 5 2" xfId="49014"/>
    <cellStyle name="SAPBEXHLevel2X 6 5 2 2" xfId="49015"/>
    <cellStyle name="SAPBEXHLevel2X 6 5 2 2 2" xfId="49016"/>
    <cellStyle name="SAPBEXHLevel2X 6 5 2 3" xfId="49017"/>
    <cellStyle name="SAPBEXHLevel2X 6 5 3" xfId="49018"/>
    <cellStyle name="SAPBEXHLevel2X 6 5 3 2" xfId="49019"/>
    <cellStyle name="SAPBEXHLevel2X 6 5 4" xfId="49020"/>
    <cellStyle name="SAPBEXHLevel2X 6 6" xfId="49021"/>
    <cellStyle name="SAPBEXHLevel2X 6 6 2" xfId="49022"/>
    <cellStyle name="SAPBEXHLevel2X 6 6 2 2" xfId="49023"/>
    <cellStyle name="SAPBEXHLevel2X 6 6 2 2 2" xfId="49024"/>
    <cellStyle name="SAPBEXHLevel2X 6 6 2 3" xfId="49025"/>
    <cellStyle name="SAPBEXHLevel2X 6 6 3" xfId="49026"/>
    <cellStyle name="SAPBEXHLevel2X 6 6 3 2" xfId="49027"/>
    <cellStyle name="SAPBEXHLevel2X 6 6 4" xfId="49028"/>
    <cellStyle name="SAPBEXHLevel2X 6 7" xfId="49029"/>
    <cellStyle name="SAPBEXHLevel2X 6 7 2" xfId="49030"/>
    <cellStyle name="SAPBEXHLevel2X 6 7 2 2" xfId="49031"/>
    <cellStyle name="SAPBEXHLevel2X 6 7 2 2 2" xfId="49032"/>
    <cellStyle name="SAPBEXHLevel2X 6 7 2 3" xfId="49033"/>
    <cellStyle name="SAPBEXHLevel2X 6 7 3" xfId="49034"/>
    <cellStyle name="SAPBEXHLevel2X 6 7 3 2" xfId="49035"/>
    <cellStyle name="SAPBEXHLevel2X 6 7 4" xfId="49036"/>
    <cellStyle name="SAPBEXHLevel2X 6 8" xfId="49037"/>
    <cellStyle name="SAPBEXHLevel2X 6 8 2" xfId="49038"/>
    <cellStyle name="SAPBEXHLevel2X 6 8 2 2" xfId="49039"/>
    <cellStyle name="SAPBEXHLevel2X 6 8 2 2 2" xfId="49040"/>
    <cellStyle name="SAPBEXHLevel2X 6 8 2 3" xfId="49041"/>
    <cellStyle name="SAPBEXHLevel2X 6 8 3" xfId="49042"/>
    <cellStyle name="SAPBEXHLevel2X 6 8 3 2" xfId="49043"/>
    <cellStyle name="SAPBEXHLevel2X 6 8 4" xfId="49044"/>
    <cellStyle name="SAPBEXHLevel2X 6 9" xfId="49045"/>
    <cellStyle name="SAPBEXHLevel2X 6 9 2" xfId="49046"/>
    <cellStyle name="SAPBEXHLevel2X 7" xfId="5669"/>
    <cellStyle name="SAPBEXHLevel2X 7 2" xfId="5670"/>
    <cellStyle name="SAPBEXHLevel2X 7 2 2" xfId="10936"/>
    <cellStyle name="SAPBEXHLevel2X 7 2 2 2" xfId="49047"/>
    <cellStyle name="SAPBEXHLevel2X 7 2 2 2 2" xfId="49048"/>
    <cellStyle name="SAPBEXHLevel2X 7 2 2 2 2 2" xfId="49049"/>
    <cellStyle name="SAPBEXHLevel2X 7 2 2 2 2 2 2" xfId="49050"/>
    <cellStyle name="SAPBEXHLevel2X 7 2 2 2 2 3" xfId="49051"/>
    <cellStyle name="SAPBEXHLevel2X 7 2 2 2 3" xfId="49052"/>
    <cellStyle name="SAPBEXHLevel2X 7 2 2 2 3 2" xfId="49053"/>
    <cellStyle name="SAPBEXHLevel2X 7 2 2 2 4" xfId="49054"/>
    <cellStyle name="SAPBEXHLevel2X 7 2 2 3" xfId="49055"/>
    <cellStyle name="SAPBEXHLevel2X 7 2 2 3 2" xfId="49056"/>
    <cellStyle name="SAPBEXHLevel2X 7 2 2 3 2 2" xfId="49057"/>
    <cellStyle name="SAPBEXHLevel2X 7 2 2 3 3" xfId="49058"/>
    <cellStyle name="SAPBEXHLevel2X 7 2 2 4" xfId="49059"/>
    <cellStyle name="SAPBEXHLevel2X 7 2 2 4 2" xfId="49060"/>
    <cellStyle name="SAPBEXHLevel2X 7 2 2 5" xfId="49061"/>
    <cellStyle name="SAPBEXHLevel2X 7 2 3" xfId="49062"/>
    <cellStyle name="SAPBEXHLevel2X 7 2 3 2" xfId="49063"/>
    <cellStyle name="SAPBEXHLevel2X 7 2 3 2 2" xfId="49064"/>
    <cellStyle name="SAPBEXHLevel2X 7 2 3 2 2 2" xfId="49065"/>
    <cellStyle name="SAPBEXHLevel2X 7 2 3 2 3" xfId="49066"/>
    <cellStyle name="SAPBEXHLevel2X 7 2 3 3" xfId="49067"/>
    <cellStyle name="SAPBEXHLevel2X 7 2 3 3 2" xfId="49068"/>
    <cellStyle name="SAPBEXHLevel2X 7 2 3 4" xfId="49069"/>
    <cellStyle name="SAPBEXHLevel2X 7 2 4" xfId="49070"/>
    <cellStyle name="SAPBEXHLevel2X 7 2 4 2" xfId="49071"/>
    <cellStyle name="SAPBEXHLevel2X 7 2 4 2 2" xfId="49072"/>
    <cellStyle name="SAPBEXHLevel2X 7 2 4 2 2 2" xfId="49073"/>
    <cellStyle name="SAPBEXHLevel2X 7 2 4 2 3" xfId="49074"/>
    <cellStyle name="SAPBEXHLevel2X 7 2 4 3" xfId="49075"/>
    <cellStyle name="SAPBEXHLevel2X 7 2 4 3 2" xfId="49076"/>
    <cellStyle name="SAPBEXHLevel2X 7 2 4 4" xfId="49077"/>
    <cellStyle name="SAPBEXHLevel2X 7 2 5" xfId="49078"/>
    <cellStyle name="SAPBEXHLevel2X 7 2 5 2" xfId="49079"/>
    <cellStyle name="SAPBEXHLevel2X 7 2 5 2 2" xfId="49080"/>
    <cellStyle name="SAPBEXHLevel2X 7 2 5 2 2 2" xfId="49081"/>
    <cellStyle name="SAPBEXHLevel2X 7 2 5 2 3" xfId="49082"/>
    <cellStyle name="SAPBEXHLevel2X 7 2 5 3" xfId="49083"/>
    <cellStyle name="SAPBEXHLevel2X 7 2 5 3 2" xfId="49084"/>
    <cellStyle name="SAPBEXHLevel2X 7 2 5 4" xfId="49085"/>
    <cellStyle name="SAPBEXHLevel2X 7 2 6" xfId="49086"/>
    <cellStyle name="SAPBEXHLevel2X 7 2 6 2" xfId="49087"/>
    <cellStyle name="SAPBEXHLevel2X 7 2 6 2 2" xfId="49088"/>
    <cellStyle name="SAPBEXHLevel2X 7 2 6 2 2 2" xfId="49089"/>
    <cellStyle name="SAPBEXHLevel2X 7 2 6 2 3" xfId="49090"/>
    <cellStyle name="SAPBEXHLevel2X 7 2 6 3" xfId="49091"/>
    <cellStyle name="SAPBEXHLevel2X 7 2 6 3 2" xfId="49092"/>
    <cellStyle name="SAPBEXHLevel2X 7 2 6 4" xfId="49093"/>
    <cellStyle name="SAPBEXHLevel2X 7 2 7" xfId="49094"/>
    <cellStyle name="SAPBEXHLevel2X 7 2 7 2" xfId="49095"/>
    <cellStyle name="SAPBEXHLevel2X 7 3" xfId="5671"/>
    <cellStyle name="SAPBEXHLevel2X 7 3 2" xfId="49096"/>
    <cellStyle name="SAPBEXHLevel2X 7 3 3" xfId="49097"/>
    <cellStyle name="SAPBEXHLevel2X 7 3 4" xfId="49098"/>
    <cellStyle name="SAPBEXHLevel2X 7 4" xfId="5672"/>
    <cellStyle name="SAPBEXHLevel2X 7 4 2" xfId="49099"/>
    <cellStyle name="SAPBEXHLevel2X 7 4 2 2" xfId="49100"/>
    <cellStyle name="SAPBEXHLevel2X 7 4 2 2 2" xfId="49101"/>
    <cellStyle name="SAPBEXHLevel2X 7 4 2 2 3" xfId="49102"/>
    <cellStyle name="SAPBEXHLevel2X 7 4 2 2 4" xfId="49103"/>
    <cellStyle name="SAPBEXHLevel2X 7 4 2 3" xfId="49104"/>
    <cellStyle name="SAPBEXHLevel2X 7 4 2 4" xfId="49105"/>
    <cellStyle name="SAPBEXHLevel2X 7 4 2 5" xfId="49106"/>
    <cellStyle name="SAPBEXHLevel2X 7 4 3" xfId="49107"/>
    <cellStyle name="SAPBEXHLevel2X 7 4 3 2" xfId="49108"/>
    <cellStyle name="SAPBEXHLevel2X 7 4 3 3" xfId="49109"/>
    <cellStyle name="SAPBEXHLevel2X 7 4 3 4" xfId="49110"/>
    <cellStyle name="SAPBEXHLevel2X 7 4 4" xfId="49111"/>
    <cellStyle name="SAPBEXHLevel2X 7 4 5" xfId="49112"/>
    <cellStyle name="SAPBEXHLevel2X 7 4 6" xfId="49113"/>
    <cellStyle name="SAPBEXHLevel2X 7 5" xfId="49114"/>
    <cellStyle name="SAPBEXHLevel2X 7 6" xfId="49115"/>
    <cellStyle name="SAPBEXHLevel2X 7 7" xfId="49116"/>
    <cellStyle name="SAPBEXHLevel2X 8" xfId="5673"/>
    <cellStyle name="SAPBEXHLevel2X 8 2" xfId="5674"/>
    <cellStyle name="SAPBEXHLevel2X 8 2 2" xfId="5675"/>
    <cellStyle name="SAPBEXHLevel2X 8 2 2 2" xfId="10937"/>
    <cellStyle name="SAPBEXHLevel2X 8 2 2 2 2" xfId="49117"/>
    <cellStyle name="SAPBEXHLevel2X 8 2 2 2 2 2" xfId="49118"/>
    <cellStyle name="SAPBEXHLevel2X 8 2 2 2 3" xfId="49119"/>
    <cellStyle name="SAPBEXHLevel2X 8 2 2 3" xfId="49120"/>
    <cellStyle name="SAPBEXHLevel2X 8 2 2 3 2" xfId="49121"/>
    <cellStyle name="SAPBEXHLevel2X 8 2 2 4" xfId="49122"/>
    <cellStyle name="SAPBEXHLevel2X 8 2 3" xfId="5676"/>
    <cellStyle name="SAPBEXHLevel2X 8 2 3 2" xfId="49123"/>
    <cellStyle name="SAPBEXHLevel2X 8 2 3 2 2" xfId="49124"/>
    <cellStyle name="SAPBEXHLevel2X 8 2 3 3" xfId="49125"/>
    <cellStyle name="SAPBEXHLevel2X 8 2 4" xfId="5677"/>
    <cellStyle name="SAPBEXHLevel2X 8 2 4 2" xfId="49126"/>
    <cellStyle name="SAPBEXHLevel2X 8 2 4 2 2" xfId="49127"/>
    <cellStyle name="SAPBEXHLevel2X 8 2 4 3" xfId="49128"/>
    <cellStyle name="SAPBEXHLevel2X 8 2 5" xfId="49129"/>
    <cellStyle name="SAPBEXHLevel2X 8 2 5 2" xfId="49130"/>
    <cellStyle name="SAPBEXHLevel2X 8 2 5 2 2" xfId="49131"/>
    <cellStyle name="SAPBEXHLevel2X 8 2 5 3" xfId="49132"/>
    <cellStyle name="SAPBEXHLevel2X 8 2 6" xfId="49133"/>
    <cellStyle name="SAPBEXHLevel2X 8 2 6 2" xfId="49134"/>
    <cellStyle name="SAPBEXHLevel2X 8 2 6 2 2" xfId="49135"/>
    <cellStyle name="SAPBEXHLevel2X 8 2 6 3" xfId="49136"/>
    <cellStyle name="SAPBEXHLevel2X 8 3" xfId="5678"/>
    <cellStyle name="SAPBEXHLevel2X 8 3 2" xfId="10938"/>
    <cellStyle name="SAPBEXHLevel2X 8 3 2 2" xfId="49137"/>
    <cellStyle name="SAPBEXHLevel2X 8 3 2 2 2" xfId="49138"/>
    <cellStyle name="SAPBEXHLevel2X 8 3 2 2 2 2" xfId="49139"/>
    <cellStyle name="SAPBEXHLevel2X 8 3 2 2 3" xfId="49140"/>
    <cellStyle name="SAPBEXHLevel2X 8 3 2 3" xfId="49141"/>
    <cellStyle name="SAPBEXHLevel2X 8 3 2 3 2" xfId="49142"/>
    <cellStyle name="SAPBEXHLevel2X 8 3 2 4" xfId="49143"/>
    <cellStyle name="SAPBEXHLevel2X 8 3 3" xfId="49144"/>
    <cellStyle name="SAPBEXHLevel2X 8 3 3 2" xfId="49145"/>
    <cellStyle name="SAPBEXHLevel2X 8 3 3 2 2" xfId="49146"/>
    <cellStyle name="SAPBEXHLevel2X 8 3 3 3" xfId="49147"/>
    <cellStyle name="SAPBEXHLevel2X 8 3 4" xfId="49148"/>
    <cellStyle name="SAPBEXHLevel2X 8 3 4 2" xfId="49149"/>
    <cellStyle name="SAPBEXHLevel2X 8 3 5" xfId="49150"/>
    <cellStyle name="SAPBEXHLevel2X 8 4" xfId="5679"/>
    <cellStyle name="SAPBEXHLevel2X 8 4 2" xfId="49151"/>
    <cellStyle name="SAPBEXHLevel2X 8 4 2 2" xfId="49152"/>
    <cellStyle name="SAPBEXHLevel2X 8 4 2 2 2" xfId="49153"/>
    <cellStyle name="SAPBEXHLevel2X 8 4 2 2 3" xfId="49154"/>
    <cellStyle name="SAPBEXHLevel2X 8 4 2 2 4" xfId="49155"/>
    <cellStyle name="SAPBEXHLevel2X 8 4 2 3" xfId="49156"/>
    <cellStyle name="SAPBEXHLevel2X 8 4 2 4" xfId="49157"/>
    <cellStyle name="SAPBEXHLevel2X 8 4 2 5" xfId="49158"/>
    <cellStyle name="SAPBEXHLevel2X 8 4 3" xfId="49159"/>
    <cellStyle name="SAPBEXHLevel2X 8 4 3 2" xfId="49160"/>
    <cellStyle name="SAPBEXHLevel2X 8 4 3 3" xfId="49161"/>
    <cellStyle name="SAPBEXHLevel2X 8 4 3 4" xfId="49162"/>
    <cellStyle name="SAPBEXHLevel2X 8 4 4" xfId="49163"/>
    <cellStyle name="SAPBEXHLevel2X 8 4 5" xfId="49164"/>
    <cellStyle name="SAPBEXHLevel2X 8 4 6" xfId="49165"/>
    <cellStyle name="SAPBEXHLevel2X 8 5" xfId="5680"/>
    <cellStyle name="SAPBEXHLevel2X 8 5 2" xfId="49166"/>
    <cellStyle name="SAPBEXHLevel2X 8 5 2 2" xfId="49167"/>
    <cellStyle name="SAPBEXHLevel2X 8 5 2 2 2" xfId="49168"/>
    <cellStyle name="SAPBEXHLevel2X 8 5 2 3" xfId="49169"/>
    <cellStyle name="SAPBEXHLevel2X 8 5 3" xfId="49170"/>
    <cellStyle name="SAPBEXHLevel2X 8 5 3 2" xfId="49171"/>
    <cellStyle name="SAPBEXHLevel2X 8 5 4" xfId="49172"/>
    <cellStyle name="SAPBEXHLevel2X 8 6" xfId="49173"/>
    <cellStyle name="SAPBEXHLevel2X 8 6 2" xfId="49174"/>
    <cellStyle name="SAPBEXHLevel2X 8 6 2 2" xfId="49175"/>
    <cellStyle name="SAPBEXHLevel2X 8 6 2 2 2" xfId="49176"/>
    <cellStyle name="SAPBEXHLevel2X 8 6 2 3" xfId="49177"/>
    <cellStyle name="SAPBEXHLevel2X 8 6 3" xfId="49178"/>
    <cellStyle name="SAPBEXHLevel2X 8 6 3 2" xfId="49179"/>
    <cellStyle name="SAPBEXHLevel2X 8 6 4" xfId="49180"/>
    <cellStyle name="SAPBEXHLevel2X 8 7" xfId="49181"/>
    <cellStyle name="SAPBEXHLevel2X 8 7 2" xfId="49182"/>
    <cellStyle name="SAPBEXHLevel2X 8 7 2 2" xfId="49183"/>
    <cellStyle name="SAPBEXHLevel2X 8 7 2 2 2" xfId="49184"/>
    <cellStyle name="SAPBEXHLevel2X 8 7 2 3" xfId="49185"/>
    <cellStyle name="SAPBEXHLevel2X 8 7 3" xfId="49186"/>
    <cellStyle name="SAPBEXHLevel2X 8 7 3 2" xfId="49187"/>
    <cellStyle name="SAPBEXHLevel2X 8 7 4" xfId="49188"/>
    <cellStyle name="SAPBEXHLevel2X 8 8" xfId="49189"/>
    <cellStyle name="SAPBEXHLevel2X 8 8 2" xfId="49190"/>
    <cellStyle name="SAPBEXHLevel2X 9" xfId="5681"/>
    <cellStyle name="SAPBEXHLevel2X 9 2" xfId="5682"/>
    <cellStyle name="SAPBEXHLevel2X 9 2 2" xfId="5683"/>
    <cellStyle name="SAPBEXHLevel2X 9 2 2 2" xfId="10939"/>
    <cellStyle name="SAPBEXHLevel2X 9 2 2 2 2" xfId="49191"/>
    <cellStyle name="SAPBEXHLevel2X 9 2 2 2 2 2" xfId="49192"/>
    <cellStyle name="SAPBEXHLevel2X 9 2 2 2 3" xfId="49193"/>
    <cellStyle name="SAPBEXHLevel2X 9 2 2 3" xfId="49194"/>
    <cellStyle name="SAPBEXHLevel2X 9 2 2 3 2" xfId="49195"/>
    <cellStyle name="SAPBEXHLevel2X 9 2 2 4" xfId="49196"/>
    <cellStyle name="SAPBEXHLevel2X 9 2 3" xfId="5684"/>
    <cellStyle name="SAPBEXHLevel2X 9 2 3 2" xfId="49197"/>
    <cellStyle name="SAPBEXHLevel2X 9 2 3 2 2" xfId="49198"/>
    <cellStyle name="SAPBEXHLevel2X 9 2 3 3" xfId="49199"/>
    <cellStyle name="SAPBEXHLevel2X 9 2 4" xfId="5685"/>
    <cellStyle name="SAPBEXHLevel2X 9 2 4 2" xfId="49200"/>
    <cellStyle name="SAPBEXHLevel2X 9 2 5" xfId="49201"/>
    <cellStyle name="SAPBEXHLevel2X 9 3" xfId="5686"/>
    <cellStyle name="SAPBEXHLevel2X 9 3 2" xfId="10940"/>
    <cellStyle name="SAPBEXHLevel2X 9 3 2 2" xfId="49202"/>
    <cellStyle name="SAPBEXHLevel2X 9 3 2 2 2" xfId="49203"/>
    <cellStyle name="SAPBEXHLevel2X 9 3 2 3" xfId="49204"/>
    <cellStyle name="SAPBEXHLevel2X 9 3 3" xfId="49205"/>
    <cellStyle name="SAPBEXHLevel2X 9 3 3 2" xfId="49206"/>
    <cellStyle name="SAPBEXHLevel2X 9 3 4" xfId="49207"/>
    <cellStyle name="SAPBEXHLevel2X 9 4" xfId="5687"/>
    <cellStyle name="SAPBEXHLevel2X 9 4 2" xfId="49208"/>
    <cellStyle name="SAPBEXHLevel2X 9 4 2 2" xfId="49209"/>
    <cellStyle name="SAPBEXHLevel2X 9 4 2 2 2" xfId="49210"/>
    <cellStyle name="SAPBEXHLevel2X 9 4 2 2 3" xfId="49211"/>
    <cellStyle name="SAPBEXHLevel2X 9 4 2 2 4" xfId="49212"/>
    <cellStyle name="SAPBEXHLevel2X 9 4 2 3" xfId="49213"/>
    <cellStyle name="SAPBEXHLevel2X 9 4 2 4" xfId="49214"/>
    <cellStyle name="SAPBEXHLevel2X 9 4 2 5" xfId="49215"/>
    <cellStyle name="SAPBEXHLevel2X 9 4 3" xfId="49216"/>
    <cellStyle name="SAPBEXHLevel2X 9 4 3 2" xfId="49217"/>
    <cellStyle name="SAPBEXHLevel2X 9 4 3 3" xfId="49218"/>
    <cellStyle name="SAPBEXHLevel2X 9 4 3 4" xfId="49219"/>
    <cellStyle name="SAPBEXHLevel2X 9 4 4" xfId="49220"/>
    <cellStyle name="SAPBEXHLevel2X 9 4 5" xfId="49221"/>
    <cellStyle name="SAPBEXHLevel2X 9 4 6" xfId="49222"/>
    <cellStyle name="SAPBEXHLevel2X 9 5" xfId="5688"/>
    <cellStyle name="SAPBEXHLevel2X 9 5 2" xfId="49223"/>
    <cellStyle name="SAPBEXHLevel2X 9 5 2 2" xfId="49224"/>
    <cellStyle name="SAPBEXHLevel2X 9 5 2 2 2" xfId="49225"/>
    <cellStyle name="SAPBEXHLevel2X 9 5 2 3" xfId="49226"/>
    <cellStyle name="SAPBEXHLevel2X 9 5 3" xfId="49227"/>
    <cellStyle name="SAPBEXHLevel2X 9 5 3 2" xfId="49228"/>
    <cellStyle name="SAPBEXHLevel2X 9 5 4" xfId="49229"/>
    <cellStyle name="SAPBEXHLevel2X 9 6" xfId="49230"/>
    <cellStyle name="SAPBEXHLevel2X 9 6 2" xfId="49231"/>
    <cellStyle name="SAPBEXHLevel2X 9 6 2 2" xfId="49232"/>
    <cellStyle name="SAPBEXHLevel2X 9 6 2 2 2" xfId="49233"/>
    <cellStyle name="SAPBEXHLevel2X 9 6 2 3" xfId="49234"/>
    <cellStyle name="SAPBEXHLevel2X 9 6 3" xfId="49235"/>
    <cellStyle name="SAPBEXHLevel2X 9 6 3 2" xfId="49236"/>
    <cellStyle name="SAPBEXHLevel2X 9 6 4" xfId="49237"/>
    <cellStyle name="SAPBEXHLevel2X 9 7" xfId="49238"/>
    <cellStyle name="SAPBEXHLevel2X 9 7 2" xfId="49239"/>
    <cellStyle name="SAPBEXHLevel2X_40. Corp Acq Fin" xfId="49240"/>
    <cellStyle name="SAPBEXHLevel3" xfId="5689"/>
    <cellStyle name="SAPBEXHLevel3 10" xfId="5690"/>
    <cellStyle name="SAPBEXHLevel3 10 2" xfId="5691"/>
    <cellStyle name="SAPBEXHLevel3 10 2 2" xfId="5692"/>
    <cellStyle name="SAPBEXHLevel3 10 2 2 2" xfId="10941"/>
    <cellStyle name="SAPBEXHLevel3 10 2 2 2 2" xfId="49241"/>
    <cellStyle name="SAPBEXHLevel3 10 2 2 2 2 2" xfId="49242"/>
    <cellStyle name="SAPBEXHLevel3 10 2 2 2 3" xfId="49243"/>
    <cellStyle name="SAPBEXHLevel3 10 2 2 3" xfId="49244"/>
    <cellStyle name="SAPBEXHLevel3 10 2 2 3 2" xfId="49245"/>
    <cellStyle name="SAPBEXHLevel3 10 2 2 4" xfId="49246"/>
    <cellStyle name="SAPBEXHLevel3 10 2 3" xfId="5693"/>
    <cellStyle name="SAPBEXHLevel3 10 2 3 2" xfId="49247"/>
    <cellStyle name="SAPBEXHLevel3 10 2 3 2 2" xfId="49248"/>
    <cellStyle name="SAPBEXHLevel3 10 2 3 3" xfId="49249"/>
    <cellStyle name="SAPBEXHLevel3 10 2 4" xfId="5694"/>
    <cellStyle name="SAPBEXHLevel3 10 2 4 2" xfId="49250"/>
    <cellStyle name="SAPBEXHLevel3 10 2 5" xfId="49251"/>
    <cellStyle name="SAPBEXHLevel3 10 3" xfId="5695"/>
    <cellStyle name="SAPBEXHLevel3 10 3 2" xfId="10942"/>
    <cellStyle name="SAPBEXHLevel3 10 3 2 2" xfId="49252"/>
    <cellStyle name="SAPBEXHLevel3 10 3 2 2 2" xfId="49253"/>
    <cellStyle name="SAPBEXHLevel3 10 3 2 3" xfId="49254"/>
    <cellStyle name="SAPBEXHLevel3 10 3 3" xfId="49255"/>
    <cellStyle name="SAPBEXHLevel3 10 3 3 2" xfId="49256"/>
    <cellStyle name="SAPBEXHLevel3 10 3 4" xfId="49257"/>
    <cellStyle name="SAPBEXHLevel3 10 4" xfId="5696"/>
    <cellStyle name="SAPBEXHLevel3 10 4 2" xfId="49258"/>
    <cellStyle name="SAPBEXHLevel3 10 4 2 2" xfId="49259"/>
    <cellStyle name="SAPBEXHLevel3 10 4 2 2 2" xfId="49260"/>
    <cellStyle name="SAPBEXHLevel3 10 4 2 2 3" xfId="49261"/>
    <cellStyle name="SAPBEXHLevel3 10 4 2 2 4" xfId="49262"/>
    <cellStyle name="SAPBEXHLevel3 10 4 2 3" xfId="49263"/>
    <cellStyle name="SAPBEXHLevel3 10 4 2 4" xfId="49264"/>
    <cellStyle name="SAPBEXHLevel3 10 4 2 5" xfId="49265"/>
    <cellStyle name="SAPBEXHLevel3 10 4 3" xfId="49266"/>
    <cellStyle name="SAPBEXHLevel3 10 4 3 2" xfId="49267"/>
    <cellStyle name="SAPBEXHLevel3 10 4 3 3" xfId="49268"/>
    <cellStyle name="SAPBEXHLevel3 10 4 3 4" xfId="49269"/>
    <cellStyle name="SAPBEXHLevel3 10 4 4" xfId="49270"/>
    <cellStyle name="SAPBEXHLevel3 10 4 5" xfId="49271"/>
    <cellStyle name="SAPBEXHLevel3 10 4 6" xfId="49272"/>
    <cellStyle name="SAPBEXHLevel3 10 5" xfId="5697"/>
    <cellStyle name="SAPBEXHLevel3 10 5 2" xfId="49273"/>
    <cellStyle name="SAPBEXHLevel3 10 5 2 2" xfId="49274"/>
    <cellStyle name="SAPBEXHLevel3 10 5 2 2 2" xfId="49275"/>
    <cellStyle name="SAPBEXHLevel3 10 5 2 3" xfId="49276"/>
    <cellStyle name="SAPBEXHLevel3 10 5 3" xfId="49277"/>
    <cellStyle name="SAPBEXHLevel3 10 5 3 2" xfId="49278"/>
    <cellStyle name="SAPBEXHLevel3 10 5 4" xfId="49279"/>
    <cellStyle name="SAPBEXHLevel3 10 6" xfId="49280"/>
    <cellStyle name="SAPBEXHLevel3 10 6 2" xfId="49281"/>
    <cellStyle name="SAPBEXHLevel3 10 6 2 2" xfId="49282"/>
    <cellStyle name="SAPBEXHLevel3 10 6 2 2 2" xfId="49283"/>
    <cellStyle name="SAPBEXHLevel3 10 6 2 3" xfId="49284"/>
    <cellStyle name="SAPBEXHLevel3 10 6 3" xfId="49285"/>
    <cellStyle name="SAPBEXHLevel3 10 6 3 2" xfId="49286"/>
    <cellStyle name="SAPBEXHLevel3 10 6 4" xfId="49287"/>
    <cellStyle name="SAPBEXHLevel3 10 7" xfId="49288"/>
    <cellStyle name="SAPBEXHLevel3 10 7 2" xfId="49289"/>
    <cellStyle name="SAPBEXHLevel3 11" xfId="5698"/>
    <cellStyle name="SAPBEXHLevel3 11 2" xfId="5699"/>
    <cellStyle name="SAPBEXHLevel3 11 2 2" xfId="5700"/>
    <cellStyle name="SAPBEXHLevel3 11 2 2 2" xfId="10943"/>
    <cellStyle name="SAPBEXHLevel3 11 2 2 2 2" xfId="49290"/>
    <cellStyle name="SAPBEXHLevel3 11 2 2 2 2 2" xfId="49291"/>
    <cellStyle name="SAPBEXHLevel3 11 2 2 2 2 2 2" xfId="49292"/>
    <cellStyle name="SAPBEXHLevel3 11 2 2 2 2 3" xfId="49293"/>
    <cellStyle name="SAPBEXHLevel3 11 2 2 2 3" xfId="49294"/>
    <cellStyle name="SAPBEXHLevel3 11 2 2 2 3 2" xfId="49295"/>
    <cellStyle name="SAPBEXHLevel3 11 2 2 2 4" xfId="49296"/>
    <cellStyle name="SAPBEXHLevel3 11 2 2 3" xfId="49297"/>
    <cellStyle name="SAPBEXHLevel3 11 2 2 3 2" xfId="49298"/>
    <cellStyle name="SAPBEXHLevel3 11 2 2 3 2 2" xfId="49299"/>
    <cellStyle name="SAPBEXHLevel3 11 2 2 3 3" xfId="49300"/>
    <cellStyle name="SAPBEXHLevel3 11 2 2 4" xfId="49301"/>
    <cellStyle name="SAPBEXHLevel3 11 2 2 4 2" xfId="49302"/>
    <cellStyle name="SAPBEXHLevel3 11 2 2 5" xfId="49303"/>
    <cellStyle name="SAPBEXHLevel3 11 2 3" xfId="5701"/>
    <cellStyle name="SAPBEXHLevel3 11 2 3 2" xfId="49304"/>
    <cellStyle name="SAPBEXHLevel3 11 2 3 2 2" xfId="49305"/>
    <cellStyle name="SAPBEXHLevel3 11 2 3 2 2 2" xfId="49306"/>
    <cellStyle name="SAPBEXHLevel3 11 2 3 2 3" xfId="49307"/>
    <cellStyle name="SAPBEXHLevel3 11 2 3 3" xfId="49308"/>
    <cellStyle name="SAPBEXHLevel3 11 2 3 3 2" xfId="49309"/>
    <cellStyle name="SAPBEXHLevel3 11 2 3 4" xfId="49310"/>
    <cellStyle name="SAPBEXHLevel3 11 2 4" xfId="5702"/>
    <cellStyle name="SAPBEXHLevel3 11 2 4 2" xfId="49311"/>
    <cellStyle name="SAPBEXHLevel3 11 2 4 2 2" xfId="49312"/>
    <cellStyle name="SAPBEXHLevel3 11 2 4 2 2 2" xfId="49313"/>
    <cellStyle name="SAPBEXHLevel3 11 2 4 2 3" xfId="49314"/>
    <cellStyle name="SAPBEXHLevel3 11 2 4 3" xfId="49315"/>
    <cellStyle name="SAPBEXHLevel3 11 2 4 3 2" xfId="49316"/>
    <cellStyle name="SAPBEXHLevel3 11 2 4 4" xfId="49317"/>
    <cellStyle name="SAPBEXHLevel3 11 2 5" xfId="5703"/>
    <cellStyle name="SAPBEXHLevel3 11 2 5 2" xfId="49318"/>
    <cellStyle name="SAPBEXHLevel3 11 2 5 2 2" xfId="49319"/>
    <cellStyle name="SAPBEXHLevel3 11 2 5 2 2 2" xfId="49320"/>
    <cellStyle name="SAPBEXHLevel3 11 2 5 2 3" xfId="49321"/>
    <cellStyle name="SAPBEXHLevel3 11 2 5 3" xfId="49322"/>
    <cellStyle name="SAPBEXHLevel3 11 2 5 3 2" xfId="49323"/>
    <cellStyle name="SAPBEXHLevel3 11 2 5 4" xfId="49324"/>
    <cellStyle name="SAPBEXHLevel3 11 2 6" xfId="49325"/>
    <cellStyle name="SAPBEXHLevel3 11 2 6 2" xfId="49326"/>
    <cellStyle name="SAPBEXHLevel3 11 2 6 2 2" xfId="49327"/>
    <cellStyle name="SAPBEXHLevel3 11 2 6 2 2 2" xfId="49328"/>
    <cellStyle name="SAPBEXHLevel3 11 2 6 2 3" xfId="49329"/>
    <cellStyle name="SAPBEXHLevel3 11 2 6 3" xfId="49330"/>
    <cellStyle name="SAPBEXHLevel3 11 2 6 3 2" xfId="49331"/>
    <cellStyle name="SAPBEXHLevel3 11 2 6 4" xfId="49332"/>
    <cellStyle name="SAPBEXHLevel3 11 2 7" xfId="49333"/>
    <cellStyle name="SAPBEXHLevel3 11 2 7 2" xfId="49334"/>
    <cellStyle name="SAPBEXHLevel3 11 3" xfId="5704"/>
    <cellStyle name="SAPBEXHLevel3 11 3 2" xfId="10944"/>
    <cellStyle name="SAPBEXHLevel3 11 3 2 2" xfId="49335"/>
    <cellStyle name="SAPBEXHLevel3 11 3 2 2 2" xfId="49336"/>
    <cellStyle name="SAPBEXHLevel3 11 3 2 2 2 2" xfId="49337"/>
    <cellStyle name="SAPBEXHLevel3 11 3 2 2 3" xfId="49338"/>
    <cellStyle name="SAPBEXHLevel3 11 3 2 3" xfId="49339"/>
    <cellStyle name="SAPBEXHLevel3 11 3 2 3 2" xfId="49340"/>
    <cellStyle name="SAPBEXHLevel3 11 3 2 4" xfId="49341"/>
    <cellStyle name="SAPBEXHLevel3 11 3 3" xfId="49342"/>
    <cellStyle name="SAPBEXHLevel3 11 3 3 2" xfId="49343"/>
    <cellStyle name="SAPBEXHLevel3 11 3 3 2 2" xfId="49344"/>
    <cellStyle name="SAPBEXHLevel3 11 3 3 3" xfId="49345"/>
    <cellStyle name="SAPBEXHLevel3 11 3 4" xfId="49346"/>
    <cellStyle name="SAPBEXHLevel3 11 3 4 2" xfId="49347"/>
    <cellStyle name="SAPBEXHLevel3 11 3 5" xfId="49348"/>
    <cellStyle name="SAPBEXHLevel3 11 4" xfId="5705"/>
    <cellStyle name="SAPBEXHLevel3 11 4 2" xfId="49349"/>
    <cellStyle name="SAPBEXHLevel3 11 4 2 2" xfId="49350"/>
    <cellStyle name="SAPBEXHLevel3 11 4 2 2 2" xfId="49351"/>
    <cellStyle name="SAPBEXHLevel3 11 4 2 3" xfId="49352"/>
    <cellStyle name="SAPBEXHLevel3 11 4 3" xfId="49353"/>
    <cellStyle name="SAPBEXHLevel3 11 4 3 2" xfId="49354"/>
    <cellStyle name="SAPBEXHLevel3 11 4 4" xfId="49355"/>
    <cellStyle name="SAPBEXHLevel3 11 5" xfId="5706"/>
    <cellStyle name="SAPBEXHLevel3 11 5 2" xfId="49356"/>
    <cellStyle name="SAPBEXHLevel3 11 5 2 2" xfId="49357"/>
    <cellStyle name="SAPBEXHLevel3 11 5 2 2 2" xfId="49358"/>
    <cellStyle name="SAPBEXHLevel3 11 5 2 3" xfId="49359"/>
    <cellStyle name="SAPBEXHLevel3 11 5 3" xfId="49360"/>
    <cellStyle name="SAPBEXHLevel3 11 5 3 2" xfId="49361"/>
    <cellStyle name="SAPBEXHLevel3 11 5 4" xfId="49362"/>
    <cellStyle name="SAPBEXHLevel3 11 6" xfId="5707"/>
    <cellStyle name="SAPBEXHLevel3 11 6 2" xfId="49363"/>
    <cellStyle name="SAPBEXHLevel3 11 6 2 2" xfId="49364"/>
    <cellStyle name="SAPBEXHLevel3 11 6 2 2 2" xfId="49365"/>
    <cellStyle name="SAPBEXHLevel3 11 6 2 3" xfId="49366"/>
    <cellStyle name="SAPBEXHLevel3 11 6 3" xfId="49367"/>
    <cellStyle name="SAPBEXHLevel3 11 6 3 2" xfId="49368"/>
    <cellStyle name="SAPBEXHLevel3 11 6 4" xfId="49369"/>
    <cellStyle name="SAPBEXHLevel3 11 7" xfId="49370"/>
    <cellStyle name="SAPBEXHLevel3 11 7 2" xfId="49371"/>
    <cellStyle name="SAPBEXHLevel3 11 7 2 2" xfId="49372"/>
    <cellStyle name="SAPBEXHLevel3 11 7 2 2 2" xfId="49373"/>
    <cellStyle name="SAPBEXHLevel3 11 7 2 3" xfId="49374"/>
    <cellStyle name="SAPBEXHLevel3 11 7 3" xfId="49375"/>
    <cellStyle name="SAPBEXHLevel3 11 7 3 2" xfId="49376"/>
    <cellStyle name="SAPBEXHLevel3 11 7 4" xfId="49377"/>
    <cellStyle name="SAPBEXHLevel3 11 8" xfId="49378"/>
    <cellStyle name="SAPBEXHLevel3 11 8 2" xfId="49379"/>
    <cellStyle name="SAPBEXHLevel3 12" xfId="5708"/>
    <cellStyle name="SAPBEXHLevel3 12 2" xfId="5709"/>
    <cellStyle name="SAPBEXHLevel3 12 2 2" xfId="10945"/>
    <cellStyle name="SAPBEXHLevel3 12 2 2 2" xfId="49380"/>
    <cellStyle name="SAPBEXHLevel3 12 2 2 2 2" xfId="49381"/>
    <cellStyle name="SAPBEXHLevel3 12 2 2 2 2 2" xfId="49382"/>
    <cellStyle name="SAPBEXHLevel3 12 2 2 2 2 2 2" xfId="49383"/>
    <cellStyle name="SAPBEXHLevel3 12 2 2 2 2 3" xfId="49384"/>
    <cellStyle name="SAPBEXHLevel3 12 2 2 2 3" xfId="49385"/>
    <cellStyle name="SAPBEXHLevel3 12 2 2 2 3 2" xfId="49386"/>
    <cellStyle name="SAPBEXHLevel3 12 2 2 2 4" xfId="49387"/>
    <cellStyle name="SAPBEXHLevel3 12 2 2 3" xfId="49388"/>
    <cellStyle name="SAPBEXHLevel3 12 2 2 3 2" xfId="49389"/>
    <cellStyle name="SAPBEXHLevel3 12 2 2 3 2 2" xfId="49390"/>
    <cellStyle name="SAPBEXHLevel3 12 2 2 3 3" xfId="49391"/>
    <cellStyle name="SAPBEXHLevel3 12 2 2 4" xfId="49392"/>
    <cellStyle name="SAPBEXHLevel3 12 2 2 4 2" xfId="49393"/>
    <cellStyle name="SAPBEXHLevel3 12 2 2 5" xfId="49394"/>
    <cellStyle name="SAPBEXHLevel3 12 2 3" xfId="49395"/>
    <cellStyle name="SAPBEXHLevel3 12 2 3 2" xfId="49396"/>
    <cellStyle name="SAPBEXHLevel3 12 2 3 2 2" xfId="49397"/>
    <cellStyle name="SAPBEXHLevel3 12 2 3 2 2 2" xfId="49398"/>
    <cellStyle name="SAPBEXHLevel3 12 2 3 2 3" xfId="49399"/>
    <cellStyle name="SAPBEXHLevel3 12 2 3 3" xfId="49400"/>
    <cellStyle name="SAPBEXHLevel3 12 2 3 3 2" xfId="49401"/>
    <cellStyle name="SAPBEXHLevel3 12 2 3 4" xfId="49402"/>
    <cellStyle name="SAPBEXHLevel3 12 2 4" xfId="49403"/>
    <cellStyle name="SAPBEXHLevel3 12 2 4 2" xfId="49404"/>
    <cellStyle name="SAPBEXHLevel3 12 2 4 2 2" xfId="49405"/>
    <cellStyle name="SAPBEXHLevel3 12 2 4 2 2 2" xfId="49406"/>
    <cellStyle name="SAPBEXHLevel3 12 2 4 2 3" xfId="49407"/>
    <cellStyle name="SAPBEXHLevel3 12 2 4 3" xfId="49408"/>
    <cellStyle name="SAPBEXHLevel3 12 2 4 3 2" xfId="49409"/>
    <cellStyle name="SAPBEXHLevel3 12 2 4 4" xfId="49410"/>
    <cellStyle name="SAPBEXHLevel3 12 2 5" xfId="49411"/>
    <cellStyle name="SAPBEXHLevel3 12 2 5 2" xfId="49412"/>
    <cellStyle name="SAPBEXHLevel3 12 2 5 2 2" xfId="49413"/>
    <cellStyle name="SAPBEXHLevel3 12 2 5 2 2 2" xfId="49414"/>
    <cellStyle name="SAPBEXHLevel3 12 2 5 2 3" xfId="49415"/>
    <cellStyle name="SAPBEXHLevel3 12 2 5 3" xfId="49416"/>
    <cellStyle name="SAPBEXHLevel3 12 2 5 3 2" xfId="49417"/>
    <cellStyle name="SAPBEXHLevel3 12 2 5 4" xfId="49418"/>
    <cellStyle name="SAPBEXHLevel3 12 2 6" xfId="49419"/>
    <cellStyle name="SAPBEXHLevel3 12 2 6 2" xfId="49420"/>
    <cellStyle name="SAPBEXHLevel3 12 2 6 2 2" xfId="49421"/>
    <cellStyle name="SAPBEXHLevel3 12 2 6 2 2 2" xfId="49422"/>
    <cellStyle name="SAPBEXHLevel3 12 2 6 2 3" xfId="49423"/>
    <cellStyle name="SAPBEXHLevel3 12 2 6 3" xfId="49424"/>
    <cellStyle name="SAPBEXHLevel3 12 2 6 3 2" xfId="49425"/>
    <cellStyle name="SAPBEXHLevel3 12 2 6 4" xfId="49426"/>
    <cellStyle name="SAPBEXHLevel3 12 2 7" xfId="49427"/>
    <cellStyle name="SAPBEXHLevel3 12 2 7 2" xfId="49428"/>
    <cellStyle name="SAPBEXHLevel3 12 3" xfId="5710"/>
    <cellStyle name="SAPBEXHLevel3 12 3 2" xfId="49429"/>
    <cellStyle name="SAPBEXHLevel3 12 3 2 2" xfId="49430"/>
    <cellStyle name="SAPBEXHLevel3 12 3 2 2 2" xfId="49431"/>
    <cellStyle name="SAPBEXHLevel3 12 3 2 2 2 2" xfId="49432"/>
    <cellStyle name="SAPBEXHLevel3 12 3 2 2 3" xfId="49433"/>
    <cellStyle name="SAPBEXHLevel3 12 3 2 3" xfId="49434"/>
    <cellStyle name="SAPBEXHLevel3 12 3 2 3 2" xfId="49435"/>
    <cellStyle name="SAPBEXHLevel3 12 3 2 4" xfId="49436"/>
    <cellStyle name="SAPBEXHLevel3 12 3 3" xfId="49437"/>
    <cellStyle name="SAPBEXHLevel3 12 3 3 2" xfId="49438"/>
    <cellStyle name="SAPBEXHLevel3 12 3 3 2 2" xfId="49439"/>
    <cellStyle name="SAPBEXHLevel3 12 3 3 3" xfId="49440"/>
    <cellStyle name="SAPBEXHLevel3 12 3 4" xfId="49441"/>
    <cellStyle name="SAPBEXHLevel3 12 3 4 2" xfId="49442"/>
    <cellStyle name="SAPBEXHLevel3 12 3 5" xfId="49443"/>
    <cellStyle name="SAPBEXHLevel3 12 4" xfId="5711"/>
    <cellStyle name="SAPBEXHLevel3 12 4 2" xfId="49444"/>
    <cellStyle name="SAPBEXHLevel3 12 4 2 2" xfId="49445"/>
    <cellStyle name="SAPBEXHLevel3 12 4 2 2 2" xfId="49446"/>
    <cellStyle name="SAPBEXHLevel3 12 4 2 3" xfId="49447"/>
    <cellStyle name="SAPBEXHLevel3 12 4 3" xfId="49448"/>
    <cellStyle name="SAPBEXHLevel3 12 4 3 2" xfId="49449"/>
    <cellStyle name="SAPBEXHLevel3 12 4 4" xfId="49450"/>
    <cellStyle name="SAPBEXHLevel3 12 5" xfId="49451"/>
    <cellStyle name="SAPBEXHLevel3 12 5 2" xfId="49452"/>
    <cellStyle name="SAPBEXHLevel3 12 5 2 2" xfId="49453"/>
    <cellStyle name="SAPBEXHLevel3 12 5 2 2 2" xfId="49454"/>
    <cellStyle name="SAPBEXHLevel3 12 5 2 3" xfId="49455"/>
    <cellStyle name="SAPBEXHLevel3 12 5 3" xfId="49456"/>
    <cellStyle name="SAPBEXHLevel3 12 5 3 2" xfId="49457"/>
    <cellStyle name="SAPBEXHLevel3 12 5 4" xfId="49458"/>
    <cellStyle name="SAPBEXHLevel3 12 6" xfId="49459"/>
    <cellStyle name="SAPBEXHLevel3 12 6 2" xfId="49460"/>
    <cellStyle name="SAPBEXHLevel3 12 6 2 2" xfId="49461"/>
    <cellStyle name="SAPBEXHLevel3 12 6 2 2 2" xfId="49462"/>
    <cellStyle name="SAPBEXHLevel3 12 6 2 3" xfId="49463"/>
    <cellStyle name="SAPBEXHLevel3 12 6 3" xfId="49464"/>
    <cellStyle name="SAPBEXHLevel3 12 6 3 2" xfId="49465"/>
    <cellStyle name="SAPBEXHLevel3 12 6 4" xfId="49466"/>
    <cellStyle name="SAPBEXHLevel3 12 7" xfId="49467"/>
    <cellStyle name="SAPBEXHLevel3 12 7 2" xfId="49468"/>
    <cellStyle name="SAPBEXHLevel3 12 7 2 2" xfId="49469"/>
    <cellStyle name="SAPBEXHLevel3 12 7 2 2 2" xfId="49470"/>
    <cellStyle name="SAPBEXHLevel3 12 7 2 3" xfId="49471"/>
    <cellStyle name="SAPBEXHLevel3 12 7 3" xfId="49472"/>
    <cellStyle name="SAPBEXHLevel3 12 7 3 2" xfId="49473"/>
    <cellStyle name="SAPBEXHLevel3 12 7 4" xfId="49474"/>
    <cellStyle name="SAPBEXHLevel3 12 8" xfId="49475"/>
    <cellStyle name="SAPBEXHLevel3 12 8 2" xfId="49476"/>
    <cellStyle name="SAPBEXHLevel3 13" xfId="5712"/>
    <cellStyle name="SAPBEXHLevel3 13 2" xfId="5713"/>
    <cellStyle name="SAPBEXHLevel3 13 2 2" xfId="5714"/>
    <cellStyle name="SAPBEXHLevel3 13 2 2 2" xfId="10946"/>
    <cellStyle name="SAPBEXHLevel3 13 2 2 2 2" xfId="49477"/>
    <cellStyle name="SAPBEXHLevel3 13 2 2 2 2 2" xfId="49478"/>
    <cellStyle name="SAPBEXHLevel3 13 2 2 2 3" xfId="49479"/>
    <cellStyle name="SAPBEXHLevel3 13 2 2 3" xfId="49480"/>
    <cellStyle name="SAPBEXHLevel3 13 2 2 3 2" xfId="49481"/>
    <cellStyle name="SAPBEXHLevel3 13 2 2 4" xfId="49482"/>
    <cellStyle name="SAPBEXHLevel3 13 2 3" xfId="5715"/>
    <cellStyle name="SAPBEXHLevel3 13 2 3 2" xfId="49483"/>
    <cellStyle name="SAPBEXHLevel3 13 2 3 2 2" xfId="49484"/>
    <cellStyle name="SAPBEXHLevel3 13 2 3 3" xfId="49485"/>
    <cellStyle name="SAPBEXHLevel3 13 2 4" xfId="5716"/>
    <cellStyle name="SAPBEXHLevel3 13 2 4 2" xfId="49486"/>
    <cellStyle name="SAPBEXHLevel3 13 2 5" xfId="49487"/>
    <cellStyle name="SAPBEXHLevel3 13 3" xfId="5717"/>
    <cellStyle name="SAPBEXHLevel3 13 3 2" xfId="10947"/>
    <cellStyle name="SAPBEXHLevel3 13 3 2 2" xfId="49488"/>
    <cellStyle name="SAPBEXHLevel3 13 3 2 2 2" xfId="49489"/>
    <cellStyle name="SAPBEXHLevel3 13 3 2 3" xfId="49490"/>
    <cellStyle name="SAPBEXHLevel3 13 3 3" xfId="49491"/>
    <cellStyle name="SAPBEXHLevel3 13 3 3 2" xfId="49492"/>
    <cellStyle name="SAPBEXHLevel3 13 3 4" xfId="49493"/>
    <cellStyle name="SAPBEXHLevel3 13 4" xfId="5718"/>
    <cellStyle name="SAPBEXHLevel3 13 4 2" xfId="49494"/>
    <cellStyle name="SAPBEXHLevel3 13 4 2 2" xfId="49495"/>
    <cellStyle name="SAPBEXHLevel3 13 4 2 2 2" xfId="49496"/>
    <cellStyle name="SAPBEXHLevel3 13 4 2 3" xfId="49497"/>
    <cellStyle name="SAPBEXHLevel3 13 4 3" xfId="49498"/>
    <cellStyle name="SAPBEXHLevel3 13 4 3 2" xfId="49499"/>
    <cellStyle name="SAPBEXHLevel3 13 4 4" xfId="49500"/>
    <cellStyle name="SAPBEXHLevel3 13 5" xfId="5719"/>
    <cellStyle name="SAPBEXHLevel3 13 5 2" xfId="49501"/>
    <cellStyle name="SAPBEXHLevel3 13 5 2 2" xfId="49502"/>
    <cellStyle name="SAPBEXHLevel3 13 5 2 2 2" xfId="49503"/>
    <cellStyle name="SAPBEXHLevel3 13 5 2 3" xfId="49504"/>
    <cellStyle name="SAPBEXHLevel3 13 5 3" xfId="49505"/>
    <cellStyle name="SAPBEXHLevel3 13 5 3 2" xfId="49506"/>
    <cellStyle name="SAPBEXHLevel3 13 5 4" xfId="49507"/>
    <cellStyle name="SAPBEXHLevel3 13 6" xfId="49508"/>
    <cellStyle name="SAPBEXHLevel3 13 6 2" xfId="49509"/>
    <cellStyle name="SAPBEXHLevel3 13 6 2 2" xfId="49510"/>
    <cellStyle name="SAPBEXHLevel3 13 6 2 2 2" xfId="49511"/>
    <cellStyle name="SAPBEXHLevel3 13 6 2 3" xfId="49512"/>
    <cellStyle name="SAPBEXHLevel3 13 6 3" xfId="49513"/>
    <cellStyle name="SAPBEXHLevel3 13 6 3 2" xfId="49514"/>
    <cellStyle name="SAPBEXHLevel3 13 6 4" xfId="49515"/>
    <cellStyle name="SAPBEXHLevel3 13 7" xfId="49516"/>
    <cellStyle name="SAPBEXHLevel3 13 7 2" xfId="49517"/>
    <cellStyle name="SAPBEXHLevel3 14" xfId="5720"/>
    <cellStyle name="SAPBEXHLevel3 14 2" xfId="5721"/>
    <cellStyle name="SAPBEXHLevel3 14 2 2" xfId="10948"/>
    <cellStyle name="SAPBEXHLevel3 14 2 2 2" xfId="10949"/>
    <cellStyle name="SAPBEXHLevel3 14 2 2 3" xfId="49518"/>
    <cellStyle name="SAPBEXHLevel3 14 2 2 4" xfId="49519"/>
    <cellStyle name="SAPBEXHLevel3 14 2 3" xfId="10950"/>
    <cellStyle name="SAPBEXHLevel3 14 2 4" xfId="49520"/>
    <cellStyle name="SAPBEXHLevel3 14 2 5" xfId="49521"/>
    <cellStyle name="SAPBEXHLevel3 14 3" xfId="5722"/>
    <cellStyle name="SAPBEXHLevel3 14 3 2" xfId="10951"/>
    <cellStyle name="SAPBEXHLevel3 14 3 2 2" xfId="10952"/>
    <cellStyle name="SAPBEXHLevel3 14 3 3" xfId="10953"/>
    <cellStyle name="SAPBEXHLevel3 14 3 4" xfId="49522"/>
    <cellStyle name="SAPBEXHLevel3 14 4" xfId="5723"/>
    <cellStyle name="SAPBEXHLevel3 14 4 2" xfId="10954"/>
    <cellStyle name="SAPBEXHLevel3 14 4 3" xfId="49523"/>
    <cellStyle name="SAPBEXHLevel3 14 5" xfId="49524"/>
    <cellStyle name="SAPBEXHLevel3 14 6" xfId="49525"/>
    <cellStyle name="SAPBEXHLevel3 15" xfId="5724"/>
    <cellStyle name="SAPBEXHLevel3 15 2" xfId="5725"/>
    <cellStyle name="SAPBEXHLevel3 15 2 2" xfId="10955"/>
    <cellStyle name="SAPBEXHLevel3 15 2 2 2" xfId="10956"/>
    <cellStyle name="SAPBEXHLevel3 15 2 2 2 2" xfId="49526"/>
    <cellStyle name="SAPBEXHLevel3 15 2 2 2 2 2" xfId="49527"/>
    <cellStyle name="SAPBEXHLevel3 15 2 2 2 3" xfId="49528"/>
    <cellStyle name="SAPBEXHLevel3 15 2 2 3" xfId="49529"/>
    <cellStyle name="SAPBEXHLevel3 15 2 2 3 2" xfId="49530"/>
    <cellStyle name="SAPBEXHLevel3 15 2 2 4" xfId="49531"/>
    <cellStyle name="SAPBEXHLevel3 15 2 3" xfId="10957"/>
    <cellStyle name="SAPBEXHLevel3 15 2 3 2" xfId="49532"/>
    <cellStyle name="SAPBEXHLevel3 15 2 3 2 2" xfId="49533"/>
    <cellStyle name="SAPBEXHLevel3 15 2 3 3" xfId="49534"/>
    <cellStyle name="SAPBEXHLevel3 15 2 4" xfId="49535"/>
    <cellStyle name="SAPBEXHLevel3 15 2 4 2" xfId="49536"/>
    <cellStyle name="SAPBEXHLevel3 15 2 5" xfId="49537"/>
    <cellStyle name="SAPBEXHLevel3 15 3" xfId="5726"/>
    <cellStyle name="SAPBEXHLevel3 15 3 2" xfId="10958"/>
    <cellStyle name="SAPBEXHLevel3 15 3 2 2" xfId="10959"/>
    <cellStyle name="SAPBEXHLevel3 15 3 2 2 2" xfId="49538"/>
    <cellStyle name="SAPBEXHLevel3 15 3 2 3" xfId="49539"/>
    <cellStyle name="SAPBEXHLevel3 15 3 3" xfId="10960"/>
    <cellStyle name="SAPBEXHLevel3 15 3 3 2" xfId="49540"/>
    <cellStyle name="SAPBEXHLevel3 15 3 4" xfId="49541"/>
    <cellStyle name="SAPBEXHLevel3 15 4" xfId="5727"/>
    <cellStyle name="SAPBEXHLevel3 15 4 2" xfId="10961"/>
    <cellStyle name="SAPBEXHLevel3 15 4 2 2" xfId="49542"/>
    <cellStyle name="SAPBEXHLevel3 15 4 2 2 2" xfId="49543"/>
    <cellStyle name="SAPBEXHLevel3 15 4 2 3" xfId="49544"/>
    <cellStyle name="SAPBEXHLevel3 15 4 3" xfId="49545"/>
    <cellStyle name="SAPBEXHLevel3 15 4 3 2" xfId="49546"/>
    <cellStyle name="SAPBEXHLevel3 15 4 4" xfId="49547"/>
    <cellStyle name="SAPBEXHLevel3 15 5" xfId="5728"/>
    <cellStyle name="SAPBEXHLevel3 15 5 2" xfId="49548"/>
    <cellStyle name="SAPBEXHLevel3 15 5 2 2" xfId="49549"/>
    <cellStyle name="SAPBEXHLevel3 15 5 2 2 2" xfId="49550"/>
    <cellStyle name="SAPBEXHLevel3 15 5 2 3" xfId="49551"/>
    <cellStyle name="SAPBEXHLevel3 15 5 3" xfId="49552"/>
    <cellStyle name="SAPBEXHLevel3 15 5 3 2" xfId="49553"/>
    <cellStyle name="SAPBEXHLevel3 15 5 4" xfId="49554"/>
    <cellStyle name="SAPBEXHLevel3 15 6" xfId="49555"/>
    <cellStyle name="SAPBEXHLevel3 15 6 2" xfId="49556"/>
    <cellStyle name="SAPBEXHLevel3 15 6 2 2" xfId="49557"/>
    <cellStyle name="SAPBEXHLevel3 15 6 2 2 2" xfId="49558"/>
    <cellStyle name="SAPBEXHLevel3 15 6 2 3" xfId="49559"/>
    <cellStyle name="SAPBEXHLevel3 15 6 3" xfId="49560"/>
    <cellStyle name="SAPBEXHLevel3 15 6 3 2" xfId="49561"/>
    <cellStyle name="SAPBEXHLevel3 15 6 4" xfId="49562"/>
    <cellStyle name="SAPBEXHLevel3 15 7" xfId="49563"/>
    <cellStyle name="SAPBEXHLevel3 15 7 2" xfId="49564"/>
    <cellStyle name="SAPBEXHLevel3 16" xfId="5729"/>
    <cellStyle name="SAPBEXHLevel3 16 2" xfId="5730"/>
    <cellStyle name="SAPBEXHLevel3 16 2 2" xfId="10962"/>
    <cellStyle name="SAPBEXHLevel3 16 2 2 2" xfId="49565"/>
    <cellStyle name="SAPBEXHLevel3 16 2 3" xfId="49566"/>
    <cellStyle name="SAPBEXHLevel3 16 3" xfId="5731"/>
    <cellStyle name="SAPBEXHLevel3 16 3 2" xfId="49567"/>
    <cellStyle name="SAPBEXHLevel3 16 4" xfId="5732"/>
    <cellStyle name="SAPBEXHLevel3 16 4 2" xfId="49568"/>
    <cellStyle name="SAPBEXHLevel3 16 5" xfId="49569"/>
    <cellStyle name="SAPBEXHLevel3 17" xfId="5733"/>
    <cellStyle name="SAPBEXHLevel3 17 2" xfId="5734"/>
    <cellStyle name="SAPBEXHLevel3 17 2 2" xfId="10963"/>
    <cellStyle name="SAPBEXHLevel3 17 2 2 2" xfId="49570"/>
    <cellStyle name="SAPBEXHLevel3 17 2 3" xfId="49571"/>
    <cellStyle name="SAPBEXHLevel3 17 3" xfId="5735"/>
    <cellStyle name="SAPBEXHLevel3 17 3 2" xfId="49572"/>
    <cellStyle name="SAPBEXHLevel3 17 4" xfId="5736"/>
    <cellStyle name="SAPBEXHLevel3 17 4 2" xfId="49573"/>
    <cellStyle name="SAPBEXHLevel3 17 5" xfId="49574"/>
    <cellStyle name="SAPBEXHLevel3 18" xfId="5737"/>
    <cellStyle name="SAPBEXHLevel3 18 2" xfId="5738"/>
    <cellStyle name="SAPBEXHLevel3 18 2 2" xfId="10964"/>
    <cellStyle name="SAPBEXHLevel3 18 2 3" xfId="49575"/>
    <cellStyle name="SAPBEXHLevel3 18 3" xfId="5739"/>
    <cellStyle name="SAPBEXHLevel3 18 3 2" xfId="49576"/>
    <cellStyle name="SAPBEXHLevel3 18 4" xfId="5740"/>
    <cellStyle name="SAPBEXHLevel3 18 4 2" xfId="49577"/>
    <cellStyle name="SAPBEXHLevel3 18 5" xfId="5741"/>
    <cellStyle name="SAPBEXHLevel3 18 5 2" xfId="49578"/>
    <cellStyle name="SAPBEXHLevel3 18 6" xfId="49579"/>
    <cellStyle name="SAPBEXHLevel3 19" xfId="5742"/>
    <cellStyle name="SAPBEXHLevel3 19 2" xfId="10965"/>
    <cellStyle name="SAPBEXHLevel3 19 2 2" xfId="10966"/>
    <cellStyle name="SAPBEXHLevel3 19 3" xfId="10967"/>
    <cellStyle name="SAPBEXHLevel3 19 4" xfId="49580"/>
    <cellStyle name="SAPBEXHLevel3 2" xfId="5743"/>
    <cellStyle name="SAPBEXHLevel3 2 10" xfId="5744"/>
    <cellStyle name="SAPBEXHLevel3 2 10 2" xfId="10968"/>
    <cellStyle name="SAPBEXHLevel3 2 10 3" xfId="49581"/>
    <cellStyle name="SAPBEXHLevel3 2 11" xfId="5745"/>
    <cellStyle name="SAPBEXHLevel3 2 11 2" xfId="49582"/>
    <cellStyle name="SAPBEXHLevel3 2 12" xfId="5746"/>
    <cellStyle name="SAPBEXHLevel3 2 12 2" xfId="49583"/>
    <cellStyle name="SAPBEXHLevel3 2 13" xfId="49584"/>
    <cellStyle name="SAPBEXHLevel3 2 2" xfId="5747"/>
    <cellStyle name="SAPBEXHLevel3 2 2 2" xfId="5748"/>
    <cellStyle name="SAPBEXHLevel3 2 2 2 2" xfId="5749"/>
    <cellStyle name="SAPBEXHLevel3 2 2 2 2 2" xfId="10969"/>
    <cellStyle name="SAPBEXHLevel3 2 2 2 2 2 2" xfId="49585"/>
    <cellStyle name="SAPBEXHLevel3 2 2 2 2 2 2 2" xfId="49586"/>
    <cellStyle name="SAPBEXHLevel3 2 2 2 2 2 3" xfId="49587"/>
    <cellStyle name="SAPBEXHLevel3 2 2 2 2 3" xfId="49588"/>
    <cellStyle name="SAPBEXHLevel3 2 2 2 2 3 2" xfId="49589"/>
    <cellStyle name="SAPBEXHLevel3 2 2 2 2 4" xfId="49590"/>
    <cellStyle name="SAPBEXHLevel3 2 2 2 3" xfId="5750"/>
    <cellStyle name="SAPBEXHLevel3 2 2 2 3 2" xfId="49591"/>
    <cellStyle name="SAPBEXHLevel3 2 2 2 3 2 2" xfId="49592"/>
    <cellStyle name="SAPBEXHLevel3 2 2 2 3 3" xfId="49593"/>
    <cellStyle name="SAPBEXHLevel3 2 2 2 4" xfId="5751"/>
    <cellStyle name="SAPBEXHLevel3 2 2 2 4 2" xfId="49594"/>
    <cellStyle name="SAPBEXHLevel3 2 2 2 5" xfId="49595"/>
    <cellStyle name="SAPBEXHLevel3 2 2 2 6" xfId="49596"/>
    <cellStyle name="SAPBEXHLevel3 2 2 3" xfId="5752"/>
    <cellStyle name="SAPBEXHLevel3 2 2 3 2" xfId="10970"/>
    <cellStyle name="SAPBEXHLevel3 2 2 3 2 2" xfId="49597"/>
    <cellStyle name="SAPBEXHLevel3 2 2 3 2 2 2" xfId="49598"/>
    <cellStyle name="SAPBEXHLevel3 2 2 3 2 3" xfId="49599"/>
    <cellStyle name="SAPBEXHLevel3 2 2 3 3" xfId="49600"/>
    <cellStyle name="SAPBEXHLevel3 2 2 3 3 2" xfId="49601"/>
    <cellStyle name="SAPBEXHLevel3 2 2 3 4" xfId="49602"/>
    <cellStyle name="SAPBEXHLevel3 2 2 3 5" xfId="49603"/>
    <cellStyle name="SAPBEXHLevel3 2 2 4" xfId="5753"/>
    <cellStyle name="SAPBEXHLevel3 2 2 4 2" xfId="49604"/>
    <cellStyle name="SAPBEXHLevel3 2 2 4 2 2" xfId="49605"/>
    <cellStyle name="SAPBEXHLevel3 2 2 4 2 2 2" xfId="49606"/>
    <cellStyle name="SAPBEXHLevel3 2 2 4 2 3" xfId="49607"/>
    <cellStyle name="SAPBEXHLevel3 2 2 4 3" xfId="49608"/>
    <cellStyle name="SAPBEXHLevel3 2 2 4 3 2" xfId="49609"/>
    <cellStyle name="SAPBEXHLevel3 2 2 4 4" xfId="49610"/>
    <cellStyle name="SAPBEXHLevel3 2 2 5" xfId="5754"/>
    <cellStyle name="SAPBEXHLevel3 2 2 5 2" xfId="49611"/>
    <cellStyle name="SAPBEXHLevel3 2 2 5 2 2" xfId="49612"/>
    <cellStyle name="SAPBEXHLevel3 2 2 5 2 2 2" xfId="49613"/>
    <cellStyle name="SAPBEXHLevel3 2 2 5 2 3" xfId="49614"/>
    <cellStyle name="SAPBEXHLevel3 2 2 5 3" xfId="49615"/>
    <cellStyle name="SAPBEXHLevel3 2 2 5 3 2" xfId="49616"/>
    <cellStyle name="SAPBEXHLevel3 2 2 5 4" xfId="49617"/>
    <cellStyle name="SAPBEXHLevel3 2 2 6" xfId="5755"/>
    <cellStyle name="SAPBEXHLevel3 2 2 6 2" xfId="49618"/>
    <cellStyle name="SAPBEXHLevel3 2 2 6 2 2" xfId="49619"/>
    <cellStyle name="SAPBEXHLevel3 2 2 6 2 2 2" xfId="49620"/>
    <cellStyle name="SAPBEXHLevel3 2 2 6 2 3" xfId="49621"/>
    <cellStyle name="SAPBEXHLevel3 2 2 6 3" xfId="49622"/>
    <cellStyle name="SAPBEXHLevel3 2 2 6 3 2" xfId="49623"/>
    <cellStyle name="SAPBEXHLevel3 2 2 6 4" xfId="49624"/>
    <cellStyle name="SAPBEXHLevel3 2 2 7" xfId="49625"/>
    <cellStyle name="SAPBEXHLevel3 2 2 7 2" xfId="49626"/>
    <cellStyle name="SAPBEXHLevel3 2 2 8" xfId="49627"/>
    <cellStyle name="SAPBEXHLevel3 2 3" xfId="5756"/>
    <cellStyle name="SAPBEXHLevel3 2 3 2" xfId="5757"/>
    <cellStyle name="SAPBEXHLevel3 2 3 2 2" xfId="10971"/>
    <cellStyle name="SAPBEXHLevel3 2 3 2 2 2" xfId="49628"/>
    <cellStyle name="SAPBEXHLevel3 2 3 2 2 2 2" xfId="49629"/>
    <cellStyle name="SAPBEXHLevel3 2 3 2 2 3" xfId="49630"/>
    <cellStyle name="SAPBEXHLevel3 2 3 2 2 4" xfId="49631"/>
    <cellStyle name="SAPBEXHLevel3 2 3 2 3" xfId="49632"/>
    <cellStyle name="SAPBEXHLevel3 2 3 2 3 2" xfId="49633"/>
    <cellStyle name="SAPBEXHLevel3 2 3 2 4" xfId="49634"/>
    <cellStyle name="SAPBEXHLevel3 2 3 2 5" xfId="49635"/>
    <cellStyle name="SAPBEXHLevel3 2 3 2 6" xfId="49636"/>
    <cellStyle name="SAPBEXHLevel3 2 3 3" xfId="5758"/>
    <cellStyle name="SAPBEXHLevel3 2 3 3 2" xfId="49637"/>
    <cellStyle name="SAPBEXHLevel3 2 3 3 2 2" xfId="49638"/>
    <cellStyle name="SAPBEXHLevel3 2 3 3 3" xfId="49639"/>
    <cellStyle name="SAPBEXHLevel3 2 3 3 4" xfId="49640"/>
    <cellStyle name="SAPBEXHLevel3 2 3 3 5" xfId="49641"/>
    <cellStyle name="SAPBEXHLevel3 2 3 4" xfId="5759"/>
    <cellStyle name="SAPBEXHLevel3 2 3 4 2" xfId="49642"/>
    <cellStyle name="SAPBEXHLevel3 2 3 5" xfId="49643"/>
    <cellStyle name="SAPBEXHLevel3 2 3 6" xfId="49644"/>
    <cellStyle name="SAPBEXHLevel3 2 3 7" xfId="49645"/>
    <cellStyle name="SAPBEXHLevel3 2 4" xfId="5760"/>
    <cellStyle name="SAPBEXHLevel3 2 4 2" xfId="5761"/>
    <cellStyle name="SAPBEXHLevel3 2 4 2 2" xfId="10972"/>
    <cellStyle name="SAPBEXHLevel3 2 4 2 2 2" xfId="49646"/>
    <cellStyle name="SAPBEXHLevel3 2 4 2 3" xfId="49647"/>
    <cellStyle name="SAPBEXHLevel3 2 4 2 4" xfId="49648"/>
    <cellStyle name="SAPBEXHLevel3 2 4 3" xfId="5762"/>
    <cellStyle name="SAPBEXHLevel3 2 4 3 2" xfId="49649"/>
    <cellStyle name="SAPBEXHLevel3 2 4 4" xfId="5763"/>
    <cellStyle name="SAPBEXHLevel3 2 4 4 2" xfId="49650"/>
    <cellStyle name="SAPBEXHLevel3 2 4 5" xfId="49651"/>
    <cellStyle name="SAPBEXHLevel3 2 4 6" xfId="49652"/>
    <cellStyle name="SAPBEXHLevel3 2 5" xfId="5764"/>
    <cellStyle name="SAPBEXHLevel3 2 5 2" xfId="5765"/>
    <cellStyle name="SAPBEXHLevel3 2 5 2 2" xfId="10973"/>
    <cellStyle name="SAPBEXHLevel3 2 5 2 2 2" xfId="49653"/>
    <cellStyle name="SAPBEXHLevel3 2 5 2 3" xfId="49654"/>
    <cellStyle name="SAPBEXHLevel3 2 5 3" xfId="5766"/>
    <cellStyle name="SAPBEXHLevel3 2 5 3 2" xfId="49655"/>
    <cellStyle name="SAPBEXHLevel3 2 5 4" xfId="5767"/>
    <cellStyle name="SAPBEXHLevel3 2 5 4 2" xfId="49656"/>
    <cellStyle name="SAPBEXHLevel3 2 5 5" xfId="49657"/>
    <cellStyle name="SAPBEXHLevel3 2 6" xfId="5768"/>
    <cellStyle name="SAPBEXHLevel3 2 6 2" xfId="5769"/>
    <cellStyle name="SAPBEXHLevel3 2 6 2 2" xfId="5770"/>
    <cellStyle name="SAPBEXHLevel3 2 6 2 2 2" xfId="10974"/>
    <cellStyle name="SAPBEXHLevel3 2 6 2 2 3" xfId="49658"/>
    <cellStyle name="SAPBEXHLevel3 2 6 2 3" xfId="5771"/>
    <cellStyle name="SAPBEXHLevel3 2 6 2 3 2" xfId="49659"/>
    <cellStyle name="SAPBEXHLevel3 2 6 2 4" xfId="5772"/>
    <cellStyle name="SAPBEXHLevel3 2 6 2 4 2" xfId="49660"/>
    <cellStyle name="SAPBEXHLevel3 2 6 2 5" xfId="49661"/>
    <cellStyle name="SAPBEXHLevel3 2 6 3" xfId="5773"/>
    <cellStyle name="SAPBEXHLevel3 2 6 3 2" xfId="10975"/>
    <cellStyle name="SAPBEXHLevel3 2 6 3 3" xfId="49662"/>
    <cellStyle name="SAPBEXHLevel3 2 6 4" xfId="5774"/>
    <cellStyle name="SAPBEXHLevel3 2 6 4 2" xfId="49663"/>
    <cellStyle name="SAPBEXHLevel3 2 6 5" xfId="5775"/>
    <cellStyle name="SAPBEXHLevel3 2 6 5 2" xfId="49664"/>
    <cellStyle name="SAPBEXHLevel3 2 6 6" xfId="49665"/>
    <cellStyle name="SAPBEXHLevel3 2 7" xfId="5776"/>
    <cellStyle name="SAPBEXHLevel3 2 7 2" xfId="5777"/>
    <cellStyle name="SAPBEXHLevel3 2 7 2 2" xfId="10976"/>
    <cellStyle name="SAPBEXHLevel3 2 7 2 2 2" xfId="49666"/>
    <cellStyle name="SAPBEXHLevel3 2 7 2 3" xfId="49667"/>
    <cellStyle name="SAPBEXHLevel3 2 7 3" xfId="5778"/>
    <cellStyle name="SAPBEXHLevel3 2 7 3 2" xfId="49668"/>
    <cellStyle name="SAPBEXHLevel3 2 7 4" xfId="5779"/>
    <cellStyle name="SAPBEXHLevel3 2 7 4 2" xfId="49669"/>
    <cellStyle name="SAPBEXHLevel3 2 7 5" xfId="49670"/>
    <cellStyle name="SAPBEXHLevel3 2 8" xfId="5780"/>
    <cellStyle name="SAPBEXHLevel3 2 8 2" xfId="5781"/>
    <cellStyle name="SAPBEXHLevel3 2 8 2 2" xfId="10977"/>
    <cellStyle name="SAPBEXHLevel3 2 8 2 3" xfId="49671"/>
    <cellStyle name="SAPBEXHLevel3 2 8 3" xfId="5782"/>
    <cellStyle name="SAPBEXHLevel3 2 8 3 2" xfId="49672"/>
    <cellStyle name="SAPBEXHLevel3 2 8 4" xfId="5783"/>
    <cellStyle name="SAPBEXHLevel3 2 8 4 2" xfId="49673"/>
    <cellStyle name="SAPBEXHLevel3 2 8 5" xfId="49674"/>
    <cellStyle name="SAPBEXHLevel3 2 9" xfId="5784"/>
    <cellStyle name="SAPBEXHLevel3 2 9 2" xfId="5785"/>
    <cellStyle name="SAPBEXHLevel3 2 9 2 2" xfId="10978"/>
    <cellStyle name="SAPBEXHLevel3 2 9 2 3" xfId="49675"/>
    <cellStyle name="SAPBEXHLevel3 2 9 3" xfId="5786"/>
    <cellStyle name="SAPBEXHLevel3 2 9 3 2" xfId="49676"/>
    <cellStyle name="SAPBEXHLevel3 2 9 4" xfId="5787"/>
    <cellStyle name="SAPBEXHLevel3 2 9 4 2" xfId="49677"/>
    <cellStyle name="SAPBEXHLevel3 2 9 5" xfId="49678"/>
    <cellStyle name="SAPBEXHLevel3 2_(12)-15- Working Capital -  Divisional P&amp;L Budgets March 2012" xfId="49679"/>
    <cellStyle name="SAPBEXHLevel3 20" xfId="5788"/>
    <cellStyle name="SAPBEXHLevel3 20 2" xfId="10979"/>
    <cellStyle name="SAPBEXHLevel3 20 3" xfId="49680"/>
    <cellStyle name="SAPBEXHLevel3 20 4" xfId="49681"/>
    <cellStyle name="SAPBEXHLevel3 21" xfId="5789"/>
    <cellStyle name="SAPBEXHLevel3 21 2" xfId="10980"/>
    <cellStyle name="SAPBEXHLevel3 21 3" xfId="49682"/>
    <cellStyle name="SAPBEXHLevel3 21 4" xfId="49683"/>
    <cellStyle name="SAPBEXHLevel3 22" xfId="49684"/>
    <cellStyle name="SAPBEXHLevel3 22 2" xfId="49685"/>
    <cellStyle name="SAPBEXHLevel3 22 3" xfId="49686"/>
    <cellStyle name="SAPBEXHLevel3 22 4" xfId="49687"/>
    <cellStyle name="SAPBEXHLevel3 23" xfId="49688"/>
    <cellStyle name="SAPBEXHLevel3 23 2" xfId="49689"/>
    <cellStyle name="SAPBEXHLevel3 23 3" xfId="49690"/>
    <cellStyle name="SAPBEXHLevel3 23 4" xfId="49691"/>
    <cellStyle name="SAPBEXHLevel3 24" xfId="49692"/>
    <cellStyle name="SAPBEXHLevel3 25" xfId="49693"/>
    <cellStyle name="SAPBEXHLevel3 26" xfId="49694"/>
    <cellStyle name="SAPBEXHLevel3 27" xfId="49695"/>
    <cellStyle name="SAPBEXHLevel3 28" xfId="49696"/>
    <cellStyle name="SAPBEXHLevel3 29" xfId="49697"/>
    <cellStyle name="SAPBEXHLevel3 3" xfId="5790"/>
    <cellStyle name="SAPBEXHLevel3 3 10" xfId="5791"/>
    <cellStyle name="SAPBEXHLevel3 3 10 2" xfId="49698"/>
    <cellStyle name="SAPBEXHLevel3 3 11" xfId="49699"/>
    <cellStyle name="SAPBEXHLevel3 3 2" xfId="5792"/>
    <cellStyle name="SAPBEXHLevel3 3 2 2" xfId="5793"/>
    <cellStyle name="SAPBEXHLevel3 3 2 2 2" xfId="5794"/>
    <cellStyle name="SAPBEXHLevel3 3 2 2 2 2" xfId="10981"/>
    <cellStyle name="SAPBEXHLevel3 3 2 2 2 2 2" xfId="49700"/>
    <cellStyle name="SAPBEXHLevel3 3 2 2 2 2 2 2" xfId="49701"/>
    <cellStyle name="SAPBEXHLevel3 3 2 2 2 2 2 2 2" xfId="49702"/>
    <cellStyle name="SAPBEXHLevel3 3 2 2 2 2 2 3" xfId="49703"/>
    <cellStyle name="SAPBEXHLevel3 3 2 2 2 2 3" xfId="49704"/>
    <cellStyle name="SAPBEXHLevel3 3 2 2 2 2 3 2" xfId="49705"/>
    <cellStyle name="SAPBEXHLevel3 3 2 2 2 2 4" xfId="49706"/>
    <cellStyle name="SAPBEXHLevel3 3 2 2 2 3" xfId="49707"/>
    <cellStyle name="SAPBEXHLevel3 3 2 2 2 3 2" xfId="49708"/>
    <cellStyle name="SAPBEXHLevel3 3 2 2 2 3 2 2" xfId="49709"/>
    <cellStyle name="SAPBEXHLevel3 3 2 2 2 3 3" xfId="49710"/>
    <cellStyle name="SAPBEXHLevel3 3 2 2 2 4" xfId="49711"/>
    <cellStyle name="SAPBEXHLevel3 3 2 2 2 4 2" xfId="49712"/>
    <cellStyle name="SAPBEXHLevel3 3 2 2 2 5" xfId="49713"/>
    <cellStyle name="SAPBEXHLevel3 3 2 2 3" xfId="5795"/>
    <cellStyle name="SAPBEXHLevel3 3 2 2 3 2" xfId="49714"/>
    <cellStyle name="SAPBEXHLevel3 3 2 2 3 2 2" xfId="49715"/>
    <cellStyle name="SAPBEXHLevel3 3 2 2 3 2 2 2" xfId="49716"/>
    <cellStyle name="SAPBEXHLevel3 3 2 2 3 2 3" xfId="49717"/>
    <cellStyle name="SAPBEXHLevel3 3 2 2 3 3" xfId="49718"/>
    <cellStyle name="SAPBEXHLevel3 3 2 2 3 3 2" xfId="49719"/>
    <cellStyle name="SAPBEXHLevel3 3 2 2 3 4" xfId="49720"/>
    <cellStyle name="SAPBEXHLevel3 3 2 2 4" xfId="5796"/>
    <cellStyle name="SAPBEXHLevel3 3 2 2 4 2" xfId="49721"/>
    <cellStyle name="SAPBEXHLevel3 3 2 2 4 2 2" xfId="49722"/>
    <cellStyle name="SAPBEXHLevel3 3 2 2 4 2 2 2" xfId="49723"/>
    <cellStyle name="SAPBEXHLevel3 3 2 2 4 2 3" xfId="49724"/>
    <cellStyle name="SAPBEXHLevel3 3 2 2 4 3" xfId="49725"/>
    <cellStyle name="SAPBEXHLevel3 3 2 2 4 3 2" xfId="49726"/>
    <cellStyle name="SAPBEXHLevel3 3 2 2 4 4" xfId="49727"/>
    <cellStyle name="SAPBEXHLevel3 3 2 2 5" xfId="49728"/>
    <cellStyle name="SAPBEXHLevel3 3 2 2 5 2" xfId="49729"/>
    <cellStyle name="SAPBEXHLevel3 3 2 2 5 2 2" xfId="49730"/>
    <cellStyle name="SAPBEXHLevel3 3 2 2 5 2 2 2" xfId="49731"/>
    <cellStyle name="SAPBEXHLevel3 3 2 2 5 2 3" xfId="49732"/>
    <cellStyle name="SAPBEXHLevel3 3 2 2 5 3" xfId="49733"/>
    <cellStyle name="SAPBEXHLevel3 3 2 2 5 3 2" xfId="49734"/>
    <cellStyle name="SAPBEXHLevel3 3 2 2 5 4" xfId="49735"/>
    <cellStyle name="SAPBEXHLevel3 3 2 2 6" xfId="49736"/>
    <cellStyle name="SAPBEXHLevel3 3 2 2 6 2" xfId="49737"/>
    <cellStyle name="SAPBEXHLevel3 3 2 2 6 2 2" xfId="49738"/>
    <cellStyle name="SAPBEXHLevel3 3 2 2 6 2 2 2" xfId="49739"/>
    <cellStyle name="SAPBEXHLevel3 3 2 2 6 2 3" xfId="49740"/>
    <cellStyle name="SAPBEXHLevel3 3 2 2 6 3" xfId="49741"/>
    <cellStyle name="SAPBEXHLevel3 3 2 2 6 3 2" xfId="49742"/>
    <cellStyle name="SAPBEXHLevel3 3 2 2 6 4" xfId="49743"/>
    <cellStyle name="SAPBEXHLevel3 3 2 2 7" xfId="49744"/>
    <cellStyle name="SAPBEXHLevel3 3 2 2 7 2" xfId="49745"/>
    <cellStyle name="SAPBEXHLevel3 3 2 2 8" xfId="49746"/>
    <cellStyle name="SAPBEXHLevel3 3 2 3" xfId="5797"/>
    <cellStyle name="SAPBEXHLevel3 3 2 3 2" xfId="5798"/>
    <cellStyle name="SAPBEXHLevel3 3 2 3 2 2" xfId="10982"/>
    <cellStyle name="SAPBEXHLevel3 3 2 3 2 2 2" xfId="49747"/>
    <cellStyle name="SAPBEXHLevel3 3 2 3 2 2 2 2" xfId="49748"/>
    <cellStyle name="SAPBEXHLevel3 3 2 3 2 2 3" xfId="49749"/>
    <cellStyle name="SAPBEXHLevel3 3 2 3 2 3" xfId="49750"/>
    <cellStyle name="SAPBEXHLevel3 3 2 3 2 3 2" xfId="49751"/>
    <cellStyle name="SAPBEXHLevel3 3 2 3 2 4" xfId="49752"/>
    <cellStyle name="SAPBEXHLevel3 3 2 3 3" xfId="5799"/>
    <cellStyle name="SAPBEXHLevel3 3 2 3 3 2" xfId="49753"/>
    <cellStyle name="SAPBEXHLevel3 3 2 3 3 2 2" xfId="49754"/>
    <cellStyle name="SAPBEXHLevel3 3 2 3 3 3" xfId="49755"/>
    <cellStyle name="SAPBEXHLevel3 3 2 3 4" xfId="5800"/>
    <cellStyle name="SAPBEXHLevel3 3 2 3 4 2" xfId="49756"/>
    <cellStyle name="SAPBEXHLevel3 3 2 3 5" xfId="49757"/>
    <cellStyle name="SAPBEXHLevel3 3 2 3 6" xfId="49758"/>
    <cellStyle name="SAPBEXHLevel3 3 2 4" xfId="5801"/>
    <cellStyle name="SAPBEXHLevel3 3 2 4 2" xfId="5802"/>
    <cellStyle name="SAPBEXHLevel3 3 2 4 2 2" xfId="10983"/>
    <cellStyle name="SAPBEXHLevel3 3 2 4 2 2 2" xfId="49759"/>
    <cellStyle name="SAPBEXHLevel3 3 2 4 2 3" xfId="49760"/>
    <cellStyle name="SAPBEXHLevel3 3 2 4 3" xfId="5803"/>
    <cellStyle name="SAPBEXHLevel3 3 2 4 3 2" xfId="49761"/>
    <cellStyle name="SAPBEXHLevel3 3 2 4 4" xfId="5804"/>
    <cellStyle name="SAPBEXHLevel3 3 2 4 4 2" xfId="49762"/>
    <cellStyle name="SAPBEXHLevel3 3 2 4 5" xfId="49763"/>
    <cellStyle name="SAPBEXHLevel3 3 2 5" xfId="5805"/>
    <cellStyle name="SAPBEXHLevel3 3 2 5 2" xfId="10984"/>
    <cellStyle name="SAPBEXHLevel3 3 2 5 2 2" xfId="49764"/>
    <cellStyle name="SAPBEXHLevel3 3 2 5 2 2 2" xfId="49765"/>
    <cellStyle name="SAPBEXHLevel3 3 2 5 2 3" xfId="49766"/>
    <cellStyle name="SAPBEXHLevel3 3 2 5 3" xfId="49767"/>
    <cellStyle name="SAPBEXHLevel3 3 2 5 3 2" xfId="49768"/>
    <cellStyle name="SAPBEXHLevel3 3 2 5 4" xfId="49769"/>
    <cellStyle name="SAPBEXHLevel3 3 2 6" xfId="5806"/>
    <cellStyle name="SAPBEXHLevel3 3 2 6 2" xfId="49770"/>
    <cellStyle name="SAPBEXHLevel3 3 2 6 2 2" xfId="49771"/>
    <cellStyle name="SAPBEXHLevel3 3 2 6 2 2 2" xfId="49772"/>
    <cellStyle name="SAPBEXHLevel3 3 2 6 2 3" xfId="49773"/>
    <cellStyle name="SAPBEXHLevel3 3 2 6 3" xfId="49774"/>
    <cellStyle name="SAPBEXHLevel3 3 2 6 3 2" xfId="49775"/>
    <cellStyle name="SAPBEXHLevel3 3 2 6 4" xfId="49776"/>
    <cellStyle name="SAPBEXHLevel3 3 2 7" xfId="5807"/>
    <cellStyle name="SAPBEXHLevel3 3 2 7 2" xfId="49777"/>
    <cellStyle name="SAPBEXHLevel3 3 2 7 2 2" xfId="49778"/>
    <cellStyle name="SAPBEXHLevel3 3 2 7 2 2 2" xfId="49779"/>
    <cellStyle name="SAPBEXHLevel3 3 2 7 2 3" xfId="49780"/>
    <cellStyle name="SAPBEXHLevel3 3 2 7 3" xfId="49781"/>
    <cellStyle name="SAPBEXHLevel3 3 2 7 3 2" xfId="49782"/>
    <cellStyle name="SAPBEXHLevel3 3 2 7 4" xfId="49783"/>
    <cellStyle name="SAPBEXHLevel3 3 2 8" xfId="49784"/>
    <cellStyle name="SAPBEXHLevel3 3 2 8 2" xfId="49785"/>
    <cellStyle name="SAPBEXHLevel3 3 2 9" xfId="49786"/>
    <cellStyle name="SAPBEXHLevel3 3 3" xfId="5808"/>
    <cellStyle name="SAPBEXHLevel3 3 3 2" xfId="5809"/>
    <cellStyle name="SAPBEXHLevel3 3 3 2 2" xfId="10985"/>
    <cellStyle name="SAPBEXHLevel3 3 3 2 2 2" xfId="49787"/>
    <cellStyle name="SAPBEXHLevel3 3 3 2 2 2 2" xfId="49788"/>
    <cellStyle name="SAPBEXHLevel3 3 3 2 2 2 2 2" xfId="49789"/>
    <cellStyle name="SAPBEXHLevel3 3 3 2 2 2 3" xfId="49790"/>
    <cellStyle name="SAPBEXHLevel3 3 3 2 2 3" xfId="49791"/>
    <cellStyle name="SAPBEXHLevel3 3 3 2 2 3 2" xfId="49792"/>
    <cellStyle name="SAPBEXHLevel3 3 3 2 2 4" xfId="49793"/>
    <cellStyle name="SAPBEXHLevel3 3 3 2 3" xfId="49794"/>
    <cellStyle name="SAPBEXHLevel3 3 3 2 3 2" xfId="49795"/>
    <cellStyle name="SAPBEXHLevel3 3 3 2 3 2 2" xfId="49796"/>
    <cellStyle name="SAPBEXHLevel3 3 3 2 3 3" xfId="49797"/>
    <cellStyle name="SAPBEXHLevel3 3 3 2 4" xfId="49798"/>
    <cellStyle name="SAPBEXHLevel3 3 3 2 4 2" xfId="49799"/>
    <cellStyle name="SAPBEXHLevel3 3 3 2 5" xfId="49800"/>
    <cellStyle name="SAPBEXHLevel3 3 3 2 6" xfId="49801"/>
    <cellStyle name="SAPBEXHLevel3 3 3 3" xfId="5810"/>
    <cellStyle name="SAPBEXHLevel3 3 3 3 2" xfId="49802"/>
    <cellStyle name="SAPBEXHLevel3 3 3 3 2 2" xfId="49803"/>
    <cellStyle name="SAPBEXHLevel3 3 3 3 2 2 2" xfId="49804"/>
    <cellStyle name="SAPBEXHLevel3 3 3 3 2 3" xfId="49805"/>
    <cellStyle name="SAPBEXHLevel3 3 3 3 3" xfId="49806"/>
    <cellStyle name="SAPBEXHLevel3 3 3 3 3 2" xfId="49807"/>
    <cellStyle name="SAPBEXHLevel3 3 3 3 4" xfId="49808"/>
    <cellStyle name="SAPBEXHLevel3 3 3 3 5" xfId="49809"/>
    <cellStyle name="SAPBEXHLevel3 3 3 4" xfId="5811"/>
    <cellStyle name="SAPBEXHLevel3 3 3 4 2" xfId="49810"/>
    <cellStyle name="SAPBEXHLevel3 3 3 4 2 2" xfId="49811"/>
    <cellStyle name="SAPBEXHLevel3 3 3 4 2 2 2" xfId="49812"/>
    <cellStyle name="SAPBEXHLevel3 3 3 4 2 3" xfId="49813"/>
    <cellStyle name="SAPBEXHLevel3 3 3 4 3" xfId="49814"/>
    <cellStyle name="SAPBEXHLevel3 3 3 4 3 2" xfId="49815"/>
    <cellStyle name="SAPBEXHLevel3 3 3 4 4" xfId="49816"/>
    <cellStyle name="SAPBEXHLevel3 3 3 5" xfId="49817"/>
    <cellStyle name="SAPBEXHLevel3 3 3 5 2" xfId="49818"/>
    <cellStyle name="SAPBEXHLevel3 3 3 5 2 2" xfId="49819"/>
    <cellStyle name="SAPBEXHLevel3 3 3 5 2 2 2" xfId="49820"/>
    <cellStyle name="SAPBEXHLevel3 3 3 5 2 3" xfId="49821"/>
    <cellStyle name="SAPBEXHLevel3 3 3 5 3" xfId="49822"/>
    <cellStyle name="SAPBEXHLevel3 3 3 5 3 2" xfId="49823"/>
    <cellStyle name="SAPBEXHLevel3 3 3 5 4" xfId="49824"/>
    <cellStyle name="SAPBEXHLevel3 3 3 6" xfId="49825"/>
    <cellStyle name="SAPBEXHLevel3 3 3 6 2" xfId="49826"/>
    <cellStyle name="SAPBEXHLevel3 3 3 6 2 2" xfId="49827"/>
    <cellStyle name="SAPBEXHLevel3 3 3 6 2 2 2" xfId="49828"/>
    <cellStyle name="SAPBEXHLevel3 3 3 6 2 3" xfId="49829"/>
    <cellStyle name="SAPBEXHLevel3 3 3 6 3" xfId="49830"/>
    <cellStyle name="SAPBEXHLevel3 3 3 6 3 2" xfId="49831"/>
    <cellStyle name="SAPBEXHLevel3 3 3 6 4" xfId="49832"/>
    <cellStyle name="SAPBEXHLevel3 3 3 7" xfId="49833"/>
    <cellStyle name="SAPBEXHLevel3 3 3 7 2" xfId="49834"/>
    <cellStyle name="SAPBEXHLevel3 3 3 8" xfId="49835"/>
    <cellStyle name="SAPBEXHLevel3 3 4" xfId="5812"/>
    <cellStyle name="SAPBEXHLevel3 3 4 2" xfId="5813"/>
    <cellStyle name="SAPBEXHLevel3 3 4 2 2" xfId="10986"/>
    <cellStyle name="SAPBEXHLevel3 3 4 2 2 2" xfId="49836"/>
    <cellStyle name="SAPBEXHLevel3 3 4 2 2 2 2" xfId="49837"/>
    <cellStyle name="SAPBEXHLevel3 3 4 2 2 3" xfId="49838"/>
    <cellStyle name="SAPBEXHLevel3 3 4 2 3" xfId="49839"/>
    <cellStyle name="SAPBEXHLevel3 3 4 2 3 2" xfId="49840"/>
    <cellStyle name="SAPBEXHLevel3 3 4 2 4" xfId="49841"/>
    <cellStyle name="SAPBEXHLevel3 3 4 2 5" xfId="49842"/>
    <cellStyle name="SAPBEXHLevel3 3 4 3" xfId="5814"/>
    <cellStyle name="SAPBEXHLevel3 3 4 3 2" xfId="49843"/>
    <cellStyle name="SAPBEXHLevel3 3 4 3 2 2" xfId="49844"/>
    <cellStyle name="SAPBEXHLevel3 3 4 3 3" xfId="49845"/>
    <cellStyle name="SAPBEXHLevel3 3 4 3 4" xfId="49846"/>
    <cellStyle name="SAPBEXHLevel3 3 4 4" xfId="5815"/>
    <cellStyle name="SAPBEXHLevel3 3 4 4 2" xfId="49847"/>
    <cellStyle name="SAPBEXHLevel3 3 4 5" xfId="49848"/>
    <cellStyle name="SAPBEXHLevel3 3 4 6" xfId="49849"/>
    <cellStyle name="SAPBEXHLevel3 3 4 7" xfId="49850"/>
    <cellStyle name="SAPBEXHLevel3 3 4 8" xfId="49851"/>
    <cellStyle name="SAPBEXHLevel3 3 5" xfId="5816"/>
    <cellStyle name="SAPBEXHLevel3 3 5 2" xfId="5817"/>
    <cellStyle name="SAPBEXHLevel3 3 5 2 2" xfId="10987"/>
    <cellStyle name="SAPBEXHLevel3 3 5 2 2 2" xfId="49852"/>
    <cellStyle name="SAPBEXHLevel3 3 5 2 3" xfId="49853"/>
    <cellStyle name="SAPBEXHLevel3 3 5 3" xfId="5818"/>
    <cellStyle name="SAPBEXHLevel3 3 5 3 2" xfId="49854"/>
    <cellStyle name="SAPBEXHLevel3 3 5 4" xfId="5819"/>
    <cellStyle name="SAPBEXHLevel3 3 5 4 2" xfId="49855"/>
    <cellStyle name="SAPBEXHLevel3 3 5 5" xfId="49856"/>
    <cellStyle name="SAPBEXHLevel3 3 6" xfId="5820"/>
    <cellStyle name="SAPBEXHLevel3 3 6 2" xfId="5821"/>
    <cellStyle name="SAPBEXHLevel3 3 6 2 2" xfId="10988"/>
    <cellStyle name="SAPBEXHLevel3 3 6 2 2 2" xfId="49857"/>
    <cellStyle name="SAPBEXHLevel3 3 6 2 3" xfId="49858"/>
    <cellStyle name="SAPBEXHLevel3 3 6 3" xfId="5822"/>
    <cellStyle name="SAPBEXHLevel3 3 6 3 2" xfId="49859"/>
    <cellStyle name="SAPBEXHLevel3 3 6 4" xfId="5823"/>
    <cellStyle name="SAPBEXHLevel3 3 6 4 2" xfId="49860"/>
    <cellStyle name="SAPBEXHLevel3 3 6 5" xfId="49861"/>
    <cellStyle name="SAPBEXHLevel3 3 7" xfId="5824"/>
    <cellStyle name="SAPBEXHLevel3 3 7 2" xfId="5825"/>
    <cellStyle name="SAPBEXHLevel3 3 7 2 2" xfId="10989"/>
    <cellStyle name="SAPBEXHLevel3 3 7 2 2 2" xfId="49862"/>
    <cellStyle name="SAPBEXHLevel3 3 7 2 3" xfId="49863"/>
    <cellStyle name="SAPBEXHLevel3 3 7 3" xfId="5826"/>
    <cellStyle name="SAPBEXHLevel3 3 7 3 2" xfId="49864"/>
    <cellStyle name="SAPBEXHLevel3 3 7 4" xfId="5827"/>
    <cellStyle name="SAPBEXHLevel3 3 7 4 2" xfId="49865"/>
    <cellStyle name="SAPBEXHLevel3 3 7 5" xfId="49866"/>
    <cellStyle name="SAPBEXHLevel3 3 8" xfId="5828"/>
    <cellStyle name="SAPBEXHLevel3 3 8 2" xfId="10990"/>
    <cellStyle name="SAPBEXHLevel3 3 8 2 2" xfId="49867"/>
    <cellStyle name="SAPBEXHLevel3 3 8 2 2 2" xfId="49868"/>
    <cellStyle name="SAPBEXHLevel3 3 8 2 3" xfId="49869"/>
    <cellStyle name="SAPBEXHLevel3 3 8 3" xfId="49870"/>
    <cellStyle name="SAPBEXHLevel3 3 8 3 2" xfId="49871"/>
    <cellStyle name="SAPBEXHLevel3 3 8 4" xfId="49872"/>
    <cellStyle name="SAPBEXHLevel3 3 9" xfId="5829"/>
    <cellStyle name="SAPBEXHLevel3 3 9 2" xfId="49873"/>
    <cellStyle name="SAPBEXHLevel3 3_1.0 YTD vs Op Plan" xfId="49874"/>
    <cellStyle name="SAPBEXHLevel3 30" xfId="49875"/>
    <cellStyle name="SAPBEXHLevel3 31" xfId="49876"/>
    <cellStyle name="SAPBEXHLevel3 4" xfId="5830"/>
    <cellStyle name="SAPBEXHLevel3 4 10" xfId="49877"/>
    <cellStyle name="SAPBEXHLevel3 4 2" xfId="5831"/>
    <cellStyle name="SAPBEXHLevel3 4 2 2" xfId="5832"/>
    <cellStyle name="SAPBEXHLevel3 4 2 2 2" xfId="5833"/>
    <cellStyle name="SAPBEXHLevel3 4 2 2 2 2" xfId="10991"/>
    <cellStyle name="SAPBEXHLevel3 4 2 2 2 2 2" xfId="49878"/>
    <cellStyle name="SAPBEXHLevel3 4 2 2 2 2 2 2" xfId="49879"/>
    <cellStyle name="SAPBEXHLevel3 4 2 2 2 2 2 2 2" xfId="49880"/>
    <cellStyle name="SAPBEXHLevel3 4 2 2 2 2 2 3" xfId="49881"/>
    <cellStyle name="SAPBEXHLevel3 4 2 2 2 2 3" xfId="49882"/>
    <cellStyle name="SAPBEXHLevel3 4 2 2 2 2 3 2" xfId="49883"/>
    <cellStyle name="SAPBEXHLevel3 4 2 2 2 2 4" xfId="49884"/>
    <cellStyle name="SAPBEXHLevel3 4 2 2 2 3" xfId="49885"/>
    <cellStyle name="SAPBEXHLevel3 4 2 2 2 3 2" xfId="49886"/>
    <cellStyle name="SAPBEXHLevel3 4 2 2 2 3 2 2" xfId="49887"/>
    <cellStyle name="SAPBEXHLevel3 4 2 2 2 3 3" xfId="49888"/>
    <cellStyle name="SAPBEXHLevel3 4 2 2 2 4" xfId="49889"/>
    <cellStyle name="SAPBEXHLevel3 4 2 2 2 4 2" xfId="49890"/>
    <cellStyle name="SAPBEXHLevel3 4 2 2 2 5" xfId="49891"/>
    <cellStyle name="SAPBEXHLevel3 4 2 2 3" xfId="5834"/>
    <cellStyle name="SAPBEXHLevel3 4 2 2 3 2" xfId="49892"/>
    <cellStyle name="SAPBEXHLevel3 4 2 2 3 2 2" xfId="49893"/>
    <cellStyle name="SAPBEXHLevel3 4 2 2 3 2 2 2" xfId="49894"/>
    <cellStyle name="SAPBEXHLevel3 4 2 2 3 2 3" xfId="49895"/>
    <cellStyle name="SAPBEXHLevel3 4 2 2 3 3" xfId="49896"/>
    <cellStyle name="SAPBEXHLevel3 4 2 2 3 3 2" xfId="49897"/>
    <cellStyle name="SAPBEXHLevel3 4 2 2 3 4" xfId="49898"/>
    <cellStyle name="SAPBEXHLevel3 4 2 2 4" xfId="5835"/>
    <cellStyle name="SAPBEXHLevel3 4 2 2 4 2" xfId="49899"/>
    <cellStyle name="SAPBEXHLevel3 4 2 2 4 2 2" xfId="49900"/>
    <cellStyle name="SAPBEXHLevel3 4 2 2 4 2 2 2" xfId="49901"/>
    <cellStyle name="SAPBEXHLevel3 4 2 2 4 2 3" xfId="49902"/>
    <cellStyle name="SAPBEXHLevel3 4 2 2 4 3" xfId="49903"/>
    <cellStyle name="SAPBEXHLevel3 4 2 2 4 3 2" xfId="49904"/>
    <cellStyle name="SAPBEXHLevel3 4 2 2 4 4" xfId="49905"/>
    <cellStyle name="SAPBEXHLevel3 4 2 2 5" xfId="49906"/>
    <cellStyle name="SAPBEXHLevel3 4 2 2 5 2" xfId="49907"/>
    <cellStyle name="SAPBEXHLevel3 4 2 2 5 2 2" xfId="49908"/>
    <cellStyle name="SAPBEXHLevel3 4 2 2 5 2 2 2" xfId="49909"/>
    <cellStyle name="SAPBEXHLevel3 4 2 2 5 2 3" xfId="49910"/>
    <cellStyle name="SAPBEXHLevel3 4 2 2 5 3" xfId="49911"/>
    <cellStyle name="SAPBEXHLevel3 4 2 2 5 3 2" xfId="49912"/>
    <cellStyle name="SAPBEXHLevel3 4 2 2 5 4" xfId="49913"/>
    <cellStyle name="SAPBEXHLevel3 4 2 2 6" xfId="49914"/>
    <cellStyle name="SAPBEXHLevel3 4 2 2 6 2" xfId="49915"/>
    <cellStyle name="SAPBEXHLevel3 4 2 2 6 2 2" xfId="49916"/>
    <cellStyle name="SAPBEXHLevel3 4 2 2 6 2 2 2" xfId="49917"/>
    <cellStyle name="SAPBEXHLevel3 4 2 2 6 2 3" xfId="49918"/>
    <cellStyle name="SAPBEXHLevel3 4 2 2 6 3" xfId="49919"/>
    <cellStyle name="SAPBEXHLevel3 4 2 2 6 3 2" xfId="49920"/>
    <cellStyle name="SAPBEXHLevel3 4 2 2 6 4" xfId="49921"/>
    <cellStyle name="SAPBEXHLevel3 4 2 2 7" xfId="49922"/>
    <cellStyle name="SAPBEXHLevel3 4 2 2 7 2" xfId="49923"/>
    <cellStyle name="SAPBEXHLevel3 4 2 3" xfId="5836"/>
    <cellStyle name="SAPBEXHLevel3 4 2 3 2" xfId="5837"/>
    <cellStyle name="SAPBEXHLevel3 4 2 3 2 2" xfId="10992"/>
    <cellStyle name="SAPBEXHLevel3 4 2 3 2 2 2" xfId="49924"/>
    <cellStyle name="SAPBEXHLevel3 4 2 3 2 2 2 2" xfId="49925"/>
    <cellStyle name="SAPBEXHLevel3 4 2 3 2 2 3" xfId="49926"/>
    <cellStyle name="SAPBEXHLevel3 4 2 3 2 3" xfId="49927"/>
    <cellStyle name="SAPBEXHLevel3 4 2 3 2 3 2" xfId="49928"/>
    <cellStyle name="SAPBEXHLevel3 4 2 3 2 4" xfId="49929"/>
    <cellStyle name="SAPBEXHLevel3 4 2 3 3" xfId="5838"/>
    <cellStyle name="SAPBEXHLevel3 4 2 3 3 2" xfId="49930"/>
    <cellStyle name="SAPBEXHLevel3 4 2 3 3 2 2" xfId="49931"/>
    <cellStyle name="SAPBEXHLevel3 4 2 3 3 3" xfId="49932"/>
    <cellStyle name="SAPBEXHLevel3 4 2 3 4" xfId="5839"/>
    <cellStyle name="SAPBEXHLevel3 4 2 3 4 2" xfId="49933"/>
    <cellStyle name="SAPBEXHLevel3 4 2 3 5" xfId="49934"/>
    <cellStyle name="SAPBEXHLevel3 4 2 4" xfId="5840"/>
    <cellStyle name="SAPBEXHLevel3 4 2 4 2" xfId="5841"/>
    <cellStyle name="SAPBEXHLevel3 4 2 4 2 2" xfId="10993"/>
    <cellStyle name="SAPBEXHLevel3 4 2 4 2 2 2" xfId="49935"/>
    <cellStyle name="SAPBEXHLevel3 4 2 4 2 3" xfId="49936"/>
    <cellStyle name="SAPBEXHLevel3 4 2 4 3" xfId="5842"/>
    <cellStyle name="SAPBEXHLevel3 4 2 4 3 2" xfId="49937"/>
    <cellStyle name="SAPBEXHLevel3 4 2 4 4" xfId="5843"/>
    <cellStyle name="SAPBEXHLevel3 4 2 4 4 2" xfId="49938"/>
    <cellStyle name="SAPBEXHLevel3 4 2 4 5" xfId="49939"/>
    <cellStyle name="SAPBEXHLevel3 4 2 5" xfId="5844"/>
    <cellStyle name="SAPBEXHLevel3 4 2 5 2" xfId="10994"/>
    <cellStyle name="SAPBEXHLevel3 4 2 5 2 2" xfId="49940"/>
    <cellStyle name="SAPBEXHLevel3 4 2 5 2 2 2" xfId="49941"/>
    <cellStyle name="SAPBEXHLevel3 4 2 5 2 3" xfId="49942"/>
    <cellStyle name="SAPBEXHLevel3 4 2 5 3" xfId="49943"/>
    <cellStyle name="SAPBEXHLevel3 4 2 5 3 2" xfId="49944"/>
    <cellStyle name="SAPBEXHLevel3 4 2 5 4" xfId="49945"/>
    <cellStyle name="SAPBEXHLevel3 4 2 6" xfId="5845"/>
    <cellStyle name="SAPBEXHLevel3 4 2 6 2" xfId="49946"/>
    <cellStyle name="SAPBEXHLevel3 4 2 6 2 2" xfId="49947"/>
    <cellStyle name="SAPBEXHLevel3 4 2 6 2 2 2" xfId="49948"/>
    <cellStyle name="SAPBEXHLevel3 4 2 6 2 3" xfId="49949"/>
    <cellStyle name="SAPBEXHLevel3 4 2 6 3" xfId="49950"/>
    <cellStyle name="SAPBEXHLevel3 4 2 6 3 2" xfId="49951"/>
    <cellStyle name="SAPBEXHLevel3 4 2 6 4" xfId="49952"/>
    <cellStyle name="SAPBEXHLevel3 4 2 7" xfId="5846"/>
    <cellStyle name="SAPBEXHLevel3 4 2 7 2" xfId="49953"/>
    <cellStyle name="SAPBEXHLevel3 4 2 7 2 2" xfId="49954"/>
    <cellStyle name="SAPBEXHLevel3 4 2 7 2 2 2" xfId="49955"/>
    <cellStyle name="SAPBEXHLevel3 4 2 7 2 3" xfId="49956"/>
    <cellStyle name="SAPBEXHLevel3 4 2 7 3" xfId="49957"/>
    <cellStyle name="SAPBEXHLevel3 4 2 7 3 2" xfId="49958"/>
    <cellStyle name="SAPBEXHLevel3 4 2 7 4" xfId="49959"/>
    <cellStyle name="SAPBEXHLevel3 4 2 8" xfId="49960"/>
    <cellStyle name="SAPBEXHLevel3 4 2 8 2" xfId="49961"/>
    <cellStyle name="SAPBEXHLevel3 4 3" xfId="5847"/>
    <cellStyle name="SAPBEXHLevel3 4 3 2" xfId="5848"/>
    <cellStyle name="SAPBEXHLevel3 4 3 2 2" xfId="10995"/>
    <cellStyle name="SAPBEXHLevel3 4 3 2 2 2" xfId="49962"/>
    <cellStyle name="SAPBEXHLevel3 4 3 2 2 2 2" xfId="49963"/>
    <cellStyle name="SAPBEXHLevel3 4 3 2 2 2 2 2" xfId="49964"/>
    <cellStyle name="SAPBEXHLevel3 4 3 2 2 2 3" xfId="49965"/>
    <cellStyle name="SAPBEXHLevel3 4 3 2 2 3" xfId="49966"/>
    <cellStyle name="SAPBEXHLevel3 4 3 2 2 3 2" xfId="49967"/>
    <cellStyle name="SAPBEXHLevel3 4 3 2 2 4" xfId="49968"/>
    <cellStyle name="SAPBEXHLevel3 4 3 2 3" xfId="49969"/>
    <cellStyle name="SAPBEXHLevel3 4 3 2 3 2" xfId="49970"/>
    <cellStyle name="SAPBEXHLevel3 4 3 2 3 2 2" xfId="49971"/>
    <cellStyle name="SAPBEXHLevel3 4 3 2 3 3" xfId="49972"/>
    <cellStyle name="SAPBEXHLevel3 4 3 2 4" xfId="49973"/>
    <cellStyle name="SAPBEXHLevel3 4 3 2 4 2" xfId="49974"/>
    <cellStyle name="SAPBEXHLevel3 4 3 2 5" xfId="49975"/>
    <cellStyle name="SAPBEXHLevel3 4 3 3" xfId="5849"/>
    <cellStyle name="SAPBEXHLevel3 4 3 3 2" xfId="49976"/>
    <cellStyle name="SAPBEXHLevel3 4 3 3 2 2" xfId="49977"/>
    <cellStyle name="SAPBEXHLevel3 4 3 3 2 2 2" xfId="49978"/>
    <cellStyle name="SAPBEXHLevel3 4 3 3 2 3" xfId="49979"/>
    <cellStyle name="SAPBEXHLevel3 4 3 3 3" xfId="49980"/>
    <cellStyle name="SAPBEXHLevel3 4 3 3 3 2" xfId="49981"/>
    <cellStyle name="SAPBEXHLevel3 4 3 3 4" xfId="49982"/>
    <cellStyle name="SAPBEXHLevel3 4 3 4" xfId="5850"/>
    <cellStyle name="SAPBEXHLevel3 4 3 4 2" xfId="49983"/>
    <cellStyle name="SAPBEXHLevel3 4 3 4 2 2" xfId="49984"/>
    <cellStyle name="SAPBEXHLevel3 4 3 4 2 2 2" xfId="49985"/>
    <cellStyle name="SAPBEXHLevel3 4 3 4 2 3" xfId="49986"/>
    <cellStyle name="SAPBEXHLevel3 4 3 4 3" xfId="49987"/>
    <cellStyle name="SAPBEXHLevel3 4 3 4 3 2" xfId="49988"/>
    <cellStyle name="SAPBEXHLevel3 4 3 4 4" xfId="49989"/>
    <cellStyle name="SAPBEXHLevel3 4 3 5" xfId="5851"/>
    <cellStyle name="SAPBEXHLevel3 4 3 5 2" xfId="49990"/>
    <cellStyle name="SAPBEXHLevel3 4 3 5 2 2" xfId="49991"/>
    <cellStyle name="SAPBEXHLevel3 4 3 5 2 2 2" xfId="49992"/>
    <cellStyle name="SAPBEXHLevel3 4 3 5 2 3" xfId="49993"/>
    <cellStyle name="SAPBEXHLevel3 4 3 5 3" xfId="49994"/>
    <cellStyle name="SAPBEXHLevel3 4 3 5 3 2" xfId="49995"/>
    <cellStyle name="SAPBEXHLevel3 4 3 5 4" xfId="49996"/>
    <cellStyle name="SAPBEXHLevel3 4 3 6" xfId="49997"/>
    <cellStyle name="SAPBEXHLevel3 4 3 6 2" xfId="49998"/>
    <cellStyle name="SAPBEXHLevel3 4 3 6 2 2" xfId="49999"/>
    <cellStyle name="SAPBEXHLevel3 4 3 6 2 2 2" xfId="50000"/>
    <cellStyle name="SAPBEXHLevel3 4 3 6 2 3" xfId="50001"/>
    <cellStyle name="SAPBEXHLevel3 4 3 6 3" xfId="50002"/>
    <cellStyle name="SAPBEXHLevel3 4 3 6 3 2" xfId="50003"/>
    <cellStyle name="SAPBEXHLevel3 4 3 6 4" xfId="50004"/>
    <cellStyle name="SAPBEXHLevel3 4 3 7" xfId="50005"/>
    <cellStyle name="SAPBEXHLevel3 4 3 7 2" xfId="50006"/>
    <cellStyle name="SAPBEXHLevel3 4 4" xfId="5852"/>
    <cellStyle name="SAPBEXHLevel3 4 4 2" xfId="5853"/>
    <cellStyle name="SAPBEXHLevel3 4 4 2 2" xfId="10996"/>
    <cellStyle name="SAPBEXHLevel3 4 4 2 2 2" xfId="50007"/>
    <cellStyle name="SAPBEXHLevel3 4 4 2 2 2 2" xfId="50008"/>
    <cellStyle name="SAPBEXHLevel3 4 4 2 2 3" xfId="50009"/>
    <cellStyle name="SAPBEXHLevel3 4 4 2 3" xfId="50010"/>
    <cellStyle name="SAPBEXHLevel3 4 4 2 3 2" xfId="50011"/>
    <cellStyle name="SAPBEXHLevel3 4 4 2 4" xfId="50012"/>
    <cellStyle name="SAPBEXHLevel3 4 4 3" xfId="5854"/>
    <cellStyle name="SAPBEXHLevel3 4 4 3 2" xfId="50013"/>
    <cellStyle name="SAPBEXHLevel3 4 4 3 2 2" xfId="50014"/>
    <cellStyle name="SAPBEXHLevel3 4 4 3 3" xfId="50015"/>
    <cellStyle name="SAPBEXHLevel3 4 4 4" xfId="5855"/>
    <cellStyle name="SAPBEXHLevel3 4 4 4 2" xfId="50016"/>
    <cellStyle name="SAPBEXHLevel3 4 4 5" xfId="50017"/>
    <cellStyle name="SAPBEXHLevel3 4 5" xfId="5856"/>
    <cellStyle name="SAPBEXHLevel3 4 5 2" xfId="5857"/>
    <cellStyle name="SAPBEXHLevel3 4 5 2 2" xfId="10997"/>
    <cellStyle name="SAPBEXHLevel3 4 5 2 2 2" xfId="50018"/>
    <cellStyle name="SAPBEXHLevel3 4 5 2 3" xfId="50019"/>
    <cellStyle name="SAPBEXHLevel3 4 5 3" xfId="5858"/>
    <cellStyle name="SAPBEXHLevel3 4 5 3 2" xfId="50020"/>
    <cellStyle name="SAPBEXHLevel3 4 5 4" xfId="5859"/>
    <cellStyle name="SAPBEXHLevel3 4 5 4 2" xfId="50021"/>
    <cellStyle name="SAPBEXHLevel3 4 5 5" xfId="50022"/>
    <cellStyle name="SAPBEXHLevel3 4 6" xfId="5860"/>
    <cellStyle name="SAPBEXHLevel3 4 6 2" xfId="5861"/>
    <cellStyle name="SAPBEXHLevel3 4 6 2 2" xfId="10998"/>
    <cellStyle name="SAPBEXHLevel3 4 6 2 2 2" xfId="50023"/>
    <cellStyle name="SAPBEXHLevel3 4 6 2 3" xfId="50024"/>
    <cellStyle name="SAPBEXHLevel3 4 6 3" xfId="5862"/>
    <cellStyle name="SAPBEXHLevel3 4 6 3 2" xfId="50025"/>
    <cellStyle name="SAPBEXHLevel3 4 6 4" xfId="5863"/>
    <cellStyle name="SAPBEXHLevel3 4 6 4 2" xfId="50026"/>
    <cellStyle name="SAPBEXHLevel3 4 6 5" xfId="50027"/>
    <cellStyle name="SAPBEXHLevel3 4 7" xfId="5864"/>
    <cellStyle name="SAPBEXHLevel3 4 7 2" xfId="10999"/>
    <cellStyle name="SAPBEXHLevel3 4 7 2 2" xfId="50028"/>
    <cellStyle name="SAPBEXHLevel3 4 7 2 2 2" xfId="50029"/>
    <cellStyle name="SAPBEXHLevel3 4 7 2 3" xfId="50030"/>
    <cellStyle name="SAPBEXHLevel3 4 7 3" xfId="50031"/>
    <cellStyle name="SAPBEXHLevel3 4 7 3 2" xfId="50032"/>
    <cellStyle name="SAPBEXHLevel3 4 7 4" xfId="50033"/>
    <cellStyle name="SAPBEXHLevel3 4 8" xfId="5865"/>
    <cellStyle name="SAPBEXHLevel3 4 8 2" xfId="50034"/>
    <cellStyle name="SAPBEXHLevel3 4 8 2 2" xfId="50035"/>
    <cellStyle name="SAPBEXHLevel3 4 8 2 2 2" xfId="50036"/>
    <cellStyle name="SAPBEXHLevel3 4 8 2 3" xfId="50037"/>
    <cellStyle name="SAPBEXHLevel3 4 8 3" xfId="50038"/>
    <cellStyle name="SAPBEXHLevel3 4 8 3 2" xfId="50039"/>
    <cellStyle name="SAPBEXHLevel3 4 8 4" xfId="50040"/>
    <cellStyle name="SAPBEXHLevel3 4 9" xfId="5866"/>
    <cellStyle name="SAPBEXHLevel3 4 9 2" xfId="50041"/>
    <cellStyle name="SAPBEXHLevel3 4_1.0 YTD vs Op Plan" xfId="50042"/>
    <cellStyle name="SAPBEXHLevel3 5" xfId="5867"/>
    <cellStyle name="SAPBEXHLevel3 5 10" xfId="50043"/>
    <cellStyle name="SAPBEXHLevel3 5 2" xfId="5868"/>
    <cellStyle name="SAPBEXHLevel3 5 2 2" xfId="5869"/>
    <cellStyle name="SAPBEXHLevel3 5 2 2 2" xfId="11000"/>
    <cellStyle name="SAPBEXHLevel3 5 2 2 2 2" xfId="50044"/>
    <cellStyle name="SAPBEXHLevel3 5 2 2 2 2 2" xfId="50045"/>
    <cellStyle name="SAPBEXHLevel3 5 2 2 2 2 2 2" xfId="50046"/>
    <cellStyle name="SAPBEXHLevel3 5 2 2 2 2 2 2 2" xfId="50047"/>
    <cellStyle name="SAPBEXHLevel3 5 2 2 2 2 2 3" xfId="50048"/>
    <cellStyle name="SAPBEXHLevel3 5 2 2 2 2 3" xfId="50049"/>
    <cellStyle name="SAPBEXHLevel3 5 2 2 2 2 3 2" xfId="50050"/>
    <cellStyle name="SAPBEXHLevel3 5 2 2 2 2 4" xfId="50051"/>
    <cellStyle name="SAPBEXHLevel3 5 2 2 2 3" xfId="50052"/>
    <cellStyle name="SAPBEXHLevel3 5 2 2 2 3 2" xfId="50053"/>
    <cellStyle name="SAPBEXHLevel3 5 2 2 2 3 2 2" xfId="50054"/>
    <cellStyle name="SAPBEXHLevel3 5 2 2 2 3 3" xfId="50055"/>
    <cellStyle name="SAPBEXHLevel3 5 2 2 2 4" xfId="50056"/>
    <cellStyle name="SAPBEXHLevel3 5 2 2 2 4 2" xfId="50057"/>
    <cellStyle name="SAPBEXHLevel3 5 2 2 2 5" xfId="50058"/>
    <cellStyle name="SAPBEXHLevel3 5 2 2 3" xfId="50059"/>
    <cellStyle name="SAPBEXHLevel3 5 2 2 3 2" xfId="50060"/>
    <cellStyle name="SAPBEXHLevel3 5 2 2 3 2 2" xfId="50061"/>
    <cellStyle name="SAPBEXHLevel3 5 2 2 3 2 2 2" xfId="50062"/>
    <cellStyle name="SAPBEXHLevel3 5 2 2 3 2 3" xfId="50063"/>
    <cellStyle name="SAPBEXHLevel3 5 2 2 3 3" xfId="50064"/>
    <cellStyle name="SAPBEXHLevel3 5 2 2 3 3 2" xfId="50065"/>
    <cellStyle name="SAPBEXHLevel3 5 2 2 3 4" xfId="50066"/>
    <cellStyle name="SAPBEXHLevel3 5 2 2 4" xfId="50067"/>
    <cellStyle name="SAPBEXHLevel3 5 2 2 4 2" xfId="50068"/>
    <cellStyle name="SAPBEXHLevel3 5 2 2 4 2 2" xfId="50069"/>
    <cellStyle name="SAPBEXHLevel3 5 2 2 4 2 2 2" xfId="50070"/>
    <cellStyle name="SAPBEXHLevel3 5 2 2 4 2 3" xfId="50071"/>
    <cellStyle name="SAPBEXHLevel3 5 2 2 4 3" xfId="50072"/>
    <cellStyle name="SAPBEXHLevel3 5 2 2 4 3 2" xfId="50073"/>
    <cellStyle name="SAPBEXHLevel3 5 2 2 4 4" xfId="50074"/>
    <cellStyle name="SAPBEXHLevel3 5 2 2 5" xfId="50075"/>
    <cellStyle name="SAPBEXHLevel3 5 2 2 5 2" xfId="50076"/>
    <cellStyle name="SAPBEXHLevel3 5 2 2 5 2 2" xfId="50077"/>
    <cellStyle name="SAPBEXHLevel3 5 2 2 5 2 2 2" xfId="50078"/>
    <cellStyle name="SAPBEXHLevel3 5 2 2 5 2 3" xfId="50079"/>
    <cellStyle name="SAPBEXHLevel3 5 2 2 5 3" xfId="50080"/>
    <cellStyle name="SAPBEXHLevel3 5 2 2 5 3 2" xfId="50081"/>
    <cellStyle name="SAPBEXHLevel3 5 2 2 5 4" xfId="50082"/>
    <cellStyle name="SAPBEXHLevel3 5 2 2 6" xfId="50083"/>
    <cellStyle name="SAPBEXHLevel3 5 2 2 6 2" xfId="50084"/>
    <cellStyle name="SAPBEXHLevel3 5 2 2 6 2 2" xfId="50085"/>
    <cellStyle name="SAPBEXHLevel3 5 2 2 6 2 2 2" xfId="50086"/>
    <cellStyle name="SAPBEXHLevel3 5 2 2 6 2 3" xfId="50087"/>
    <cellStyle name="SAPBEXHLevel3 5 2 2 6 3" xfId="50088"/>
    <cellStyle name="SAPBEXHLevel3 5 2 2 6 3 2" xfId="50089"/>
    <cellStyle name="SAPBEXHLevel3 5 2 2 6 4" xfId="50090"/>
    <cellStyle name="SAPBEXHLevel3 5 2 2 7" xfId="50091"/>
    <cellStyle name="SAPBEXHLevel3 5 2 2 7 2" xfId="50092"/>
    <cellStyle name="SAPBEXHLevel3 5 2 3" xfId="5870"/>
    <cellStyle name="SAPBEXHLevel3 5 2 3 2" xfId="50093"/>
    <cellStyle name="SAPBEXHLevel3 5 2 3 2 2" xfId="50094"/>
    <cellStyle name="SAPBEXHLevel3 5 2 3 2 2 2" xfId="50095"/>
    <cellStyle name="SAPBEXHLevel3 5 2 3 2 2 2 2" xfId="50096"/>
    <cellStyle name="SAPBEXHLevel3 5 2 3 2 2 3" xfId="50097"/>
    <cellStyle name="SAPBEXHLevel3 5 2 3 2 3" xfId="50098"/>
    <cellStyle name="SAPBEXHLevel3 5 2 3 2 3 2" xfId="50099"/>
    <cellStyle name="SAPBEXHLevel3 5 2 3 2 4" xfId="50100"/>
    <cellStyle name="SAPBEXHLevel3 5 2 3 3" xfId="50101"/>
    <cellStyle name="SAPBEXHLevel3 5 2 3 3 2" xfId="50102"/>
    <cellStyle name="SAPBEXHLevel3 5 2 3 3 2 2" xfId="50103"/>
    <cellStyle name="SAPBEXHLevel3 5 2 3 3 3" xfId="50104"/>
    <cellStyle name="SAPBEXHLevel3 5 2 3 4" xfId="50105"/>
    <cellStyle name="SAPBEXHLevel3 5 2 3 4 2" xfId="50106"/>
    <cellStyle name="SAPBEXHLevel3 5 2 3 5" xfId="50107"/>
    <cellStyle name="SAPBEXHLevel3 5 2 4" xfId="5871"/>
    <cellStyle name="SAPBEXHLevel3 5 2 4 2" xfId="50108"/>
    <cellStyle name="SAPBEXHLevel3 5 2 4 2 2" xfId="50109"/>
    <cellStyle name="SAPBEXHLevel3 5 2 4 2 2 2" xfId="50110"/>
    <cellStyle name="SAPBEXHLevel3 5 2 4 2 3" xfId="50111"/>
    <cellStyle name="SAPBEXHLevel3 5 2 4 3" xfId="50112"/>
    <cellStyle name="SAPBEXHLevel3 5 2 4 3 2" xfId="50113"/>
    <cellStyle name="SAPBEXHLevel3 5 2 4 4" xfId="50114"/>
    <cellStyle name="SAPBEXHLevel3 5 2 5" xfId="50115"/>
    <cellStyle name="SAPBEXHLevel3 5 2 5 2" xfId="50116"/>
    <cellStyle name="SAPBEXHLevel3 5 2 5 2 2" xfId="50117"/>
    <cellStyle name="SAPBEXHLevel3 5 2 5 2 2 2" xfId="50118"/>
    <cellStyle name="SAPBEXHLevel3 5 2 5 2 3" xfId="50119"/>
    <cellStyle name="SAPBEXHLevel3 5 2 5 3" xfId="50120"/>
    <cellStyle name="SAPBEXHLevel3 5 2 5 3 2" xfId="50121"/>
    <cellStyle name="SAPBEXHLevel3 5 2 5 4" xfId="50122"/>
    <cellStyle name="SAPBEXHLevel3 5 2 6" xfId="50123"/>
    <cellStyle name="SAPBEXHLevel3 5 2 6 2" xfId="50124"/>
    <cellStyle name="SAPBEXHLevel3 5 2 6 2 2" xfId="50125"/>
    <cellStyle name="SAPBEXHLevel3 5 2 6 2 2 2" xfId="50126"/>
    <cellStyle name="SAPBEXHLevel3 5 2 6 2 3" xfId="50127"/>
    <cellStyle name="SAPBEXHLevel3 5 2 6 3" xfId="50128"/>
    <cellStyle name="SAPBEXHLevel3 5 2 6 3 2" xfId="50129"/>
    <cellStyle name="SAPBEXHLevel3 5 2 6 4" xfId="50130"/>
    <cellStyle name="SAPBEXHLevel3 5 2 7" xfId="50131"/>
    <cellStyle name="SAPBEXHLevel3 5 2 7 2" xfId="50132"/>
    <cellStyle name="SAPBEXHLevel3 5 2 7 2 2" xfId="50133"/>
    <cellStyle name="SAPBEXHLevel3 5 2 7 2 2 2" xfId="50134"/>
    <cellStyle name="SAPBEXHLevel3 5 2 7 2 3" xfId="50135"/>
    <cellStyle name="SAPBEXHLevel3 5 2 7 3" xfId="50136"/>
    <cellStyle name="SAPBEXHLevel3 5 2 7 3 2" xfId="50137"/>
    <cellStyle name="SAPBEXHLevel3 5 2 7 4" xfId="50138"/>
    <cellStyle name="SAPBEXHLevel3 5 2 8" xfId="50139"/>
    <cellStyle name="SAPBEXHLevel3 5 2 8 2" xfId="50140"/>
    <cellStyle name="SAPBEXHLevel3 5 3" xfId="5872"/>
    <cellStyle name="SAPBEXHLevel3 5 3 2" xfId="5873"/>
    <cellStyle name="SAPBEXHLevel3 5 3 2 2" xfId="11001"/>
    <cellStyle name="SAPBEXHLevel3 5 3 2 2 2" xfId="50141"/>
    <cellStyle name="SAPBEXHLevel3 5 3 2 2 2 2" xfId="50142"/>
    <cellStyle name="SAPBEXHLevel3 5 3 2 2 2 2 2" xfId="50143"/>
    <cellStyle name="SAPBEXHLevel3 5 3 2 2 2 3" xfId="50144"/>
    <cellStyle name="SAPBEXHLevel3 5 3 2 2 3" xfId="50145"/>
    <cellStyle name="SAPBEXHLevel3 5 3 2 2 3 2" xfId="50146"/>
    <cellStyle name="SAPBEXHLevel3 5 3 2 2 4" xfId="50147"/>
    <cellStyle name="SAPBEXHLevel3 5 3 2 3" xfId="50148"/>
    <cellStyle name="SAPBEXHLevel3 5 3 2 3 2" xfId="50149"/>
    <cellStyle name="SAPBEXHLevel3 5 3 2 3 2 2" xfId="50150"/>
    <cellStyle name="SAPBEXHLevel3 5 3 2 3 3" xfId="50151"/>
    <cellStyle name="SAPBEXHLevel3 5 3 2 4" xfId="50152"/>
    <cellStyle name="SAPBEXHLevel3 5 3 2 4 2" xfId="50153"/>
    <cellStyle name="SAPBEXHLevel3 5 3 2 5" xfId="50154"/>
    <cellStyle name="SAPBEXHLevel3 5 3 3" xfId="5874"/>
    <cellStyle name="SAPBEXHLevel3 5 3 3 2" xfId="50155"/>
    <cellStyle name="SAPBEXHLevel3 5 3 3 2 2" xfId="50156"/>
    <cellStyle name="SAPBEXHLevel3 5 3 3 2 2 2" xfId="50157"/>
    <cellStyle name="SAPBEXHLevel3 5 3 3 2 3" xfId="50158"/>
    <cellStyle name="SAPBEXHLevel3 5 3 3 3" xfId="50159"/>
    <cellStyle name="SAPBEXHLevel3 5 3 3 3 2" xfId="50160"/>
    <cellStyle name="SAPBEXHLevel3 5 3 3 4" xfId="50161"/>
    <cellStyle name="SAPBEXHLevel3 5 3 4" xfId="5875"/>
    <cellStyle name="SAPBEXHLevel3 5 3 4 2" xfId="50162"/>
    <cellStyle name="SAPBEXHLevel3 5 3 4 2 2" xfId="50163"/>
    <cellStyle name="SAPBEXHLevel3 5 3 4 2 2 2" xfId="50164"/>
    <cellStyle name="SAPBEXHLevel3 5 3 4 2 3" xfId="50165"/>
    <cellStyle name="SAPBEXHLevel3 5 3 4 3" xfId="50166"/>
    <cellStyle name="SAPBEXHLevel3 5 3 4 3 2" xfId="50167"/>
    <cellStyle name="SAPBEXHLevel3 5 3 4 4" xfId="50168"/>
    <cellStyle name="SAPBEXHLevel3 5 3 5" xfId="50169"/>
    <cellStyle name="SAPBEXHLevel3 5 3 5 2" xfId="50170"/>
    <cellStyle name="SAPBEXHLevel3 5 3 5 2 2" xfId="50171"/>
    <cellStyle name="SAPBEXHLevel3 5 3 5 2 2 2" xfId="50172"/>
    <cellStyle name="SAPBEXHLevel3 5 3 5 2 3" xfId="50173"/>
    <cellStyle name="SAPBEXHLevel3 5 3 5 3" xfId="50174"/>
    <cellStyle name="SAPBEXHLevel3 5 3 5 3 2" xfId="50175"/>
    <cellStyle name="SAPBEXHLevel3 5 3 5 4" xfId="50176"/>
    <cellStyle name="SAPBEXHLevel3 5 3 6" xfId="50177"/>
    <cellStyle name="SAPBEXHLevel3 5 3 6 2" xfId="50178"/>
    <cellStyle name="SAPBEXHLevel3 5 3 6 2 2" xfId="50179"/>
    <cellStyle name="SAPBEXHLevel3 5 3 6 2 2 2" xfId="50180"/>
    <cellStyle name="SAPBEXHLevel3 5 3 6 2 3" xfId="50181"/>
    <cellStyle name="SAPBEXHLevel3 5 3 6 3" xfId="50182"/>
    <cellStyle name="SAPBEXHLevel3 5 3 6 3 2" xfId="50183"/>
    <cellStyle name="SAPBEXHLevel3 5 3 6 4" xfId="50184"/>
    <cellStyle name="SAPBEXHLevel3 5 3 7" xfId="50185"/>
    <cellStyle name="SAPBEXHLevel3 5 3 7 2" xfId="50186"/>
    <cellStyle name="SAPBEXHLevel3 5 4" xfId="5876"/>
    <cellStyle name="SAPBEXHLevel3 5 4 2" xfId="5877"/>
    <cellStyle name="SAPBEXHLevel3 5 4 2 2" xfId="11002"/>
    <cellStyle name="SAPBEXHLevel3 5 4 2 2 2" xfId="50187"/>
    <cellStyle name="SAPBEXHLevel3 5 4 2 2 2 2" xfId="50188"/>
    <cellStyle name="SAPBEXHLevel3 5 4 2 2 3" xfId="50189"/>
    <cellStyle name="SAPBEXHLevel3 5 4 2 3" xfId="50190"/>
    <cellStyle name="SAPBEXHLevel3 5 4 2 3 2" xfId="50191"/>
    <cellStyle name="SAPBEXHLevel3 5 4 2 4" xfId="50192"/>
    <cellStyle name="SAPBEXHLevel3 5 4 3" xfId="5878"/>
    <cellStyle name="SAPBEXHLevel3 5 4 3 2" xfId="50193"/>
    <cellStyle name="SAPBEXHLevel3 5 4 3 2 2" xfId="50194"/>
    <cellStyle name="SAPBEXHLevel3 5 4 3 3" xfId="50195"/>
    <cellStyle name="SAPBEXHLevel3 5 4 4" xfId="5879"/>
    <cellStyle name="SAPBEXHLevel3 5 4 4 2" xfId="50196"/>
    <cellStyle name="SAPBEXHLevel3 5 4 5" xfId="50197"/>
    <cellStyle name="SAPBEXHLevel3 5 5" xfId="5880"/>
    <cellStyle name="SAPBEXHLevel3 5 5 2" xfId="5881"/>
    <cellStyle name="SAPBEXHLevel3 5 5 2 2" xfId="11003"/>
    <cellStyle name="SAPBEXHLevel3 5 5 2 2 2" xfId="50198"/>
    <cellStyle name="SAPBEXHLevel3 5 5 2 3" xfId="50199"/>
    <cellStyle name="SAPBEXHLevel3 5 5 3" xfId="5882"/>
    <cellStyle name="SAPBEXHLevel3 5 5 3 2" xfId="50200"/>
    <cellStyle name="SAPBEXHLevel3 5 5 4" xfId="5883"/>
    <cellStyle name="SAPBEXHLevel3 5 5 4 2" xfId="50201"/>
    <cellStyle name="SAPBEXHLevel3 5 5 5" xfId="50202"/>
    <cellStyle name="SAPBEXHLevel3 5 6" xfId="5884"/>
    <cellStyle name="SAPBEXHLevel3 5 6 2" xfId="11004"/>
    <cellStyle name="SAPBEXHLevel3 5 6 2 2" xfId="50203"/>
    <cellStyle name="SAPBEXHLevel3 5 6 2 2 2" xfId="50204"/>
    <cellStyle name="SAPBEXHLevel3 5 6 2 3" xfId="50205"/>
    <cellStyle name="SAPBEXHLevel3 5 6 3" xfId="50206"/>
    <cellStyle name="SAPBEXHLevel3 5 6 3 2" xfId="50207"/>
    <cellStyle name="SAPBEXHLevel3 5 6 4" xfId="50208"/>
    <cellStyle name="SAPBEXHLevel3 5 7" xfId="5885"/>
    <cellStyle name="SAPBEXHLevel3 5 7 2" xfId="50209"/>
    <cellStyle name="SAPBEXHLevel3 5 7 2 2" xfId="50210"/>
    <cellStyle name="SAPBEXHLevel3 5 7 2 2 2" xfId="50211"/>
    <cellStyle name="SAPBEXHLevel3 5 7 2 3" xfId="50212"/>
    <cellStyle name="SAPBEXHLevel3 5 7 3" xfId="50213"/>
    <cellStyle name="SAPBEXHLevel3 5 7 3 2" xfId="50214"/>
    <cellStyle name="SAPBEXHLevel3 5 7 4" xfId="50215"/>
    <cellStyle name="SAPBEXHLevel3 5 8" xfId="5886"/>
    <cellStyle name="SAPBEXHLevel3 5 8 2" xfId="50216"/>
    <cellStyle name="SAPBEXHLevel3 5 8 2 2" xfId="50217"/>
    <cellStyle name="SAPBEXHLevel3 5 8 2 2 2" xfId="50218"/>
    <cellStyle name="SAPBEXHLevel3 5 8 2 3" xfId="50219"/>
    <cellStyle name="SAPBEXHLevel3 5 8 3" xfId="50220"/>
    <cellStyle name="SAPBEXHLevel3 5 8 3 2" xfId="50221"/>
    <cellStyle name="SAPBEXHLevel3 5 8 4" xfId="50222"/>
    <cellStyle name="SAPBEXHLevel3 5 9" xfId="50223"/>
    <cellStyle name="SAPBEXHLevel3 5 9 2" xfId="50224"/>
    <cellStyle name="SAPBEXHLevel3 5_2. Year on year" xfId="50225"/>
    <cellStyle name="SAPBEXHLevel3 6" xfId="5887"/>
    <cellStyle name="SAPBEXHLevel3 6 10" xfId="50226"/>
    <cellStyle name="SAPBEXHLevel3 6 2" xfId="5888"/>
    <cellStyle name="SAPBEXHLevel3 6 2 2" xfId="5889"/>
    <cellStyle name="SAPBEXHLevel3 6 2 2 2" xfId="11005"/>
    <cellStyle name="SAPBEXHLevel3 6 2 2 2 2" xfId="50227"/>
    <cellStyle name="SAPBEXHLevel3 6 2 2 2 2 2" xfId="50228"/>
    <cellStyle name="SAPBEXHLevel3 6 2 2 2 2 2 2" xfId="50229"/>
    <cellStyle name="SAPBEXHLevel3 6 2 2 2 2 2 2 2" xfId="50230"/>
    <cellStyle name="SAPBEXHLevel3 6 2 2 2 2 2 3" xfId="50231"/>
    <cellStyle name="SAPBEXHLevel3 6 2 2 2 2 3" xfId="50232"/>
    <cellStyle name="SAPBEXHLevel3 6 2 2 2 2 3 2" xfId="50233"/>
    <cellStyle name="SAPBEXHLevel3 6 2 2 2 2 4" xfId="50234"/>
    <cellStyle name="SAPBEXHLevel3 6 2 2 2 3" xfId="50235"/>
    <cellStyle name="SAPBEXHLevel3 6 2 2 2 3 2" xfId="50236"/>
    <cellStyle name="SAPBEXHLevel3 6 2 2 2 3 2 2" xfId="50237"/>
    <cellStyle name="SAPBEXHLevel3 6 2 2 2 3 3" xfId="50238"/>
    <cellStyle name="SAPBEXHLevel3 6 2 2 2 4" xfId="50239"/>
    <cellStyle name="SAPBEXHLevel3 6 2 2 2 4 2" xfId="50240"/>
    <cellStyle name="SAPBEXHLevel3 6 2 2 2 5" xfId="50241"/>
    <cellStyle name="SAPBEXHLevel3 6 2 2 3" xfId="50242"/>
    <cellStyle name="SAPBEXHLevel3 6 2 2 3 2" xfId="50243"/>
    <cellStyle name="SAPBEXHLevel3 6 2 2 3 2 2" xfId="50244"/>
    <cellStyle name="SAPBEXHLevel3 6 2 2 3 2 2 2" xfId="50245"/>
    <cellStyle name="SAPBEXHLevel3 6 2 2 3 2 3" xfId="50246"/>
    <cellStyle name="SAPBEXHLevel3 6 2 2 3 3" xfId="50247"/>
    <cellStyle name="SAPBEXHLevel3 6 2 2 3 3 2" xfId="50248"/>
    <cellStyle name="SAPBEXHLevel3 6 2 2 3 4" xfId="50249"/>
    <cellStyle name="SAPBEXHLevel3 6 2 2 4" xfId="50250"/>
    <cellStyle name="SAPBEXHLevel3 6 2 2 4 2" xfId="50251"/>
    <cellStyle name="SAPBEXHLevel3 6 2 2 4 2 2" xfId="50252"/>
    <cellStyle name="SAPBEXHLevel3 6 2 2 4 2 2 2" xfId="50253"/>
    <cellStyle name="SAPBEXHLevel3 6 2 2 4 2 3" xfId="50254"/>
    <cellStyle name="SAPBEXHLevel3 6 2 2 4 3" xfId="50255"/>
    <cellStyle name="SAPBEXHLevel3 6 2 2 4 3 2" xfId="50256"/>
    <cellStyle name="SAPBEXHLevel3 6 2 2 4 4" xfId="50257"/>
    <cellStyle name="SAPBEXHLevel3 6 2 2 5" xfId="50258"/>
    <cellStyle name="SAPBEXHLevel3 6 2 2 5 2" xfId="50259"/>
    <cellStyle name="SAPBEXHLevel3 6 2 2 5 2 2" xfId="50260"/>
    <cellStyle name="SAPBEXHLevel3 6 2 2 5 2 2 2" xfId="50261"/>
    <cellStyle name="SAPBEXHLevel3 6 2 2 5 2 3" xfId="50262"/>
    <cellStyle name="SAPBEXHLevel3 6 2 2 5 3" xfId="50263"/>
    <cellStyle name="SAPBEXHLevel3 6 2 2 5 3 2" xfId="50264"/>
    <cellStyle name="SAPBEXHLevel3 6 2 2 5 4" xfId="50265"/>
    <cellStyle name="SAPBEXHLevel3 6 2 2 6" xfId="50266"/>
    <cellStyle name="SAPBEXHLevel3 6 2 2 6 2" xfId="50267"/>
    <cellStyle name="SAPBEXHLevel3 6 2 2 6 2 2" xfId="50268"/>
    <cellStyle name="SAPBEXHLevel3 6 2 2 6 2 2 2" xfId="50269"/>
    <cellStyle name="SAPBEXHLevel3 6 2 2 6 2 3" xfId="50270"/>
    <cellStyle name="SAPBEXHLevel3 6 2 2 6 3" xfId="50271"/>
    <cellStyle name="SAPBEXHLevel3 6 2 2 6 3 2" xfId="50272"/>
    <cellStyle name="SAPBEXHLevel3 6 2 2 6 4" xfId="50273"/>
    <cellStyle name="SAPBEXHLevel3 6 2 2 7" xfId="50274"/>
    <cellStyle name="SAPBEXHLevel3 6 2 2 7 2" xfId="50275"/>
    <cellStyle name="SAPBEXHLevel3 6 2 3" xfId="5890"/>
    <cellStyle name="SAPBEXHLevel3 6 2 3 2" xfId="50276"/>
    <cellStyle name="SAPBEXHLevel3 6 2 3 2 2" xfId="50277"/>
    <cellStyle name="SAPBEXHLevel3 6 2 3 2 2 2" xfId="50278"/>
    <cellStyle name="SAPBEXHLevel3 6 2 3 2 2 2 2" xfId="50279"/>
    <cellStyle name="SAPBEXHLevel3 6 2 3 2 2 3" xfId="50280"/>
    <cellStyle name="SAPBEXHLevel3 6 2 3 2 3" xfId="50281"/>
    <cellStyle name="SAPBEXHLevel3 6 2 3 2 3 2" xfId="50282"/>
    <cellStyle name="SAPBEXHLevel3 6 2 3 2 4" xfId="50283"/>
    <cellStyle name="SAPBEXHLevel3 6 2 3 3" xfId="50284"/>
    <cellStyle name="SAPBEXHLevel3 6 2 3 3 2" xfId="50285"/>
    <cellStyle name="SAPBEXHLevel3 6 2 3 3 2 2" xfId="50286"/>
    <cellStyle name="SAPBEXHLevel3 6 2 3 3 3" xfId="50287"/>
    <cellStyle name="SAPBEXHLevel3 6 2 3 4" xfId="50288"/>
    <cellStyle name="SAPBEXHLevel3 6 2 3 4 2" xfId="50289"/>
    <cellStyle name="SAPBEXHLevel3 6 2 3 5" xfId="50290"/>
    <cellStyle name="SAPBEXHLevel3 6 2 4" xfId="5891"/>
    <cellStyle name="SAPBEXHLevel3 6 2 4 2" xfId="50291"/>
    <cellStyle name="SAPBEXHLevel3 6 2 4 2 2" xfId="50292"/>
    <cellStyle name="SAPBEXHLevel3 6 2 4 2 2 2" xfId="50293"/>
    <cellStyle name="SAPBEXHLevel3 6 2 4 2 3" xfId="50294"/>
    <cellStyle name="SAPBEXHLevel3 6 2 4 3" xfId="50295"/>
    <cellStyle name="SAPBEXHLevel3 6 2 4 3 2" xfId="50296"/>
    <cellStyle name="SAPBEXHLevel3 6 2 4 4" xfId="50297"/>
    <cellStyle name="SAPBEXHLevel3 6 2 5" xfId="50298"/>
    <cellStyle name="SAPBEXHLevel3 6 2 5 2" xfId="50299"/>
    <cellStyle name="SAPBEXHLevel3 6 2 5 2 2" xfId="50300"/>
    <cellStyle name="SAPBEXHLevel3 6 2 5 2 2 2" xfId="50301"/>
    <cellStyle name="SAPBEXHLevel3 6 2 5 2 3" xfId="50302"/>
    <cellStyle name="SAPBEXHLevel3 6 2 5 3" xfId="50303"/>
    <cellStyle name="SAPBEXHLevel3 6 2 5 3 2" xfId="50304"/>
    <cellStyle name="SAPBEXHLevel3 6 2 5 4" xfId="50305"/>
    <cellStyle name="SAPBEXHLevel3 6 2 6" xfId="50306"/>
    <cellStyle name="SAPBEXHLevel3 6 2 6 2" xfId="50307"/>
    <cellStyle name="SAPBEXHLevel3 6 2 6 2 2" xfId="50308"/>
    <cellStyle name="SAPBEXHLevel3 6 2 6 2 2 2" xfId="50309"/>
    <cellStyle name="SAPBEXHLevel3 6 2 6 2 3" xfId="50310"/>
    <cellStyle name="SAPBEXHLevel3 6 2 6 3" xfId="50311"/>
    <cellStyle name="SAPBEXHLevel3 6 2 6 3 2" xfId="50312"/>
    <cellStyle name="SAPBEXHLevel3 6 2 6 4" xfId="50313"/>
    <cellStyle name="SAPBEXHLevel3 6 2 7" xfId="50314"/>
    <cellStyle name="SAPBEXHLevel3 6 2 7 2" xfId="50315"/>
    <cellStyle name="SAPBEXHLevel3 6 2 7 2 2" xfId="50316"/>
    <cellStyle name="SAPBEXHLevel3 6 2 7 2 2 2" xfId="50317"/>
    <cellStyle name="SAPBEXHLevel3 6 2 7 2 3" xfId="50318"/>
    <cellStyle name="SAPBEXHLevel3 6 2 7 3" xfId="50319"/>
    <cellStyle name="SAPBEXHLevel3 6 2 7 3 2" xfId="50320"/>
    <cellStyle name="SAPBEXHLevel3 6 2 7 4" xfId="50321"/>
    <cellStyle name="SAPBEXHLevel3 6 2 8" xfId="50322"/>
    <cellStyle name="SAPBEXHLevel3 6 2 8 2" xfId="50323"/>
    <cellStyle name="SAPBEXHLevel3 6 3" xfId="5892"/>
    <cellStyle name="SAPBEXHLevel3 6 3 2" xfId="11006"/>
    <cellStyle name="SAPBEXHLevel3 6 3 2 2" xfId="50324"/>
    <cellStyle name="SAPBEXHLevel3 6 3 2 2 2" xfId="50325"/>
    <cellStyle name="SAPBEXHLevel3 6 3 2 2 2 2" xfId="50326"/>
    <cellStyle name="SAPBEXHLevel3 6 3 2 2 2 2 2" xfId="50327"/>
    <cellStyle name="SAPBEXHLevel3 6 3 2 2 2 3" xfId="50328"/>
    <cellStyle name="SAPBEXHLevel3 6 3 2 2 3" xfId="50329"/>
    <cellStyle name="SAPBEXHLevel3 6 3 2 2 3 2" xfId="50330"/>
    <cellStyle name="SAPBEXHLevel3 6 3 2 2 4" xfId="50331"/>
    <cellStyle name="SAPBEXHLevel3 6 3 2 3" xfId="50332"/>
    <cellStyle name="SAPBEXHLevel3 6 3 2 3 2" xfId="50333"/>
    <cellStyle name="SAPBEXHLevel3 6 3 2 3 2 2" xfId="50334"/>
    <cellStyle name="SAPBEXHLevel3 6 3 2 3 3" xfId="50335"/>
    <cellStyle name="SAPBEXHLevel3 6 3 2 4" xfId="50336"/>
    <cellStyle name="SAPBEXHLevel3 6 3 2 4 2" xfId="50337"/>
    <cellStyle name="SAPBEXHLevel3 6 3 2 5" xfId="50338"/>
    <cellStyle name="SAPBEXHLevel3 6 3 3" xfId="50339"/>
    <cellStyle name="SAPBEXHLevel3 6 3 3 2" xfId="50340"/>
    <cellStyle name="SAPBEXHLevel3 6 3 3 2 2" xfId="50341"/>
    <cellStyle name="SAPBEXHLevel3 6 3 3 2 2 2" xfId="50342"/>
    <cellStyle name="SAPBEXHLevel3 6 3 3 2 3" xfId="50343"/>
    <cellStyle name="SAPBEXHLevel3 6 3 3 3" xfId="50344"/>
    <cellStyle name="SAPBEXHLevel3 6 3 3 3 2" xfId="50345"/>
    <cellStyle name="SAPBEXHLevel3 6 3 3 4" xfId="50346"/>
    <cellStyle name="SAPBEXHLevel3 6 3 4" xfId="50347"/>
    <cellStyle name="SAPBEXHLevel3 6 3 4 2" xfId="50348"/>
    <cellStyle name="SAPBEXHLevel3 6 3 4 2 2" xfId="50349"/>
    <cellStyle name="SAPBEXHLevel3 6 3 4 2 2 2" xfId="50350"/>
    <cellStyle name="SAPBEXHLevel3 6 3 4 2 3" xfId="50351"/>
    <cellStyle name="SAPBEXHLevel3 6 3 4 3" xfId="50352"/>
    <cellStyle name="SAPBEXHLevel3 6 3 4 3 2" xfId="50353"/>
    <cellStyle name="SAPBEXHLevel3 6 3 4 4" xfId="50354"/>
    <cellStyle name="SAPBEXHLevel3 6 3 5" xfId="50355"/>
    <cellStyle name="SAPBEXHLevel3 6 3 5 2" xfId="50356"/>
    <cellStyle name="SAPBEXHLevel3 6 3 5 2 2" xfId="50357"/>
    <cellStyle name="SAPBEXHLevel3 6 3 5 2 2 2" xfId="50358"/>
    <cellStyle name="SAPBEXHLevel3 6 3 5 2 3" xfId="50359"/>
    <cellStyle name="SAPBEXHLevel3 6 3 5 3" xfId="50360"/>
    <cellStyle name="SAPBEXHLevel3 6 3 5 3 2" xfId="50361"/>
    <cellStyle name="SAPBEXHLevel3 6 3 5 4" xfId="50362"/>
    <cellStyle name="SAPBEXHLevel3 6 3 6" xfId="50363"/>
    <cellStyle name="SAPBEXHLevel3 6 3 6 2" xfId="50364"/>
    <cellStyle name="SAPBEXHLevel3 6 3 6 2 2" xfId="50365"/>
    <cellStyle name="SAPBEXHLevel3 6 3 6 2 2 2" xfId="50366"/>
    <cellStyle name="SAPBEXHLevel3 6 3 6 2 3" xfId="50367"/>
    <cellStyle name="SAPBEXHLevel3 6 3 6 3" xfId="50368"/>
    <cellStyle name="SAPBEXHLevel3 6 3 6 3 2" xfId="50369"/>
    <cellStyle name="SAPBEXHLevel3 6 3 6 4" xfId="50370"/>
    <cellStyle name="SAPBEXHLevel3 6 3 7" xfId="50371"/>
    <cellStyle name="SAPBEXHLevel3 6 3 7 2" xfId="50372"/>
    <cellStyle name="SAPBEXHLevel3 6 4" xfId="5893"/>
    <cellStyle name="SAPBEXHLevel3 6 4 2" xfId="50373"/>
    <cellStyle name="SAPBEXHLevel3 6 4 2 2" xfId="50374"/>
    <cellStyle name="SAPBEXHLevel3 6 4 2 2 2" xfId="50375"/>
    <cellStyle name="SAPBEXHLevel3 6 4 2 2 2 2" xfId="50376"/>
    <cellStyle name="SAPBEXHLevel3 6 4 2 2 3" xfId="50377"/>
    <cellStyle name="SAPBEXHLevel3 6 4 2 2 4" xfId="50378"/>
    <cellStyle name="SAPBEXHLevel3 6 4 2 3" xfId="50379"/>
    <cellStyle name="SAPBEXHLevel3 6 4 2 3 2" xfId="50380"/>
    <cellStyle name="SAPBEXHLevel3 6 4 2 4" xfId="50381"/>
    <cellStyle name="SAPBEXHLevel3 6 4 2 5" xfId="50382"/>
    <cellStyle name="SAPBEXHLevel3 6 4 3" xfId="50383"/>
    <cellStyle name="SAPBEXHLevel3 6 4 3 2" xfId="50384"/>
    <cellStyle name="SAPBEXHLevel3 6 4 3 2 2" xfId="50385"/>
    <cellStyle name="SAPBEXHLevel3 6 4 3 3" xfId="50386"/>
    <cellStyle name="SAPBEXHLevel3 6 4 3 4" xfId="50387"/>
    <cellStyle name="SAPBEXHLevel3 6 4 4" xfId="50388"/>
    <cellStyle name="SAPBEXHLevel3 6 4 4 2" xfId="50389"/>
    <cellStyle name="SAPBEXHLevel3 6 4 5" xfId="50390"/>
    <cellStyle name="SAPBEXHLevel3 6 4 6" xfId="50391"/>
    <cellStyle name="SAPBEXHLevel3 6 5" xfId="5894"/>
    <cellStyle name="SAPBEXHLevel3 6 5 2" xfId="50392"/>
    <cellStyle name="SAPBEXHLevel3 6 5 2 2" xfId="50393"/>
    <cellStyle name="SAPBEXHLevel3 6 5 2 2 2" xfId="50394"/>
    <cellStyle name="SAPBEXHLevel3 6 5 2 3" xfId="50395"/>
    <cellStyle name="SAPBEXHLevel3 6 5 3" xfId="50396"/>
    <cellStyle name="SAPBEXHLevel3 6 5 3 2" xfId="50397"/>
    <cellStyle name="SAPBEXHLevel3 6 5 4" xfId="50398"/>
    <cellStyle name="SAPBEXHLevel3 6 6" xfId="50399"/>
    <cellStyle name="SAPBEXHLevel3 6 6 2" xfId="50400"/>
    <cellStyle name="SAPBEXHLevel3 6 6 2 2" xfId="50401"/>
    <cellStyle name="SAPBEXHLevel3 6 6 2 2 2" xfId="50402"/>
    <cellStyle name="SAPBEXHLevel3 6 6 2 3" xfId="50403"/>
    <cellStyle name="SAPBEXHLevel3 6 6 3" xfId="50404"/>
    <cellStyle name="SAPBEXHLevel3 6 6 3 2" xfId="50405"/>
    <cellStyle name="SAPBEXHLevel3 6 6 4" xfId="50406"/>
    <cellStyle name="SAPBEXHLevel3 6 7" xfId="50407"/>
    <cellStyle name="SAPBEXHLevel3 6 7 2" xfId="50408"/>
    <cellStyle name="SAPBEXHLevel3 6 7 2 2" xfId="50409"/>
    <cellStyle name="SAPBEXHLevel3 6 7 2 2 2" xfId="50410"/>
    <cellStyle name="SAPBEXHLevel3 6 7 2 3" xfId="50411"/>
    <cellStyle name="SAPBEXHLevel3 6 7 3" xfId="50412"/>
    <cellStyle name="SAPBEXHLevel3 6 7 3 2" xfId="50413"/>
    <cellStyle name="SAPBEXHLevel3 6 7 4" xfId="50414"/>
    <cellStyle name="SAPBEXHLevel3 6 8" xfId="50415"/>
    <cellStyle name="SAPBEXHLevel3 6 8 2" xfId="50416"/>
    <cellStyle name="SAPBEXHLevel3 6 8 2 2" xfId="50417"/>
    <cellStyle name="SAPBEXHLevel3 6 8 2 2 2" xfId="50418"/>
    <cellStyle name="SAPBEXHLevel3 6 8 2 3" xfId="50419"/>
    <cellStyle name="SAPBEXHLevel3 6 8 3" xfId="50420"/>
    <cellStyle name="SAPBEXHLevel3 6 8 3 2" xfId="50421"/>
    <cellStyle name="SAPBEXHLevel3 6 8 4" xfId="50422"/>
    <cellStyle name="SAPBEXHLevel3 6 9" xfId="50423"/>
    <cellStyle name="SAPBEXHLevel3 6 9 2" xfId="50424"/>
    <cellStyle name="SAPBEXHLevel3 7" xfId="5895"/>
    <cellStyle name="SAPBEXHLevel3 7 2" xfId="5896"/>
    <cellStyle name="SAPBEXHLevel3 7 2 2" xfId="11007"/>
    <cellStyle name="SAPBEXHLevel3 7 2 2 2" xfId="50425"/>
    <cellStyle name="SAPBEXHLevel3 7 2 2 2 2" xfId="50426"/>
    <cellStyle name="SAPBEXHLevel3 7 2 2 2 2 2" xfId="50427"/>
    <cellStyle name="SAPBEXHLevel3 7 2 2 2 2 2 2" xfId="50428"/>
    <cellStyle name="SAPBEXHLevel3 7 2 2 2 2 3" xfId="50429"/>
    <cellStyle name="SAPBEXHLevel3 7 2 2 2 3" xfId="50430"/>
    <cellStyle name="SAPBEXHLevel3 7 2 2 2 3 2" xfId="50431"/>
    <cellStyle name="SAPBEXHLevel3 7 2 2 2 4" xfId="50432"/>
    <cellStyle name="SAPBEXHLevel3 7 2 2 3" xfId="50433"/>
    <cellStyle name="SAPBEXHLevel3 7 2 2 3 2" xfId="50434"/>
    <cellStyle name="SAPBEXHLevel3 7 2 2 3 2 2" xfId="50435"/>
    <cellStyle name="SAPBEXHLevel3 7 2 2 3 3" xfId="50436"/>
    <cellStyle name="SAPBEXHLevel3 7 2 2 4" xfId="50437"/>
    <cellStyle name="SAPBEXHLevel3 7 2 2 4 2" xfId="50438"/>
    <cellStyle name="SAPBEXHLevel3 7 2 2 5" xfId="50439"/>
    <cellStyle name="SAPBEXHLevel3 7 2 3" xfId="50440"/>
    <cellStyle name="SAPBEXHLevel3 7 2 3 2" xfId="50441"/>
    <cellStyle name="SAPBEXHLevel3 7 2 3 2 2" xfId="50442"/>
    <cellStyle name="SAPBEXHLevel3 7 2 3 2 2 2" xfId="50443"/>
    <cellStyle name="SAPBEXHLevel3 7 2 3 2 3" xfId="50444"/>
    <cellStyle name="SAPBEXHLevel3 7 2 3 3" xfId="50445"/>
    <cellStyle name="SAPBEXHLevel3 7 2 3 3 2" xfId="50446"/>
    <cellStyle name="SAPBEXHLevel3 7 2 3 4" xfId="50447"/>
    <cellStyle name="SAPBEXHLevel3 7 2 4" xfId="50448"/>
    <cellStyle name="SAPBEXHLevel3 7 2 4 2" xfId="50449"/>
    <cellStyle name="SAPBEXHLevel3 7 2 4 2 2" xfId="50450"/>
    <cellStyle name="SAPBEXHLevel3 7 2 4 2 2 2" xfId="50451"/>
    <cellStyle name="SAPBEXHLevel3 7 2 4 2 3" xfId="50452"/>
    <cellStyle name="SAPBEXHLevel3 7 2 4 3" xfId="50453"/>
    <cellStyle name="SAPBEXHLevel3 7 2 4 3 2" xfId="50454"/>
    <cellStyle name="SAPBEXHLevel3 7 2 4 4" xfId="50455"/>
    <cellStyle name="SAPBEXHLevel3 7 2 5" xfId="50456"/>
    <cellStyle name="SAPBEXHLevel3 7 2 5 2" xfId="50457"/>
    <cellStyle name="SAPBEXHLevel3 7 2 5 2 2" xfId="50458"/>
    <cellStyle name="SAPBEXHLevel3 7 2 5 2 2 2" xfId="50459"/>
    <cellStyle name="SAPBEXHLevel3 7 2 5 2 3" xfId="50460"/>
    <cellStyle name="SAPBEXHLevel3 7 2 5 3" xfId="50461"/>
    <cellStyle name="SAPBEXHLevel3 7 2 5 3 2" xfId="50462"/>
    <cellStyle name="SAPBEXHLevel3 7 2 5 4" xfId="50463"/>
    <cellStyle name="SAPBEXHLevel3 7 2 6" xfId="50464"/>
    <cellStyle name="SAPBEXHLevel3 7 2 6 2" xfId="50465"/>
    <cellStyle name="SAPBEXHLevel3 7 2 6 2 2" xfId="50466"/>
    <cellStyle name="SAPBEXHLevel3 7 2 6 2 2 2" xfId="50467"/>
    <cellStyle name="SAPBEXHLevel3 7 2 6 2 3" xfId="50468"/>
    <cellStyle name="SAPBEXHLevel3 7 2 6 3" xfId="50469"/>
    <cellStyle name="SAPBEXHLevel3 7 2 6 3 2" xfId="50470"/>
    <cellStyle name="SAPBEXHLevel3 7 2 6 4" xfId="50471"/>
    <cellStyle name="SAPBEXHLevel3 7 2 7" xfId="50472"/>
    <cellStyle name="SAPBEXHLevel3 7 2 7 2" xfId="50473"/>
    <cellStyle name="SAPBEXHLevel3 7 3" xfId="5897"/>
    <cellStyle name="SAPBEXHLevel3 7 3 2" xfId="50474"/>
    <cellStyle name="SAPBEXHLevel3 7 3 3" xfId="50475"/>
    <cellStyle name="SAPBEXHLevel3 7 3 4" xfId="50476"/>
    <cellStyle name="SAPBEXHLevel3 7 4" xfId="5898"/>
    <cellStyle name="SAPBEXHLevel3 7 4 2" xfId="50477"/>
    <cellStyle name="SAPBEXHLevel3 7 4 2 2" xfId="50478"/>
    <cellStyle name="SAPBEXHLevel3 7 4 2 2 2" xfId="50479"/>
    <cellStyle name="SAPBEXHLevel3 7 4 2 2 3" xfId="50480"/>
    <cellStyle name="SAPBEXHLevel3 7 4 2 2 4" xfId="50481"/>
    <cellStyle name="SAPBEXHLevel3 7 4 2 3" xfId="50482"/>
    <cellStyle name="SAPBEXHLevel3 7 4 2 4" xfId="50483"/>
    <cellStyle name="SAPBEXHLevel3 7 4 2 5" xfId="50484"/>
    <cellStyle name="SAPBEXHLevel3 7 4 3" xfId="50485"/>
    <cellStyle name="SAPBEXHLevel3 7 4 3 2" xfId="50486"/>
    <cellStyle name="SAPBEXHLevel3 7 4 3 3" xfId="50487"/>
    <cellStyle name="SAPBEXHLevel3 7 4 3 4" xfId="50488"/>
    <cellStyle name="SAPBEXHLevel3 7 4 4" xfId="50489"/>
    <cellStyle name="SAPBEXHLevel3 7 4 5" xfId="50490"/>
    <cellStyle name="SAPBEXHLevel3 7 4 6" xfId="50491"/>
    <cellStyle name="SAPBEXHLevel3 7 5" xfId="50492"/>
    <cellStyle name="SAPBEXHLevel3 7 6" xfId="50493"/>
    <cellStyle name="SAPBEXHLevel3 7 7" xfId="50494"/>
    <cellStyle name="SAPBEXHLevel3 8" xfId="5899"/>
    <cellStyle name="SAPBEXHLevel3 8 2" xfId="5900"/>
    <cellStyle name="SAPBEXHLevel3 8 2 2" xfId="5901"/>
    <cellStyle name="SAPBEXHLevel3 8 2 2 2" xfId="11008"/>
    <cellStyle name="SAPBEXHLevel3 8 2 2 2 2" xfId="50495"/>
    <cellStyle name="SAPBEXHLevel3 8 2 2 2 2 2" xfId="50496"/>
    <cellStyle name="SAPBEXHLevel3 8 2 2 2 3" xfId="50497"/>
    <cellStyle name="SAPBEXHLevel3 8 2 2 3" xfId="50498"/>
    <cellStyle name="SAPBEXHLevel3 8 2 2 3 2" xfId="50499"/>
    <cellStyle name="SAPBEXHLevel3 8 2 2 4" xfId="50500"/>
    <cellStyle name="SAPBEXHLevel3 8 2 3" xfId="5902"/>
    <cellStyle name="SAPBEXHLevel3 8 2 3 2" xfId="50501"/>
    <cellStyle name="SAPBEXHLevel3 8 2 3 2 2" xfId="50502"/>
    <cellStyle name="SAPBEXHLevel3 8 2 3 3" xfId="50503"/>
    <cellStyle name="SAPBEXHLevel3 8 2 4" xfId="5903"/>
    <cellStyle name="SAPBEXHLevel3 8 2 4 2" xfId="50504"/>
    <cellStyle name="SAPBEXHLevel3 8 2 4 2 2" xfId="50505"/>
    <cellStyle name="SAPBEXHLevel3 8 2 4 3" xfId="50506"/>
    <cellStyle name="SAPBEXHLevel3 8 2 5" xfId="50507"/>
    <cellStyle name="SAPBEXHLevel3 8 2 5 2" xfId="50508"/>
    <cellStyle name="SAPBEXHLevel3 8 2 5 2 2" xfId="50509"/>
    <cellStyle name="SAPBEXHLevel3 8 2 5 3" xfId="50510"/>
    <cellStyle name="SAPBEXHLevel3 8 2 6" xfId="50511"/>
    <cellStyle name="SAPBEXHLevel3 8 2 6 2" xfId="50512"/>
    <cellStyle name="SAPBEXHLevel3 8 2 6 2 2" xfId="50513"/>
    <cellStyle name="SAPBEXHLevel3 8 2 6 3" xfId="50514"/>
    <cellStyle name="SAPBEXHLevel3 8 3" xfId="5904"/>
    <cellStyle name="SAPBEXHLevel3 8 3 2" xfId="11009"/>
    <cellStyle name="SAPBEXHLevel3 8 3 2 2" xfId="50515"/>
    <cellStyle name="SAPBEXHLevel3 8 3 2 2 2" xfId="50516"/>
    <cellStyle name="SAPBEXHLevel3 8 3 2 2 2 2" xfId="50517"/>
    <cellStyle name="SAPBEXHLevel3 8 3 2 2 3" xfId="50518"/>
    <cellStyle name="SAPBEXHLevel3 8 3 2 3" xfId="50519"/>
    <cellStyle name="SAPBEXHLevel3 8 3 2 3 2" xfId="50520"/>
    <cellStyle name="SAPBEXHLevel3 8 3 2 4" xfId="50521"/>
    <cellStyle name="SAPBEXHLevel3 8 3 3" xfId="50522"/>
    <cellStyle name="SAPBEXHLevel3 8 3 3 2" xfId="50523"/>
    <cellStyle name="SAPBEXHLevel3 8 3 3 2 2" xfId="50524"/>
    <cellStyle name="SAPBEXHLevel3 8 3 3 3" xfId="50525"/>
    <cellStyle name="SAPBEXHLevel3 8 3 4" xfId="50526"/>
    <cellStyle name="SAPBEXHLevel3 8 3 4 2" xfId="50527"/>
    <cellStyle name="SAPBEXHLevel3 8 3 5" xfId="50528"/>
    <cellStyle name="SAPBEXHLevel3 8 4" xfId="5905"/>
    <cellStyle name="SAPBEXHLevel3 8 4 2" xfId="50529"/>
    <cellStyle name="SAPBEXHLevel3 8 4 2 2" xfId="50530"/>
    <cellStyle name="SAPBEXHLevel3 8 4 2 2 2" xfId="50531"/>
    <cellStyle name="SAPBEXHLevel3 8 4 2 2 3" xfId="50532"/>
    <cellStyle name="SAPBEXHLevel3 8 4 2 2 4" xfId="50533"/>
    <cellStyle name="SAPBEXHLevel3 8 4 2 3" xfId="50534"/>
    <cellStyle name="SAPBEXHLevel3 8 4 2 4" xfId="50535"/>
    <cellStyle name="SAPBEXHLevel3 8 4 2 5" xfId="50536"/>
    <cellStyle name="SAPBEXHLevel3 8 4 3" xfId="50537"/>
    <cellStyle name="SAPBEXHLevel3 8 4 3 2" xfId="50538"/>
    <cellStyle name="SAPBEXHLevel3 8 4 3 3" xfId="50539"/>
    <cellStyle name="SAPBEXHLevel3 8 4 3 4" xfId="50540"/>
    <cellStyle name="SAPBEXHLevel3 8 4 4" xfId="50541"/>
    <cellStyle name="SAPBEXHLevel3 8 4 5" xfId="50542"/>
    <cellStyle name="SAPBEXHLevel3 8 4 6" xfId="50543"/>
    <cellStyle name="SAPBEXHLevel3 8 5" xfId="5906"/>
    <cellStyle name="SAPBEXHLevel3 8 5 2" xfId="50544"/>
    <cellStyle name="SAPBEXHLevel3 8 5 2 2" xfId="50545"/>
    <cellStyle name="SAPBEXHLevel3 8 5 2 2 2" xfId="50546"/>
    <cellStyle name="SAPBEXHLevel3 8 5 2 3" xfId="50547"/>
    <cellStyle name="SAPBEXHLevel3 8 5 3" xfId="50548"/>
    <cellStyle name="SAPBEXHLevel3 8 5 3 2" xfId="50549"/>
    <cellStyle name="SAPBEXHLevel3 8 5 4" xfId="50550"/>
    <cellStyle name="SAPBEXHLevel3 8 6" xfId="50551"/>
    <cellStyle name="SAPBEXHLevel3 8 6 2" xfId="50552"/>
    <cellStyle name="SAPBEXHLevel3 8 6 2 2" xfId="50553"/>
    <cellStyle name="SAPBEXHLevel3 8 6 2 2 2" xfId="50554"/>
    <cellStyle name="SAPBEXHLevel3 8 6 2 3" xfId="50555"/>
    <cellStyle name="SAPBEXHLevel3 8 6 3" xfId="50556"/>
    <cellStyle name="SAPBEXHLevel3 8 6 3 2" xfId="50557"/>
    <cellStyle name="SAPBEXHLevel3 8 6 4" xfId="50558"/>
    <cellStyle name="SAPBEXHLevel3 8 7" xfId="50559"/>
    <cellStyle name="SAPBEXHLevel3 8 7 2" xfId="50560"/>
    <cellStyle name="SAPBEXHLevel3 8 7 2 2" xfId="50561"/>
    <cellStyle name="SAPBEXHLevel3 8 7 2 2 2" xfId="50562"/>
    <cellStyle name="SAPBEXHLevel3 8 7 2 3" xfId="50563"/>
    <cellStyle name="SAPBEXHLevel3 8 7 3" xfId="50564"/>
    <cellStyle name="SAPBEXHLevel3 8 7 3 2" xfId="50565"/>
    <cellStyle name="SAPBEXHLevel3 8 7 4" xfId="50566"/>
    <cellStyle name="SAPBEXHLevel3 8 8" xfId="50567"/>
    <cellStyle name="SAPBEXHLevel3 8 8 2" xfId="50568"/>
    <cellStyle name="SAPBEXHLevel3 9" xfId="5907"/>
    <cellStyle name="SAPBEXHLevel3 9 2" xfId="5908"/>
    <cellStyle name="SAPBEXHLevel3 9 2 2" xfId="5909"/>
    <cellStyle name="SAPBEXHLevel3 9 2 2 2" xfId="11010"/>
    <cellStyle name="SAPBEXHLevel3 9 2 2 2 2" xfId="50569"/>
    <cellStyle name="SAPBEXHLevel3 9 2 2 2 2 2" xfId="50570"/>
    <cellStyle name="SAPBEXHLevel3 9 2 2 2 3" xfId="50571"/>
    <cellStyle name="SAPBEXHLevel3 9 2 2 3" xfId="50572"/>
    <cellStyle name="SAPBEXHLevel3 9 2 2 3 2" xfId="50573"/>
    <cellStyle name="SAPBEXHLevel3 9 2 2 4" xfId="50574"/>
    <cellStyle name="SAPBEXHLevel3 9 2 3" xfId="5910"/>
    <cellStyle name="SAPBEXHLevel3 9 2 3 2" xfId="50575"/>
    <cellStyle name="SAPBEXHLevel3 9 2 3 2 2" xfId="50576"/>
    <cellStyle name="SAPBEXHLevel3 9 2 3 3" xfId="50577"/>
    <cellStyle name="SAPBEXHLevel3 9 2 4" xfId="5911"/>
    <cellStyle name="SAPBEXHLevel3 9 2 4 2" xfId="50578"/>
    <cellStyle name="SAPBEXHLevel3 9 2 5" xfId="50579"/>
    <cellStyle name="SAPBEXHLevel3 9 3" xfId="5912"/>
    <cellStyle name="SAPBEXHLevel3 9 3 2" xfId="11011"/>
    <cellStyle name="SAPBEXHLevel3 9 3 2 2" xfId="50580"/>
    <cellStyle name="SAPBEXHLevel3 9 3 2 2 2" xfId="50581"/>
    <cellStyle name="SAPBEXHLevel3 9 3 2 3" xfId="50582"/>
    <cellStyle name="SAPBEXHLevel3 9 3 3" xfId="50583"/>
    <cellStyle name="SAPBEXHLevel3 9 3 3 2" xfId="50584"/>
    <cellStyle name="SAPBEXHLevel3 9 3 4" xfId="50585"/>
    <cellStyle name="SAPBEXHLevel3 9 4" xfId="5913"/>
    <cellStyle name="SAPBEXHLevel3 9 4 2" xfId="50586"/>
    <cellStyle name="SAPBEXHLevel3 9 4 2 2" xfId="50587"/>
    <cellStyle name="SAPBEXHLevel3 9 4 2 2 2" xfId="50588"/>
    <cellStyle name="SAPBEXHLevel3 9 4 2 2 3" xfId="50589"/>
    <cellStyle name="SAPBEXHLevel3 9 4 2 2 4" xfId="50590"/>
    <cellStyle name="SAPBEXHLevel3 9 4 2 3" xfId="50591"/>
    <cellStyle name="SAPBEXHLevel3 9 4 2 4" xfId="50592"/>
    <cellStyle name="SAPBEXHLevel3 9 4 2 5" xfId="50593"/>
    <cellStyle name="SAPBEXHLevel3 9 4 3" xfId="50594"/>
    <cellStyle name="SAPBEXHLevel3 9 4 3 2" xfId="50595"/>
    <cellStyle name="SAPBEXHLevel3 9 4 3 3" xfId="50596"/>
    <cellStyle name="SAPBEXHLevel3 9 4 3 4" xfId="50597"/>
    <cellStyle name="SAPBEXHLevel3 9 4 4" xfId="50598"/>
    <cellStyle name="SAPBEXHLevel3 9 4 5" xfId="50599"/>
    <cellStyle name="SAPBEXHLevel3 9 4 6" xfId="50600"/>
    <cellStyle name="SAPBEXHLevel3 9 5" xfId="5914"/>
    <cellStyle name="SAPBEXHLevel3 9 5 2" xfId="50601"/>
    <cellStyle name="SAPBEXHLevel3 9 5 2 2" xfId="50602"/>
    <cellStyle name="SAPBEXHLevel3 9 5 2 2 2" xfId="50603"/>
    <cellStyle name="SAPBEXHLevel3 9 5 2 3" xfId="50604"/>
    <cellStyle name="SAPBEXHLevel3 9 5 3" xfId="50605"/>
    <cellStyle name="SAPBEXHLevel3 9 5 3 2" xfId="50606"/>
    <cellStyle name="SAPBEXHLevel3 9 5 4" xfId="50607"/>
    <cellStyle name="SAPBEXHLevel3 9 6" xfId="50608"/>
    <cellStyle name="SAPBEXHLevel3 9 6 2" xfId="50609"/>
    <cellStyle name="SAPBEXHLevel3 9 6 2 2" xfId="50610"/>
    <cellStyle name="SAPBEXHLevel3 9 6 2 2 2" xfId="50611"/>
    <cellStyle name="SAPBEXHLevel3 9 6 2 3" xfId="50612"/>
    <cellStyle name="SAPBEXHLevel3 9 6 3" xfId="50613"/>
    <cellStyle name="SAPBEXHLevel3 9 6 3 2" xfId="50614"/>
    <cellStyle name="SAPBEXHLevel3 9 6 4" xfId="50615"/>
    <cellStyle name="SAPBEXHLevel3 9 7" xfId="50616"/>
    <cellStyle name="SAPBEXHLevel3 9 7 2" xfId="50617"/>
    <cellStyle name="SAPBEXHLevel3_40. Corp Acq Fin" xfId="50618"/>
    <cellStyle name="SAPBEXHLevel3X" xfId="5915"/>
    <cellStyle name="SAPBEXHLevel3X 10" xfId="5916"/>
    <cellStyle name="SAPBEXHLevel3X 10 2" xfId="5917"/>
    <cellStyle name="SAPBEXHLevel3X 10 2 2" xfId="5918"/>
    <cellStyle name="SAPBEXHLevel3X 10 2 2 2" xfId="11012"/>
    <cellStyle name="SAPBEXHLevel3X 10 2 2 2 2" xfId="50619"/>
    <cellStyle name="SAPBEXHLevel3X 10 2 2 2 2 2" xfId="50620"/>
    <cellStyle name="SAPBEXHLevel3X 10 2 2 2 3" xfId="50621"/>
    <cellStyle name="SAPBEXHLevel3X 10 2 2 3" xfId="50622"/>
    <cellStyle name="SAPBEXHLevel3X 10 2 2 3 2" xfId="50623"/>
    <cellStyle name="SAPBEXHLevel3X 10 2 2 4" xfId="50624"/>
    <cellStyle name="SAPBEXHLevel3X 10 2 3" xfId="5919"/>
    <cellStyle name="SAPBEXHLevel3X 10 2 3 2" xfId="50625"/>
    <cellStyle name="SAPBEXHLevel3X 10 2 3 2 2" xfId="50626"/>
    <cellStyle name="SAPBEXHLevel3X 10 2 3 3" xfId="50627"/>
    <cellStyle name="SAPBEXHLevel3X 10 2 4" xfId="5920"/>
    <cellStyle name="SAPBEXHLevel3X 10 2 4 2" xfId="50628"/>
    <cellStyle name="SAPBEXHLevel3X 10 2 5" xfId="50629"/>
    <cellStyle name="SAPBEXHLevel3X 10 3" xfId="5921"/>
    <cellStyle name="SAPBEXHLevel3X 10 3 2" xfId="11013"/>
    <cellStyle name="SAPBEXHLevel3X 10 3 2 2" xfId="50630"/>
    <cellStyle name="SAPBEXHLevel3X 10 3 2 2 2" xfId="50631"/>
    <cellStyle name="SAPBEXHLevel3X 10 3 2 3" xfId="50632"/>
    <cellStyle name="SAPBEXHLevel3X 10 3 3" xfId="50633"/>
    <cellStyle name="SAPBEXHLevel3X 10 3 3 2" xfId="50634"/>
    <cellStyle name="SAPBEXHLevel3X 10 3 4" xfId="50635"/>
    <cellStyle name="SAPBEXHLevel3X 10 4" xfId="5922"/>
    <cellStyle name="SAPBEXHLevel3X 10 4 2" xfId="50636"/>
    <cellStyle name="SAPBEXHLevel3X 10 4 2 2" xfId="50637"/>
    <cellStyle name="SAPBEXHLevel3X 10 4 2 2 2" xfId="50638"/>
    <cellStyle name="SAPBEXHLevel3X 10 4 2 2 3" xfId="50639"/>
    <cellStyle name="SAPBEXHLevel3X 10 4 2 2 4" xfId="50640"/>
    <cellStyle name="SAPBEXHLevel3X 10 4 2 3" xfId="50641"/>
    <cellStyle name="SAPBEXHLevel3X 10 4 2 4" xfId="50642"/>
    <cellStyle name="SAPBEXHLevel3X 10 4 2 5" xfId="50643"/>
    <cellStyle name="SAPBEXHLevel3X 10 4 3" xfId="50644"/>
    <cellStyle name="SAPBEXHLevel3X 10 4 3 2" xfId="50645"/>
    <cellStyle name="SAPBEXHLevel3X 10 4 3 3" xfId="50646"/>
    <cellStyle name="SAPBEXHLevel3X 10 4 3 4" xfId="50647"/>
    <cellStyle name="SAPBEXHLevel3X 10 4 4" xfId="50648"/>
    <cellStyle name="SAPBEXHLevel3X 10 4 5" xfId="50649"/>
    <cellStyle name="SAPBEXHLevel3X 10 4 6" xfId="50650"/>
    <cellStyle name="SAPBEXHLevel3X 10 5" xfId="5923"/>
    <cellStyle name="SAPBEXHLevel3X 10 5 2" xfId="50651"/>
    <cellStyle name="SAPBEXHLevel3X 10 5 2 2" xfId="50652"/>
    <cellStyle name="SAPBEXHLevel3X 10 5 2 2 2" xfId="50653"/>
    <cellStyle name="SAPBEXHLevel3X 10 5 2 3" xfId="50654"/>
    <cellStyle name="SAPBEXHLevel3X 10 5 3" xfId="50655"/>
    <cellStyle name="SAPBEXHLevel3X 10 5 3 2" xfId="50656"/>
    <cellStyle name="SAPBEXHLevel3X 10 5 4" xfId="50657"/>
    <cellStyle name="SAPBEXHLevel3X 10 6" xfId="50658"/>
    <cellStyle name="SAPBEXHLevel3X 10 6 2" xfId="50659"/>
    <cellStyle name="SAPBEXHLevel3X 10 6 2 2" xfId="50660"/>
    <cellStyle name="SAPBEXHLevel3X 10 6 2 2 2" xfId="50661"/>
    <cellStyle name="SAPBEXHLevel3X 10 6 2 3" xfId="50662"/>
    <cellStyle name="SAPBEXHLevel3X 10 6 3" xfId="50663"/>
    <cellStyle name="SAPBEXHLevel3X 10 6 3 2" xfId="50664"/>
    <cellStyle name="SAPBEXHLevel3X 10 6 4" xfId="50665"/>
    <cellStyle name="SAPBEXHLevel3X 10 7" xfId="50666"/>
    <cellStyle name="SAPBEXHLevel3X 10 7 2" xfId="50667"/>
    <cellStyle name="SAPBEXHLevel3X 11" xfId="5924"/>
    <cellStyle name="SAPBEXHLevel3X 11 2" xfId="5925"/>
    <cellStyle name="SAPBEXHLevel3X 11 2 2" xfId="5926"/>
    <cellStyle name="SAPBEXHLevel3X 11 2 2 2" xfId="11014"/>
    <cellStyle name="SAPBEXHLevel3X 11 2 2 2 2" xfId="50668"/>
    <cellStyle name="SAPBEXHLevel3X 11 2 2 2 2 2" xfId="50669"/>
    <cellStyle name="SAPBEXHLevel3X 11 2 2 2 2 2 2" xfId="50670"/>
    <cellStyle name="SAPBEXHLevel3X 11 2 2 2 2 3" xfId="50671"/>
    <cellStyle name="SAPBEXHLevel3X 11 2 2 2 3" xfId="50672"/>
    <cellStyle name="SAPBEXHLevel3X 11 2 2 2 3 2" xfId="50673"/>
    <cellStyle name="SAPBEXHLevel3X 11 2 2 2 4" xfId="50674"/>
    <cellStyle name="SAPBEXHLevel3X 11 2 2 3" xfId="50675"/>
    <cellStyle name="SAPBEXHLevel3X 11 2 2 3 2" xfId="50676"/>
    <cellStyle name="SAPBEXHLevel3X 11 2 2 3 2 2" xfId="50677"/>
    <cellStyle name="SAPBEXHLevel3X 11 2 2 3 3" xfId="50678"/>
    <cellStyle name="SAPBEXHLevel3X 11 2 2 4" xfId="50679"/>
    <cellStyle name="SAPBEXHLevel3X 11 2 2 4 2" xfId="50680"/>
    <cellStyle name="SAPBEXHLevel3X 11 2 2 5" xfId="50681"/>
    <cellStyle name="SAPBEXHLevel3X 11 2 3" xfId="5927"/>
    <cellStyle name="SAPBEXHLevel3X 11 2 3 2" xfId="50682"/>
    <cellStyle name="SAPBEXHLevel3X 11 2 3 2 2" xfId="50683"/>
    <cellStyle name="SAPBEXHLevel3X 11 2 3 2 2 2" xfId="50684"/>
    <cellStyle name="SAPBEXHLevel3X 11 2 3 2 3" xfId="50685"/>
    <cellStyle name="SAPBEXHLevel3X 11 2 3 3" xfId="50686"/>
    <cellStyle name="SAPBEXHLevel3X 11 2 3 3 2" xfId="50687"/>
    <cellStyle name="SAPBEXHLevel3X 11 2 3 4" xfId="50688"/>
    <cellStyle name="SAPBEXHLevel3X 11 2 4" xfId="5928"/>
    <cellStyle name="SAPBEXHLevel3X 11 2 4 2" xfId="50689"/>
    <cellStyle name="SAPBEXHLevel3X 11 2 4 2 2" xfId="50690"/>
    <cellStyle name="SAPBEXHLevel3X 11 2 4 2 2 2" xfId="50691"/>
    <cellStyle name="SAPBEXHLevel3X 11 2 4 2 3" xfId="50692"/>
    <cellStyle name="SAPBEXHLevel3X 11 2 4 3" xfId="50693"/>
    <cellStyle name="SAPBEXHLevel3X 11 2 4 3 2" xfId="50694"/>
    <cellStyle name="SAPBEXHLevel3X 11 2 4 4" xfId="50695"/>
    <cellStyle name="SAPBEXHLevel3X 11 2 5" xfId="50696"/>
    <cellStyle name="SAPBEXHLevel3X 11 2 5 2" xfId="50697"/>
    <cellStyle name="SAPBEXHLevel3X 11 2 5 2 2" xfId="50698"/>
    <cellStyle name="SAPBEXHLevel3X 11 2 5 2 2 2" xfId="50699"/>
    <cellStyle name="SAPBEXHLevel3X 11 2 5 2 3" xfId="50700"/>
    <cellStyle name="SAPBEXHLevel3X 11 2 5 3" xfId="50701"/>
    <cellStyle name="SAPBEXHLevel3X 11 2 5 3 2" xfId="50702"/>
    <cellStyle name="SAPBEXHLevel3X 11 2 5 4" xfId="50703"/>
    <cellStyle name="SAPBEXHLevel3X 11 2 6" xfId="50704"/>
    <cellStyle name="SAPBEXHLevel3X 11 2 6 2" xfId="50705"/>
    <cellStyle name="SAPBEXHLevel3X 11 2 6 2 2" xfId="50706"/>
    <cellStyle name="SAPBEXHLevel3X 11 2 6 2 2 2" xfId="50707"/>
    <cellStyle name="SAPBEXHLevel3X 11 2 6 2 3" xfId="50708"/>
    <cellStyle name="SAPBEXHLevel3X 11 2 6 3" xfId="50709"/>
    <cellStyle name="SAPBEXHLevel3X 11 2 6 3 2" xfId="50710"/>
    <cellStyle name="SAPBEXHLevel3X 11 2 6 4" xfId="50711"/>
    <cellStyle name="SAPBEXHLevel3X 11 2 7" xfId="50712"/>
    <cellStyle name="SAPBEXHLevel3X 11 2 7 2" xfId="50713"/>
    <cellStyle name="SAPBEXHLevel3X 11 3" xfId="5929"/>
    <cellStyle name="SAPBEXHLevel3X 11 3 2" xfId="11015"/>
    <cellStyle name="SAPBEXHLevel3X 11 3 2 2" xfId="50714"/>
    <cellStyle name="SAPBEXHLevel3X 11 3 2 2 2" xfId="50715"/>
    <cellStyle name="SAPBEXHLevel3X 11 3 2 2 2 2" xfId="50716"/>
    <cellStyle name="SAPBEXHLevel3X 11 3 2 2 3" xfId="50717"/>
    <cellStyle name="SAPBEXHLevel3X 11 3 2 3" xfId="50718"/>
    <cellStyle name="SAPBEXHLevel3X 11 3 2 3 2" xfId="50719"/>
    <cellStyle name="SAPBEXHLevel3X 11 3 2 4" xfId="50720"/>
    <cellStyle name="SAPBEXHLevel3X 11 3 3" xfId="50721"/>
    <cellStyle name="SAPBEXHLevel3X 11 3 3 2" xfId="50722"/>
    <cellStyle name="SAPBEXHLevel3X 11 3 3 2 2" xfId="50723"/>
    <cellStyle name="SAPBEXHLevel3X 11 3 3 3" xfId="50724"/>
    <cellStyle name="SAPBEXHLevel3X 11 3 4" xfId="50725"/>
    <cellStyle name="SAPBEXHLevel3X 11 3 4 2" xfId="50726"/>
    <cellStyle name="SAPBEXHLevel3X 11 3 5" xfId="50727"/>
    <cellStyle name="SAPBEXHLevel3X 11 4" xfId="5930"/>
    <cellStyle name="SAPBEXHLevel3X 11 4 2" xfId="50728"/>
    <cellStyle name="SAPBEXHLevel3X 11 4 2 2" xfId="50729"/>
    <cellStyle name="SAPBEXHLevel3X 11 4 2 2 2" xfId="50730"/>
    <cellStyle name="SAPBEXHLevel3X 11 4 2 3" xfId="50731"/>
    <cellStyle name="SAPBEXHLevel3X 11 4 3" xfId="50732"/>
    <cellStyle name="SAPBEXHLevel3X 11 4 3 2" xfId="50733"/>
    <cellStyle name="SAPBEXHLevel3X 11 4 4" xfId="50734"/>
    <cellStyle name="SAPBEXHLevel3X 11 5" xfId="5931"/>
    <cellStyle name="SAPBEXHLevel3X 11 5 2" xfId="50735"/>
    <cellStyle name="SAPBEXHLevel3X 11 5 2 2" xfId="50736"/>
    <cellStyle name="SAPBEXHLevel3X 11 5 2 2 2" xfId="50737"/>
    <cellStyle name="SAPBEXHLevel3X 11 5 2 3" xfId="50738"/>
    <cellStyle name="SAPBEXHLevel3X 11 5 3" xfId="50739"/>
    <cellStyle name="SAPBEXHLevel3X 11 5 3 2" xfId="50740"/>
    <cellStyle name="SAPBEXHLevel3X 11 5 4" xfId="50741"/>
    <cellStyle name="SAPBEXHLevel3X 11 6" xfId="50742"/>
    <cellStyle name="SAPBEXHLevel3X 11 6 2" xfId="50743"/>
    <cellStyle name="SAPBEXHLevel3X 11 6 2 2" xfId="50744"/>
    <cellStyle name="SAPBEXHLevel3X 11 6 2 2 2" xfId="50745"/>
    <cellStyle name="SAPBEXHLevel3X 11 6 2 3" xfId="50746"/>
    <cellStyle name="SAPBEXHLevel3X 11 6 3" xfId="50747"/>
    <cellStyle name="SAPBEXHLevel3X 11 6 3 2" xfId="50748"/>
    <cellStyle name="SAPBEXHLevel3X 11 6 4" xfId="50749"/>
    <cellStyle name="SAPBEXHLevel3X 11 7" xfId="50750"/>
    <cellStyle name="SAPBEXHLevel3X 11 7 2" xfId="50751"/>
    <cellStyle name="SAPBEXHLevel3X 11 7 2 2" xfId="50752"/>
    <cellStyle name="SAPBEXHLevel3X 11 7 2 2 2" xfId="50753"/>
    <cellStyle name="SAPBEXHLevel3X 11 7 2 3" xfId="50754"/>
    <cellStyle name="SAPBEXHLevel3X 11 7 3" xfId="50755"/>
    <cellStyle name="SAPBEXHLevel3X 11 7 3 2" xfId="50756"/>
    <cellStyle name="SAPBEXHLevel3X 11 7 4" xfId="50757"/>
    <cellStyle name="SAPBEXHLevel3X 11 8" xfId="50758"/>
    <cellStyle name="SAPBEXHLevel3X 11 8 2" xfId="50759"/>
    <cellStyle name="SAPBEXHLevel3X 12" xfId="5932"/>
    <cellStyle name="SAPBEXHLevel3X 12 2" xfId="5933"/>
    <cellStyle name="SAPBEXHLevel3X 12 2 2" xfId="11016"/>
    <cellStyle name="SAPBEXHLevel3X 12 2 2 2" xfId="50760"/>
    <cellStyle name="SAPBEXHLevel3X 12 2 2 2 2" xfId="50761"/>
    <cellStyle name="SAPBEXHLevel3X 12 2 2 2 2 2" xfId="50762"/>
    <cellStyle name="SAPBEXHLevel3X 12 2 2 2 2 2 2" xfId="50763"/>
    <cellStyle name="SAPBEXHLevel3X 12 2 2 2 2 3" xfId="50764"/>
    <cellStyle name="SAPBEXHLevel3X 12 2 2 2 3" xfId="50765"/>
    <cellStyle name="SAPBEXHLevel3X 12 2 2 2 3 2" xfId="50766"/>
    <cellStyle name="SAPBEXHLevel3X 12 2 2 2 4" xfId="50767"/>
    <cellStyle name="SAPBEXHLevel3X 12 2 2 3" xfId="50768"/>
    <cellStyle name="SAPBEXHLevel3X 12 2 2 3 2" xfId="50769"/>
    <cellStyle name="SAPBEXHLevel3X 12 2 2 3 2 2" xfId="50770"/>
    <cellStyle name="SAPBEXHLevel3X 12 2 2 3 3" xfId="50771"/>
    <cellStyle name="SAPBEXHLevel3X 12 2 2 4" xfId="50772"/>
    <cellStyle name="SAPBEXHLevel3X 12 2 2 4 2" xfId="50773"/>
    <cellStyle name="SAPBEXHLevel3X 12 2 2 5" xfId="50774"/>
    <cellStyle name="SAPBEXHLevel3X 12 2 3" xfId="50775"/>
    <cellStyle name="SAPBEXHLevel3X 12 2 3 2" xfId="50776"/>
    <cellStyle name="SAPBEXHLevel3X 12 2 3 2 2" xfId="50777"/>
    <cellStyle name="SAPBEXHLevel3X 12 2 3 2 2 2" xfId="50778"/>
    <cellStyle name="SAPBEXHLevel3X 12 2 3 2 3" xfId="50779"/>
    <cellStyle name="SAPBEXHLevel3X 12 2 3 3" xfId="50780"/>
    <cellStyle name="SAPBEXHLevel3X 12 2 3 3 2" xfId="50781"/>
    <cellStyle name="SAPBEXHLevel3X 12 2 3 4" xfId="50782"/>
    <cellStyle name="SAPBEXHLevel3X 12 2 4" xfId="50783"/>
    <cellStyle name="SAPBEXHLevel3X 12 2 4 2" xfId="50784"/>
    <cellStyle name="SAPBEXHLevel3X 12 2 4 2 2" xfId="50785"/>
    <cellStyle name="SAPBEXHLevel3X 12 2 4 2 2 2" xfId="50786"/>
    <cellStyle name="SAPBEXHLevel3X 12 2 4 2 3" xfId="50787"/>
    <cellStyle name="SAPBEXHLevel3X 12 2 4 3" xfId="50788"/>
    <cellStyle name="SAPBEXHLevel3X 12 2 4 3 2" xfId="50789"/>
    <cellStyle name="SAPBEXHLevel3X 12 2 4 4" xfId="50790"/>
    <cellStyle name="SAPBEXHLevel3X 12 2 5" xfId="50791"/>
    <cellStyle name="SAPBEXHLevel3X 12 2 5 2" xfId="50792"/>
    <cellStyle name="SAPBEXHLevel3X 12 2 5 2 2" xfId="50793"/>
    <cellStyle name="SAPBEXHLevel3X 12 2 5 2 2 2" xfId="50794"/>
    <cellStyle name="SAPBEXHLevel3X 12 2 5 2 3" xfId="50795"/>
    <cellStyle name="SAPBEXHLevel3X 12 2 5 3" xfId="50796"/>
    <cellStyle name="SAPBEXHLevel3X 12 2 5 3 2" xfId="50797"/>
    <cellStyle name="SAPBEXHLevel3X 12 2 5 4" xfId="50798"/>
    <cellStyle name="SAPBEXHLevel3X 12 2 6" xfId="50799"/>
    <cellStyle name="SAPBEXHLevel3X 12 2 6 2" xfId="50800"/>
    <cellStyle name="SAPBEXHLevel3X 12 2 6 2 2" xfId="50801"/>
    <cellStyle name="SAPBEXHLevel3X 12 2 6 2 2 2" xfId="50802"/>
    <cellStyle name="SAPBEXHLevel3X 12 2 6 2 3" xfId="50803"/>
    <cellStyle name="SAPBEXHLevel3X 12 2 6 3" xfId="50804"/>
    <cellStyle name="SAPBEXHLevel3X 12 2 6 3 2" xfId="50805"/>
    <cellStyle name="SAPBEXHLevel3X 12 2 6 4" xfId="50806"/>
    <cellStyle name="SAPBEXHLevel3X 12 2 7" xfId="50807"/>
    <cellStyle name="SAPBEXHLevel3X 12 2 7 2" xfId="50808"/>
    <cellStyle name="SAPBEXHLevel3X 12 3" xfId="5934"/>
    <cellStyle name="SAPBEXHLevel3X 12 3 2" xfId="50809"/>
    <cellStyle name="SAPBEXHLevel3X 12 3 2 2" xfId="50810"/>
    <cellStyle name="SAPBEXHLevel3X 12 3 2 2 2" xfId="50811"/>
    <cellStyle name="SAPBEXHLevel3X 12 3 2 2 2 2" xfId="50812"/>
    <cellStyle name="SAPBEXHLevel3X 12 3 2 2 3" xfId="50813"/>
    <cellStyle name="SAPBEXHLevel3X 12 3 2 3" xfId="50814"/>
    <cellStyle name="SAPBEXHLevel3X 12 3 2 3 2" xfId="50815"/>
    <cellStyle name="SAPBEXHLevel3X 12 3 2 4" xfId="50816"/>
    <cellStyle name="SAPBEXHLevel3X 12 3 3" xfId="50817"/>
    <cellStyle name="SAPBEXHLevel3X 12 3 3 2" xfId="50818"/>
    <cellStyle name="SAPBEXHLevel3X 12 3 3 2 2" xfId="50819"/>
    <cellStyle name="SAPBEXHLevel3X 12 3 3 3" xfId="50820"/>
    <cellStyle name="SAPBEXHLevel3X 12 3 4" xfId="50821"/>
    <cellStyle name="SAPBEXHLevel3X 12 3 4 2" xfId="50822"/>
    <cellStyle name="SAPBEXHLevel3X 12 3 5" xfId="50823"/>
    <cellStyle name="SAPBEXHLevel3X 12 4" xfId="5935"/>
    <cellStyle name="SAPBEXHLevel3X 12 4 2" xfId="50824"/>
    <cellStyle name="SAPBEXHLevel3X 12 4 2 2" xfId="50825"/>
    <cellStyle name="SAPBEXHLevel3X 12 4 2 2 2" xfId="50826"/>
    <cellStyle name="SAPBEXHLevel3X 12 4 2 3" xfId="50827"/>
    <cellStyle name="SAPBEXHLevel3X 12 4 3" xfId="50828"/>
    <cellStyle name="SAPBEXHLevel3X 12 4 3 2" xfId="50829"/>
    <cellStyle name="SAPBEXHLevel3X 12 4 4" xfId="50830"/>
    <cellStyle name="SAPBEXHLevel3X 12 5" xfId="50831"/>
    <cellStyle name="SAPBEXHLevel3X 12 5 2" xfId="50832"/>
    <cellStyle name="SAPBEXHLevel3X 12 5 2 2" xfId="50833"/>
    <cellStyle name="SAPBEXHLevel3X 12 5 2 2 2" xfId="50834"/>
    <cellStyle name="SAPBEXHLevel3X 12 5 2 3" xfId="50835"/>
    <cellStyle name="SAPBEXHLevel3X 12 5 3" xfId="50836"/>
    <cellStyle name="SAPBEXHLevel3X 12 5 3 2" xfId="50837"/>
    <cellStyle name="SAPBEXHLevel3X 12 5 4" xfId="50838"/>
    <cellStyle name="SAPBEXHLevel3X 12 6" xfId="50839"/>
    <cellStyle name="SAPBEXHLevel3X 12 6 2" xfId="50840"/>
    <cellStyle name="SAPBEXHLevel3X 12 6 2 2" xfId="50841"/>
    <cellStyle name="SAPBEXHLevel3X 12 6 2 2 2" xfId="50842"/>
    <cellStyle name="SAPBEXHLevel3X 12 6 2 3" xfId="50843"/>
    <cellStyle name="SAPBEXHLevel3X 12 6 3" xfId="50844"/>
    <cellStyle name="SAPBEXHLevel3X 12 6 3 2" xfId="50845"/>
    <cellStyle name="SAPBEXHLevel3X 12 6 4" xfId="50846"/>
    <cellStyle name="SAPBEXHLevel3X 12 7" xfId="50847"/>
    <cellStyle name="SAPBEXHLevel3X 12 7 2" xfId="50848"/>
    <cellStyle name="SAPBEXHLevel3X 12 7 2 2" xfId="50849"/>
    <cellStyle name="SAPBEXHLevel3X 12 7 2 2 2" xfId="50850"/>
    <cellStyle name="SAPBEXHLevel3X 12 7 2 3" xfId="50851"/>
    <cellStyle name="SAPBEXHLevel3X 12 7 3" xfId="50852"/>
    <cellStyle name="SAPBEXHLevel3X 12 7 3 2" xfId="50853"/>
    <cellStyle name="SAPBEXHLevel3X 12 7 4" xfId="50854"/>
    <cellStyle name="SAPBEXHLevel3X 12 8" xfId="50855"/>
    <cellStyle name="SAPBEXHLevel3X 12 8 2" xfId="50856"/>
    <cellStyle name="SAPBEXHLevel3X 13" xfId="5936"/>
    <cellStyle name="SAPBEXHLevel3X 13 2" xfId="5937"/>
    <cellStyle name="SAPBEXHLevel3X 13 2 2" xfId="5938"/>
    <cellStyle name="SAPBEXHLevel3X 13 2 2 2" xfId="11017"/>
    <cellStyle name="SAPBEXHLevel3X 13 2 2 2 2" xfId="50857"/>
    <cellStyle name="SAPBEXHLevel3X 13 2 2 2 2 2" xfId="50858"/>
    <cellStyle name="SAPBEXHLevel3X 13 2 2 2 3" xfId="50859"/>
    <cellStyle name="SAPBEXHLevel3X 13 2 2 3" xfId="50860"/>
    <cellStyle name="SAPBEXHLevel3X 13 2 2 3 2" xfId="50861"/>
    <cellStyle name="SAPBEXHLevel3X 13 2 2 4" xfId="50862"/>
    <cellStyle name="SAPBEXHLevel3X 13 2 3" xfId="5939"/>
    <cellStyle name="SAPBEXHLevel3X 13 2 3 2" xfId="50863"/>
    <cellStyle name="SAPBEXHLevel3X 13 2 3 2 2" xfId="50864"/>
    <cellStyle name="SAPBEXHLevel3X 13 2 3 3" xfId="50865"/>
    <cellStyle name="SAPBEXHLevel3X 13 2 4" xfId="5940"/>
    <cellStyle name="SAPBEXHLevel3X 13 2 4 2" xfId="50866"/>
    <cellStyle name="SAPBEXHLevel3X 13 2 5" xfId="50867"/>
    <cellStyle name="SAPBEXHLevel3X 13 3" xfId="5941"/>
    <cellStyle name="SAPBEXHLevel3X 13 3 2" xfId="11018"/>
    <cellStyle name="SAPBEXHLevel3X 13 3 2 2" xfId="50868"/>
    <cellStyle name="SAPBEXHLevel3X 13 3 2 2 2" xfId="50869"/>
    <cellStyle name="SAPBEXHLevel3X 13 3 2 3" xfId="50870"/>
    <cellStyle name="SAPBEXHLevel3X 13 3 3" xfId="50871"/>
    <cellStyle name="SAPBEXHLevel3X 13 3 3 2" xfId="50872"/>
    <cellStyle name="SAPBEXHLevel3X 13 3 4" xfId="50873"/>
    <cellStyle name="SAPBEXHLevel3X 13 4" xfId="5942"/>
    <cellStyle name="SAPBEXHLevel3X 13 4 2" xfId="50874"/>
    <cellStyle name="SAPBEXHLevel3X 13 4 2 2" xfId="50875"/>
    <cellStyle name="SAPBEXHLevel3X 13 4 2 2 2" xfId="50876"/>
    <cellStyle name="SAPBEXHLevel3X 13 4 2 3" xfId="50877"/>
    <cellStyle name="SAPBEXHLevel3X 13 4 3" xfId="50878"/>
    <cellStyle name="SAPBEXHLevel3X 13 4 3 2" xfId="50879"/>
    <cellStyle name="SAPBEXHLevel3X 13 4 4" xfId="50880"/>
    <cellStyle name="SAPBEXHLevel3X 13 5" xfId="5943"/>
    <cellStyle name="SAPBEXHLevel3X 13 5 2" xfId="50881"/>
    <cellStyle name="SAPBEXHLevel3X 13 5 2 2" xfId="50882"/>
    <cellStyle name="SAPBEXHLevel3X 13 5 2 2 2" xfId="50883"/>
    <cellStyle name="SAPBEXHLevel3X 13 5 2 3" xfId="50884"/>
    <cellStyle name="SAPBEXHLevel3X 13 5 3" xfId="50885"/>
    <cellStyle name="SAPBEXHLevel3X 13 5 3 2" xfId="50886"/>
    <cellStyle name="SAPBEXHLevel3X 13 5 4" xfId="50887"/>
    <cellStyle name="SAPBEXHLevel3X 13 6" xfId="50888"/>
    <cellStyle name="SAPBEXHLevel3X 13 6 2" xfId="50889"/>
    <cellStyle name="SAPBEXHLevel3X 13 6 2 2" xfId="50890"/>
    <cellStyle name="SAPBEXHLevel3X 13 6 2 2 2" xfId="50891"/>
    <cellStyle name="SAPBEXHLevel3X 13 6 2 3" xfId="50892"/>
    <cellStyle name="SAPBEXHLevel3X 13 6 3" xfId="50893"/>
    <cellStyle name="SAPBEXHLevel3X 13 6 3 2" xfId="50894"/>
    <cellStyle name="SAPBEXHLevel3X 13 6 4" xfId="50895"/>
    <cellStyle name="SAPBEXHLevel3X 13 7" xfId="50896"/>
    <cellStyle name="SAPBEXHLevel3X 13 7 2" xfId="50897"/>
    <cellStyle name="SAPBEXHLevel3X 14" xfId="5944"/>
    <cellStyle name="SAPBEXHLevel3X 14 2" xfId="5945"/>
    <cellStyle name="SAPBEXHLevel3X 14 2 2" xfId="11019"/>
    <cellStyle name="SAPBEXHLevel3X 14 2 2 2" xfId="11020"/>
    <cellStyle name="SAPBEXHLevel3X 14 2 2 3" xfId="50898"/>
    <cellStyle name="SAPBEXHLevel3X 14 2 2 4" xfId="50899"/>
    <cellStyle name="SAPBEXHLevel3X 14 2 3" xfId="11021"/>
    <cellStyle name="SAPBEXHLevel3X 14 2 4" xfId="50900"/>
    <cellStyle name="SAPBEXHLevel3X 14 2 5" xfId="50901"/>
    <cellStyle name="SAPBEXHLevel3X 14 3" xfId="5946"/>
    <cellStyle name="SAPBEXHLevel3X 14 3 2" xfId="11022"/>
    <cellStyle name="SAPBEXHLevel3X 14 3 2 2" xfId="11023"/>
    <cellStyle name="SAPBEXHLevel3X 14 3 3" xfId="11024"/>
    <cellStyle name="SAPBEXHLevel3X 14 3 4" xfId="50902"/>
    <cellStyle name="SAPBEXHLevel3X 14 4" xfId="5947"/>
    <cellStyle name="SAPBEXHLevel3X 14 4 2" xfId="11025"/>
    <cellStyle name="SAPBEXHLevel3X 14 4 3" xfId="50903"/>
    <cellStyle name="SAPBEXHLevel3X 14 5" xfId="50904"/>
    <cellStyle name="SAPBEXHLevel3X 14 6" xfId="50905"/>
    <cellStyle name="SAPBEXHLevel3X 15" xfId="5948"/>
    <cellStyle name="SAPBEXHLevel3X 15 2" xfId="5949"/>
    <cellStyle name="SAPBEXHLevel3X 15 2 2" xfId="11026"/>
    <cellStyle name="SAPBEXHLevel3X 15 2 2 2" xfId="11027"/>
    <cellStyle name="SAPBEXHLevel3X 15 2 2 2 2" xfId="50906"/>
    <cellStyle name="SAPBEXHLevel3X 15 2 2 2 2 2" xfId="50907"/>
    <cellStyle name="SAPBEXHLevel3X 15 2 2 2 3" xfId="50908"/>
    <cellStyle name="SAPBEXHLevel3X 15 2 2 3" xfId="50909"/>
    <cellStyle name="SAPBEXHLevel3X 15 2 2 3 2" xfId="50910"/>
    <cellStyle name="SAPBEXHLevel3X 15 2 2 4" xfId="50911"/>
    <cellStyle name="SAPBEXHLevel3X 15 2 3" xfId="11028"/>
    <cellStyle name="SAPBEXHLevel3X 15 2 3 2" xfId="50912"/>
    <cellStyle name="SAPBEXHLevel3X 15 2 3 2 2" xfId="50913"/>
    <cellStyle name="SAPBEXHLevel3X 15 2 3 3" xfId="50914"/>
    <cellStyle name="SAPBEXHLevel3X 15 2 4" xfId="50915"/>
    <cellStyle name="SAPBEXHLevel3X 15 2 4 2" xfId="50916"/>
    <cellStyle name="SAPBEXHLevel3X 15 2 5" xfId="50917"/>
    <cellStyle name="SAPBEXHLevel3X 15 3" xfId="5950"/>
    <cellStyle name="SAPBEXHLevel3X 15 3 2" xfId="11029"/>
    <cellStyle name="SAPBEXHLevel3X 15 3 2 2" xfId="11030"/>
    <cellStyle name="SAPBEXHLevel3X 15 3 2 2 2" xfId="50918"/>
    <cellStyle name="SAPBEXHLevel3X 15 3 2 3" xfId="50919"/>
    <cellStyle name="SAPBEXHLevel3X 15 3 3" xfId="11031"/>
    <cellStyle name="SAPBEXHLevel3X 15 3 3 2" xfId="50920"/>
    <cellStyle name="SAPBEXHLevel3X 15 3 4" xfId="50921"/>
    <cellStyle name="SAPBEXHLevel3X 15 4" xfId="5951"/>
    <cellStyle name="SAPBEXHLevel3X 15 4 2" xfId="11032"/>
    <cellStyle name="SAPBEXHLevel3X 15 4 2 2" xfId="50922"/>
    <cellStyle name="SAPBEXHLevel3X 15 4 2 2 2" xfId="50923"/>
    <cellStyle name="SAPBEXHLevel3X 15 4 2 3" xfId="50924"/>
    <cellStyle name="SAPBEXHLevel3X 15 4 3" xfId="50925"/>
    <cellStyle name="SAPBEXHLevel3X 15 4 3 2" xfId="50926"/>
    <cellStyle name="SAPBEXHLevel3X 15 4 4" xfId="50927"/>
    <cellStyle name="SAPBEXHLevel3X 15 5" xfId="11033"/>
    <cellStyle name="SAPBEXHLevel3X 15 5 2" xfId="50928"/>
    <cellStyle name="SAPBEXHLevel3X 15 5 2 2" xfId="50929"/>
    <cellStyle name="SAPBEXHLevel3X 15 5 2 2 2" xfId="50930"/>
    <cellStyle name="SAPBEXHLevel3X 15 5 2 3" xfId="50931"/>
    <cellStyle name="SAPBEXHLevel3X 15 5 3" xfId="50932"/>
    <cellStyle name="SAPBEXHLevel3X 15 5 3 2" xfId="50933"/>
    <cellStyle name="SAPBEXHLevel3X 15 5 4" xfId="50934"/>
    <cellStyle name="SAPBEXHLevel3X 15 6" xfId="50935"/>
    <cellStyle name="SAPBEXHLevel3X 15 6 2" xfId="50936"/>
    <cellStyle name="SAPBEXHLevel3X 15 6 2 2" xfId="50937"/>
    <cellStyle name="SAPBEXHLevel3X 15 6 2 2 2" xfId="50938"/>
    <cellStyle name="SAPBEXHLevel3X 15 6 2 3" xfId="50939"/>
    <cellStyle name="SAPBEXHLevel3X 15 6 3" xfId="50940"/>
    <cellStyle name="SAPBEXHLevel3X 15 6 3 2" xfId="50941"/>
    <cellStyle name="SAPBEXHLevel3X 15 6 4" xfId="50942"/>
    <cellStyle name="SAPBEXHLevel3X 15 7" xfId="50943"/>
    <cellStyle name="SAPBEXHLevel3X 15 7 2" xfId="50944"/>
    <cellStyle name="SAPBEXHLevel3X 16" xfId="5952"/>
    <cellStyle name="SAPBEXHLevel3X 16 2" xfId="5953"/>
    <cellStyle name="SAPBEXHLevel3X 16 2 2" xfId="11034"/>
    <cellStyle name="SAPBEXHLevel3X 16 2 2 2" xfId="50945"/>
    <cellStyle name="SAPBEXHLevel3X 16 2 3" xfId="50946"/>
    <cellStyle name="SAPBEXHLevel3X 16 3" xfId="5954"/>
    <cellStyle name="SAPBEXHLevel3X 16 3 2" xfId="50947"/>
    <cellStyle name="SAPBEXHLevel3X 16 4" xfId="5955"/>
    <cellStyle name="SAPBEXHLevel3X 16 4 2" xfId="50948"/>
    <cellStyle name="SAPBEXHLevel3X 16 5" xfId="50949"/>
    <cellStyle name="SAPBEXHLevel3X 17" xfId="5956"/>
    <cellStyle name="SAPBEXHLevel3X 17 2" xfId="5957"/>
    <cellStyle name="SAPBEXHLevel3X 17 2 2" xfId="11035"/>
    <cellStyle name="SAPBEXHLevel3X 17 2 2 2" xfId="50950"/>
    <cellStyle name="SAPBEXHLevel3X 17 2 3" xfId="50951"/>
    <cellStyle name="SAPBEXHLevel3X 17 3" xfId="5958"/>
    <cellStyle name="SAPBEXHLevel3X 17 3 2" xfId="50952"/>
    <cellStyle name="SAPBEXHLevel3X 17 4" xfId="5959"/>
    <cellStyle name="SAPBEXHLevel3X 17 4 2" xfId="50953"/>
    <cellStyle name="SAPBEXHLevel3X 17 5" xfId="50954"/>
    <cellStyle name="SAPBEXHLevel3X 18" xfId="5960"/>
    <cellStyle name="SAPBEXHLevel3X 18 2" xfId="5961"/>
    <cellStyle name="SAPBEXHLevel3X 18 2 2" xfId="11036"/>
    <cellStyle name="SAPBEXHLevel3X 18 2 3" xfId="50955"/>
    <cellStyle name="SAPBEXHLevel3X 18 3" xfId="5962"/>
    <cellStyle name="SAPBEXHLevel3X 18 3 2" xfId="50956"/>
    <cellStyle name="SAPBEXHLevel3X 18 4" xfId="5963"/>
    <cellStyle name="SAPBEXHLevel3X 18 4 2" xfId="50957"/>
    <cellStyle name="SAPBEXHLevel3X 18 5" xfId="50958"/>
    <cellStyle name="SAPBEXHLevel3X 19" xfId="5964"/>
    <cellStyle name="SAPBEXHLevel3X 19 2" xfId="11037"/>
    <cellStyle name="SAPBEXHLevel3X 19 2 2" xfId="11038"/>
    <cellStyle name="SAPBEXHLevel3X 19 3" xfId="11039"/>
    <cellStyle name="SAPBEXHLevel3X 19 4" xfId="50959"/>
    <cellStyle name="SAPBEXHLevel3X 2" xfId="5965"/>
    <cellStyle name="SAPBEXHLevel3X 2 10" xfId="5966"/>
    <cellStyle name="SAPBEXHLevel3X 2 10 2" xfId="50960"/>
    <cellStyle name="SAPBEXHLevel3X 2 11" xfId="5967"/>
    <cellStyle name="SAPBEXHLevel3X 2 11 2" xfId="50961"/>
    <cellStyle name="SAPBEXHLevel3X 2 12" xfId="50962"/>
    <cellStyle name="SAPBEXHLevel3X 2 2" xfId="5968"/>
    <cellStyle name="SAPBEXHLevel3X 2 2 2" xfId="5969"/>
    <cellStyle name="SAPBEXHLevel3X 2 2 2 2" xfId="11040"/>
    <cellStyle name="SAPBEXHLevel3X 2 2 2 2 2" xfId="50963"/>
    <cellStyle name="SAPBEXHLevel3X 2 2 2 2 2 2" xfId="50964"/>
    <cellStyle name="SAPBEXHLevel3X 2 2 2 2 2 2 2" xfId="50965"/>
    <cellStyle name="SAPBEXHLevel3X 2 2 2 2 2 3" xfId="50966"/>
    <cellStyle name="SAPBEXHLevel3X 2 2 2 2 3" xfId="50967"/>
    <cellStyle name="SAPBEXHLevel3X 2 2 2 2 3 2" xfId="50968"/>
    <cellStyle name="SAPBEXHLevel3X 2 2 2 2 4" xfId="50969"/>
    <cellStyle name="SAPBEXHLevel3X 2 2 2 3" xfId="50970"/>
    <cellStyle name="SAPBEXHLevel3X 2 2 2 3 2" xfId="50971"/>
    <cellStyle name="SAPBEXHLevel3X 2 2 2 3 2 2" xfId="50972"/>
    <cellStyle name="SAPBEXHLevel3X 2 2 2 3 3" xfId="50973"/>
    <cellStyle name="SAPBEXHLevel3X 2 2 2 4" xfId="50974"/>
    <cellStyle name="SAPBEXHLevel3X 2 2 2 4 2" xfId="50975"/>
    <cellStyle name="SAPBEXHLevel3X 2 2 2 5" xfId="50976"/>
    <cellStyle name="SAPBEXHLevel3X 2 2 2 6" xfId="50977"/>
    <cellStyle name="SAPBEXHLevel3X 2 2 3" xfId="5970"/>
    <cellStyle name="SAPBEXHLevel3X 2 2 3 2" xfId="50978"/>
    <cellStyle name="SAPBEXHLevel3X 2 2 3 2 2" xfId="50979"/>
    <cellStyle name="SAPBEXHLevel3X 2 2 3 2 2 2" xfId="50980"/>
    <cellStyle name="SAPBEXHLevel3X 2 2 3 2 3" xfId="50981"/>
    <cellStyle name="SAPBEXHLevel3X 2 2 3 3" xfId="50982"/>
    <cellStyle name="SAPBEXHLevel3X 2 2 3 3 2" xfId="50983"/>
    <cellStyle name="SAPBEXHLevel3X 2 2 3 4" xfId="50984"/>
    <cellStyle name="SAPBEXHLevel3X 2 2 3 5" xfId="50985"/>
    <cellStyle name="SAPBEXHLevel3X 2 2 4" xfId="5971"/>
    <cellStyle name="SAPBEXHLevel3X 2 2 4 2" xfId="50986"/>
    <cellStyle name="SAPBEXHLevel3X 2 2 4 2 2" xfId="50987"/>
    <cellStyle name="SAPBEXHLevel3X 2 2 4 2 2 2" xfId="50988"/>
    <cellStyle name="SAPBEXHLevel3X 2 2 4 2 3" xfId="50989"/>
    <cellStyle name="SAPBEXHLevel3X 2 2 4 3" xfId="50990"/>
    <cellStyle name="SAPBEXHLevel3X 2 2 4 3 2" xfId="50991"/>
    <cellStyle name="SAPBEXHLevel3X 2 2 4 4" xfId="50992"/>
    <cellStyle name="SAPBEXHLevel3X 2 2 5" xfId="50993"/>
    <cellStyle name="SAPBEXHLevel3X 2 2 5 2" xfId="50994"/>
    <cellStyle name="SAPBEXHLevel3X 2 2 5 2 2" xfId="50995"/>
    <cellStyle name="SAPBEXHLevel3X 2 2 5 2 2 2" xfId="50996"/>
    <cellStyle name="SAPBEXHLevel3X 2 2 5 2 3" xfId="50997"/>
    <cellStyle name="SAPBEXHLevel3X 2 2 5 3" xfId="50998"/>
    <cellStyle name="SAPBEXHLevel3X 2 2 5 3 2" xfId="50999"/>
    <cellStyle name="SAPBEXHLevel3X 2 2 5 4" xfId="51000"/>
    <cellStyle name="SAPBEXHLevel3X 2 2 6" xfId="51001"/>
    <cellStyle name="SAPBEXHLevel3X 2 2 6 2" xfId="51002"/>
    <cellStyle name="SAPBEXHLevel3X 2 2 6 2 2" xfId="51003"/>
    <cellStyle name="SAPBEXHLevel3X 2 2 6 2 2 2" xfId="51004"/>
    <cellStyle name="SAPBEXHLevel3X 2 2 6 2 3" xfId="51005"/>
    <cellStyle name="SAPBEXHLevel3X 2 2 6 3" xfId="51006"/>
    <cellStyle name="SAPBEXHLevel3X 2 2 6 3 2" xfId="51007"/>
    <cellStyle name="SAPBEXHLevel3X 2 2 6 4" xfId="51008"/>
    <cellStyle name="SAPBEXHLevel3X 2 2 7" xfId="51009"/>
    <cellStyle name="SAPBEXHLevel3X 2 2 7 2" xfId="51010"/>
    <cellStyle name="SAPBEXHLevel3X 2 2 8" xfId="51011"/>
    <cellStyle name="SAPBEXHLevel3X 2 3" xfId="5972"/>
    <cellStyle name="SAPBEXHLevel3X 2 3 2" xfId="5973"/>
    <cellStyle name="SAPBEXHLevel3X 2 3 2 2" xfId="11041"/>
    <cellStyle name="SAPBEXHLevel3X 2 3 2 2 2" xfId="51012"/>
    <cellStyle name="SAPBEXHLevel3X 2 3 2 2 2 2" xfId="51013"/>
    <cellStyle name="SAPBEXHLevel3X 2 3 2 2 3" xfId="51014"/>
    <cellStyle name="SAPBEXHLevel3X 2 3 2 2 4" xfId="51015"/>
    <cellStyle name="SAPBEXHLevel3X 2 3 2 3" xfId="51016"/>
    <cellStyle name="SAPBEXHLevel3X 2 3 2 3 2" xfId="51017"/>
    <cellStyle name="SAPBEXHLevel3X 2 3 2 4" xfId="51018"/>
    <cellStyle name="SAPBEXHLevel3X 2 3 2 5" xfId="51019"/>
    <cellStyle name="SAPBEXHLevel3X 2 3 2 6" xfId="51020"/>
    <cellStyle name="SAPBEXHLevel3X 2 3 3" xfId="5974"/>
    <cellStyle name="SAPBEXHLevel3X 2 3 3 2" xfId="51021"/>
    <cellStyle name="SAPBEXHLevel3X 2 3 3 2 2" xfId="51022"/>
    <cellStyle name="SAPBEXHLevel3X 2 3 3 3" xfId="51023"/>
    <cellStyle name="SAPBEXHLevel3X 2 3 3 4" xfId="51024"/>
    <cellStyle name="SAPBEXHLevel3X 2 3 3 5" xfId="51025"/>
    <cellStyle name="SAPBEXHLevel3X 2 3 4" xfId="5975"/>
    <cellStyle name="SAPBEXHLevel3X 2 3 4 2" xfId="51026"/>
    <cellStyle name="SAPBEXHLevel3X 2 3 5" xfId="51027"/>
    <cellStyle name="SAPBEXHLevel3X 2 3 6" xfId="51028"/>
    <cellStyle name="SAPBEXHLevel3X 2 3 7" xfId="51029"/>
    <cellStyle name="SAPBEXHLevel3X 2 4" xfId="5976"/>
    <cellStyle name="SAPBEXHLevel3X 2 4 2" xfId="5977"/>
    <cellStyle name="SAPBEXHLevel3X 2 4 2 2" xfId="11042"/>
    <cellStyle name="SAPBEXHLevel3X 2 4 2 2 2" xfId="51030"/>
    <cellStyle name="SAPBEXHLevel3X 2 4 2 3" xfId="51031"/>
    <cellStyle name="SAPBEXHLevel3X 2 4 2 4" xfId="51032"/>
    <cellStyle name="SAPBEXHLevel3X 2 4 3" xfId="5978"/>
    <cellStyle name="SAPBEXHLevel3X 2 4 3 2" xfId="51033"/>
    <cellStyle name="SAPBEXHLevel3X 2 4 4" xfId="5979"/>
    <cellStyle name="SAPBEXHLevel3X 2 4 4 2" xfId="51034"/>
    <cellStyle name="SAPBEXHLevel3X 2 4 5" xfId="51035"/>
    <cellStyle name="SAPBEXHLevel3X 2 4 6" xfId="51036"/>
    <cellStyle name="SAPBEXHLevel3X 2 5" xfId="5980"/>
    <cellStyle name="SAPBEXHLevel3X 2 5 2" xfId="5981"/>
    <cellStyle name="SAPBEXHLevel3X 2 5 2 2" xfId="5982"/>
    <cellStyle name="SAPBEXHLevel3X 2 5 2 2 2" xfId="11043"/>
    <cellStyle name="SAPBEXHLevel3X 2 5 2 2 3" xfId="51037"/>
    <cellStyle name="SAPBEXHLevel3X 2 5 2 3" xfId="5983"/>
    <cellStyle name="SAPBEXHLevel3X 2 5 2 3 2" xfId="51038"/>
    <cellStyle name="SAPBEXHLevel3X 2 5 2 4" xfId="5984"/>
    <cellStyle name="SAPBEXHLevel3X 2 5 2 4 2" xfId="51039"/>
    <cellStyle name="SAPBEXHLevel3X 2 5 2 5" xfId="51040"/>
    <cellStyle name="SAPBEXHLevel3X 2 5 3" xfId="5985"/>
    <cellStyle name="SAPBEXHLevel3X 2 5 3 2" xfId="11044"/>
    <cellStyle name="SAPBEXHLevel3X 2 5 3 3" xfId="51041"/>
    <cellStyle name="SAPBEXHLevel3X 2 5 4" xfId="5986"/>
    <cellStyle name="SAPBEXHLevel3X 2 5 4 2" xfId="51042"/>
    <cellStyle name="SAPBEXHLevel3X 2 5 5" xfId="5987"/>
    <cellStyle name="SAPBEXHLevel3X 2 5 5 2" xfId="51043"/>
    <cellStyle name="SAPBEXHLevel3X 2 5 6" xfId="51044"/>
    <cellStyle name="SAPBEXHLevel3X 2 6" xfId="5988"/>
    <cellStyle name="SAPBEXHLevel3X 2 6 2" xfId="5989"/>
    <cellStyle name="SAPBEXHLevel3X 2 6 2 2" xfId="11045"/>
    <cellStyle name="SAPBEXHLevel3X 2 6 2 2 2" xfId="51045"/>
    <cellStyle name="SAPBEXHLevel3X 2 6 2 3" xfId="51046"/>
    <cellStyle name="SAPBEXHLevel3X 2 6 3" xfId="5990"/>
    <cellStyle name="SAPBEXHLevel3X 2 6 3 2" xfId="51047"/>
    <cellStyle name="SAPBEXHLevel3X 2 6 4" xfId="5991"/>
    <cellStyle name="SAPBEXHLevel3X 2 6 4 2" xfId="51048"/>
    <cellStyle name="SAPBEXHLevel3X 2 6 5" xfId="51049"/>
    <cellStyle name="SAPBEXHLevel3X 2 7" xfId="5992"/>
    <cellStyle name="SAPBEXHLevel3X 2 7 2" xfId="5993"/>
    <cellStyle name="SAPBEXHLevel3X 2 7 2 2" xfId="11046"/>
    <cellStyle name="SAPBEXHLevel3X 2 7 2 2 2" xfId="51050"/>
    <cellStyle name="SAPBEXHLevel3X 2 7 2 3" xfId="51051"/>
    <cellStyle name="SAPBEXHLevel3X 2 7 3" xfId="5994"/>
    <cellStyle name="SAPBEXHLevel3X 2 7 3 2" xfId="51052"/>
    <cellStyle name="SAPBEXHLevel3X 2 7 4" xfId="5995"/>
    <cellStyle name="SAPBEXHLevel3X 2 7 4 2" xfId="51053"/>
    <cellStyle name="SAPBEXHLevel3X 2 7 5" xfId="51054"/>
    <cellStyle name="SAPBEXHLevel3X 2 8" xfId="5996"/>
    <cellStyle name="SAPBEXHLevel3X 2 8 2" xfId="5997"/>
    <cellStyle name="SAPBEXHLevel3X 2 8 2 2" xfId="11047"/>
    <cellStyle name="SAPBEXHLevel3X 2 8 2 3" xfId="51055"/>
    <cellStyle name="SAPBEXHLevel3X 2 8 3" xfId="5998"/>
    <cellStyle name="SAPBEXHLevel3X 2 8 3 2" xfId="51056"/>
    <cellStyle name="SAPBEXHLevel3X 2 8 4" xfId="5999"/>
    <cellStyle name="SAPBEXHLevel3X 2 8 4 2" xfId="51057"/>
    <cellStyle name="SAPBEXHLevel3X 2 8 5" xfId="51058"/>
    <cellStyle name="SAPBEXHLevel3X 2 9" xfId="6000"/>
    <cellStyle name="SAPBEXHLevel3X 2 9 2" xfId="11048"/>
    <cellStyle name="SAPBEXHLevel3X 2 9 3" xfId="51059"/>
    <cellStyle name="SAPBEXHLevel3X 2_(12)-15- Working Capital -  Divisional P&amp;L Budgets March 2012" xfId="51060"/>
    <cellStyle name="SAPBEXHLevel3X 20" xfId="6001"/>
    <cellStyle name="SAPBEXHLevel3X 20 2" xfId="11049"/>
    <cellStyle name="SAPBEXHLevel3X 20 3" xfId="51061"/>
    <cellStyle name="SAPBEXHLevel3X 20 4" xfId="51062"/>
    <cellStyle name="SAPBEXHLevel3X 21" xfId="6002"/>
    <cellStyle name="SAPBEXHLevel3X 21 2" xfId="11050"/>
    <cellStyle name="SAPBEXHLevel3X 21 3" xfId="51063"/>
    <cellStyle name="SAPBEXHLevel3X 21 4" xfId="51064"/>
    <cellStyle name="SAPBEXHLevel3X 22" xfId="51065"/>
    <cellStyle name="SAPBEXHLevel3X 22 2" xfId="51066"/>
    <cellStyle name="SAPBEXHLevel3X 22 3" xfId="51067"/>
    <cellStyle name="SAPBEXHLevel3X 22 4" xfId="51068"/>
    <cellStyle name="SAPBEXHLevel3X 23" xfId="51069"/>
    <cellStyle name="SAPBEXHLevel3X 23 2" xfId="51070"/>
    <cellStyle name="SAPBEXHLevel3X 23 3" xfId="51071"/>
    <cellStyle name="SAPBEXHLevel3X 23 4" xfId="51072"/>
    <cellStyle name="SAPBEXHLevel3X 24" xfId="51073"/>
    <cellStyle name="SAPBEXHLevel3X 25" xfId="51074"/>
    <cellStyle name="SAPBEXHLevel3X 26" xfId="51075"/>
    <cellStyle name="SAPBEXHLevel3X 27" xfId="51076"/>
    <cellStyle name="SAPBEXHLevel3X 28" xfId="51077"/>
    <cellStyle name="SAPBEXHLevel3X 29" xfId="51078"/>
    <cellStyle name="SAPBEXHLevel3X 3" xfId="6003"/>
    <cellStyle name="SAPBEXHLevel3X 3 10" xfId="6004"/>
    <cellStyle name="SAPBEXHLevel3X 3 10 2" xfId="51079"/>
    <cellStyle name="SAPBEXHLevel3X 3 11" xfId="51080"/>
    <cellStyle name="SAPBEXHLevel3X 3 2" xfId="6005"/>
    <cellStyle name="SAPBEXHLevel3X 3 2 2" xfId="6006"/>
    <cellStyle name="SAPBEXHLevel3X 3 2 2 2" xfId="6007"/>
    <cellStyle name="SAPBEXHLevel3X 3 2 2 2 2" xfId="11051"/>
    <cellStyle name="SAPBEXHLevel3X 3 2 2 2 2 2" xfId="51081"/>
    <cellStyle name="SAPBEXHLevel3X 3 2 2 2 2 2 2" xfId="51082"/>
    <cellStyle name="SAPBEXHLevel3X 3 2 2 2 2 2 2 2" xfId="51083"/>
    <cellStyle name="SAPBEXHLevel3X 3 2 2 2 2 2 3" xfId="51084"/>
    <cellStyle name="SAPBEXHLevel3X 3 2 2 2 2 3" xfId="51085"/>
    <cellStyle name="SAPBEXHLevel3X 3 2 2 2 2 3 2" xfId="51086"/>
    <cellStyle name="SAPBEXHLevel3X 3 2 2 2 2 4" xfId="51087"/>
    <cellStyle name="SAPBEXHLevel3X 3 2 2 2 3" xfId="51088"/>
    <cellStyle name="SAPBEXHLevel3X 3 2 2 2 3 2" xfId="51089"/>
    <cellStyle name="SAPBEXHLevel3X 3 2 2 2 3 2 2" xfId="51090"/>
    <cellStyle name="SAPBEXHLevel3X 3 2 2 2 3 3" xfId="51091"/>
    <cellStyle name="SAPBEXHLevel3X 3 2 2 2 4" xfId="51092"/>
    <cellStyle name="SAPBEXHLevel3X 3 2 2 2 4 2" xfId="51093"/>
    <cellStyle name="SAPBEXHLevel3X 3 2 2 2 5" xfId="51094"/>
    <cellStyle name="SAPBEXHLevel3X 3 2 2 3" xfId="6008"/>
    <cellStyle name="SAPBEXHLevel3X 3 2 2 3 2" xfId="51095"/>
    <cellStyle name="SAPBEXHLevel3X 3 2 2 3 2 2" xfId="51096"/>
    <cellStyle name="SAPBEXHLevel3X 3 2 2 3 2 2 2" xfId="51097"/>
    <cellStyle name="SAPBEXHLevel3X 3 2 2 3 2 3" xfId="51098"/>
    <cellStyle name="SAPBEXHLevel3X 3 2 2 3 3" xfId="51099"/>
    <cellStyle name="SAPBEXHLevel3X 3 2 2 3 3 2" xfId="51100"/>
    <cellStyle name="SAPBEXHLevel3X 3 2 2 3 4" xfId="51101"/>
    <cellStyle name="SAPBEXHLevel3X 3 2 2 4" xfId="6009"/>
    <cellStyle name="SAPBEXHLevel3X 3 2 2 4 2" xfId="51102"/>
    <cellStyle name="SAPBEXHLevel3X 3 2 2 4 2 2" xfId="51103"/>
    <cellStyle name="SAPBEXHLevel3X 3 2 2 4 2 2 2" xfId="51104"/>
    <cellStyle name="SAPBEXHLevel3X 3 2 2 4 2 3" xfId="51105"/>
    <cellStyle name="SAPBEXHLevel3X 3 2 2 4 3" xfId="51106"/>
    <cellStyle name="SAPBEXHLevel3X 3 2 2 4 3 2" xfId="51107"/>
    <cellStyle name="SAPBEXHLevel3X 3 2 2 4 4" xfId="51108"/>
    <cellStyle name="SAPBEXHLevel3X 3 2 2 5" xfId="51109"/>
    <cellStyle name="SAPBEXHLevel3X 3 2 2 5 2" xfId="51110"/>
    <cellStyle name="SAPBEXHLevel3X 3 2 2 5 2 2" xfId="51111"/>
    <cellStyle name="SAPBEXHLevel3X 3 2 2 5 2 2 2" xfId="51112"/>
    <cellStyle name="SAPBEXHLevel3X 3 2 2 5 2 3" xfId="51113"/>
    <cellStyle name="SAPBEXHLevel3X 3 2 2 5 3" xfId="51114"/>
    <cellStyle name="SAPBEXHLevel3X 3 2 2 5 3 2" xfId="51115"/>
    <cellStyle name="SAPBEXHLevel3X 3 2 2 5 4" xfId="51116"/>
    <cellStyle name="SAPBEXHLevel3X 3 2 2 6" xfId="51117"/>
    <cellStyle name="SAPBEXHLevel3X 3 2 2 6 2" xfId="51118"/>
    <cellStyle name="SAPBEXHLevel3X 3 2 2 6 2 2" xfId="51119"/>
    <cellStyle name="SAPBEXHLevel3X 3 2 2 6 2 2 2" xfId="51120"/>
    <cellStyle name="SAPBEXHLevel3X 3 2 2 6 2 3" xfId="51121"/>
    <cellStyle name="SAPBEXHLevel3X 3 2 2 6 3" xfId="51122"/>
    <cellStyle name="SAPBEXHLevel3X 3 2 2 6 3 2" xfId="51123"/>
    <cellStyle name="SAPBEXHLevel3X 3 2 2 6 4" xfId="51124"/>
    <cellStyle name="SAPBEXHLevel3X 3 2 2 7" xfId="51125"/>
    <cellStyle name="SAPBEXHLevel3X 3 2 2 7 2" xfId="51126"/>
    <cellStyle name="SAPBEXHLevel3X 3 2 2 8" xfId="51127"/>
    <cellStyle name="SAPBEXHLevel3X 3 2 3" xfId="6010"/>
    <cellStyle name="SAPBEXHLevel3X 3 2 3 2" xfId="6011"/>
    <cellStyle name="SAPBEXHLevel3X 3 2 3 2 2" xfId="11052"/>
    <cellStyle name="SAPBEXHLevel3X 3 2 3 2 2 2" xfId="51128"/>
    <cellStyle name="SAPBEXHLevel3X 3 2 3 2 2 2 2" xfId="51129"/>
    <cellStyle name="SAPBEXHLevel3X 3 2 3 2 2 3" xfId="51130"/>
    <cellStyle name="SAPBEXHLevel3X 3 2 3 2 3" xfId="51131"/>
    <cellStyle name="SAPBEXHLevel3X 3 2 3 2 3 2" xfId="51132"/>
    <cellStyle name="SAPBEXHLevel3X 3 2 3 2 4" xfId="51133"/>
    <cellStyle name="SAPBEXHLevel3X 3 2 3 3" xfId="6012"/>
    <cellStyle name="SAPBEXHLevel3X 3 2 3 3 2" xfId="51134"/>
    <cellStyle name="SAPBEXHLevel3X 3 2 3 3 2 2" xfId="51135"/>
    <cellStyle name="SAPBEXHLevel3X 3 2 3 3 3" xfId="51136"/>
    <cellStyle name="SAPBEXHLevel3X 3 2 3 4" xfId="6013"/>
    <cellStyle name="SAPBEXHLevel3X 3 2 3 4 2" xfId="51137"/>
    <cellStyle name="SAPBEXHLevel3X 3 2 3 5" xfId="51138"/>
    <cellStyle name="SAPBEXHLevel3X 3 2 3 6" xfId="51139"/>
    <cellStyle name="SAPBEXHLevel3X 3 2 4" xfId="6014"/>
    <cellStyle name="SAPBEXHLevel3X 3 2 4 2" xfId="6015"/>
    <cellStyle name="SAPBEXHLevel3X 3 2 4 2 2" xfId="11053"/>
    <cellStyle name="SAPBEXHLevel3X 3 2 4 2 2 2" xfId="51140"/>
    <cellStyle name="SAPBEXHLevel3X 3 2 4 2 3" xfId="51141"/>
    <cellStyle name="SAPBEXHLevel3X 3 2 4 3" xfId="6016"/>
    <cellStyle name="SAPBEXHLevel3X 3 2 4 3 2" xfId="51142"/>
    <cellStyle name="SAPBEXHLevel3X 3 2 4 4" xfId="6017"/>
    <cellStyle name="SAPBEXHLevel3X 3 2 4 4 2" xfId="51143"/>
    <cellStyle name="SAPBEXHLevel3X 3 2 4 5" xfId="51144"/>
    <cellStyle name="SAPBEXHLevel3X 3 2 5" xfId="6018"/>
    <cellStyle name="SAPBEXHLevel3X 3 2 5 2" xfId="11054"/>
    <cellStyle name="SAPBEXHLevel3X 3 2 5 2 2" xfId="51145"/>
    <cellStyle name="SAPBEXHLevel3X 3 2 5 2 2 2" xfId="51146"/>
    <cellStyle name="SAPBEXHLevel3X 3 2 5 2 3" xfId="51147"/>
    <cellStyle name="SAPBEXHLevel3X 3 2 5 3" xfId="51148"/>
    <cellStyle name="SAPBEXHLevel3X 3 2 5 3 2" xfId="51149"/>
    <cellStyle name="SAPBEXHLevel3X 3 2 5 4" xfId="51150"/>
    <cellStyle name="SAPBEXHLevel3X 3 2 6" xfId="6019"/>
    <cellStyle name="SAPBEXHLevel3X 3 2 6 2" xfId="51151"/>
    <cellStyle name="SAPBEXHLevel3X 3 2 6 2 2" xfId="51152"/>
    <cellStyle name="SAPBEXHLevel3X 3 2 6 2 2 2" xfId="51153"/>
    <cellStyle name="SAPBEXHLevel3X 3 2 6 2 3" xfId="51154"/>
    <cellStyle name="SAPBEXHLevel3X 3 2 6 3" xfId="51155"/>
    <cellStyle name="SAPBEXHLevel3X 3 2 6 3 2" xfId="51156"/>
    <cellStyle name="SAPBEXHLevel3X 3 2 6 4" xfId="51157"/>
    <cellStyle name="SAPBEXHLevel3X 3 2 7" xfId="6020"/>
    <cellStyle name="SAPBEXHLevel3X 3 2 7 2" xfId="51158"/>
    <cellStyle name="SAPBEXHLevel3X 3 2 7 2 2" xfId="51159"/>
    <cellStyle name="SAPBEXHLevel3X 3 2 7 2 2 2" xfId="51160"/>
    <cellStyle name="SAPBEXHLevel3X 3 2 7 2 3" xfId="51161"/>
    <cellStyle name="SAPBEXHLevel3X 3 2 7 3" xfId="51162"/>
    <cellStyle name="SAPBEXHLevel3X 3 2 7 3 2" xfId="51163"/>
    <cellStyle name="SAPBEXHLevel3X 3 2 7 4" xfId="51164"/>
    <cellStyle name="SAPBEXHLevel3X 3 2 8" xfId="51165"/>
    <cellStyle name="SAPBEXHLevel3X 3 2 8 2" xfId="51166"/>
    <cellStyle name="SAPBEXHLevel3X 3 2 9" xfId="51167"/>
    <cellStyle name="SAPBEXHLevel3X 3 3" xfId="6021"/>
    <cellStyle name="SAPBEXHLevel3X 3 3 2" xfId="6022"/>
    <cellStyle name="SAPBEXHLevel3X 3 3 2 2" xfId="11055"/>
    <cellStyle name="SAPBEXHLevel3X 3 3 2 2 2" xfId="51168"/>
    <cellStyle name="SAPBEXHLevel3X 3 3 2 2 2 2" xfId="51169"/>
    <cellStyle name="SAPBEXHLevel3X 3 3 2 2 2 2 2" xfId="51170"/>
    <cellStyle name="SAPBEXHLevel3X 3 3 2 2 2 3" xfId="51171"/>
    <cellStyle name="SAPBEXHLevel3X 3 3 2 2 3" xfId="51172"/>
    <cellStyle name="SAPBEXHLevel3X 3 3 2 2 3 2" xfId="51173"/>
    <cellStyle name="SAPBEXHLevel3X 3 3 2 2 4" xfId="51174"/>
    <cellStyle name="SAPBEXHLevel3X 3 3 2 3" xfId="51175"/>
    <cellStyle name="SAPBEXHLevel3X 3 3 2 3 2" xfId="51176"/>
    <cellStyle name="SAPBEXHLevel3X 3 3 2 3 2 2" xfId="51177"/>
    <cellStyle name="SAPBEXHLevel3X 3 3 2 3 3" xfId="51178"/>
    <cellStyle name="SAPBEXHLevel3X 3 3 2 4" xfId="51179"/>
    <cellStyle name="SAPBEXHLevel3X 3 3 2 4 2" xfId="51180"/>
    <cellStyle name="SAPBEXHLevel3X 3 3 2 5" xfId="51181"/>
    <cellStyle name="SAPBEXHLevel3X 3 3 2 6" xfId="51182"/>
    <cellStyle name="SAPBEXHLevel3X 3 3 3" xfId="6023"/>
    <cellStyle name="SAPBEXHLevel3X 3 3 3 2" xfId="51183"/>
    <cellStyle name="SAPBEXHLevel3X 3 3 3 2 2" xfId="51184"/>
    <cellStyle name="SAPBEXHLevel3X 3 3 3 2 2 2" xfId="51185"/>
    <cellStyle name="SAPBEXHLevel3X 3 3 3 2 3" xfId="51186"/>
    <cellStyle name="SAPBEXHLevel3X 3 3 3 3" xfId="51187"/>
    <cellStyle name="SAPBEXHLevel3X 3 3 3 3 2" xfId="51188"/>
    <cellStyle name="SAPBEXHLevel3X 3 3 3 4" xfId="51189"/>
    <cellStyle name="SAPBEXHLevel3X 3 3 3 5" xfId="51190"/>
    <cellStyle name="SAPBEXHLevel3X 3 3 4" xfId="6024"/>
    <cellStyle name="SAPBEXHLevel3X 3 3 4 2" xfId="51191"/>
    <cellStyle name="SAPBEXHLevel3X 3 3 4 2 2" xfId="51192"/>
    <cellStyle name="SAPBEXHLevel3X 3 3 4 2 2 2" xfId="51193"/>
    <cellStyle name="SAPBEXHLevel3X 3 3 4 2 3" xfId="51194"/>
    <cellStyle name="SAPBEXHLevel3X 3 3 4 3" xfId="51195"/>
    <cellStyle name="SAPBEXHLevel3X 3 3 4 3 2" xfId="51196"/>
    <cellStyle name="SAPBEXHLevel3X 3 3 4 4" xfId="51197"/>
    <cellStyle name="SAPBEXHLevel3X 3 3 5" xfId="51198"/>
    <cellStyle name="SAPBEXHLevel3X 3 3 5 2" xfId="51199"/>
    <cellStyle name="SAPBEXHLevel3X 3 3 5 2 2" xfId="51200"/>
    <cellStyle name="SAPBEXHLevel3X 3 3 5 2 2 2" xfId="51201"/>
    <cellStyle name="SAPBEXHLevel3X 3 3 5 2 3" xfId="51202"/>
    <cellStyle name="SAPBEXHLevel3X 3 3 5 3" xfId="51203"/>
    <cellStyle name="SAPBEXHLevel3X 3 3 5 3 2" xfId="51204"/>
    <cellStyle name="SAPBEXHLevel3X 3 3 5 4" xfId="51205"/>
    <cellStyle name="SAPBEXHLevel3X 3 3 6" xfId="51206"/>
    <cellStyle name="SAPBEXHLevel3X 3 3 6 2" xfId="51207"/>
    <cellStyle name="SAPBEXHLevel3X 3 3 6 2 2" xfId="51208"/>
    <cellStyle name="SAPBEXHLevel3X 3 3 6 2 2 2" xfId="51209"/>
    <cellStyle name="SAPBEXHLevel3X 3 3 6 2 3" xfId="51210"/>
    <cellStyle name="SAPBEXHLevel3X 3 3 6 3" xfId="51211"/>
    <cellStyle name="SAPBEXHLevel3X 3 3 6 3 2" xfId="51212"/>
    <cellStyle name="SAPBEXHLevel3X 3 3 6 4" xfId="51213"/>
    <cellStyle name="SAPBEXHLevel3X 3 3 7" xfId="51214"/>
    <cellStyle name="SAPBEXHLevel3X 3 3 7 2" xfId="51215"/>
    <cellStyle name="SAPBEXHLevel3X 3 3 8" xfId="51216"/>
    <cellStyle name="SAPBEXHLevel3X 3 4" xfId="6025"/>
    <cellStyle name="SAPBEXHLevel3X 3 4 2" xfId="6026"/>
    <cellStyle name="SAPBEXHLevel3X 3 4 2 2" xfId="11056"/>
    <cellStyle name="SAPBEXHLevel3X 3 4 2 2 2" xfId="51217"/>
    <cellStyle name="SAPBEXHLevel3X 3 4 2 2 2 2" xfId="51218"/>
    <cellStyle name="SAPBEXHLevel3X 3 4 2 2 3" xfId="51219"/>
    <cellStyle name="SAPBEXHLevel3X 3 4 2 3" xfId="51220"/>
    <cellStyle name="SAPBEXHLevel3X 3 4 2 3 2" xfId="51221"/>
    <cellStyle name="SAPBEXHLevel3X 3 4 2 4" xfId="51222"/>
    <cellStyle name="SAPBEXHLevel3X 3 4 2 5" xfId="51223"/>
    <cellStyle name="SAPBEXHLevel3X 3 4 3" xfId="6027"/>
    <cellStyle name="SAPBEXHLevel3X 3 4 3 2" xfId="51224"/>
    <cellStyle name="SAPBEXHLevel3X 3 4 3 2 2" xfId="51225"/>
    <cellStyle name="SAPBEXHLevel3X 3 4 3 3" xfId="51226"/>
    <cellStyle name="SAPBEXHLevel3X 3 4 3 4" xfId="51227"/>
    <cellStyle name="SAPBEXHLevel3X 3 4 4" xfId="6028"/>
    <cellStyle name="SAPBEXHLevel3X 3 4 4 2" xfId="51228"/>
    <cellStyle name="SAPBEXHLevel3X 3 4 5" xfId="51229"/>
    <cellStyle name="SAPBEXHLevel3X 3 4 6" xfId="51230"/>
    <cellStyle name="SAPBEXHLevel3X 3 4 7" xfId="51231"/>
    <cellStyle name="SAPBEXHLevel3X 3 4 8" xfId="51232"/>
    <cellStyle name="SAPBEXHLevel3X 3 5" xfId="6029"/>
    <cellStyle name="SAPBEXHLevel3X 3 5 2" xfId="6030"/>
    <cellStyle name="SAPBEXHLevel3X 3 5 2 2" xfId="11057"/>
    <cellStyle name="SAPBEXHLevel3X 3 5 2 2 2" xfId="51233"/>
    <cellStyle name="SAPBEXHLevel3X 3 5 2 3" xfId="51234"/>
    <cellStyle name="SAPBEXHLevel3X 3 5 3" xfId="6031"/>
    <cellStyle name="SAPBEXHLevel3X 3 5 3 2" xfId="51235"/>
    <cellStyle name="SAPBEXHLevel3X 3 5 4" xfId="6032"/>
    <cellStyle name="SAPBEXHLevel3X 3 5 4 2" xfId="51236"/>
    <cellStyle name="SAPBEXHLevel3X 3 5 5" xfId="51237"/>
    <cellStyle name="SAPBEXHLevel3X 3 6" xfId="6033"/>
    <cellStyle name="SAPBEXHLevel3X 3 6 2" xfId="6034"/>
    <cellStyle name="SAPBEXHLevel3X 3 6 2 2" xfId="11058"/>
    <cellStyle name="SAPBEXHLevel3X 3 6 2 2 2" xfId="51238"/>
    <cellStyle name="SAPBEXHLevel3X 3 6 2 3" xfId="51239"/>
    <cellStyle name="SAPBEXHLevel3X 3 6 3" xfId="6035"/>
    <cellStyle name="SAPBEXHLevel3X 3 6 3 2" xfId="51240"/>
    <cellStyle name="SAPBEXHLevel3X 3 6 4" xfId="6036"/>
    <cellStyle name="SAPBEXHLevel3X 3 6 4 2" xfId="51241"/>
    <cellStyle name="SAPBEXHLevel3X 3 6 5" xfId="51242"/>
    <cellStyle name="SAPBEXHLevel3X 3 7" xfId="6037"/>
    <cellStyle name="SAPBEXHLevel3X 3 7 2" xfId="6038"/>
    <cellStyle name="SAPBEXHLevel3X 3 7 2 2" xfId="11059"/>
    <cellStyle name="SAPBEXHLevel3X 3 7 2 2 2" xfId="51243"/>
    <cellStyle name="SAPBEXHLevel3X 3 7 2 3" xfId="51244"/>
    <cellStyle name="SAPBEXHLevel3X 3 7 3" xfId="6039"/>
    <cellStyle name="SAPBEXHLevel3X 3 7 3 2" xfId="51245"/>
    <cellStyle name="SAPBEXHLevel3X 3 7 4" xfId="6040"/>
    <cellStyle name="SAPBEXHLevel3X 3 7 4 2" xfId="51246"/>
    <cellStyle name="SAPBEXHLevel3X 3 7 5" xfId="51247"/>
    <cellStyle name="SAPBEXHLevel3X 3 8" xfId="6041"/>
    <cellStyle name="SAPBEXHLevel3X 3 8 2" xfId="11060"/>
    <cellStyle name="SAPBEXHLevel3X 3 8 2 2" xfId="51248"/>
    <cellStyle name="SAPBEXHLevel3X 3 8 2 2 2" xfId="51249"/>
    <cellStyle name="SAPBEXHLevel3X 3 8 2 3" xfId="51250"/>
    <cellStyle name="SAPBEXHLevel3X 3 8 3" xfId="51251"/>
    <cellStyle name="SAPBEXHLevel3X 3 8 3 2" xfId="51252"/>
    <cellStyle name="SAPBEXHLevel3X 3 8 4" xfId="51253"/>
    <cellStyle name="SAPBEXHLevel3X 3 9" xfId="6042"/>
    <cellStyle name="SAPBEXHLevel3X 3 9 2" xfId="51254"/>
    <cellStyle name="SAPBEXHLevel3X 3_1.0 YTD vs Op Plan" xfId="51255"/>
    <cellStyle name="SAPBEXHLevel3X 30" xfId="51256"/>
    <cellStyle name="SAPBEXHLevel3X 31" xfId="51257"/>
    <cellStyle name="SAPBEXHLevel3X 4" xfId="6043"/>
    <cellStyle name="SAPBEXHLevel3X 4 10" xfId="51258"/>
    <cellStyle name="SAPBEXHLevel3X 4 2" xfId="6044"/>
    <cellStyle name="SAPBEXHLevel3X 4 2 2" xfId="6045"/>
    <cellStyle name="SAPBEXHLevel3X 4 2 2 2" xfId="6046"/>
    <cellStyle name="SAPBEXHLevel3X 4 2 2 2 2" xfId="11061"/>
    <cellStyle name="SAPBEXHLevel3X 4 2 2 2 2 2" xfId="51259"/>
    <cellStyle name="SAPBEXHLevel3X 4 2 2 2 2 2 2" xfId="51260"/>
    <cellStyle name="SAPBEXHLevel3X 4 2 2 2 2 2 2 2" xfId="51261"/>
    <cellStyle name="SAPBEXHLevel3X 4 2 2 2 2 2 3" xfId="51262"/>
    <cellStyle name="SAPBEXHLevel3X 4 2 2 2 2 3" xfId="51263"/>
    <cellStyle name="SAPBEXHLevel3X 4 2 2 2 2 3 2" xfId="51264"/>
    <cellStyle name="SAPBEXHLevel3X 4 2 2 2 2 4" xfId="51265"/>
    <cellStyle name="SAPBEXHLevel3X 4 2 2 2 3" xfId="51266"/>
    <cellStyle name="SAPBEXHLevel3X 4 2 2 2 3 2" xfId="51267"/>
    <cellStyle name="SAPBEXHLevel3X 4 2 2 2 3 2 2" xfId="51268"/>
    <cellStyle name="SAPBEXHLevel3X 4 2 2 2 3 3" xfId="51269"/>
    <cellStyle name="SAPBEXHLevel3X 4 2 2 2 4" xfId="51270"/>
    <cellStyle name="SAPBEXHLevel3X 4 2 2 2 4 2" xfId="51271"/>
    <cellStyle name="SAPBEXHLevel3X 4 2 2 2 5" xfId="51272"/>
    <cellStyle name="SAPBEXHLevel3X 4 2 2 3" xfId="6047"/>
    <cellStyle name="SAPBEXHLevel3X 4 2 2 3 2" xfId="51273"/>
    <cellStyle name="SAPBEXHLevel3X 4 2 2 3 2 2" xfId="51274"/>
    <cellStyle name="SAPBEXHLevel3X 4 2 2 3 2 2 2" xfId="51275"/>
    <cellStyle name="SAPBEXHLevel3X 4 2 2 3 2 3" xfId="51276"/>
    <cellStyle name="SAPBEXHLevel3X 4 2 2 3 3" xfId="51277"/>
    <cellStyle name="SAPBEXHLevel3X 4 2 2 3 3 2" xfId="51278"/>
    <cellStyle name="SAPBEXHLevel3X 4 2 2 3 4" xfId="51279"/>
    <cellStyle name="SAPBEXHLevel3X 4 2 2 4" xfId="6048"/>
    <cellStyle name="SAPBEXHLevel3X 4 2 2 4 2" xfId="51280"/>
    <cellStyle name="SAPBEXHLevel3X 4 2 2 4 2 2" xfId="51281"/>
    <cellStyle name="SAPBEXHLevel3X 4 2 2 4 2 2 2" xfId="51282"/>
    <cellStyle name="SAPBEXHLevel3X 4 2 2 4 2 3" xfId="51283"/>
    <cellStyle name="SAPBEXHLevel3X 4 2 2 4 3" xfId="51284"/>
    <cellStyle name="SAPBEXHLevel3X 4 2 2 4 3 2" xfId="51285"/>
    <cellStyle name="SAPBEXHLevel3X 4 2 2 4 4" xfId="51286"/>
    <cellStyle name="SAPBEXHLevel3X 4 2 2 5" xfId="51287"/>
    <cellStyle name="SAPBEXHLevel3X 4 2 2 5 2" xfId="51288"/>
    <cellStyle name="SAPBEXHLevel3X 4 2 2 5 2 2" xfId="51289"/>
    <cellStyle name="SAPBEXHLevel3X 4 2 2 5 2 2 2" xfId="51290"/>
    <cellStyle name="SAPBEXHLevel3X 4 2 2 5 2 3" xfId="51291"/>
    <cellStyle name="SAPBEXHLevel3X 4 2 2 5 3" xfId="51292"/>
    <cellStyle name="SAPBEXHLevel3X 4 2 2 5 3 2" xfId="51293"/>
    <cellStyle name="SAPBEXHLevel3X 4 2 2 5 4" xfId="51294"/>
    <cellStyle name="SAPBEXHLevel3X 4 2 2 6" xfId="51295"/>
    <cellStyle name="SAPBEXHLevel3X 4 2 2 6 2" xfId="51296"/>
    <cellStyle name="SAPBEXHLevel3X 4 2 2 6 2 2" xfId="51297"/>
    <cellStyle name="SAPBEXHLevel3X 4 2 2 6 2 2 2" xfId="51298"/>
    <cellStyle name="SAPBEXHLevel3X 4 2 2 6 2 3" xfId="51299"/>
    <cellStyle name="SAPBEXHLevel3X 4 2 2 6 3" xfId="51300"/>
    <cellStyle name="SAPBEXHLevel3X 4 2 2 6 3 2" xfId="51301"/>
    <cellStyle name="SAPBEXHLevel3X 4 2 2 6 4" xfId="51302"/>
    <cellStyle name="SAPBEXHLevel3X 4 2 2 7" xfId="51303"/>
    <cellStyle name="SAPBEXHLevel3X 4 2 2 7 2" xfId="51304"/>
    <cellStyle name="SAPBEXHLevel3X 4 2 3" xfId="6049"/>
    <cellStyle name="SAPBEXHLevel3X 4 2 3 2" xfId="6050"/>
    <cellStyle name="SAPBEXHLevel3X 4 2 3 2 2" xfId="11062"/>
    <cellStyle name="SAPBEXHLevel3X 4 2 3 2 2 2" xfId="51305"/>
    <cellStyle name="SAPBEXHLevel3X 4 2 3 2 2 2 2" xfId="51306"/>
    <cellStyle name="SAPBEXHLevel3X 4 2 3 2 2 3" xfId="51307"/>
    <cellStyle name="SAPBEXHLevel3X 4 2 3 2 3" xfId="51308"/>
    <cellStyle name="SAPBEXHLevel3X 4 2 3 2 3 2" xfId="51309"/>
    <cellStyle name="SAPBEXHLevel3X 4 2 3 2 4" xfId="51310"/>
    <cellStyle name="SAPBEXHLevel3X 4 2 3 3" xfId="6051"/>
    <cellStyle name="SAPBEXHLevel3X 4 2 3 3 2" xfId="51311"/>
    <cellStyle name="SAPBEXHLevel3X 4 2 3 3 2 2" xfId="51312"/>
    <cellStyle name="SAPBEXHLevel3X 4 2 3 3 3" xfId="51313"/>
    <cellStyle name="SAPBEXHLevel3X 4 2 3 4" xfId="6052"/>
    <cellStyle name="SAPBEXHLevel3X 4 2 3 4 2" xfId="51314"/>
    <cellStyle name="SAPBEXHLevel3X 4 2 3 5" xfId="51315"/>
    <cellStyle name="SAPBEXHLevel3X 4 2 4" xfId="6053"/>
    <cellStyle name="SAPBEXHLevel3X 4 2 4 2" xfId="6054"/>
    <cellStyle name="SAPBEXHLevel3X 4 2 4 2 2" xfId="11063"/>
    <cellStyle name="SAPBEXHLevel3X 4 2 4 2 2 2" xfId="51316"/>
    <cellStyle name="SAPBEXHLevel3X 4 2 4 2 3" xfId="51317"/>
    <cellStyle name="SAPBEXHLevel3X 4 2 4 3" xfId="6055"/>
    <cellStyle name="SAPBEXHLevel3X 4 2 4 3 2" xfId="51318"/>
    <cellStyle name="SAPBEXHLevel3X 4 2 4 4" xfId="6056"/>
    <cellStyle name="SAPBEXHLevel3X 4 2 4 4 2" xfId="51319"/>
    <cellStyle name="SAPBEXHLevel3X 4 2 4 5" xfId="51320"/>
    <cellStyle name="SAPBEXHLevel3X 4 2 5" xfId="6057"/>
    <cellStyle name="SAPBEXHLevel3X 4 2 5 2" xfId="11064"/>
    <cellStyle name="SAPBEXHLevel3X 4 2 5 2 2" xfId="51321"/>
    <cellStyle name="SAPBEXHLevel3X 4 2 5 2 2 2" xfId="51322"/>
    <cellStyle name="SAPBEXHLevel3X 4 2 5 2 3" xfId="51323"/>
    <cellStyle name="SAPBEXHLevel3X 4 2 5 3" xfId="51324"/>
    <cellStyle name="SAPBEXHLevel3X 4 2 5 3 2" xfId="51325"/>
    <cellStyle name="SAPBEXHLevel3X 4 2 5 4" xfId="51326"/>
    <cellStyle name="SAPBEXHLevel3X 4 2 6" xfId="6058"/>
    <cellStyle name="SAPBEXHLevel3X 4 2 6 2" xfId="51327"/>
    <cellStyle name="SAPBEXHLevel3X 4 2 6 2 2" xfId="51328"/>
    <cellStyle name="SAPBEXHLevel3X 4 2 6 2 2 2" xfId="51329"/>
    <cellStyle name="SAPBEXHLevel3X 4 2 6 2 3" xfId="51330"/>
    <cellStyle name="SAPBEXHLevel3X 4 2 6 3" xfId="51331"/>
    <cellStyle name="SAPBEXHLevel3X 4 2 6 3 2" xfId="51332"/>
    <cellStyle name="SAPBEXHLevel3X 4 2 6 4" xfId="51333"/>
    <cellStyle name="SAPBEXHLevel3X 4 2 7" xfId="6059"/>
    <cellStyle name="SAPBEXHLevel3X 4 2 7 2" xfId="51334"/>
    <cellStyle name="SAPBEXHLevel3X 4 2 7 2 2" xfId="51335"/>
    <cellStyle name="SAPBEXHLevel3X 4 2 7 2 2 2" xfId="51336"/>
    <cellStyle name="SAPBEXHLevel3X 4 2 7 2 3" xfId="51337"/>
    <cellStyle name="SAPBEXHLevel3X 4 2 7 3" xfId="51338"/>
    <cellStyle name="SAPBEXHLevel3X 4 2 7 3 2" xfId="51339"/>
    <cellStyle name="SAPBEXHLevel3X 4 2 7 4" xfId="51340"/>
    <cellStyle name="SAPBEXHLevel3X 4 2 8" xfId="51341"/>
    <cellStyle name="SAPBEXHLevel3X 4 2 8 2" xfId="51342"/>
    <cellStyle name="SAPBEXHLevel3X 4 2 9" xfId="51343"/>
    <cellStyle name="SAPBEXHLevel3X 4 3" xfId="6060"/>
    <cellStyle name="SAPBEXHLevel3X 4 3 2" xfId="6061"/>
    <cellStyle name="SAPBEXHLevel3X 4 3 2 2" xfId="11065"/>
    <cellStyle name="SAPBEXHLevel3X 4 3 2 2 2" xfId="51344"/>
    <cellStyle name="SAPBEXHLevel3X 4 3 2 2 2 2" xfId="51345"/>
    <cellStyle name="SAPBEXHLevel3X 4 3 2 2 2 2 2" xfId="51346"/>
    <cellStyle name="SAPBEXHLevel3X 4 3 2 2 2 3" xfId="51347"/>
    <cellStyle name="SAPBEXHLevel3X 4 3 2 2 3" xfId="51348"/>
    <cellStyle name="SAPBEXHLevel3X 4 3 2 2 3 2" xfId="51349"/>
    <cellStyle name="SAPBEXHLevel3X 4 3 2 2 4" xfId="51350"/>
    <cellStyle name="SAPBEXHLevel3X 4 3 2 3" xfId="51351"/>
    <cellStyle name="SAPBEXHLevel3X 4 3 2 3 2" xfId="51352"/>
    <cellStyle name="SAPBEXHLevel3X 4 3 2 3 2 2" xfId="51353"/>
    <cellStyle name="SAPBEXHLevel3X 4 3 2 3 3" xfId="51354"/>
    <cellStyle name="SAPBEXHLevel3X 4 3 2 4" xfId="51355"/>
    <cellStyle name="SAPBEXHLevel3X 4 3 2 4 2" xfId="51356"/>
    <cellStyle name="SAPBEXHLevel3X 4 3 2 5" xfId="51357"/>
    <cellStyle name="SAPBEXHLevel3X 4 3 3" xfId="6062"/>
    <cellStyle name="SAPBEXHLevel3X 4 3 3 2" xfId="51358"/>
    <cellStyle name="SAPBEXHLevel3X 4 3 3 2 2" xfId="51359"/>
    <cellStyle name="SAPBEXHLevel3X 4 3 3 2 2 2" xfId="51360"/>
    <cellStyle name="SAPBEXHLevel3X 4 3 3 2 3" xfId="51361"/>
    <cellStyle name="SAPBEXHLevel3X 4 3 3 3" xfId="51362"/>
    <cellStyle name="SAPBEXHLevel3X 4 3 3 3 2" xfId="51363"/>
    <cellStyle name="SAPBEXHLevel3X 4 3 3 4" xfId="51364"/>
    <cellStyle name="SAPBEXHLevel3X 4 3 4" xfId="6063"/>
    <cellStyle name="SAPBEXHLevel3X 4 3 4 2" xfId="51365"/>
    <cellStyle name="SAPBEXHLevel3X 4 3 4 2 2" xfId="51366"/>
    <cellStyle name="SAPBEXHLevel3X 4 3 4 2 2 2" xfId="51367"/>
    <cellStyle name="SAPBEXHLevel3X 4 3 4 2 3" xfId="51368"/>
    <cellStyle name="SAPBEXHLevel3X 4 3 4 3" xfId="51369"/>
    <cellStyle name="SAPBEXHLevel3X 4 3 4 3 2" xfId="51370"/>
    <cellStyle name="SAPBEXHLevel3X 4 3 4 4" xfId="51371"/>
    <cellStyle name="SAPBEXHLevel3X 4 3 5" xfId="51372"/>
    <cellStyle name="SAPBEXHLevel3X 4 3 5 2" xfId="51373"/>
    <cellStyle name="SAPBEXHLevel3X 4 3 5 2 2" xfId="51374"/>
    <cellStyle name="SAPBEXHLevel3X 4 3 5 2 2 2" xfId="51375"/>
    <cellStyle name="SAPBEXHLevel3X 4 3 5 2 3" xfId="51376"/>
    <cellStyle name="SAPBEXHLevel3X 4 3 5 3" xfId="51377"/>
    <cellStyle name="SAPBEXHLevel3X 4 3 5 3 2" xfId="51378"/>
    <cellStyle name="SAPBEXHLevel3X 4 3 5 4" xfId="51379"/>
    <cellStyle name="SAPBEXHLevel3X 4 3 6" xfId="51380"/>
    <cellStyle name="SAPBEXHLevel3X 4 3 6 2" xfId="51381"/>
    <cellStyle name="SAPBEXHLevel3X 4 3 6 2 2" xfId="51382"/>
    <cellStyle name="SAPBEXHLevel3X 4 3 6 2 2 2" xfId="51383"/>
    <cellStyle name="SAPBEXHLevel3X 4 3 6 2 3" xfId="51384"/>
    <cellStyle name="SAPBEXHLevel3X 4 3 6 3" xfId="51385"/>
    <cellStyle name="SAPBEXHLevel3X 4 3 6 3 2" xfId="51386"/>
    <cellStyle name="SAPBEXHLevel3X 4 3 6 4" xfId="51387"/>
    <cellStyle name="SAPBEXHLevel3X 4 3 7" xfId="51388"/>
    <cellStyle name="SAPBEXHLevel3X 4 3 7 2" xfId="51389"/>
    <cellStyle name="SAPBEXHLevel3X 4 4" xfId="6064"/>
    <cellStyle name="SAPBEXHLevel3X 4 4 2" xfId="6065"/>
    <cellStyle name="SAPBEXHLevel3X 4 4 2 2" xfId="11066"/>
    <cellStyle name="SAPBEXHLevel3X 4 4 2 2 2" xfId="51390"/>
    <cellStyle name="SAPBEXHLevel3X 4 4 2 2 2 2" xfId="51391"/>
    <cellStyle name="SAPBEXHLevel3X 4 4 2 2 3" xfId="51392"/>
    <cellStyle name="SAPBEXHLevel3X 4 4 2 3" xfId="51393"/>
    <cellStyle name="SAPBEXHLevel3X 4 4 2 3 2" xfId="51394"/>
    <cellStyle name="SAPBEXHLevel3X 4 4 2 4" xfId="51395"/>
    <cellStyle name="SAPBEXHLevel3X 4 4 3" xfId="6066"/>
    <cellStyle name="SAPBEXHLevel3X 4 4 3 2" xfId="51396"/>
    <cellStyle name="SAPBEXHLevel3X 4 4 3 2 2" xfId="51397"/>
    <cellStyle name="SAPBEXHLevel3X 4 4 3 3" xfId="51398"/>
    <cellStyle name="SAPBEXHLevel3X 4 4 4" xfId="6067"/>
    <cellStyle name="SAPBEXHLevel3X 4 4 4 2" xfId="51399"/>
    <cellStyle name="SAPBEXHLevel3X 4 4 5" xfId="51400"/>
    <cellStyle name="SAPBEXHLevel3X 4 5" xfId="6068"/>
    <cellStyle name="SAPBEXHLevel3X 4 5 2" xfId="6069"/>
    <cellStyle name="SAPBEXHLevel3X 4 5 2 2" xfId="11067"/>
    <cellStyle name="SAPBEXHLevel3X 4 5 2 2 2" xfId="51401"/>
    <cellStyle name="SAPBEXHLevel3X 4 5 2 3" xfId="51402"/>
    <cellStyle name="SAPBEXHLevel3X 4 5 3" xfId="6070"/>
    <cellStyle name="SAPBEXHLevel3X 4 5 3 2" xfId="51403"/>
    <cellStyle name="SAPBEXHLevel3X 4 5 4" xfId="6071"/>
    <cellStyle name="SAPBEXHLevel3X 4 5 4 2" xfId="51404"/>
    <cellStyle name="SAPBEXHLevel3X 4 5 5" xfId="51405"/>
    <cellStyle name="SAPBEXHLevel3X 4 6" xfId="6072"/>
    <cellStyle name="SAPBEXHLevel3X 4 6 2" xfId="6073"/>
    <cellStyle name="SAPBEXHLevel3X 4 6 2 2" xfId="11068"/>
    <cellStyle name="SAPBEXHLevel3X 4 6 2 2 2" xfId="51406"/>
    <cellStyle name="SAPBEXHLevel3X 4 6 2 3" xfId="51407"/>
    <cellStyle name="SAPBEXHLevel3X 4 6 3" xfId="6074"/>
    <cellStyle name="SAPBEXHLevel3X 4 6 3 2" xfId="51408"/>
    <cellStyle name="SAPBEXHLevel3X 4 6 4" xfId="6075"/>
    <cellStyle name="SAPBEXHLevel3X 4 6 4 2" xfId="51409"/>
    <cellStyle name="SAPBEXHLevel3X 4 6 5" xfId="51410"/>
    <cellStyle name="SAPBEXHLevel3X 4 7" xfId="6076"/>
    <cellStyle name="SAPBEXHLevel3X 4 7 2" xfId="11069"/>
    <cellStyle name="SAPBEXHLevel3X 4 7 2 2" xfId="51411"/>
    <cellStyle name="SAPBEXHLevel3X 4 7 2 2 2" xfId="51412"/>
    <cellStyle name="SAPBEXHLevel3X 4 7 2 3" xfId="51413"/>
    <cellStyle name="SAPBEXHLevel3X 4 7 3" xfId="51414"/>
    <cellStyle name="SAPBEXHLevel3X 4 7 3 2" xfId="51415"/>
    <cellStyle name="SAPBEXHLevel3X 4 7 4" xfId="51416"/>
    <cellStyle name="SAPBEXHLevel3X 4 8" xfId="6077"/>
    <cellStyle name="SAPBEXHLevel3X 4 8 2" xfId="51417"/>
    <cellStyle name="SAPBEXHLevel3X 4 8 2 2" xfId="51418"/>
    <cellStyle name="SAPBEXHLevel3X 4 8 2 2 2" xfId="51419"/>
    <cellStyle name="SAPBEXHLevel3X 4 8 2 3" xfId="51420"/>
    <cellStyle name="SAPBEXHLevel3X 4 8 3" xfId="51421"/>
    <cellStyle name="SAPBEXHLevel3X 4 8 3 2" xfId="51422"/>
    <cellStyle name="SAPBEXHLevel3X 4 8 4" xfId="51423"/>
    <cellStyle name="SAPBEXHLevel3X 4 9" xfId="6078"/>
    <cellStyle name="SAPBEXHLevel3X 4 9 2" xfId="51424"/>
    <cellStyle name="SAPBEXHLevel3X 4_1.0 YTD vs Op Plan" xfId="51425"/>
    <cellStyle name="SAPBEXHLevel3X 5" xfId="6079"/>
    <cellStyle name="SAPBEXHLevel3X 5 10" xfId="51426"/>
    <cellStyle name="SAPBEXHLevel3X 5 2" xfId="6080"/>
    <cellStyle name="SAPBEXHLevel3X 5 2 2" xfId="6081"/>
    <cellStyle name="SAPBEXHLevel3X 5 2 2 2" xfId="11070"/>
    <cellStyle name="SAPBEXHLevel3X 5 2 2 2 2" xfId="51427"/>
    <cellStyle name="SAPBEXHLevel3X 5 2 2 2 2 2" xfId="51428"/>
    <cellStyle name="SAPBEXHLevel3X 5 2 2 2 2 2 2" xfId="51429"/>
    <cellStyle name="SAPBEXHLevel3X 5 2 2 2 2 2 2 2" xfId="51430"/>
    <cellStyle name="SAPBEXHLevel3X 5 2 2 2 2 2 3" xfId="51431"/>
    <cellStyle name="SAPBEXHLevel3X 5 2 2 2 2 3" xfId="51432"/>
    <cellStyle name="SAPBEXHLevel3X 5 2 2 2 2 3 2" xfId="51433"/>
    <cellStyle name="SAPBEXHLevel3X 5 2 2 2 2 4" xfId="51434"/>
    <cellStyle name="SAPBEXHLevel3X 5 2 2 2 3" xfId="51435"/>
    <cellStyle name="SAPBEXHLevel3X 5 2 2 2 3 2" xfId="51436"/>
    <cellStyle name="SAPBEXHLevel3X 5 2 2 2 3 2 2" xfId="51437"/>
    <cellStyle name="SAPBEXHLevel3X 5 2 2 2 3 3" xfId="51438"/>
    <cellStyle name="SAPBEXHLevel3X 5 2 2 2 4" xfId="51439"/>
    <cellStyle name="SAPBEXHLevel3X 5 2 2 2 4 2" xfId="51440"/>
    <cellStyle name="SAPBEXHLevel3X 5 2 2 2 5" xfId="51441"/>
    <cellStyle name="SAPBEXHLevel3X 5 2 2 3" xfId="51442"/>
    <cellStyle name="SAPBEXHLevel3X 5 2 2 3 2" xfId="51443"/>
    <cellStyle name="SAPBEXHLevel3X 5 2 2 3 2 2" xfId="51444"/>
    <cellStyle name="SAPBEXHLevel3X 5 2 2 3 2 2 2" xfId="51445"/>
    <cellStyle name="SAPBEXHLevel3X 5 2 2 3 2 3" xfId="51446"/>
    <cellStyle name="SAPBEXHLevel3X 5 2 2 3 3" xfId="51447"/>
    <cellStyle name="SAPBEXHLevel3X 5 2 2 3 3 2" xfId="51448"/>
    <cellStyle name="SAPBEXHLevel3X 5 2 2 3 4" xfId="51449"/>
    <cellStyle name="SAPBEXHLevel3X 5 2 2 4" xfId="51450"/>
    <cellStyle name="SAPBEXHLevel3X 5 2 2 4 2" xfId="51451"/>
    <cellStyle name="SAPBEXHLevel3X 5 2 2 4 2 2" xfId="51452"/>
    <cellStyle name="SAPBEXHLevel3X 5 2 2 4 2 2 2" xfId="51453"/>
    <cellStyle name="SAPBEXHLevel3X 5 2 2 4 2 3" xfId="51454"/>
    <cellStyle name="SAPBEXHLevel3X 5 2 2 4 3" xfId="51455"/>
    <cellStyle name="SAPBEXHLevel3X 5 2 2 4 3 2" xfId="51456"/>
    <cellStyle name="SAPBEXHLevel3X 5 2 2 4 4" xfId="51457"/>
    <cellStyle name="SAPBEXHLevel3X 5 2 2 5" xfId="51458"/>
    <cellStyle name="SAPBEXHLevel3X 5 2 2 5 2" xfId="51459"/>
    <cellStyle name="SAPBEXHLevel3X 5 2 2 5 2 2" xfId="51460"/>
    <cellStyle name="SAPBEXHLevel3X 5 2 2 5 2 2 2" xfId="51461"/>
    <cellStyle name="SAPBEXHLevel3X 5 2 2 5 2 3" xfId="51462"/>
    <cellStyle name="SAPBEXHLevel3X 5 2 2 5 3" xfId="51463"/>
    <cellStyle name="SAPBEXHLevel3X 5 2 2 5 3 2" xfId="51464"/>
    <cellStyle name="SAPBEXHLevel3X 5 2 2 5 4" xfId="51465"/>
    <cellStyle name="SAPBEXHLevel3X 5 2 2 6" xfId="51466"/>
    <cellStyle name="SAPBEXHLevel3X 5 2 2 6 2" xfId="51467"/>
    <cellStyle name="SAPBEXHLevel3X 5 2 2 6 2 2" xfId="51468"/>
    <cellStyle name="SAPBEXHLevel3X 5 2 2 6 2 2 2" xfId="51469"/>
    <cellStyle name="SAPBEXHLevel3X 5 2 2 6 2 3" xfId="51470"/>
    <cellStyle name="SAPBEXHLevel3X 5 2 2 6 3" xfId="51471"/>
    <cellStyle name="SAPBEXHLevel3X 5 2 2 6 3 2" xfId="51472"/>
    <cellStyle name="SAPBEXHLevel3X 5 2 2 6 4" xfId="51473"/>
    <cellStyle name="SAPBEXHLevel3X 5 2 2 7" xfId="51474"/>
    <cellStyle name="SAPBEXHLevel3X 5 2 2 7 2" xfId="51475"/>
    <cellStyle name="SAPBEXHLevel3X 5 2 3" xfId="6082"/>
    <cellStyle name="SAPBEXHLevel3X 5 2 3 2" xfId="51476"/>
    <cellStyle name="SAPBEXHLevel3X 5 2 3 2 2" xfId="51477"/>
    <cellStyle name="SAPBEXHLevel3X 5 2 3 2 2 2" xfId="51478"/>
    <cellStyle name="SAPBEXHLevel3X 5 2 3 2 2 2 2" xfId="51479"/>
    <cellStyle name="SAPBEXHLevel3X 5 2 3 2 2 3" xfId="51480"/>
    <cellStyle name="SAPBEXHLevel3X 5 2 3 2 3" xfId="51481"/>
    <cellStyle name="SAPBEXHLevel3X 5 2 3 2 3 2" xfId="51482"/>
    <cellStyle name="SAPBEXHLevel3X 5 2 3 2 4" xfId="51483"/>
    <cellStyle name="SAPBEXHLevel3X 5 2 3 3" xfId="51484"/>
    <cellStyle name="SAPBEXHLevel3X 5 2 3 3 2" xfId="51485"/>
    <cellStyle name="SAPBEXHLevel3X 5 2 3 3 2 2" xfId="51486"/>
    <cellStyle name="SAPBEXHLevel3X 5 2 3 3 3" xfId="51487"/>
    <cellStyle name="SAPBEXHLevel3X 5 2 3 4" xfId="51488"/>
    <cellStyle name="SAPBEXHLevel3X 5 2 3 4 2" xfId="51489"/>
    <cellStyle name="SAPBEXHLevel3X 5 2 3 5" xfId="51490"/>
    <cellStyle name="SAPBEXHLevel3X 5 2 4" xfId="6083"/>
    <cellStyle name="SAPBEXHLevel3X 5 2 4 2" xfId="51491"/>
    <cellStyle name="SAPBEXHLevel3X 5 2 4 2 2" xfId="51492"/>
    <cellStyle name="SAPBEXHLevel3X 5 2 4 2 2 2" xfId="51493"/>
    <cellStyle name="SAPBEXHLevel3X 5 2 4 2 3" xfId="51494"/>
    <cellStyle name="SAPBEXHLevel3X 5 2 4 3" xfId="51495"/>
    <cellStyle name="SAPBEXHLevel3X 5 2 4 3 2" xfId="51496"/>
    <cellStyle name="SAPBEXHLevel3X 5 2 4 4" xfId="51497"/>
    <cellStyle name="SAPBEXHLevel3X 5 2 5" xfId="51498"/>
    <cellStyle name="SAPBEXHLevel3X 5 2 5 2" xfId="51499"/>
    <cellStyle name="SAPBEXHLevel3X 5 2 5 2 2" xfId="51500"/>
    <cellStyle name="SAPBEXHLevel3X 5 2 5 2 2 2" xfId="51501"/>
    <cellStyle name="SAPBEXHLevel3X 5 2 5 2 3" xfId="51502"/>
    <cellStyle name="SAPBEXHLevel3X 5 2 5 3" xfId="51503"/>
    <cellStyle name="SAPBEXHLevel3X 5 2 5 3 2" xfId="51504"/>
    <cellStyle name="SAPBEXHLevel3X 5 2 5 4" xfId="51505"/>
    <cellStyle name="SAPBEXHLevel3X 5 2 6" xfId="51506"/>
    <cellStyle name="SAPBEXHLevel3X 5 2 6 2" xfId="51507"/>
    <cellStyle name="SAPBEXHLevel3X 5 2 6 2 2" xfId="51508"/>
    <cellStyle name="SAPBEXHLevel3X 5 2 6 2 2 2" xfId="51509"/>
    <cellStyle name="SAPBEXHLevel3X 5 2 6 2 3" xfId="51510"/>
    <cellStyle name="SAPBEXHLevel3X 5 2 6 3" xfId="51511"/>
    <cellStyle name="SAPBEXHLevel3X 5 2 6 3 2" xfId="51512"/>
    <cellStyle name="SAPBEXHLevel3X 5 2 6 4" xfId="51513"/>
    <cellStyle name="SAPBEXHLevel3X 5 2 7" xfId="51514"/>
    <cellStyle name="SAPBEXHLevel3X 5 2 7 2" xfId="51515"/>
    <cellStyle name="SAPBEXHLevel3X 5 2 7 2 2" xfId="51516"/>
    <cellStyle name="SAPBEXHLevel3X 5 2 7 2 2 2" xfId="51517"/>
    <cellStyle name="SAPBEXHLevel3X 5 2 7 2 3" xfId="51518"/>
    <cellStyle name="SAPBEXHLevel3X 5 2 7 3" xfId="51519"/>
    <cellStyle name="SAPBEXHLevel3X 5 2 7 3 2" xfId="51520"/>
    <cellStyle name="SAPBEXHLevel3X 5 2 7 4" xfId="51521"/>
    <cellStyle name="SAPBEXHLevel3X 5 2 8" xfId="51522"/>
    <cellStyle name="SAPBEXHLevel3X 5 2 8 2" xfId="51523"/>
    <cellStyle name="SAPBEXHLevel3X 5 3" xfId="6084"/>
    <cellStyle name="SAPBEXHLevel3X 5 3 2" xfId="6085"/>
    <cellStyle name="SAPBEXHLevel3X 5 3 2 2" xfId="11071"/>
    <cellStyle name="SAPBEXHLevel3X 5 3 2 2 2" xfId="51524"/>
    <cellStyle name="SAPBEXHLevel3X 5 3 2 2 2 2" xfId="51525"/>
    <cellStyle name="SAPBEXHLevel3X 5 3 2 2 2 2 2" xfId="51526"/>
    <cellStyle name="SAPBEXHLevel3X 5 3 2 2 2 3" xfId="51527"/>
    <cellStyle name="SAPBEXHLevel3X 5 3 2 2 3" xfId="51528"/>
    <cellStyle name="SAPBEXHLevel3X 5 3 2 2 3 2" xfId="51529"/>
    <cellStyle name="SAPBEXHLevel3X 5 3 2 2 4" xfId="51530"/>
    <cellStyle name="SAPBEXHLevel3X 5 3 2 3" xfId="51531"/>
    <cellStyle name="SAPBEXHLevel3X 5 3 2 3 2" xfId="51532"/>
    <cellStyle name="SAPBEXHLevel3X 5 3 2 3 2 2" xfId="51533"/>
    <cellStyle name="SAPBEXHLevel3X 5 3 2 3 3" xfId="51534"/>
    <cellStyle name="SAPBEXHLevel3X 5 3 2 4" xfId="51535"/>
    <cellStyle name="SAPBEXHLevel3X 5 3 2 4 2" xfId="51536"/>
    <cellStyle name="SAPBEXHLevel3X 5 3 2 5" xfId="51537"/>
    <cellStyle name="SAPBEXHLevel3X 5 3 3" xfId="6086"/>
    <cellStyle name="SAPBEXHLevel3X 5 3 3 2" xfId="51538"/>
    <cellStyle name="SAPBEXHLevel3X 5 3 3 2 2" xfId="51539"/>
    <cellStyle name="SAPBEXHLevel3X 5 3 3 2 2 2" xfId="51540"/>
    <cellStyle name="SAPBEXHLevel3X 5 3 3 2 3" xfId="51541"/>
    <cellStyle name="SAPBEXHLevel3X 5 3 3 3" xfId="51542"/>
    <cellStyle name="SAPBEXHLevel3X 5 3 3 3 2" xfId="51543"/>
    <cellStyle name="SAPBEXHLevel3X 5 3 3 4" xfId="51544"/>
    <cellStyle name="SAPBEXHLevel3X 5 3 4" xfId="6087"/>
    <cellStyle name="SAPBEXHLevel3X 5 3 4 2" xfId="51545"/>
    <cellStyle name="SAPBEXHLevel3X 5 3 4 2 2" xfId="51546"/>
    <cellStyle name="SAPBEXHLevel3X 5 3 4 2 2 2" xfId="51547"/>
    <cellStyle name="SAPBEXHLevel3X 5 3 4 2 3" xfId="51548"/>
    <cellStyle name="SAPBEXHLevel3X 5 3 4 3" xfId="51549"/>
    <cellStyle name="SAPBEXHLevel3X 5 3 4 3 2" xfId="51550"/>
    <cellStyle name="SAPBEXHLevel3X 5 3 4 4" xfId="51551"/>
    <cellStyle name="SAPBEXHLevel3X 5 3 5" xfId="51552"/>
    <cellStyle name="SAPBEXHLevel3X 5 3 5 2" xfId="51553"/>
    <cellStyle name="SAPBEXHLevel3X 5 3 5 2 2" xfId="51554"/>
    <cellStyle name="SAPBEXHLevel3X 5 3 5 2 2 2" xfId="51555"/>
    <cellStyle name="SAPBEXHLevel3X 5 3 5 2 3" xfId="51556"/>
    <cellStyle name="SAPBEXHLevel3X 5 3 5 3" xfId="51557"/>
    <cellStyle name="SAPBEXHLevel3X 5 3 5 3 2" xfId="51558"/>
    <cellStyle name="SAPBEXHLevel3X 5 3 5 4" xfId="51559"/>
    <cellStyle name="SAPBEXHLevel3X 5 3 6" xfId="51560"/>
    <cellStyle name="SAPBEXHLevel3X 5 3 6 2" xfId="51561"/>
    <cellStyle name="SAPBEXHLevel3X 5 3 6 2 2" xfId="51562"/>
    <cellStyle name="SAPBEXHLevel3X 5 3 6 2 2 2" xfId="51563"/>
    <cellStyle name="SAPBEXHLevel3X 5 3 6 2 3" xfId="51564"/>
    <cellStyle name="SAPBEXHLevel3X 5 3 6 3" xfId="51565"/>
    <cellStyle name="SAPBEXHLevel3X 5 3 6 3 2" xfId="51566"/>
    <cellStyle name="SAPBEXHLevel3X 5 3 6 4" xfId="51567"/>
    <cellStyle name="SAPBEXHLevel3X 5 3 7" xfId="51568"/>
    <cellStyle name="SAPBEXHLevel3X 5 3 7 2" xfId="51569"/>
    <cellStyle name="SAPBEXHLevel3X 5 4" xfId="6088"/>
    <cellStyle name="SAPBEXHLevel3X 5 4 2" xfId="6089"/>
    <cellStyle name="SAPBEXHLevel3X 5 4 2 2" xfId="11072"/>
    <cellStyle name="SAPBEXHLevel3X 5 4 2 2 2" xfId="51570"/>
    <cellStyle name="SAPBEXHLevel3X 5 4 2 2 2 2" xfId="51571"/>
    <cellStyle name="SAPBEXHLevel3X 5 4 2 2 3" xfId="51572"/>
    <cellStyle name="SAPBEXHLevel3X 5 4 2 3" xfId="51573"/>
    <cellStyle name="SAPBEXHLevel3X 5 4 2 3 2" xfId="51574"/>
    <cellStyle name="SAPBEXHLevel3X 5 4 2 4" xfId="51575"/>
    <cellStyle name="SAPBEXHLevel3X 5 4 3" xfId="6090"/>
    <cellStyle name="SAPBEXHLevel3X 5 4 3 2" xfId="51576"/>
    <cellStyle name="SAPBEXHLevel3X 5 4 3 2 2" xfId="51577"/>
    <cellStyle name="SAPBEXHLevel3X 5 4 3 3" xfId="51578"/>
    <cellStyle name="SAPBEXHLevel3X 5 4 4" xfId="6091"/>
    <cellStyle name="SAPBEXHLevel3X 5 4 4 2" xfId="51579"/>
    <cellStyle name="SAPBEXHLevel3X 5 4 5" xfId="51580"/>
    <cellStyle name="SAPBEXHLevel3X 5 5" xfId="6092"/>
    <cellStyle name="SAPBEXHLevel3X 5 5 2" xfId="6093"/>
    <cellStyle name="SAPBEXHLevel3X 5 5 2 2" xfId="11073"/>
    <cellStyle name="SAPBEXHLevel3X 5 5 2 2 2" xfId="51581"/>
    <cellStyle name="SAPBEXHLevel3X 5 5 2 3" xfId="51582"/>
    <cellStyle name="SAPBEXHLevel3X 5 5 3" xfId="6094"/>
    <cellStyle name="SAPBEXHLevel3X 5 5 3 2" xfId="51583"/>
    <cellStyle name="SAPBEXHLevel3X 5 5 4" xfId="6095"/>
    <cellStyle name="SAPBEXHLevel3X 5 5 4 2" xfId="51584"/>
    <cellStyle name="SAPBEXHLevel3X 5 5 5" xfId="51585"/>
    <cellStyle name="SAPBEXHLevel3X 5 6" xfId="6096"/>
    <cellStyle name="SAPBEXHLevel3X 5 6 2" xfId="11074"/>
    <cellStyle name="SAPBEXHLevel3X 5 6 2 2" xfId="51586"/>
    <cellStyle name="SAPBEXHLevel3X 5 6 2 2 2" xfId="51587"/>
    <cellStyle name="SAPBEXHLevel3X 5 6 2 3" xfId="51588"/>
    <cellStyle name="SAPBEXHLevel3X 5 6 3" xfId="51589"/>
    <cellStyle name="SAPBEXHLevel3X 5 6 3 2" xfId="51590"/>
    <cellStyle name="SAPBEXHLevel3X 5 6 4" xfId="51591"/>
    <cellStyle name="SAPBEXHLevel3X 5 7" xfId="6097"/>
    <cellStyle name="SAPBEXHLevel3X 5 7 2" xfId="51592"/>
    <cellStyle name="SAPBEXHLevel3X 5 7 2 2" xfId="51593"/>
    <cellStyle name="SAPBEXHLevel3X 5 7 2 2 2" xfId="51594"/>
    <cellStyle name="SAPBEXHLevel3X 5 7 2 3" xfId="51595"/>
    <cellStyle name="SAPBEXHLevel3X 5 7 3" xfId="51596"/>
    <cellStyle name="SAPBEXHLevel3X 5 7 3 2" xfId="51597"/>
    <cellStyle name="SAPBEXHLevel3X 5 7 4" xfId="51598"/>
    <cellStyle name="SAPBEXHLevel3X 5 8" xfId="6098"/>
    <cellStyle name="SAPBEXHLevel3X 5 8 2" xfId="51599"/>
    <cellStyle name="SAPBEXHLevel3X 5 8 2 2" xfId="51600"/>
    <cellStyle name="SAPBEXHLevel3X 5 8 2 2 2" xfId="51601"/>
    <cellStyle name="SAPBEXHLevel3X 5 8 2 3" xfId="51602"/>
    <cellStyle name="SAPBEXHLevel3X 5 8 3" xfId="51603"/>
    <cellStyle name="SAPBEXHLevel3X 5 8 3 2" xfId="51604"/>
    <cellStyle name="SAPBEXHLevel3X 5 8 4" xfId="51605"/>
    <cellStyle name="SAPBEXHLevel3X 5 9" xfId="51606"/>
    <cellStyle name="SAPBEXHLevel3X 5 9 2" xfId="51607"/>
    <cellStyle name="SAPBEXHLevel3X 5_2. Year on year" xfId="51608"/>
    <cellStyle name="SAPBEXHLevel3X 6" xfId="6099"/>
    <cellStyle name="SAPBEXHLevel3X 6 2" xfId="6100"/>
    <cellStyle name="SAPBEXHLevel3X 6 2 2" xfId="6101"/>
    <cellStyle name="SAPBEXHLevel3X 6 2 2 2" xfId="11075"/>
    <cellStyle name="SAPBEXHLevel3X 6 2 2 2 2" xfId="51609"/>
    <cellStyle name="SAPBEXHLevel3X 6 2 2 2 2 2" xfId="51610"/>
    <cellStyle name="SAPBEXHLevel3X 6 2 2 2 2 2 2" xfId="51611"/>
    <cellStyle name="SAPBEXHLevel3X 6 2 2 2 2 2 2 2" xfId="51612"/>
    <cellStyle name="SAPBEXHLevel3X 6 2 2 2 2 2 3" xfId="51613"/>
    <cellStyle name="SAPBEXHLevel3X 6 2 2 2 2 3" xfId="51614"/>
    <cellStyle name="SAPBEXHLevel3X 6 2 2 2 2 3 2" xfId="51615"/>
    <cellStyle name="SAPBEXHLevel3X 6 2 2 2 2 4" xfId="51616"/>
    <cellStyle name="SAPBEXHLevel3X 6 2 2 2 3" xfId="51617"/>
    <cellStyle name="SAPBEXHLevel3X 6 2 2 2 3 2" xfId="51618"/>
    <cellStyle name="SAPBEXHLevel3X 6 2 2 2 3 2 2" xfId="51619"/>
    <cellStyle name="SAPBEXHLevel3X 6 2 2 2 3 3" xfId="51620"/>
    <cellStyle name="SAPBEXHLevel3X 6 2 2 2 4" xfId="51621"/>
    <cellStyle name="SAPBEXHLevel3X 6 2 2 2 4 2" xfId="51622"/>
    <cellStyle name="SAPBEXHLevel3X 6 2 2 2 5" xfId="51623"/>
    <cellStyle name="SAPBEXHLevel3X 6 2 2 3" xfId="51624"/>
    <cellStyle name="SAPBEXHLevel3X 6 2 2 3 2" xfId="51625"/>
    <cellStyle name="SAPBEXHLevel3X 6 2 2 3 2 2" xfId="51626"/>
    <cellStyle name="SAPBEXHLevel3X 6 2 2 3 2 2 2" xfId="51627"/>
    <cellStyle name="SAPBEXHLevel3X 6 2 2 3 2 3" xfId="51628"/>
    <cellStyle name="SAPBEXHLevel3X 6 2 2 3 3" xfId="51629"/>
    <cellStyle name="SAPBEXHLevel3X 6 2 2 3 3 2" xfId="51630"/>
    <cellStyle name="SAPBEXHLevel3X 6 2 2 3 4" xfId="51631"/>
    <cellStyle name="SAPBEXHLevel3X 6 2 2 4" xfId="51632"/>
    <cellStyle name="SAPBEXHLevel3X 6 2 2 4 2" xfId="51633"/>
    <cellStyle name="SAPBEXHLevel3X 6 2 2 4 2 2" xfId="51634"/>
    <cellStyle name="SAPBEXHLevel3X 6 2 2 4 2 2 2" xfId="51635"/>
    <cellStyle name="SAPBEXHLevel3X 6 2 2 4 2 3" xfId="51636"/>
    <cellStyle name="SAPBEXHLevel3X 6 2 2 4 3" xfId="51637"/>
    <cellStyle name="SAPBEXHLevel3X 6 2 2 4 3 2" xfId="51638"/>
    <cellStyle name="SAPBEXHLevel3X 6 2 2 4 4" xfId="51639"/>
    <cellStyle name="SAPBEXHLevel3X 6 2 2 5" xfId="51640"/>
    <cellStyle name="SAPBEXHLevel3X 6 2 2 5 2" xfId="51641"/>
    <cellStyle name="SAPBEXHLevel3X 6 2 2 5 2 2" xfId="51642"/>
    <cellStyle name="SAPBEXHLevel3X 6 2 2 5 2 2 2" xfId="51643"/>
    <cellStyle name="SAPBEXHLevel3X 6 2 2 5 2 3" xfId="51644"/>
    <cellStyle name="SAPBEXHLevel3X 6 2 2 5 3" xfId="51645"/>
    <cellStyle name="SAPBEXHLevel3X 6 2 2 5 3 2" xfId="51646"/>
    <cellStyle name="SAPBEXHLevel3X 6 2 2 5 4" xfId="51647"/>
    <cellStyle name="SAPBEXHLevel3X 6 2 2 6" xfId="51648"/>
    <cellStyle name="SAPBEXHLevel3X 6 2 2 6 2" xfId="51649"/>
    <cellStyle name="SAPBEXHLevel3X 6 2 2 6 2 2" xfId="51650"/>
    <cellStyle name="SAPBEXHLevel3X 6 2 2 6 2 2 2" xfId="51651"/>
    <cellStyle name="SAPBEXHLevel3X 6 2 2 6 2 3" xfId="51652"/>
    <cellStyle name="SAPBEXHLevel3X 6 2 2 6 3" xfId="51653"/>
    <cellStyle name="SAPBEXHLevel3X 6 2 2 6 3 2" xfId="51654"/>
    <cellStyle name="SAPBEXHLevel3X 6 2 2 6 4" xfId="51655"/>
    <cellStyle name="SAPBEXHLevel3X 6 2 2 7" xfId="51656"/>
    <cellStyle name="SAPBEXHLevel3X 6 2 2 7 2" xfId="51657"/>
    <cellStyle name="SAPBEXHLevel3X 6 2 3" xfId="6102"/>
    <cellStyle name="SAPBEXHLevel3X 6 2 3 2" xfId="51658"/>
    <cellStyle name="SAPBEXHLevel3X 6 2 3 2 2" xfId="51659"/>
    <cellStyle name="SAPBEXHLevel3X 6 2 3 2 2 2" xfId="51660"/>
    <cellStyle name="SAPBEXHLevel3X 6 2 3 2 2 2 2" xfId="51661"/>
    <cellStyle name="SAPBEXHLevel3X 6 2 3 2 2 3" xfId="51662"/>
    <cellStyle name="SAPBEXHLevel3X 6 2 3 2 3" xfId="51663"/>
    <cellStyle name="SAPBEXHLevel3X 6 2 3 2 3 2" xfId="51664"/>
    <cellStyle name="SAPBEXHLevel3X 6 2 3 2 4" xfId="51665"/>
    <cellStyle name="SAPBEXHLevel3X 6 2 3 3" xfId="51666"/>
    <cellStyle name="SAPBEXHLevel3X 6 2 3 3 2" xfId="51667"/>
    <cellStyle name="SAPBEXHLevel3X 6 2 3 3 2 2" xfId="51668"/>
    <cellStyle name="SAPBEXHLevel3X 6 2 3 3 3" xfId="51669"/>
    <cellStyle name="SAPBEXHLevel3X 6 2 3 4" xfId="51670"/>
    <cellStyle name="SAPBEXHLevel3X 6 2 3 4 2" xfId="51671"/>
    <cellStyle name="SAPBEXHLevel3X 6 2 3 5" xfId="51672"/>
    <cellStyle name="SAPBEXHLevel3X 6 2 4" xfId="6103"/>
    <cellStyle name="SAPBEXHLevel3X 6 2 4 2" xfId="51673"/>
    <cellStyle name="SAPBEXHLevel3X 6 2 4 2 2" xfId="51674"/>
    <cellStyle name="SAPBEXHLevel3X 6 2 4 2 2 2" xfId="51675"/>
    <cellStyle name="SAPBEXHLevel3X 6 2 4 2 3" xfId="51676"/>
    <cellStyle name="SAPBEXHLevel3X 6 2 4 3" xfId="51677"/>
    <cellStyle name="SAPBEXHLevel3X 6 2 4 3 2" xfId="51678"/>
    <cellStyle name="SAPBEXHLevel3X 6 2 4 4" xfId="51679"/>
    <cellStyle name="SAPBEXHLevel3X 6 2 5" xfId="51680"/>
    <cellStyle name="SAPBEXHLevel3X 6 2 5 2" xfId="51681"/>
    <cellStyle name="SAPBEXHLevel3X 6 2 5 2 2" xfId="51682"/>
    <cellStyle name="SAPBEXHLevel3X 6 2 5 2 2 2" xfId="51683"/>
    <cellStyle name="SAPBEXHLevel3X 6 2 5 2 3" xfId="51684"/>
    <cellStyle name="SAPBEXHLevel3X 6 2 5 3" xfId="51685"/>
    <cellStyle name="SAPBEXHLevel3X 6 2 5 3 2" xfId="51686"/>
    <cellStyle name="SAPBEXHLevel3X 6 2 5 4" xfId="51687"/>
    <cellStyle name="SAPBEXHLevel3X 6 2 6" xfId="51688"/>
    <cellStyle name="SAPBEXHLevel3X 6 2 6 2" xfId="51689"/>
    <cellStyle name="SAPBEXHLevel3X 6 2 6 2 2" xfId="51690"/>
    <cellStyle name="SAPBEXHLevel3X 6 2 6 2 2 2" xfId="51691"/>
    <cellStyle name="SAPBEXHLevel3X 6 2 6 2 3" xfId="51692"/>
    <cellStyle name="SAPBEXHLevel3X 6 2 6 3" xfId="51693"/>
    <cellStyle name="SAPBEXHLevel3X 6 2 6 3 2" xfId="51694"/>
    <cellStyle name="SAPBEXHLevel3X 6 2 6 4" xfId="51695"/>
    <cellStyle name="SAPBEXHLevel3X 6 2 7" xfId="51696"/>
    <cellStyle name="SAPBEXHLevel3X 6 2 7 2" xfId="51697"/>
    <cellStyle name="SAPBEXHLevel3X 6 2 7 2 2" xfId="51698"/>
    <cellStyle name="SAPBEXHLevel3X 6 2 7 2 2 2" xfId="51699"/>
    <cellStyle name="SAPBEXHLevel3X 6 2 7 2 3" xfId="51700"/>
    <cellStyle name="SAPBEXHLevel3X 6 2 7 3" xfId="51701"/>
    <cellStyle name="SAPBEXHLevel3X 6 2 7 3 2" xfId="51702"/>
    <cellStyle name="SAPBEXHLevel3X 6 2 7 4" xfId="51703"/>
    <cellStyle name="SAPBEXHLevel3X 6 2 8" xfId="51704"/>
    <cellStyle name="SAPBEXHLevel3X 6 2 8 2" xfId="51705"/>
    <cellStyle name="SAPBEXHLevel3X 6 3" xfId="6104"/>
    <cellStyle name="SAPBEXHLevel3X 6 3 2" xfId="11076"/>
    <cellStyle name="SAPBEXHLevel3X 6 3 2 2" xfId="51706"/>
    <cellStyle name="SAPBEXHLevel3X 6 3 2 2 2" xfId="51707"/>
    <cellStyle name="SAPBEXHLevel3X 6 3 2 2 2 2" xfId="51708"/>
    <cellStyle name="SAPBEXHLevel3X 6 3 2 2 2 2 2" xfId="51709"/>
    <cellStyle name="SAPBEXHLevel3X 6 3 2 2 2 3" xfId="51710"/>
    <cellStyle name="SAPBEXHLevel3X 6 3 2 2 3" xfId="51711"/>
    <cellStyle name="SAPBEXHLevel3X 6 3 2 2 3 2" xfId="51712"/>
    <cellStyle name="SAPBEXHLevel3X 6 3 2 2 4" xfId="51713"/>
    <cellStyle name="SAPBEXHLevel3X 6 3 2 3" xfId="51714"/>
    <cellStyle name="SAPBEXHLevel3X 6 3 2 3 2" xfId="51715"/>
    <cellStyle name="SAPBEXHLevel3X 6 3 2 3 2 2" xfId="51716"/>
    <cellStyle name="SAPBEXHLevel3X 6 3 2 3 3" xfId="51717"/>
    <cellStyle name="SAPBEXHLevel3X 6 3 2 4" xfId="51718"/>
    <cellStyle name="SAPBEXHLevel3X 6 3 2 4 2" xfId="51719"/>
    <cellStyle name="SAPBEXHLevel3X 6 3 2 5" xfId="51720"/>
    <cellStyle name="SAPBEXHLevel3X 6 3 3" xfId="51721"/>
    <cellStyle name="SAPBEXHLevel3X 6 3 3 2" xfId="51722"/>
    <cellStyle name="SAPBEXHLevel3X 6 3 3 2 2" xfId="51723"/>
    <cellStyle name="SAPBEXHLevel3X 6 3 3 2 2 2" xfId="51724"/>
    <cellStyle name="SAPBEXHLevel3X 6 3 3 2 3" xfId="51725"/>
    <cellStyle name="SAPBEXHLevel3X 6 3 3 3" xfId="51726"/>
    <cellStyle name="SAPBEXHLevel3X 6 3 3 3 2" xfId="51727"/>
    <cellStyle name="SAPBEXHLevel3X 6 3 3 4" xfId="51728"/>
    <cellStyle name="SAPBEXHLevel3X 6 3 4" xfId="51729"/>
    <cellStyle name="SAPBEXHLevel3X 6 3 4 2" xfId="51730"/>
    <cellStyle name="SAPBEXHLevel3X 6 3 4 2 2" xfId="51731"/>
    <cellStyle name="SAPBEXHLevel3X 6 3 4 2 2 2" xfId="51732"/>
    <cellStyle name="SAPBEXHLevel3X 6 3 4 2 3" xfId="51733"/>
    <cellStyle name="SAPBEXHLevel3X 6 3 4 3" xfId="51734"/>
    <cellStyle name="SAPBEXHLevel3X 6 3 4 3 2" xfId="51735"/>
    <cellStyle name="SAPBEXHLevel3X 6 3 4 4" xfId="51736"/>
    <cellStyle name="SAPBEXHLevel3X 6 3 5" xfId="51737"/>
    <cellStyle name="SAPBEXHLevel3X 6 3 5 2" xfId="51738"/>
    <cellStyle name="SAPBEXHLevel3X 6 3 5 2 2" xfId="51739"/>
    <cellStyle name="SAPBEXHLevel3X 6 3 5 2 2 2" xfId="51740"/>
    <cellStyle name="SAPBEXHLevel3X 6 3 5 2 3" xfId="51741"/>
    <cellStyle name="SAPBEXHLevel3X 6 3 5 3" xfId="51742"/>
    <cellStyle name="SAPBEXHLevel3X 6 3 5 3 2" xfId="51743"/>
    <cellStyle name="SAPBEXHLevel3X 6 3 5 4" xfId="51744"/>
    <cellStyle name="SAPBEXHLevel3X 6 3 6" xfId="51745"/>
    <cellStyle name="SAPBEXHLevel3X 6 3 6 2" xfId="51746"/>
    <cellStyle name="SAPBEXHLevel3X 6 3 6 2 2" xfId="51747"/>
    <cellStyle name="SAPBEXHLevel3X 6 3 6 2 2 2" xfId="51748"/>
    <cellStyle name="SAPBEXHLevel3X 6 3 6 2 3" xfId="51749"/>
    <cellStyle name="SAPBEXHLevel3X 6 3 6 3" xfId="51750"/>
    <cellStyle name="SAPBEXHLevel3X 6 3 6 3 2" xfId="51751"/>
    <cellStyle name="SAPBEXHLevel3X 6 3 6 4" xfId="51752"/>
    <cellStyle name="SAPBEXHLevel3X 6 3 7" xfId="51753"/>
    <cellStyle name="SAPBEXHLevel3X 6 3 7 2" xfId="51754"/>
    <cellStyle name="SAPBEXHLevel3X 6 4" xfId="6105"/>
    <cellStyle name="SAPBEXHLevel3X 6 4 2" xfId="51755"/>
    <cellStyle name="SAPBEXHLevel3X 6 4 2 2" xfId="51756"/>
    <cellStyle name="SAPBEXHLevel3X 6 4 2 2 2" xfId="51757"/>
    <cellStyle name="SAPBEXHLevel3X 6 4 2 2 2 2" xfId="51758"/>
    <cellStyle name="SAPBEXHLevel3X 6 4 2 2 3" xfId="51759"/>
    <cellStyle name="SAPBEXHLevel3X 6 4 2 2 4" xfId="51760"/>
    <cellStyle name="SAPBEXHLevel3X 6 4 2 3" xfId="51761"/>
    <cellStyle name="SAPBEXHLevel3X 6 4 2 3 2" xfId="51762"/>
    <cellStyle name="SAPBEXHLevel3X 6 4 2 4" xfId="51763"/>
    <cellStyle name="SAPBEXHLevel3X 6 4 2 5" xfId="51764"/>
    <cellStyle name="SAPBEXHLevel3X 6 4 3" xfId="51765"/>
    <cellStyle name="SAPBEXHLevel3X 6 4 3 2" xfId="51766"/>
    <cellStyle name="SAPBEXHLevel3X 6 4 3 2 2" xfId="51767"/>
    <cellStyle name="SAPBEXHLevel3X 6 4 3 3" xfId="51768"/>
    <cellStyle name="SAPBEXHLevel3X 6 4 3 4" xfId="51769"/>
    <cellStyle name="SAPBEXHLevel3X 6 4 4" xfId="51770"/>
    <cellStyle name="SAPBEXHLevel3X 6 4 4 2" xfId="51771"/>
    <cellStyle name="SAPBEXHLevel3X 6 4 5" xfId="51772"/>
    <cellStyle name="SAPBEXHLevel3X 6 4 6" xfId="51773"/>
    <cellStyle name="SAPBEXHLevel3X 6 5" xfId="6106"/>
    <cellStyle name="SAPBEXHLevel3X 6 5 2" xfId="51774"/>
    <cellStyle name="SAPBEXHLevel3X 6 5 2 2" xfId="51775"/>
    <cellStyle name="SAPBEXHLevel3X 6 5 2 2 2" xfId="51776"/>
    <cellStyle name="SAPBEXHLevel3X 6 5 2 3" xfId="51777"/>
    <cellStyle name="SAPBEXHLevel3X 6 5 3" xfId="51778"/>
    <cellStyle name="SAPBEXHLevel3X 6 5 3 2" xfId="51779"/>
    <cellStyle name="SAPBEXHLevel3X 6 5 4" xfId="51780"/>
    <cellStyle name="SAPBEXHLevel3X 6 6" xfId="51781"/>
    <cellStyle name="SAPBEXHLevel3X 6 6 2" xfId="51782"/>
    <cellStyle name="SAPBEXHLevel3X 6 6 2 2" xfId="51783"/>
    <cellStyle name="SAPBEXHLevel3X 6 6 2 2 2" xfId="51784"/>
    <cellStyle name="SAPBEXHLevel3X 6 6 2 3" xfId="51785"/>
    <cellStyle name="SAPBEXHLevel3X 6 6 3" xfId="51786"/>
    <cellStyle name="SAPBEXHLevel3X 6 6 3 2" xfId="51787"/>
    <cellStyle name="SAPBEXHLevel3X 6 6 4" xfId="51788"/>
    <cellStyle name="SAPBEXHLevel3X 6 7" xfId="51789"/>
    <cellStyle name="SAPBEXHLevel3X 6 7 2" xfId="51790"/>
    <cellStyle name="SAPBEXHLevel3X 6 7 2 2" xfId="51791"/>
    <cellStyle name="SAPBEXHLevel3X 6 7 2 2 2" xfId="51792"/>
    <cellStyle name="SAPBEXHLevel3X 6 7 2 3" xfId="51793"/>
    <cellStyle name="SAPBEXHLevel3X 6 7 3" xfId="51794"/>
    <cellStyle name="SAPBEXHLevel3X 6 7 3 2" xfId="51795"/>
    <cellStyle name="SAPBEXHLevel3X 6 7 4" xfId="51796"/>
    <cellStyle name="SAPBEXHLevel3X 6 8" xfId="51797"/>
    <cellStyle name="SAPBEXHLevel3X 6 8 2" xfId="51798"/>
    <cellStyle name="SAPBEXHLevel3X 6 8 2 2" xfId="51799"/>
    <cellStyle name="SAPBEXHLevel3X 6 8 2 2 2" xfId="51800"/>
    <cellStyle name="SAPBEXHLevel3X 6 8 2 3" xfId="51801"/>
    <cellStyle name="SAPBEXHLevel3X 6 8 3" xfId="51802"/>
    <cellStyle name="SAPBEXHLevel3X 6 8 3 2" xfId="51803"/>
    <cellStyle name="SAPBEXHLevel3X 6 8 4" xfId="51804"/>
    <cellStyle name="SAPBEXHLevel3X 6 9" xfId="51805"/>
    <cellStyle name="SAPBEXHLevel3X 6 9 2" xfId="51806"/>
    <cellStyle name="SAPBEXHLevel3X 7" xfId="6107"/>
    <cellStyle name="SAPBEXHLevel3X 7 2" xfId="6108"/>
    <cellStyle name="SAPBEXHLevel3X 7 2 2" xfId="11077"/>
    <cellStyle name="SAPBEXHLevel3X 7 2 2 2" xfId="51807"/>
    <cellStyle name="SAPBEXHLevel3X 7 2 2 2 2" xfId="51808"/>
    <cellStyle name="SAPBEXHLevel3X 7 2 2 2 2 2" xfId="51809"/>
    <cellStyle name="SAPBEXHLevel3X 7 2 2 2 2 2 2" xfId="51810"/>
    <cellStyle name="SAPBEXHLevel3X 7 2 2 2 2 3" xfId="51811"/>
    <cellStyle name="SAPBEXHLevel3X 7 2 2 2 3" xfId="51812"/>
    <cellStyle name="SAPBEXHLevel3X 7 2 2 2 3 2" xfId="51813"/>
    <cellStyle name="SAPBEXHLevel3X 7 2 2 2 4" xfId="51814"/>
    <cellStyle name="SAPBEXHLevel3X 7 2 2 3" xfId="51815"/>
    <cellStyle name="SAPBEXHLevel3X 7 2 2 3 2" xfId="51816"/>
    <cellStyle name="SAPBEXHLevel3X 7 2 2 3 2 2" xfId="51817"/>
    <cellStyle name="SAPBEXHLevel3X 7 2 2 3 3" xfId="51818"/>
    <cellStyle name="SAPBEXHLevel3X 7 2 2 4" xfId="51819"/>
    <cellStyle name="SAPBEXHLevel3X 7 2 2 4 2" xfId="51820"/>
    <cellStyle name="SAPBEXHLevel3X 7 2 2 5" xfId="51821"/>
    <cellStyle name="SAPBEXHLevel3X 7 2 3" xfId="51822"/>
    <cellStyle name="SAPBEXHLevel3X 7 2 3 2" xfId="51823"/>
    <cellStyle name="SAPBEXHLevel3X 7 2 3 2 2" xfId="51824"/>
    <cellStyle name="SAPBEXHLevel3X 7 2 3 2 2 2" xfId="51825"/>
    <cellStyle name="SAPBEXHLevel3X 7 2 3 2 3" xfId="51826"/>
    <cellStyle name="SAPBEXHLevel3X 7 2 3 3" xfId="51827"/>
    <cellStyle name="SAPBEXHLevel3X 7 2 3 3 2" xfId="51828"/>
    <cellStyle name="SAPBEXHLevel3X 7 2 3 4" xfId="51829"/>
    <cellStyle name="SAPBEXHLevel3X 7 2 4" xfId="51830"/>
    <cellStyle name="SAPBEXHLevel3X 7 2 4 2" xfId="51831"/>
    <cellStyle name="SAPBEXHLevel3X 7 2 4 2 2" xfId="51832"/>
    <cellStyle name="SAPBEXHLevel3X 7 2 4 2 2 2" xfId="51833"/>
    <cellStyle name="SAPBEXHLevel3X 7 2 4 2 3" xfId="51834"/>
    <cellStyle name="SAPBEXHLevel3X 7 2 4 3" xfId="51835"/>
    <cellStyle name="SAPBEXHLevel3X 7 2 4 3 2" xfId="51836"/>
    <cellStyle name="SAPBEXHLevel3X 7 2 4 4" xfId="51837"/>
    <cellStyle name="SAPBEXHLevel3X 7 2 5" xfId="51838"/>
    <cellStyle name="SAPBEXHLevel3X 7 2 5 2" xfId="51839"/>
    <cellStyle name="SAPBEXHLevel3X 7 2 5 2 2" xfId="51840"/>
    <cellStyle name="SAPBEXHLevel3X 7 2 5 2 2 2" xfId="51841"/>
    <cellStyle name="SAPBEXHLevel3X 7 2 5 2 3" xfId="51842"/>
    <cellStyle name="SAPBEXHLevel3X 7 2 5 3" xfId="51843"/>
    <cellStyle name="SAPBEXHLevel3X 7 2 5 3 2" xfId="51844"/>
    <cellStyle name="SAPBEXHLevel3X 7 2 5 4" xfId="51845"/>
    <cellStyle name="SAPBEXHLevel3X 7 2 6" xfId="51846"/>
    <cellStyle name="SAPBEXHLevel3X 7 2 6 2" xfId="51847"/>
    <cellStyle name="SAPBEXHLevel3X 7 2 6 2 2" xfId="51848"/>
    <cellStyle name="SAPBEXHLevel3X 7 2 6 2 2 2" xfId="51849"/>
    <cellStyle name="SAPBEXHLevel3X 7 2 6 2 3" xfId="51850"/>
    <cellStyle name="SAPBEXHLevel3X 7 2 6 3" xfId="51851"/>
    <cellStyle name="SAPBEXHLevel3X 7 2 6 3 2" xfId="51852"/>
    <cellStyle name="SAPBEXHLevel3X 7 2 6 4" xfId="51853"/>
    <cellStyle name="SAPBEXHLevel3X 7 2 7" xfId="51854"/>
    <cellStyle name="SAPBEXHLevel3X 7 2 7 2" xfId="51855"/>
    <cellStyle name="SAPBEXHLevel3X 7 3" xfId="6109"/>
    <cellStyle name="SAPBEXHLevel3X 7 3 2" xfId="51856"/>
    <cellStyle name="SAPBEXHLevel3X 7 3 3" xfId="51857"/>
    <cellStyle name="SAPBEXHLevel3X 7 3 4" xfId="51858"/>
    <cellStyle name="SAPBEXHLevel3X 7 4" xfId="6110"/>
    <cellStyle name="SAPBEXHLevel3X 7 4 2" xfId="51859"/>
    <cellStyle name="SAPBEXHLevel3X 7 4 2 2" xfId="51860"/>
    <cellStyle name="SAPBEXHLevel3X 7 4 2 2 2" xfId="51861"/>
    <cellStyle name="SAPBEXHLevel3X 7 4 2 2 3" xfId="51862"/>
    <cellStyle name="SAPBEXHLevel3X 7 4 2 2 4" xfId="51863"/>
    <cellStyle name="SAPBEXHLevel3X 7 4 2 3" xfId="51864"/>
    <cellStyle name="SAPBEXHLevel3X 7 4 2 4" xfId="51865"/>
    <cellStyle name="SAPBEXHLevel3X 7 4 2 5" xfId="51866"/>
    <cellStyle name="SAPBEXHLevel3X 7 4 3" xfId="51867"/>
    <cellStyle name="SAPBEXHLevel3X 7 4 3 2" xfId="51868"/>
    <cellStyle name="SAPBEXHLevel3X 7 4 3 3" xfId="51869"/>
    <cellStyle name="SAPBEXHLevel3X 7 4 3 4" xfId="51870"/>
    <cellStyle name="SAPBEXHLevel3X 7 4 4" xfId="51871"/>
    <cellStyle name="SAPBEXHLevel3X 7 4 5" xfId="51872"/>
    <cellStyle name="SAPBEXHLevel3X 7 4 6" xfId="51873"/>
    <cellStyle name="SAPBEXHLevel3X 7 5" xfId="51874"/>
    <cellStyle name="SAPBEXHLevel3X 7 6" xfId="51875"/>
    <cellStyle name="SAPBEXHLevel3X 7 7" xfId="51876"/>
    <cellStyle name="SAPBEXHLevel3X 8" xfId="6111"/>
    <cellStyle name="SAPBEXHLevel3X 8 2" xfId="6112"/>
    <cellStyle name="SAPBEXHLevel3X 8 2 2" xfId="6113"/>
    <cellStyle name="SAPBEXHLevel3X 8 2 2 2" xfId="11078"/>
    <cellStyle name="SAPBEXHLevel3X 8 2 2 2 2" xfId="51877"/>
    <cellStyle name="SAPBEXHLevel3X 8 2 2 2 2 2" xfId="51878"/>
    <cellStyle name="SAPBEXHLevel3X 8 2 2 2 3" xfId="51879"/>
    <cellStyle name="SAPBEXHLevel3X 8 2 2 3" xfId="51880"/>
    <cellStyle name="SAPBEXHLevel3X 8 2 2 3 2" xfId="51881"/>
    <cellStyle name="SAPBEXHLevel3X 8 2 2 4" xfId="51882"/>
    <cellStyle name="SAPBEXHLevel3X 8 2 3" xfId="6114"/>
    <cellStyle name="SAPBEXHLevel3X 8 2 3 2" xfId="51883"/>
    <cellStyle name="SAPBEXHLevel3X 8 2 3 2 2" xfId="51884"/>
    <cellStyle name="SAPBEXHLevel3X 8 2 3 3" xfId="51885"/>
    <cellStyle name="SAPBEXHLevel3X 8 2 4" xfId="6115"/>
    <cellStyle name="SAPBEXHLevel3X 8 2 4 2" xfId="51886"/>
    <cellStyle name="SAPBEXHLevel3X 8 2 4 2 2" xfId="51887"/>
    <cellStyle name="SAPBEXHLevel3X 8 2 4 3" xfId="51888"/>
    <cellStyle name="SAPBEXHLevel3X 8 2 5" xfId="51889"/>
    <cellStyle name="SAPBEXHLevel3X 8 2 5 2" xfId="51890"/>
    <cellStyle name="SAPBEXHLevel3X 8 2 5 2 2" xfId="51891"/>
    <cellStyle name="SAPBEXHLevel3X 8 2 5 3" xfId="51892"/>
    <cellStyle name="SAPBEXHLevel3X 8 2 6" xfId="51893"/>
    <cellStyle name="SAPBEXHLevel3X 8 2 6 2" xfId="51894"/>
    <cellStyle name="SAPBEXHLevel3X 8 2 6 2 2" xfId="51895"/>
    <cellStyle name="SAPBEXHLevel3X 8 2 6 3" xfId="51896"/>
    <cellStyle name="SAPBEXHLevel3X 8 3" xfId="6116"/>
    <cellStyle name="SAPBEXHLevel3X 8 3 2" xfId="11079"/>
    <cellStyle name="SAPBEXHLevel3X 8 3 2 2" xfId="51897"/>
    <cellStyle name="SAPBEXHLevel3X 8 3 2 2 2" xfId="51898"/>
    <cellStyle name="SAPBEXHLevel3X 8 3 2 2 2 2" xfId="51899"/>
    <cellStyle name="SAPBEXHLevel3X 8 3 2 2 3" xfId="51900"/>
    <cellStyle name="SAPBEXHLevel3X 8 3 2 3" xfId="51901"/>
    <cellStyle name="SAPBEXHLevel3X 8 3 2 3 2" xfId="51902"/>
    <cellStyle name="SAPBEXHLevel3X 8 3 2 4" xfId="51903"/>
    <cellStyle name="SAPBEXHLevel3X 8 3 3" xfId="51904"/>
    <cellStyle name="SAPBEXHLevel3X 8 3 3 2" xfId="51905"/>
    <cellStyle name="SAPBEXHLevel3X 8 3 3 2 2" xfId="51906"/>
    <cellStyle name="SAPBEXHLevel3X 8 3 3 3" xfId="51907"/>
    <cellStyle name="SAPBEXHLevel3X 8 3 4" xfId="51908"/>
    <cellStyle name="SAPBEXHLevel3X 8 3 4 2" xfId="51909"/>
    <cellStyle name="SAPBEXHLevel3X 8 3 5" xfId="51910"/>
    <cellStyle name="SAPBEXHLevel3X 8 4" xfId="6117"/>
    <cellStyle name="SAPBEXHLevel3X 8 4 2" xfId="51911"/>
    <cellStyle name="SAPBEXHLevel3X 8 4 2 2" xfId="51912"/>
    <cellStyle name="SAPBEXHLevel3X 8 4 2 2 2" xfId="51913"/>
    <cellStyle name="SAPBEXHLevel3X 8 4 2 2 3" xfId="51914"/>
    <cellStyle name="SAPBEXHLevel3X 8 4 2 2 4" xfId="51915"/>
    <cellStyle name="SAPBEXHLevel3X 8 4 2 3" xfId="51916"/>
    <cellStyle name="SAPBEXHLevel3X 8 4 2 4" xfId="51917"/>
    <cellStyle name="SAPBEXHLevel3X 8 4 2 5" xfId="51918"/>
    <cellStyle name="SAPBEXHLevel3X 8 4 3" xfId="51919"/>
    <cellStyle name="SAPBEXHLevel3X 8 4 3 2" xfId="51920"/>
    <cellStyle name="SAPBEXHLevel3X 8 4 3 3" xfId="51921"/>
    <cellStyle name="SAPBEXHLevel3X 8 4 3 4" xfId="51922"/>
    <cellStyle name="SAPBEXHLevel3X 8 4 4" xfId="51923"/>
    <cellStyle name="SAPBEXHLevel3X 8 4 5" xfId="51924"/>
    <cellStyle name="SAPBEXHLevel3X 8 4 6" xfId="51925"/>
    <cellStyle name="SAPBEXHLevel3X 8 5" xfId="6118"/>
    <cellStyle name="SAPBEXHLevel3X 8 5 2" xfId="51926"/>
    <cellStyle name="SAPBEXHLevel3X 8 5 2 2" xfId="51927"/>
    <cellStyle name="SAPBEXHLevel3X 8 5 2 2 2" xfId="51928"/>
    <cellStyle name="SAPBEXHLevel3X 8 5 2 3" xfId="51929"/>
    <cellStyle name="SAPBEXHLevel3X 8 5 3" xfId="51930"/>
    <cellStyle name="SAPBEXHLevel3X 8 5 3 2" xfId="51931"/>
    <cellStyle name="SAPBEXHLevel3X 8 5 4" xfId="51932"/>
    <cellStyle name="SAPBEXHLevel3X 8 6" xfId="51933"/>
    <cellStyle name="SAPBEXHLevel3X 8 6 2" xfId="51934"/>
    <cellStyle name="SAPBEXHLevel3X 8 6 2 2" xfId="51935"/>
    <cellStyle name="SAPBEXHLevel3X 8 6 2 2 2" xfId="51936"/>
    <cellStyle name="SAPBEXHLevel3X 8 6 2 3" xfId="51937"/>
    <cellStyle name="SAPBEXHLevel3X 8 6 3" xfId="51938"/>
    <cellStyle name="SAPBEXHLevel3X 8 6 3 2" xfId="51939"/>
    <cellStyle name="SAPBEXHLevel3X 8 6 4" xfId="51940"/>
    <cellStyle name="SAPBEXHLevel3X 8 7" xfId="51941"/>
    <cellStyle name="SAPBEXHLevel3X 8 7 2" xfId="51942"/>
    <cellStyle name="SAPBEXHLevel3X 8 7 2 2" xfId="51943"/>
    <cellStyle name="SAPBEXHLevel3X 8 7 2 2 2" xfId="51944"/>
    <cellStyle name="SAPBEXHLevel3X 8 7 2 3" xfId="51945"/>
    <cellStyle name="SAPBEXHLevel3X 8 7 3" xfId="51946"/>
    <cellStyle name="SAPBEXHLevel3X 8 7 3 2" xfId="51947"/>
    <cellStyle name="SAPBEXHLevel3X 8 7 4" xfId="51948"/>
    <cellStyle name="SAPBEXHLevel3X 8 8" xfId="51949"/>
    <cellStyle name="SAPBEXHLevel3X 8 8 2" xfId="51950"/>
    <cellStyle name="SAPBEXHLevel3X 9" xfId="6119"/>
    <cellStyle name="SAPBEXHLevel3X 9 2" xfId="6120"/>
    <cellStyle name="SAPBEXHLevel3X 9 2 2" xfId="6121"/>
    <cellStyle name="SAPBEXHLevel3X 9 2 2 2" xfId="11080"/>
    <cellStyle name="SAPBEXHLevel3X 9 2 2 2 2" xfId="51951"/>
    <cellStyle name="SAPBEXHLevel3X 9 2 2 2 2 2" xfId="51952"/>
    <cellStyle name="SAPBEXHLevel3X 9 2 2 2 3" xfId="51953"/>
    <cellStyle name="SAPBEXHLevel3X 9 2 2 3" xfId="51954"/>
    <cellStyle name="SAPBEXHLevel3X 9 2 2 3 2" xfId="51955"/>
    <cellStyle name="SAPBEXHLevel3X 9 2 2 4" xfId="51956"/>
    <cellStyle name="SAPBEXHLevel3X 9 2 3" xfId="6122"/>
    <cellStyle name="SAPBEXHLevel3X 9 2 3 2" xfId="51957"/>
    <cellStyle name="SAPBEXHLevel3X 9 2 3 2 2" xfId="51958"/>
    <cellStyle name="SAPBEXHLevel3X 9 2 3 3" xfId="51959"/>
    <cellStyle name="SAPBEXHLevel3X 9 2 4" xfId="6123"/>
    <cellStyle name="SAPBEXHLevel3X 9 2 4 2" xfId="51960"/>
    <cellStyle name="SAPBEXHLevel3X 9 2 5" xfId="51961"/>
    <cellStyle name="SAPBEXHLevel3X 9 3" xfId="6124"/>
    <cellStyle name="SAPBEXHLevel3X 9 3 2" xfId="11081"/>
    <cellStyle name="SAPBEXHLevel3X 9 3 2 2" xfId="51962"/>
    <cellStyle name="SAPBEXHLevel3X 9 3 2 2 2" xfId="51963"/>
    <cellStyle name="SAPBEXHLevel3X 9 3 2 3" xfId="51964"/>
    <cellStyle name="SAPBEXHLevel3X 9 3 3" xfId="51965"/>
    <cellStyle name="SAPBEXHLevel3X 9 3 3 2" xfId="51966"/>
    <cellStyle name="SAPBEXHLevel3X 9 3 4" xfId="51967"/>
    <cellStyle name="SAPBEXHLevel3X 9 4" xfId="6125"/>
    <cellStyle name="SAPBEXHLevel3X 9 4 2" xfId="51968"/>
    <cellStyle name="SAPBEXHLevel3X 9 4 2 2" xfId="51969"/>
    <cellStyle name="SAPBEXHLevel3X 9 4 2 2 2" xfId="51970"/>
    <cellStyle name="SAPBEXHLevel3X 9 4 2 2 3" xfId="51971"/>
    <cellStyle name="SAPBEXHLevel3X 9 4 2 2 4" xfId="51972"/>
    <cellStyle name="SAPBEXHLevel3X 9 4 2 3" xfId="51973"/>
    <cellStyle name="SAPBEXHLevel3X 9 4 2 4" xfId="51974"/>
    <cellStyle name="SAPBEXHLevel3X 9 4 2 5" xfId="51975"/>
    <cellStyle name="SAPBEXHLevel3X 9 4 3" xfId="51976"/>
    <cellStyle name="SAPBEXHLevel3X 9 4 3 2" xfId="51977"/>
    <cellStyle name="SAPBEXHLevel3X 9 4 3 3" xfId="51978"/>
    <cellStyle name="SAPBEXHLevel3X 9 4 3 4" xfId="51979"/>
    <cellStyle name="SAPBEXHLevel3X 9 4 4" xfId="51980"/>
    <cellStyle name="SAPBEXHLevel3X 9 4 5" xfId="51981"/>
    <cellStyle name="SAPBEXHLevel3X 9 4 6" xfId="51982"/>
    <cellStyle name="SAPBEXHLevel3X 9 5" xfId="6126"/>
    <cellStyle name="SAPBEXHLevel3X 9 5 2" xfId="51983"/>
    <cellStyle name="SAPBEXHLevel3X 9 5 2 2" xfId="51984"/>
    <cellStyle name="SAPBEXHLevel3X 9 5 2 2 2" xfId="51985"/>
    <cellStyle name="SAPBEXHLevel3X 9 5 2 3" xfId="51986"/>
    <cellStyle name="SAPBEXHLevel3X 9 5 3" xfId="51987"/>
    <cellStyle name="SAPBEXHLevel3X 9 5 3 2" xfId="51988"/>
    <cellStyle name="SAPBEXHLevel3X 9 5 4" xfId="51989"/>
    <cellStyle name="SAPBEXHLevel3X 9 6" xfId="51990"/>
    <cellStyle name="SAPBEXHLevel3X 9 6 2" xfId="51991"/>
    <cellStyle name="SAPBEXHLevel3X 9 6 2 2" xfId="51992"/>
    <cellStyle name="SAPBEXHLevel3X 9 6 2 2 2" xfId="51993"/>
    <cellStyle name="SAPBEXHLevel3X 9 6 2 3" xfId="51994"/>
    <cellStyle name="SAPBEXHLevel3X 9 6 3" xfId="51995"/>
    <cellStyle name="SAPBEXHLevel3X 9 6 3 2" xfId="51996"/>
    <cellStyle name="SAPBEXHLevel3X 9 6 4" xfId="51997"/>
    <cellStyle name="SAPBEXHLevel3X 9 7" xfId="51998"/>
    <cellStyle name="SAPBEXHLevel3X 9 7 2" xfId="51999"/>
    <cellStyle name="SAPBEXHLevel3X_40. Corp Acq Fin" xfId="52000"/>
    <cellStyle name="SAPBEXinputData" xfId="6127"/>
    <cellStyle name="SAPBEXinputData 10" xfId="6128"/>
    <cellStyle name="SAPBEXinputData 10 2" xfId="6129"/>
    <cellStyle name="SAPBEXinputData 10 2 2" xfId="6130"/>
    <cellStyle name="SAPBEXinputData 10 2 2 2" xfId="52001"/>
    <cellStyle name="SAPBEXinputData 10 2 3" xfId="52002"/>
    <cellStyle name="SAPBEXinputData 10 3" xfId="6131"/>
    <cellStyle name="SAPBEXinputData 10 3 2" xfId="11082"/>
    <cellStyle name="SAPBEXinputData 10 3 3" xfId="52003"/>
    <cellStyle name="SAPBEXinputData 10 4" xfId="52004"/>
    <cellStyle name="SAPBEXinputData 10 4 2" xfId="52005"/>
    <cellStyle name="SAPBEXinputData 10 4 2 2" xfId="52006"/>
    <cellStyle name="SAPBEXinputData 10 4 3" xfId="52007"/>
    <cellStyle name="SAPBEXinputData 10 5" xfId="52008"/>
    <cellStyle name="SAPBEXinputData 11" xfId="6132"/>
    <cellStyle name="SAPBEXinputData 11 2" xfId="6133"/>
    <cellStyle name="SAPBEXinputData 11 2 2" xfId="52009"/>
    <cellStyle name="SAPBEXinputData 11 3" xfId="11083"/>
    <cellStyle name="SAPBEXinputData 12" xfId="6134"/>
    <cellStyle name="SAPBEXinputData 12 2" xfId="6135"/>
    <cellStyle name="SAPBEXinputData 12 2 2" xfId="52010"/>
    <cellStyle name="SAPBEXinputData 12 2 3" xfId="52011"/>
    <cellStyle name="SAPBEXinputData 12 3" xfId="52012"/>
    <cellStyle name="SAPBEXinputData 12 4" xfId="52013"/>
    <cellStyle name="SAPBEXinputData 13" xfId="6136"/>
    <cellStyle name="SAPBEXinputData 13 2" xfId="6137"/>
    <cellStyle name="SAPBEXinputData 13 2 2" xfId="6138"/>
    <cellStyle name="SAPBEXinputData 13 2 2 2" xfId="52014"/>
    <cellStyle name="SAPBEXinputData 13 2 3" xfId="52015"/>
    <cellStyle name="SAPBEXinputData 13 3" xfId="6139"/>
    <cellStyle name="SAPBEXinputData 13 3 2" xfId="11084"/>
    <cellStyle name="SAPBEXinputData 13 3 3" xfId="52016"/>
    <cellStyle name="SAPBEXinputData 13 4" xfId="52017"/>
    <cellStyle name="SAPBEXinputData 14" xfId="6140"/>
    <cellStyle name="SAPBEXinputData 14 2" xfId="6141"/>
    <cellStyle name="SAPBEXinputData 14 2 2" xfId="52018"/>
    <cellStyle name="SAPBEXinputData 14 3" xfId="11085"/>
    <cellStyle name="SAPBEXinputData 14 4" xfId="11086"/>
    <cellStyle name="SAPBEXinputData 14 4 2" xfId="11087"/>
    <cellStyle name="SAPBEXinputData 15" xfId="6142"/>
    <cellStyle name="SAPBEXinputData 15 2" xfId="11088"/>
    <cellStyle name="SAPBEXinputData 15 3" xfId="11089"/>
    <cellStyle name="SAPBEXinputData 16" xfId="6143"/>
    <cellStyle name="SAPBEXinputData 16 2" xfId="6144"/>
    <cellStyle name="SAPBEXinputData 16 2 2" xfId="52019"/>
    <cellStyle name="SAPBEXinputData 16 3" xfId="52020"/>
    <cellStyle name="SAPBEXinputData 17" xfId="6145"/>
    <cellStyle name="SAPBEXinputData 17 2" xfId="6146"/>
    <cellStyle name="SAPBEXinputData 17 2 2" xfId="52021"/>
    <cellStyle name="SAPBEXinputData 17 3" xfId="52022"/>
    <cellStyle name="SAPBEXinputData 18" xfId="6147"/>
    <cellStyle name="SAPBEXinputData 18 2" xfId="11090"/>
    <cellStyle name="SAPBEXinputData 19" xfId="6148"/>
    <cellStyle name="SAPBEXinputData 19 2" xfId="11091"/>
    <cellStyle name="SAPBEXinputData 19 3" xfId="52023"/>
    <cellStyle name="SAPBEXinputData 2" xfId="6149"/>
    <cellStyle name="SAPBEXinputData 2 10" xfId="52024"/>
    <cellStyle name="SAPBEXinputData 2 11" xfId="52025"/>
    <cellStyle name="SAPBEXinputData 2 12" xfId="52026"/>
    <cellStyle name="SAPBEXinputData 2 13" xfId="52027"/>
    <cellStyle name="SAPBEXinputData 2 14" xfId="52028"/>
    <cellStyle name="SAPBEXinputData 2 15" xfId="52029"/>
    <cellStyle name="SAPBEXinputData 2 2" xfId="6150"/>
    <cellStyle name="SAPBEXinputData 2 2 2" xfId="11092"/>
    <cellStyle name="SAPBEXinputData 2 2 2 2" xfId="11093"/>
    <cellStyle name="SAPBEXinputData 2 2 3" xfId="11094"/>
    <cellStyle name="SAPBEXinputData 2 2 3 2" xfId="52030"/>
    <cellStyle name="SAPBEXinputData 2 2_1. Court Paper" xfId="52031"/>
    <cellStyle name="SAPBEXinputData 2 3" xfId="6151"/>
    <cellStyle name="SAPBEXinputData 2 3 2" xfId="6152"/>
    <cellStyle name="SAPBEXinputData 2 3 2 2" xfId="52032"/>
    <cellStyle name="SAPBEXinputData 2 3 2 3" xfId="52033"/>
    <cellStyle name="SAPBEXinputData 2 3 3" xfId="52034"/>
    <cellStyle name="SAPBEXinputData 2 3 3 2" xfId="52035"/>
    <cellStyle name="SAPBEXinputData 2 3 4" xfId="52036"/>
    <cellStyle name="SAPBEXinputData 2 3_1. Court Paper" xfId="52037"/>
    <cellStyle name="SAPBEXinputData 2 4" xfId="6153"/>
    <cellStyle name="SAPBEXinputData 2 4 2" xfId="6154"/>
    <cellStyle name="SAPBEXinputData 2 4 2 2" xfId="6155"/>
    <cellStyle name="SAPBEXinputData 2 4 2 2 2" xfId="52038"/>
    <cellStyle name="SAPBEXinputData 2 4 2 3" xfId="52039"/>
    <cellStyle name="SAPBEXinputData 2 4 3" xfId="6156"/>
    <cellStyle name="SAPBEXinputData 2 4 3 2" xfId="52040"/>
    <cellStyle name="SAPBEXinputData 2 4 4" xfId="52041"/>
    <cellStyle name="SAPBEXinputData 2 5" xfId="6157"/>
    <cellStyle name="SAPBEXinputData 2 5 2" xfId="6158"/>
    <cellStyle name="SAPBEXinputData 2 5 2 2" xfId="52042"/>
    <cellStyle name="SAPBEXinputData 2 5 3" xfId="52043"/>
    <cellStyle name="SAPBEXinputData 2 6" xfId="6159"/>
    <cellStyle name="SAPBEXinputData 2 6 2" xfId="6160"/>
    <cellStyle name="SAPBEXinputData 2 6 2 2" xfId="11095"/>
    <cellStyle name="SAPBEXinputData 2 6 2 2 2" xfId="11096"/>
    <cellStyle name="SAPBEXinputData 2 6 2 3" xfId="11097"/>
    <cellStyle name="SAPBEXinputData 2 6 3" xfId="11098"/>
    <cellStyle name="SAPBEXinputData 2 6 3 2" xfId="11099"/>
    <cellStyle name="SAPBEXinputData 2 6 4" xfId="11100"/>
    <cellStyle name="SAPBEXinputData 2 7" xfId="6161"/>
    <cellStyle name="SAPBEXinputData 2 7 2" xfId="6162"/>
    <cellStyle name="SAPBEXinputData 2 7 2 2" xfId="52044"/>
    <cellStyle name="SAPBEXinputData 2 7 3" xfId="52045"/>
    <cellStyle name="SAPBEXinputData 2 8" xfId="6163"/>
    <cellStyle name="SAPBEXinputData 2 8 2" xfId="52046"/>
    <cellStyle name="SAPBEXinputData 2 9" xfId="52047"/>
    <cellStyle name="SAPBEXinputData 2_(12)-11- Working Capital Model - Court Submission(1)" xfId="52048"/>
    <cellStyle name="SAPBEXinputData 20" xfId="52049"/>
    <cellStyle name="SAPBEXinputData 20 2" xfId="52050"/>
    <cellStyle name="SAPBEXinputData 21" xfId="52051"/>
    <cellStyle name="SAPBEXinputData 21 2" xfId="52052"/>
    <cellStyle name="SAPBEXinputData 22" xfId="52053"/>
    <cellStyle name="SAPBEXinputData 22 2" xfId="52054"/>
    <cellStyle name="SAPBEXinputData 23" xfId="52055"/>
    <cellStyle name="SAPBEXinputData 23 2" xfId="52056"/>
    <cellStyle name="SAPBEXinputData 24" xfId="52057"/>
    <cellStyle name="SAPBEXinputData 25" xfId="52058"/>
    <cellStyle name="SAPBEXinputData 26" xfId="52059"/>
    <cellStyle name="SAPBEXinputData 27" xfId="52060"/>
    <cellStyle name="SAPBEXinputData 28" xfId="52061"/>
    <cellStyle name="SAPBEXinputData 29" xfId="52062"/>
    <cellStyle name="SAPBEXinputData 3" xfId="6164"/>
    <cellStyle name="SAPBEXinputData 3 2" xfId="6165"/>
    <cellStyle name="SAPBEXinputData 3 2 2" xfId="6166"/>
    <cellStyle name="SAPBEXinputData 3 2 2 2" xfId="6167"/>
    <cellStyle name="SAPBEXinputData 3 2 2 2 2" xfId="52063"/>
    <cellStyle name="SAPBEXinputData 3 2 2 3" xfId="52064"/>
    <cellStyle name="SAPBEXinputData 3 2 3" xfId="6168"/>
    <cellStyle name="SAPBEXinputData 3 2 3 2" xfId="6169"/>
    <cellStyle name="SAPBEXinputData 3 2 3 2 2" xfId="52065"/>
    <cellStyle name="SAPBEXinputData 3 2 3 3" xfId="52066"/>
    <cellStyle name="SAPBEXinputData 3 2 4" xfId="6170"/>
    <cellStyle name="SAPBEXinputData 3 2 4 2" xfId="6171"/>
    <cellStyle name="SAPBEXinputData 3 2 4 2 2" xfId="52067"/>
    <cellStyle name="SAPBEXinputData 3 2 4 3" xfId="52068"/>
    <cellStyle name="SAPBEXinputData 3 2 5" xfId="6172"/>
    <cellStyle name="SAPBEXinputData 3 2 5 2" xfId="52069"/>
    <cellStyle name="SAPBEXinputData 3 2 6" xfId="52070"/>
    <cellStyle name="SAPBEXinputData 3 2_1. Court Paper" xfId="52071"/>
    <cellStyle name="SAPBEXinputData 3 3" xfId="6173"/>
    <cellStyle name="SAPBEXinputData 3 3 2" xfId="6174"/>
    <cellStyle name="SAPBEXinputData 3 3 2 2" xfId="52072"/>
    <cellStyle name="SAPBEXinputData 3 3 3" xfId="52073"/>
    <cellStyle name="SAPBEXinputData 3 3 4" xfId="52074"/>
    <cellStyle name="SAPBEXinputData 3 4" xfId="6175"/>
    <cellStyle name="SAPBEXinputData 3 4 2" xfId="6176"/>
    <cellStyle name="SAPBEXinputData 3 4 2 2" xfId="52075"/>
    <cellStyle name="SAPBEXinputData 3 4 3" xfId="52076"/>
    <cellStyle name="SAPBEXinputData 3 4 4" xfId="52077"/>
    <cellStyle name="SAPBEXinputData 3 4 5" xfId="52078"/>
    <cellStyle name="SAPBEXinputData 3 4 6" xfId="52079"/>
    <cellStyle name="SAPBEXinputData 3 4 7" xfId="52080"/>
    <cellStyle name="SAPBEXinputData 3 5" xfId="6177"/>
    <cellStyle name="SAPBEXinputData 3 5 2" xfId="52081"/>
    <cellStyle name="SAPBEXinputData 3 6" xfId="6178"/>
    <cellStyle name="SAPBEXinputData 3 6 2" xfId="6179"/>
    <cellStyle name="SAPBEXinputData 3 6 2 2" xfId="52082"/>
    <cellStyle name="SAPBEXinputData 3 6 3" xfId="52083"/>
    <cellStyle name="SAPBEXinputData 3 7" xfId="6180"/>
    <cellStyle name="SAPBEXinputData 3 7 2" xfId="11101"/>
    <cellStyle name="SAPBEXinputData 3 7 3" xfId="52084"/>
    <cellStyle name="SAPBEXinputData 3 8" xfId="11102"/>
    <cellStyle name="SAPBEXinputData 3 9" xfId="52085"/>
    <cellStyle name="SAPBEXinputData 3_1. Court Paper" xfId="52086"/>
    <cellStyle name="SAPBEXinputData 30" xfId="52087"/>
    <cellStyle name="SAPBEXinputData 31" xfId="52088"/>
    <cellStyle name="SAPBEXinputData 32" xfId="52089"/>
    <cellStyle name="SAPBEXinputData 33" xfId="52090"/>
    <cellStyle name="SAPBEXinputData 34" xfId="52091"/>
    <cellStyle name="SAPBEXinputData 35" xfId="52092"/>
    <cellStyle name="SAPBEXinputData 36" xfId="52093"/>
    <cellStyle name="SAPBEXinputData 37" xfId="52094"/>
    <cellStyle name="SAPBEXinputData 37 2" xfId="52095"/>
    <cellStyle name="SAPBEXinputData 38" xfId="52096"/>
    <cellStyle name="SAPBEXinputData 38 2" xfId="52097"/>
    <cellStyle name="SAPBEXinputData 39" xfId="52098"/>
    <cellStyle name="SAPBEXinputData 39 2" xfId="52099"/>
    <cellStyle name="SAPBEXinputData 4" xfId="6181"/>
    <cellStyle name="SAPBEXinputData 4 10" xfId="52100"/>
    <cellStyle name="SAPBEXinputData 4 11" xfId="52101"/>
    <cellStyle name="SAPBEXinputData 4 12" xfId="52102"/>
    <cellStyle name="SAPBEXinputData 4 13" xfId="52103"/>
    <cellStyle name="SAPBEXinputData 4 2" xfId="6182"/>
    <cellStyle name="SAPBEXinputData 4 2 2" xfId="6183"/>
    <cellStyle name="SAPBEXinputData 4 2 2 2" xfId="6184"/>
    <cellStyle name="SAPBEXinputData 4 2 2 2 2" xfId="52104"/>
    <cellStyle name="SAPBEXinputData 4 2 2 3" xfId="52105"/>
    <cellStyle name="SAPBEXinputData 4 2 3" xfId="6185"/>
    <cellStyle name="SAPBEXinputData 4 2 3 2" xfId="6186"/>
    <cellStyle name="SAPBEXinputData 4 2 3 2 2" xfId="52106"/>
    <cellStyle name="SAPBEXinputData 4 2 3 3" xfId="52107"/>
    <cellStyle name="SAPBEXinputData 4 2 4" xfId="6187"/>
    <cellStyle name="SAPBEXinputData 4 2 4 2" xfId="6188"/>
    <cellStyle name="SAPBEXinputData 4 2 4 2 2" xfId="52108"/>
    <cellStyle name="SAPBEXinputData 4 2 4 3" xfId="52109"/>
    <cellStyle name="SAPBEXinputData 4 2 5" xfId="6189"/>
    <cellStyle name="SAPBEXinputData 4 2 5 2" xfId="52110"/>
    <cellStyle name="SAPBEXinputData 4 2 6" xfId="52111"/>
    <cellStyle name="SAPBEXinputData 4 2_1. Court Paper" xfId="52112"/>
    <cellStyle name="SAPBEXinputData 4 3" xfId="6190"/>
    <cellStyle name="SAPBEXinputData 4 3 2" xfId="6191"/>
    <cellStyle name="SAPBEXinputData 4 3 2 2" xfId="52113"/>
    <cellStyle name="SAPBEXinputData 4 3 3" xfId="52114"/>
    <cellStyle name="SAPBEXinputData 4 4" xfId="6192"/>
    <cellStyle name="SAPBEXinputData 4 4 2" xfId="6193"/>
    <cellStyle name="SAPBEXinputData 4 4 2 2" xfId="52115"/>
    <cellStyle name="SAPBEXinputData 4 4 3" xfId="52116"/>
    <cellStyle name="SAPBEXinputData 4 5" xfId="6194"/>
    <cellStyle name="SAPBEXinputData 4 5 2" xfId="6195"/>
    <cellStyle name="SAPBEXinputData 4 5 2 2" xfId="11103"/>
    <cellStyle name="SAPBEXinputData 4 5 2 2 2" xfId="11104"/>
    <cellStyle name="SAPBEXinputData 4 5 2 3" xfId="11105"/>
    <cellStyle name="SAPBEXinputData 4 5 3" xfId="11106"/>
    <cellStyle name="SAPBEXinputData 4 5 3 2" xfId="11107"/>
    <cellStyle name="SAPBEXinputData 4 5 4" xfId="11108"/>
    <cellStyle name="SAPBEXinputData 4 6" xfId="6196"/>
    <cellStyle name="SAPBEXinputData 4 6 2" xfId="6197"/>
    <cellStyle name="SAPBEXinputData 4 6 2 2" xfId="52117"/>
    <cellStyle name="SAPBEXinputData 4 6 3" xfId="52118"/>
    <cellStyle name="SAPBEXinputData 4 7" xfId="6198"/>
    <cellStyle name="SAPBEXinputData 4 7 2" xfId="52119"/>
    <cellStyle name="SAPBEXinputData 4 8" xfId="52120"/>
    <cellStyle name="SAPBEXinputData 4 9" xfId="52121"/>
    <cellStyle name="SAPBEXinputData 4_1. Court Paper" xfId="52122"/>
    <cellStyle name="SAPBEXinputData 40" xfId="52123"/>
    <cellStyle name="SAPBEXinputData 40 2" xfId="52124"/>
    <cellStyle name="SAPBEXinputData 41" xfId="52125"/>
    <cellStyle name="SAPBEXinputData 41 2" xfId="52126"/>
    <cellStyle name="SAPBEXinputData 42" xfId="52127"/>
    <cellStyle name="SAPBEXinputData 42 2" xfId="52128"/>
    <cellStyle name="SAPBEXinputData 43" xfId="52129"/>
    <cellStyle name="SAPBEXinputData 43 2" xfId="52130"/>
    <cellStyle name="SAPBEXinputData 44" xfId="52131"/>
    <cellStyle name="SAPBEXinputData 44 2" xfId="52132"/>
    <cellStyle name="SAPBEXinputData 45" xfId="52133"/>
    <cellStyle name="SAPBEXinputData 45 2" xfId="52134"/>
    <cellStyle name="SAPBEXinputData 46" xfId="52135"/>
    <cellStyle name="SAPBEXinputData 46 2" xfId="52136"/>
    <cellStyle name="SAPBEXinputData 47" xfId="52137"/>
    <cellStyle name="SAPBEXinputData 47 2" xfId="52138"/>
    <cellStyle name="SAPBEXinputData 48" xfId="52139"/>
    <cellStyle name="SAPBEXinputData 48 2" xfId="52140"/>
    <cellStyle name="SAPBEXinputData 49" xfId="52141"/>
    <cellStyle name="SAPBEXinputData 49 2" xfId="52142"/>
    <cellStyle name="SAPBEXinputData 5" xfId="6199"/>
    <cellStyle name="SAPBEXinputData 5 2" xfId="6200"/>
    <cellStyle name="SAPBEXinputData 5 2 2" xfId="6201"/>
    <cellStyle name="SAPBEXinputData 5 2 2 2" xfId="52143"/>
    <cellStyle name="SAPBEXinputData 5 2 3" xfId="52144"/>
    <cellStyle name="SAPBEXinputData 5 2 4" xfId="52145"/>
    <cellStyle name="SAPBEXinputData 5 3" xfId="6202"/>
    <cellStyle name="SAPBEXinputData 5 3 2" xfId="6203"/>
    <cellStyle name="SAPBEXinputData 5 3 2 2" xfId="52146"/>
    <cellStyle name="SAPBEXinputData 5 3 3" xfId="52147"/>
    <cellStyle name="SAPBEXinputData 5 4" xfId="6204"/>
    <cellStyle name="SAPBEXinputData 5 4 2" xfId="6205"/>
    <cellStyle name="SAPBEXinputData 5 4 2 2" xfId="52148"/>
    <cellStyle name="SAPBEXinputData 5 4 3" xfId="52149"/>
    <cellStyle name="SAPBEXinputData 5 5" xfId="6206"/>
    <cellStyle name="SAPBEXinputData 5 5 2" xfId="52150"/>
    <cellStyle name="SAPBEXinputData 5 6" xfId="52151"/>
    <cellStyle name="SAPBEXinputData 5_1. Court Paper" xfId="52152"/>
    <cellStyle name="SAPBEXinputData 50" xfId="52153"/>
    <cellStyle name="SAPBEXinputData 50 2" xfId="52154"/>
    <cellStyle name="SAPBEXinputData 51" xfId="52155"/>
    <cellStyle name="SAPBEXinputData 51 2" xfId="52156"/>
    <cellStyle name="SAPBEXinputData 52" xfId="52157"/>
    <cellStyle name="SAPBEXinputData 52 2" xfId="52158"/>
    <cellStyle name="SAPBEXinputData 53" xfId="52159"/>
    <cellStyle name="SAPBEXinputData 53 2" xfId="52160"/>
    <cellStyle name="SAPBEXinputData 54" xfId="52161"/>
    <cellStyle name="SAPBEXinputData 54 2" xfId="52162"/>
    <cellStyle name="SAPBEXinputData 55" xfId="52163"/>
    <cellStyle name="SAPBEXinputData 55 2" xfId="52164"/>
    <cellStyle name="SAPBEXinputData 56" xfId="52165"/>
    <cellStyle name="SAPBEXinputData 56 2" xfId="52166"/>
    <cellStyle name="SAPBEXinputData 57" xfId="52167"/>
    <cellStyle name="SAPBEXinputData 57 2" xfId="52168"/>
    <cellStyle name="SAPBEXinputData 58" xfId="52169"/>
    <cellStyle name="SAPBEXinputData 59" xfId="52170"/>
    <cellStyle name="SAPBEXinputData 6" xfId="6207"/>
    <cellStyle name="SAPBEXinputData 6 2" xfId="6208"/>
    <cellStyle name="SAPBEXinputData 6 2 2" xfId="6209"/>
    <cellStyle name="SAPBEXinputData 6 2 2 2" xfId="52171"/>
    <cellStyle name="SAPBEXinputData 6 2 3" xfId="52172"/>
    <cellStyle name="SAPBEXinputData 6 3" xfId="6210"/>
    <cellStyle name="SAPBEXinputData 6 3 2" xfId="52173"/>
    <cellStyle name="SAPBEXinputData 6 4" xfId="52174"/>
    <cellStyle name="SAPBEXinputData 6 4 2" xfId="52175"/>
    <cellStyle name="SAPBEXinputData 6 4 2 2" xfId="52176"/>
    <cellStyle name="SAPBEXinputData 6 4 3" xfId="52177"/>
    <cellStyle name="SAPBEXinputData 6 5" xfId="52178"/>
    <cellStyle name="SAPBEXinputData 60" xfId="52179"/>
    <cellStyle name="SAPBEXinputData 60 2" xfId="52180"/>
    <cellStyle name="SAPBEXinputData 61" xfId="52181"/>
    <cellStyle name="SAPBEXinputData 61 2" xfId="52182"/>
    <cellStyle name="SAPBEXinputData 62" xfId="52183"/>
    <cellStyle name="SAPBEXinputData 62 2" xfId="52184"/>
    <cellStyle name="SAPBEXinputData 63" xfId="52185"/>
    <cellStyle name="SAPBEXinputData 63 2" xfId="52186"/>
    <cellStyle name="SAPBEXinputData 64" xfId="52187"/>
    <cellStyle name="SAPBEXinputData 64 2" xfId="52188"/>
    <cellStyle name="SAPBEXinputData 65" xfId="52189"/>
    <cellStyle name="SAPBEXinputData 65 2" xfId="52190"/>
    <cellStyle name="SAPBEXinputData 66" xfId="52191"/>
    <cellStyle name="SAPBEXinputData 66 2" xfId="52192"/>
    <cellStyle name="SAPBEXinputData 67" xfId="52193"/>
    <cellStyle name="SAPBEXinputData 67 2" xfId="52194"/>
    <cellStyle name="SAPBEXinputData 68" xfId="52195"/>
    <cellStyle name="SAPBEXinputData 68 2" xfId="52196"/>
    <cellStyle name="SAPBEXinputData 69" xfId="52197"/>
    <cellStyle name="SAPBEXinputData 69 2" xfId="52198"/>
    <cellStyle name="SAPBEXinputData 7" xfId="6211"/>
    <cellStyle name="SAPBEXinputData 7 2" xfId="52199"/>
    <cellStyle name="SAPBEXinputData 7 2 2" xfId="52200"/>
    <cellStyle name="SAPBEXinputData 7 3" xfId="52201"/>
    <cellStyle name="SAPBEXinputData 7 4" xfId="52202"/>
    <cellStyle name="SAPBEXinputData 7 4 2" xfId="52203"/>
    <cellStyle name="SAPBEXinputData 7 4 2 2" xfId="52204"/>
    <cellStyle name="SAPBEXinputData 7 4 3" xfId="52205"/>
    <cellStyle name="SAPBEXinputData 70" xfId="52206"/>
    <cellStyle name="SAPBEXinputData 70 2" xfId="52207"/>
    <cellStyle name="SAPBEXinputData 71" xfId="52208"/>
    <cellStyle name="SAPBEXinputData 71 2" xfId="52209"/>
    <cellStyle name="SAPBEXinputData 72" xfId="52210"/>
    <cellStyle name="SAPBEXinputData 72 2" xfId="52211"/>
    <cellStyle name="SAPBEXinputData 73" xfId="52212"/>
    <cellStyle name="SAPBEXinputData 73 2" xfId="52213"/>
    <cellStyle name="SAPBEXinputData 74" xfId="52214"/>
    <cellStyle name="SAPBEXinputData 74 2" xfId="52215"/>
    <cellStyle name="SAPBEXinputData 75" xfId="52216"/>
    <cellStyle name="SAPBEXinputData 75 2" xfId="52217"/>
    <cellStyle name="SAPBEXinputData 76" xfId="52218"/>
    <cellStyle name="SAPBEXinputData 76 2" xfId="52219"/>
    <cellStyle name="SAPBEXinputData 77" xfId="52220"/>
    <cellStyle name="SAPBEXinputData 8" xfId="6212"/>
    <cellStyle name="SAPBEXinputData 8 2" xfId="6213"/>
    <cellStyle name="SAPBEXinputData 8 2 2" xfId="6214"/>
    <cellStyle name="SAPBEXinputData 8 2 2 2" xfId="52221"/>
    <cellStyle name="SAPBEXinputData 8 2 3" xfId="52222"/>
    <cellStyle name="SAPBEXinputData 8 3" xfId="6215"/>
    <cellStyle name="SAPBEXinputData 8 3 2" xfId="52223"/>
    <cellStyle name="SAPBEXinputData 8 4" xfId="52224"/>
    <cellStyle name="SAPBEXinputData 8 4 2" xfId="52225"/>
    <cellStyle name="SAPBEXinputData 8 4 2 2" xfId="52226"/>
    <cellStyle name="SAPBEXinputData 8 4 3" xfId="52227"/>
    <cellStyle name="SAPBEXinputData 8 5" xfId="52228"/>
    <cellStyle name="SAPBEXinputData 9" xfId="6216"/>
    <cellStyle name="SAPBEXinputData 9 2" xfId="6217"/>
    <cellStyle name="SAPBEXinputData 9 2 2" xfId="6218"/>
    <cellStyle name="SAPBEXinputData 9 2 2 2" xfId="52229"/>
    <cellStyle name="SAPBEXinputData 9 2 3" xfId="52230"/>
    <cellStyle name="SAPBEXinputData 9 3" xfId="6219"/>
    <cellStyle name="SAPBEXinputData 9 3 2" xfId="52231"/>
    <cellStyle name="SAPBEXinputData 9 4" xfId="52232"/>
    <cellStyle name="SAPBEXinputData 9 4 2" xfId="52233"/>
    <cellStyle name="SAPBEXinputData 9 4 2 2" xfId="52234"/>
    <cellStyle name="SAPBEXinputData 9 4 3" xfId="52235"/>
    <cellStyle name="SAPBEXinputData 9 5" xfId="52236"/>
    <cellStyle name="SAPBEXinputData_(12)-11- Working Capital Model - Court Submission(1)" xfId="52237"/>
    <cellStyle name="SAPBEXItemHeader" xfId="6220"/>
    <cellStyle name="SAPBEXItemHeader 10" xfId="52238"/>
    <cellStyle name="SAPBEXItemHeader 11" xfId="52239"/>
    <cellStyle name="SAPBEXItemHeader 12" xfId="52240"/>
    <cellStyle name="SAPBEXItemHeader 2" xfId="6221"/>
    <cellStyle name="SAPBEXItemHeader 2 2" xfId="6222"/>
    <cellStyle name="SAPBEXItemHeader 2 2 2" xfId="6223"/>
    <cellStyle name="SAPBEXItemHeader 2 2 2 2" xfId="11109"/>
    <cellStyle name="SAPBEXItemHeader 2 2 2 3" xfId="52241"/>
    <cellStyle name="SAPBEXItemHeader 2 2 3" xfId="6224"/>
    <cellStyle name="SAPBEXItemHeader 2 2 3 2" xfId="52242"/>
    <cellStyle name="SAPBEXItemHeader 2 2 4" xfId="6225"/>
    <cellStyle name="SAPBEXItemHeader 2 2 4 2" xfId="52243"/>
    <cellStyle name="SAPBEXItemHeader 2 2 5" xfId="52244"/>
    <cellStyle name="SAPBEXItemHeader 2 3" xfId="6226"/>
    <cellStyle name="SAPBEXItemHeader 2 3 2" xfId="11110"/>
    <cellStyle name="SAPBEXItemHeader 2 3 3" xfId="52245"/>
    <cellStyle name="SAPBEXItemHeader 2 4" xfId="6227"/>
    <cellStyle name="SAPBEXItemHeader 2 4 2" xfId="52246"/>
    <cellStyle name="SAPBEXItemHeader 2 5" xfId="6228"/>
    <cellStyle name="SAPBEXItemHeader 2 5 2" xfId="52247"/>
    <cellStyle name="SAPBEXItemHeader 2 6" xfId="52248"/>
    <cellStyle name="SAPBEXItemHeader 3" xfId="6229"/>
    <cellStyle name="SAPBEXItemHeader 3 2" xfId="6230"/>
    <cellStyle name="SAPBEXItemHeader 3 2 2" xfId="11111"/>
    <cellStyle name="SAPBEXItemHeader 3 2 2 2" xfId="11112"/>
    <cellStyle name="SAPBEXItemHeader 3 2 3" xfId="11113"/>
    <cellStyle name="SAPBEXItemHeader 3 2 4" xfId="52249"/>
    <cellStyle name="SAPBEXItemHeader 3 3" xfId="6231"/>
    <cellStyle name="SAPBEXItemHeader 3 3 2" xfId="11114"/>
    <cellStyle name="SAPBEXItemHeader 3 3 2 2" xfId="11115"/>
    <cellStyle name="SAPBEXItemHeader 3 3 3" xfId="11116"/>
    <cellStyle name="SAPBEXItemHeader 3 3 4" xfId="52250"/>
    <cellStyle name="SAPBEXItemHeader 3 4" xfId="6232"/>
    <cellStyle name="SAPBEXItemHeader 3 4 2" xfId="11117"/>
    <cellStyle name="SAPBEXItemHeader 3 4 3" xfId="52251"/>
    <cellStyle name="SAPBEXItemHeader 3 5" xfId="11118"/>
    <cellStyle name="SAPBEXItemHeader 3 6" xfId="52252"/>
    <cellStyle name="SAPBEXItemHeader 4" xfId="6233"/>
    <cellStyle name="SAPBEXItemHeader 4 2" xfId="6234"/>
    <cellStyle name="SAPBEXItemHeader 4 2 2" xfId="11119"/>
    <cellStyle name="SAPBEXItemHeader 4 2 3" xfId="52253"/>
    <cellStyle name="SAPBEXItemHeader 4 2 4" xfId="52254"/>
    <cellStyle name="SAPBEXItemHeader 4 3" xfId="6235"/>
    <cellStyle name="SAPBEXItemHeader 4 3 2" xfId="52255"/>
    <cellStyle name="SAPBEXItemHeader 4 4" xfId="6236"/>
    <cellStyle name="SAPBEXItemHeader 4 4 2" xfId="52256"/>
    <cellStyle name="SAPBEXItemHeader 4 5" xfId="52257"/>
    <cellStyle name="SAPBEXItemHeader 5" xfId="6237"/>
    <cellStyle name="SAPBEXItemHeader 5 2" xfId="6238"/>
    <cellStyle name="SAPBEXItemHeader 5 2 2" xfId="11120"/>
    <cellStyle name="SAPBEXItemHeader 5 2 3" xfId="52258"/>
    <cellStyle name="SAPBEXItemHeader 5 3" xfId="6239"/>
    <cellStyle name="SAPBEXItemHeader 5 3 2" xfId="52259"/>
    <cellStyle name="SAPBEXItemHeader 5 4" xfId="6240"/>
    <cellStyle name="SAPBEXItemHeader 5 4 2" xfId="52260"/>
    <cellStyle name="SAPBEXItemHeader 5 5" xfId="52261"/>
    <cellStyle name="SAPBEXItemHeader 6" xfId="6241"/>
    <cellStyle name="SAPBEXItemHeader 6 2" xfId="11121"/>
    <cellStyle name="SAPBEXItemHeader 6 3" xfId="52262"/>
    <cellStyle name="SAPBEXItemHeader 6 4" xfId="52263"/>
    <cellStyle name="SAPBEXItemHeader 7" xfId="6242"/>
    <cellStyle name="SAPBEXItemHeader 7 2" xfId="52264"/>
    <cellStyle name="SAPBEXItemHeader 8" xfId="6243"/>
    <cellStyle name="SAPBEXItemHeader 8 2" xfId="52265"/>
    <cellStyle name="SAPBEXItemHeader 9" xfId="52266"/>
    <cellStyle name="SAPBEXresData" xfId="6244"/>
    <cellStyle name="SAPBEXresData 10" xfId="52267"/>
    <cellStyle name="SAPBEXresData 11" xfId="52268"/>
    <cellStyle name="SAPBEXresData 2" xfId="6245"/>
    <cellStyle name="SAPBEXresData 2 2" xfId="6246"/>
    <cellStyle name="SAPBEXresData 2 2 2" xfId="6247"/>
    <cellStyle name="SAPBEXresData 2 2 2 2" xfId="11122"/>
    <cellStyle name="SAPBEXresData 2 2 2 2 2" xfId="52269"/>
    <cellStyle name="SAPBEXresData 2 2 2 2 2 2" xfId="52270"/>
    <cellStyle name="SAPBEXresData 2 2 2 2 3" xfId="52271"/>
    <cellStyle name="SAPBEXresData 2 2 2 3" xfId="52272"/>
    <cellStyle name="SAPBEXresData 2 2 2 3 2" xfId="52273"/>
    <cellStyle name="SAPBEXresData 2 2 2 4" xfId="52274"/>
    <cellStyle name="SAPBEXresData 2 2 3" xfId="6248"/>
    <cellStyle name="SAPBEXresData 2 2 3 2" xfId="52275"/>
    <cellStyle name="SAPBEXresData 2 2 3 2 2" xfId="52276"/>
    <cellStyle name="SAPBEXresData 2 2 3 3" xfId="52277"/>
    <cellStyle name="SAPBEXresData 2 2 4" xfId="6249"/>
    <cellStyle name="SAPBEXresData 2 2 4 2" xfId="52278"/>
    <cellStyle name="SAPBEXresData 2 2 5" xfId="52279"/>
    <cellStyle name="SAPBEXresData 2 2 6" xfId="52280"/>
    <cellStyle name="SAPBEXresData 2 3" xfId="6250"/>
    <cellStyle name="SAPBEXresData 2 3 2" xfId="6251"/>
    <cellStyle name="SAPBEXresData 2 3 2 2" xfId="11123"/>
    <cellStyle name="SAPBEXresData 2 3 2 2 2" xfId="52281"/>
    <cellStyle name="SAPBEXresData 2 3 2 3" xfId="52282"/>
    <cellStyle name="SAPBEXresData 2 3 3" xfId="6252"/>
    <cellStyle name="SAPBEXresData 2 3 3 2" xfId="52283"/>
    <cellStyle name="SAPBEXresData 2 3 4" xfId="6253"/>
    <cellStyle name="SAPBEXresData 2 3 4 2" xfId="52284"/>
    <cellStyle name="SAPBEXresData 2 3 5" xfId="52285"/>
    <cellStyle name="SAPBEXresData 2 4" xfId="6254"/>
    <cellStyle name="SAPBEXresData 2 4 2" xfId="6255"/>
    <cellStyle name="SAPBEXresData 2 4 2 2" xfId="11124"/>
    <cellStyle name="SAPBEXresData 2 4 2 2 2" xfId="52286"/>
    <cellStyle name="SAPBEXresData 2 4 2 3" xfId="52287"/>
    <cellStyle name="SAPBEXresData 2 4 3" xfId="6256"/>
    <cellStyle name="SAPBEXresData 2 4 3 2" xfId="52288"/>
    <cellStyle name="SAPBEXresData 2 4 4" xfId="6257"/>
    <cellStyle name="SAPBEXresData 2 4 4 2" xfId="52289"/>
    <cellStyle name="SAPBEXresData 2 4 5" xfId="52290"/>
    <cellStyle name="SAPBEXresData 2 5" xfId="6258"/>
    <cellStyle name="SAPBEXresData 2 5 2" xfId="11125"/>
    <cellStyle name="SAPBEXresData 2 5 2 2" xfId="52291"/>
    <cellStyle name="SAPBEXresData 2 5 2 2 2" xfId="52292"/>
    <cellStyle name="SAPBEXresData 2 5 2 3" xfId="52293"/>
    <cellStyle name="SAPBEXresData 2 5 3" xfId="52294"/>
    <cellStyle name="SAPBEXresData 2 5 3 2" xfId="52295"/>
    <cellStyle name="SAPBEXresData 2 5 4" xfId="52296"/>
    <cellStyle name="SAPBEXresData 2 6" xfId="6259"/>
    <cellStyle name="SAPBEXresData 2 6 2" xfId="52297"/>
    <cellStyle name="SAPBEXresData 2 6 2 2" xfId="52298"/>
    <cellStyle name="SAPBEXresData 2 6 2 2 2" xfId="52299"/>
    <cellStyle name="SAPBEXresData 2 6 2 3" xfId="52300"/>
    <cellStyle name="SAPBEXresData 2 6 3" xfId="52301"/>
    <cellStyle name="SAPBEXresData 2 6 3 2" xfId="52302"/>
    <cellStyle name="SAPBEXresData 2 6 4" xfId="52303"/>
    <cellStyle name="SAPBEXresData 2 7" xfId="6260"/>
    <cellStyle name="SAPBEXresData 2 7 2" xfId="52304"/>
    <cellStyle name="SAPBEXresData 2 8" xfId="52305"/>
    <cellStyle name="SAPBEXresData 3" xfId="6261"/>
    <cellStyle name="SAPBEXresData 3 2" xfId="6262"/>
    <cellStyle name="SAPBEXresData 3 2 2" xfId="6263"/>
    <cellStyle name="SAPBEXresData 3 2 2 2" xfId="11126"/>
    <cellStyle name="SAPBEXresData 3 2 2 3" xfId="52306"/>
    <cellStyle name="SAPBEXresData 3 2 3" xfId="6264"/>
    <cellStyle name="SAPBEXresData 3 2 3 2" xfId="52307"/>
    <cellStyle name="SAPBEXresData 3 2 4" xfId="6265"/>
    <cellStyle name="SAPBEXresData 3 2 4 2" xfId="52308"/>
    <cellStyle name="SAPBEXresData 3 2 5" xfId="52309"/>
    <cellStyle name="SAPBEXresData 3 3" xfId="6266"/>
    <cellStyle name="SAPBEXresData 3 3 2" xfId="11127"/>
    <cellStyle name="SAPBEXresData 3 3 3" xfId="52310"/>
    <cellStyle name="SAPBEXresData 3 4" xfId="6267"/>
    <cellStyle name="SAPBEXresData 3 4 2" xfId="52311"/>
    <cellStyle name="SAPBEXresData 3 5" xfId="6268"/>
    <cellStyle name="SAPBEXresData 3 5 2" xfId="52312"/>
    <cellStyle name="SAPBEXresData 3 6" xfId="52313"/>
    <cellStyle name="SAPBEXresData 4" xfId="6269"/>
    <cellStyle name="SAPBEXresData 4 2" xfId="6270"/>
    <cellStyle name="SAPBEXresData 4 2 2" xfId="11128"/>
    <cellStyle name="SAPBEXresData 4 2 2 2" xfId="52314"/>
    <cellStyle name="SAPBEXresData 4 2 2 2 2" xfId="52315"/>
    <cellStyle name="SAPBEXresData 4 2 2 3" xfId="52316"/>
    <cellStyle name="SAPBEXresData 4 2 3" xfId="52317"/>
    <cellStyle name="SAPBEXresData 4 2 3 2" xfId="52318"/>
    <cellStyle name="SAPBEXresData 4 2 4" xfId="52319"/>
    <cellStyle name="SAPBEXresData 4 3" xfId="6271"/>
    <cellStyle name="SAPBEXresData 4 3 2" xfId="52320"/>
    <cellStyle name="SAPBEXresData 4 3 2 2" xfId="52321"/>
    <cellStyle name="SAPBEXresData 4 3 3" xfId="52322"/>
    <cellStyle name="SAPBEXresData 4 4" xfId="6272"/>
    <cellStyle name="SAPBEXresData 4 4 2" xfId="52323"/>
    <cellStyle name="SAPBEXresData 4 4 2 2" xfId="52324"/>
    <cellStyle name="SAPBEXresData 4 4 3" xfId="52325"/>
    <cellStyle name="SAPBEXresData 4 5" xfId="52326"/>
    <cellStyle name="SAPBEXresData 4 5 2" xfId="52327"/>
    <cellStyle name="SAPBEXresData 4 5 2 2" xfId="52328"/>
    <cellStyle name="SAPBEXresData 4 5 3" xfId="52329"/>
    <cellStyle name="SAPBEXresData 4 6" xfId="52330"/>
    <cellStyle name="SAPBEXresData 4 6 2" xfId="52331"/>
    <cellStyle name="SAPBEXresData 4 6 2 2" xfId="52332"/>
    <cellStyle name="SAPBEXresData 4 6 3" xfId="52333"/>
    <cellStyle name="SAPBEXresData 5" xfId="6273"/>
    <cellStyle name="SAPBEXresData 5 2" xfId="11129"/>
    <cellStyle name="SAPBEXresData 5 2 2" xfId="11130"/>
    <cellStyle name="SAPBEXresData 5 3" xfId="11131"/>
    <cellStyle name="SAPBEXresData 5 4" xfId="52334"/>
    <cellStyle name="SAPBEXresData 6" xfId="6274"/>
    <cellStyle name="SAPBEXresData 6 2" xfId="11132"/>
    <cellStyle name="SAPBEXresData 6 3" xfId="52335"/>
    <cellStyle name="SAPBEXresData 7" xfId="6275"/>
    <cellStyle name="SAPBEXresData 7 2" xfId="52336"/>
    <cellStyle name="SAPBEXresData 7 2 2" xfId="52337"/>
    <cellStyle name="SAPBEXresData 7 2 2 2" xfId="52338"/>
    <cellStyle name="SAPBEXresData 7 2 3" xfId="52339"/>
    <cellStyle name="SAPBEXresData 7 3" xfId="52340"/>
    <cellStyle name="SAPBEXresData 7 3 2" xfId="52341"/>
    <cellStyle name="SAPBEXresData 7 4" xfId="52342"/>
    <cellStyle name="SAPBEXresData 8" xfId="52343"/>
    <cellStyle name="SAPBEXresData 8 2" xfId="52344"/>
    <cellStyle name="SAPBEXresData 9" xfId="52345"/>
    <cellStyle name="SAPBEXresData 9 2" xfId="52346"/>
    <cellStyle name="SAPBEXresData_Adjustment Summary" xfId="6276"/>
    <cellStyle name="SAPBEXresDataEmph" xfId="6277"/>
    <cellStyle name="SAPBEXresDataEmph 10" xfId="52347"/>
    <cellStyle name="SAPBEXresDataEmph 11" xfId="52348"/>
    <cellStyle name="SAPBEXresDataEmph 2" xfId="6278"/>
    <cellStyle name="SAPBEXresDataEmph 2 2" xfId="6279"/>
    <cellStyle name="SAPBEXresDataEmph 2 2 2" xfId="6280"/>
    <cellStyle name="SAPBEXresDataEmph 2 2 2 2" xfId="11133"/>
    <cellStyle name="SAPBEXresDataEmph 2 2 2 2 2" xfId="52349"/>
    <cellStyle name="SAPBEXresDataEmph 2 2 2 2 2 2" xfId="52350"/>
    <cellStyle name="SAPBEXresDataEmph 2 2 2 2 3" xfId="52351"/>
    <cellStyle name="SAPBEXresDataEmph 2 2 2 3" xfId="52352"/>
    <cellStyle name="SAPBEXresDataEmph 2 2 2 3 2" xfId="52353"/>
    <cellStyle name="SAPBEXresDataEmph 2 2 2 4" xfId="52354"/>
    <cellStyle name="SAPBEXresDataEmph 2 2 3" xfId="6281"/>
    <cellStyle name="SAPBEXresDataEmph 2 2 3 2" xfId="52355"/>
    <cellStyle name="SAPBEXresDataEmph 2 2 3 2 2" xfId="52356"/>
    <cellStyle name="SAPBEXresDataEmph 2 2 3 3" xfId="52357"/>
    <cellStyle name="SAPBEXresDataEmph 2 2 4" xfId="6282"/>
    <cellStyle name="SAPBEXresDataEmph 2 2 4 2" xfId="52358"/>
    <cellStyle name="SAPBEXresDataEmph 2 2 5" xfId="52359"/>
    <cellStyle name="SAPBEXresDataEmph 2 3" xfId="6283"/>
    <cellStyle name="SAPBEXresDataEmph 2 3 2" xfId="6284"/>
    <cellStyle name="SAPBEXresDataEmph 2 3 2 2" xfId="11134"/>
    <cellStyle name="SAPBEXresDataEmph 2 3 2 2 2" xfId="52360"/>
    <cellStyle name="SAPBEXresDataEmph 2 3 2 3" xfId="52361"/>
    <cellStyle name="SAPBEXresDataEmph 2 3 3" xfId="6285"/>
    <cellStyle name="SAPBEXresDataEmph 2 3 3 2" xfId="52362"/>
    <cellStyle name="SAPBEXresDataEmph 2 3 4" xfId="6286"/>
    <cellStyle name="SAPBEXresDataEmph 2 3 4 2" xfId="52363"/>
    <cellStyle name="SAPBEXresDataEmph 2 3 5" xfId="52364"/>
    <cellStyle name="SAPBEXresDataEmph 2 4" xfId="11135"/>
    <cellStyle name="SAPBEXresDataEmph 2 4 2" xfId="52365"/>
    <cellStyle name="SAPBEXresDataEmph 2 4 2 2" xfId="52366"/>
    <cellStyle name="SAPBEXresDataEmph 2 4 2 2 2" xfId="52367"/>
    <cellStyle name="SAPBEXresDataEmph 2 4 2 3" xfId="52368"/>
    <cellStyle name="SAPBEXresDataEmph 2 4 3" xfId="52369"/>
    <cellStyle name="SAPBEXresDataEmph 2 4 3 2" xfId="52370"/>
    <cellStyle name="SAPBEXresDataEmph 2 4 4" xfId="52371"/>
    <cellStyle name="SAPBEXresDataEmph 2 5" xfId="52372"/>
    <cellStyle name="SAPBEXresDataEmph 2 5 2" xfId="52373"/>
    <cellStyle name="SAPBEXresDataEmph 2 5 2 2" xfId="52374"/>
    <cellStyle name="SAPBEXresDataEmph 2 5 2 2 2" xfId="52375"/>
    <cellStyle name="SAPBEXresDataEmph 2 5 2 3" xfId="52376"/>
    <cellStyle name="SAPBEXresDataEmph 2 5 3" xfId="52377"/>
    <cellStyle name="SAPBEXresDataEmph 2 5 3 2" xfId="52378"/>
    <cellStyle name="SAPBEXresDataEmph 2 5 4" xfId="52379"/>
    <cellStyle name="SAPBEXresDataEmph 2 6" xfId="52380"/>
    <cellStyle name="SAPBEXresDataEmph 2 6 2" xfId="52381"/>
    <cellStyle name="SAPBEXresDataEmph 2 6 2 2" xfId="52382"/>
    <cellStyle name="SAPBEXresDataEmph 2 6 2 2 2" xfId="52383"/>
    <cellStyle name="SAPBEXresDataEmph 2 6 2 3" xfId="52384"/>
    <cellStyle name="SAPBEXresDataEmph 2 6 3" xfId="52385"/>
    <cellStyle name="SAPBEXresDataEmph 2 6 3 2" xfId="52386"/>
    <cellStyle name="SAPBEXresDataEmph 2 6 4" xfId="52387"/>
    <cellStyle name="SAPBEXresDataEmph 2 7" xfId="52388"/>
    <cellStyle name="SAPBEXresDataEmph 2 7 2" xfId="52389"/>
    <cellStyle name="SAPBEXresDataEmph 2 8" xfId="52390"/>
    <cellStyle name="SAPBEXresDataEmph 3" xfId="6287"/>
    <cellStyle name="SAPBEXresDataEmph 3 2" xfId="6288"/>
    <cellStyle name="SAPBEXresDataEmph 3 2 2" xfId="6289"/>
    <cellStyle name="SAPBEXresDataEmph 3 2 2 2" xfId="11136"/>
    <cellStyle name="SAPBEXresDataEmph 3 2 2 3" xfId="52391"/>
    <cellStyle name="SAPBEXresDataEmph 3 2 3" xfId="6290"/>
    <cellStyle name="SAPBEXresDataEmph 3 2 3 2" xfId="52392"/>
    <cellStyle name="SAPBEXresDataEmph 3 2 4" xfId="6291"/>
    <cellStyle name="SAPBEXresDataEmph 3 2 4 2" xfId="52393"/>
    <cellStyle name="SAPBEXresDataEmph 3 2 5" xfId="52394"/>
    <cellStyle name="SAPBEXresDataEmph 3 3" xfId="11137"/>
    <cellStyle name="SAPBEXresDataEmph 3 4" xfId="52395"/>
    <cellStyle name="SAPBEXresDataEmph 3 5" xfId="52396"/>
    <cellStyle name="SAPBEXresDataEmph 4" xfId="6292"/>
    <cellStyle name="SAPBEXresDataEmph 4 2" xfId="6293"/>
    <cellStyle name="SAPBEXresDataEmph 4 2 2" xfId="11138"/>
    <cellStyle name="SAPBEXresDataEmph 4 2 2 2" xfId="52397"/>
    <cellStyle name="SAPBEXresDataEmph 4 2 2 2 2" xfId="52398"/>
    <cellStyle name="SAPBEXresDataEmph 4 2 2 3" xfId="52399"/>
    <cellStyle name="SAPBEXresDataEmph 4 2 3" xfId="52400"/>
    <cellStyle name="SAPBEXresDataEmph 4 2 3 2" xfId="52401"/>
    <cellStyle name="SAPBEXresDataEmph 4 2 4" xfId="52402"/>
    <cellStyle name="SAPBEXresDataEmph 4 3" xfId="6294"/>
    <cellStyle name="SAPBEXresDataEmph 4 3 2" xfId="52403"/>
    <cellStyle name="SAPBEXresDataEmph 4 3 2 2" xfId="52404"/>
    <cellStyle name="SAPBEXresDataEmph 4 3 3" xfId="52405"/>
    <cellStyle name="SAPBEXresDataEmph 4 4" xfId="6295"/>
    <cellStyle name="SAPBEXresDataEmph 4 4 2" xfId="52406"/>
    <cellStyle name="SAPBEXresDataEmph 4 4 2 2" xfId="52407"/>
    <cellStyle name="SAPBEXresDataEmph 4 4 3" xfId="52408"/>
    <cellStyle name="SAPBEXresDataEmph 4 5" xfId="52409"/>
    <cellStyle name="SAPBEXresDataEmph 4 5 2" xfId="52410"/>
    <cellStyle name="SAPBEXresDataEmph 4 5 2 2" xfId="52411"/>
    <cellStyle name="SAPBEXresDataEmph 4 5 3" xfId="52412"/>
    <cellStyle name="SAPBEXresDataEmph 4 6" xfId="52413"/>
    <cellStyle name="SAPBEXresDataEmph 4 6 2" xfId="52414"/>
    <cellStyle name="SAPBEXresDataEmph 4 6 2 2" xfId="52415"/>
    <cellStyle name="SAPBEXresDataEmph 4 6 3" xfId="52416"/>
    <cellStyle name="SAPBEXresDataEmph 5" xfId="6296"/>
    <cellStyle name="SAPBEXresDataEmph 5 2" xfId="11139"/>
    <cellStyle name="SAPBEXresDataEmph 5 2 2" xfId="11140"/>
    <cellStyle name="SAPBEXresDataEmph 5 3" xfId="11141"/>
    <cellStyle name="SAPBEXresDataEmph 5 3 2" xfId="11142"/>
    <cellStyle name="SAPBEXresDataEmph 5 4" xfId="11143"/>
    <cellStyle name="SAPBEXresDataEmph 5 5" xfId="52417"/>
    <cellStyle name="SAPBEXresDataEmph 6" xfId="6297"/>
    <cellStyle name="SAPBEXresDataEmph 6 2" xfId="11144"/>
    <cellStyle name="SAPBEXresDataEmph 6 3" xfId="52418"/>
    <cellStyle name="SAPBEXresDataEmph 7" xfId="6298"/>
    <cellStyle name="SAPBEXresDataEmph 7 2" xfId="11145"/>
    <cellStyle name="SAPBEXresDataEmph 7 2 2" xfId="52419"/>
    <cellStyle name="SAPBEXresDataEmph 7 2 2 2" xfId="52420"/>
    <cellStyle name="SAPBEXresDataEmph 7 2 3" xfId="52421"/>
    <cellStyle name="SAPBEXresDataEmph 7 3" xfId="52422"/>
    <cellStyle name="SAPBEXresDataEmph 7 3 2" xfId="52423"/>
    <cellStyle name="SAPBEXresDataEmph 7 4" xfId="52424"/>
    <cellStyle name="SAPBEXresDataEmph 8" xfId="52425"/>
    <cellStyle name="SAPBEXresDataEmph 8 2" xfId="52426"/>
    <cellStyle name="SAPBEXresDataEmph 9" xfId="52427"/>
    <cellStyle name="SAPBEXresDataEmph_Adjustment Summary" xfId="6299"/>
    <cellStyle name="SAPBEXresItem" xfId="6300"/>
    <cellStyle name="SAPBEXresItem 10" xfId="52428"/>
    <cellStyle name="SAPBEXresItem 11" xfId="52429"/>
    <cellStyle name="SAPBEXresItem 2" xfId="6301"/>
    <cellStyle name="SAPBEXresItem 2 2" xfId="6302"/>
    <cellStyle name="SAPBEXresItem 2 2 2" xfId="6303"/>
    <cellStyle name="SAPBEXresItem 2 2 2 2" xfId="11146"/>
    <cellStyle name="SAPBEXresItem 2 2 2 2 2" xfId="52430"/>
    <cellStyle name="SAPBEXresItem 2 2 2 2 2 2" xfId="52431"/>
    <cellStyle name="SAPBEXresItem 2 2 2 2 3" xfId="52432"/>
    <cellStyle name="SAPBEXresItem 2 2 2 3" xfId="52433"/>
    <cellStyle name="SAPBEXresItem 2 2 2 3 2" xfId="52434"/>
    <cellStyle name="SAPBEXresItem 2 2 2 4" xfId="52435"/>
    <cellStyle name="SAPBEXresItem 2 2 3" xfId="6304"/>
    <cellStyle name="SAPBEXresItem 2 2 3 2" xfId="52436"/>
    <cellStyle name="SAPBEXresItem 2 2 3 2 2" xfId="52437"/>
    <cellStyle name="SAPBEXresItem 2 2 3 3" xfId="52438"/>
    <cellStyle name="SAPBEXresItem 2 2 4" xfId="6305"/>
    <cellStyle name="SAPBEXresItem 2 2 4 2" xfId="52439"/>
    <cellStyle name="SAPBEXresItem 2 2 5" xfId="52440"/>
    <cellStyle name="SAPBEXresItem 2 2 6" xfId="52441"/>
    <cellStyle name="SAPBEXresItem 2 3" xfId="6306"/>
    <cellStyle name="SAPBEXresItem 2 3 2" xfId="6307"/>
    <cellStyle name="SAPBEXresItem 2 3 2 2" xfId="11147"/>
    <cellStyle name="SAPBEXresItem 2 3 2 2 2" xfId="52442"/>
    <cellStyle name="SAPBEXresItem 2 3 2 3" xfId="52443"/>
    <cellStyle name="SAPBEXresItem 2 3 3" xfId="6308"/>
    <cellStyle name="SAPBEXresItem 2 3 3 2" xfId="52444"/>
    <cellStyle name="SAPBEXresItem 2 3 4" xfId="6309"/>
    <cellStyle name="SAPBEXresItem 2 3 4 2" xfId="52445"/>
    <cellStyle name="SAPBEXresItem 2 3 5" xfId="52446"/>
    <cellStyle name="SAPBEXresItem 2 4" xfId="6310"/>
    <cellStyle name="SAPBEXresItem 2 4 2" xfId="6311"/>
    <cellStyle name="SAPBEXresItem 2 4 2 2" xfId="11148"/>
    <cellStyle name="SAPBEXresItem 2 4 2 2 2" xfId="52447"/>
    <cellStyle name="SAPBEXresItem 2 4 2 3" xfId="52448"/>
    <cellStyle name="SAPBEXresItem 2 4 3" xfId="6312"/>
    <cellStyle name="SAPBEXresItem 2 4 3 2" xfId="52449"/>
    <cellStyle name="SAPBEXresItem 2 4 4" xfId="6313"/>
    <cellStyle name="SAPBEXresItem 2 4 4 2" xfId="52450"/>
    <cellStyle name="SAPBEXresItem 2 4 5" xfId="52451"/>
    <cellStyle name="SAPBEXresItem 2 5" xfId="6314"/>
    <cellStyle name="SAPBEXresItem 2 5 2" xfId="11149"/>
    <cellStyle name="SAPBEXresItem 2 5 2 2" xfId="52452"/>
    <cellStyle name="SAPBEXresItem 2 5 2 2 2" xfId="52453"/>
    <cellStyle name="SAPBEXresItem 2 5 2 3" xfId="52454"/>
    <cellStyle name="SAPBEXresItem 2 5 3" xfId="52455"/>
    <cellStyle name="SAPBEXresItem 2 5 3 2" xfId="52456"/>
    <cellStyle name="SAPBEXresItem 2 5 4" xfId="52457"/>
    <cellStyle name="SAPBEXresItem 2 6" xfId="6315"/>
    <cellStyle name="SAPBEXresItem 2 6 2" xfId="52458"/>
    <cellStyle name="SAPBEXresItem 2 6 2 2" xfId="52459"/>
    <cellStyle name="SAPBEXresItem 2 6 2 2 2" xfId="52460"/>
    <cellStyle name="SAPBEXresItem 2 6 2 3" xfId="52461"/>
    <cellStyle name="SAPBEXresItem 2 6 3" xfId="52462"/>
    <cellStyle name="SAPBEXresItem 2 6 3 2" xfId="52463"/>
    <cellStyle name="SAPBEXresItem 2 6 4" xfId="52464"/>
    <cellStyle name="SAPBEXresItem 2 7" xfId="6316"/>
    <cellStyle name="SAPBEXresItem 2 7 2" xfId="52465"/>
    <cellStyle name="SAPBEXresItem 2 8" xfId="52466"/>
    <cellStyle name="SAPBEXresItem 3" xfId="6317"/>
    <cellStyle name="SAPBEXresItem 3 2" xfId="6318"/>
    <cellStyle name="SAPBEXresItem 3 2 2" xfId="6319"/>
    <cellStyle name="SAPBEXresItem 3 2 2 2" xfId="11150"/>
    <cellStyle name="SAPBEXresItem 3 2 2 3" xfId="52467"/>
    <cellStyle name="SAPBEXresItem 3 2 3" xfId="6320"/>
    <cellStyle name="SAPBEXresItem 3 2 3 2" xfId="52468"/>
    <cellStyle name="SAPBEXresItem 3 2 4" xfId="6321"/>
    <cellStyle name="SAPBEXresItem 3 2 4 2" xfId="52469"/>
    <cellStyle name="SAPBEXresItem 3 2 5" xfId="52470"/>
    <cellStyle name="SAPBEXresItem 3 3" xfId="6322"/>
    <cellStyle name="SAPBEXresItem 3 3 2" xfId="11151"/>
    <cellStyle name="SAPBEXresItem 3 3 3" xfId="52471"/>
    <cellStyle name="SAPBEXresItem 3 4" xfId="6323"/>
    <cellStyle name="SAPBEXresItem 3 4 2" xfId="52472"/>
    <cellStyle name="SAPBEXresItem 3 5" xfId="6324"/>
    <cellStyle name="SAPBEXresItem 3 5 2" xfId="52473"/>
    <cellStyle name="SAPBEXresItem 3 6" xfId="52474"/>
    <cellStyle name="SAPBEXresItem 4" xfId="6325"/>
    <cellStyle name="SAPBEXresItem 4 2" xfId="6326"/>
    <cellStyle name="SAPBEXresItem 4 2 2" xfId="11152"/>
    <cellStyle name="SAPBEXresItem 4 2 2 2" xfId="52475"/>
    <cellStyle name="SAPBEXresItem 4 2 2 2 2" xfId="52476"/>
    <cellStyle name="SAPBEXresItem 4 2 2 3" xfId="52477"/>
    <cellStyle name="SAPBEXresItem 4 2 3" xfId="52478"/>
    <cellStyle name="SAPBEXresItem 4 2 3 2" xfId="52479"/>
    <cellStyle name="SAPBEXresItem 4 2 4" xfId="52480"/>
    <cellStyle name="SAPBEXresItem 4 3" xfId="6327"/>
    <cellStyle name="SAPBEXresItem 4 3 2" xfId="52481"/>
    <cellStyle name="SAPBEXresItem 4 3 2 2" xfId="52482"/>
    <cellStyle name="SAPBEXresItem 4 3 3" xfId="52483"/>
    <cellStyle name="SAPBEXresItem 4 4" xfId="6328"/>
    <cellStyle name="SAPBEXresItem 4 4 2" xfId="52484"/>
    <cellStyle name="SAPBEXresItem 4 4 2 2" xfId="52485"/>
    <cellStyle name="SAPBEXresItem 4 4 3" xfId="52486"/>
    <cellStyle name="SAPBEXresItem 4 5" xfId="52487"/>
    <cellStyle name="SAPBEXresItem 4 5 2" xfId="52488"/>
    <cellStyle name="SAPBEXresItem 4 5 2 2" xfId="52489"/>
    <cellStyle name="SAPBEXresItem 4 5 3" xfId="52490"/>
    <cellStyle name="SAPBEXresItem 4 6" xfId="52491"/>
    <cellStyle name="SAPBEXresItem 4 6 2" xfId="52492"/>
    <cellStyle name="SAPBEXresItem 4 6 2 2" xfId="52493"/>
    <cellStyle name="SAPBEXresItem 4 6 3" xfId="52494"/>
    <cellStyle name="SAPBEXresItem 5" xfId="6329"/>
    <cellStyle name="SAPBEXresItem 5 2" xfId="11153"/>
    <cellStyle name="SAPBEXresItem 5 2 2" xfId="11154"/>
    <cellStyle name="SAPBEXresItem 5 3" xfId="11155"/>
    <cellStyle name="SAPBEXresItem 5 4" xfId="52495"/>
    <cellStyle name="SAPBEXresItem 6" xfId="6330"/>
    <cellStyle name="SAPBEXresItem 6 2" xfId="11156"/>
    <cellStyle name="SAPBEXresItem 6 3" xfId="52496"/>
    <cellStyle name="SAPBEXresItem 7" xfId="6331"/>
    <cellStyle name="SAPBEXresItem 7 2" xfId="52497"/>
    <cellStyle name="SAPBEXresItem 7 2 2" xfId="52498"/>
    <cellStyle name="SAPBEXresItem 7 2 2 2" xfId="52499"/>
    <cellStyle name="SAPBEXresItem 7 2 3" xfId="52500"/>
    <cellStyle name="SAPBEXresItem 7 3" xfId="52501"/>
    <cellStyle name="SAPBEXresItem 7 3 2" xfId="52502"/>
    <cellStyle name="SAPBEXresItem 7 4" xfId="52503"/>
    <cellStyle name="SAPBEXresItem 8" xfId="52504"/>
    <cellStyle name="SAPBEXresItem 8 2" xfId="52505"/>
    <cellStyle name="SAPBEXresItem 9" xfId="52506"/>
    <cellStyle name="SAPBEXresItem 9 2" xfId="52507"/>
    <cellStyle name="SAPBEXresItem_Adjustment Summary" xfId="6332"/>
    <cellStyle name="SAPBEXresItemX" xfId="6333"/>
    <cellStyle name="SAPBEXresItemX 10" xfId="6334"/>
    <cellStyle name="SAPBEXresItemX 10 2" xfId="6335"/>
    <cellStyle name="SAPBEXresItemX 10 2 2" xfId="11157"/>
    <cellStyle name="SAPBEXresItemX 10 2 3" xfId="52508"/>
    <cellStyle name="SAPBEXresItemX 10 3" xfId="6336"/>
    <cellStyle name="SAPBEXresItemX 10 3 2" xfId="52509"/>
    <cellStyle name="SAPBEXresItemX 10 4" xfId="6337"/>
    <cellStyle name="SAPBEXresItemX 10 4 2" xfId="52510"/>
    <cellStyle name="SAPBEXresItemX 10 5" xfId="52511"/>
    <cellStyle name="SAPBEXresItemX 11" xfId="6338"/>
    <cellStyle name="SAPBEXresItemX 11 2" xfId="6339"/>
    <cellStyle name="SAPBEXresItemX 11 2 2" xfId="11158"/>
    <cellStyle name="SAPBEXresItemX 11 2 3" xfId="52512"/>
    <cellStyle name="SAPBEXresItemX 11 3" xfId="6340"/>
    <cellStyle name="SAPBEXresItemX 11 3 2" xfId="52513"/>
    <cellStyle name="SAPBEXresItemX 11 4" xfId="6341"/>
    <cellStyle name="SAPBEXresItemX 11 4 2" xfId="52514"/>
    <cellStyle name="SAPBEXresItemX 11 5" xfId="52515"/>
    <cellStyle name="SAPBEXresItemX 12" xfId="6342"/>
    <cellStyle name="SAPBEXresItemX 12 2" xfId="11159"/>
    <cellStyle name="SAPBEXresItemX 12 2 2" xfId="11160"/>
    <cellStyle name="SAPBEXresItemX 12 3" xfId="11161"/>
    <cellStyle name="SAPBEXresItemX 12 4" xfId="52516"/>
    <cellStyle name="SAPBEXresItemX 13" xfId="6343"/>
    <cellStyle name="SAPBEXresItemX 13 2" xfId="11162"/>
    <cellStyle name="SAPBEXresItemX 13 3" xfId="52517"/>
    <cellStyle name="SAPBEXresItemX 13 4" xfId="52518"/>
    <cellStyle name="SAPBEXresItemX 14" xfId="6344"/>
    <cellStyle name="SAPBEXresItemX 14 2" xfId="11163"/>
    <cellStyle name="SAPBEXresItemX 14 3" xfId="52519"/>
    <cellStyle name="SAPBEXresItemX 15" xfId="52520"/>
    <cellStyle name="SAPBEXresItemX 16" xfId="52521"/>
    <cellStyle name="SAPBEXresItemX 17" xfId="52522"/>
    <cellStyle name="SAPBEXresItemX 18" xfId="52523"/>
    <cellStyle name="SAPBEXresItemX 2" xfId="6345"/>
    <cellStyle name="SAPBEXresItemX 2 10" xfId="52524"/>
    <cellStyle name="SAPBEXresItemX 2 2" xfId="6346"/>
    <cellStyle name="SAPBEXresItemX 2 2 2" xfId="6347"/>
    <cellStyle name="SAPBEXresItemX 2 2 2 2" xfId="11164"/>
    <cellStyle name="SAPBEXresItemX 2 2 2 2 2" xfId="52525"/>
    <cellStyle name="SAPBEXresItemX 2 2 2 2 2 2" xfId="52526"/>
    <cellStyle name="SAPBEXresItemX 2 2 2 2 3" xfId="52527"/>
    <cellStyle name="SAPBEXresItemX 2 2 2 3" xfId="52528"/>
    <cellStyle name="SAPBEXresItemX 2 2 2 3 2" xfId="52529"/>
    <cellStyle name="SAPBEXresItemX 2 2 2 4" xfId="52530"/>
    <cellStyle name="SAPBEXresItemX 2 2 3" xfId="6348"/>
    <cellStyle name="SAPBEXresItemX 2 2 3 2" xfId="52531"/>
    <cellStyle name="SAPBEXresItemX 2 2 3 2 2" xfId="52532"/>
    <cellStyle name="SAPBEXresItemX 2 2 3 3" xfId="52533"/>
    <cellStyle name="SAPBEXresItemX 2 2 4" xfId="6349"/>
    <cellStyle name="SAPBEXresItemX 2 2 4 2" xfId="52534"/>
    <cellStyle name="SAPBEXresItemX 2 2 5" xfId="52535"/>
    <cellStyle name="SAPBEXresItemX 2 2 6" xfId="52536"/>
    <cellStyle name="SAPBEXresItemX 2 3" xfId="6350"/>
    <cellStyle name="SAPBEXresItemX 2 3 2" xfId="6351"/>
    <cellStyle name="SAPBEXresItemX 2 3 2 2" xfId="11165"/>
    <cellStyle name="SAPBEXresItemX 2 3 2 2 2" xfId="52537"/>
    <cellStyle name="SAPBEXresItemX 2 3 2 3" xfId="52538"/>
    <cellStyle name="SAPBEXresItemX 2 3 3" xfId="6352"/>
    <cellStyle name="SAPBEXresItemX 2 3 3 2" xfId="52539"/>
    <cellStyle name="SAPBEXresItemX 2 3 4" xfId="6353"/>
    <cellStyle name="SAPBEXresItemX 2 3 4 2" xfId="52540"/>
    <cellStyle name="SAPBEXresItemX 2 3 5" xfId="52541"/>
    <cellStyle name="SAPBEXresItemX 2 4" xfId="6354"/>
    <cellStyle name="SAPBEXresItemX 2 4 2" xfId="6355"/>
    <cellStyle name="SAPBEXresItemX 2 4 2 2" xfId="11166"/>
    <cellStyle name="SAPBEXresItemX 2 4 2 2 2" xfId="52542"/>
    <cellStyle name="SAPBEXresItemX 2 4 2 3" xfId="52543"/>
    <cellStyle name="SAPBEXresItemX 2 4 3" xfId="6356"/>
    <cellStyle name="SAPBEXresItemX 2 4 3 2" xfId="52544"/>
    <cellStyle name="SAPBEXresItemX 2 4 4" xfId="6357"/>
    <cellStyle name="SAPBEXresItemX 2 4 4 2" xfId="52545"/>
    <cellStyle name="SAPBEXresItemX 2 4 5" xfId="52546"/>
    <cellStyle name="SAPBEXresItemX 2 5" xfId="6358"/>
    <cellStyle name="SAPBEXresItemX 2 5 2" xfId="6359"/>
    <cellStyle name="SAPBEXresItemX 2 5 2 2" xfId="11167"/>
    <cellStyle name="SAPBEXresItemX 2 5 2 2 2" xfId="52547"/>
    <cellStyle name="SAPBEXresItemX 2 5 2 3" xfId="52548"/>
    <cellStyle name="SAPBEXresItemX 2 5 3" xfId="6360"/>
    <cellStyle name="SAPBEXresItemX 2 5 3 2" xfId="52549"/>
    <cellStyle name="SAPBEXresItemX 2 5 4" xfId="6361"/>
    <cellStyle name="SAPBEXresItemX 2 5 4 2" xfId="52550"/>
    <cellStyle name="SAPBEXresItemX 2 5 5" xfId="52551"/>
    <cellStyle name="SAPBEXresItemX 2 6" xfId="6362"/>
    <cellStyle name="SAPBEXresItemX 2 6 2" xfId="6363"/>
    <cellStyle name="SAPBEXresItemX 2 6 2 2" xfId="11168"/>
    <cellStyle name="SAPBEXresItemX 2 6 2 2 2" xfId="52552"/>
    <cellStyle name="SAPBEXresItemX 2 6 2 3" xfId="52553"/>
    <cellStyle name="SAPBEXresItemX 2 6 3" xfId="6364"/>
    <cellStyle name="SAPBEXresItemX 2 6 3 2" xfId="52554"/>
    <cellStyle name="SAPBEXresItemX 2 6 4" xfId="6365"/>
    <cellStyle name="SAPBEXresItemX 2 6 4 2" xfId="52555"/>
    <cellStyle name="SAPBEXresItemX 2 6 5" xfId="52556"/>
    <cellStyle name="SAPBEXresItemX 2 7" xfId="6366"/>
    <cellStyle name="SAPBEXresItemX 2 7 2" xfId="11169"/>
    <cellStyle name="SAPBEXresItemX 2 7 3" xfId="52557"/>
    <cellStyle name="SAPBEXresItemX 2 8" xfId="6367"/>
    <cellStyle name="SAPBEXresItemX 2 8 2" xfId="52558"/>
    <cellStyle name="SAPBEXresItemX 2 9" xfId="6368"/>
    <cellStyle name="SAPBEXresItemX 2 9 2" xfId="52559"/>
    <cellStyle name="SAPBEXresItemX 3" xfId="6369"/>
    <cellStyle name="SAPBEXresItemX 3 2" xfId="6370"/>
    <cellStyle name="SAPBEXresItemX 3 2 2" xfId="6371"/>
    <cellStyle name="SAPBEXresItemX 3 2 2 2" xfId="11170"/>
    <cellStyle name="SAPBEXresItemX 3 2 2 3" xfId="52560"/>
    <cellStyle name="SAPBEXresItemX 3 2 3" xfId="6372"/>
    <cellStyle name="SAPBEXresItemX 3 2 3 2" xfId="52561"/>
    <cellStyle name="SAPBEXresItemX 3 2 4" xfId="6373"/>
    <cellStyle name="SAPBEXresItemX 3 2 4 2" xfId="52562"/>
    <cellStyle name="SAPBEXresItemX 3 2 5" xfId="52563"/>
    <cellStyle name="SAPBEXresItemX 3 3" xfId="6374"/>
    <cellStyle name="SAPBEXresItemX 3 3 2" xfId="11171"/>
    <cellStyle name="SAPBEXresItemX 3 3 3" xfId="52564"/>
    <cellStyle name="SAPBEXresItemX 3 4" xfId="6375"/>
    <cellStyle name="SAPBEXresItemX 3 4 2" xfId="52565"/>
    <cellStyle name="SAPBEXresItemX 3 5" xfId="6376"/>
    <cellStyle name="SAPBEXresItemX 3 5 2" xfId="52566"/>
    <cellStyle name="SAPBEXresItemX 3 6" xfId="52567"/>
    <cellStyle name="SAPBEXresItemX 4" xfId="6377"/>
    <cellStyle name="SAPBEXresItemX 4 2" xfId="6378"/>
    <cellStyle name="SAPBEXresItemX 4 2 2" xfId="11172"/>
    <cellStyle name="SAPBEXresItemX 4 2 2 2" xfId="52568"/>
    <cellStyle name="SAPBEXresItemX 4 2 2 2 2" xfId="52569"/>
    <cellStyle name="SAPBEXresItemX 4 2 2 3" xfId="52570"/>
    <cellStyle name="SAPBEXresItemX 4 2 3" xfId="52571"/>
    <cellStyle name="SAPBEXresItemX 4 2 3 2" xfId="52572"/>
    <cellStyle name="SAPBEXresItemX 4 2 4" xfId="52573"/>
    <cellStyle name="SAPBEXresItemX 4 3" xfId="6379"/>
    <cellStyle name="SAPBEXresItemX 4 3 2" xfId="52574"/>
    <cellStyle name="SAPBEXresItemX 4 3 2 2" xfId="52575"/>
    <cellStyle name="SAPBEXresItemX 4 3 3" xfId="52576"/>
    <cellStyle name="SAPBEXresItemX 4 4" xfId="6380"/>
    <cellStyle name="SAPBEXresItemX 4 4 2" xfId="52577"/>
    <cellStyle name="SAPBEXresItemX 4 4 2 2" xfId="52578"/>
    <cellStyle name="SAPBEXresItemX 4 4 3" xfId="52579"/>
    <cellStyle name="SAPBEXresItemX 4 5" xfId="52580"/>
    <cellStyle name="SAPBEXresItemX 4 5 2" xfId="52581"/>
    <cellStyle name="SAPBEXresItemX 4 5 2 2" xfId="52582"/>
    <cellStyle name="SAPBEXresItemX 4 5 3" xfId="52583"/>
    <cellStyle name="SAPBEXresItemX 4 6" xfId="52584"/>
    <cellStyle name="SAPBEXresItemX 4 6 2" xfId="52585"/>
    <cellStyle name="SAPBEXresItemX 4 6 2 2" xfId="52586"/>
    <cellStyle name="SAPBEXresItemX 4 6 3" xfId="52587"/>
    <cellStyle name="SAPBEXresItemX 4 7" xfId="52588"/>
    <cellStyle name="SAPBEXresItemX 5" xfId="6381"/>
    <cellStyle name="SAPBEXresItemX 5 2" xfId="6382"/>
    <cellStyle name="SAPBEXresItemX 5 2 2" xfId="6383"/>
    <cellStyle name="SAPBEXresItemX 5 2 2 2" xfId="11173"/>
    <cellStyle name="SAPBEXresItemX 5 2 2 3" xfId="52589"/>
    <cellStyle name="SAPBEXresItemX 5 2 3" xfId="6384"/>
    <cellStyle name="SAPBEXresItemX 5 2 3 2" xfId="52590"/>
    <cellStyle name="SAPBEXresItemX 5 2 4" xfId="6385"/>
    <cellStyle name="SAPBEXresItemX 5 2 4 2" xfId="52591"/>
    <cellStyle name="SAPBEXresItemX 5 2 5" xfId="52592"/>
    <cellStyle name="SAPBEXresItemX 5 3" xfId="6386"/>
    <cellStyle name="SAPBEXresItemX 5 3 2" xfId="11174"/>
    <cellStyle name="SAPBEXresItemX 5 3 3" xfId="52593"/>
    <cellStyle name="SAPBEXresItemX 5 4" xfId="6387"/>
    <cellStyle name="SAPBEXresItemX 5 4 2" xfId="52594"/>
    <cellStyle name="SAPBEXresItemX 5 5" xfId="6388"/>
    <cellStyle name="SAPBEXresItemX 5 5 2" xfId="52595"/>
    <cellStyle name="SAPBEXresItemX 5 6" xfId="52596"/>
    <cellStyle name="SAPBEXresItemX 6" xfId="6389"/>
    <cellStyle name="SAPBEXresItemX 6 2" xfId="6390"/>
    <cellStyle name="SAPBEXresItemX 6 2 2" xfId="6391"/>
    <cellStyle name="SAPBEXresItemX 6 2 2 2" xfId="11175"/>
    <cellStyle name="SAPBEXresItemX 6 2 2 3" xfId="52597"/>
    <cellStyle name="SAPBEXresItemX 6 2 3" xfId="6392"/>
    <cellStyle name="SAPBEXresItemX 6 2 3 2" xfId="52598"/>
    <cellStyle name="SAPBEXresItemX 6 2 4" xfId="6393"/>
    <cellStyle name="SAPBEXresItemX 6 2 4 2" xfId="52599"/>
    <cellStyle name="SAPBEXresItemX 6 2 5" xfId="52600"/>
    <cellStyle name="SAPBEXresItemX 6 3" xfId="6394"/>
    <cellStyle name="SAPBEXresItemX 6 3 2" xfId="11176"/>
    <cellStyle name="SAPBEXresItemX 6 3 3" xfId="52601"/>
    <cellStyle name="SAPBEXresItemX 6 4" xfId="6395"/>
    <cellStyle name="SAPBEXresItemX 6 4 2" xfId="52602"/>
    <cellStyle name="SAPBEXresItemX 6 5" xfId="6396"/>
    <cellStyle name="SAPBEXresItemX 6 5 2" xfId="52603"/>
    <cellStyle name="SAPBEXresItemX 6 6" xfId="52604"/>
    <cellStyle name="SAPBEXresItemX 7" xfId="6397"/>
    <cellStyle name="SAPBEXresItemX 7 2" xfId="6398"/>
    <cellStyle name="SAPBEXresItemX 7 2 2" xfId="11177"/>
    <cellStyle name="SAPBEXresItemX 7 2 2 2" xfId="52605"/>
    <cellStyle name="SAPBEXresItemX 7 2 3" xfId="52606"/>
    <cellStyle name="SAPBEXresItemX 7 2 4" xfId="52607"/>
    <cellStyle name="SAPBEXresItemX 7 3" xfId="6399"/>
    <cellStyle name="SAPBEXresItemX 7 3 2" xfId="52608"/>
    <cellStyle name="SAPBEXresItemX 7 4" xfId="6400"/>
    <cellStyle name="SAPBEXresItemX 7 4 2" xfId="52609"/>
    <cellStyle name="SAPBEXresItemX 7 5" xfId="52610"/>
    <cellStyle name="SAPBEXresItemX 8" xfId="6401"/>
    <cellStyle name="SAPBEXresItemX 8 2" xfId="6402"/>
    <cellStyle name="SAPBEXresItemX 8 2 2" xfId="11178"/>
    <cellStyle name="SAPBEXresItemX 8 2 2 2" xfId="11179"/>
    <cellStyle name="SAPBEXresItemX 8 2 3" xfId="11180"/>
    <cellStyle name="SAPBEXresItemX 8 2 4" xfId="52611"/>
    <cellStyle name="SAPBEXresItemX 8 3" xfId="6403"/>
    <cellStyle name="SAPBEXresItemX 8 3 2" xfId="11181"/>
    <cellStyle name="SAPBEXresItemX 8 3 2 2" xfId="11182"/>
    <cellStyle name="SAPBEXresItemX 8 3 3" xfId="11183"/>
    <cellStyle name="SAPBEXresItemX 8 3 4" xfId="52612"/>
    <cellStyle name="SAPBEXresItemX 8 4" xfId="6404"/>
    <cellStyle name="SAPBEXresItemX 8 4 2" xfId="11184"/>
    <cellStyle name="SAPBEXresItemX 8 4 3" xfId="52613"/>
    <cellStyle name="SAPBEXresItemX 8 5" xfId="52614"/>
    <cellStyle name="SAPBEXresItemX 9" xfId="6405"/>
    <cellStyle name="SAPBEXresItemX 9 2" xfId="6406"/>
    <cellStyle name="SAPBEXresItemX 9 2 2" xfId="11185"/>
    <cellStyle name="SAPBEXresItemX 9 2 3" xfId="52615"/>
    <cellStyle name="SAPBEXresItemX 9 3" xfId="6407"/>
    <cellStyle name="SAPBEXresItemX 9 3 2" xfId="52616"/>
    <cellStyle name="SAPBEXresItemX 9 4" xfId="6408"/>
    <cellStyle name="SAPBEXresItemX 9 4 2" xfId="52617"/>
    <cellStyle name="SAPBEXresItemX 9 5" xfId="52618"/>
    <cellStyle name="SAPBEXresItemX_Adjustment Summary" xfId="6409"/>
    <cellStyle name="SAPBEXstdData" xfId="6410"/>
    <cellStyle name="SAPBEXstdData 10" xfId="52619"/>
    <cellStyle name="SAPBEXstdData 10 2" xfId="52620"/>
    <cellStyle name="SAPBEXstdData 11" xfId="52621"/>
    <cellStyle name="SAPBEXstdData 11 2" xfId="52622"/>
    <cellStyle name="SAPBEXstdData 12" xfId="52623"/>
    <cellStyle name="SAPBEXstdData 13" xfId="52624"/>
    <cellStyle name="SAPBEXstdData 17" xfId="52625"/>
    <cellStyle name="SAPBEXstdData 19" xfId="52626"/>
    <cellStyle name="SAPBEXstdData 19 2" xfId="52627"/>
    <cellStyle name="SAPBEXstdData 19 3" xfId="52628"/>
    <cellStyle name="SAPBEXstdData 19 4" xfId="52629"/>
    <cellStyle name="SAPBEXstdData 2" xfId="6411"/>
    <cellStyle name="SAPBEXstdData 2 2" xfId="6412"/>
    <cellStyle name="SAPBEXstdData 2 2 10" xfId="52630"/>
    <cellStyle name="SAPBEXstdData 2 2 10 2" xfId="52631"/>
    <cellStyle name="SAPBEXstdData 2 2 10 2 2" xfId="52632"/>
    <cellStyle name="SAPBEXstdData 2 2 10 2 3" xfId="52633"/>
    <cellStyle name="SAPBEXstdData 2 2 10 2 4" xfId="52634"/>
    <cellStyle name="SAPBEXstdData 2 2 10 3" xfId="52635"/>
    <cellStyle name="SAPBEXstdData 2 2 10 4" xfId="52636"/>
    <cellStyle name="SAPBEXstdData 2 2 10 5" xfId="52637"/>
    <cellStyle name="SAPBEXstdData 2 2 2" xfId="6413"/>
    <cellStyle name="SAPBEXstdData 2 2 2 2" xfId="11186"/>
    <cellStyle name="SAPBEXstdData 2 2 2 2 2" xfId="52638"/>
    <cellStyle name="SAPBEXstdData 2 2 2 2 2 2" xfId="52639"/>
    <cellStyle name="SAPBEXstdData 2 2 2 2 3" xfId="52640"/>
    <cellStyle name="SAPBEXstdData 2 2 2 3" xfId="52641"/>
    <cellStyle name="SAPBEXstdData 2 2 2 3 2" xfId="52642"/>
    <cellStyle name="SAPBEXstdData 2 2 2 4" xfId="52643"/>
    <cellStyle name="SAPBEXstdData 2 2 2 9" xfId="52644"/>
    <cellStyle name="SAPBEXstdData 2 2 2 9 2" xfId="52645"/>
    <cellStyle name="SAPBEXstdData 2 2 2 9 3" xfId="52646"/>
    <cellStyle name="SAPBEXstdData 2 2 2 9 4" xfId="52647"/>
    <cellStyle name="SAPBEXstdData 2 2 3" xfId="6414"/>
    <cellStyle name="SAPBEXstdData 2 2 3 2" xfId="52648"/>
    <cellStyle name="SAPBEXstdData 2 2 3 2 2" xfId="52649"/>
    <cellStyle name="SAPBEXstdData 2 2 3 3" xfId="52650"/>
    <cellStyle name="SAPBEXstdData 2 2 4" xfId="6415"/>
    <cellStyle name="SAPBEXstdData 2 2 4 2" xfId="52651"/>
    <cellStyle name="SAPBEXstdData 2 2 5" xfId="6416"/>
    <cellStyle name="SAPBEXstdData 2 2 5 2" xfId="52652"/>
    <cellStyle name="SAPBEXstdData 2 2 6" xfId="52653"/>
    <cellStyle name="SAPBEXstdData 2 3" xfId="6417"/>
    <cellStyle name="SAPBEXstdData 2 3 2" xfId="6418"/>
    <cellStyle name="SAPBEXstdData 2 3 2 2" xfId="11187"/>
    <cellStyle name="SAPBEXstdData 2 3 2 2 2" xfId="52654"/>
    <cellStyle name="SAPBEXstdData 2 3 2 3" xfId="52655"/>
    <cellStyle name="SAPBEXstdData 2 3 3" xfId="6419"/>
    <cellStyle name="SAPBEXstdData 2 3 3 2" xfId="52656"/>
    <cellStyle name="SAPBEXstdData 2 3 4" xfId="6420"/>
    <cellStyle name="SAPBEXstdData 2 3 4 2" xfId="52657"/>
    <cellStyle name="SAPBEXstdData 2 3 5" xfId="52658"/>
    <cellStyle name="SAPBEXstdData 2 4" xfId="6421"/>
    <cellStyle name="SAPBEXstdData 2 4 2" xfId="6422"/>
    <cellStyle name="SAPBEXstdData 2 4 2 2" xfId="11188"/>
    <cellStyle name="SAPBEXstdData 2 4 2 2 2" xfId="52659"/>
    <cellStyle name="SAPBEXstdData 2 4 2 3" xfId="52660"/>
    <cellStyle name="SAPBEXstdData 2 4 3" xfId="6423"/>
    <cellStyle name="SAPBEXstdData 2 4 3 2" xfId="52661"/>
    <cellStyle name="SAPBEXstdData 2 4 4" xfId="6424"/>
    <cellStyle name="SAPBEXstdData 2 4 4 2" xfId="52662"/>
    <cellStyle name="SAPBEXstdData 2 4 5" xfId="6425"/>
    <cellStyle name="SAPBEXstdData 2 4 5 2" xfId="52663"/>
    <cellStyle name="SAPBEXstdData 2 4 6" xfId="52664"/>
    <cellStyle name="SAPBEXstdData 2 5" xfId="6426"/>
    <cellStyle name="SAPBEXstdData 2 5 2" xfId="6427"/>
    <cellStyle name="SAPBEXstdData 2 5 2 2" xfId="11189"/>
    <cellStyle name="SAPBEXstdData 2 5 2 2 2" xfId="52665"/>
    <cellStyle name="SAPBEXstdData 2 5 2 3" xfId="52666"/>
    <cellStyle name="SAPBEXstdData 2 5 3" xfId="6428"/>
    <cellStyle name="SAPBEXstdData 2 5 3 2" xfId="52667"/>
    <cellStyle name="SAPBEXstdData 2 5 4" xfId="6429"/>
    <cellStyle name="SAPBEXstdData 2 5 4 2" xfId="52668"/>
    <cellStyle name="SAPBEXstdData 2 5 5" xfId="52669"/>
    <cellStyle name="SAPBEXstdData 2 6" xfId="6430"/>
    <cellStyle name="SAPBEXstdData 2 6 2" xfId="11190"/>
    <cellStyle name="SAPBEXstdData 2 6 2 2" xfId="52670"/>
    <cellStyle name="SAPBEXstdData 2 6 2 2 2" xfId="52671"/>
    <cellStyle name="SAPBEXstdData 2 6 2 3" xfId="52672"/>
    <cellStyle name="SAPBEXstdData 2 6 3" xfId="52673"/>
    <cellStyle name="SAPBEXstdData 2 6 3 2" xfId="52674"/>
    <cellStyle name="SAPBEXstdData 2 6 4" xfId="52675"/>
    <cellStyle name="SAPBEXstdData 2 7" xfId="6431"/>
    <cellStyle name="SAPBEXstdData 2 7 2" xfId="52676"/>
    <cellStyle name="SAPBEXstdData 2 8" xfId="6432"/>
    <cellStyle name="SAPBEXstdData 2 8 2" xfId="52677"/>
    <cellStyle name="SAPBEXstdData 2 9" xfId="52678"/>
    <cellStyle name="SAPBEXstdData 3" xfId="6433"/>
    <cellStyle name="SAPBEXstdData 3 2" xfId="6434"/>
    <cellStyle name="SAPBEXstdData 3 2 2" xfId="6435"/>
    <cellStyle name="SAPBEXstdData 3 2 2 2" xfId="11191"/>
    <cellStyle name="SAPBEXstdData 3 2 2 2 2" xfId="52679"/>
    <cellStyle name="SAPBEXstdData 3 2 2 3" xfId="52680"/>
    <cellStyle name="SAPBEXstdData 3 2 3" xfId="6436"/>
    <cellStyle name="SAPBEXstdData 3 2 3 2" xfId="52681"/>
    <cellStyle name="SAPBEXstdData 3 2 4" xfId="6437"/>
    <cellStyle name="SAPBEXstdData 3 2 4 2" xfId="52682"/>
    <cellStyle name="SAPBEXstdData 3 2 5" xfId="52683"/>
    <cellStyle name="SAPBEXstdData 3 3" xfId="6438"/>
    <cellStyle name="SAPBEXstdData 3 3 2" xfId="11192"/>
    <cellStyle name="SAPBEXstdData 3 3 2 2" xfId="52684"/>
    <cellStyle name="SAPBEXstdData 3 3 3" xfId="52685"/>
    <cellStyle name="SAPBEXstdData 3 4" xfId="6439"/>
    <cellStyle name="SAPBEXstdData 3 4 2" xfId="52686"/>
    <cellStyle name="SAPBEXstdData 3 4 2 2" xfId="52687"/>
    <cellStyle name="SAPBEXstdData 3 4 3" xfId="52688"/>
    <cellStyle name="SAPBEXstdData 3 5" xfId="6440"/>
    <cellStyle name="SAPBEXstdData 3 5 2" xfId="52689"/>
    <cellStyle name="SAPBEXstdData 3 5 2 2" xfId="52690"/>
    <cellStyle name="SAPBEXstdData 3 5 3" xfId="52691"/>
    <cellStyle name="SAPBEXstdData 3 6" xfId="6441"/>
    <cellStyle name="SAPBEXstdData 3 6 2" xfId="52692"/>
    <cellStyle name="SAPBEXstdData 3 6 2 2" xfId="52693"/>
    <cellStyle name="SAPBEXstdData 3 6 3" xfId="52694"/>
    <cellStyle name="SAPBEXstdData 3 7" xfId="52695"/>
    <cellStyle name="SAPBEXstdData 4" xfId="6442"/>
    <cellStyle name="SAPBEXstdData 4 2" xfId="6443"/>
    <cellStyle name="SAPBEXstdData 4 2 2" xfId="11193"/>
    <cellStyle name="SAPBEXstdData 4 2 2 2" xfId="52696"/>
    <cellStyle name="SAPBEXstdData 4 2 3" xfId="52697"/>
    <cellStyle name="SAPBEXstdData 4 3" xfId="6444"/>
    <cellStyle name="SAPBEXstdData 4 3 2" xfId="52698"/>
    <cellStyle name="SAPBEXstdData 4 4" xfId="6445"/>
    <cellStyle name="SAPBEXstdData 4 4 2" xfId="52699"/>
    <cellStyle name="SAPBEXstdData 4 5" xfId="52700"/>
    <cellStyle name="SAPBEXstdData 5" xfId="6446"/>
    <cellStyle name="SAPBEXstdData 5 2" xfId="11194"/>
    <cellStyle name="SAPBEXstdData 5 2 2" xfId="11195"/>
    <cellStyle name="SAPBEXstdData 5 2 2 2" xfId="52701"/>
    <cellStyle name="SAPBEXstdData 5 2 3" xfId="52702"/>
    <cellStyle name="SAPBEXstdData 5 3" xfId="52703"/>
    <cellStyle name="SAPBEXstdData 5 3 2" xfId="52704"/>
    <cellStyle name="SAPBEXstdData 5 4" xfId="52705"/>
    <cellStyle name="SAPBEXstdData 6" xfId="6447"/>
    <cellStyle name="SAPBEXstdData 6 2" xfId="11196"/>
    <cellStyle name="SAPBEXstdData 6 2 2" xfId="11197"/>
    <cellStyle name="SAPBEXstdData 6 3" xfId="11198"/>
    <cellStyle name="SAPBEXstdData 6 4" xfId="52706"/>
    <cellStyle name="SAPBEXstdData 7" xfId="6448"/>
    <cellStyle name="SAPBEXstdData 7 2" xfId="11199"/>
    <cellStyle name="SAPBEXstdData 7 2 2" xfId="52707"/>
    <cellStyle name="SAPBEXstdData 7 3" xfId="52708"/>
    <cellStyle name="SAPBEXstdData 8" xfId="52709"/>
    <cellStyle name="SAPBEXstdData 8 2" xfId="52710"/>
    <cellStyle name="SAPBEXstdData 8 2 2" xfId="52711"/>
    <cellStyle name="SAPBEXstdData 8 3" xfId="52712"/>
    <cellStyle name="SAPBEXstdData 9" xfId="52713"/>
    <cellStyle name="SAPBEXstdData 9 2" xfId="52714"/>
    <cellStyle name="SAPBEXstdData 9 2 2" xfId="52715"/>
    <cellStyle name="SAPBEXstdData 9 3" xfId="52716"/>
    <cellStyle name="SAPBEXstdData_Adjustment Summary" xfId="6449"/>
    <cellStyle name="SAPBEXstdDataEmph" xfId="6450"/>
    <cellStyle name="SAPBEXstdDataEmph 10" xfId="52717"/>
    <cellStyle name="SAPBEXstdDataEmph 11" xfId="52718"/>
    <cellStyle name="SAPBEXstdDataEmph 2" xfId="6451"/>
    <cellStyle name="SAPBEXstdDataEmph 2 2" xfId="6452"/>
    <cellStyle name="SAPBEXstdDataEmph 2 2 2" xfId="6453"/>
    <cellStyle name="SAPBEXstdDataEmph 2 2 2 2" xfId="11200"/>
    <cellStyle name="SAPBEXstdDataEmph 2 2 2 2 2" xfId="52719"/>
    <cellStyle name="SAPBEXstdDataEmph 2 2 2 2 2 2" xfId="52720"/>
    <cellStyle name="SAPBEXstdDataEmph 2 2 2 2 3" xfId="52721"/>
    <cellStyle name="SAPBEXstdDataEmph 2 2 2 3" xfId="52722"/>
    <cellStyle name="SAPBEXstdDataEmph 2 2 2 3 2" xfId="52723"/>
    <cellStyle name="SAPBEXstdDataEmph 2 2 2 4" xfId="52724"/>
    <cellStyle name="SAPBEXstdDataEmph 2 2 3" xfId="6454"/>
    <cellStyle name="SAPBEXstdDataEmph 2 2 3 2" xfId="52725"/>
    <cellStyle name="SAPBEXstdDataEmph 2 2 3 2 2" xfId="52726"/>
    <cellStyle name="SAPBEXstdDataEmph 2 2 3 3" xfId="52727"/>
    <cellStyle name="SAPBEXstdDataEmph 2 2 4" xfId="6455"/>
    <cellStyle name="SAPBEXstdDataEmph 2 2 4 2" xfId="52728"/>
    <cellStyle name="SAPBEXstdDataEmph 2 2 5" xfId="52729"/>
    <cellStyle name="SAPBEXstdDataEmph 2 3" xfId="6456"/>
    <cellStyle name="SAPBEXstdDataEmph 2 3 2" xfId="6457"/>
    <cellStyle name="SAPBEXstdDataEmph 2 3 2 2" xfId="11201"/>
    <cellStyle name="SAPBEXstdDataEmph 2 3 2 2 2" xfId="52730"/>
    <cellStyle name="SAPBEXstdDataEmph 2 3 2 3" xfId="52731"/>
    <cellStyle name="SAPBEXstdDataEmph 2 3 3" xfId="6458"/>
    <cellStyle name="SAPBEXstdDataEmph 2 3 3 2" xfId="52732"/>
    <cellStyle name="SAPBEXstdDataEmph 2 3 4" xfId="6459"/>
    <cellStyle name="SAPBEXstdDataEmph 2 3 4 2" xfId="52733"/>
    <cellStyle name="SAPBEXstdDataEmph 2 3 5" xfId="52734"/>
    <cellStyle name="SAPBEXstdDataEmph 2 4" xfId="6460"/>
    <cellStyle name="SAPBEXstdDataEmph 2 4 2" xfId="11202"/>
    <cellStyle name="SAPBEXstdDataEmph 2 4 2 2" xfId="52735"/>
    <cellStyle name="SAPBEXstdDataEmph 2 4 2 2 2" xfId="52736"/>
    <cellStyle name="SAPBEXstdDataEmph 2 4 2 3" xfId="52737"/>
    <cellStyle name="SAPBEXstdDataEmph 2 4 3" xfId="52738"/>
    <cellStyle name="SAPBEXstdDataEmph 2 4 3 2" xfId="52739"/>
    <cellStyle name="SAPBEXstdDataEmph 2 4 4" xfId="52740"/>
    <cellStyle name="SAPBEXstdDataEmph 2 5" xfId="6461"/>
    <cellStyle name="SAPBEXstdDataEmph 2 5 2" xfId="52741"/>
    <cellStyle name="SAPBEXstdDataEmph 2 5 2 2" xfId="52742"/>
    <cellStyle name="SAPBEXstdDataEmph 2 5 2 2 2" xfId="52743"/>
    <cellStyle name="SAPBEXstdDataEmph 2 5 2 3" xfId="52744"/>
    <cellStyle name="SAPBEXstdDataEmph 2 5 3" xfId="52745"/>
    <cellStyle name="SAPBEXstdDataEmph 2 5 3 2" xfId="52746"/>
    <cellStyle name="SAPBEXstdDataEmph 2 5 4" xfId="52747"/>
    <cellStyle name="SAPBEXstdDataEmph 2 6" xfId="6462"/>
    <cellStyle name="SAPBEXstdDataEmph 2 6 2" xfId="52748"/>
    <cellStyle name="SAPBEXstdDataEmph 2 6 2 2" xfId="52749"/>
    <cellStyle name="SAPBEXstdDataEmph 2 6 2 2 2" xfId="52750"/>
    <cellStyle name="SAPBEXstdDataEmph 2 6 2 3" xfId="52751"/>
    <cellStyle name="SAPBEXstdDataEmph 2 6 3" xfId="52752"/>
    <cellStyle name="SAPBEXstdDataEmph 2 6 3 2" xfId="52753"/>
    <cellStyle name="SAPBEXstdDataEmph 2 6 4" xfId="52754"/>
    <cellStyle name="SAPBEXstdDataEmph 2 7" xfId="6463"/>
    <cellStyle name="SAPBEXstdDataEmph 2 7 2" xfId="52755"/>
    <cellStyle name="SAPBEXstdDataEmph 2 8" xfId="52756"/>
    <cellStyle name="SAPBEXstdDataEmph 3" xfId="6464"/>
    <cellStyle name="SAPBEXstdDataEmph 3 2" xfId="6465"/>
    <cellStyle name="SAPBEXstdDataEmph 3 2 2" xfId="6466"/>
    <cellStyle name="SAPBEXstdDataEmph 3 2 2 2" xfId="11203"/>
    <cellStyle name="SAPBEXstdDataEmph 3 2 2 3" xfId="52757"/>
    <cellStyle name="SAPBEXstdDataEmph 3 2 3" xfId="6467"/>
    <cellStyle name="SAPBEXstdDataEmph 3 2 3 2" xfId="52758"/>
    <cellStyle name="SAPBEXstdDataEmph 3 2 4" xfId="6468"/>
    <cellStyle name="SAPBEXstdDataEmph 3 2 4 2" xfId="52759"/>
    <cellStyle name="SAPBEXstdDataEmph 3 2 5" xfId="52760"/>
    <cellStyle name="SAPBEXstdDataEmph 3 3" xfId="6469"/>
    <cellStyle name="SAPBEXstdDataEmph 3 3 2" xfId="11204"/>
    <cellStyle name="SAPBEXstdDataEmph 3 3 3" xfId="52761"/>
    <cellStyle name="SAPBEXstdDataEmph 3 4" xfId="6470"/>
    <cellStyle name="SAPBEXstdDataEmph 3 4 2" xfId="52762"/>
    <cellStyle name="SAPBEXstdDataEmph 3 5" xfId="6471"/>
    <cellStyle name="SAPBEXstdDataEmph 3 5 2" xfId="52763"/>
    <cellStyle name="SAPBEXstdDataEmph 3 6" xfId="6472"/>
    <cellStyle name="SAPBEXstdDataEmph 3 6 2" xfId="52764"/>
    <cellStyle name="SAPBEXstdDataEmph 3 7" xfId="52765"/>
    <cellStyle name="SAPBEXstdDataEmph 4" xfId="6473"/>
    <cellStyle name="SAPBEXstdDataEmph 4 2" xfId="6474"/>
    <cellStyle name="SAPBEXstdDataEmph 4 2 2" xfId="11205"/>
    <cellStyle name="SAPBEXstdDataEmph 4 2 2 2" xfId="52766"/>
    <cellStyle name="SAPBEXstdDataEmph 4 2 2 2 2" xfId="52767"/>
    <cellStyle name="SAPBEXstdDataEmph 4 2 2 3" xfId="52768"/>
    <cellStyle name="SAPBEXstdDataEmph 4 2 3" xfId="52769"/>
    <cellStyle name="SAPBEXstdDataEmph 4 2 3 2" xfId="52770"/>
    <cellStyle name="SAPBEXstdDataEmph 4 2 4" xfId="52771"/>
    <cellStyle name="SAPBEXstdDataEmph 4 3" xfId="6475"/>
    <cellStyle name="SAPBEXstdDataEmph 4 3 2" xfId="52772"/>
    <cellStyle name="SAPBEXstdDataEmph 4 3 2 2" xfId="52773"/>
    <cellStyle name="SAPBEXstdDataEmph 4 3 3" xfId="52774"/>
    <cellStyle name="SAPBEXstdDataEmph 4 4" xfId="6476"/>
    <cellStyle name="SAPBEXstdDataEmph 4 4 2" xfId="52775"/>
    <cellStyle name="SAPBEXstdDataEmph 4 4 2 2" xfId="52776"/>
    <cellStyle name="SAPBEXstdDataEmph 4 4 3" xfId="52777"/>
    <cellStyle name="SAPBEXstdDataEmph 4 5" xfId="52778"/>
    <cellStyle name="SAPBEXstdDataEmph 4 5 2" xfId="52779"/>
    <cellStyle name="SAPBEXstdDataEmph 4 5 2 2" xfId="52780"/>
    <cellStyle name="SAPBEXstdDataEmph 4 5 3" xfId="52781"/>
    <cellStyle name="SAPBEXstdDataEmph 4 6" xfId="52782"/>
    <cellStyle name="SAPBEXstdDataEmph 4 6 2" xfId="52783"/>
    <cellStyle name="SAPBEXstdDataEmph 4 6 2 2" xfId="52784"/>
    <cellStyle name="SAPBEXstdDataEmph 4 6 3" xfId="52785"/>
    <cellStyle name="SAPBEXstdDataEmph 5" xfId="6477"/>
    <cellStyle name="SAPBEXstdDataEmph 5 2" xfId="11206"/>
    <cellStyle name="SAPBEXstdDataEmph 5 2 2" xfId="11207"/>
    <cellStyle name="SAPBEXstdDataEmph 5 3" xfId="11208"/>
    <cellStyle name="SAPBEXstdDataEmph 5 4" xfId="52786"/>
    <cellStyle name="SAPBEXstdDataEmph 6" xfId="6478"/>
    <cellStyle name="SAPBEXstdDataEmph 6 2" xfId="11209"/>
    <cellStyle name="SAPBEXstdDataEmph 6 3" xfId="52787"/>
    <cellStyle name="SAPBEXstdDataEmph 7" xfId="6479"/>
    <cellStyle name="SAPBEXstdDataEmph 7 2" xfId="52788"/>
    <cellStyle name="SAPBEXstdDataEmph 7 2 2" xfId="52789"/>
    <cellStyle name="SAPBEXstdDataEmph 7 2 2 2" xfId="52790"/>
    <cellStyle name="SAPBEXstdDataEmph 7 2 3" xfId="52791"/>
    <cellStyle name="SAPBEXstdDataEmph 7 3" xfId="52792"/>
    <cellStyle name="SAPBEXstdDataEmph 7 3 2" xfId="52793"/>
    <cellStyle name="SAPBEXstdDataEmph 7 4" xfId="52794"/>
    <cellStyle name="SAPBEXstdDataEmph 8" xfId="52795"/>
    <cellStyle name="SAPBEXstdDataEmph 8 2" xfId="52796"/>
    <cellStyle name="SAPBEXstdDataEmph 9" xfId="52797"/>
    <cellStyle name="SAPBEXstdDataEmph 9 2" xfId="52798"/>
    <cellStyle name="SAPBEXstdDataEmph_Adjustment Summary" xfId="6480"/>
    <cellStyle name="SAPBEXstdItem" xfId="6481"/>
    <cellStyle name="SAPBEXstdItem 10" xfId="6482"/>
    <cellStyle name="SAPBEXstdItem 10 2" xfId="52799"/>
    <cellStyle name="SAPBEXstdItem 11" xfId="6483"/>
    <cellStyle name="SAPBEXstdItem 11 2" xfId="52800"/>
    <cellStyle name="SAPBEXstdItem 12" xfId="52801"/>
    <cellStyle name="SAPBEXstdItem 2" xfId="6484"/>
    <cellStyle name="SAPBEXstdItem 2 2" xfId="6485"/>
    <cellStyle name="SAPBEXstdItem 2 2 11" xfId="52802"/>
    <cellStyle name="SAPBEXstdItem 2 2 11 2" xfId="52803"/>
    <cellStyle name="SAPBEXstdItem 2 2 11 3" xfId="52804"/>
    <cellStyle name="SAPBEXstdItem 2 2 11 4" xfId="52805"/>
    <cellStyle name="SAPBEXstdItem 2 2 2" xfId="6486"/>
    <cellStyle name="SAPBEXstdItem 2 2 2 2" xfId="6487"/>
    <cellStyle name="SAPBEXstdItem 2 2 2 2 2" xfId="11210"/>
    <cellStyle name="SAPBEXstdItem 2 2 2 2 2 2" xfId="52806"/>
    <cellStyle name="SAPBEXstdItem 2 2 2 2 2 3" xfId="52807"/>
    <cellStyle name="SAPBEXstdItem 2 2 2 2 2 4" xfId="52808"/>
    <cellStyle name="SAPBEXstdItem 2 2 2 2 3" xfId="52809"/>
    <cellStyle name="SAPBEXstdItem 2 2 2 3" xfId="6488"/>
    <cellStyle name="SAPBEXstdItem 2 2 2 3 2" xfId="52810"/>
    <cellStyle name="SAPBEXstdItem 2 2 2 4" xfId="6489"/>
    <cellStyle name="SAPBEXstdItem 2 2 2 4 2" xfId="52811"/>
    <cellStyle name="SAPBEXstdItem 2 2 2 5" xfId="52812"/>
    <cellStyle name="SAPBEXstdItem 2 2 3" xfId="6490"/>
    <cellStyle name="SAPBEXstdItem 2 2 3 2" xfId="11211"/>
    <cellStyle name="SAPBEXstdItem 2 2 3 3" xfId="52813"/>
    <cellStyle name="SAPBEXstdItem 2 2 4" xfId="6491"/>
    <cellStyle name="SAPBEXstdItem 2 2 4 2" xfId="52814"/>
    <cellStyle name="SAPBEXstdItem 2 2 5" xfId="6492"/>
    <cellStyle name="SAPBEXstdItem 2 2 5 2" xfId="52815"/>
    <cellStyle name="SAPBEXstdItem 2 2 6" xfId="6493"/>
    <cellStyle name="SAPBEXstdItem 2 2 6 2" xfId="52816"/>
    <cellStyle name="SAPBEXstdItem 2 2 7" xfId="52817"/>
    <cellStyle name="SAPBEXstdItem 2 3" xfId="6494"/>
    <cellStyle name="SAPBEXstdItem 2 3 2" xfId="6495"/>
    <cellStyle name="SAPBEXstdItem 2 3 2 2" xfId="11212"/>
    <cellStyle name="SAPBEXstdItem 2 3 2 3" xfId="52818"/>
    <cellStyle name="SAPBEXstdItem 2 3 3" xfId="6496"/>
    <cellStyle name="SAPBEXstdItem 2 3 3 2" xfId="52819"/>
    <cellStyle name="SAPBEXstdItem 2 3 4" xfId="6497"/>
    <cellStyle name="SAPBEXstdItem 2 3 4 2" xfId="52820"/>
    <cellStyle name="SAPBEXstdItem 2 3 5" xfId="52821"/>
    <cellStyle name="SAPBEXstdItem 2 4" xfId="6498"/>
    <cellStyle name="SAPBEXstdItem 2 4 2" xfId="6499"/>
    <cellStyle name="SAPBEXstdItem 2 4 2 2" xfId="11213"/>
    <cellStyle name="SAPBEXstdItem 2 4 2 3" xfId="52822"/>
    <cellStyle name="SAPBEXstdItem 2 4 3" xfId="6500"/>
    <cellStyle name="SAPBEXstdItem 2 4 3 2" xfId="52823"/>
    <cellStyle name="SAPBEXstdItem 2 4 4" xfId="6501"/>
    <cellStyle name="SAPBEXstdItem 2 4 4 2" xfId="52824"/>
    <cellStyle name="SAPBEXstdItem 2 4 5" xfId="52825"/>
    <cellStyle name="SAPBEXstdItem 2 5" xfId="6502"/>
    <cellStyle name="SAPBEXstdItem 2 5 2" xfId="6503"/>
    <cellStyle name="SAPBEXstdItem 2 5 2 2" xfId="11214"/>
    <cellStyle name="SAPBEXstdItem 2 5 2 3" xfId="52826"/>
    <cellStyle name="SAPBEXstdItem 2 5 3" xfId="6504"/>
    <cellStyle name="SAPBEXstdItem 2 5 3 2" xfId="52827"/>
    <cellStyle name="SAPBEXstdItem 2 5 4" xfId="6505"/>
    <cellStyle name="SAPBEXstdItem 2 5 4 2" xfId="52828"/>
    <cellStyle name="SAPBEXstdItem 2 5 5" xfId="52829"/>
    <cellStyle name="SAPBEXstdItem 2 6" xfId="6506"/>
    <cellStyle name="SAPBEXstdItem 2 6 2" xfId="11215"/>
    <cellStyle name="SAPBEXstdItem 2 6 3" xfId="52830"/>
    <cellStyle name="SAPBEXstdItem 2 7" xfId="6507"/>
    <cellStyle name="SAPBEXstdItem 2 7 2" xfId="52831"/>
    <cellStyle name="SAPBEXstdItem 2 8" xfId="6508"/>
    <cellStyle name="SAPBEXstdItem 2 8 2" xfId="52832"/>
    <cellStyle name="SAPBEXstdItem 2 9" xfId="52833"/>
    <cellStyle name="SAPBEXstdItem 3" xfId="6509"/>
    <cellStyle name="SAPBEXstdItem 3 2" xfId="6510"/>
    <cellStyle name="SAPBEXstdItem 3 2 2" xfId="6511"/>
    <cellStyle name="SAPBEXstdItem 3 2 2 2" xfId="11216"/>
    <cellStyle name="SAPBEXstdItem 3 2 2 2 2" xfId="52834"/>
    <cellStyle name="SAPBEXstdItem 3 2 2 2 2 2" xfId="52835"/>
    <cellStyle name="SAPBEXstdItem 3 2 2 2 3" xfId="52836"/>
    <cellStyle name="SAPBEXstdItem 3 2 2 3" xfId="52837"/>
    <cellStyle name="SAPBEXstdItem 3 2 2 3 2" xfId="52838"/>
    <cellStyle name="SAPBEXstdItem 3 2 2 4" xfId="52839"/>
    <cellStyle name="SAPBEXstdItem 3 2 3" xfId="6512"/>
    <cellStyle name="SAPBEXstdItem 3 2 3 2" xfId="52840"/>
    <cellStyle name="SAPBEXstdItem 3 2 3 2 2" xfId="52841"/>
    <cellStyle name="SAPBEXstdItem 3 2 3 3" xfId="52842"/>
    <cellStyle name="SAPBEXstdItem 3 2 4" xfId="6513"/>
    <cellStyle name="SAPBEXstdItem 3 2 4 2" xfId="52843"/>
    <cellStyle name="SAPBEXstdItem 3 2 5" xfId="52844"/>
    <cellStyle name="SAPBEXstdItem 3 3" xfId="6514"/>
    <cellStyle name="SAPBEXstdItem 3 3 2" xfId="6515"/>
    <cellStyle name="SAPBEXstdItem 3 3 2 2" xfId="11217"/>
    <cellStyle name="SAPBEXstdItem 3 3 2 2 2" xfId="52845"/>
    <cellStyle name="SAPBEXstdItem 3 3 2 3" xfId="52846"/>
    <cellStyle name="SAPBEXstdItem 3 3 3" xfId="6516"/>
    <cellStyle name="SAPBEXstdItem 3 3 3 2" xfId="52847"/>
    <cellStyle name="SAPBEXstdItem 3 3 4" xfId="6517"/>
    <cellStyle name="SAPBEXstdItem 3 3 4 2" xfId="52848"/>
    <cellStyle name="SAPBEXstdItem 3 3 5" xfId="52849"/>
    <cellStyle name="SAPBEXstdItem 3 4" xfId="6518"/>
    <cellStyle name="SAPBEXstdItem 3 4 2" xfId="6519"/>
    <cellStyle name="SAPBEXstdItem 3 4 2 2" xfId="11218"/>
    <cellStyle name="SAPBEXstdItem 3 4 2 2 2" xfId="52850"/>
    <cellStyle name="SAPBEXstdItem 3 4 2 3" xfId="52851"/>
    <cellStyle name="SAPBEXstdItem 3 4 3" xfId="6520"/>
    <cellStyle name="SAPBEXstdItem 3 4 3 2" xfId="52852"/>
    <cellStyle name="SAPBEXstdItem 3 4 4" xfId="6521"/>
    <cellStyle name="SAPBEXstdItem 3 4 4 2" xfId="52853"/>
    <cellStyle name="SAPBEXstdItem 3 4 5" xfId="52854"/>
    <cellStyle name="SAPBEXstdItem 3 5" xfId="6522"/>
    <cellStyle name="SAPBEXstdItem 3 5 2" xfId="11219"/>
    <cellStyle name="SAPBEXstdItem 3 5 2 2" xfId="52855"/>
    <cellStyle name="SAPBEXstdItem 3 5 2 2 2" xfId="52856"/>
    <cellStyle name="SAPBEXstdItem 3 5 2 3" xfId="52857"/>
    <cellStyle name="SAPBEXstdItem 3 5 3" xfId="52858"/>
    <cellStyle name="SAPBEXstdItem 3 5 3 2" xfId="52859"/>
    <cellStyle name="SAPBEXstdItem 3 5 4" xfId="52860"/>
    <cellStyle name="SAPBEXstdItem 3 6" xfId="6523"/>
    <cellStyle name="SAPBEXstdItem 3 6 2" xfId="52861"/>
    <cellStyle name="SAPBEXstdItem 3 6 2 2" xfId="52862"/>
    <cellStyle name="SAPBEXstdItem 3 6 2 2 2" xfId="52863"/>
    <cellStyle name="SAPBEXstdItem 3 6 2 3" xfId="52864"/>
    <cellStyle name="SAPBEXstdItem 3 6 3" xfId="52865"/>
    <cellStyle name="SAPBEXstdItem 3 6 3 2" xfId="52866"/>
    <cellStyle name="SAPBEXstdItem 3 6 4" xfId="52867"/>
    <cellStyle name="SAPBEXstdItem 3 7" xfId="6524"/>
    <cellStyle name="SAPBEXstdItem 3 7 2" xfId="52868"/>
    <cellStyle name="SAPBEXstdItem 3 8" xfId="6525"/>
    <cellStyle name="SAPBEXstdItem 3 8 2" xfId="52869"/>
    <cellStyle name="SAPBEXstdItem 3 9" xfId="52870"/>
    <cellStyle name="SAPBEXstdItem 4" xfId="6526"/>
    <cellStyle name="SAPBEXstdItem 4 2" xfId="6527"/>
    <cellStyle name="SAPBEXstdItem 4 2 2" xfId="11220"/>
    <cellStyle name="SAPBEXstdItem 4 2 2 2" xfId="52871"/>
    <cellStyle name="SAPBEXstdItem 4 2 2 2 2" xfId="52872"/>
    <cellStyle name="SAPBEXstdItem 4 2 2 2 2 2" xfId="52873"/>
    <cellStyle name="SAPBEXstdItem 4 2 2 2 3" xfId="52874"/>
    <cellStyle name="SAPBEXstdItem 4 2 2 3" xfId="52875"/>
    <cellStyle name="SAPBEXstdItem 4 2 2 3 2" xfId="52876"/>
    <cellStyle name="SAPBEXstdItem 4 2 2 4" xfId="52877"/>
    <cellStyle name="SAPBEXstdItem 4 2 3" xfId="52878"/>
    <cellStyle name="SAPBEXstdItem 4 2 3 2" xfId="52879"/>
    <cellStyle name="SAPBEXstdItem 4 2 3 2 2" xfId="52880"/>
    <cellStyle name="SAPBEXstdItem 4 2 3 3" xfId="52881"/>
    <cellStyle name="SAPBEXstdItem 4 2 4" xfId="52882"/>
    <cellStyle name="SAPBEXstdItem 4 2 4 2" xfId="52883"/>
    <cellStyle name="SAPBEXstdItem 4 2 4 2 2" xfId="52884"/>
    <cellStyle name="SAPBEXstdItem 4 2 4 3" xfId="52885"/>
    <cellStyle name="SAPBEXstdItem 4 2 5" xfId="52886"/>
    <cellStyle name="SAPBEXstdItem 4 2 5 2" xfId="52887"/>
    <cellStyle name="SAPBEXstdItem 4 2 5 2 2" xfId="52888"/>
    <cellStyle name="SAPBEXstdItem 4 2 5 3" xfId="52889"/>
    <cellStyle name="SAPBEXstdItem 4 2 6" xfId="52890"/>
    <cellStyle name="SAPBEXstdItem 4 2 6 2" xfId="52891"/>
    <cellStyle name="SAPBEXstdItem 4 2 6 2 2" xfId="52892"/>
    <cellStyle name="SAPBEXstdItem 4 2 6 3" xfId="52893"/>
    <cellStyle name="SAPBEXstdItem 4 3" xfId="6528"/>
    <cellStyle name="SAPBEXstdItem 4 3 2" xfId="52894"/>
    <cellStyle name="SAPBEXstdItem 4 4" xfId="6529"/>
    <cellStyle name="SAPBEXstdItem 4 4 2" xfId="52895"/>
    <cellStyle name="SAPBEXstdItem 4 5" xfId="6530"/>
    <cellStyle name="SAPBEXstdItem 4 5 2" xfId="52896"/>
    <cellStyle name="SAPBEXstdItem 4 6" xfId="52897"/>
    <cellStyle name="SAPBEXstdItem 5" xfId="6531"/>
    <cellStyle name="SAPBEXstdItem 5 2" xfId="6532"/>
    <cellStyle name="SAPBEXstdItem 5 2 2" xfId="11221"/>
    <cellStyle name="SAPBEXstdItem 5 2 2 2" xfId="52898"/>
    <cellStyle name="SAPBEXstdItem 5 2 2 2 2" xfId="52899"/>
    <cellStyle name="SAPBEXstdItem 5 2 2 3" xfId="52900"/>
    <cellStyle name="SAPBEXstdItem 5 2 3" xfId="52901"/>
    <cellStyle name="SAPBEXstdItem 5 2 3 2" xfId="52902"/>
    <cellStyle name="SAPBEXstdItem 5 2 4" xfId="52903"/>
    <cellStyle name="SAPBEXstdItem 5 3" xfId="6533"/>
    <cellStyle name="SAPBEXstdItem 5 3 2" xfId="52904"/>
    <cellStyle name="SAPBEXstdItem 5 3 2 2" xfId="52905"/>
    <cellStyle name="SAPBEXstdItem 5 3 3" xfId="52906"/>
    <cellStyle name="SAPBEXstdItem 5 4" xfId="6534"/>
    <cellStyle name="SAPBEXstdItem 5 4 2" xfId="52907"/>
    <cellStyle name="SAPBEXstdItem 5 4 2 2" xfId="52908"/>
    <cellStyle name="SAPBEXstdItem 5 4 3" xfId="52909"/>
    <cellStyle name="SAPBEXstdItem 5 5" xfId="52910"/>
    <cellStyle name="SAPBEXstdItem 5 5 2" xfId="52911"/>
    <cellStyle name="SAPBEXstdItem 5 5 2 2" xfId="52912"/>
    <cellStyle name="SAPBEXstdItem 5 5 3" xfId="52913"/>
    <cellStyle name="SAPBEXstdItem 5 6" xfId="52914"/>
    <cellStyle name="SAPBEXstdItem 5 6 2" xfId="52915"/>
    <cellStyle name="SAPBEXstdItem 5 6 2 2" xfId="52916"/>
    <cellStyle name="SAPBEXstdItem 5 6 3" xfId="52917"/>
    <cellStyle name="SAPBEXstdItem 6" xfId="6535"/>
    <cellStyle name="SAPBEXstdItem 6 2" xfId="6536"/>
    <cellStyle name="SAPBEXstdItem 6 2 2" xfId="11222"/>
    <cellStyle name="SAPBEXstdItem 6 2 2 2" xfId="11223"/>
    <cellStyle name="SAPBEXstdItem 6 2 3" xfId="11224"/>
    <cellStyle name="SAPBEXstdItem 6 2 4" xfId="52918"/>
    <cellStyle name="SAPBEXstdItem 6 3" xfId="6537"/>
    <cellStyle name="SAPBEXstdItem 6 3 2" xfId="11225"/>
    <cellStyle name="SAPBEXstdItem 6 3 2 2" xfId="11226"/>
    <cellStyle name="SAPBEXstdItem 6 3 3" xfId="11227"/>
    <cellStyle name="SAPBEXstdItem 6 3 4" xfId="52919"/>
    <cellStyle name="SAPBEXstdItem 6 4" xfId="6538"/>
    <cellStyle name="SAPBEXstdItem 6 4 2" xfId="11228"/>
    <cellStyle name="SAPBEXstdItem 6 4 3" xfId="52920"/>
    <cellStyle name="SAPBEXstdItem 6 5" xfId="52921"/>
    <cellStyle name="SAPBEXstdItem 7" xfId="6539"/>
    <cellStyle name="SAPBEXstdItem 7 2" xfId="6540"/>
    <cellStyle name="SAPBEXstdItem 7 2 2" xfId="11229"/>
    <cellStyle name="SAPBEXstdItem 7 2 3" xfId="52922"/>
    <cellStyle name="SAPBEXstdItem 7 3" xfId="6541"/>
    <cellStyle name="SAPBEXstdItem 7 3 2" xfId="52923"/>
    <cellStyle name="SAPBEXstdItem 7 4" xfId="6542"/>
    <cellStyle name="SAPBEXstdItem 7 4 2" xfId="52924"/>
    <cellStyle name="SAPBEXstdItem 7 5" xfId="52925"/>
    <cellStyle name="SAPBEXstdItem 8" xfId="6543"/>
    <cellStyle name="SAPBEXstdItem 8 2" xfId="11230"/>
    <cellStyle name="SAPBEXstdItem 8 2 2" xfId="11231"/>
    <cellStyle name="SAPBEXstdItem 8 2 2 2" xfId="52926"/>
    <cellStyle name="SAPBEXstdItem 8 2 3" xfId="52927"/>
    <cellStyle name="SAPBEXstdItem 8 3" xfId="11232"/>
    <cellStyle name="SAPBEXstdItem 8 3 2" xfId="52928"/>
    <cellStyle name="SAPBEXstdItem 8 4" xfId="52929"/>
    <cellStyle name="SAPBEXstdItem 9" xfId="6544"/>
    <cellStyle name="SAPBEXstdItem 9 2" xfId="11233"/>
    <cellStyle name="SAPBEXstdItem 9 3" xfId="52930"/>
    <cellStyle name="SAPBEXstdItem_1.0 CapAd Note Nov V1" xfId="52931"/>
    <cellStyle name="SAPBEXstdItemX" xfId="6545"/>
    <cellStyle name="SAPBEXstdItemX 10" xfId="6546"/>
    <cellStyle name="SAPBEXstdItemX 10 2" xfId="6547"/>
    <cellStyle name="SAPBEXstdItemX 10 2 2" xfId="11234"/>
    <cellStyle name="SAPBEXstdItemX 10 2 2 2" xfId="11235"/>
    <cellStyle name="SAPBEXstdItemX 10 2 3" xfId="11236"/>
    <cellStyle name="SAPBEXstdItemX 10 2 4" xfId="52932"/>
    <cellStyle name="SAPBEXstdItemX 10 3" xfId="6548"/>
    <cellStyle name="SAPBEXstdItemX 10 3 2" xfId="11237"/>
    <cellStyle name="SAPBEXstdItemX 10 3 2 2" xfId="11238"/>
    <cellStyle name="SAPBEXstdItemX 10 3 3" xfId="11239"/>
    <cellStyle name="SAPBEXstdItemX 10 3 4" xfId="52933"/>
    <cellStyle name="SAPBEXstdItemX 10 4" xfId="6549"/>
    <cellStyle name="SAPBEXstdItemX 10 4 2" xfId="11240"/>
    <cellStyle name="SAPBEXstdItemX 10 4 3" xfId="52934"/>
    <cellStyle name="SAPBEXstdItemX 10 5" xfId="11241"/>
    <cellStyle name="SAPBEXstdItemX 10 6" xfId="52935"/>
    <cellStyle name="SAPBEXstdItemX 11" xfId="6550"/>
    <cellStyle name="SAPBEXstdItemX 11 2" xfId="6551"/>
    <cellStyle name="SAPBEXstdItemX 11 2 2" xfId="11242"/>
    <cellStyle name="SAPBEXstdItemX 11 2 3" xfId="52936"/>
    <cellStyle name="SAPBEXstdItemX 11 3" xfId="6552"/>
    <cellStyle name="SAPBEXstdItemX 11 3 2" xfId="52937"/>
    <cellStyle name="SAPBEXstdItemX 11 4" xfId="6553"/>
    <cellStyle name="SAPBEXstdItemX 11 4 2" xfId="52938"/>
    <cellStyle name="SAPBEXstdItemX 11 5" xfId="52939"/>
    <cellStyle name="SAPBEXstdItemX 12" xfId="6554"/>
    <cellStyle name="SAPBEXstdItemX 12 2" xfId="6555"/>
    <cellStyle name="SAPBEXstdItemX 12 2 2" xfId="11243"/>
    <cellStyle name="SAPBEXstdItemX 12 2 3" xfId="52940"/>
    <cellStyle name="SAPBEXstdItemX 12 3" xfId="6556"/>
    <cellStyle name="SAPBEXstdItemX 12 3 2" xfId="52941"/>
    <cellStyle name="SAPBEXstdItemX 12 4" xfId="6557"/>
    <cellStyle name="SAPBEXstdItemX 12 4 2" xfId="52942"/>
    <cellStyle name="SAPBEXstdItemX 12 5" xfId="52943"/>
    <cellStyle name="SAPBEXstdItemX 13" xfId="6558"/>
    <cellStyle name="SAPBEXstdItemX 13 2" xfId="6559"/>
    <cellStyle name="SAPBEXstdItemX 13 2 2" xfId="11244"/>
    <cellStyle name="SAPBEXstdItemX 13 2 3" xfId="52944"/>
    <cellStyle name="SAPBEXstdItemX 13 3" xfId="6560"/>
    <cellStyle name="SAPBEXstdItemX 13 3 2" xfId="52945"/>
    <cellStyle name="SAPBEXstdItemX 13 4" xfId="6561"/>
    <cellStyle name="SAPBEXstdItemX 13 4 2" xfId="52946"/>
    <cellStyle name="SAPBEXstdItemX 13 5" xfId="52947"/>
    <cellStyle name="SAPBEXstdItemX 14" xfId="6562"/>
    <cellStyle name="SAPBEXstdItemX 14 2" xfId="11245"/>
    <cellStyle name="SAPBEXstdItemX 14 2 2" xfId="11246"/>
    <cellStyle name="SAPBEXstdItemX 14 3" xfId="11247"/>
    <cellStyle name="SAPBEXstdItemX 14 4" xfId="52948"/>
    <cellStyle name="SAPBEXstdItemX 15" xfId="6563"/>
    <cellStyle name="SAPBEXstdItemX 15 2" xfId="11248"/>
    <cellStyle name="SAPBEXstdItemX 15 3" xfId="52949"/>
    <cellStyle name="SAPBEXstdItemX 16" xfId="6564"/>
    <cellStyle name="SAPBEXstdItemX 16 2" xfId="11249"/>
    <cellStyle name="SAPBEXstdItemX 16 3" xfId="52950"/>
    <cellStyle name="SAPBEXstdItemX 17" xfId="6565"/>
    <cellStyle name="SAPBEXstdItemX 17 2" xfId="52951"/>
    <cellStyle name="SAPBEXstdItemX 18" xfId="52952"/>
    <cellStyle name="SAPBEXstdItemX 2" xfId="6566"/>
    <cellStyle name="SAPBEXstdItemX 2 10" xfId="52953"/>
    <cellStyle name="SAPBEXstdItemX 2 2" xfId="6567"/>
    <cellStyle name="SAPBEXstdItemX 2 2 2" xfId="6568"/>
    <cellStyle name="SAPBEXstdItemX 2 2 2 2" xfId="11250"/>
    <cellStyle name="SAPBEXstdItemX 2 2 2 2 2" xfId="52954"/>
    <cellStyle name="SAPBEXstdItemX 2 2 2 2 2 2" xfId="52955"/>
    <cellStyle name="SAPBEXstdItemX 2 2 2 2 2 2 2" xfId="52956"/>
    <cellStyle name="SAPBEXstdItemX 2 2 2 2 2 3" xfId="52957"/>
    <cellStyle name="SAPBEXstdItemX 2 2 2 2 3" xfId="52958"/>
    <cellStyle name="SAPBEXstdItemX 2 2 2 2 3 2" xfId="52959"/>
    <cellStyle name="SAPBEXstdItemX 2 2 2 2 4" xfId="52960"/>
    <cellStyle name="SAPBEXstdItemX 2 2 2 3" xfId="52961"/>
    <cellStyle name="SAPBEXstdItemX 2 2 2 3 2" xfId="52962"/>
    <cellStyle name="SAPBEXstdItemX 2 2 2 3 2 2" xfId="52963"/>
    <cellStyle name="SAPBEXstdItemX 2 2 2 3 3" xfId="52964"/>
    <cellStyle name="SAPBEXstdItemX 2 2 2 4" xfId="52965"/>
    <cellStyle name="SAPBEXstdItemX 2 2 2 4 2" xfId="52966"/>
    <cellStyle name="SAPBEXstdItemX 2 2 2 5" xfId="52967"/>
    <cellStyle name="SAPBEXstdItemX 2 2 3" xfId="6569"/>
    <cellStyle name="SAPBEXstdItemX 2 2 3 2" xfId="52968"/>
    <cellStyle name="SAPBEXstdItemX 2 2 3 2 2" xfId="52969"/>
    <cellStyle name="SAPBEXstdItemX 2 2 3 2 2 2" xfId="52970"/>
    <cellStyle name="SAPBEXstdItemX 2 2 3 2 3" xfId="52971"/>
    <cellStyle name="SAPBEXstdItemX 2 2 3 3" xfId="52972"/>
    <cellStyle name="SAPBEXstdItemX 2 2 3 3 2" xfId="52973"/>
    <cellStyle name="SAPBEXstdItemX 2 2 3 4" xfId="52974"/>
    <cellStyle name="SAPBEXstdItemX 2 2 4" xfId="6570"/>
    <cellStyle name="SAPBEXstdItemX 2 2 4 2" xfId="52975"/>
    <cellStyle name="SAPBEXstdItemX 2 2 4 2 2" xfId="52976"/>
    <cellStyle name="SAPBEXstdItemX 2 2 4 2 2 2" xfId="52977"/>
    <cellStyle name="SAPBEXstdItemX 2 2 4 2 3" xfId="52978"/>
    <cellStyle name="SAPBEXstdItemX 2 2 4 3" xfId="52979"/>
    <cellStyle name="SAPBEXstdItemX 2 2 4 3 2" xfId="52980"/>
    <cellStyle name="SAPBEXstdItemX 2 2 4 4" xfId="52981"/>
    <cellStyle name="SAPBEXstdItemX 2 2 5" xfId="52982"/>
    <cellStyle name="SAPBEXstdItemX 2 2 5 2" xfId="52983"/>
    <cellStyle name="SAPBEXstdItemX 2 2 5 2 2" xfId="52984"/>
    <cellStyle name="SAPBEXstdItemX 2 2 5 2 2 2" xfId="52985"/>
    <cellStyle name="SAPBEXstdItemX 2 2 5 2 3" xfId="52986"/>
    <cellStyle name="SAPBEXstdItemX 2 2 5 3" xfId="52987"/>
    <cellStyle name="SAPBEXstdItemX 2 2 5 3 2" xfId="52988"/>
    <cellStyle name="SAPBEXstdItemX 2 2 5 4" xfId="52989"/>
    <cellStyle name="SAPBEXstdItemX 2 2 6" xfId="52990"/>
    <cellStyle name="SAPBEXstdItemX 2 2 6 2" xfId="52991"/>
    <cellStyle name="SAPBEXstdItemX 2 2 6 2 2" xfId="52992"/>
    <cellStyle name="SAPBEXstdItemX 2 2 6 2 2 2" xfId="52993"/>
    <cellStyle name="SAPBEXstdItemX 2 2 6 2 3" xfId="52994"/>
    <cellStyle name="SAPBEXstdItemX 2 2 6 3" xfId="52995"/>
    <cellStyle name="SAPBEXstdItemX 2 2 6 3 2" xfId="52996"/>
    <cellStyle name="SAPBEXstdItemX 2 2 6 4" xfId="52997"/>
    <cellStyle name="SAPBEXstdItemX 2 2 7" xfId="52998"/>
    <cellStyle name="SAPBEXstdItemX 2 2 7 2" xfId="52999"/>
    <cellStyle name="SAPBEXstdItemX 2 2 8" xfId="53000"/>
    <cellStyle name="SAPBEXstdItemX 2 3" xfId="6571"/>
    <cellStyle name="SAPBEXstdItemX 2 3 2" xfId="6572"/>
    <cellStyle name="SAPBEXstdItemX 2 3 2 2" xfId="11251"/>
    <cellStyle name="SAPBEXstdItemX 2 3 2 2 2" xfId="53001"/>
    <cellStyle name="SAPBEXstdItemX 2 3 2 2 2 2" xfId="53002"/>
    <cellStyle name="SAPBEXstdItemX 2 3 2 2 3" xfId="53003"/>
    <cellStyle name="SAPBEXstdItemX 2 3 2 3" xfId="53004"/>
    <cellStyle name="SAPBEXstdItemX 2 3 2 3 2" xfId="53005"/>
    <cellStyle name="SAPBEXstdItemX 2 3 2 4" xfId="53006"/>
    <cellStyle name="SAPBEXstdItemX 2 3 3" xfId="6573"/>
    <cellStyle name="SAPBEXstdItemX 2 3 3 2" xfId="53007"/>
    <cellStyle name="SAPBEXstdItemX 2 3 3 2 2" xfId="53008"/>
    <cellStyle name="SAPBEXstdItemX 2 3 3 3" xfId="53009"/>
    <cellStyle name="SAPBEXstdItemX 2 3 4" xfId="6574"/>
    <cellStyle name="SAPBEXstdItemX 2 3 4 2" xfId="53010"/>
    <cellStyle name="SAPBEXstdItemX 2 3 5" xfId="53011"/>
    <cellStyle name="SAPBEXstdItemX 2 4" xfId="6575"/>
    <cellStyle name="SAPBEXstdItemX 2 4 2" xfId="6576"/>
    <cellStyle name="SAPBEXstdItemX 2 4 2 2" xfId="11252"/>
    <cellStyle name="SAPBEXstdItemX 2 4 2 2 2" xfId="53012"/>
    <cellStyle name="SAPBEXstdItemX 2 4 2 3" xfId="53013"/>
    <cellStyle name="SAPBEXstdItemX 2 4 3" xfId="6577"/>
    <cellStyle name="SAPBEXstdItemX 2 4 3 2" xfId="53014"/>
    <cellStyle name="SAPBEXstdItemX 2 4 4" xfId="6578"/>
    <cellStyle name="SAPBEXstdItemX 2 4 4 2" xfId="53015"/>
    <cellStyle name="SAPBEXstdItemX 2 4 5" xfId="53016"/>
    <cellStyle name="SAPBEXstdItemX 2 5" xfId="6579"/>
    <cellStyle name="SAPBEXstdItemX 2 5 2" xfId="6580"/>
    <cellStyle name="SAPBEXstdItemX 2 5 2 2" xfId="11253"/>
    <cellStyle name="SAPBEXstdItemX 2 5 2 2 2" xfId="53017"/>
    <cellStyle name="SAPBEXstdItemX 2 5 2 3" xfId="53018"/>
    <cellStyle name="SAPBEXstdItemX 2 5 3" xfId="6581"/>
    <cellStyle name="SAPBEXstdItemX 2 5 3 2" xfId="53019"/>
    <cellStyle name="SAPBEXstdItemX 2 5 4" xfId="6582"/>
    <cellStyle name="SAPBEXstdItemX 2 5 4 2" xfId="53020"/>
    <cellStyle name="SAPBEXstdItemX 2 5 5" xfId="53021"/>
    <cellStyle name="SAPBEXstdItemX 2 6" xfId="6583"/>
    <cellStyle name="SAPBEXstdItemX 2 6 2" xfId="6584"/>
    <cellStyle name="SAPBEXstdItemX 2 6 2 2" xfId="11254"/>
    <cellStyle name="SAPBEXstdItemX 2 6 2 2 2" xfId="53022"/>
    <cellStyle name="SAPBEXstdItemX 2 6 2 3" xfId="53023"/>
    <cellStyle name="SAPBEXstdItemX 2 6 3" xfId="6585"/>
    <cellStyle name="SAPBEXstdItemX 2 6 3 2" xfId="53024"/>
    <cellStyle name="SAPBEXstdItemX 2 6 4" xfId="6586"/>
    <cellStyle name="SAPBEXstdItemX 2 6 4 2" xfId="53025"/>
    <cellStyle name="SAPBEXstdItemX 2 6 5" xfId="53026"/>
    <cellStyle name="SAPBEXstdItemX 2 7" xfId="6587"/>
    <cellStyle name="SAPBEXstdItemX 2 7 2" xfId="11255"/>
    <cellStyle name="SAPBEXstdItemX 2 7 2 2" xfId="53027"/>
    <cellStyle name="SAPBEXstdItemX 2 7 2 2 2" xfId="53028"/>
    <cellStyle name="SAPBEXstdItemX 2 7 2 3" xfId="53029"/>
    <cellStyle name="SAPBEXstdItemX 2 7 3" xfId="53030"/>
    <cellStyle name="SAPBEXstdItemX 2 7 3 2" xfId="53031"/>
    <cellStyle name="SAPBEXstdItemX 2 7 4" xfId="53032"/>
    <cellStyle name="SAPBEXstdItemX 2 8" xfId="6588"/>
    <cellStyle name="SAPBEXstdItemX 2 8 2" xfId="53033"/>
    <cellStyle name="SAPBEXstdItemX 2 9" xfId="6589"/>
    <cellStyle name="SAPBEXstdItemX 2 9 2" xfId="53034"/>
    <cellStyle name="SAPBEXstdItemX 3" xfId="6590"/>
    <cellStyle name="SAPBEXstdItemX 3 2" xfId="6591"/>
    <cellStyle name="SAPBEXstdItemX 3 2 2" xfId="6592"/>
    <cellStyle name="SAPBEXstdItemX 3 2 2 2" xfId="11256"/>
    <cellStyle name="SAPBEXstdItemX 3 2 2 3" xfId="53035"/>
    <cellStyle name="SAPBEXstdItemX 3 2 3" xfId="6593"/>
    <cellStyle name="SAPBEXstdItemX 3 2 3 2" xfId="53036"/>
    <cellStyle name="SAPBEXstdItemX 3 2 4" xfId="6594"/>
    <cellStyle name="SAPBEXstdItemX 3 2 4 2" xfId="53037"/>
    <cellStyle name="SAPBEXstdItemX 3 2 5" xfId="53038"/>
    <cellStyle name="SAPBEXstdItemX 3 3" xfId="6595"/>
    <cellStyle name="SAPBEXstdItemX 3 3 2" xfId="6596"/>
    <cellStyle name="SAPBEXstdItemX 3 3 2 2" xfId="11257"/>
    <cellStyle name="SAPBEXstdItemX 3 3 2 3" xfId="53039"/>
    <cellStyle name="SAPBEXstdItemX 3 3 3" xfId="6597"/>
    <cellStyle name="SAPBEXstdItemX 3 3 3 2" xfId="53040"/>
    <cellStyle name="SAPBEXstdItemX 3 3 4" xfId="6598"/>
    <cellStyle name="SAPBEXstdItemX 3 3 4 2" xfId="53041"/>
    <cellStyle name="SAPBEXstdItemX 3 3 5" xfId="53042"/>
    <cellStyle name="SAPBEXstdItemX 3 4" xfId="6599"/>
    <cellStyle name="SAPBEXstdItemX 3 4 2" xfId="11258"/>
    <cellStyle name="SAPBEXstdItemX 3 4 3" xfId="53043"/>
    <cellStyle name="SAPBEXstdItemX 3 5" xfId="6600"/>
    <cellStyle name="SAPBEXstdItemX 3 5 2" xfId="53044"/>
    <cellStyle name="SAPBEXstdItemX 3 6" xfId="6601"/>
    <cellStyle name="SAPBEXstdItemX 3 6 2" xfId="53045"/>
    <cellStyle name="SAPBEXstdItemX 3 7" xfId="53046"/>
    <cellStyle name="SAPBEXstdItemX 4" xfId="6602"/>
    <cellStyle name="SAPBEXstdItemX 4 2" xfId="6603"/>
    <cellStyle name="SAPBEXstdItemX 4 2 2" xfId="11259"/>
    <cellStyle name="SAPBEXstdItemX 4 2 3" xfId="53047"/>
    <cellStyle name="SAPBEXstdItemX 4 3" xfId="6604"/>
    <cellStyle name="SAPBEXstdItemX 4 3 2" xfId="53048"/>
    <cellStyle name="SAPBEXstdItemX 4 4" xfId="6605"/>
    <cellStyle name="SAPBEXstdItemX 4 4 2" xfId="53049"/>
    <cellStyle name="SAPBEXstdItemX 4 5" xfId="53050"/>
    <cellStyle name="SAPBEXstdItemX 5" xfId="6606"/>
    <cellStyle name="SAPBEXstdItemX 5 2" xfId="6607"/>
    <cellStyle name="SAPBEXstdItemX 5 2 2" xfId="11260"/>
    <cellStyle name="SAPBEXstdItemX 5 2 2 2" xfId="53051"/>
    <cellStyle name="SAPBEXstdItemX 5 2 2 2 2" xfId="53052"/>
    <cellStyle name="SAPBEXstdItemX 5 2 2 2 2 2" xfId="53053"/>
    <cellStyle name="SAPBEXstdItemX 5 2 2 2 3" xfId="53054"/>
    <cellStyle name="SAPBEXstdItemX 5 2 2 3" xfId="53055"/>
    <cellStyle name="SAPBEXstdItemX 5 2 2 3 2" xfId="53056"/>
    <cellStyle name="SAPBEXstdItemX 5 2 2 4" xfId="53057"/>
    <cellStyle name="SAPBEXstdItemX 5 2 3" xfId="53058"/>
    <cellStyle name="SAPBEXstdItemX 5 2 3 2" xfId="53059"/>
    <cellStyle name="SAPBEXstdItemX 5 2 3 2 2" xfId="53060"/>
    <cellStyle name="SAPBEXstdItemX 5 2 3 3" xfId="53061"/>
    <cellStyle name="SAPBEXstdItemX 5 2 4" xfId="53062"/>
    <cellStyle name="SAPBEXstdItemX 5 2 4 2" xfId="53063"/>
    <cellStyle name="SAPBEXstdItemX 5 2 4 2 2" xfId="53064"/>
    <cellStyle name="SAPBEXstdItemX 5 2 4 3" xfId="53065"/>
    <cellStyle name="SAPBEXstdItemX 5 2 5" xfId="53066"/>
    <cellStyle name="SAPBEXstdItemX 5 2 5 2" xfId="53067"/>
    <cellStyle name="SAPBEXstdItemX 5 2 5 2 2" xfId="53068"/>
    <cellStyle name="SAPBEXstdItemX 5 2 5 3" xfId="53069"/>
    <cellStyle name="SAPBEXstdItemX 5 2 6" xfId="53070"/>
    <cellStyle name="SAPBEXstdItemX 5 2 6 2" xfId="53071"/>
    <cellStyle name="SAPBEXstdItemX 5 2 6 2 2" xfId="53072"/>
    <cellStyle name="SAPBEXstdItemX 5 2 6 3" xfId="53073"/>
    <cellStyle name="SAPBEXstdItemX 5 3" xfId="6608"/>
    <cellStyle name="SAPBEXstdItemX 5 3 2" xfId="53074"/>
    <cellStyle name="SAPBEXstdItemX 5 3 2 2" xfId="53075"/>
    <cellStyle name="SAPBEXstdItemX 5 3 2 2 2" xfId="53076"/>
    <cellStyle name="SAPBEXstdItemX 5 3 2 3" xfId="53077"/>
    <cellStyle name="SAPBEXstdItemX 5 3 3" xfId="53078"/>
    <cellStyle name="SAPBEXstdItemX 5 3 3 2" xfId="53079"/>
    <cellStyle name="SAPBEXstdItemX 5 3 4" xfId="53080"/>
    <cellStyle name="SAPBEXstdItemX 5 4" xfId="6609"/>
    <cellStyle name="SAPBEXstdItemX 5 4 2" xfId="53081"/>
    <cellStyle name="SAPBEXstdItemX 5 4 2 2" xfId="53082"/>
    <cellStyle name="SAPBEXstdItemX 5 4 3" xfId="53083"/>
    <cellStyle name="SAPBEXstdItemX 5 5" xfId="53084"/>
    <cellStyle name="SAPBEXstdItemX 5 5 2" xfId="53085"/>
    <cellStyle name="SAPBEXstdItemX 5 5 2 2" xfId="53086"/>
    <cellStyle name="SAPBEXstdItemX 5 5 3" xfId="53087"/>
    <cellStyle name="SAPBEXstdItemX 5 6" xfId="53088"/>
    <cellStyle name="SAPBEXstdItemX 5 6 2" xfId="53089"/>
    <cellStyle name="SAPBEXstdItemX 5 6 2 2" xfId="53090"/>
    <cellStyle name="SAPBEXstdItemX 5 6 3" xfId="53091"/>
    <cellStyle name="SAPBEXstdItemX 5 7" xfId="53092"/>
    <cellStyle name="SAPBEXstdItemX 5 7 2" xfId="53093"/>
    <cellStyle name="SAPBEXstdItemX 5 7 2 2" xfId="53094"/>
    <cellStyle name="SAPBEXstdItemX 5 7 3" xfId="53095"/>
    <cellStyle name="SAPBEXstdItemX 6" xfId="6610"/>
    <cellStyle name="SAPBEXstdItemX 6 2" xfId="6611"/>
    <cellStyle name="SAPBEXstdItemX 6 2 2" xfId="6612"/>
    <cellStyle name="SAPBEXstdItemX 6 2 2 2" xfId="11261"/>
    <cellStyle name="SAPBEXstdItemX 6 2 2 3" xfId="53096"/>
    <cellStyle name="SAPBEXstdItemX 6 2 3" xfId="6613"/>
    <cellStyle name="SAPBEXstdItemX 6 2 3 2" xfId="53097"/>
    <cellStyle name="SAPBEXstdItemX 6 2 4" xfId="6614"/>
    <cellStyle name="SAPBEXstdItemX 6 2 4 2" xfId="53098"/>
    <cellStyle name="SAPBEXstdItemX 6 2 5" xfId="53099"/>
    <cellStyle name="SAPBEXstdItemX 6 3" xfId="6615"/>
    <cellStyle name="SAPBEXstdItemX 6 3 2" xfId="11262"/>
    <cellStyle name="SAPBEXstdItemX 6 3 3" xfId="53100"/>
    <cellStyle name="SAPBEXstdItemX 6 4" xfId="6616"/>
    <cellStyle name="SAPBEXstdItemX 6 4 2" xfId="53101"/>
    <cellStyle name="SAPBEXstdItemX 6 5" xfId="6617"/>
    <cellStyle name="SAPBEXstdItemX 6 5 2" xfId="53102"/>
    <cellStyle name="SAPBEXstdItemX 6 6" xfId="53103"/>
    <cellStyle name="SAPBEXstdItemX 7" xfId="6618"/>
    <cellStyle name="SAPBEXstdItemX 7 2" xfId="6619"/>
    <cellStyle name="SAPBEXstdItemX 7 2 2" xfId="6620"/>
    <cellStyle name="SAPBEXstdItemX 7 2 2 2" xfId="11263"/>
    <cellStyle name="SAPBEXstdItemX 7 2 2 3" xfId="53104"/>
    <cellStyle name="SAPBEXstdItemX 7 2 3" xfId="6621"/>
    <cellStyle name="SAPBEXstdItemX 7 2 3 2" xfId="53105"/>
    <cellStyle name="SAPBEXstdItemX 7 2 4" xfId="6622"/>
    <cellStyle name="SAPBEXstdItemX 7 2 4 2" xfId="53106"/>
    <cellStyle name="SAPBEXstdItemX 7 2 5" xfId="53107"/>
    <cellStyle name="SAPBEXstdItemX 7 3" xfId="6623"/>
    <cellStyle name="SAPBEXstdItemX 7 3 2" xfId="11264"/>
    <cellStyle name="SAPBEXstdItemX 7 3 3" xfId="53108"/>
    <cellStyle name="SAPBEXstdItemX 7 4" xfId="6624"/>
    <cellStyle name="SAPBEXstdItemX 7 4 2" xfId="53109"/>
    <cellStyle name="SAPBEXstdItemX 7 5" xfId="6625"/>
    <cellStyle name="SAPBEXstdItemX 7 5 2" xfId="53110"/>
    <cellStyle name="SAPBEXstdItemX 7 6" xfId="53111"/>
    <cellStyle name="SAPBEXstdItemX 8" xfId="6626"/>
    <cellStyle name="SAPBEXstdItemX 8 2" xfId="6627"/>
    <cellStyle name="SAPBEXstdItemX 8 2 2" xfId="11265"/>
    <cellStyle name="SAPBEXstdItemX 8 2 2 2" xfId="53112"/>
    <cellStyle name="SAPBEXstdItemX 8 2 3" xfId="53113"/>
    <cellStyle name="SAPBEXstdItemX 8 3" xfId="6628"/>
    <cellStyle name="SAPBEXstdItemX 8 3 2" xfId="53114"/>
    <cellStyle name="SAPBEXstdItemX 8 4" xfId="6629"/>
    <cellStyle name="SAPBEXstdItemX 8 4 2" xfId="53115"/>
    <cellStyle name="SAPBEXstdItemX 8 5" xfId="53116"/>
    <cellStyle name="SAPBEXstdItemX 9" xfId="6630"/>
    <cellStyle name="SAPBEXstdItemX 9 2" xfId="6631"/>
    <cellStyle name="SAPBEXstdItemX 9 2 2" xfId="11266"/>
    <cellStyle name="SAPBEXstdItemX 9 2 2 2" xfId="11267"/>
    <cellStyle name="SAPBEXstdItemX 9 2 3" xfId="11268"/>
    <cellStyle name="SAPBEXstdItemX 9 2 4" xfId="53117"/>
    <cellStyle name="SAPBEXstdItemX 9 3" xfId="6632"/>
    <cellStyle name="SAPBEXstdItemX 9 3 2" xfId="11269"/>
    <cellStyle name="SAPBEXstdItemX 9 3 2 2" xfId="11270"/>
    <cellStyle name="SAPBEXstdItemX 9 3 3" xfId="11271"/>
    <cellStyle name="SAPBEXstdItemX 9 3 4" xfId="53118"/>
    <cellStyle name="SAPBEXstdItemX 9 4" xfId="6633"/>
    <cellStyle name="SAPBEXstdItemX 9 4 2" xfId="11272"/>
    <cellStyle name="SAPBEXstdItemX 9 4 3" xfId="53119"/>
    <cellStyle name="SAPBEXstdItemX 9 5" xfId="53120"/>
    <cellStyle name="SAPBEXstdItemX_Adjustment Summary" xfId="6634"/>
    <cellStyle name="SAPBEXtitle" xfId="6635"/>
    <cellStyle name="SAPBEXtitle 10" xfId="6636"/>
    <cellStyle name="SAPBEXtitle 10 2" xfId="6637"/>
    <cellStyle name="SAPBEXtitle 11" xfId="6638"/>
    <cellStyle name="SAPBEXtitle 11 2" xfId="6639"/>
    <cellStyle name="SAPBEXtitle 12" xfId="6640"/>
    <cellStyle name="SAPBEXtitle 12 2" xfId="11273"/>
    <cellStyle name="SAPBEXtitle 12 3" xfId="11274"/>
    <cellStyle name="SAPBEXtitle 13" xfId="6641"/>
    <cellStyle name="SAPBEXtitle 13 2" xfId="11275"/>
    <cellStyle name="SAPBEXtitle 13 2 2" xfId="11276"/>
    <cellStyle name="SAPBEXtitle 13 3" xfId="11277"/>
    <cellStyle name="SAPBEXtitle 13 3 2" xfId="11278"/>
    <cellStyle name="SAPBEXtitle 13 4" xfId="11279"/>
    <cellStyle name="SAPBEXtitle 14" xfId="11280"/>
    <cellStyle name="SAPBEXtitle 14 2" xfId="11281"/>
    <cellStyle name="SAPBEXtitle 15" xfId="53121"/>
    <cellStyle name="SAPBEXtitle 15 2" xfId="53122"/>
    <cellStyle name="SAPBEXtitle 16" xfId="53123"/>
    <cellStyle name="SAPBEXtitle 16 2" xfId="53124"/>
    <cellStyle name="SAPBEXtitle 16 2 2" xfId="53125"/>
    <cellStyle name="SAPBEXtitle 16 2 2 2" xfId="53126"/>
    <cellStyle name="SAPBEXtitle 16 2 3" xfId="53127"/>
    <cellStyle name="SAPBEXtitle 16 3" xfId="53128"/>
    <cellStyle name="SAPBEXtitle 16 3 2" xfId="53129"/>
    <cellStyle name="SAPBEXtitle 16 4" xfId="53130"/>
    <cellStyle name="SAPBEXtitle 17" xfId="53131"/>
    <cellStyle name="SAPBEXtitle 17 2" xfId="53132"/>
    <cellStyle name="SAPBEXtitle 18" xfId="53133"/>
    <cellStyle name="SAPBEXtitle 18 2" xfId="53134"/>
    <cellStyle name="SAPBEXtitle 19" xfId="53135"/>
    <cellStyle name="SAPBEXtitle 2" xfId="6642"/>
    <cellStyle name="SAPBEXtitle 2 2" xfId="6643"/>
    <cellStyle name="SAPBEXtitle 2 2 2" xfId="6644"/>
    <cellStyle name="SAPBEXtitle 2 2 3" xfId="6645"/>
    <cellStyle name="SAPBEXtitle 2 3" xfId="6646"/>
    <cellStyle name="SAPBEXtitle 2 3 2" xfId="6647"/>
    <cellStyle name="SAPBEXtitle 2 3 2 2" xfId="6648"/>
    <cellStyle name="SAPBEXtitle 2 3 2 2 2" xfId="53136"/>
    <cellStyle name="SAPBEXtitle 2 3 2 3" xfId="53137"/>
    <cellStyle name="SAPBEXtitle 2 3 3" xfId="6649"/>
    <cellStyle name="SAPBEXtitle 2 3 3 2" xfId="6650"/>
    <cellStyle name="SAPBEXtitle 2 3 3 2 2" xfId="53138"/>
    <cellStyle name="SAPBEXtitle 2 3 3 3" xfId="53139"/>
    <cellStyle name="SAPBEXtitle 2 3 4" xfId="53140"/>
    <cellStyle name="SAPBEXtitle 2 4" xfId="6651"/>
    <cellStyle name="SAPBEXtitle 2 4 2" xfId="6652"/>
    <cellStyle name="SAPBEXtitle 2 4 3" xfId="53141"/>
    <cellStyle name="SAPBEXtitle 2 4 4" xfId="53142"/>
    <cellStyle name="SAPBEXtitle 2 4 5" xfId="53143"/>
    <cellStyle name="SAPBEXtitle 2 4 6" xfId="53144"/>
    <cellStyle name="SAPBEXtitle 2 4 7" xfId="53145"/>
    <cellStyle name="SAPBEXtitle 2 5" xfId="6653"/>
    <cellStyle name="SAPBEXtitle 2 6" xfId="6654"/>
    <cellStyle name="SAPBEXtitle 2 7" xfId="6655"/>
    <cellStyle name="SAPBEXtitle 2 8" xfId="11282"/>
    <cellStyle name="SAPBEXtitle 2 8 2" xfId="11283"/>
    <cellStyle name="SAPBEXtitle 2 9" xfId="11284"/>
    <cellStyle name="SAPBEXtitle 2 9 2" xfId="11285"/>
    <cellStyle name="SAPBEXtitle 2_(12)-11- Working Capital Model - Court Submission(1)" xfId="53146"/>
    <cellStyle name="SAPBEXtitle 20" xfId="53147"/>
    <cellStyle name="SAPBEXtitle 3" xfId="6656"/>
    <cellStyle name="SAPBEXtitle 3 2" xfId="6657"/>
    <cellStyle name="SAPBEXtitle 3 2 2" xfId="6658"/>
    <cellStyle name="SAPBEXtitle 3 2 3" xfId="6659"/>
    <cellStyle name="SAPBEXtitle 3 3" xfId="6660"/>
    <cellStyle name="SAPBEXtitle 3 3 2" xfId="6661"/>
    <cellStyle name="SAPBEXtitle 3 3 2 2" xfId="6662"/>
    <cellStyle name="SAPBEXtitle 3 3 2 2 2" xfId="53148"/>
    <cellStyle name="SAPBEXtitle 3 3 2 3" xfId="53149"/>
    <cellStyle name="SAPBEXtitle 3 3 3" xfId="6663"/>
    <cellStyle name="SAPBEXtitle 3 3 3 2" xfId="6664"/>
    <cellStyle name="SAPBEXtitle 3 3 3 2 2" xfId="53150"/>
    <cellStyle name="SAPBEXtitle 3 3 3 3" xfId="53151"/>
    <cellStyle name="SAPBEXtitle 3 3 4" xfId="53152"/>
    <cellStyle name="SAPBEXtitle 3 4" xfId="6665"/>
    <cellStyle name="SAPBEXtitle 3 5" xfId="6666"/>
    <cellStyle name="SAPBEXtitle 3 6" xfId="11286"/>
    <cellStyle name="SAPBEXtitle 3 7" xfId="53153"/>
    <cellStyle name="SAPBEXtitle 4" xfId="6667"/>
    <cellStyle name="SAPBEXtitle 4 2" xfId="6668"/>
    <cellStyle name="SAPBEXtitle 4 3" xfId="6669"/>
    <cellStyle name="SAPBEXtitle 4 4" xfId="6670"/>
    <cellStyle name="SAPBEXtitle 5" xfId="6671"/>
    <cellStyle name="SAPBEXtitle 5 2" xfId="6672"/>
    <cellStyle name="SAPBEXtitle 6" xfId="6673"/>
    <cellStyle name="SAPBEXtitle 6 2" xfId="53154"/>
    <cellStyle name="SAPBEXtitle 6 3" xfId="53155"/>
    <cellStyle name="SAPBEXtitle 7" xfId="6674"/>
    <cellStyle name="SAPBEXtitle 8" xfId="6675"/>
    <cellStyle name="SAPBEXtitle 9" xfId="6676"/>
    <cellStyle name="SAPBEXtitle_(7)-1 Working Capital Model Live Version" xfId="53156"/>
    <cellStyle name="SAPBEXunassignedItem" xfId="6677"/>
    <cellStyle name="SAPBEXunassignedItem 10" xfId="53157"/>
    <cellStyle name="SAPBEXunassignedItem 11" xfId="53158"/>
    <cellStyle name="SAPBEXunassignedItem 12" xfId="53159"/>
    <cellStyle name="SAPBEXunassignedItem 13" xfId="53160"/>
    <cellStyle name="SAPBEXunassignedItem 14" xfId="53161"/>
    <cellStyle name="SAPBEXunassignedItem 15" xfId="53162"/>
    <cellStyle name="SAPBEXunassignedItem 2" xfId="6678"/>
    <cellStyle name="SAPBEXunassignedItem 2 2" xfId="11287"/>
    <cellStyle name="SAPBEXunassignedItem 2 3" xfId="53163"/>
    <cellStyle name="SAPBEXunassignedItem 3" xfId="6679"/>
    <cellStyle name="SAPBEXunassignedItem 3 2" xfId="11288"/>
    <cellStyle name="SAPBEXunassignedItem 3 3" xfId="53164"/>
    <cellStyle name="SAPBEXunassignedItem 4" xfId="6680"/>
    <cellStyle name="SAPBEXunassignedItem 4 2" xfId="11289"/>
    <cellStyle name="SAPBEXunassignedItem 4 3" xfId="53165"/>
    <cellStyle name="SAPBEXunassignedItem 5" xfId="6681"/>
    <cellStyle name="SAPBEXunassignedItem 5 2" xfId="6682"/>
    <cellStyle name="SAPBEXunassignedItem 5 2 2" xfId="11290"/>
    <cellStyle name="SAPBEXunassignedItem 5 2 3" xfId="53166"/>
    <cellStyle name="SAPBEXunassignedItem 5 3" xfId="11291"/>
    <cellStyle name="SAPBEXunassignedItem 5 3 2" xfId="11292"/>
    <cellStyle name="SAPBEXunassignedItem 5 4" xfId="53167"/>
    <cellStyle name="SAPBEXunassignedItem 6" xfId="6683"/>
    <cellStyle name="SAPBEXunassignedItem 6 2" xfId="11293"/>
    <cellStyle name="SAPBEXunassignedItem 6 2 2" xfId="11294"/>
    <cellStyle name="SAPBEXunassignedItem 6 3" xfId="11295"/>
    <cellStyle name="SAPBEXunassignedItem 6 3 2" xfId="11296"/>
    <cellStyle name="SAPBEXunassignedItem 6 4" xfId="11297"/>
    <cellStyle name="SAPBEXunassignedItem 6 5" xfId="53168"/>
    <cellStyle name="SAPBEXunassignedItem 7" xfId="6684"/>
    <cellStyle name="SAPBEXunassignedItem 7 2" xfId="11298"/>
    <cellStyle name="SAPBEXunassignedItem 7 3" xfId="53169"/>
    <cellStyle name="SAPBEXunassignedItem 8" xfId="6685"/>
    <cellStyle name="SAPBEXunassignedItem 8 2" xfId="11299"/>
    <cellStyle name="SAPBEXunassignedItem 8 2 2" xfId="11300"/>
    <cellStyle name="SAPBEXunassignedItem 8 3" xfId="11301"/>
    <cellStyle name="SAPBEXunassignedItem 8 4" xfId="53170"/>
    <cellStyle name="SAPBEXunassignedItem 9" xfId="11302"/>
    <cellStyle name="SAPBEXunassignedItem 9 2" xfId="11303"/>
    <cellStyle name="SAPBEXunassignedItem_(12)-11- Working Capital Model - Court Submission(1)" xfId="53171"/>
    <cellStyle name="SAPBEXundefined" xfId="6686"/>
    <cellStyle name="SAPBEXundefined 10" xfId="53172"/>
    <cellStyle name="SAPBEXundefined 11" xfId="53173"/>
    <cellStyle name="SAPBEXundefined 2" xfId="6687"/>
    <cellStyle name="SAPBEXundefined 2 2" xfId="6688"/>
    <cellStyle name="SAPBEXundefined 2 2 2" xfId="6689"/>
    <cellStyle name="SAPBEXundefined 2 2 2 2" xfId="11304"/>
    <cellStyle name="SAPBEXundefined 2 2 2 2 2" xfId="53174"/>
    <cellStyle name="SAPBEXundefined 2 2 2 2 2 2" xfId="53175"/>
    <cellStyle name="SAPBEXundefined 2 2 2 2 3" xfId="53176"/>
    <cellStyle name="SAPBEXundefined 2 2 2 3" xfId="53177"/>
    <cellStyle name="SAPBEXundefined 2 2 2 3 2" xfId="53178"/>
    <cellStyle name="SAPBEXundefined 2 2 2 4" xfId="53179"/>
    <cellStyle name="SAPBEXundefined 2 2 3" xfId="6690"/>
    <cellStyle name="SAPBEXundefined 2 2 3 2" xfId="53180"/>
    <cellStyle name="SAPBEXundefined 2 2 3 2 2" xfId="53181"/>
    <cellStyle name="SAPBEXundefined 2 2 3 3" xfId="53182"/>
    <cellStyle name="SAPBEXundefined 2 2 4" xfId="6691"/>
    <cellStyle name="SAPBEXundefined 2 2 4 2" xfId="53183"/>
    <cellStyle name="SAPBEXundefined 2 2 5" xfId="53184"/>
    <cellStyle name="SAPBEXundefined 2 3" xfId="6692"/>
    <cellStyle name="SAPBEXundefined 2 3 2" xfId="6693"/>
    <cellStyle name="SAPBEXundefined 2 3 2 2" xfId="11305"/>
    <cellStyle name="SAPBEXundefined 2 3 2 2 2" xfId="53185"/>
    <cellStyle name="SAPBEXundefined 2 3 2 3" xfId="53186"/>
    <cellStyle name="SAPBEXundefined 2 3 3" xfId="6694"/>
    <cellStyle name="SAPBEXundefined 2 3 3 2" xfId="53187"/>
    <cellStyle name="SAPBEXundefined 2 3 4" xfId="6695"/>
    <cellStyle name="SAPBEXundefined 2 3 4 2" xfId="53188"/>
    <cellStyle name="SAPBEXundefined 2 3 5" xfId="53189"/>
    <cellStyle name="SAPBEXundefined 2 4" xfId="6696"/>
    <cellStyle name="SAPBEXundefined 2 4 2" xfId="11306"/>
    <cellStyle name="SAPBEXundefined 2 4 2 2" xfId="53190"/>
    <cellStyle name="SAPBEXundefined 2 4 2 2 2" xfId="53191"/>
    <cellStyle name="SAPBEXundefined 2 4 2 3" xfId="53192"/>
    <cellStyle name="SAPBEXundefined 2 4 3" xfId="53193"/>
    <cellStyle name="SAPBEXundefined 2 4 3 2" xfId="53194"/>
    <cellStyle name="SAPBEXundefined 2 4 4" xfId="53195"/>
    <cellStyle name="SAPBEXundefined 2 5" xfId="6697"/>
    <cellStyle name="SAPBEXundefined 2 5 2" xfId="53196"/>
    <cellStyle name="SAPBEXundefined 2 5 2 2" xfId="53197"/>
    <cellStyle name="SAPBEXundefined 2 5 2 2 2" xfId="53198"/>
    <cellStyle name="SAPBEXundefined 2 5 2 3" xfId="53199"/>
    <cellStyle name="SAPBEXundefined 2 5 3" xfId="53200"/>
    <cellStyle name="SAPBEXundefined 2 5 3 2" xfId="53201"/>
    <cellStyle name="SAPBEXundefined 2 5 4" xfId="53202"/>
    <cellStyle name="SAPBEXundefined 2 6" xfId="6698"/>
    <cellStyle name="SAPBEXundefined 2 6 2" xfId="53203"/>
    <cellStyle name="SAPBEXundefined 2 6 2 2" xfId="53204"/>
    <cellStyle name="SAPBEXundefined 2 6 2 2 2" xfId="53205"/>
    <cellStyle name="SAPBEXundefined 2 6 2 3" xfId="53206"/>
    <cellStyle name="SAPBEXundefined 2 6 3" xfId="53207"/>
    <cellStyle name="SAPBEXundefined 2 6 3 2" xfId="53208"/>
    <cellStyle name="SAPBEXundefined 2 6 4" xfId="53209"/>
    <cellStyle name="SAPBEXundefined 2 7" xfId="6699"/>
    <cellStyle name="SAPBEXundefined 2 7 2" xfId="53210"/>
    <cellStyle name="SAPBEXundefined 2 8" xfId="53211"/>
    <cellStyle name="SAPBEXundefined 3" xfId="6700"/>
    <cellStyle name="SAPBEXundefined 3 2" xfId="6701"/>
    <cellStyle name="SAPBEXundefined 3 2 2" xfId="6702"/>
    <cellStyle name="SAPBEXundefined 3 2 2 2" xfId="11307"/>
    <cellStyle name="SAPBEXundefined 3 2 2 3" xfId="53212"/>
    <cellStyle name="SAPBEXundefined 3 2 3" xfId="6703"/>
    <cellStyle name="SAPBEXundefined 3 2 3 2" xfId="53213"/>
    <cellStyle name="SAPBEXundefined 3 2 4" xfId="6704"/>
    <cellStyle name="SAPBEXundefined 3 2 4 2" xfId="53214"/>
    <cellStyle name="SAPBEXundefined 3 2 5" xfId="53215"/>
    <cellStyle name="SAPBEXundefined 3 3" xfId="6705"/>
    <cellStyle name="SAPBEXundefined 3 3 2" xfId="11308"/>
    <cellStyle name="SAPBEXundefined 3 3 3" xfId="53216"/>
    <cellStyle name="SAPBEXundefined 3 4" xfId="6706"/>
    <cellStyle name="SAPBEXundefined 3 4 2" xfId="53217"/>
    <cellStyle name="SAPBEXundefined 3 5" xfId="6707"/>
    <cellStyle name="SAPBEXundefined 3 5 2" xfId="53218"/>
    <cellStyle name="SAPBEXundefined 3 6" xfId="6708"/>
    <cellStyle name="SAPBEXundefined 3 6 2" xfId="53219"/>
    <cellStyle name="SAPBEXundefined 3 7" xfId="53220"/>
    <cellStyle name="SAPBEXundefined 4" xfId="6709"/>
    <cellStyle name="SAPBEXundefined 4 2" xfId="6710"/>
    <cellStyle name="SAPBEXundefined 4 2 2" xfId="11309"/>
    <cellStyle name="SAPBEXundefined 4 2 2 2" xfId="53221"/>
    <cellStyle name="SAPBEXundefined 4 2 2 2 2" xfId="53222"/>
    <cellStyle name="SAPBEXundefined 4 2 2 3" xfId="53223"/>
    <cellStyle name="SAPBEXundefined 4 2 3" xfId="53224"/>
    <cellStyle name="SAPBEXundefined 4 2 3 2" xfId="53225"/>
    <cellStyle name="SAPBEXundefined 4 2 4" xfId="53226"/>
    <cellStyle name="SAPBEXundefined 4 3" xfId="6711"/>
    <cellStyle name="SAPBEXundefined 4 3 2" xfId="53227"/>
    <cellStyle name="SAPBEXundefined 4 3 2 2" xfId="53228"/>
    <cellStyle name="SAPBEXundefined 4 3 3" xfId="53229"/>
    <cellStyle name="SAPBEXundefined 4 4" xfId="6712"/>
    <cellStyle name="SAPBEXundefined 4 4 2" xfId="53230"/>
    <cellStyle name="SAPBEXundefined 4 4 2 2" xfId="53231"/>
    <cellStyle name="SAPBEXundefined 4 4 3" xfId="53232"/>
    <cellStyle name="SAPBEXundefined 4 5" xfId="53233"/>
    <cellStyle name="SAPBEXundefined 4 5 2" xfId="53234"/>
    <cellStyle name="SAPBEXundefined 4 5 2 2" xfId="53235"/>
    <cellStyle name="SAPBEXundefined 4 5 3" xfId="53236"/>
    <cellStyle name="SAPBEXundefined 4 6" xfId="53237"/>
    <cellStyle name="SAPBEXundefined 4 6 2" xfId="53238"/>
    <cellStyle name="SAPBEXundefined 4 6 2 2" xfId="53239"/>
    <cellStyle name="SAPBEXundefined 4 6 3" xfId="53240"/>
    <cellStyle name="SAPBEXundefined 5" xfId="6713"/>
    <cellStyle name="SAPBEXundefined 5 2" xfId="11310"/>
    <cellStyle name="SAPBEXundefined 5 2 2" xfId="11311"/>
    <cellStyle name="SAPBEXundefined 5 3" xfId="11312"/>
    <cellStyle name="SAPBEXundefined 5 4" xfId="53241"/>
    <cellStyle name="SAPBEXundefined 6" xfId="6714"/>
    <cellStyle name="SAPBEXundefined 6 2" xfId="11313"/>
    <cellStyle name="SAPBEXundefined 6 3" xfId="53242"/>
    <cellStyle name="SAPBEXundefined 7" xfId="6715"/>
    <cellStyle name="SAPBEXundefined 7 2" xfId="53243"/>
    <cellStyle name="SAPBEXundefined 7 2 2" xfId="53244"/>
    <cellStyle name="SAPBEXundefined 7 2 2 2" xfId="53245"/>
    <cellStyle name="SAPBEXundefined 7 2 3" xfId="53246"/>
    <cellStyle name="SAPBEXundefined 7 3" xfId="53247"/>
    <cellStyle name="SAPBEXundefined 7 3 2" xfId="53248"/>
    <cellStyle name="SAPBEXundefined 7 4" xfId="53249"/>
    <cellStyle name="SAPBEXundefined 8" xfId="53250"/>
    <cellStyle name="SAPBEXundefined 8 2" xfId="53251"/>
    <cellStyle name="SAPBEXundefined 9" xfId="53252"/>
    <cellStyle name="SAPBEXundefined 9 2" xfId="53253"/>
    <cellStyle name="SAPBEXundefined_Adjustment Summary" xfId="6716"/>
    <cellStyle name="SAPBWCustom0" xfId="53254"/>
    <cellStyle name="SAPBWCustom0 2" xfId="53255"/>
    <cellStyle name="SAPBWCustom1" xfId="53256"/>
    <cellStyle name="SAPBWCustom2" xfId="53257"/>
    <cellStyle name="SAPBWCustom3" xfId="53258"/>
    <cellStyle name="SAPBWCustom3 2" xfId="53259"/>
    <cellStyle name="SAPBWCustom3 2 2" xfId="53260"/>
    <cellStyle name="SAPBWCustom3 2 3" xfId="53261"/>
    <cellStyle name="SAPBWCustom3 2 4" xfId="53262"/>
    <cellStyle name="SAPBWCustom3 3" xfId="53263"/>
    <cellStyle name="SAPBWCustom3 4" xfId="53264"/>
    <cellStyle name="SAPBWCustom3 5" xfId="53265"/>
    <cellStyle name="SAPBWCustom4" xfId="53266"/>
    <cellStyle name="SAPBWCustom4 2" xfId="53267"/>
    <cellStyle name="SAPBWCustom4 2 2" xfId="53268"/>
    <cellStyle name="SAPBWCustom4 3" xfId="53269"/>
    <cellStyle name="SAPBWCustom5" xfId="53270"/>
    <cellStyle name="SAPBWCustom5 2" xfId="53271"/>
    <cellStyle name="SAPBWCustom5 3" xfId="53272"/>
    <cellStyle name="SAPBWCustom5 4" xfId="53273"/>
    <cellStyle name="SAPBWCustom6" xfId="53274"/>
    <cellStyle name="Scenario cells" xfId="11314"/>
    <cellStyle name="Scenario cells 2" xfId="53275"/>
    <cellStyle name="Scenario cells 2 2" xfId="53276"/>
    <cellStyle name="ScripFactor" xfId="53277"/>
    <cellStyle name="SectionHeading" xfId="53278"/>
    <cellStyle name="selsk - Type1" xfId="53279"/>
    <cellStyle name="Semleges" xfId="11315"/>
    <cellStyle name="ShadedCells_Database" xfId="53280"/>
    <cellStyle name="Share" xfId="53281"/>
    <cellStyle name="Share 2" xfId="53282"/>
    <cellStyle name="Sheet Title" xfId="6717"/>
    <cellStyle name="Sheet Title 2" xfId="6718"/>
    <cellStyle name="Sheet Title 2 2" xfId="6719"/>
    <cellStyle name="Sheet Title 2 3" xfId="11316"/>
    <cellStyle name="Sheet Title 3" xfId="6720"/>
    <cellStyle name="Sheet Title 3 2" xfId="53283"/>
    <cellStyle name="Sheet Title 4" xfId="6721"/>
    <cellStyle name="Sheet Title 4 2" xfId="11317"/>
    <cellStyle name="Sheet Title 4 3" xfId="11318"/>
    <cellStyle name="Sheet Title 5" xfId="6722"/>
    <cellStyle name="Sheet Title 6" xfId="6723"/>
    <cellStyle name="Sheet Title 7" xfId="11319"/>
    <cellStyle name="Sheet Title 8" xfId="53284"/>
    <cellStyle name="showCheck" xfId="6724"/>
    <cellStyle name="showCheck 2" xfId="11320"/>
    <cellStyle name="showCheck 2 2" xfId="11321"/>
    <cellStyle name="showCheck 2 2 2" xfId="11322"/>
    <cellStyle name="showCheck 2 3" xfId="11323"/>
    <cellStyle name="showCheck 3" xfId="11324"/>
    <cellStyle name="showCheck 3 2" xfId="11325"/>
    <cellStyle name="showCheck 4" xfId="11326"/>
    <cellStyle name="showExposure" xfId="6725"/>
    <cellStyle name="showExposure 2" xfId="11327"/>
    <cellStyle name="showExposure 2 2" xfId="11328"/>
    <cellStyle name="showExposure 2 2 2" xfId="11329"/>
    <cellStyle name="showExposure 3" xfId="11330"/>
    <cellStyle name="showExposure 3 2" xfId="11331"/>
    <cellStyle name="showExposure 3 2 2" xfId="11332"/>
    <cellStyle name="showExposure 3 3" xfId="11333"/>
    <cellStyle name="showExposure 4" xfId="11334"/>
    <cellStyle name="showExposure 4 2" xfId="11335"/>
    <cellStyle name="showExposure 4 2 2" xfId="11336"/>
    <cellStyle name="showExposure 4 3" xfId="11337"/>
    <cellStyle name="showExposure 5" xfId="11338"/>
    <cellStyle name="showExposure 5 2" xfId="11339"/>
    <cellStyle name="showExposure 6" xfId="11340"/>
    <cellStyle name="showExposure 6 2" xfId="11341"/>
    <cellStyle name="showExposure 7" xfId="11342"/>
    <cellStyle name="showParameterE" xfId="6726"/>
    <cellStyle name="showParameterE 2" xfId="11343"/>
    <cellStyle name="showParameterE 2 2" xfId="11344"/>
    <cellStyle name="showParameterE 2 2 2" xfId="11345"/>
    <cellStyle name="showParameterE 2 3" xfId="11346"/>
    <cellStyle name="showParameterE 3" xfId="11347"/>
    <cellStyle name="showParameterE 3 2" xfId="11348"/>
    <cellStyle name="showParameterE 4" xfId="11349"/>
    <cellStyle name="showParameterS" xfId="6727"/>
    <cellStyle name="showParameterS 2" xfId="11350"/>
    <cellStyle name="showParameterS 2 2" xfId="11351"/>
    <cellStyle name="showParameterS 2 2 2" xfId="11352"/>
    <cellStyle name="showParameterS 2 3" xfId="11353"/>
    <cellStyle name="showParameterS 3" xfId="11354"/>
    <cellStyle name="showParameterS 3 2" xfId="11355"/>
    <cellStyle name="showParameterS 4" xfId="11356"/>
    <cellStyle name="showPD" xfId="6728"/>
    <cellStyle name="showPD 2" xfId="11357"/>
    <cellStyle name="showPD 2 2" xfId="11358"/>
    <cellStyle name="showPD 2 2 2" xfId="11359"/>
    <cellStyle name="showPD 2 3" xfId="11360"/>
    <cellStyle name="showPD 3" xfId="11361"/>
    <cellStyle name="showPD 3 2" xfId="11362"/>
    <cellStyle name="showPD 4" xfId="11363"/>
    <cellStyle name="showPercentage" xfId="6729"/>
    <cellStyle name="showPercentage 2" xfId="11364"/>
    <cellStyle name="showPercentage 2 2" xfId="11365"/>
    <cellStyle name="showPercentage 2 2 2" xfId="11366"/>
    <cellStyle name="showPercentage 2 3" xfId="11367"/>
    <cellStyle name="showPercentage 3" xfId="11368"/>
    <cellStyle name="showPercentage 3 2" xfId="11369"/>
    <cellStyle name="showPercentage 4" xfId="11370"/>
    <cellStyle name="showSelection" xfId="6730"/>
    <cellStyle name="showSelection 2" xfId="11371"/>
    <cellStyle name="showSelection 2 2" xfId="11372"/>
    <cellStyle name="showSelection 2 2 2" xfId="11373"/>
    <cellStyle name="showSelection 2 3" xfId="11374"/>
    <cellStyle name="showSelection 3" xfId="11375"/>
    <cellStyle name="showSelection 3 2" xfId="11376"/>
    <cellStyle name="showSelection 4" xfId="11377"/>
    <cellStyle name="Single Cell Column Heading" xfId="53285"/>
    <cellStyle name="Source" xfId="53286"/>
    <cellStyle name="Sous titre" xfId="53287"/>
    <cellStyle name="Standaard_Blad1" xfId="53288"/>
    <cellStyle name="Standard 2" xfId="11378"/>
    <cellStyle name="Standard 2 2" xfId="11379"/>
    <cellStyle name="Standard 3" xfId="11380"/>
    <cellStyle name="Standard 3 2" xfId="11381"/>
    <cellStyle name="Standard 3 2 2" xfId="11382"/>
    <cellStyle name="Standard 3 3" xfId="11383"/>
    <cellStyle name="Standard 4" xfId="11384"/>
    <cellStyle name="Standard 4 2" xfId="11385"/>
    <cellStyle name="Standard 5" xfId="53289"/>
    <cellStyle name="Standard_20100106 GL04rev2 Documentation of changes" xfId="11386"/>
    <cellStyle name="Std_%1" xfId="53290"/>
    <cellStyle name="Style 1" xfId="6731"/>
    <cellStyle name="Style 1 2" xfId="6732"/>
    <cellStyle name="Style 1 2 2" xfId="11387"/>
    <cellStyle name="Style 1 2 2 2" xfId="53291"/>
    <cellStyle name="Style 1 2 3" xfId="53292"/>
    <cellStyle name="Style 1 2 4" xfId="53293"/>
    <cellStyle name="Style 1 2 4 2" xfId="53294"/>
    <cellStyle name="Style 1 3" xfId="6733"/>
    <cellStyle name="Style 1 3 2" xfId="11388"/>
    <cellStyle name="Style 1 3 2 2" xfId="53295"/>
    <cellStyle name="Style 1 3 2 3" xfId="53296"/>
    <cellStyle name="Style 1 3 3" xfId="53297"/>
    <cellStyle name="Style 1 3 4" xfId="53298"/>
    <cellStyle name="Style 1 4" xfId="11389"/>
    <cellStyle name="Style 1 4 2" xfId="53299"/>
    <cellStyle name="Style 1 4 2 2" xfId="53300"/>
    <cellStyle name="Style 1 5" xfId="53301"/>
    <cellStyle name="Style 1 5 2" xfId="53302"/>
    <cellStyle name="Style 1_Adjustments" xfId="53303"/>
    <cellStyle name="Style 2" xfId="53304"/>
    <cellStyle name="Style 2 2" xfId="53305"/>
    <cellStyle name="Style 2 3" xfId="53306"/>
    <cellStyle name="Style 3" xfId="53307"/>
    <cellStyle name="Style 4" xfId="53308"/>
    <cellStyle name="Style 5" xfId="53309"/>
    <cellStyle name="Style D green" xfId="53310"/>
    <cellStyle name="Style E" xfId="53311"/>
    <cellStyle name="Style H" xfId="53312"/>
    <cellStyle name="Sub - Style2" xfId="53313"/>
    <cellStyle name="Sub - Style3" xfId="53314"/>
    <cellStyle name="Sub - Style8" xfId="53315"/>
    <cellStyle name="Sub total" xfId="53316"/>
    <cellStyle name="Sub total 2" xfId="53317"/>
    <cellStyle name="Sub total 3" xfId="53318"/>
    <cellStyle name="Sub total 4" xfId="53319"/>
    <cellStyle name="SubHead" xfId="11390"/>
    <cellStyle name="SubHead 2" xfId="53320"/>
    <cellStyle name="SubHead 2 2" xfId="53321"/>
    <cellStyle name="SubHead 3" xfId="53322"/>
    <cellStyle name="SubHead_IncStat_Corporate&amp;Treasury" xfId="53323"/>
    <cellStyle name="Subtotal" xfId="53324"/>
    <cellStyle name="sup2Date" xfId="6734"/>
    <cellStyle name="sup2Date 2" xfId="11391"/>
    <cellStyle name="sup2Date 2 2" xfId="11392"/>
    <cellStyle name="sup2Date 2 2 2" xfId="11393"/>
    <cellStyle name="sup2Date 2 3" xfId="11394"/>
    <cellStyle name="sup2Date 3" xfId="11395"/>
    <cellStyle name="sup2Date 3 2" xfId="11396"/>
    <cellStyle name="sup2Date 4" xfId="11397"/>
    <cellStyle name="sup2Int" xfId="6735"/>
    <cellStyle name="sup2Int 2" xfId="11398"/>
    <cellStyle name="sup2Int 2 2" xfId="11399"/>
    <cellStyle name="sup2Int 2 2 2" xfId="11400"/>
    <cellStyle name="sup2Int 2 3" xfId="11401"/>
    <cellStyle name="sup2Int 3" xfId="11402"/>
    <cellStyle name="sup2Int 3 2" xfId="11403"/>
    <cellStyle name="sup2Int 4" xfId="11404"/>
    <cellStyle name="sup2ParameterE" xfId="6736"/>
    <cellStyle name="sup2ParameterE 2" xfId="11405"/>
    <cellStyle name="sup2ParameterE 2 2" xfId="11406"/>
    <cellStyle name="sup2ParameterE 2 2 2" xfId="11407"/>
    <cellStyle name="sup2ParameterE 2 3" xfId="11408"/>
    <cellStyle name="sup2ParameterE 3" xfId="11409"/>
    <cellStyle name="sup2ParameterE 3 2" xfId="11410"/>
    <cellStyle name="sup2ParameterE 4" xfId="11411"/>
    <cellStyle name="sup2Percentage" xfId="6737"/>
    <cellStyle name="sup2Percentage 2" xfId="11412"/>
    <cellStyle name="sup2Percentage 2 2" xfId="11413"/>
    <cellStyle name="sup2Percentage 2 2 2" xfId="11414"/>
    <cellStyle name="sup2Percentage 2 3" xfId="11415"/>
    <cellStyle name="sup2Percentage 3" xfId="11416"/>
    <cellStyle name="sup2Percentage 3 2" xfId="11417"/>
    <cellStyle name="sup2Percentage 4" xfId="11418"/>
    <cellStyle name="sup2PercentageL" xfId="6738"/>
    <cellStyle name="sup2PercentageL 2" xfId="11419"/>
    <cellStyle name="sup2PercentageL 2 2" xfId="11420"/>
    <cellStyle name="sup2PercentageL 2 2 2" xfId="11421"/>
    <cellStyle name="sup2PercentageL 2 3" xfId="11422"/>
    <cellStyle name="sup2PercentageL 3" xfId="11423"/>
    <cellStyle name="sup2PercentageL 3 2" xfId="11424"/>
    <cellStyle name="sup2PercentageL 4" xfId="11425"/>
    <cellStyle name="sup2PercentageM" xfId="6739"/>
    <cellStyle name="sup2PercentageM 2" xfId="11426"/>
    <cellStyle name="sup2PercentageM 2 2" xfId="11427"/>
    <cellStyle name="sup2PercentageM 2 2 2" xfId="11428"/>
    <cellStyle name="sup2PercentageM 2 3" xfId="11429"/>
    <cellStyle name="sup2PercentageM 3" xfId="11430"/>
    <cellStyle name="sup2PercentageM 3 2" xfId="11431"/>
    <cellStyle name="sup2PercentageM 4" xfId="11432"/>
    <cellStyle name="sup2Selection" xfId="6740"/>
    <cellStyle name="sup2Selection 2" xfId="11433"/>
    <cellStyle name="sup2Selection 2 2" xfId="11434"/>
    <cellStyle name="sup2Selection 2 2 2" xfId="11435"/>
    <cellStyle name="sup2Selection 2 3" xfId="11436"/>
    <cellStyle name="sup2Selection 3" xfId="11437"/>
    <cellStyle name="sup2Selection 3 2" xfId="11438"/>
    <cellStyle name="sup2Selection 4" xfId="11439"/>
    <cellStyle name="sup2Text" xfId="6741"/>
    <cellStyle name="sup2Text 2" xfId="11440"/>
    <cellStyle name="sup2Text 2 2" xfId="11441"/>
    <cellStyle name="sup2Text 2 2 2" xfId="11442"/>
    <cellStyle name="sup2Text 2 3" xfId="11443"/>
    <cellStyle name="sup2Text 3" xfId="11444"/>
    <cellStyle name="sup2Text 3 2" xfId="11445"/>
    <cellStyle name="sup2Text 4" xfId="11446"/>
    <cellStyle name="sup3ParameterE" xfId="6742"/>
    <cellStyle name="sup3ParameterE 2" xfId="11447"/>
    <cellStyle name="sup3ParameterE 2 2" xfId="11448"/>
    <cellStyle name="sup3ParameterE 2 2 2" xfId="11449"/>
    <cellStyle name="sup3ParameterE 2 3" xfId="11450"/>
    <cellStyle name="sup3ParameterE 3" xfId="11451"/>
    <cellStyle name="sup3ParameterE 3 2" xfId="11452"/>
    <cellStyle name="sup3ParameterE 4" xfId="11453"/>
    <cellStyle name="sup3Percentage" xfId="6743"/>
    <cellStyle name="sup3Percentage 2" xfId="11454"/>
    <cellStyle name="sup3Percentage 2 2" xfId="11455"/>
    <cellStyle name="sup3Percentage 2 2 2" xfId="11456"/>
    <cellStyle name="sup3Percentage 2 3" xfId="11457"/>
    <cellStyle name="sup3Percentage 3" xfId="11458"/>
    <cellStyle name="sup3Percentage 3 2" xfId="11459"/>
    <cellStyle name="sup3Percentage 4" xfId="11460"/>
    <cellStyle name="supDate" xfId="6744"/>
    <cellStyle name="supDate 2" xfId="11461"/>
    <cellStyle name="supDate 2 2" xfId="11462"/>
    <cellStyle name="supDate 2 2 2" xfId="11463"/>
    <cellStyle name="supDate 2 3" xfId="11464"/>
    <cellStyle name="supDate 3" xfId="11465"/>
    <cellStyle name="supDate 3 2" xfId="11466"/>
    <cellStyle name="supDate 4" xfId="11467"/>
    <cellStyle name="supFloat" xfId="6745"/>
    <cellStyle name="supFloat 2" xfId="11468"/>
    <cellStyle name="supFloat 2 2" xfId="11469"/>
    <cellStyle name="supFloat 2 2 2" xfId="11470"/>
    <cellStyle name="supFloat 2 3" xfId="11471"/>
    <cellStyle name="supFloat 3" xfId="11472"/>
    <cellStyle name="supFloat 3 2" xfId="11473"/>
    <cellStyle name="supFloat 4" xfId="11474"/>
    <cellStyle name="supInt" xfId="6746"/>
    <cellStyle name="supInt 2" xfId="11475"/>
    <cellStyle name="supInt 2 2" xfId="11476"/>
    <cellStyle name="supInt 2 2 2" xfId="11477"/>
    <cellStyle name="supInt 2 3" xfId="11478"/>
    <cellStyle name="supInt 3" xfId="11479"/>
    <cellStyle name="supInt 3 2" xfId="11480"/>
    <cellStyle name="supInt 4" xfId="11481"/>
    <cellStyle name="supParameterE" xfId="6747"/>
    <cellStyle name="supParameterE 2" xfId="11482"/>
    <cellStyle name="supParameterE 2 2" xfId="11483"/>
    <cellStyle name="supParameterE 2 2 2" xfId="11484"/>
    <cellStyle name="supParameterE 2 3" xfId="11485"/>
    <cellStyle name="supParameterE 3" xfId="11486"/>
    <cellStyle name="supParameterE 3 2" xfId="11487"/>
    <cellStyle name="supParameterE 4" xfId="11488"/>
    <cellStyle name="supParameterS" xfId="6748"/>
    <cellStyle name="supParameterS 2" xfId="11489"/>
    <cellStyle name="supParameterS 2 2" xfId="11490"/>
    <cellStyle name="supParameterS 2 2 2" xfId="11491"/>
    <cellStyle name="supParameterS 2 3" xfId="11492"/>
    <cellStyle name="supParameterS 3" xfId="11493"/>
    <cellStyle name="supParameterS 3 2" xfId="11494"/>
    <cellStyle name="supParameterS 4" xfId="11495"/>
    <cellStyle name="supPD" xfId="6749"/>
    <cellStyle name="supPD 2" xfId="11496"/>
    <cellStyle name="supPD 2 2" xfId="11497"/>
    <cellStyle name="supPD 2 2 2" xfId="11498"/>
    <cellStyle name="supPD 2 3" xfId="11499"/>
    <cellStyle name="supPD 3" xfId="11500"/>
    <cellStyle name="supPD 3 2" xfId="11501"/>
    <cellStyle name="supPD 4" xfId="11502"/>
    <cellStyle name="supPercentage" xfId="6750"/>
    <cellStyle name="supPercentage 2" xfId="11503"/>
    <cellStyle name="supPercentage 2 2" xfId="11504"/>
    <cellStyle name="supPercentage 2 2 2" xfId="11505"/>
    <cellStyle name="supPercentage 2 3" xfId="11506"/>
    <cellStyle name="supPercentage 3" xfId="11507"/>
    <cellStyle name="supPercentage 3 2" xfId="11508"/>
    <cellStyle name="supPercentage 4" xfId="11509"/>
    <cellStyle name="supPercentageL" xfId="6751"/>
    <cellStyle name="supPercentageL 2" xfId="11510"/>
    <cellStyle name="supPercentageL 2 2" xfId="11511"/>
    <cellStyle name="supPercentageL 2 2 2" xfId="11512"/>
    <cellStyle name="supPercentageL 2 3" xfId="11513"/>
    <cellStyle name="supPercentageL 3" xfId="11514"/>
    <cellStyle name="supPercentageL 3 2" xfId="11515"/>
    <cellStyle name="supPercentageL 4" xfId="11516"/>
    <cellStyle name="supPercentageM" xfId="6752"/>
    <cellStyle name="supPercentageM 2" xfId="11517"/>
    <cellStyle name="supSelection" xfId="6753"/>
    <cellStyle name="supSelection 2" xfId="11518"/>
    <cellStyle name="supSelection 2 2" xfId="11519"/>
    <cellStyle name="supSelection 2 2 2" xfId="11520"/>
    <cellStyle name="supSelection 2 3" xfId="11521"/>
    <cellStyle name="supSelection 3" xfId="11522"/>
    <cellStyle name="supSelection 3 2" xfId="11523"/>
    <cellStyle name="supSelection 4" xfId="11524"/>
    <cellStyle name="supText" xfId="6754"/>
    <cellStyle name="supText 2" xfId="11525"/>
    <cellStyle name="supText 2 2" xfId="11526"/>
    <cellStyle name="supText 2 2 2" xfId="11527"/>
    <cellStyle name="supText 2 3" xfId="11528"/>
    <cellStyle name="supText 3" xfId="11529"/>
    <cellStyle name="supText 3 2" xfId="11530"/>
    <cellStyle name="supText 4" xfId="11531"/>
    <cellStyle name="SymbolBlue" xfId="53325"/>
    <cellStyle name="SymbolBlue 2" xfId="53326"/>
    <cellStyle name="SymbolBlue 3" xfId="53327"/>
    <cellStyle name="SymbolBlue 4" xfId="53328"/>
    <cellStyle name="SymbolBlue 5" xfId="53329"/>
    <cellStyle name="Számítás" xfId="11532"/>
    <cellStyle name="Számítás 2" xfId="11533"/>
    <cellStyle name="Számítás 2 2" xfId="11534"/>
    <cellStyle name="Számítás 2 3" xfId="53330"/>
    <cellStyle name="Számítás 2 4" xfId="53331"/>
    <cellStyle name="Számítás 3" xfId="11535"/>
    <cellStyle name="Számítás 4" xfId="53332"/>
    <cellStyle name="Számítás 5" xfId="53333"/>
    <cellStyle name="Table end" xfId="53334"/>
    <cellStyle name="Table figs roman" xfId="53335"/>
    <cellStyle name="Table figs roman 2" xfId="53336"/>
    <cellStyle name="Table Head" xfId="53337"/>
    <cellStyle name="Table head 2" xfId="53338"/>
    <cellStyle name="Table head 2 2" xfId="53339"/>
    <cellStyle name="Table Head Aligned" xfId="53340"/>
    <cellStyle name="Table Head Aligned 2" xfId="53341"/>
    <cellStyle name="Table Head Blue" xfId="53342"/>
    <cellStyle name="Table Head Green" xfId="53343"/>
    <cellStyle name="Table Head Green 2" xfId="53344"/>
    <cellStyle name="Table Head_% Change" xfId="53345"/>
    <cellStyle name="Table Heading" xfId="53346"/>
    <cellStyle name="Table Source" xfId="53347"/>
    <cellStyle name="Table Text" xfId="53348"/>
    <cellStyle name="Table text 2" xfId="53349"/>
    <cellStyle name="Table text 2 2" xfId="53350"/>
    <cellStyle name="table text bold" xfId="53351"/>
    <cellStyle name="table text bold green" xfId="53352"/>
    <cellStyle name="table text light" xfId="53353"/>
    <cellStyle name="Table Title" xfId="53354"/>
    <cellStyle name="Table Units" xfId="53355"/>
    <cellStyle name="TableBody" xfId="53356"/>
    <cellStyle name="TableBody 2" xfId="53357"/>
    <cellStyle name="TableColHeads" xfId="53358"/>
    <cellStyle name="TableColHeads 2" xfId="53359"/>
    <cellStyle name="TableName" xfId="53360"/>
    <cellStyle name="test a style" xfId="53361"/>
    <cellStyle name="test a style 2" xfId="53362"/>
    <cellStyle name="Text 1" xfId="53363"/>
    <cellStyle name="Text 2" xfId="53364"/>
    <cellStyle name="Text Head 1" xfId="53365"/>
    <cellStyle name="Text Head 1 2" xfId="53366"/>
    <cellStyle name="Text Head 2" xfId="53367"/>
    <cellStyle name="Text Head 2 2" xfId="53368"/>
    <cellStyle name="Text Indent 1" xfId="53369"/>
    <cellStyle name="Text Indent 2" xfId="53370"/>
    <cellStyle name="Text Level 1" xfId="53371"/>
    <cellStyle name="Texto de advertencia" xfId="11536"/>
    <cellStyle name="Texto explicativo" xfId="11537"/>
    <cellStyle name="Thousands" xfId="53372"/>
    <cellStyle name="threedecplace" xfId="53373"/>
    <cellStyle name="tiles" xfId="53374"/>
    <cellStyle name="tiles 2" xfId="53375"/>
    <cellStyle name="Times" xfId="53376"/>
    <cellStyle name="Times 12" xfId="53377"/>
    <cellStyle name="Title - End a" xfId="11538"/>
    <cellStyle name="Title - Grey" xfId="11539"/>
    <cellStyle name="Title - Grey 2" xfId="53378"/>
    <cellStyle name="Title - Grey 2 2" xfId="53379"/>
    <cellStyle name="Title 1" xfId="11540"/>
    <cellStyle name="Title 1 2" xfId="53380"/>
    <cellStyle name="Title 1 3" xfId="53381"/>
    <cellStyle name="Title 1_IncStat_Corporate&amp;Treasury" xfId="53382"/>
    <cellStyle name="Title 10" xfId="6755"/>
    <cellStyle name="Title 11" xfId="53383"/>
    <cellStyle name="Title 12" xfId="53384"/>
    <cellStyle name="Title 13" xfId="53385"/>
    <cellStyle name="Title 14" xfId="53386"/>
    <cellStyle name="Title 15" xfId="53387"/>
    <cellStyle name="Title 16" xfId="53388"/>
    <cellStyle name="Title 17" xfId="53389"/>
    <cellStyle name="Title 18" xfId="53390"/>
    <cellStyle name="Title 19" xfId="53391"/>
    <cellStyle name="Title 2" xfId="6756"/>
    <cellStyle name="Title 2 10" xfId="53392"/>
    <cellStyle name="Title 2 11" xfId="53393"/>
    <cellStyle name="Title 2 12" xfId="53394"/>
    <cellStyle name="Title 2 13" xfId="53395"/>
    <cellStyle name="Title 2 14" xfId="53396"/>
    <cellStyle name="Title 2 15" xfId="53397"/>
    <cellStyle name="Title 2 2" xfId="6757"/>
    <cellStyle name="Title 2 2 10" xfId="53398"/>
    <cellStyle name="Title 2 2 11" xfId="53399"/>
    <cellStyle name="Title 2 2 12" xfId="53400"/>
    <cellStyle name="Title 2 2 13" xfId="53401"/>
    <cellStyle name="Title 2 2 14" xfId="53402"/>
    <cellStyle name="Title 2 2 15" xfId="53403"/>
    <cellStyle name="Title 2 2 2" xfId="6758"/>
    <cellStyle name="Title 2 2 3" xfId="53404"/>
    <cellStyle name="Title 2 2 4" xfId="53405"/>
    <cellStyle name="Title 2 2 5" xfId="53406"/>
    <cellStyle name="Title 2 2 6" xfId="53407"/>
    <cellStyle name="Title 2 2 7" xfId="53408"/>
    <cellStyle name="Title 2 2 8" xfId="53409"/>
    <cellStyle name="Title 2 2 9" xfId="53410"/>
    <cellStyle name="Title 2 3" xfId="6759"/>
    <cellStyle name="Title 2 3 2" xfId="53411"/>
    <cellStyle name="Title 2 3 3" xfId="53412"/>
    <cellStyle name="Title 2 4" xfId="6760"/>
    <cellStyle name="Title 2 4 2" xfId="53413"/>
    <cellStyle name="Title 2 5" xfId="11541"/>
    <cellStyle name="Title 2 6" xfId="11542"/>
    <cellStyle name="Title 2 7" xfId="53414"/>
    <cellStyle name="Title 2 8" xfId="53415"/>
    <cellStyle name="Title 2 9" xfId="53416"/>
    <cellStyle name="Title 2_Delev template_ Dec 10 Scenarios v3 23rd Feb" xfId="11543"/>
    <cellStyle name="Title 20" xfId="53417"/>
    <cellStyle name="Title 21" xfId="53418"/>
    <cellStyle name="Title 22" xfId="53419"/>
    <cellStyle name="Title 23" xfId="53420"/>
    <cellStyle name="Title 24" xfId="53421"/>
    <cellStyle name="Title 25" xfId="53422"/>
    <cellStyle name="Title 26" xfId="53423"/>
    <cellStyle name="Title 27" xfId="53424"/>
    <cellStyle name="Title 28" xfId="53425"/>
    <cellStyle name="Title 29" xfId="53426"/>
    <cellStyle name="Title 3" xfId="6761"/>
    <cellStyle name="Title 3 2" xfId="6762"/>
    <cellStyle name="Title 3 3" xfId="6763"/>
    <cellStyle name="Title 3 4" xfId="11544"/>
    <cellStyle name="Title 3_IncStat_Corporate&amp;Treasury" xfId="53427"/>
    <cellStyle name="Title 30" xfId="53428"/>
    <cellStyle name="Title 31" xfId="53429"/>
    <cellStyle name="Title 32" xfId="53430"/>
    <cellStyle name="Title 33" xfId="53431"/>
    <cellStyle name="Title 4" xfId="6764"/>
    <cellStyle name="Title 4 2" xfId="6765"/>
    <cellStyle name="Title 5" xfId="6766"/>
    <cellStyle name="Title 5 2" xfId="6767"/>
    <cellStyle name="Title 5 3" xfId="11545"/>
    <cellStyle name="Title 6" xfId="6768"/>
    <cellStyle name="Title 6 2" xfId="53432"/>
    <cellStyle name="Title 6 3" xfId="53433"/>
    <cellStyle name="Title 7" xfId="6769"/>
    <cellStyle name="Title 7 2" xfId="11546"/>
    <cellStyle name="Title 7 3" xfId="11547"/>
    <cellStyle name="Title 8" xfId="6770"/>
    <cellStyle name="Title 8 2" xfId="11548"/>
    <cellStyle name="Title 8 3" xfId="11549"/>
    <cellStyle name="Title 9" xfId="6771"/>
    <cellStyle name="Titles" xfId="53434"/>
    <cellStyle name="Titles 2" xfId="53435"/>
    <cellStyle name="Título" xfId="11550"/>
    <cellStyle name="Título 1" xfId="11551"/>
    <cellStyle name="Título 2" xfId="11552"/>
    <cellStyle name="Título 3" xfId="11553"/>
    <cellStyle name="Título 3 2" xfId="11554"/>
    <cellStyle name="Título_20091015 DE_Proposed amendments to CR SEC_MKR" xfId="11555"/>
    <cellStyle name="TOC 1" xfId="53436"/>
    <cellStyle name="TOC 1 2" xfId="53437"/>
    <cellStyle name="TOC 2" xfId="53438"/>
    <cellStyle name="TOC1" xfId="53439"/>
    <cellStyle name="TOC2" xfId="53440"/>
    <cellStyle name="TopHeading" xfId="53441"/>
    <cellStyle name="Total - Grand" xfId="11556"/>
    <cellStyle name="Total - Grand 2" xfId="53442"/>
    <cellStyle name="Total - Grand 3" xfId="53443"/>
    <cellStyle name="Total - Grand 4" xfId="53444"/>
    <cellStyle name="Total - Sub" xfId="11557"/>
    <cellStyle name="Total - Sub 2" xfId="11558"/>
    <cellStyle name="Total - Sub 2 2" xfId="53445"/>
    <cellStyle name="Total - Sub 2 2 2" xfId="53446"/>
    <cellStyle name="Total - Sub 2 3" xfId="53447"/>
    <cellStyle name="Total - Sub 3" xfId="53448"/>
    <cellStyle name="Total - Sub 3 2" xfId="53449"/>
    <cellStyle name="Total - Sub 3 2 2" xfId="53450"/>
    <cellStyle name="Total - Sub 3 3" xfId="53451"/>
    <cellStyle name="Total - Sub 4" xfId="53452"/>
    <cellStyle name="Total - Sub 5" xfId="53453"/>
    <cellStyle name="Total 10" xfId="6772"/>
    <cellStyle name="Total 10 2" xfId="6773"/>
    <cellStyle name="Total 10 2 2" xfId="11559"/>
    <cellStyle name="Total 10 2 2 2" xfId="53454"/>
    <cellStyle name="Total 10 2 2 2 2" xfId="53455"/>
    <cellStyle name="Total 10 2 2 3" xfId="53456"/>
    <cellStyle name="Total 10 2 3" xfId="53457"/>
    <cellStyle name="Total 10 2 3 2" xfId="53458"/>
    <cellStyle name="Total 10 2 4" xfId="53459"/>
    <cellStyle name="Total 10 3" xfId="6774"/>
    <cellStyle name="Total 10 3 2" xfId="53460"/>
    <cellStyle name="Total 10 3 2 2" xfId="53461"/>
    <cellStyle name="Total 10 3 3" xfId="53462"/>
    <cellStyle name="Total 10 4" xfId="6775"/>
    <cellStyle name="Total 10 4 2" xfId="53463"/>
    <cellStyle name="Total 10 4 2 2" xfId="53464"/>
    <cellStyle name="Total 10 4 3" xfId="53465"/>
    <cellStyle name="Total 10 5" xfId="53466"/>
    <cellStyle name="Total 10 5 2" xfId="53467"/>
    <cellStyle name="Total 10 5 2 2" xfId="53468"/>
    <cellStyle name="Total 10 5 3" xfId="53469"/>
    <cellStyle name="Total 10 6" xfId="53470"/>
    <cellStyle name="Total 10 6 2" xfId="53471"/>
    <cellStyle name="Total 10 6 2 2" xfId="53472"/>
    <cellStyle name="Total 10 6 3" xfId="53473"/>
    <cellStyle name="Total 100" xfId="53474"/>
    <cellStyle name="Total 100 2" xfId="53475"/>
    <cellStyle name="Total 101" xfId="53476"/>
    <cellStyle name="Total 101 2" xfId="53477"/>
    <cellStyle name="Total 102" xfId="53478"/>
    <cellStyle name="Total 102 2" xfId="53479"/>
    <cellStyle name="Total 103" xfId="53480"/>
    <cellStyle name="Total 103 2" xfId="53481"/>
    <cellStyle name="Total 104" xfId="53482"/>
    <cellStyle name="Total 104 2" xfId="53483"/>
    <cellStyle name="Total 105" xfId="53484"/>
    <cellStyle name="Total 105 2" xfId="53485"/>
    <cellStyle name="Total 106" xfId="53486"/>
    <cellStyle name="Total 106 2" xfId="53487"/>
    <cellStyle name="Total 107" xfId="53488"/>
    <cellStyle name="Total 108" xfId="53489"/>
    <cellStyle name="Total 109" xfId="53490"/>
    <cellStyle name="Total 11" xfId="6776"/>
    <cellStyle name="Total 11 2" xfId="6777"/>
    <cellStyle name="Total 11 2 2" xfId="11560"/>
    <cellStyle name="Total 11 2 2 2" xfId="53491"/>
    <cellStyle name="Total 11 2 2 2 2" xfId="53492"/>
    <cellStyle name="Total 11 2 2 3" xfId="53493"/>
    <cellStyle name="Total 11 2 3" xfId="53494"/>
    <cellStyle name="Total 11 2 3 2" xfId="53495"/>
    <cellStyle name="Total 11 2 4" xfId="53496"/>
    <cellStyle name="Total 11 3" xfId="6778"/>
    <cellStyle name="Total 11 3 2" xfId="53497"/>
    <cellStyle name="Total 11 3 2 2" xfId="53498"/>
    <cellStyle name="Total 11 3 3" xfId="53499"/>
    <cellStyle name="Total 11 4" xfId="6779"/>
    <cellStyle name="Total 11 4 2" xfId="53500"/>
    <cellStyle name="Total 11 4 2 2" xfId="53501"/>
    <cellStyle name="Total 11 4 3" xfId="53502"/>
    <cellStyle name="Total 11 5" xfId="53503"/>
    <cellStyle name="Total 11 5 2" xfId="53504"/>
    <cellStyle name="Total 11 5 2 2" xfId="53505"/>
    <cellStyle name="Total 11 5 3" xfId="53506"/>
    <cellStyle name="Total 11 6" xfId="53507"/>
    <cellStyle name="Total 11 6 2" xfId="53508"/>
    <cellStyle name="Total 11 6 2 2" xfId="53509"/>
    <cellStyle name="Total 11 6 3" xfId="53510"/>
    <cellStyle name="Total 110" xfId="53511"/>
    <cellStyle name="Total 111" xfId="53512"/>
    <cellStyle name="Total 112" xfId="53513"/>
    <cellStyle name="Total 113" xfId="53514"/>
    <cellStyle name="Total 12" xfId="6780"/>
    <cellStyle name="Total 12 2" xfId="6781"/>
    <cellStyle name="Total 12 2 2" xfId="53515"/>
    <cellStyle name="Total 12 2 2 2" xfId="53516"/>
    <cellStyle name="Total 12 2 2 2 2" xfId="53517"/>
    <cellStyle name="Total 12 2 2 3" xfId="53518"/>
    <cellStyle name="Total 12 2 3" xfId="53519"/>
    <cellStyle name="Total 12 2 3 2" xfId="53520"/>
    <cellStyle name="Total 12 2 4" xfId="53521"/>
    <cellStyle name="Total 12 3" xfId="6782"/>
    <cellStyle name="Total 12 3 2" xfId="53522"/>
    <cellStyle name="Total 12 3 2 2" xfId="53523"/>
    <cellStyle name="Total 12 3 3" xfId="53524"/>
    <cellStyle name="Total 12 4" xfId="6783"/>
    <cellStyle name="Total 12 4 2" xfId="53525"/>
    <cellStyle name="Total 12 4 2 2" xfId="53526"/>
    <cellStyle name="Total 12 4 3" xfId="53527"/>
    <cellStyle name="Total 12 5" xfId="53528"/>
    <cellStyle name="Total 12 5 2" xfId="53529"/>
    <cellStyle name="Total 12 5 2 2" xfId="53530"/>
    <cellStyle name="Total 12 5 3" xfId="53531"/>
    <cellStyle name="Total 12 6" xfId="53532"/>
    <cellStyle name="Total 12 6 2" xfId="53533"/>
    <cellStyle name="Total 12 6 2 2" xfId="53534"/>
    <cellStyle name="Total 12 6 3" xfId="53535"/>
    <cellStyle name="Total 13" xfId="53536"/>
    <cellStyle name="Total 13 2" xfId="53537"/>
    <cellStyle name="Total 13 2 2" xfId="53538"/>
    <cellStyle name="Total 13 2 2 2" xfId="53539"/>
    <cellStyle name="Total 13 2 2 2 2" xfId="53540"/>
    <cellStyle name="Total 13 2 2 3" xfId="53541"/>
    <cellStyle name="Total 13 2 3" xfId="53542"/>
    <cellStyle name="Total 13 2 3 2" xfId="53543"/>
    <cellStyle name="Total 13 2 4" xfId="53544"/>
    <cellStyle name="Total 13 3" xfId="53545"/>
    <cellStyle name="Total 13 3 2" xfId="53546"/>
    <cellStyle name="Total 13 3 2 2" xfId="53547"/>
    <cellStyle name="Total 13 3 3" xfId="53548"/>
    <cellStyle name="Total 13 4" xfId="53549"/>
    <cellStyle name="Total 13 4 2" xfId="53550"/>
    <cellStyle name="Total 13 4 2 2" xfId="53551"/>
    <cellStyle name="Total 13 4 3" xfId="53552"/>
    <cellStyle name="Total 13 5" xfId="53553"/>
    <cellStyle name="Total 13 5 2" xfId="53554"/>
    <cellStyle name="Total 13 5 2 2" xfId="53555"/>
    <cellStyle name="Total 13 5 3" xfId="53556"/>
    <cellStyle name="Total 13 6" xfId="53557"/>
    <cellStyle name="Total 13 6 2" xfId="53558"/>
    <cellStyle name="Total 13 6 2 2" xfId="53559"/>
    <cellStyle name="Total 13 6 3" xfId="53560"/>
    <cellStyle name="Total 14" xfId="53561"/>
    <cellStyle name="Total 14 2" xfId="53562"/>
    <cellStyle name="Total 14 2 2" xfId="53563"/>
    <cellStyle name="Total 14 2 2 2" xfId="53564"/>
    <cellStyle name="Total 14 2 2 2 2" xfId="53565"/>
    <cellStyle name="Total 14 2 2 3" xfId="53566"/>
    <cellStyle name="Total 14 2 3" xfId="53567"/>
    <cellStyle name="Total 14 2 3 2" xfId="53568"/>
    <cellStyle name="Total 14 2 4" xfId="53569"/>
    <cellStyle name="Total 14 3" xfId="53570"/>
    <cellStyle name="Total 14 3 2" xfId="53571"/>
    <cellStyle name="Total 14 3 2 2" xfId="53572"/>
    <cellStyle name="Total 14 3 3" xfId="53573"/>
    <cellStyle name="Total 14 4" xfId="53574"/>
    <cellStyle name="Total 14 4 2" xfId="53575"/>
    <cellStyle name="Total 14 4 2 2" xfId="53576"/>
    <cellStyle name="Total 14 4 3" xfId="53577"/>
    <cellStyle name="Total 14 5" xfId="53578"/>
    <cellStyle name="Total 14 5 2" xfId="53579"/>
    <cellStyle name="Total 14 5 2 2" xfId="53580"/>
    <cellStyle name="Total 14 5 3" xfId="53581"/>
    <cellStyle name="Total 14 6" xfId="53582"/>
    <cellStyle name="Total 14 6 2" xfId="53583"/>
    <cellStyle name="Total 14 6 2 2" xfId="53584"/>
    <cellStyle name="Total 14 6 3" xfId="53585"/>
    <cellStyle name="Total 15" xfId="53586"/>
    <cellStyle name="Total 15 2" xfId="53587"/>
    <cellStyle name="Total 15 2 2" xfId="53588"/>
    <cellStyle name="Total 15 2 2 2" xfId="53589"/>
    <cellStyle name="Total 15 2 2 2 2" xfId="53590"/>
    <cellStyle name="Total 15 2 2 3" xfId="53591"/>
    <cellStyle name="Total 15 2 3" xfId="53592"/>
    <cellStyle name="Total 15 2 3 2" xfId="53593"/>
    <cellStyle name="Total 15 2 4" xfId="53594"/>
    <cellStyle name="Total 15 3" xfId="53595"/>
    <cellStyle name="Total 15 3 2" xfId="53596"/>
    <cellStyle name="Total 15 3 2 2" xfId="53597"/>
    <cellStyle name="Total 15 3 3" xfId="53598"/>
    <cellStyle name="Total 15 4" xfId="53599"/>
    <cellStyle name="Total 15 4 2" xfId="53600"/>
    <cellStyle name="Total 15 4 2 2" xfId="53601"/>
    <cellStyle name="Total 15 4 3" xfId="53602"/>
    <cellStyle name="Total 15 5" xfId="53603"/>
    <cellStyle name="Total 15 5 2" xfId="53604"/>
    <cellStyle name="Total 15 5 2 2" xfId="53605"/>
    <cellStyle name="Total 15 5 3" xfId="53606"/>
    <cellStyle name="Total 15 6" xfId="53607"/>
    <cellStyle name="Total 15 6 2" xfId="53608"/>
    <cellStyle name="Total 15 6 2 2" xfId="53609"/>
    <cellStyle name="Total 15 6 3" xfId="53610"/>
    <cellStyle name="Total 16" xfId="53611"/>
    <cellStyle name="Total 16 2" xfId="53612"/>
    <cellStyle name="Total 16 2 2" xfId="53613"/>
    <cellStyle name="Total 16 2 2 2" xfId="53614"/>
    <cellStyle name="Total 16 2 2 2 2" xfId="53615"/>
    <cellStyle name="Total 16 2 2 3" xfId="53616"/>
    <cellStyle name="Total 16 2 3" xfId="53617"/>
    <cellStyle name="Total 16 2 3 2" xfId="53618"/>
    <cellStyle name="Total 16 2 4" xfId="53619"/>
    <cellStyle name="Total 16 3" xfId="53620"/>
    <cellStyle name="Total 16 3 2" xfId="53621"/>
    <cellStyle name="Total 16 3 2 2" xfId="53622"/>
    <cellStyle name="Total 16 3 3" xfId="53623"/>
    <cellStyle name="Total 16 4" xfId="53624"/>
    <cellStyle name="Total 16 4 2" xfId="53625"/>
    <cellStyle name="Total 16 4 2 2" xfId="53626"/>
    <cellStyle name="Total 16 4 3" xfId="53627"/>
    <cellStyle name="Total 16 5" xfId="53628"/>
    <cellStyle name="Total 16 5 2" xfId="53629"/>
    <cellStyle name="Total 16 5 2 2" xfId="53630"/>
    <cellStyle name="Total 16 5 3" xfId="53631"/>
    <cellStyle name="Total 16 6" xfId="53632"/>
    <cellStyle name="Total 16 6 2" xfId="53633"/>
    <cellStyle name="Total 16 6 2 2" xfId="53634"/>
    <cellStyle name="Total 16 6 3" xfId="53635"/>
    <cellStyle name="Total 17" xfId="53636"/>
    <cellStyle name="Total 17 2" xfId="53637"/>
    <cellStyle name="Total 17 2 2" xfId="53638"/>
    <cellStyle name="Total 17 2 2 2" xfId="53639"/>
    <cellStyle name="Total 17 2 2 2 2" xfId="53640"/>
    <cellStyle name="Total 17 2 2 3" xfId="53641"/>
    <cellStyle name="Total 17 2 3" xfId="53642"/>
    <cellStyle name="Total 17 2 3 2" xfId="53643"/>
    <cellStyle name="Total 17 2 4" xfId="53644"/>
    <cellStyle name="Total 17 3" xfId="53645"/>
    <cellStyle name="Total 17 3 2" xfId="53646"/>
    <cellStyle name="Total 17 3 2 2" xfId="53647"/>
    <cellStyle name="Total 17 3 3" xfId="53648"/>
    <cellStyle name="Total 17 4" xfId="53649"/>
    <cellStyle name="Total 17 4 2" xfId="53650"/>
    <cellStyle name="Total 17 4 2 2" xfId="53651"/>
    <cellStyle name="Total 17 4 3" xfId="53652"/>
    <cellStyle name="Total 17 5" xfId="53653"/>
    <cellStyle name="Total 17 5 2" xfId="53654"/>
    <cellStyle name="Total 17 5 2 2" xfId="53655"/>
    <cellStyle name="Total 17 5 3" xfId="53656"/>
    <cellStyle name="Total 17 6" xfId="53657"/>
    <cellStyle name="Total 17 6 2" xfId="53658"/>
    <cellStyle name="Total 17 6 2 2" xfId="53659"/>
    <cellStyle name="Total 17 6 3" xfId="53660"/>
    <cellStyle name="Total 18" xfId="53661"/>
    <cellStyle name="Total 18 2" xfId="53662"/>
    <cellStyle name="Total 18 2 2" xfId="53663"/>
    <cellStyle name="Total 18 2 2 2" xfId="53664"/>
    <cellStyle name="Total 18 2 3" xfId="53665"/>
    <cellStyle name="Total 18 3" xfId="53666"/>
    <cellStyle name="Total 18 3 2" xfId="53667"/>
    <cellStyle name="Total 18 4" xfId="53668"/>
    <cellStyle name="Total 19" xfId="53669"/>
    <cellStyle name="Total 19 2" xfId="53670"/>
    <cellStyle name="Total 19 2 2" xfId="53671"/>
    <cellStyle name="Total 19 3" xfId="53672"/>
    <cellStyle name="Total 19 4" xfId="53673"/>
    <cellStyle name="Total 2" xfId="6784"/>
    <cellStyle name="Total 2 10" xfId="53674"/>
    <cellStyle name="Total 2 10 2" xfId="53675"/>
    <cellStyle name="Total 2 10 2 2" xfId="53676"/>
    <cellStyle name="Total 2 10 2 2 2" xfId="53677"/>
    <cellStyle name="Total 2 10 2 2 2 2" xfId="53678"/>
    <cellStyle name="Total 2 10 2 2 3" xfId="53679"/>
    <cellStyle name="Total 2 10 2 3" xfId="53680"/>
    <cellStyle name="Total 2 10 2 3 2" xfId="53681"/>
    <cellStyle name="Total 2 10 2 4" xfId="53682"/>
    <cellStyle name="Total 2 10 3" xfId="53683"/>
    <cellStyle name="Total 2 10 3 2" xfId="53684"/>
    <cellStyle name="Total 2 10 3 2 2" xfId="53685"/>
    <cellStyle name="Total 2 10 3 3" xfId="53686"/>
    <cellStyle name="Total 2 10 4" xfId="53687"/>
    <cellStyle name="Total 2 10 4 2" xfId="53688"/>
    <cellStyle name="Total 2 10 4 2 2" xfId="53689"/>
    <cellStyle name="Total 2 10 4 3" xfId="53690"/>
    <cellStyle name="Total 2 10 5" xfId="53691"/>
    <cellStyle name="Total 2 10 5 2" xfId="53692"/>
    <cellStyle name="Total 2 10 5 2 2" xfId="53693"/>
    <cellStyle name="Total 2 10 5 3" xfId="53694"/>
    <cellStyle name="Total 2 10 6" xfId="53695"/>
    <cellStyle name="Total 2 10 6 2" xfId="53696"/>
    <cellStyle name="Total 2 10 6 2 2" xfId="53697"/>
    <cellStyle name="Total 2 10 6 3" xfId="53698"/>
    <cellStyle name="Total 2 11" xfId="53699"/>
    <cellStyle name="Total 2 11 2" xfId="53700"/>
    <cellStyle name="Total 2 11 2 2" xfId="53701"/>
    <cellStyle name="Total 2 11 2 2 2" xfId="53702"/>
    <cellStyle name="Total 2 11 2 2 2 2" xfId="53703"/>
    <cellStyle name="Total 2 11 2 2 3" xfId="53704"/>
    <cellStyle name="Total 2 11 2 3" xfId="53705"/>
    <cellStyle name="Total 2 11 2 3 2" xfId="53706"/>
    <cellStyle name="Total 2 11 2 4" xfId="53707"/>
    <cellStyle name="Total 2 11 3" xfId="53708"/>
    <cellStyle name="Total 2 11 3 2" xfId="53709"/>
    <cellStyle name="Total 2 11 3 2 2" xfId="53710"/>
    <cellStyle name="Total 2 11 3 3" xfId="53711"/>
    <cellStyle name="Total 2 11 4" xfId="53712"/>
    <cellStyle name="Total 2 11 4 2" xfId="53713"/>
    <cellStyle name="Total 2 11 4 2 2" xfId="53714"/>
    <cellStyle name="Total 2 11 4 3" xfId="53715"/>
    <cellStyle name="Total 2 11 5" xfId="53716"/>
    <cellStyle name="Total 2 11 5 2" xfId="53717"/>
    <cellStyle name="Total 2 11 5 2 2" xfId="53718"/>
    <cellStyle name="Total 2 11 5 3" xfId="53719"/>
    <cellStyle name="Total 2 11 6" xfId="53720"/>
    <cellStyle name="Total 2 11 6 2" xfId="53721"/>
    <cellStyle name="Total 2 11 6 2 2" xfId="53722"/>
    <cellStyle name="Total 2 11 6 3" xfId="53723"/>
    <cellStyle name="Total 2 12" xfId="53724"/>
    <cellStyle name="Total 2 12 2" xfId="53725"/>
    <cellStyle name="Total 2 12 2 2" xfId="53726"/>
    <cellStyle name="Total 2 12 2 2 2" xfId="53727"/>
    <cellStyle name="Total 2 12 2 2 2 2" xfId="53728"/>
    <cellStyle name="Total 2 12 2 2 3" xfId="53729"/>
    <cellStyle name="Total 2 12 2 3" xfId="53730"/>
    <cellStyle name="Total 2 12 2 3 2" xfId="53731"/>
    <cellStyle name="Total 2 12 2 4" xfId="53732"/>
    <cellStyle name="Total 2 12 3" xfId="53733"/>
    <cellStyle name="Total 2 12 3 2" xfId="53734"/>
    <cellStyle name="Total 2 12 3 2 2" xfId="53735"/>
    <cellStyle name="Total 2 12 3 3" xfId="53736"/>
    <cellStyle name="Total 2 12 4" xfId="53737"/>
    <cellStyle name="Total 2 12 4 2" xfId="53738"/>
    <cellStyle name="Total 2 12 4 2 2" xfId="53739"/>
    <cellStyle name="Total 2 12 4 3" xfId="53740"/>
    <cellStyle name="Total 2 12 5" xfId="53741"/>
    <cellStyle name="Total 2 12 5 2" xfId="53742"/>
    <cellStyle name="Total 2 12 5 2 2" xfId="53743"/>
    <cellStyle name="Total 2 12 5 3" xfId="53744"/>
    <cellStyle name="Total 2 12 6" xfId="53745"/>
    <cellStyle name="Total 2 12 6 2" xfId="53746"/>
    <cellStyle name="Total 2 12 6 2 2" xfId="53747"/>
    <cellStyle name="Total 2 12 6 3" xfId="53748"/>
    <cellStyle name="Total 2 13" xfId="53749"/>
    <cellStyle name="Total 2 13 2" xfId="53750"/>
    <cellStyle name="Total 2 13 2 2" xfId="53751"/>
    <cellStyle name="Total 2 13 2 2 2" xfId="53752"/>
    <cellStyle name="Total 2 13 2 2 2 2" xfId="53753"/>
    <cellStyle name="Total 2 13 2 2 3" xfId="53754"/>
    <cellStyle name="Total 2 13 2 3" xfId="53755"/>
    <cellStyle name="Total 2 13 2 3 2" xfId="53756"/>
    <cellStyle name="Total 2 13 2 4" xfId="53757"/>
    <cellStyle name="Total 2 13 3" xfId="53758"/>
    <cellStyle name="Total 2 13 3 2" xfId="53759"/>
    <cellStyle name="Total 2 13 3 2 2" xfId="53760"/>
    <cellStyle name="Total 2 13 3 3" xfId="53761"/>
    <cellStyle name="Total 2 13 4" xfId="53762"/>
    <cellStyle name="Total 2 13 4 2" xfId="53763"/>
    <cellStyle name="Total 2 13 4 2 2" xfId="53764"/>
    <cellStyle name="Total 2 13 4 3" xfId="53765"/>
    <cellStyle name="Total 2 13 5" xfId="53766"/>
    <cellStyle name="Total 2 13 5 2" xfId="53767"/>
    <cellStyle name="Total 2 13 5 2 2" xfId="53768"/>
    <cellStyle name="Total 2 13 5 3" xfId="53769"/>
    <cellStyle name="Total 2 13 6" xfId="53770"/>
    <cellStyle name="Total 2 13 6 2" xfId="53771"/>
    <cellStyle name="Total 2 13 6 2 2" xfId="53772"/>
    <cellStyle name="Total 2 13 6 3" xfId="53773"/>
    <cellStyle name="Total 2 14" xfId="53774"/>
    <cellStyle name="Total 2 14 2" xfId="53775"/>
    <cellStyle name="Total 2 14 2 2" xfId="53776"/>
    <cellStyle name="Total 2 14 2 2 2" xfId="53777"/>
    <cellStyle name="Total 2 14 2 2 2 2" xfId="53778"/>
    <cellStyle name="Total 2 14 2 2 3" xfId="53779"/>
    <cellStyle name="Total 2 14 2 3" xfId="53780"/>
    <cellStyle name="Total 2 14 2 3 2" xfId="53781"/>
    <cellStyle name="Total 2 14 2 4" xfId="53782"/>
    <cellStyle name="Total 2 14 3" xfId="53783"/>
    <cellStyle name="Total 2 14 3 2" xfId="53784"/>
    <cellStyle name="Total 2 14 3 2 2" xfId="53785"/>
    <cellStyle name="Total 2 14 3 3" xfId="53786"/>
    <cellStyle name="Total 2 14 4" xfId="53787"/>
    <cellStyle name="Total 2 14 4 2" xfId="53788"/>
    <cellStyle name="Total 2 14 4 2 2" xfId="53789"/>
    <cellStyle name="Total 2 14 4 3" xfId="53790"/>
    <cellStyle name="Total 2 14 5" xfId="53791"/>
    <cellStyle name="Total 2 14 5 2" xfId="53792"/>
    <cellStyle name="Total 2 14 5 2 2" xfId="53793"/>
    <cellStyle name="Total 2 14 5 3" xfId="53794"/>
    <cellStyle name="Total 2 14 6" xfId="53795"/>
    <cellStyle name="Total 2 14 6 2" xfId="53796"/>
    <cellStyle name="Total 2 14 6 2 2" xfId="53797"/>
    <cellStyle name="Total 2 14 6 3" xfId="53798"/>
    <cellStyle name="Total 2 15" xfId="53799"/>
    <cellStyle name="Total 2 15 2" xfId="53800"/>
    <cellStyle name="Total 2 15 2 2" xfId="53801"/>
    <cellStyle name="Total 2 15 2 2 2" xfId="53802"/>
    <cellStyle name="Total 2 15 2 2 2 2" xfId="53803"/>
    <cellStyle name="Total 2 15 2 2 3" xfId="53804"/>
    <cellStyle name="Total 2 15 2 3" xfId="53805"/>
    <cellStyle name="Total 2 15 2 3 2" xfId="53806"/>
    <cellStyle name="Total 2 15 2 4" xfId="53807"/>
    <cellStyle name="Total 2 15 3" xfId="53808"/>
    <cellStyle name="Total 2 15 3 2" xfId="53809"/>
    <cellStyle name="Total 2 15 3 2 2" xfId="53810"/>
    <cellStyle name="Total 2 15 3 3" xfId="53811"/>
    <cellStyle name="Total 2 15 4" xfId="53812"/>
    <cellStyle name="Total 2 15 4 2" xfId="53813"/>
    <cellStyle name="Total 2 15 4 2 2" xfId="53814"/>
    <cellStyle name="Total 2 15 4 3" xfId="53815"/>
    <cellStyle name="Total 2 15 5" xfId="53816"/>
    <cellStyle name="Total 2 15 5 2" xfId="53817"/>
    <cellStyle name="Total 2 15 5 2 2" xfId="53818"/>
    <cellStyle name="Total 2 15 5 3" xfId="53819"/>
    <cellStyle name="Total 2 15 6" xfId="53820"/>
    <cellStyle name="Total 2 15 6 2" xfId="53821"/>
    <cellStyle name="Total 2 15 6 2 2" xfId="53822"/>
    <cellStyle name="Total 2 15 6 3" xfId="53823"/>
    <cellStyle name="Total 2 16" xfId="53824"/>
    <cellStyle name="Total 2 16 2" xfId="53825"/>
    <cellStyle name="Total 2 16 2 2" xfId="53826"/>
    <cellStyle name="Total 2 16 3" xfId="53827"/>
    <cellStyle name="Total 2 17" xfId="53828"/>
    <cellStyle name="Total 2 17 2" xfId="53829"/>
    <cellStyle name="Total 2 17 2 2" xfId="53830"/>
    <cellStyle name="Total 2 17 3" xfId="53831"/>
    <cellStyle name="Total 2 18" xfId="53832"/>
    <cellStyle name="Total 2 18 2" xfId="53833"/>
    <cellStyle name="Total 2 18 2 2" xfId="53834"/>
    <cellStyle name="Total 2 18 3" xfId="53835"/>
    <cellStyle name="Total 2 19" xfId="53836"/>
    <cellStyle name="Total 2 2" xfId="6785"/>
    <cellStyle name="Total 2 2 2" xfId="6786"/>
    <cellStyle name="Total 2 2 2 2" xfId="53837"/>
    <cellStyle name="Total 2 2 2 2 2" xfId="53838"/>
    <cellStyle name="Total 2 2 2 2 2 2" xfId="53839"/>
    <cellStyle name="Total 2 2 2 2 3" xfId="53840"/>
    <cellStyle name="Total 2 2 2 3" xfId="53841"/>
    <cellStyle name="Total 2 2 2 3 2" xfId="53842"/>
    <cellStyle name="Total 2 2 2 4" xfId="53843"/>
    <cellStyle name="Total 2 2 3" xfId="6787"/>
    <cellStyle name="Total 2 2 3 2" xfId="11561"/>
    <cellStyle name="Total 2 2 3 2 2" xfId="53844"/>
    <cellStyle name="Total 2 2 3 3" xfId="53845"/>
    <cellStyle name="Total 2 2 4" xfId="6788"/>
    <cellStyle name="Total 2 2 4 2" xfId="53846"/>
    <cellStyle name="Total 2 2 4 2 2" xfId="53847"/>
    <cellStyle name="Total 2 2 4 3" xfId="53848"/>
    <cellStyle name="Total 2 2 5" xfId="6789"/>
    <cellStyle name="Total 2 2 5 2" xfId="53849"/>
    <cellStyle name="Total 2 2 5 2 2" xfId="53850"/>
    <cellStyle name="Total 2 2 5 3" xfId="53851"/>
    <cellStyle name="Total 2 2 6" xfId="53852"/>
    <cellStyle name="Total 2 2 6 2" xfId="53853"/>
    <cellStyle name="Total 2 2 6 2 2" xfId="53854"/>
    <cellStyle name="Total 2 2 6 3" xfId="53855"/>
    <cellStyle name="Total 2 2 7" xfId="53856"/>
    <cellStyle name="Total 2 20" xfId="53857"/>
    <cellStyle name="Total 2 21" xfId="53858"/>
    <cellStyle name="Total 2 3" xfId="6790"/>
    <cellStyle name="Total 2 3 2" xfId="6791"/>
    <cellStyle name="Total 2 3 2 2" xfId="53859"/>
    <cellStyle name="Total 2 3 2 2 2" xfId="53860"/>
    <cellStyle name="Total 2 3 2 2 2 2" xfId="53861"/>
    <cellStyle name="Total 2 3 2 2 3" xfId="53862"/>
    <cellStyle name="Total 2 3 2 3" xfId="53863"/>
    <cellStyle name="Total 2 3 2 3 2" xfId="53864"/>
    <cellStyle name="Total 2 3 2 4" xfId="53865"/>
    <cellStyle name="Total 2 3 3" xfId="53866"/>
    <cellStyle name="Total 2 3 3 2" xfId="53867"/>
    <cellStyle name="Total 2 3 3 2 2" xfId="53868"/>
    <cellStyle name="Total 2 3 3 3" xfId="53869"/>
    <cellStyle name="Total 2 3 4" xfId="53870"/>
    <cellStyle name="Total 2 3 4 2" xfId="53871"/>
    <cellStyle name="Total 2 3 4 2 2" xfId="53872"/>
    <cellStyle name="Total 2 3 4 3" xfId="53873"/>
    <cellStyle name="Total 2 3 5" xfId="53874"/>
    <cellStyle name="Total 2 3 5 2" xfId="53875"/>
    <cellStyle name="Total 2 3 5 2 2" xfId="53876"/>
    <cellStyle name="Total 2 3 5 3" xfId="53877"/>
    <cellStyle name="Total 2 3 6" xfId="53878"/>
    <cellStyle name="Total 2 3 6 2" xfId="53879"/>
    <cellStyle name="Total 2 3 6 2 2" xfId="53880"/>
    <cellStyle name="Total 2 3 6 3" xfId="53881"/>
    <cellStyle name="Total 2 4" xfId="6792"/>
    <cellStyle name="Total 2 4 2" xfId="6793"/>
    <cellStyle name="Total 2 4 2 2" xfId="11562"/>
    <cellStyle name="Total 2 4 2 2 2" xfId="53882"/>
    <cellStyle name="Total 2 4 2 2 2 2" xfId="53883"/>
    <cellStyle name="Total 2 4 2 2 3" xfId="53884"/>
    <cellStyle name="Total 2 4 2 3" xfId="53885"/>
    <cellStyle name="Total 2 4 2 3 2" xfId="53886"/>
    <cellStyle name="Total 2 4 2 4" xfId="53887"/>
    <cellStyle name="Total 2 4 3" xfId="6794"/>
    <cellStyle name="Total 2 4 3 2" xfId="53888"/>
    <cellStyle name="Total 2 4 3 2 2" xfId="53889"/>
    <cellStyle name="Total 2 4 3 3" xfId="53890"/>
    <cellStyle name="Total 2 4 4" xfId="6795"/>
    <cellStyle name="Total 2 4 4 2" xfId="53891"/>
    <cellStyle name="Total 2 4 4 2 2" xfId="53892"/>
    <cellStyle name="Total 2 4 4 3" xfId="53893"/>
    <cellStyle name="Total 2 4 5" xfId="53894"/>
    <cellStyle name="Total 2 4 5 2" xfId="53895"/>
    <cellStyle name="Total 2 4 5 2 2" xfId="53896"/>
    <cellStyle name="Total 2 4 5 3" xfId="53897"/>
    <cellStyle name="Total 2 4 6" xfId="53898"/>
    <cellStyle name="Total 2 4 6 2" xfId="53899"/>
    <cellStyle name="Total 2 4 6 2 2" xfId="53900"/>
    <cellStyle name="Total 2 4 6 3" xfId="53901"/>
    <cellStyle name="Total 2 5" xfId="6796"/>
    <cellStyle name="Total 2 5 2" xfId="6797"/>
    <cellStyle name="Total 2 5 2 2" xfId="11563"/>
    <cellStyle name="Total 2 5 2 2 2" xfId="53902"/>
    <cellStyle name="Total 2 5 2 2 2 2" xfId="53903"/>
    <cellStyle name="Total 2 5 2 2 3" xfId="53904"/>
    <cellStyle name="Total 2 5 2 3" xfId="53905"/>
    <cellStyle name="Total 2 5 2 3 2" xfId="53906"/>
    <cellStyle name="Total 2 5 2 4" xfId="53907"/>
    <cellStyle name="Total 2 5 3" xfId="6798"/>
    <cellStyle name="Total 2 5 3 2" xfId="53908"/>
    <cellStyle name="Total 2 5 3 2 2" xfId="53909"/>
    <cellStyle name="Total 2 5 3 3" xfId="53910"/>
    <cellStyle name="Total 2 5 4" xfId="6799"/>
    <cellStyle name="Total 2 5 4 2" xfId="53911"/>
    <cellStyle name="Total 2 5 4 2 2" xfId="53912"/>
    <cellStyle name="Total 2 5 4 3" xfId="53913"/>
    <cellStyle name="Total 2 5 5" xfId="53914"/>
    <cellStyle name="Total 2 5 5 2" xfId="53915"/>
    <cellStyle name="Total 2 5 5 2 2" xfId="53916"/>
    <cellStyle name="Total 2 5 5 3" xfId="53917"/>
    <cellStyle name="Total 2 5 6" xfId="53918"/>
    <cellStyle name="Total 2 5 6 2" xfId="53919"/>
    <cellStyle name="Total 2 5 6 2 2" xfId="53920"/>
    <cellStyle name="Total 2 5 6 3" xfId="53921"/>
    <cellStyle name="Total 2 6" xfId="6800"/>
    <cellStyle name="Total 2 6 2" xfId="53922"/>
    <cellStyle name="Total 2 6 2 2" xfId="53923"/>
    <cellStyle name="Total 2 6 2 2 2" xfId="53924"/>
    <cellStyle name="Total 2 6 2 2 2 2" xfId="53925"/>
    <cellStyle name="Total 2 6 2 2 3" xfId="53926"/>
    <cellStyle name="Total 2 6 2 3" xfId="53927"/>
    <cellStyle name="Total 2 6 2 3 2" xfId="53928"/>
    <cellStyle name="Total 2 6 2 4" xfId="53929"/>
    <cellStyle name="Total 2 6 3" xfId="53930"/>
    <cellStyle name="Total 2 6 3 2" xfId="53931"/>
    <cellStyle name="Total 2 6 3 2 2" xfId="53932"/>
    <cellStyle name="Total 2 6 3 3" xfId="53933"/>
    <cellStyle name="Total 2 6 4" xfId="53934"/>
    <cellStyle name="Total 2 6 4 2" xfId="53935"/>
    <cellStyle name="Total 2 6 4 2 2" xfId="53936"/>
    <cellStyle name="Total 2 6 4 3" xfId="53937"/>
    <cellStyle name="Total 2 6 5" xfId="53938"/>
    <cellStyle name="Total 2 6 5 2" xfId="53939"/>
    <cellStyle name="Total 2 6 5 2 2" xfId="53940"/>
    <cellStyle name="Total 2 6 5 3" xfId="53941"/>
    <cellStyle name="Total 2 6 6" xfId="53942"/>
    <cellStyle name="Total 2 6 6 2" xfId="53943"/>
    <cellStyle name="Total 2 6 6 2 2" xfId="53944"/>
    <cellStyle name="Total 2 6 6 3" xfId="53945"/>
    <cellStyle name="Total 2 7" xfId="6801"/>
    <cellStyle name="Total 2 7 2" xfId="11564"/>
    <cellStyle name="Total 2 7 2 2" xfId="53946"/>
    <cellStyle name="Total 2 7 2 2 2" xfId="53947"/>
    <cellStyle name="Total 2 7 2 2 2 2" xfId="53948"/>
    <cellStyle name="Total 2 7 2 2 3" xfId="53949"/>
    <cellStyle name="Total 2 7 2 3" xfId="53950"/>
    <cellStyle name="Total 2 7 2 3 2" xfId="53951"/>
    <cellStyle name="Total 2 7 2 4" xfId="53952"/>
    <cellStyle name="Total 2 7 3" xfId="53953"/>
    <cellStyle name="Total 2 7 3 2" xfId="53954"/>
    <cellStyle name="Total 2 7 3 2 2" xfId="53955"/>
    <cellStyle name="Total 2 7 3 3" xfId="53956"/>
    <cellStyle name="Total 2 7 4" xfId="53957"/>
    <cellStyle name="Total 2 7 4 2" xfId="53958"/>
    <cellStyle name="Total 2 7 4 2 2" xfId="53959"/>
    <cellStyle name="Total 2 7 4 3" xfId="53960"/>
    <cellStyle name="Total 2 7 5" xfId="53961"/>
    <cellStyle name="Total 2 7 5 2" xfId="53962"/>
    <cellStyle name="Total 2 7 5 2 2" xfId="53963"/>
    <cellStyle name="Total 2 7 5 3" xfId="53964"/>
    <cellStyle name="Total 2 7 6" xfId="53965"/>
    <cellStyle name="Total 2 7 6 2" xfId="53966"/>
    <cellStyle name="Total 2 7 6 2 2" xfId="53967"/>
    <cellStyle name="Total 2 7 6 3" xfId="53968"/>
    <cellStyle name="Total 2 8" xfId="6802"/>
    <cellStyle name="Total 2 8 2" xfId="11565"/>
    <cellStyle name="Total 2 8 2 2" xfId="53969"/>
    <cellStyle name="Total 2 8 2 2 2" xfId="53970"/>
    <cellStyle name="Total 2 8 2 2 2 2" xfId="53971"/>
    <cellStyle name="Total 2 8 2 2 3" xfId="53972"/>
    <cellStyle name="Total 2 8 2 3" xfId="53973"/>
    <cellStyle name="Total 2 8 2 3 2" xfId="53974"/>
    <cellStyle name="Total 2 8 2 4" xfId="53975"/>
    <cellStyle name="Total 2 8 3" xfId="53976"/>
    <cellStyle name="Total 2 8 3 2" xfId="53977"/>
    <cellStyle name="Total 2 8 3 2 2" xfId="53978"/>
    <cellStyle name="Total 2 8 3 3" xfId="53979"/>
    <cellStyle name="Total 2 8 4" xfId="53980"/>
    <cellStyle name="Total 2 8 4 2" xfId="53981"/>
    <cellStyle name="Total 2 8 4 2 2" xfId="53982"/>
    <cellStyle name="Total 2 8 4 3" xfId="53983"/>
    <cellStyle name="Total 2 8 5" xfId="53984"/>
    <cellStyle name="Total 2 8 5 2" xfId="53985"/>
    <cellStyle name="Total 2 8 5 2 2" xfId="53986"/>
    <cellStyle name="Total 2 8 5 3" xfId="53987"/>
    <cellStyle name="Total 2 8 6" xfId="53988"/>
    <cellStyle name="Total 2 8 6 2" xfId="53989"/>
    <cellStyle name="Total 2 8 6 2 2" xfId="53990"/>
    <cellStyle name="Total 2 8 6 3" xfId="53991"/>
    <cellStyle name="Total 2 9" xfId="6803"/>
    <cellStyle name="Total 2 9 2" xfId="53992"/>
    <cellStyle name="Total 2 9 2 2" xfId="53993"/>
    <cellStyle name="Total 2 9 2 2 2" xfId="53994"/>
    <cellStyle name="Total 2 9 2 2 2 2" xfId="53995"/>
    <cellStyle name="Total 2 9 2 2 3" xfId="53996"/>
    <cellStyle name="Total 2 9 2 3" xfId="53997"/>
    <cellStyle name="Total 2 9 2 3 2" xfId="53998"/>
    <cellStyle name="Total 2 9 2 4" xfId="53999"/>
    <cellStyle name="Total 2 9 3" xfId="54000"/>
    <cellStyle name="Total 2 9 3 2" xfId="54001"/>
    <cellStyle name="Total 2 9 3 2 2" xfId="54002"/>
    <cellStyle name="Total 2 9 3 3" xfId="54003"/>
    <cellStyle name="Total 2 9 4" xfId="54004"/>
    <cellStyle name="Total 2 9 4 2" xfId="54005"/>
    <cellStyle name="Total 2 9 4 2 2" xfId="54006"/>
    <cellStyle name="Total 2 9 4 3" xfId="54007"/>
    <cellStyle name="Total 2 9 5" xfId="54008"/>
    <cellStyle name="Total 2 9 5 2" xfId="54009"/>
    <cellStyle name="Total 2 9 5 2 2" xfId="54010"/>
    <cellStyle name="Total 2 9 5 3" xfId="54011"/>
    <cellStyle name="Total 2 9 6" xfId="54012"/>
    <cellStyle name="Total 2 9 6 2" xfId="54013"/>
    <cellStyle name="Total 2 9 6 2 2" xfId="54014"/>
    <cellStyle name="Total 2 9 6 3" xfId="54015"/>
    <cellStyle name="Total 2_QBR page 1" xfId="54016"/>
    <cellStyle name="Total 20" xfId="54017"/>
    <cellStyle name="Total 20 2" xfId="54018"/>
    <cellStyle name="Total 20 2 2" xfId="54019"/>
    <cellStyle name="Total 20 3" xfId="54020"/>
    <cellStyle name="Total 20 4" xfId="54021"/>
    <cellStyle name="Total 21" xfId="54022"/>
    <cellStyle name="Total 21 2" xfId="54023"/>
    <cellStyle name="Total 21 2 2" xfId="54024"/>
    <cellStyle name="Total 21 3" xfId="54025"/>
    <cellStyle name="Total 21 4" xfId="54026"/>
    <cellStyle name="Total 22" xfId="54027"/>
    <cellStyle name="Total 22 2" xfId="54028"/>
    <cellStyle name="Total 22 2 2" xfId="54029"/>
    <cellStyle name="Total 22 3" xfId="54030"/>
    <cellStyle name="Total 22 4" xfId="54031"/>
    <cellStyle name="Total 23" xfId="54032"/>
    <cellStyle name="Total 23 2" xfId="54033"/>
    <cellStyle name="Total 23 2 2" xfId="54034"/>
    <cellStyle name="Total 23 3" xfId="54035"/>
    <cellStyle name="Total 23 4" xfId="54036"/>
    <cellStyle name="Total 24" xfId="54037"/>
    <cellStyle name="Total 24 2" xfId="54038"/>
    <cellStyle name="Total 24 2 2" xfId="54039"/>
    <cellStyle name="Total 24 3" xfId="54040"/>
    <cellStyle name="Total 24 4" xfId="54041"/>
    <cellStyle name="Total 25" xfId="54042"/>
    <cellStyle name="Total 25 2" xfId="54043"/>
    <cellStyle name="Total 25 2 2" xfId="54044"/>
    <cellStyle name="Total 25 3" xfId="54045"/>
    <cellStyle name="Total 25 4" xfId="54046"/>
    <cellStyle name="Total 26" xfId="54047"/>
    <cellStyle name="Total 26 2" xfId="54048"/>
    <cellStyle name="Total 26 2 2" xfId="54049"/>
    <cellStyle name="Total 26 3" xfId="54050"/>
    <cellStyle name="Total 26 4" xfId="54051"/>
    <cellStyle name="Total 27" xfId="54052"/>
    <cellStyle name="Total 27 2" xfId="54053"/>
    <cellStyle name="Total 27 3" xfId="54054"/>
    <cellStyle name="Total 27 4" xfId="54055"/>
    <cellStyle name="Total 28" xfId="54056"/>
    <cellStyle name="Total 28 2" xfId="54057"/>
    <cellStyle name="Total 28 3" xfId="54058"/>
    <cellStyle name="Total 28 4" xfId="54059"/>
    <cellStyle name="Total 29" xfId="54060"/>
    <cellStyle name="Total 29 2" xfId="54061"/>
    <cellStyle name="Total 29 3" xfId="54062"/>
    <cellStyle name="Total 29 4" xfId="54063"/>
    <cellStyle name="Total 3" xfId="6804"/>
    <cellStyle name="Total 3 2" xfId="6805"/>
    <cellStyle name="Total 3 2 2" xfId="6806"/>
    <cellStyle name="Total 3 2 2 2" xfId="11566"/>
    <cellStyle name="Total 3 2 2 2 2" xfId="54064"/>
    <cellStyle name="Total 3 2 2 3" xfId="54065"/>
    <cellStyle name="Total 3 2 3" xfId="6807"/>
    <cellStyle name="Total 3 2 3 2" xfId="54066"/>
    <cellStyle name="Total 3 2 4" xfId="6808"/>
    <cellStyle name="Total 3 2 4 2" xfId="54067"/>
    <cellStyle name="Total 3 2 5" xfId="54068"/>
    <cellStyle name="Total 3 3" xfId="6809"/>
    <cellStyle name="Total 3 3 2" xfId="6810"/>
    <cellStyle name="Total 3 3 2 2" xfId="11567"/>
    <cellStyle name="Total 3 3 2 3" xfId="54069"/>
    <cellStyle name="Total 3 3 3" xfId="6811"/>
    <cellStyle name="Total 3 3 3 2" xfId="54070"/>
    <cellStyle name="Total 3 3 4" xfId="6812"/>
    <cellStyle name="Total 3 3 4 2" xfId="54071"/>
    <cellStyle name="Total 3 3 5" xfId="54072"/>
    <cellStyle name="Total 3 4" xfId="6813"/>
    <cellStyle name="Total 3 4 2" xfId="11568"/>
    <cellStyle name="Total 3 4 2 2" xfId="54073"/>
    <cellStyle name="Total 3 4 3" xfId="54074"/>
    <cellStyle name="Total 3 5" xfId="6814"/>
    <cellStyle name="Total 3 5 2" xfId="54075"/>
    <cellStyle name="Total 3 5 2 2" xfId="54076"/>
    <cellStyle name="Total 3 5 3" xfId="54077"/>
    <cellStyle name="Total 3 6" xfId="6815"/>
    <cellStyle name="Total 3 6 2" xfId="54078"/>
    <cellStyle name="Total 3 6 2 2" xfId="54079"/>
    <cellStyle name="Total 3 6 3" xfId="54080"/>
    <cellStyle name="Total 3 7" xfId="54081"/>
    <cellStyle name="Total 3 8" xfId="54082"/>
    <cellStyle name="Total 30" xfId="54083"/>
    <cellStyle name="Total 30 2" xfId="54084"/>
    <cellStyle name="Total 30 3" xfId="54085"/>
    <cellStyle name="Total 30 4" xfId="54086"/>
    <cellStyle name="Total 31" xfId="54087"/>
    <cellStyle name="Total 31 2" xfId="54088"/>
    <cellStyle name="Total 31 3" xfId="54089"/>
    <cellStyle name="Total 31 4" xfId="54090"/>
    <cellStyle name="Total 32" xfId="54091"/>
    <cellStyle name="Total 32 2" xfId="54092"/>
    <cellStyle name="Total 32 3" xfId="54093"/>
    <cellStyle name="Total 32 4" xfId="54094"/>
    <cellStyle name="Total 33" xfId="54095"/>
    <cellStyle name="Total 33 2" xfId="54096"/>
    <cellStyle name="Total 33 3" xfId="54097"/>
    <cellStyle name="Total 33 4" xfId="54098"/>
    <cellStyle name="Total 34" xfId="54099"/>
    <cellStyle name="Total 34 2" xfId="54100"/>
    <cellStyle name="Total 34 3" xfId="54101"/>
    <cellStyle name="Total 34 4" xfId="54102"/>
    <cellStyle name="Total 35" xfId="54103"/>
    <cellStyle name="Total 35 2" xfId="54104"/>
    <cellStyle name="Total 35 3" xfId="54105"/>
    <cellStyle name="Total 35 4" xfId="54106"/>
    <cellStyle name="Total 36" xfId="54107"/>
    <cellStyle name="Total 36 2" xfId="54108"/>
    <cellStyle name="Total 37" xfId="54109"/>
    <cellStyle name="Total 37 2" xfId="54110"/>
    <cellStyle name="Total 38" xfId="54111"/>
    <cellStyle name="Total 38 2" xfId="54112"/>
    <cellStyle name="Total 39" xfId="54113"/>
    <cellStyle name="Total 39 2" xfId="54114"/>
    <cellStyle name="Total 4" xfId="6816"/>
    <cellStyle name="Total 4 2" xfId="6817"/>
    <cellStyle name="Total 4 2 2" xfId="6818"/>
    <cellStyle name="Total 4 2 2 2" xfId="11569"/>
    <cellStyle name="Total 4 2 2 2 2" xfId="54115"/>
    <cellStyle name="Total 4 2 2 3" xfId="54116"/>
    <cellStyle name="Total 4 2 3" xfId="6819"/>
    <cellStyle name="Total 4 2 3 2" xfId="54117"/>
    <cellStyle name="Total 4 2 4" xfId="6820"/>
    <cellStyle name="Total 4 2 4 2" xfId="54118"/>
    <cellStyle name="Total 4 2 5" xfId="54119"/>
    <cellStyle name="Total 4 3" xfId="6821"/>
    <cellStyle name="Total 4 3 2" xfId="11570"/>
    <cellStyle name="Total 4 3 2 2" xfId="54120"/>
    <cellStyle name="Total 4 3 3" xfId="54121"/>
    <cellStyle name="Total 4 4" xfId="6822"/>
    <cellStyle name="Total 4 4 2" xfId="54122"/>
    <cellStyle name="Total 4 4 2 2" xfId="54123"/>
    <cellStyle name="Total 4 4 3" xfId="54124"/>
    <cellStyle name="Total 4 5" xfId="6823"/>
    <cellStyle name="Total 4 5 2" xfId="54125"/>
    <cellStyle name="Total 4 5 2 2" xfId="54126"/>
    <cellStyle name="Total 4 5 3" xfId="54127"/>
    <cellStyle name="Total 4 6" xfId="54128"/>
    <cellStyle name="Total 4 6 2" xfId="54129"/>
    <cellStyle name="Total 4 6 2 2" xfId="54130"/>
    <cellStyle name="Total 4 6 3" xfId="54131"/>
    <cellStyle name="Total 4 7" xfId="54132"/>
    <cellStyle name="Total 40" xfId="54133"/>
    <cellStyle name="Total 40 2" xfId="54134"/>
    <cellStyle name="Total 41" xfId="54135"/>
    <cellStyle name="Total 41 2" xfId="54136"/>
    <cellStyle name="Total 42" xfId="54137"/>
    <cellStyle name="Total 42 2" xfId="54138"/>
    <cellStyle name="Total 43" xfId="54139"/>
    <cellStyle name="Total 43 2" xfId="54140"/>
    <cellStyle name="Total 44" xfId="54141"/>
    <cellStyle name="Total 44 2" xfId="54142"/>
    <cellStyle name="Total 45" xfId="54143"/>
    <cellStyle name="Total 45 2" xfId="54144"/>
    <cellStyle name="Total 46" xfId="54145"/>
    <cellStyle name="Total 46 2" xfId="54146"/>
    <cellStyle name="Total 47" xfId="54147"/>
    <cellStyle name="Total 47 2" xfId="54148"/>
    <cellStyle name="Total 48" xfId="54149"/>
    <cellStyle name="Total 48 2" xfId="54150"/>
    <cellStyle name="Total 49" xfId="54151"/>
    <cellStyle name="Total 49 2" xfId="54152"/>
    <cellStyle name="Total 5" xfId="6824"/>
    <cellStyle name="Total 5 2" xfId="6825"/>
    <cellStyle name="Total 5 2 2" xfId="6826"/>
    <cellStyle name="Total 5 2 2 2" xfId="11571"/>
    <cellStyle name="Total 5 2 2 2 2" xfId="54153"/>
    <cellStyle name="Total 5 2 2 3" xfId="54154"/>
    <cellStyle name="Total 5 2 3" xfId="6827"/>
    <cellStyle name="Total 5 2 3 2" xfId="54155"/>
    <cellStyle name="Total 5 2 4" xfId="6828"/>
    <cellStyle name="Total 5 2 4 2" xfId="54156"/>
    <cellStyle name="Total 5 2 5" xfId="54157"/>
    <cellStyle name="Total 5 3" xfId="6829"/>
    <cellStyle name="Total 5 3 2" xfId="11572"/>
    <cellStyle name="Total 5 3 2 2" xfId="54158"/>
    <cellStyle name="Total 5 3 3" xfId="54159"/>
    <cellStyle name="Total 5 4" xfId="6830"/>
    <cellStyle name="Total 5 4 2" xfId="54160"/>
    <cellStyle name="Total 5 4 2 2" xfId="54161"/>
    <cellStyle name="Total 5 4 3" xfId="54162"/>
    <cellStyle name="Total 5 5" xfId="6831"/>
    <cellStyle name="Total 5 5 2" xfId="54163"/>
    <cellStyle name="Total 5 5 2 2" xfId="54164"/>
    <cellStyle name="Total 5 5 3" xfId="54165"/>
    <cellStyle name="Total 5 6" xfId="54166"/>
    <cellStyle name="Total 5 6 2" xfId="54167"/>
    <cellStyle name="Total 5 6 2 2" xfId="54168"/>
    <cellStyle name="Total 5 6 3" xfId="54169"/>
    <cellStyle name="Total 5 7" xfId="54170"/>
    <cellStyle name="Total 50" xfId="54171"/>
    <cellStyle name="Total 50 2" xfId="54172"/>
    <cellStyle name="Total 51" xfId="54173"/>
    <cellStyle name="Total 51 2" xfId="54174"/>
    <cellStyle name="Total 52" xfId="54175"/>
    <cellStyle name="Total 52 2" xfId="54176"/>
    <cellStyle name="Total 53" xfId="54177"/>
    <cellStyle name="Total 53 2" xfId="54178"/>
    <cellStyle name="Total 54" xfId="54179"/>
    <cellStyle name="Total 54 2" xfId="54180"/>
    <cellStyle name="Total 55" xfId="54181"/>
    <cellStyle name="Total 55 2" xfId="54182"/>
    <cellStyle name="Total 56" xfId="54183"/>
    <cellStyle name="Total 56 2" xfId="54184"/>
    <cellStyle name="Total 57" xfId="54185"/>
    <cellStyle name="Total 57 2" xfId="54186"/>
    <cellStyle name="Total 58" xfId="54187"/>
    <cellStyle name="Total 58 2" xfId="54188"/>
    <cellStyle name="Total 59" xfId="54189"/>
    <cellStyle name="Total 59 2" xfId="54190"/>
    <cellStyle name="Total 6" xfId="6832"/>
    <cellStyle name="Total 6 2" xfId="6833"/>
    <cellStyle name="Total 6 2 2" xfId="11573"/>
    <cellStyle name="Total 6 2 2 2" xfId="54191"/>
    <cellStyle name="Total 6 2 2 2 2" xfId="54192"/>
    <cellStyle name="Total 6 2 2 3" xfId="54193"/>
    <cellStyle name="Total 6 2 3" xfId="54194"/>
    <cellStyle name="Total 6 2 3 2" xfId="54195"/>
    <cellStyle name="Total 6 2 4" xfId="54196"/>
    <cellStyle name="Total 6 3" xfId="6834"/>
    <cellStyle name="Total 6 3 2" xfId="54197"/>
    <cellStyle name="Total 6 3 2 2" xfId="54198"/>
    <cellStyle name="Total 6 3 3" xfId="54199"/>
    <cellStyle name="Total 6 4" xfId="6835"/>
    <cellStyle name="Total 6 4 2" xfId="54200"/>
    <cellStyle name="Total 6 4 2 2" xfId="54201"/>
    <cellStyle name="Total 6 4 3" xfId="54202"/>
    <cellStyle name="Total 6 5" xfId="54203"/>
    <cellStyle name="Total 6 5 2" xfId="54204"/>
    <cellStyle name="Total 6 5 2 2" xfId="54205"/>
    <cellStyle name="Total 6 5 3" xfId="54206"/>
    <cellStyle name="Total 6 6" xfId="54207"/>
    <cellStyle name="Total 6 6 2" xfId="54208"/>
    <cellStyle name="Total 6 6 2 2" xfId="54209"/>
    <cellStyle name="Total 6 6 3" xfId="54210"/>
    <cellStyle name="Total 6 7" xfId="54211"/>
    <cellStyle name="Total 60" xfId="54212"/>
    <cellStyle name="Total 60 2" xfId="54213"/>
    <cellStyle name="Total 61" xfId="54214"/>
    <cellStyle name="Total 61 2" xfId="54215"/>
    <cellStyle name="Total 62" xfId="54216"/>
    <cellStyle name="Total 62 2" xfId="54217"/>
    <cellStyle name="Total 63" xfId="54218"/>
    <cellStyle name="Total 63 2" xfId="54219"/>
    <cellStyle name="Total 64" xfId="54220"/>
    <cellStyle name="Total 64 2" xfId="54221"/>
    <cellStyle name="Total 65" xfId="54222"/>
    <cellStyle name="Total 65 2" xfId="54223"/>
    <cellStyle name="Total 66" xfId="54224"/>
    <cellStyle name="Total 66 2" xfId="54225"/>
    <cellStyle name="Total 67" xfId="54226"/>
    <cellStyle name="Total 67 2" xfId="54227"/>
    <cellStyle name="Total 68" xfId="54228"/>
    <cellStyle name="Total 68 2" xfId="54229"/>
    <cellStyle name="Total 69" xfId="54230"/>
    <cellStyle name="Total 69 2" xfId="54231"/>
    <cellStyle name="Total 7" xfId="6836"/>
    <cellStyle name="Total 7 2" xfId="6837"/>
    <cellStyle name="Total 7 2 2" xfId="11574"/>
    <cellStyle name="Total 7 2 2 2" xfId="11575"/>
    <cellStyle name="Total 7 2 2 2 2" xfId="54232"/>
    <cellStyle name="Total 7 2 2 3" xfId="54233"/>
    <cellStyle name="Total 7 2 3" xfId="11576"/>
    <cellStyle name="Total 7 2 3 2" xfId="54234"/>
    <cellStyle name="Total 7 2 4" xfId="54235"/>
    <cellStyle name="Total 7 3" xfId="6838"/>
    <cellStyle name="Total 7 3 2" xfId="11577"/>
    <cellStyle name="Total 7 3 2 2" xfId="11578"/>
    <cellStyle name="Total 7 3 3" xfId="11579"/>
    <cellStyle name="Total 7 3 4" xfId="54236"/>
    <cellStyle name="Total 7 4" xfId="6839"/>
    <cellStyle name="Total 7 4 2" xfId="11580"/>
    <cellStyle name="Total 7 4 2 2" xfId="54237"/>
    <cellStyle name="Total 7 4 3" xfId="54238"/>
    <cellStyle name="Total 7 5" xfId="54239"/>
    <cellStyle name="Total 7 5 2" xfId="54240"/>
    <cellStyle name="Total 7 5 2 2" xfId="54241"/>
    <cellStyle name="Total 7 5 3" xfId="54242"/>
    <cellStyle name="Total 7 6" xfId="54243"/>
    <cellStyle name="Total 7 6 2" xfId="54244"/>
    <cellStyle name="Total 7 6 2 2" xfId="54245"/>
    <cellStyle name="Total 7 6 3" xfId="54246"/>
    <cellStyle name="Total 7 7" xfId="54247"/>
    <cellStyle name="Total 70" xfId="54248"/>
    <cellStyle name="Total 70 2" xfId="54249"/>
    <cellStyle name="Total 71" xfId="54250"/>
    <cellStyle name="Total 71 2" xfId="54251"/>
    <cellStyle name="Total 72" xfId="54252"/>
    <cellStyle name="Total 72 2" xfId="54253"/>
    <cellStyle name="Total 73" xfId="54254"/>
    <cellStyle name="Total 73 2" xfId="54255"/>
    <cellStyle name="Total 74" xfId="54256"/>
    <cellStyle name="Total 74 2" xfId="54257"/>
    <cellStyle name="Total 75" xfId="54258"/>
    <cellStyle name="Total 75 2" xfId="54259"/>
    <cellStyle name="Total 76" xfId="54260"/>
    <cellStyle name="Total 76 2" xfId="54261"/>
    <cellStyle name="Total 77" xfId="54262"/>
    <cellStyle name="Total 77 2" xfId="54263"/>
    <cellStyle name="Total 78" xfId="54264"/>
    <cellStyle name="Total 78 2" xfId="54265"/>
    <cellStyle name="Total 79" xfId="54266"/>
    <cellStyle name="Total 79 2" xfId="54267"/>
    <cellStyle name="Total 8" xfId="6840"/>
    <cellStyle name="Total 8 2" xfId="6841"/>
    <cellStyle name="Total 8 2 2" xfId="11581"/>
    <cellStyle name="Total 8 2 2 2" xfId="11582"/>
    <cellStyle name="Total 8 2 2 2 2" xfId="54268"/>
    <cellStyle name="Total 8 2 2 3" xfId="54269"/>
    <cellStyle name="Total 8 2 3" xfId="11583"/>
    <cellStyle name="Total 8 2 3 2" xfId="54270"/>
    <cellStyle name="Total 8 2 4" xfId="54271"/>
    <cellStyle name="Total 8 3" xfId="6842"/>
    <cellStyle name="Total 8 3 2" xfId="11584"/>
    <cellStyle name="Total 8 3 2 2" xfId="11585"/>
    <cellStyle name="Total 8 3 3" xfId="11586"/>
    <cellStyle name="Total 8 3 4" xfId="54272"/>
    <cellStyle name="Total 8 4" xfId="6843"/>
    <cellStyle name="Total 8 4 2" xfId="11587"/>
    <cellStyle name="Total 8 4 2 2" xfId="54273"/>
    <cellStyle name="Total 8 4 3" xfId="54274"/>
    <cellStyle name="Total 8 5" xfId="11588"/>
    <cellStyle name="Total 8 5 2" xfId="54275"/>
    <cellStyle name="Total 8 5 2 2" xfId="54276"/>
    <cellStyle name="Total 8 5 3" xfId="54277"/>
    <cellStyle name="Total 8 6" xfId="54278"/>
    <cellStyle name="Total 8 6 2" xfId="54279"/>
    <cellStyle name="Total 8 6 2 2" xfId="54280"/>
    <cellStyle name="Total 8 6 3" xfId="54281"/>
    <cellStyle name="Total 8 7" xfId="54282"/>
    <cellStyle name="Total 80" xfId="54283"/>
    <cellStyle name="Total 80 2" xfId="54284"/>
    <cellStyle name="Total 81" xfId="54285"/>
    <cellStyle name="Total 81 2" xfId="54286"/>
    <cellStyle name="Total 82" xfId="54287"/>
    <cellStyle name="Total 82 2" xfId="54288"/>
    <cellStyle name="Total 83" xfId="54289"/>
    <cellStyle name="Total 83 2" xfId="54290"/>
    <cellStyle name="Total 84" xfId="54291"/>
    <cellStyle name="Total 84 2" xfId="54292"/>
    <cellStyle name="Total 85" xfId="54293"/>
    <cellStyle name="Total 85 2" xfId="54294"/>
    <cellStyle name="Total 86" xfId="54295"/>
    <cellStyle name="Total 86 2" xfId="54296"/>
    <cellStyle name="Total 87" xfId="54297"/>
    <cellStyle name="Total 87 2" xfId="54298"/>
    <cellStyle name="Total 88" xfId="54299"/>
    <cellStyle name="Total 88 2" xfId="54300"/>
    <cellStyle name="Total 89" xfId="54301"/>
    <cellStyle name="Total 89 2" xfId="54302"/>
    <cellStyle name="Total 9" xfId="6844"/>
    <cellStyle name="Total 9 2" xfId="11589"/>
    <cellStyle name="Total 9 2 2" xfId="11590"/>
    <cellStyle name="Total 9 2 2 2" xfId="11591"/>
    <cellStyle name="Total 9 2 2 2 2" xfId="54303"/>
    <cellStyle name="Total 9 2 2 3" xfId="54304"/>
    <cellStyle name="Total 9 2 3" xfId="11592"/>
    <cellStyle name="Total 9 2 3 2" xfId="54305"/>
    <cellStyle name="Total 9 2 4" xfId="54306"/>
    <cellStyle name="Total 9 3" xfId="11593"/>
    <cellStyle name="Total 9 3 2" xfId="54307"/>
    <cellStyle name="Total 9 3 2 2" xfId="54308"/>
    <cellStyle name="Total 9 3 3" xfId="54309"/>
    <cellStyle name="Total 9 4" xfId="54310"/>
    <cellStyle name="Total 9 4 2" xfId="54311"/>
    <cellStyle name="Total 9 4 2 2" xfId="54312"/>
    <cellStyle name="Total 9 4 3" xfId="54313"/>
    <cellStyle name="Total 9 5" xfId="54314"/>
    <cellStyle name="Total 9 5 2" xfId="54315"/>
    <cellStyle name="Total 9 5 2 2" xfId="54316"/>
    <cellStyle name="Total 9 5 3" xfId="54317"/>
    <cellStyle name="Total 9 6" xfId="54318"/>
    <cellStyle name="Total 9 6 2" xfId="54319"/>
    <cellStyle name="Total 9 6 2 2" xfId="54320"/>
    <cellStyle name="Total 9 6 3" xfId="54321"/>
    <cellStyle name="Total 90" xfId="54322"/>
    <cellStyle name="Total 90 2" xfId="54323"/>
    <cellStyle name="Total 91" xfId="54324"/>
    <cellStyle name="Total 91 2" xfId="54325"/>
    <cellStyle name="Total 92" xfId="54326"/>
    <cellStyle name="Total 92 2" xfId="54327"/>
    <cellStyle name="Total 93" xfId="54328"/>
    <cellStyle name="Total 93 2" xfId="54329"/>
    <cellStyle name="Total 94" xfId="54330"/>
    <cellStyle name="Total 94 2" xfId="54331"/>
    <cellStyle name="Total 95" xfId="54332"/>
    <cellStyle name="Total 95 2" xfId="54333"/>
    <cellStyle name="Total 96" xfId="54334"/>
    <cellStyle name="Total 96 2" xfId="54335"/>
    <cellStyle name="Total 97" xfId="54336"/>
    <cellStyle name="Total 97 2" xfId="54337"/>
    <cellStyle name="Total 98" xfId="54338"/>
    <cellStyle name="Total 98 2" xfId="54339"/>
    <cellStyle name="Total 99" xfId="54340"/>
    <cellStyle name="Total 99 2" xfId="54341"/>
    <cellStyle name="Total Currency" xfId="54342"/>
    <cellStyle name="Total Normal" xfId="54343"/>
    <cellStyle name="twodecplace" xfId="54344"/>
    <cellStyle name="twodecplace 2" xfId="54345"/>
    <cellStyle name="underline 1 decimal" xfId="54346"/>
    <cellStyle name="underline 2 decimals" xfId="54347"/>
    <cellStyle name="underline flush left" xfId="54348"/>
    <cellStyle name="underline no decimals" xfId="54349"/>
    <cellStyle name="UnderlineNormal" xfId="54350"/>
    <cellStyle name="Units" xfId="11594"/>
    <cellStyle name="Units 2" xfId="11595"/>
    <cellStyle name="Units 3" xfId="54351"/>
    <cellStyle name="Units_1.0 YTD vs Op Plan" xfId="54352"/>
    <cellStyle name="unover - Type5" xfId="54353"/>
    <cellStyle name="Unprot" xfId="54354"/>
    <cellStyle name="Unprot 2" xfId="54355"/>
    <cellStyle name="Unprot$" xfId="54356"/>
    <cellStyle name="Unprot$ 2" xfId="54357"/>
    <cellStyle name="Unprot_CurrencySKorea" xfId="54358"/>
    <cellStyle name="Unprotect" xfId="54359"/>
    <cellStyle name="Upload Only" xfId="54360"/>
    <cellStyle name="Upload Only 2" xfId="54361"/>
    <cellStyle name="Validation" xfId="54362"/>
    <cellStyle name="Valuta (0)_9dt2xkiWVQ9t0XMQzKug3d8Qp" xfId="54363"/>
    <cellStyle name="Valuta [0]_Blad1" xfId="54364"/>
    <cellStyle name="Valuta_9dt2xkiWVQ9t0XMQzKug3d8Qp" xfId="54365"/>
    <cellStyle name="VBOutput" xfId="54366"/>
    <cellStyle name="VT Currency" xfId="54367"/>
    <cellStyle name="VT Currency 2" xfId="54368"/>
    <cellStyle name="VT Intermediate Total" xfId="54369"/>
    <cellStyle name="VT Intermediate Total 2" xfId="54370"/>
    <cellStyle name="VT Sub Total" xfId="54371"/>
    <cellStyle name="VT Sub Total 2" xfId="54372"/>
    <cellStyle name="VT Topline" xfId="54373"/>
    <cellStyle name="VT Topline 2" xfId="54374"/>
    <cellStyle name="VT Topline 2 2" xfId="54375"/>
    <cellStyle name="VT Topline 2 3" xfId="54376"/>
    <cellStyle name="VT Topline 2 4" xfId="54377"/>
    <cellStyle name="VT Topline 3" xfId="54378"/>
    <cellStyle name="VT Topline 4" xfId="54379"/>
    <cellStyle name="VT Topline 5" xfId="54380"/>
    <cellStyle name="VT Total" xfId="54381"/>
    <cellStyle name="VT Total 2" xfId="54382"/>
    <cellStyle name="Währung [0]_BackSheet" xfId="54383"/>
    <cellStyle name="Währung_BackSheet" xfId="54384"/>
    <cellStyle name="Warning Text 10" xfId="6845"/>
    <cellStyle name="Warning Text 10 2" xfId="11596"/>
    <cellStyle name="Warning Text 10 3" xfId="11597"/>
    <cellStyle name="Warning Text 11" xfId="6846"/>
    <cellStyle name="Warning Text 12" xfId="6847"/>
    <cellStyle name="Warning Text 13" xfId="6848"/>
    <cellStyle name="Warning Text 14" xfId="54385"/>
    <cellStyle name="Warning Text 15" xfId="54386"/>
    <cellStyle name="Warning Text 16" xfId="54387"/>
    <cellStyle name="Warning Text 17" xfId="54388"/>
    <cellStyle name="Warning Text 18" xfId="54389"/>
    <cellStyle name="Warning Text 19" xfId="54390"/>
    <cellStyle name="Warning Text 2" xfId="6849"/>
    <cellStyle name="Warning Text 2 10" xfId="54391"/>
    <cellStyle name="Warning Text 2 11" xfId="54392"/>
    <cellStyle name="Warning Text 2 12" xfId="54393"/>
    <cellStyle name="Warning Text 2 13" xfId="54394"/>
    <cellStyle name="Warning Text 2 14" xfId="54395"/>
    <cellStyle name="Warning Text 2 15" xfId="54396"/>
    <cellStyle name="Warning Text 2 2" xfId="6850"/>
    <cellStyle name="Warning Text 2 2 2" xfId="6851"/>
    <cellStyle name="Warning Text 2 3" xfId="6852"/>
    <cellStyle name="Warning Text 2 3 2" xfId="6853"/>
    <cellStyle name="Warning Text 2 4" xfId="6854"/>
    <cellStyle name="Warning Text 2 5" xfId="6855"/>
    <cellStyle name="Warning Text 2 6" xfId="6856"/>
    <cellStyle name="Warning Text 2 7" xfId="11598"/>
    <cellStyle name="Warning Text 2 8" xfId="11599"/>
    <cellStyle name="Warning Text 2 9" xfId="54397"/>
    <cellStyle name="Warning Text 20" xfId="54398"/>
    <cellStyle name="Warning Text 3" xfId="6857"/>
    <cellStyle name="Warning Text 3 2" xfId="6858"/>
    <cellStyle name="Warning Text 3 3" xfId="6859"/>
    <cellStyle name="Warning Text 3 4" xfId="11600"/>
    <cellStyle name="Warning Text 4" xfId="6860"/>
    <cellStyle name="Warning Text 4 2" xfId="6861"/>
    <cellStyle name="Warning Text 4 3" xfId="6862"/>
    <cellStyle name="Warning Text 4 4" xfId="11601"/>
    <cellStyle name="Warning Text 5" xfId="6863"/>
    <cellStyle name="Warning Text 5 2" xfId="6864"/>
    <cellStyle name="Warning Text 5 3" xfId="11602"/>
    <cellStyle name="Warning Text 6" xfId="6865"/>
    <cellStyle name="Warning Text 6 2" xfId="6866"/>
    <cellStyle name="Warning Text 6 3" xfId="11603"/>
    <cellStyle name="Warning Text 7" xfId="6867"/>
    <cellStyle name="Warning Text 8" xfId="6868"/>
    <cellStyle name="Warning Text 8 2" xfId="11604"/>
    <cellStyle name="Warning Text 8 3" xfId="11605"/>
    <cellStyle name="Warning Text 9" xfId="6869"/>
    <cellStyle name="Warning Text 9 2" xfId="11606"/>
    <cellStyle name="Warning Text 9 3" xfId="11607"/>
    <cellStyle name="WingdingsBlack" xfId="54399"/>
    <cellStyle name="WingdingsBlack 2" xfId="54400"/>
    <cellStyle name="WingdingsBlack 3" xfId="54401"/>
    <cellStyle name="WingdingsBlack 4" xfId="54402"/>
    <cellStyle name="WingdingsBlack 5" xfId="54403"/>
    <cellStyle name="WingdingsRed" xfId="54404"/>
    <cellStyle name="WingdingsRed 2" xfId="54405"/>
    <cellStyle name="WingdingsRed 3" xfId="54406"/>
    <cellStyle name="WingdingsRed 4" xfId="54407"/>
    <cellStyle name="WingdingsRed 5" xfId="54408"/>
    <cellStyle name="WingdingsWhite" xfId="54409"/>
    <cellStyle name="WingdingsWhite 2" xfId="54410"/>
    <cellStyle name="WingdingsWhite 3" xfId="54411"/>
    <cellStyle name="WingdingsWhite 4" xfId="54412"/>
    <cellStyle name="WingdingsWhite 5" xfId="54413"/>
    <cellStyle name="wrap" xfId="54414"/>
    <cellStyle name="Year" xfId="54415"/>
    <cellStyle name="Year (E)" xfId="54416"/>
    <cellStyle name="Year (E) 2" xfId="54417"/>
    <cellStyle name="Year, Actual" xfId="54418"/>
    <cellStyle name="Year, Expected" xfId="54419"/>
    <cellStyle name="YearE_ Pies " xfId="54420"/>
    <cellStyle name="Yellow Box" xfId="54421"/>
    <cellStyle name="Yellow Box 2" xfId="54422"/>
    <cellStyle name="Yellow Box 3" xfId="54423"/>
    <cellStyle name="Yellow Box 4" xfId="54424"/>
    <cellStyle name="Yellow Box 5" xfId="54425"/>
    <cellStyle name="Yes/No" xfId="54426"/>
    <cellStyle name="Yes/No 2" xfId="54427"/>
    <cellStyle name="Yes/No 3" xfId="54428"/>
    <cellStyle name="Yes/No 4" xfId="54429"/>
    <cellStyle name="Yes/No 5" xfId="54430"/>
    <cellStyle name="一般_hkd_isr" xfId="54431"/>
  </cellStyles>
  <dxfs count="5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dxf>
    <dxf>
      <border>
        <bottom style="thin">
          <color indexed="64"/>
        </bottom>
      </border>
    </dxf>
    <dxf>
      <font>
        <b/>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rgb="FF004165"/>
        <name val="Helvetica light"/>
        <scheme val="none"/>
      </font>
      <alignment horizontal="general" vertical="bottom" textRotation="0" wrapText="1" indent="0" justifyLastLine="0" shrinkToFit="0" readingOrder="0"/>
    </dxf>
    <dxf>
      <border>
        <bottom style="thin">
          <color indexed="64"/>
        </bottom>
      </border>
    </dxf>
    <dxf>
      <font>
        <b/>
        <strike val="0"/>
        <outline val="0"/>
        <shadow val="0"/>
        <u val="none"/>
        <vertAlign val="baseline"/>
        <sz val="11"/>
        <color rgb="FF004165"/>
        <name val="Helvetica light"/>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416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5'!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2.4'!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Risk Management'!A1"/><Relationship Id="rId2" Type="http://schemas.openxmlformats.org/officeDocument/2006/relationships/hyperlink" Target="#'2.4'!A1"/><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2.5'!A1"/><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hyperlink" Target="#'Risk Management Framework'!A1"/><Relationship Id="rId2" Type="http://schemas.openxmlformats.org/officeDocument/2006/relationships/hyperlink" Target="#'Risk Management'!A1"/><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3" Type="http://schemas.openxmlformats.org/officeDocument/2006/relationships/hyperlink" Target="#'Business Risk'!A1"/><Relationship Id="rId2" Type="http://schemas.openxmlformats.org/officeDocument/2006/relationships/hyperlink" Target="#'3.2'!A1"/><Relationship Id="rId1" Type="http://schemas.openxmlformats.org/officeDocument/2006/relationships/hyperlink" Target="#Index!A1"/><Relationship Id="rId4" Type="http://schemas.openxmlformats.org/officeDocument/2006/relationships/image" Target="../media/image2.tmp"/></Relationships>
</file>

<file path=xl/drawings/_rels/drawing19.xml.rels><?xml version="1.0" encoding="UTF-8" standalone="yes"?>
<Relationships xmlns="http://schemas.openxmlformats.org/package/2006/relationships"><Relationship Id="rId3" Type="http://schemas.openxmlformats.org/officeDocument/2006/relationships/hyperlink" Target="#'People Risk'!A1"/><Relationship Id="rId2" Type="http://schemas.openxmlformats.org/officeDocument/2006/relationships/hyperlink" Target="#'Risk Management Framework'!A1"/><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Strategic Risk'!A1"/><Relationship Id="rId2" Type="http://schemas.openxmlformats.org/officeDocument/2006/relationships/hyperlink" Target="#'Business Risk'!A1"/><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Life Insurance Risk'!A1"/><Relationship Id="rId2" Type="http://schemas.openxmlformats.org/officeDocument/2006/relationships/hyperlink" Target="#'People Risk'!A1"/><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Conduct and regulatory risk'!A1"/><Relationship Id="rId2" Type="http://schemas.openxmlformats.org/officeDocument/2006/relationships/hyperlink" Target="#'10.3'!A1"/><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Life insurance risk'!A1"/><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hyperlink" Target="#'Standardised Approach'!A1"/><Relationship Id="rId2" Type="http://schemas.openxmlformats.org/officeDocument/2006/relationships/hyperlink" Target="#'Conduct and Regulatory Risk'!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Credit Risk'!A1"/><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Credit Risk'!A1"/><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3" Type="http://schemas.openxmlformats.org/officeDocument/2006/relationships/hyperlink" Target="#'IRB Approach'!A1"/><Relationship Id="rId2" Type="http://schemas.openxmlformats.org/officeDocument/2006/relationships/hyperlink" Target="#'4.1'!A1"/><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8'!A1"/><Relationship Id="rId1" Type="http://schemas.openxmlformats.org/officeDocument/2006/relationships/hyperlink" Target="#Index!A1"/><Relationship Id="rId4" Type="http://schemas.openxmlformats.org/officeDocument/2006/relationships/hyperlink" Target="#'4.2'!A1"/></Relationships>
</file>

<file path=xl/drawings/_rels/drawing29.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Index!A1"/><Relationship Id="rId1" Type="http://schemas.openxmlformats.org/officeDocument/2006/relationships/hyperlink" Target="#'IRB Approach'!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Index!A1"/><Relationship Id="rId1" Type="http://schemas.openxmlformats.org/officeDocument/2006/relationships/hyperlink" Target="#'4.5'!A1"/></Relationships>
</file>

<file path=xl/drawings/_rels/drawing31.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4'!A1"/><Relationship Id="rId1" Type="http://schemas.openxmlformats.org/officeDocument/2006/relationships/hyperlink" Target="#Index!A1"/><Relationship Id="rId4" Type="http://schemas.openxmlformats.org/officeDocument/2006/relationships/hyperlink" Target="#'4.6'!A1"/></Relationships>
</file>

<file path=xl/drawings/_rels/drawing32.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5'!A1"/><Relationship Id="rId1" Type="http://schemas.openxmlformats.org/officeDocument/2006/relationships/hyperlink" Target="#Index!A1"/><Relationship Id="rId4" Type="http://schemas.openxmlformats.org/officeDocument/2006/relationships/hyperlink" Target="#'4.7'!A1"/></Relationships>
</file>

<file path=xl/drawings/_rels/drawing33.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hyperlink" Target="#Index!A1"/><Relationship Id="rId1" Type="http://schemas.openxmlformats.org/officeDocument/2006/relationships/hyperlink" Target="#'4.8'!A1"/></Relationships>
</file>

<file path=xl/drawings/_rels/drawing34.xml.rels><?xml version="1.0" encoding="UTF-8" standalone="yes"?>
<Relationships xmlns="http://schemas.openxmlformats.org/package/2006/relationships"><Relationship Id="rId3" Type="http://schemas.openxmlformats.org/officeDocument/2006/relationships/hyperlink" Target="#'4.9'!A1"/><Relationship Id="rId2" Type="http://schemas.openxmlformats.org/officeDocument/2006/relationships/hyperlink" Target="#Index!A1"/><Relationship Id="rId1" Type="http://schemas.openxmlformats.org/officeDocument/2006/relationships/hyperlink" Target="#'4.7'!A1"/></Relationships>
</file>

<file path=xl/drawings/_rels/drawing35.xml.rels><?xml version="1.0" encoding="UTF-8" standalone="yes"?>
<Relationships xmlns="http://schemas.openxmlformats.org/package/2006/relationships"><Relationship Id="rId3" Type="http://schemas.openxmlformats.org/officeDocument/2006/relationships/hyperlink" Target="#'4.10'!A1"/><Relationship Id="rId2" Type="http://schemas.openxmlformats.org/officeDocument/2006/relationships/hyperlink" Target="#'4.18'!A1"/><Relationship Id="rId1" Type="http://schemas.openxmlformats.org/officeDocument/2006/relationships/hyperlink" Target="#'4.8'!A1"/></Relationships>
</file>

<file path=xl/drawings/_rels/drawing36.xml.rels><?xml version="1.0" encoding="UTF-8" standalone="yes"?>
<Relationships xmlns="http://schemas.openxmlformats.org/package/2006/relationships"><Relationship Id="rId3" Type="http://schemas.openxmlformats.org/officeDocument/2006/relationships/hyperlink" Target="#'4.9'!A1"/><Relationship Id="rId2" Type="http://schemas.openxmlformats.org/officeDocument/2006/relationships/hyperlink" Target="#'4.18'!A1"/><Relationship Id="rId1" Type="http://schemas.openxmlformats.org/officeDocument/2006/relationships/hyperlink" Target="#'4.11'!A1"/></Relationships>
</file>

<file path=xl/drawings/_rels/drawing37.xml.rels><?xml version="1.0" encoding="UTF-8" standalone="yes"?>
<Relationships xmlns="http://schemas.openxmlformats.org/package/2006/relationships"><Relationship Id="rId3" Type="http://schemas.openxmlformats.org/officeDocument/2006/relationships/hyperlink" Target="#'4.12'!A1"/><Relationship Id="rId2" Type="http://schemas.openxmlformats.org/officeDocument/2006/relationships/hyperlink" Target="#'4.10'!A1"/><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11'!A1"/><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4.14'!A1"/><Relationship Id="rId2" Type="http://schemas.openxmlformats.org/officeDocument/2006/relationships/hyperlink" Target="#'4.12'!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4.15'!A1"/><Relationship Id="rId2" Type="http://schemas.openxmlformats.org/officeDocument/2006/relationships/hyperlink" Target="#'4.13'!A1"/><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4.16'!A1"/><Relationship Id="rId2" Type="http://schemas.openxmlformats.org/officeDocument/2006/relationships/hyperlink" Target="#'4.14'!A1"/><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hyperlink" Target="#'4.17'!A1"/><Relationship Id="rId2" Type="http://schemas.openxmlformats.org/officeDocument/2006/relationships/hyperlink" Target="#'4.15'!A1"/><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3" Type="http://schemas.openxmlformats.org/officeDocument/2006/relationships/hyperlink" Target="#'4.16'!A1"/><Relationship Id="rId2" Type="http://schemas.openxmlformats.org/officeDocument/2006/relationships/hyperlink" Target="#Index!A1"/><Relationship Id="rId1" Type="http://schemas.openxmlformats.org/officeDocument/2006/relationships/hyperlink" Target="#'4.18'!A1"/></Relationships>
</file>

<file path=xl/drawings/_rels/drawing44.xml.rels><?xml version="1.0" encoding="UTF-8" standalone="yes"?>
<Relationships xmlns="http://schemas.openxmlformats.org/package/2006/relationships"><Relationship Id="rId3" Type="http://schemas.openxmlformats.org/officeDocument/2006/relationships/hyperlink" Target="#'4.26'!A1"/><Relationship Id="rId2" Type="http://schemas.openxmlformats.org/officeDocument/2006/relationships/hyperlink" Target="#Index!A1"/><Relationship Id="rId1" Type="http://schemas.openxmlformats.org/officeDocument/2006/relationships/hyperlink" Target="#'4.17'!A1"/><Relationship Id="rId5" Type="http://schemas.openxmlformats.org/officeDocument/2006/relationships/image" Target="../media/image3.png"/><Relationship Id="rId4" Type="http://schemas.openxmlformats.org/officeDocument/2006/relationships/hyperlink" Target="#'4.19'!A1"/></Relationships>
</file>

<file path=xl/drawings/_rels/drawing45.xml.rels><?xml version="1.0" encoding="UTF-8" standalone="yes"?>
<Relationships xmlns="http://schemas.openxmlformats.org/package/2006/relationships"><Relationship Id="rId3" Type="http://schemas.openxmlformats.org/officeDocument/2006/relationships/hyperlink" Target="#'4.20'!A1"/><Relationship Id="rId2" Type="http://schemas.openxmlformats.org/officeDocument/2006/relationships/hyperlink" Target="#Index!A1"/><Relationship Id="rId1" Type="http://schemas.openxmlformats.org/officeDocument/2006/relationships/hyperlink" Target="#'4.18'!A1"/></Relationships>
</file>

<file path=xl/drawings/_rels/drawing46.xml.rels><?xml version="1.0" encoding="UTF-8" standalone="yes"?>
<Relationships xmlns="http://schemas.openxmlformats.org/package/2006/relationships"><Relationship Id="rId3" Type="http://schemas.openxmlformats.org/officeDocument/2006/relationships/hyperlink" Target="#'4.21'!A1"/><Relationship Id="rId2" Type="http://schemas.openxmlformats.org/officeDocument/2006/relationships/hyperlink" Target="#'4.19'!A1"/><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hyperlink" Target="#'4.22'!A1"/><Relationship Id="rId2" Type="http://schemas.openxmlformats.org/officeDocument/2006/relationships/hyperlink" Target="#Index!A1"/><Relationship Id="rId1" Type="http://schemas.openxmlformats.org/officeDocument/2006/relationships/hyperlink" Target="#'4.20'!A1"/></Relationships>
</file>

<file path=xl/drawings/_rels/drawing48.xml.rels><?xml version="1.0" encoding="UTF-8" standalone="yes"?>
<Relationships xmlns="http://schemas.openxmlformats.org/package/2006/relationships"><Relationship Id="rId3" Type="http://schemas.openxmlformats.org/officeDocument/2006/relationships/hyperlink" Target="#'4.23'!A1"/><Relationship Id="rId2" Type="http://schemas.openxmlformats.org/officeDocument/2006/relationships/hyperlink" Target="#Index!A1"/><Relationship Id="rId1" Type="http://schemas.openxmlformats.org/officeDocument/2006/relationships/hyperlink" Target="#'4.21'!A1"/></Relationships>
</file>

<file path=xl/drawings/_rels/drawing49.xml.rels><?xml version="1.0" encoding="UTF-8" standalone="yes"?>
<Relationships xmlns="http://schemas.openxmlformats.org/package/2006/relationships"><Relationship Id="rId3" Type="http://schemas.openxmlformats.org/officeDocument/2006/relationships/hyperlink" Target="#'Counterparty Credit Risk'!A1"/><Relationship Id="rId2" Type="http://schemas.openxmlformats.org/officeDocument/2006/relationships/hyperlink" Target="#Index!A1"/><Relationship Id="rId1" Type="http://schemas.openxmlformats.org/officeDocument/2006/relationships/hyperlink" Target="#'4.22'!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hyperlink" Target="#Index!A1"/><Relationship Id="rId1" Type="http://schemas.openxmlformats.org/officeDocument/2006/relationships/hyperlink" Target="#'4.23'!A1"/></Relationships>
</file>

<file path=xl/drawings/_rels/drawing51.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hyperlink" Target="#'Counterparty Credit Risk'!A1"/><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hyperlink" Target="#'5.1'!A1"/><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hyperlink" Target="#'5.2'!A1"/><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3" Type="http://schemas.openxmlformats.org/officeDocument/2006/relationships/hyperlink" Target="#'5.5'!A1"/><Relationship Id="rId2" Type="http://schemas.openxmlformats.org/officeDocument/2006/relationships/hyperlink" Target="#'5.3'!A1"/><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hyperlink" Target="#'5.6'!A1"/><Relationship Id="rId2" Type="http://schemas.openxmlformats.org/officeDocument/2006/relationships/hyperlink" Target="#'5.4'!A1"/><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hyperlink" Target="#'5.7'!A1"/><Relationship Id="rId2" Type="http://schemas.openxmlformats.org/officeDocument/2006/relationships/hyperlink" Target="#'5.5'!A1"/><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3" Type="http://schemas.openxmlformats.org/officeDocument/2006/relationships/hyperlink" Target="#Securitisation!A1"/><Relationship Id="rId2" Type="http://schemas.openxmlformats.org/officeDocument/2006/relationships/hyperlink" Target="#'5.6'!A1"/><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hyperlink" Target="#'6.1'!A1"/><Relationship Id="rId2" Type="http://schemas.openxmlformats.org/officeDocument/2006/relationships/hyperlink" Target="#'5.7'!A1"/><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3" Type="http://schemas.openxmlformats.org/officeDocument/2006/relationships/hyperlink" Target="#'6.2'!A1"/><Relationship Id="rId2" Type="http://schemas.openxmlformats.org/officeDocument/2006/relationships/hyperlink" Target="#Securitisation!A1"/><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3" Type="http://schemas.openxmlformats.org/officeDocument/2006/relationships/hyperlink" Target="#'6.3'!A1"/><Relationship Id="rId2" Type="http://schemas.openxmlformats.org/officeDocument/2006/relationships/hyperlink" Target="#'6.1'!A1"/><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3" Type="http://schemas.openxmlformats.org/officeDocument/2006/relationships/hyperlink" Target="#'6.4'!A1"/><Relationship Id="rId2" Type="http://schemas.openxmlformats.org/officeDocument/2006/relationships/hyperlink" Target="#'6.2'!A1"/><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rket Risk'!A1"/><Relationship Id="rId1" Type="http://schemas.openxmlformats.org/officeDocument/2006/relationships/hyperlink" Target="#Index!A1"/><Relationship Id="rId5" Type="http://schemas.openxmlformats.org/officeDocument/2006/relationships/image" Target="../media/image5.png"/><Relationship Id="rId4" Type="http://schemas.openxmlformats.org/officeDocument/2006/relationships/hyperlink" Target="#'6.3'!A1"/></Relationships>
</file>

<file path=xl/drawings/_rels/drawing63.xml.rels><?xml version="1.0" encoding="UTF-8" standalone="yes"?>
<Relationships xmlns="http://schemas.openxmlformats.org/package/2006/relationships"><Relationship Id="rId3" Type="http://schemas.openxmlformats.org/officeDocument/2006/relationships/hyperlink" Target="#'7.1'!A1"/><Relationship Id="rId2" Type="http://schemas.openxmlformats.org/officeDocument/2006/relationships/hyperlink" Target="#'6.4'!A1"/><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3" Type="http://schemas.openxmlformats.org/officeDocument/2006/relationships/hyperlink" Target="#IRRBB!A1"/><Relationship Id="rId2" Type="http://schemas.openxmlformats.org/officeDocument/2006/relationships/hyperlink" Target="#'Market Risk'!A1"/><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3" Type="http://schemas.openxmlformats.org/officeDocument/2006/relationships/hyperlink" Target="#'7.2'!A1"/><Relationship Id="rId2" Type="http://schemas.openxmlformats.org/officeDocument/2006/relationships/hyperlink" Target="#'7.1'!A1"/><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3" Type="http://schemas.openxmlformats.org/officeDocument/2006/relationships/hyperlink" Target="#'Operational Risk'!A1"/><Relationship Id="rId2" Type="http://schemas.openxmlformats.org/officeDocument/2006/relationships/hyperlink" Target="#IRRBB!A1"/><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3" Type="http://schemas.openxmlformats.org/officeDocument/2006/relationships/hyperlink" Target="#'8.1'!A1"/><Relationship Id="rId2" Type="http://schemas.openxmlformats.org/officeDocument/2006/relationships/hyperlink" Target="#'7.2'!A1"/><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3" Type="http://schemas.openxmlformats.org/officeDocument/2006/relationships/hyperlink" Target="#'Funding and liquidity risk'!A1"/><Relationship Id="rId2" Type="http://schemas.openxmlformats.org/officeDocument/2006/relationships/hyperlink" Target="#'Operational Risk'!A1"/><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hyperlink" Target="#'8.1'!A1"/><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1.4'!A1"/><Relationship Id="rId2" Type="http://schemas.openxmlformats.org/officeDocument/2006/relationships/hyperlink" Target="#'1.2'!A1"/><Relationship Id="rId1" Type="http://schemas.openxmlformats.org/officeDocument/2006/relationships/hyperlink" Target="#Index!A1"/><Relationship Id="rId4"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hyperlink" Target="#'Funding and liquidity risk'!A1"/><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hyperlink" Target="#'9.1'!A1"/><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3" Type="http://schemas.openxmlformats.org/officeDocument/2006/relationships/hyperlink" Target="#'9.4'!A1"/><Relationship Id="rId2" Type="http://schemas.openxmlformats.org/officeDocument/2006/relationships/hyperlink" Target="#'9.2'!A1"/><Relationship Id="rId1" Type="http://schemas.openxmlformats.org/officeDocument/2006/relationships/hyperlink" Target="#Index!A1"/></Relationships>
</file>

<file path=xl/drawings/_rels/drawing73.xml.rels><?xml version="1.0" encoding="UTF-8" standalone="yes"?>
<Relationships xmlns="http://schemas.openxmlformats.org/package/2006/relationships"><Relationship Id="rId3" Type="http://schemas.openxmlformats.org/officeDocument/2006/relationships/hyperlink" Target="#'9.5'!A1"/><Relationship Id="rId2" Type="http://schemas.openxmlformats.org/officeDocument/2006/relationships/hyperlink" Target="#'9.3'!A1"/><Relationship Id="rId1" Type="http://schemas.openxmlformats.org/officeDocument/2006/relationships/hyperlink" Target="#Index!A1"/></Relationships>
</file>

<file path=xl/drawings/_rels/drawing74.xml.rels><?xml version="1.0" encoding="UTF-8" standalone="yes"?>
<Relationships xmlns="http://schemas.openxmlformats.org/package/2006/relationships"><Relationship Id="rId3" Type="http://schemas.openxmlformats.org/officeDocument/2006/relationships/hyperlink" Target="#'9.6'!A1"/><Relationship Id="rId2" Type="http://schemas.openxmlformats.org/officeDocument/2006/relationships/hyperlink" Target="#'9.4'!A1"/><Relationship Id="rId1" Type="http://schemas.openxmlformats.org/officeDocument/2006/relationships/hyperlink" Target="#Index!A1"/></Relationships>
</file>

<file path=xl/drawings/_rels/drawing75.xml.rels><?xml version="1.0" encoding="UTF-8" standalone="yes"?>
<Relationships xmlns="http://schemas.openxmlformats.org/package/2006/relationships"><Relationship Id="rId3" Type="http://schemas.openxmlformats.org/officeDocument/2006/relationships/hyperlink" Target="#'Leverage Ratio'!A1"/><Relationship Id="rId2" Type="http://schemas.openxmlformats.org/officeDocument/2006/relationships/hyperlink" Target="#'9.5'!A1"/><Relationship Id="rId1"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hyperlink" Target="#'9.6'!A1"/><Relationship Id="rId1" Type="http://schemas.openxmlformats.org/officeDocument/2006/relationships/hyperlink" Target="#Index!A1"/></Relationships>
</file>

<file path=xl/drawings/_rels/drawing77.xml.rels><?xml version="1.0" encoding="UTF-8" standalone="yes"?>
<Relationships xmlns="http://schemas.openxmlformats.org/package/2006/relationships"><Relationship Id="rId3" Type="http://schemas.openxmlformats.org/officeDocument/2006/relationships/hyperlink" Target="#'10.2'!A1"/><Relationship Id="rId2" Type="http://schemas.openxmlformats.org/officeDocument/2006/relationships/hyperlink" Target="#'Leverage Ratio'!A1"/><Relationship Id="rId1" Type="http://schemas.openxmlformats.org/officeDocument/2006/relationships/hyperlink" Target="#Index!A1"/></Relationships>
</file>

<file path=xl/drawings/_rels/drawing78.xml.rels><?xml version="1.0" encoding="UTF-8" standalone="yes"?>
<Relationships xmlns="http://schemas.openxmlformats.org/package/2006/relationships"><Relationship Id="rId3" Type="http://schemas.openxmlformats.org/officeDocument/2006/relationships/hyperlink" Target="#'10.3'!A1"/><Relationship Id="rId2" Type="http://schemas.openxmlformats.org/officeDocument/2006/relationships/hyperlink" Target="#'10.1'!A1"/><Relationship Id="rId1" Type="http://schemas.openxmlformats.org/officeDocument/2006/relationships/hyperlink" Target="#Index!A1"/></Relationships>
</file>

<file path=xl/drawings/_rels/drawing79.xml.rels><?xml version="1.0" encoding="UTF-8" standalone="yes"?>
<Relationships xmlns="http://schemas.openxmlformats.org/package/2006/relationships"><Relationship Id="rId3" Type="http://schemas.openxmlformats.org/officeDocument/2006/relationships/hyperlink" Target="#Remuneration!A1"/><Relationship Id="rId2" Type="http://schemas.openxmlformats.org/officeDocument/2006/relationships/hyperlink" Target="#'10.2'!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5'!A1"/><Relationship Id="rId1" Type="http://schemas.openxmlformats.org/officeDocument/2006/relationships/hyperlink" Target="#Index!A1"/></Relationships>
</file>

<file path=xl/drawings/_rels/drawing80.xml.rels><?xml version="1.0" encoding="UTF-8" standalone="yes"?>
<Relationships xmlns="http://schemas.openxmlformats.org/package/2006/relationships"><Relationship Id="rId3" Type="http://schemas.openxmlformats.org/officeDocument/2006/relationships/hyperlink" Target="#'11.1'!A1"/><Relationship Id="rId2" Type="http://schemas.openxmlformats.org/officeDocument/2006/relationships/hyperlink" Target="#'10.3'!A1"/><Relationship Id="rId1" Type="http://schemas.openxmlformats.org/officeDocument/2006/relationships/hyperlink" Target="#Index!A1"/></Relationships>
</file>

<file path=xl/drawings/_rels/drawing81.xml.rels><?xml version="1.0" encoding="UTF-8" standalone="yes"?>
<Relationships xmlns="http://schemas.openxmlformats.org/package/2006/relationships"><Relationship Id="rId3" Type="http://schemas.openxmlformats.org/officeDocument/2006/relationships/hyperlink" Target="#'11.2'!A1"/><Relationship Id="rId2" Type="http://schemas.openxmlformats.org/officeDocument/2006/relationships/hyperlink" Target="#Index!A1"/><Relationship Id="rId1" Type="http://schemas.openxmlformats.org/officeDocument/2006/relationships/hyperlink" Target="#Remuneration!A1"/></Relationships>
</file>

<file path=xl/drawings/_rels/drawing8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1.3'!A1"/><Relationship Id="rId1" Type="http://schemas.openxmlformats.org/officeDocument/2006/relationships/hyperlink" Target="#'11.1'!A1"/></Relationships>
</file>

<file path=xl/drawings/_rels/drawing83.xml.rels><?xml version="1.0" encoding="UTF-8" standalone="yes"?>
<Relationships xmlns="http://schemas.openxmlformats.org/package/2006/relationships"><Relationship Id="rId3" Type="http://schemas.openxmlformats.org/officeDocument/2006/relationships/hyperlink" Target="#'11.4'!A1"/><Relationship Id="rId2" Type="http://schemas.openxmlformats.org/officeDocument/2006/relationships/hyperlink" Target="#Index!A1"/><Relationship Id="rId1" Type="http://schemas.openxmlformats.org/officeDocument/2006/relationships/hyperlink" Target="#'11.2'!A1"/></Relationships>
</file>

<file path=xl/drawings/_rels/drawing84.xml.rels><?xml version="1.0" encoding="UTF-8" standalone="yes"?>
<Relationships xmlns="http://schemas.openxmlformats.org/package/2006/relationships"><Relationship Id="rId3" Type="http://schemas.openxmlformats.org/officeDocument/2006/relationships/hyperlink" Target="#'11.5'!A1"/><Relationship Id="rId2" Type="http://schemas.openxmlformats.org/officeDocument/2006/relationships/hyperlink" Target="#'11.3'!A1"/><Relationship Id="rId1" Type="http://schemas.openxmlformats.org/officeDocument/2006/relationships/hyperlink" Target="#Index!A1"/></Relationships>
</file>

<file path=xl/drawings/_rels/drawing85.xml.rels><?xml version="1.0" encoding="UTF-8" standalone="yes"?>
<Relationships xmlns="http://schemas.openxmlformats.org/package/2006/relationships"><Relationship Id="rId3" Type="http://schemas.openxmlformats.org/officeDocument/2006/relationships/hyperlink" Target="#'Appendix I'!A1"/><Relationship Id="rId2" Type="http://schemas.openxmlformats.org/officeDocument/2006/relationships/hyperlink" Target="#Index!A1"/><Relationship Id="rId1" Type="http://schemas.openxmlformats.org/officeDocument/2006/relationships/hyperlink" Target="#'11.4'!A1"/></Relationships>
</file>

<file path=xl/drawings/_rels/drawing86.xml.rels><?xml version="1.0" encoding="UTF-8" standalone="yes"?>
<Relationships xmlns="http://schemas.openxmlformats.org/package/2006/relationships"><Relationship Id="rId3" Type="http://schemas.openxmlformats.org/officeDocument/2006/relationships/hyperlink" Target="#'Appendix II'!A1"/><Relationship Id="rId2" Type="http://schemas.openxmlformats.org/officeDocument/2006/relationships/hyperlink" Target="#'11.5'!A1"/><Relationship Id="rId1" Type="http://schemas.openxmlformats.org/officeDocument/2006/relationships/hyperlink" Target="#Index!A1"/></Relationships>
</file>

<file path=xl/drawings/_rels/drawing87.xml.rels><?xml version="1.0" encoding="UTF-8" standalone="yes"?>
<Relationships xmlns="http://schemas.openxmlformats.org/package/2006/relationships"><Relationship Id="rId3" Type="http://schemas.openxmlformats.org/officeDocument/2006/relationships/hyperlink" Target="#'Appendix III'!A1"/><Relationship Id="rId2" Type="http://schemas.openxmlformats.org/officeDocument/2006/relationships/hyperlink" Target="#'Appendix I'!A1"/><Relationship Id="rId1" Type="http://schemas.openxmlformats.org/officeDocument/2006/relationships/hyperlink" Target="#Index!A1"/></Relationships>
</file>

<file path=xl/drawings/_rels/drawing88.xml.rels><?xml version="1.0" encoding="UTF-8" standalone="yes"?>
<Relationships xmlns="http://schemas.openxmlformats.org/package/2006/relationships"><Relationship Id="rId3" Type="http://schemas.openxmlformats.org/officeDocument/2006/relationships/hyperlink" Target="#'Appendix IV'!A1"/><Relationship Id="rId2" Type="http://schemas.openxmlformats.org/officeDocument/2006/relationships/hyperlink" Target="#'Appendix II'!A1"/><Relationship Id="rId1" Type="http://schemas.openxmlformats.org/officeDocument/2006/relationships/hyperlink" Target="#Index!A1"/></Relationships>
</file>

<file path=xl/drawings/_rels/drawing89.xml.rels><?xml version="1.0" encoding="UTF-8" standalone="yes"?>
<Relationships xmlns="http://schemas.openxmlformats.org/package/2006/relationships"><Relationship Id="rId3" Type="http://schemas.openxmlformats.org/officeDocument/2006/relationships/hyperlink" Target="#'Appendix V'!A1"/><Relationship Id="rId2" Type="http://schemas.openxmlformats.org/officeDocument/2006/relationships/hyperlink" Target="#'Appendix IV'!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Capital!A1"/><Relationship Id="rId2" Type="http://schemas.openxmlformats.org/officeDocument/2006/relationships/hyperlink" Target="#'1.4'!A1"/><Relationship Id="rId1" Type="http://schemas.openxmlformats.org/officeDocument/2006/relationships/hyperlink" Target="#Index!A1"/></Relationships>
</file>

<file path=xl/drawings/_rels/drawing90.xml.rels><?xml version="1.0" encoding="UTF-8" standalone="yes"?>
<Relationships xmlns="http://schemas.openxmlformats.org/package/2006/relationships"><Relationship Id="rId2" Type="http://schemas.openxmlformats.org/officeDocument/2006/relationships/hyperlink" Target="#'Appendix IV'!A1"/><Relationship Id="rId1" Type="http://schemas.openxmlformats.org/officeDocument/2006/relationships/hyperlink" Target="#Index!A1"/></Relationships>
</file>

<file path=xl/drawings/_rels/drawing91.xml.rels><?xml version="1.0" encoding="UTF-8" standalone="yes"?>
<Relationships xmlns="http://schemas.openxmlformats.org/package/2006/relationships"><Relationship Id="rId3" Type="http://schemas.openxmlformats.org/officeDocument/2006/relationships/hyperlink" Target="#Abbreviations!A1"/><Relationship Id="rId2" Type="http://schemas.openxmlformats.org/officeDocument/2006/relationships/hyperlink" Target="#Index!A1"/><Relationship Id="rId1" Type="http://schemas.openxmlformats.org/officeDocument/2006/relationships/hyperlink" Target="#'Appendix I'!A1"/></Relationships>
</file>

<file path=xl/drawings/_rels/drawing9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Glossary!A1"/></Relationships>
</file>

<file path=xl/drawings/drawing1.xml><?xml version="1.0" encoding="utf-8"?>
<xdr:wsDr xmlns:xdr="http://schemas.openxmlformats.org/drawingml/2006/spreadsheetDrawing" xmlns:a="http://schemas.openxmlformats.org/drawingml/2006/main">
  <xdr:twoCellAnchor>
    <xdr:from>
      <xdr:col>12</xdr:col>
      <xdr:colOff>476246</xdr:colOff>
      <xdr:row>14</xdr:row>
      <xdr:rowOff>35718</xdr:rowOff>
    </xdr:from>
    <xdr:to>
      <xdr:col>13</xdr:col>
      <xdr:colOff>583402</xdr:colOff>
      <xdr:row>14</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xmlns=""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3452850</xdr:colOff>
      <xdr:row>14</xdr:row>
      <xdr:rowOff>35718</xdr:rowOff>
    </xdr:from>
    <xdr:to>
      <xdr:col>0</xdr:col>
      <xdr:colOff>4167225</xdr:colOff>
      <xdr:row>14</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A00-000002000000}"/>
            </a:ext>
          </a:extLst>
        </xdr:cNvPr>
        <xdr:cNvSpPr/>
      </xdr:nvSpPr>
      <xdr:spPr>
        <a:xfrm>
          <a:off x="3452850" y="850344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14</xdr:row>
      <xdr:rowOff>35719</xdr:rowOff>
    </xdr:from>
    <xdr:to>
      <xdr:col>0</xdr:col>
      <xdr:colOff>750093</xdr:colOff>
      <xdr:row>14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A00-000003000000}"/>
            </a:ext>
          </a:extLst>
        </xdr:cNvPr>
        <xdr:cNvSpPr/>
      </xdr:nvSpPr>
      <xdr:spPr>
        <a:xfrm>
          <a:off x="35718" y="85034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238125</xdr:colOff>
      <xdr:row>14</xdr:row>
      <xdr:rowOff>45244</xdr:rowOff>
    </xdr:from>
    <xdr:to>
      <xdr:col>3</xdr:col>
      <xdr:colOff>1183481</xdr:colOff>
      <xdr:row>14</xdr:row>
      <xdr:rowOff>264319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A00-000004000000}"/>
            </a:ext>
          </a:extLst>
        </xdr:cNvPr>
        <xdr:cNvSpPr/>
      </xdr:nvSpPr>
      <xdr:spPr>
        <a:xfrm>
          <a:off x="5753100" y="1264444"/>
          <a:ext cx="9453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28575</xdr:colOff>
      <xdr:row>14</xdr:row>
      <xdr:rowOff>28575</xdr:rowOff>
    </xdr:from>
    <xdr:to>
      <xdr:col>1</xdr:col>
      <xdr:colOff>742950</xdr:colOff>
      <xdr:row>14</xdr:row>
      <xdr:rowOff>247650</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0A00-000006000000}"/>
            </a:ext>
          </a:extLst>
        </xdr:cNvPr>
        <xdr:cNvSpPr/>
      </xdr:nvSpPr>
      <xdr:spPr>
        <a:xfrm>
          <a:off x="2638425" y="12477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3690938</xdr:colOff>
      <xdr:row>55</xdr:row>
      <xdr:rowOff>59530</xdr:rowOff>
    </xdr:from>
    <xdr:to>
      <xdr:col>2</xdr:col>
      <xdr:colOff>345282</xdr:colOff>
      <xdr:row>55</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3976688" y="8584405"/>
          <a:ext cx="1000125" cy="2071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55</xdr:row>
      <xdr:rowOff>47625</xdr:rowOff>
    </xdr:from>
    <xdr:to>
      <xdr:col>1</xdr:col>
      <xdr:colOff>476249</xdr:colOff>
      <xdr:row>55</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B00-000003000000}"/>
            </a:ext>
          </a:extLst>
        </xdr:cNvPr>
        <xdr:cNvSpPr/>
      </xdr:nvSpPr>
      <xdr:spPr>
        <a:xfrm>
          <a:off x="4762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285750</xdr:colOff>
      <xdr:row>55</xdr:row>
      <xdr:rowOff>47625</xdr:rowOff>
    </xdr:from>
    <xdr:to>
      <xdr:col>7</xdr:col>
      <xdr:colOff>1000125</xdr:colOff>
      <xdr:row>55</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B00-000004000000}"/>
            </a:ext>
          </a:extLst>
        </xdr:cNvPr>
        <xdr:cNvSpPr/>
      </xdr:nvSpPr>
      <xdr:spPr>
        <a:xfrm>
          <a:off x="732234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3690976</xdr:colOff>
      <xdr:row>135</xdr:row>
      <xdr:rowOff>40481</xdr:rowOff>
    </xdr:from>
    <xdr:to>
      <xdr:col>1</xdr:col>
      <xdr:colOff>4405351</xdr:colOff>
      <xdr:row>135</xdr:row>
      <xdr:rowOff>259557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4270096" y="3297412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135</xdr:row>
      <xdr:rowOff>28575</xdr:rowOff>
    </xdr:from>
    <xdr:to>
      <xdr:col>1</xdr:col>
      <xdr:colOff>190500</xdr:colOff>
      <xdr:row>135</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C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135</xdr:row>
      <xdr:rowOff>45243</xdr:rowOff>
    </xdr:from>
    <xdr:to>
      <xdr:col>4</xdr:col>
      <xdr:colOff>835820</xdr:colOff>
      <xdr:row>135</xdr:row>
      <xdr:rowOff>264318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C00-000004000000}"/>
            </a:ext>
          </a:extLst>
        </xdr:cNvPr>
        <xdr:cNvSpPr/>
      </xdr:nvSpPr>
      <xdr:spPr>
        <a:xfrm>
          <a:off x="9798845" y="32182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3478327</xdr:colOff>
      <xdr:row>57</xdr:row>
      <xdr:rowOff>69394</xdr:rowOff>
    </xdr:from>
    <xdr:to>
      <xdr:col>0</xdr:col>
      <xdr:colOff>4218895</xdr:colOff>
      <xdr:row>57</xdr:row>
      <xdr:rowOff>288469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D00-000002000000}"/>
            </a:ext>
          </a:extLst>
        </xdr:cNvPr>
        <xdr:cNvSpPr/>
      </xdr:nvSpPr>
      <xdr:spPr>
        <a:xfrm>
          <a:off x="3478327" y="12773023"/>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xdr:col>
      <xdr:colOff>0</xdr:colOff>
      <xdr:row>57</xdr:row>
      <xdr:rowOff>45242</xdr:rowOff>
    </xdr:from>
    <xdr:to>
      <xdr:col>3</xdr:col>
      <xdr:colOff>569119</xdr:colOff>
      <xdr:row>57</xdr:row>
      <xdr:rowOff>264317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D00-000003000000}"/>
            </a:ext>
          </a:extLst>
        </xdr:cNvPr>
        <xdr:cNvSpPr/>
      </xdr:nvSpPr>
      <xdr:spPr>
        <a:xfrm>
          <a:off x="12924949" y="22569962"/>
          <a:ext cx="75057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47626</xdr:colOff>
      <xdr:row>57</xdr:row>
      <xdr:rowOff>47624</xdr:rowOff>
    </xdr:from>
    <xdr:to>
      <xdr:col>0</xdr:col>
      <xdr:colOff>762001</xdr:colOff>
      <xdr:row>57</xdr:row>
      <xdr:rowOff>266699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D00-000004000000}"/>
            </a:ext>
          </a:extLst>
        </xdr:cNvPr>
        <xdr:cNvSpPr/>
      </xdr:nvSpPr>
      <xdr:spPr>
        <a:xfrm>
          <a:off x="47626" y="22572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62</xdr:row>
      <xdr:rowOff>35718</xdr:rowOff>
    </xdr:from>
    <xdr:to>
      <xdr:col>5</xdr:col>
      <xdr:colOff>523906</xdr:colOff>
      <xdr:row>62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E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62</xdr:row>
      <xdr:rowOff>35719</xdr:rowOff>
    </xdr:from>
    <xdr:to>
      <xdr:col>0</xdr:col>
      <xdr:colOff>750094</xdr:colOff>
      <xdr:row>62</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E00-000003000000}"/>
            </a:ext>
          </a:extLst>
        </xdr:cNvPr>
        <xdr:cNvSpPr/>
      </xdr:nvSpPr>
      <xdr:spPr>
        <a:xfrm>
          <a:off x="35719" y="145732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428625</xdr:colOff>
      <xdr:row>62</xdr:row>
      <xdr:rowOff>30957</xdr:rowOff>
    </xdr:from>
    <xdr:to>
      <xdr:col>13</xdr:col>
      <xdr:colOff>1143000</xdr:colOff>
      <xdr:row>62</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E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200025</xdr:colOff>
      <xdr:row>21</xdr:row>
      <xdr:rowOff>26193</xdr:rowOff>
    </xdr:from>
    <xdr:to>
      <xdr:col>6</xdr:col>
      <xdr:colOff>723931</xdr:colOff>
      <xdr:row>21</xdr:row>
      <xdr:rowOff>245269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F00-000002000000}"/>
            </a:ext>
          </a:extLst>
        </xdr:cNvPr>
        <xdr:cNvSpPr/>
      </xdr:nvSpPr>
      <xdr:spPr>
        <a:xfrm>
          <a:off x="5553075" y="5617368"/>
          <a:ext cx="52390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21</xdr:row>
      <xdr:rowOff>35720</xdr:rowOff>
    </xdr:from>
    <xdr:to>
      <xdr:col>1</xdr:col>
      <xdr:colOff>514350</xdr:colOff>
      <xdr:row>21</xdr:row>
      <xdr:rowOff>219076</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35719" y="6541295"/>
          <a:ext cx="745331" cy="18335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11</xdr:col>
      <xdr:colOff>495301</xdr:colOff>
      <xdr:row>21</xdr:row>
      <xdr:rowOff>30957</xdr:rowOff>
    </xdr:from>
    <xdr:to>
      <xdr:col>11</xdr:col>
      <xdr:colOff>1123951</xdr:colOff>
      <xdr:row>21</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F00-000004000000}"/>
            </a:ext>
          </a:extLst>
        </xdr:cNvPr>
        <xdr:cNvSpPr/>
      </xdr:nvSpPr>
      <xdr:spPr>
        <a:xfrm>
          <a:off x="10715626" y="5622132"/>
          <a:ext cx="628650" cy="22621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3452850</xdr:colOff>
      <xdr:row>33</xdr:row>
      <xdr:rowOff>35718</xdr:rowOff>
    </xdr:from>
    <xdr:to>
      <xdr:col>0</xdr:col>
      <xdr:colOff>4167225</xdr:colOff>
      <xdr:row>33</xdr:row>
      <xdr:rowOff>254794</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1000-000005000000}"/>
            </a:ext>
          </a:extLst>
        </xdr:cNvPr>
        <xdr:cNvSpPr/>
      </xdr:nvSpPr>
      <xdr:spPr>
        <a:xfrm>
          <a:off x="3452850" y="806529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33</xdr:row>
      <xdr:rowOff>35719</xdr:rowOff>
    </xdr:from>
    <xdr:to>
      <xdr:col>0</xdr:col>
      <xdr:colOff>750093</xdr:colOff>
      <xdr:row>33</xdr:row>
      <xdr:rowOff>254794</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1000-000006000000}"/>
            </a:ext>
          </a:extLst>
        </xdr:cNvPr>
        <xdr:cNvSpPr/>
      </xdr:nvSpPr>
      <xdr:spPr>
        <a:xfrm>
          <a:off x="35718" y="80652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1000125</xdr:colOff>
      <xdr:row>33</xdr:row>
      <xdr:rowOff>35719</xdr:rowOff>
    </xdr:from>
    <xdr:to>
      <xdr:col>3</xdr:col>
      <xdr:colOff>583406</xdr:colOff>
      <xdr:row>33</xdr:row>
      <xdr:rowOff>254794</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1000-000007000000}"/>
            </a:ext>
          </a:extLst>
        </xdr:cNvPr>
        <xdr:cNvSpPr/>
      </xdr:nvSpPr>
      <xdr:spPr>
        <a:xfrm>
          <a:off x="7067550" y="8065294"/>
          <a:ext cx="7167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1143025</xdr:colOff>
      <xdr:row>30</xdr:row>
      <xdr:rowOff>35718</xdr:rowOff>
    </xdr:from>
    <xdr:to>
      <xdr:col>2</xdr:col>
      <xdr:colOff>1857400</xdr:colOff>
      <xdr:row>30</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100-000002000000}"/>
            </a:ext>
          </a:extLst>
        </xdr:cNvPr>
        <xdr:cNvSpPr/>
      </xdr:nvSpPr>
      <xdr:spPr>
        <a:xfrm>
          <a:off x="4524400" y="51030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30</xdr:row>
      <xdr:rowOff>30957</xdr:rowOff>
    </xdr:from>
    <xdr:to>
      <xdr:col>0</xdr:col>
      <xdr:colOff>750094</xdr:colOff>
      <xdr:row>30</xdr:row>
      <xdr:rowOff>250032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35719" y="509825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5441154</xdr:colOff>
      <xdr:row>30</xdr:row>
      <xdr:rowOff>35719</xdr:rowOff>
    </xdr:from>
    <xdr:to>
      <xdr:col>3</xdr:col>
      <xdr:colOff>238123</xdr:colOff>
      <xdr:row>30</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100-000004000000}"/>
            </a:ext>
          </a:extLst>
        </xdr:cNvPr>
        <xdr:cNvSpPr/>
      </xdr:nvSpPr>
      <xdr:spPr>
        <a:xfrm>
          <a:off x="8822529" y="5103019"/>
          <a:ext cx="70246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2258785</xdr:colOff>
      <xdr:row>38</xdr:row>
      <xdr:rowOff>8505</xdr:rowOff>
    </xdr:from>
    <xdr:to>
      <xdr:col>1</xdr:col>
      <xdr:colOff>3537855</xdr:colOff>
      <xdr:row>39</xdr:row>
      <xdr:rowOff>27214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5230585" y="63702180"/>
          <a:ext cx="1164770" cy="27724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38</xdr:row>
      <xdr:rowOff>2154</xdr:rowOff>
    </xdr:from>
    <xdr:to>
      <xdr:col>0</xdr:col>
      <xdr:colOff>1284175</xdr:colOff>
      <xdr:row>39</xdr:row>
      <xdr:rowOff>-1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200-000003000000}"/>
            </a:ext>
          </a:extLst>
        </xdr:cNvPr>
        <xdr:cNvSpPr/>
      </xdr:nvSpPr>
      <xdr:spPr>
        <a:xfrm>
          <a:off x="0" y="63695829"/>
          <a:ext cx="1284175" cy="283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1741714</xdr:colOff>
      <xdr:row>38</xdr:row>
      <xdr:rowOff>22111</xdr:rowOff>
    </xdr:from>
    <xdr:to>
      <xdr:col>4</xdr:col>
      <xdr:colOff>6351</xdr:colOff>
      <xdr:row>39</xdr:row>
      <xdr:rowOff>3174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200-000004000000}"/>
            </a:ext>
          </a:extLst>
        </xdr:cNvPr>
        <xdr:cNvSpPr/>
      </xdr:nvSpPr>
      <xdr:spPr>
        <a:xfrm>
          <a:off x="10980964" y="63715786"/>
          <a:ext cx="1144361"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0</xdr:col>
      <xdr:colOff>3000374</xdr:colOff>
      <xdr:row>6</xdr:row>
      <xdr:rowOff>2638425</xdr:rowOff>
    </xdr:from>
    <xdr:to>
      <xdr:col>1</xdr:col>
      <xdr:colOff>3174</xdr:colOff>
      <xdr:row>9</xdr:row>
      <xdr:rowOff>561975</xdr:rowOff>
    </xdr:to>
    <xdr:pic>
      <xdr:nvPicPr>
        <xdr:cNvPr id="5" name="Picture 4" descr="Screen Clipping">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71799" y="8067675"/>
          <a:ext cx="6629400" cy="6524625"/>
        </a:xfrm>
        <a:prstGeom prst="rect">
          <a:avLst/>
        </a:prstGeom>
      </xdr:spPr>
    </xdr:pic>
    <xdr:clientData/>
  </xdr:twoCellAnchor>
  <xdr:twoCellAnchor editAs="oneCell">
    <xdr:from>
      <xdr:col>0</xdr:col>
      <xdr:colOff>2971799</xdr:colOff>
      <xdr:row>6</xdr:row>
      <xdr:rowOff>2691607</xdr:rowOff>
    </xdr:from>
    <xdr:to>
      <xdr:col>3</xdr:col>
      <xdr:colOff>346074</xdr:colOff>
      <xdr:row>10</xdr:row>
      <xdr:rowOff>10205</xdr:rowOff>
    </xdr:to>
    <xdr:pic>
      <xdr:nvPicPr>
        <xdr:cNvPr id="6" name="Picture 5" descr="Screen Clipping">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71799" y="7739857"/>
          <a:ext cx="6880225" cy="65673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2255609</xdr:colOff>
      <xdr:row>3</xdr:row>
      <xdr:rowOff>11681</xdr:rowOff>
    </xdr:from>
    <xdr:to>
      <xdr:col>2</xdr:col>
      <xdr:colOff>503463</xdr:colOff>
      <xdr:row>4</xdr:row>
      <xdr:rowOff>1</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4884509" y="5650481"/>
          <a:ext cx="876754" cy="2740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2154</xdr:rowOff>
    </xdr:from>
    <xdr:to>
      <xdr:col>0</xdr:col>
      <xdr:colOff>1115786</xdr:colOff>
      <xdr:row>4</xdr:row>
      <xdr:rowOff>40822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300-000003000000}"/>
            </a:ext>
          </a:extLst>
        </xdr:cNvPr>
        <xdr:cNvSpPr/>
      </xdr:nvSpPr>
      <xdr:spPr>
        <a:xfrm>
          <a:off x="0" y="5640954"/>
          <a:ext cx="1115786" cy="283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1741714</xdr:colOff>
      <xdr:row>3</xdr:row>
      <xdr:rowOff>22111</xdr:rowOff>
    </xdr:from>
    <xdr:to>
      <xdr:col>4</xdr:col>
      <xdr:colOff>6351</xdr:colOff>
      <xdr:row>4</xdr:row>
      <xdr:rowOff>3174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300-000004000000}"/>
            </a:ext>
          </a:extLst>
        </xdr:cNvPr>
        <xdr:cNvSpPr/>
      </xdr:nvSpPr>
      <xdr:spPr>
        <a:xfrm>
          <a:off x="9628414" y="5660911"/>
          <a:ext cx="887186"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99</xdr:row>
      <xdr:rowOff>0</xdr:rowOff>
    </xdr:from>
    <xdr:to>
      <xdr:col>0</xdr:col>
      <xdr:colOff>1040606</xdr:colOff>
      <xdr:row>100</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552450</xdr:colOff>
      <xdr:row>98</xdr:row>
      <xdr:rowOff>161925</xdr:rowOff>
    </xdr:from>
    <xdr:to>
      <xdr:col>4</xdr:col>
      <xdr:colOff>573881</xdr:colOff>
      <xdr:row>100</xdr:row>
      <xdr:rowOff>19050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200-000003000000}"/>
            </a:ext>
          </a:extLst>
        </xdr:cNvPr>
        <xdr:cNvSpPr/>
      </xdr:nvSpPr>
      <xdr:spPr>
        <a:xfrm>
          <a:off x="7781925" y="1057275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2095500</xdr:colOff>
      <xdr:row>3</xdr:row>
      <xdr:rowOff>11682</xdr:rowOff>
    </xdr:from>
    <xdr:to>
      <xdr:col>2</xdr:col>
      <xdr:colOff>503463</xdr:colOff>
      <xdr:row>4</xdr:row>
      <xdr:rowOff>9526</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4429125" y="6660132"/>
          <a:ext cx="741588" cy="2740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30729</xdr:rowOff>
    </xdr:from>
    <xdr:to>
      <xdr:col>0</xdr:col>
      <xdr:colOff>996950</xdr:colOff>
      <xdr:row>3</xdr:row>
      <xdr:rowOff>263525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400-000003000000}"/>
            </a:ext>
          </a:extLst>
        </xdr:cNvPr>
        <xdr:cNvSpPr/>
      </xdr:nvSpPr>
      <xdr:spPr>
        <a:xfrm>
          <a:off x="0" y="6679179"/>
          <a:ext cx="996950" cy="2327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3</xdr:row>
      <xdr:rowOff>22111</xdr:rowOff>
    </xdr:from>
    <xdr:to>
      <xdr:col>4</xdr:col>
      <xdr:colOff>9526</xdr:colOff>
      <xdr:row>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400-000004000000}"/>
            </a:ext>
          </a:extLst>
        </xdr:cNvPr>
        <xdr:cNvSpPr/>
      </xdr:nvSpPr>
      <xdr:spPr>
        <a:xfrm>
          <a:off x="8601075" y="6670561"/>
          <a:ext cx="733425"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2095500</xdr:colOff>
      <xdr:row>2</xdr:row>
      <xdr:rowOff>11682</xdr:rowOff>
    </xdr:from>
    <xdr:to>
      <xdr:col>2</xdr:col>
      <xdr:colOff>503463</xdr:colOff>
      <xdr:row>3</xdr:row>
      <xdr:rowOff>9526</xdr:rowOff>
    </xdr:to>
    <xdr:sp macro="" textlink="">
      <xdr:nvSpPr>
        <xdr:cNvPr id="8" name="Rectangle 7">
          <a:hlinkClick xmlns:r="http://schemas.openxmlformats.org/officeDocument/2006/relationships" r:id="rId1"/>
          <a:extLst>
            <a:ext uri="{FF2B5EF4-FFF2-40B4-BE49-F238E27FC236}">
              <a16:creationId xmlns:a16="http://schemas.microsoft.com/office/drawing/2014/main" xmlns="" id="{00000000-0008-0000-1500-000008000000}"/>
            </a:ext>
          </a:extLst>
        </xdr:cNvPr>
        <xdr:cNvSpPr/>
      </xdr:nvSpPr>
      <xdr:spPr>
        <a:xfrm>
          <a:off x="4210050" y="5240907"/>
          <a:ext cx="522513" cy="2740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xdr:row>
      <xdr:rowOff>27554</xdr:rowOff>
    </xdr:from>
    <xdr:to>
      <xdr:col>0</xdr:col>
      <xdr:colOff>772583</xdr:colOff>
      <xdr:row>2</xdr:row>
      <xdr:rowOff>264583</xdr:rowOff>
    </xdr:to>
    <xdr:sp macro="" textlink="">
      <xdr:nvSpPr>
        <xdr:cNvPr id="9" name="Rectangle 8">
          <a:hlinkClick xmlns:r="http://schemas.openxmlformats.org/officeDocument/2006/relationships" r:id="rId2"/>
          <a:extLst>
            <a:ext uri="{FF2B5EF4-FFF2-40B4-BE49-F238E27FC236}">
              <a16:creationId xmlns:a16="http://schemas.microsoft.com/office/drawing/2014/main" xmlns="" id="{00000000-0008-0000-1500-000009000000}"/>
            </a:ext>
          </a:extLst>
        </xdr:cNvPr>
        <xdr:cNvSpPr/>
      </xdr:nvSpPr>
      <xdr:spPr>
        <a:xfrm>
          <a:off x="0" y="5256779"/>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2</xdr:row>
      <xdr:rowOff>22111</xdr:rowOff>
    </xdr:from>
    <xdr:to>
      <xdr:col>4</xdr:col>
      <xdr:colOff>9526</xdr:colOff>
      <xdr:row>3</xdr:row>
      <xdr:rowOff>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xmlns="" id="{00000000-0008-0000-1500-00000A000000}"/>
            </a:ext>
          </a:extLst>
        </xdr:cNvPr>
        <xdr:cNvSpPr/>
      </xdr:nvSpPr>
      <xdr:spPr>
        <a:xfrm>
          <a:off x="7943850" y="5251336"/>
          <a:ext cx="51435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2032000</xdr:colOff>
      <xdr:row>3</xdr:row>
      <xdr:rowOff>8507</xdr:rowOff>
    </xdr:from>
    <xdr:to>
      <xdr:col>2</xdr:col>
      <xdr:colOff>285750</xdr:colOff>
      <xdr:row>4</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1600-000005000000}"/>
            </a:ext>
          </a:extLst>
        </xdr:cNvPr>
        <xdr:cNvSpPr/>
      </xdr:nvSpPr>
      <xdr:spPr>
        <a:xfrm>
          <a:off x="4432300" y="6847457"/>
          <a:ext cx="65405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27554</xdr:rowOff>
    </xdr:from>
    <xdr:to>
      <xdr:col>0</xdr:col>
      <xdr:colOff>772583</xdr:colOff>
      <xdr:row>3</xdr:row>
      <xdr:rowOff>264583</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1600-000006000000}"/>
            </a:ext>
          </a:extLst>
        </xdr:cNvPr>
        <xdr:cNvSpPr/>
      </xdr:nvSpPr>
      <xdr:spPr>
        <a:xfrm>
          <a:off x="0" y="686650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3</xdr:row>
      <xdr:rowOff>22111</xdr:rowOff>
    </xdr:from>
    <xdr:to>
      <xdr:col>4</xdr:col>
      <xdr:colOff>9526</xdr:colOff>
      <xdr:row>4</xdr:row>
      <xdr:rowOff>0</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1600-000007000000}"/>
            </a:ext>
          </a:extLst>
        </xdr:cNvPr>
        <xdr:cNvSpPr/>
      </xdr:nvSpPr>
      <xdr:spPr>
        <a:xfrm>
          <a:off x="8801100" y="6861061"/>
          <a:ext cx="95250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2032000</xdr:colOff>
      <xdr:row>4</xdr:row>
      <xdr:rowOff>8507</xdr:rowOff>
    </xdr:from>
    <xdr:to>
      <xdr:col>2</xdr:col>
      <xdr:colOff>440531</xdr:colOff>
      <xdr:row>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4651375" y="11590907"/>
          <a:ext cx="637381"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4</xdr:row>
      <xdr:rowOff>27554</xdr:rowOff>
    </xdr:from>
    <xdr:to>
      <xdr:col>0</xdr:col>
      <xdr:colOff>772583</xdr:colOff>
      <xdr:row>4</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700-000003000000}"/>
            </a:ext>
          </a:extLst>
        </xdr:cNvPr>
        <xdr:cNvSpPr/>
      </xdr:nvSpPr>
      <xdr:spPr>
        <a:xfrm>
          <a:off x="0" y="116099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4</xdr:row>
      <xdr:rowOff>22111</xdr:rowOff>
    </xdr:from>
    <xdr:to>
      <xdr:col>4</xdr:col>
      <xdr:colOff>9526</xdr:colOff>
      <xdr:row>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700-000004000000}"/>
            </a:ext>
          </a:extLst>
        </xdr:cNvPr>
        <xdr:cNvSpPr/>
      </xdr:nvSpPr>
      <xdr:spPr>
        <a:xfrm>
          <a:off x="8677275" y="11604511"/>
          <a:ext cx="62865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476271</xdr:colOff>
      <xdr:row>58</xdr:row>
      <xdr:rowOff>28573</xdr:rowOff>
    </xdr:from>
    <xdr:to>
      <xdr:col>4</xdr:col>
      <xdr:colOff>511989</xdr:colOff>
      <xdr:row>58</xdr:row>
      <xdr:rowOff>247649</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1800-000005000000}"/>
            </a:ext>
          </a:extLst>
        </xdr:cNvPr>
        <xdr:cNvSpPr/>
      </xdr:nvSpPr>
      <xdr:spPr>
        <a:xfrm>
          <a:off x="5715021" y="115643023"/>
          <a:ext cx="721518"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58</xdr:row>
      <xdr:rowOff>35718</xdr:rowOff>
    </xdr:from>
    <xdr:to>
      <xdr:col>0</xdr:col>
      <xdr:colOff>750093</xdr:colOff>
      <xdr:row>58</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1800-000006000000}"/>
            </a:ext>
          </a:extLst>
        </xdr:cNvPr>
        <xdr:cNvSpPr/>
      </xdr:nvSpPr>
      <xdr:spPr>
        <a:xfrm>
          <a:off x="35718" y="1156501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3036085</xdr:colOff>
      <xdr:row>58</xdr:row>
      <xdr:rowOff>40480</xdr:rowOff>
    </xdr:from>
    <xdr:to>
      <xdr:col>8</xdr:col>
      <xdr:colOff>3750460</xdr:colOff>
      <xdr:row>58</xdr:row>
      <xdr:rowOff>259555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11456185" y="11565493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606990</xdr:colOff>
      <xdr:row>6</xdr:row>
      <xdr:rowOff>28576</xdr:rowOff>
    </xdr:from>
    <xdr:to>
      <xdr:col>4</xdr:col>
      <xdr:colOff>228600</xdr:colOff>
      <xdr:row>6</xdr:row>
      <xdr:rowOff>228600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900-000002000000}"/>
            </a:ext>
          </a:extLst>
        </xdr:cNvPr>
        <xdr:cNvSpPr/>
      </xdr:nvSpPr>
      <xdr:spPr>
        <a:xfrm>
          <a:off x="2302440" y="4743451"/>
          <a:ext cx="821760" cy="20002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xdr:row>
      <xdr:rowOff>35718</xdr:rowOff>
    </xdr:from>
    <xdr:to>
      <xdr:col>0</xdr:col>
      <xdr:colOff>750093</xdr:colOff>
      <xdr:row>6</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900-000003000000}"/>
            </a:ext>
          </a:extLst>
        </xdr:cNvPr>
        <xdr:cNvSpPr/>
      </xdr:nvSpPr>
      <xdr:spPr>
        <a:xfrm>
          <a:off x="35718" y="4750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26194</xdr:colOff>
      <xdr:row>6</xdr:row>
      <xdr:rowOff>45244</xdr:rowOff>
    </xdr:from>
    <xdr:to>
      <xdr:col>8</xdr:col>
      <xdr:colOff>502444</xdr:colOff>
      <xdr:row>6</xdr:row>
      <xdr:rowOff>264319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900-000004000000}"/>
            </a:ext>
          </a:extLst>
        </xdr:cNvPr>
        <xdr:cNvSpPr/>
      </xdr:nvSpPr>
      <xdr:spPr>
        <a:xfrm>
          <a:off x="5283994" y="4760119"/>
          <a:ext cx="4762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774630</xdr:colOff>
      <xdr:row>52</xdr:row>
      <xdr:rowOff>28576</xdr:rowOff>
    </xdr:from>
    <xdr:to>
      <xdr:col>2</xdr:col>
      <xdr:colOff>1489005</xdr:colOff>
      <xdr:row>52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a:off x="4656068" y="1055370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52</xdr:row>
      <xdr:rowOff>35718</xdr:rowOff>
    </xdr:from>
    <xdr:to>
      <xdr:col>0</xdr:col>
      <xdr:colOff>750093</xdr:colOff>
      <xdr:row>52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A00-000003000000}"/>
            </a:ext>
          </a:extLst>
        </xdr:cNvPr>
        <xdr:cNvSpPr/>
      </xdr:nvSpPr>
      <xdr:spPr>
        <a:xfrm>
          <a:off x="35718" y="105608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130969</xdr:colOff>
      <xdr:row>52</xdr:row>
      <xdr:rowOff>35719</xdr:rowOff>
    </xdr:from>
    <xdr:to>
      <xdr:col>6</xdr:col>
      <xdr:colOff>835819</xdr:colOff>
      <xdr:row>52</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A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60256</xdr:colOff>
      <xdr:row>49</xdr:row>
      <xdr:rowOff>35018</xdr:rowOff>
    </xdr:from>
    <xdr:to>
      <xdr:col>8</xdr:col>
      <xdr:colOff>179318</xdr:colOff>
      <xdr:row>49</xdr:row>
      <xdr:rowOff>254094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B00-000002000000}"/>
            </a:ext>
          </a:extLst>
        </xdr:cNvPr>
        <xdr:cNvSpPr/>
      </xdr:nvSpPr>
      <xdr:spPr>
        <a:xfrm>
          <a:off x="6537256" y="9286174"/>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49</xdr:row>
      <xdr:rowOff>30255</xdr:rowOff>
    </xdr:from>
    <xdr:to>
      <xdr:col>0</xdr:col>
      <xdr:colOff>750093</xdr:colOff>
      <xdr:row>49</xdr:row>
      <xdr:rowOff>249330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B00-000003000000}"/>
            </a:ext>
          </a:extLst>
        </xdr:cNvPr>
        <xdr:cNvSpPr/>
      </xdr:nvSpPr>
      <xdr:spPr>
        <a:xfrm>
          <a:off x="35718" y="928141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559306</xdr:colOff>
      <xdr:row>49</xdr:row>
      <xdr:rowOff>35719</xdr:rowOff>
    </xdr:from>
    <xdr:to>
      <xdr:col>17</xdr:col>
      <xdr:colOff>573593</xdr:colOff>
      <xdr:row>49</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B00-000004000000}"/>
            </a:ext>
          </a:extLst>
        </xdr:cNvPr>
        <xdr:cNvSpPr/>
      </xdr:nvSpPr>
      <xdr:spPr>
        <a:xfrm>
          <a:off x="13037056" y="928687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1012055</xdr:colOff>
      <xdr:row>16</xdr:row>
      <xdr:rowOff>40481</xdr:rowOff>
    </xdr:from>
    <xdr:to>
      <xdr:col>2</xdr:col>
      <xdr:colOff>1726430</xdr:colOff>
      <xdr:row>16</xdr:row>
      <xdr:rowOff>259557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C00-000002000000}"/>
            </a:ext>
          </a:extLst>
        </xdr:cNvPr>
        <xdr:cNvSpPr/>
      </xdr:nvSpPr>
      <xdr:spPr>
        <a:xfrm>
          <a:off x="3724775" y="740140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16</xdr:row>
      <xdr:rowOff>35718</xdr:rowOff>
    </xdr:from>
    <xdr:to>
      <xdr:col>0</xdr:col>
      <xdr:colOff>761999</xdr:colOff>
      <xdr:row>16</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C00-000003000000}"/>
            </a:ext>
          </a:extLst>
        </xdr:cNvPr>
        <xdr:cNvSpPr/>
      </xdr:nvSpPr>
      <xdr:spPr>
        <a:xfrm>
          <a:off x="47624" y="739663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545299</xdr:colOff>
      <xdr:row>16</xdr:row>
      <xdr:rowOff>40481</xdr:rowOff>
    </xdr:from>
    <xdr:to>
      <xdr:col>6</xdr:col>
      <xdr:colOff>571492</xdr:colOff>
      <xdr:row>16</xdr:row>
      <xdr:rowOff>259556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C00-000004000000}"/>
            </a:ext>
          </a:extLst>
        </xdr:cNvPr>
        <xdr:cNvSpPr/>
      </xdr:nvSpPr>
      <xdr:spPr>
        <a:xfrm>
          <a:off x="7220419" y="7401401"/>
          <a:ext cx="719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47624</xdr:colOff>
      <xdr:row>16</xdr:row>
      <xdr:rowOff>35718</xdr:rowOff>
    </xdr:from>
    <xdr:to>
      <xdr:col>0</xdr:col>
      <xdr:colOff>761999</xdr:colOff>
      <xdr:row>16</xdr:row>
      <xdr:rowOff>254793</xdr:rowOff>
    </xdr:to>
    <xdr:sp macro="" textlink="">
      <xdr:nvSpPr>
        <xdr:cNvPr id="7" name="Rectangle 6">
          <a:hlinkClick xmlns:r="http://schemas.openxmlformats.org/officeDocument/2006/relationships" r:id="rId4"/>
          <a:extLst>
            <a:ext uri="{FF2B5EF4-FFF2-40B4-BE49-F238E27FC236}">
              <a16:creationId xmlns:a16="http://schemas.microsoft.com/office/drawing/2014/main" xmlns="" id="{00000000-0008-0000-1C00-000007000000}"/>
            </a:ext>
          </a:extLst>
        </xdr:cNvPr>
        <xdr:cNvSpPr/>
      </xdr:nvSpPr>
      <xdr:spPr>
        <a:xfrm>
          <a:off x="47624" y="9294018"/>
          <a:ext cx="714375" cy="1524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212</xdr:row>
      <xdr:rowOff>0</xdr:rowOff>
    </xdr:from>
    <xdr:to>
      <xdr:col>0</xdr:col>
      <xdr:colOff>714375</xdr:colOff>
      <xdr:row>1048576</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D00-000002000000}"/>
            </a:ext>
          </a:extLst>
        </xdr:cNvPr>
        <xdr:cNvSpPr/>
      </xdr:nvSpPr>
      <xdr:spPr>
        <a:xfrm>
          <a:off x="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0</xdr:colOff>
      <xdr:row>212</xdr:row>
      <xdr:rowOff>0</xdr:rowOff>
    </xdr:from>
    <xdr:to>
      <xdr:col>4</xdr:col>
      <xdr:colOff>714375</xdr:colOff>
      <xdr:row>1048576</xdr:row>
      <xdr:rowOff>38100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D00-000003000000}"/>
            </a:ext>
          </a:extLst>
        </xdr:cNvPr>
        <xdr:cNvSpPr/>
      </xdr:nvSpPr>
      <xdr:spPr>
        <a:xfrm>
          <a:off x="563880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12</xdr:col>
      <xdr:colOff>0</xdr:colOff>
      <xdr:row>212</xdr:row>
      <xdr:rowOff>0</xdr:rowOff>
    </xdr:from>
    <xdr:to>
      <xdr:col>12</xdr:col>
      <xdr:colOff>714375</xdr:colOff>
      <xdr:row>1048576</xdr:row>
      <xdr:rowOff>38100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D00-000004000000}"/>
            </a:ext>
          </a:extLst>
        </xdr:cNvPr>
        <xdr:cNvSpPr/>
      </xdr:nvSpPr>
      <xdr:spPr>
        <a:xfrm>
          <a:off x="1234440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80</xdr:row>
      <xdr:rowOff>35719</xdr:rowOff>
    </xdr:from>
    <xdr:to>
      <xdr:col>0</xdr:col>
      <xdr:colOff>750093</xdr:colOff>
      <xdr:row>80</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xmlns=""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4060032</xdr:colOff>
      <xdr:row>80</xdr:row>
      <xdr:rowOff>35718</xdr:rowOff>
    </xdr:from>
    <xdr:to>
      <xdr:col>1</xdr:col>
      <xdr:colOff>4774407</xdr:colOff>
      <xdr:row>80</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0300-000006000000}"/>
            </a:ext>
          </a:extLst>
        </xdr:cNvPr>
        <xdr:cNvSpPr/>
      </xdr:nvSpPr>
      <xdr:spPr>
        <a:xfrm>
          <a:off x="5774532" y="179331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252</xdr:row>
      <xdr:rowOff>0</xdr:rowOff>
    </xdr:from>
    <xdr:to>
      <xdr:col>12</xdr:col>
      <xdr:colOff>714375</xdr:colOff>
      <xdr:row>252</xdr:row>
      <xdr:rowOff>173355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E00-000002000000}"/>
            </a:ext>
          </a:extLst>
        </xdr:cNvPr>
        <xdr:cNvSpPr/>
      </xdr:nvSpPr>
      <xdr:spPr>
        <a:xfrm>
          <a:off x="12792075"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0</xdr:colOff>
      <xdr:row>252</xdr:row>
      <xdr:rowOff>0</xdr:rowOff>
    </xdr:from>
    <xdr:to>
      <xdr:col>4</xdr:col>
      <xdr:colOff>714375</xdr:colOff>
      <xdr:row>252</xdr:row>
      <xdr:rowOff>173355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E00-000003000000}"/>
            </a:ext>
          </a:extLst>
        </xdr:cNvPr>
        <xdr:cNvSpPr/>
      </xdr:nvSpPr>
      <xdr:spPr>
        <a:xfrm>
          <a:off x="638175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252</xdr:row>
      <xdr:rowOff>0</xdr:rowOff>
    </xdr:from>
    <xdr:to>
      <xdr:col>0</xdr:col>
      <xdr:colOff>714375</xdr:colOff>
      <xdr:row>252</xdr:row>
      <xdr:rowOff>173355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E00-000004000000}"/>
            </a:ext>
          </a:extLst>
        </xdr:cNvPr>
        <xdr:cNvSpPr/>
      </xdr:nvSpPr>
      <xdr:spPr>
        <a:xfrm>
          <a:off x="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631037</xdr:colOff>
      <xdr:row>34</xdr:row>
      <xdr:rowOff>0</xdr:rowOff>
    </xdr:from>
    <xdr:to>
      <xdr:col>2</xdr:col>
      <xdr:colOff>0</xdr:colOff>
      <xdr:row>34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1F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33</xdr:row>
      <xdr:rowOff>35718</xdr:rowOff>
    </xdr:from>
    <xdr:to>
      <xdr:col>0</xdr:col>
      <xdr:colOff>750093</xdr:colOff>
      <xdr:row>33</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1F00-000003000000}"/>
            </a:ext>
          </a:extLst>
        </xdr:cNvPr>
        <xdr:cNvSpPr/>
      </xdr:nvSpPr>
      <xdr:spPr>
        <a:xfrm>
          <a:off x="35718" y="2483119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271457</xdr:colOff>
      <xdr:row>34</xdr:row>
      <xdr:rowOff>0</xdr:rowOff>
    </xdr:from>
    <xdr:to>
      <xdr:col>2</xdr:col>
      <xdr:colOff>976307</xdr:colOff>
      <xdr:row>34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1F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0</xdr:colOff>
      <xdr:row>33</xdr:row>
      <xdr:rowOff>0</xdr:rowOff>
    </xdr:from>
    <xdr:to>
      <xdr:col>2</xdr:col>
      <xdr:colOff>714375</xdr:colOff>
      <xdr:row>33</xdr:row>
      <xdr:rowOff>219075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xmlns="" id="{00000000-0008-0000-1F00-000005000000}"/>
            </a:ext>
          </a:extLst>
        </xdr:cNvPr>
        <xdr:cNvSpPr/>
      </xdr:nvSpPr>
      <xdr:spPr>
        <a:xfrm>
          <a:off x="12595860" y="24795480"/>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2857500</xdr:colOff>
      <xdr:row>32</xdr:row>
      <xdr:rowOff>152400</xdr:rowOff>
    </xdr:from>
    <xdr:to>
      <xdr:col>0</xdr:col>
      <xdr:colOff>3571875</xdr:colOff>
      <xdr:row>33</xdr:row>
      <xdr:rowOff>154305</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1F00-000006000000}"/>
            </a:ext>
          </a:extLst>
        </xdr:cNvPr>
        <xdr:cNvSpPr/>
      </xdr:nvSpPr>
      <xdr:spPr>
        <a:xfrm>
          <a:off x="2857500" y="6610350"/>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631037</xdr:colOff>
      <xdr:row>39</xdr:row>
      <xdr:rowOff>0</xdr:rowOff>
    </xdr:from>
    <xdr:to>
      <xdr:col>3</xdr:col>
      <xdr:colOff>464350</xdr:colOff>
      <xdr:row>39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0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38</xdr:row>
      <xdr:rowOff>35718</xdr:rowOff>
    </xdr:from>
    <xdr:to>
      <xdr:col>0</xdr:col>
      <xdr:colOff>750093</xdr:colOff>
      <xdr:row>38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000-000003000000}"/>
            </a:ext>
          </a:extLst>
        </xdr:cNvPr>
        <xdr:cNvSpPr/>
      </xdr:nvSpPr>
      <xdr:spPr>
        <a:xfrm>
          <a:off x="35718" y="2483119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271457</xdr:colOff>
      <xdr:row>39</xdr:row>
      <xdr:rowOff>0</xdr:rowOff>
    </xdr:from>
    <xdr:to>
      <xdr:col>10</xdr:col>
      <xdr:colOff>976307</xdr:colOff>
      <xdr:row>39</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0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14</xdr:col>
      <xdr:colOff>504825</xdr:colOff>
      <xdr:row>38</xdr:row>
      <xdr:rowOff>9525</xdr:rowOff>
    </xdr:from>
    <xdr:to>
      <xdr:col>14</xdr:col>
      <xdr:colOff>1219200</xdr:colOff>
      <xdr:row>39</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xmlns="" id="{00000000-0008-0000-20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6</xdr:col>
      <xdr:colOff>790575</xdr:colOff>
      <xdr:row>38</xdr:row>
      <xdr:rowOff>28575</xdr:rowOff>
    </xdr:from>
    <xdr:to>
      <xdr:col>7</xdr:col>
      <xdr:colOff>523875</xdr:colOff>
      <xdr:row>107</xdr:row>
      <xdr:rowOff>30480</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2000-000006000000}"/>
            </a:ext>
          </a:extLst>
        </xdr:cNvPr>
        <xdr:cNvSpPr/>
      </xdr:nvSpPr>
      <xdr:spPr>
        <a:xfrm>
          <a:off x="8096250" y="541972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845344</xdr:colOff>
      <xdr:row>27</xdr:row>
      <xdr:rowOff>35719</xdr:rowOff>
    </xdr:from>
    <xdr:to>
      <xdr:col>5</xdr:col>
      <xdr:colOff>559594</xdr:colOff>
      <xdr:row>27</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100-000002000000}"/>
            </a:ext>
          </a:extLst>
        </xdr:cNvPr>
        <xdr:cNvSpPr/>
      </xdr:nvSpPr>
      <xdr:spPr>
        <a:xfrm>
          <a:off x="10134124" y="9233059"/>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47681</xdr:colOff>
      <xdr:row>27</xdr:row>
      <xdr:rowOff>21431</xdr:rowOff>
    </xdr:from>
    <xdr:to>
      <xdr:col>2</xdr:col>
      <xdr:colOff>819206</xdr:colOff>
      <xdr:row>27</xdr:row>
      <xdr:rowOff>240507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100-000003000000}"/>
            </a:ext>
          </a:extLst>
        </xdr:cNvPr>
        <xdr:cNvSpPr/>
      </xdr:nvSpPr>
      <xdr:spPr>
        <a:xfrm>
          <a:off x="4276781" y="4421981"/>
          <a:ext cx="77152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59531</xdr:colOff>
      <xdr:row>27</xdr:row>
      <xdr:rowOff>30957</xdr:rowOff>
    </xdr:from>
    <xdr:to>
      <xdr:col>0</xdr:col>
      <xdr:colOff>773906</xdr:colOff>
      <xdr:row>27</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100-000004000000}"/>
            </a:ext>
          </a:extLst>
        </xdr:cNvPr>
        <xdr:cNvSpPr/>
      </xdr:nvSpPr>
      <xdr:spPr>
        <a:xfrm>
          <a:off x="59531" y="922829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76200</xdr:colOff>
      <xdr:row>29</xdr:row>
      <xdr:rowOff>0</xdr:rowOff>
    </xdr:from>
    <xdr:to>
      <xdr:col>0</xdr:col>
      <xdr:colOff>809625</xdr:colOff>
      <xdr:row>30</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200-000002000000}"/>
            </a:ext>
          </a:extLst>
        </xdr:cNvPr>
        <xdr:cNvSpPr/>
      </xdr:nvSpPr>
      <xdr:spPr>
        <a:xfrm>
          <a:off x="428625" y="6791325"/>
          <a:ext cx="73342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0"/>
            <a:t>Previous</a:t>
          </a:r>
        </a:p>
      </xdr:txBody>
    </xdr:sp>
    <xdr:clientData/>
  </xdr:twoCellAnchor>
  <xdr:twoCellAnchor>
    <xdr:from>
      <xdr:col>1</xdr:col>
      <xdr:colOff>95250</xdr:colOff>
      <xdr:row>29</xdr:row>
      <xdr:rowOff>0</xdr:rowOff>
    </xdr:from>
    <xdr:to>
      <xdr:col>1</xdr:col>
      <xdr:colOff>923925</xdr:colOff>
      <xdr:row>29</xdr:row>
      <xdr:rowOff>228599</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200-000003000000}"/>
            </a:ext>
          </a:extLst>
        </xdr:cNvPr>
        <xdr:cNvSpPr/>
      </xdr:nvSpPr>
      <xdr:spPr>
        <a:xfrm>
          <a:off x="4124325" y="6791325"/>
          <a:ext cx="828675" cy="2285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266700</xdr:colOff>
      <xdr:row>29</xdr:row>
      <xdr:rowOff>47625</xdr:rowOff>
    </xdr:from>
    <xdr:to>
      <xdr:col>5</xdr:col>
      <xdr:colOff>981075</xdr:colOff>
      <xdr:row>29</xdr:row>
      <xdr:rowOff>228600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200-000004000000}"/>
            </a:ext>
          </a:extLst>
        </xdr:cNvPr>
        <xdr:cNvSpPr/>
      </xdr:nvSpPr>
      <xdr:spPr>
        <a:xfrm>
          <a:off x="9201150" y="5838825"/>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105</xdr:row>
      <xdr:rowOff>0</xdr:rowOff>
    </xdr:from>
    <xdr:to>
      <xdr:col>0</xdr:col>
      <xdr:colOff>733425</xdr:colOff>
      <xdr:row>105</xdr:row>
      <xdr:rowOff>247650</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xmlns="" id="{00000000-0008-0000-2300-00000C000000}"/>
            </a:ext>
          </a:extLst>
        </xdr:cNvPr>
        <xdr:cNvSpPr/>
      </xdr:nvSpPr>
      <xdr:spPr>
        <a:xfrm>
          <a:off x="0" y="21383625"/>
          <a:ext cx="733425" cy="247650"/>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xdr:col>
      <xdr:colOff>0</xdr:colOff>
      <xdr:row>105</xdr:row>
      <xdr:rowOff>0</xdr:rowOff>
    </xdr:from>
    <xdr:to>
      <xdr:col>1</xdr:col>
      <xdr:colOff>733425</xdr:colOff>
      <xdr:row>105</xdr:row>
      <xdr:rowOff>247650</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xmlns="" id="{00000000-0008-0000-2300-00000F000000}"/>
            </a:ext>
          </a:extLst>
        </xdr:cNvPr>
        <xdr:cNvSpPr/>
      </xdr:nvSpPr>
      <xdr:spPr>
        <a:xfrm>
          <a:off x="3257550" y="21383625"/>
          <a:ext cx="733425" cy="247650"/>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Index</a:t>
          </a:r>
        </a:p>
      </xdr:txBody>
    </xdr:sp>
    <xdr:clientData/>
  </xdr:twoCellAnchor>
  <xdr:twoCellAnchor>
    <xdr:from>
      <xdr:col>5</xdr:col>
      <xdr:colOff>800100</xdr:colOff>
      <xdr:row>105</xdr:row>
      <xdr:rowOff>0</xdr:rowOff>
    </xdr:from>
    <xdr:to>
      <xdr:col>6</xdr:col>
      <xdr:colOff>638175</xdr:colOff>
      <xdr:row>105</xdr:row>
      <xdr:rowOff>247650</xdr:rowOff>
    </xdr:to>
    <xdr:sp macro="" textlink="">
      <xdr:nvSpPr>
        <xdr:cNvPr id="17" name="Rectangle 16">
          <a:hlinkClick xmlns:r="http://schemas.openxmlformats.org/officeDocument/2006/relationships" r:id="rId3"/>
          <a:extLst>
            <a:ext uri="{FF2B5EF4-FFF2-40B4-BE49-F238E27FC236}">
              <a16:creationId xmlns:a16="http://schemas.microsoft.com/office/drawing/2014/main" xmlns="" id="{00000000-0008-0000-2300-000011000000}"/>
            </a:ext>
          </a:extLst>
        </xdr:cNvPr>
        <xdr:cNvSpPr/>
      </xdr:nvSpPr>
      <xdr:spPr>
        <a:xfrm>
          <a:off x="7620000" y="21383625"/>
          <a:ext cx="733425" cy="247650"/>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xdr:colOff>
      <xdr:row>123</xdr:row>
      <xdr:rowOff>180974</xdr:rowOff>
    </xdr:from>
    <xdr:to>
      <xdr:col>6</xdr:col>
      <xdr:colOff>628651</xdr:colOff>
      <xdr:row>124</xdr:row>
      <xdr:rowOff>171450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400-000005000000}"/>
            </a:ext>
          </a:extLst>
        </xdr:cNvPr>
        <xdr:cNvSpPr/>
      </xdr:nvSpPr>
      <xdr:spPr>
        <a:xfrm>
          <a:off x="8172451" y="24269699"/>
          <a:ext cx="628650" cy="17145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1</xdr:col>
      <xdr:colOff>0</xdr:colOff>
      <xdr:row>124</xdr:row>
      <xdr:rowOff>0</xdr:rowOff>
    </xdr:from>
    <xdr:to>
      <xdr:col>1</xdr:col>
      <xdr:colOff>733425</xdr:colOff>
      <xdr:row>125</xdr:row>
      <xdr:rowOff>0</xdr:rowOff>
    </xdr:to>
    <xdr:sp macro="" textlink="">
      <xdr:nvSpPr>
        <xdr:cNvPr id="7" name="Rectangle 6">
          <a:hlinkClick xmlns:r="http://schemas.openxmlformats.org/officeDocument/2006/relationships" r:id="rId2"/>
          <a:extLst>
            <a:ext uri="{FF2B5EF4-FFF2-40B4-BE49-F238E27FC236}">
              <a16:creationId xmlns:a16="http://schemas.microsoft.com/office/drawing/2014/main" xmlns="" id="{00000000-0008-0000-2400-000007000000}"/>
            </a:ext>
          </a:extLst>
        </xdr:cNvPr>
        <xdr:cNvSpPr/>
      </xdr:nvSpPr>
      <xdr:spPr>
        <a:xfrm>
          <a:off x="3714750" y="24269700"/>
          <a:ext cx="733425" cy="20002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Index</a:t>
          </a:r>
        </a:p>
      </xdr:txBody>
    </xdr:sp>
    <xdr:clientData/>
  </xdr:twoCellAnchor>
  <xdr:twoCellAnchor>
    <xdr:from>
      <xdr:col>0</xdr:col>
      <xdr:colOff>0</xdr:colOff>
      <xdr:row>124</xdr:row>
      <xdr:rowOff>0</xdr:rowOff>
    </xdr:from>
    <xdr:to>
      <xdr:col>0</xdr:col>
      <xdr:colOff>733425</xdr:colOff>
      <xdr:row>125</xdr:row>
      <xdr:rowOff>0</xdr:rowOff>
    </xdr:to>
    <xdr:sp macro="" textlink="">
      <xdr:nvSpPr>
        <xdr:cNvPr id="8" name="Rectangle 7">
          <a:hlinkClick xmlns:r="http://schemas.openxmlformats.org/officeDocument/2006/relationships" r:id="rId3"/>
          <a:extLst>
            <a:ext uri="{FF2B5EF4-FFF2-40B4-BE49-F238E27FC236}">
              <a16:creationId xmlns:a16="http://schemas.microsoft.com/office/drawing/2014/main" xmlns="" id="{00000000-0008-0000-2400-000008000000}"/>
            </a:ext>
          </a:extLst>
        </xdr:cNvPr>
        <xdr:cNvSpPr/>
      </xdr:nvSpPr>
      <xdr:spPr>
        <a:xfrm>
          <a:off x="0" y="24269700"/>
          <a:ext cx="733425" cy="20002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0"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297663</xdr:colOff>
      <xdr:row>73</xdr:row>
      <xdr:rowOff>35718</xdr:rowOff>
    </xdr:from>
    <xdr:to>
      <xdr:col>10</xdr:col>
      <xdr:colOff>404819</xdr:colOff>
      <xdr:row>73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5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71436</xdr:colOff>
      <xdr:row>73</xdr:row>
      <xdr:rowOff>35718</xdr:rowOff>
    </xdr:from>
    <xdr:to>
      <xdr:col>2</xdr:col>
      <xdr:colOff>273842</xdr:colOff>
      <xdr:row>73</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25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17</xdr:col>
      <xdr:colOff>488146</xdr:colOff>
      <xdr:row>73</xdr:row>
      <xdr:rowOff>35714</xdr:rowOff>
    </xdr:from>
    <xdr:to>
      <xdr:col>18</xdr:col>
      <xdr:colOff>216684</xdr:colOff>
      <xdr:row>73</xdr:row>
      <xdr:rowOff>254789</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2500-000005000000}"/>
            </a:ext>
          </a:extLst>
        </xdr:cNvPr>
        <xdr:cNvSpPr/>
      </xdr:nvSpPr>
      <xdr:spPr>
        <a:xfrm>
          <a:off x="13287365" y="879871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690588</xdr:colOff>
      <xdr:row>13</xdr:row>
      <xdr:rowOff>35718</xdr:rowOff>
    </xdr:from>
    <xdr:to>
      <xdr:col>2</xdr:col>
      <xdr:colOff>690588</xdr:colOff>
      <xdr:row>13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600-000002000000}"/>
            </a:ext>
          </a:extLst>
        </xdr:cNvPr>
        <xdr:cNvSpPr/>
      </xdr:nvSpPr>
      <xdr:spPr>
        <a:xfrm>
          <a:off x="3381401" y="1102518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13</xdr:row>
      <xdr:rowOff>30955</xdr:rowOff>
    </xdr:from>
    <xdr:to>
      <xdr:col>0</xdr:col>
      <xdr:colOff>750093</xdr:colOff>
      <xdr:row>13</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600-000003000000}"/>
            </a:ext>
          </a:extLst>
        </xdr:cNvPr>
        <xdr:cNvSpPr/>
      </xdr:nvSpPr>
      <xdr:spPr>
        <a:xfrm>
          <a:off x="35718" y="110204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33337</xdr:colOff>
      <xdr:row>13</xdr:row>
      <xdr:rowOff>35718</xdr:rowOff>
    </xdr:from>
    <xdr:to>
      <xdr:col>6</xdr:col>
      <xdr:colOff>738187</xdr:colOff>
      <xdr:row>13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600-000004000000}"/>
            </a:ext>
          </a:extLst>
        </xdr:cNvPr>
        <xdr:cNvSpPr/>
      </xdr:nvSpPr>
      <xdr:spPr>
        <a:xfrm>
          <a:off x="6700837" y="110251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489857</xdr:colOff>
      <xdr:row>78</xdr:row>
      <xdr:rowOff>27214</xdr:rowOff>
    </xdr:from>
    <xdr:to>
      <xdr:col>6</xdr:col>
      <xdr:colOff>1204232</xdr:colOff>
      <xdr:row>78</xdr:row>
      <xdr:rowOff>246290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700-000002000000}"/>
            </a:ext>
          </a:extLst>
        </xdr:cNvPr>
        <xdr:cNvSpPr/>
      </xdr:nvSpPr>
      <xdr:spPr>
        <a:xfrm>
          <a:off x="7987937" y="14688094"/>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78</xdr:row>
      <xdr:rowOff>35718</xdr:rowOff>
    </xdr:from>
    <xdr:to>
      <xdr:col>2</xdr:col>
      <xdr:colOff>321473</xdr:colOff>
      <xdr:row>78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700-000003000000}"/>
            </a:ext>
          </a:extLst>
        </xdr:cNvPr>
        <xdr:cNvSpPr/>
      </xdr:nvSpPr>
      <xdr:spPr>
        <a:xfrm>
          <a:off x="71442" y="14696598"/>
          <a:ext cx="73009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785813</xdr:colOff>
      <xdr:row>78</xdr:row>
      <xdr:rowOff>35718</xdr:rowOff>
    </xdr:from>
    <xdr:to>
      <xdr:col>15</xdr:col>
      <xdr:colOff>133350</xdr:colOff>
      <xdr:row>78</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700-000004000000}"/>
            </a:ext>
          </a:extLst>
        </xdr:cNvPr>
        <xdr:cNvSpPr/>
      </xdr:nvSpPr>
      <xdr:spPr>
        <a:xfrm>
          <a:off x="16155353" y="14696598"/>
          <a:ext cx="74961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17</xdr:row>
      <xdr:rowOff>47624</xdr:rowOff>
    </xdr:from>
    <xdr:to>
      <xdr:col>0</xdr:col>
      <xdr:colOff>5000677</xdr:colOff>
      <xdr:row>17</xdr:row>
      <xdr:rowOff>266699</xdr:rowOff>
    </xdr:to>
    <xdr:sp macro="" textlink="">
      <xdr:nvSpPr>
        <xdr:cNvPr id="3" name="Rectangle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4286302" y="165020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35719</xdr:rowOff>
    </xdr:from>
    <xdr:to>
      <xdr:col>0</xdr:col>
      <xdr:colOff>738187</xdr:colOff>
      <xdr:row>17</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xmlns="" id="{00000000-0008-0000-0400-000004000000}"/>
            </a:ext>
          </a:extLst>
        </xdr:cNvPr>
        <xdr:cNvSpPr/>
      </xdr:nvSpPr>
      <xdr:spPr>
        <a:xfrm>
          <a:off x="23812"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1726403</xdr:colOff>
      <xdr:row>17</xdr:row>
      <xdr:rowOff>35719</xdr:rowOff>
    </xdr:from>
    <xdr:to>
      <xdr:col>1</xdr:col>
      <xdr:colOff>2440778</xdr:colOff>
      <xdr:row>17</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0400-000005000000}"/>
            </a:ext>
          </a:extLst>
        </xdr:cNvPr>
        <xdr:cNvSpPr/>
      </xdr:nvSpPr>
      <xdr:spPr>
        <a:xfrm>
          <a:off x="10751341"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45</xdr:row>
      <xdr:rowOff>35718</xdr:rowOff>
    </xdr:from>
    <xdr:to>
      <xdr:col>6</xdr:col>
      <xdr:colOff>714375</xdr:colOff>
      <xdr:row>45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8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45</xdr:row>
      <xdr:rowOff>35714</xdr:rowOff>
    </xdr:from>
    <xdr:to>
      <xdr:col>2</xdr:col>
      <xdr:colOff>202411</xdr:colOff>
      <xdr:row>45</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8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892950</xdr:colOff>
      <xdr:row>45</xdr:row>
      <xdr:rowOff>35714</xdr:rowOff>
    </xdr:from>
    <xdr:to>
      <xdr:col>11</xdr:col>
      <xdr:colOff>169050</xdr:colOff>
      <xdr:row>45</xdr:row>
      <xdr:rowOff>254789</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2800-000005000000}"/>
            </a:ext>
          </a:extLst>
        </xdr:cNvPr>
        <xdr:cNvSpPr/>
      </xdr:nvSpPr>
      <xdr:spPr>
        <a:xfrm>
          <a:off x="11120419" y="647699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3566438</xdr:colOff>
      <xdr:row>12</xdr:row>
      <xdr:rowOff>47625</xdr:rowOff>
    </xdr:from>
    <xdr:to>
      <xdr:col>1</xdr:col>
      <xdr:colOff>409574</xdr:colOff>
      <xdr:row>12</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900-000002000000}"/>
            </a:ext>
          </a:extLst>
        </xdr:cNvPr>
        <xdr:cNvSpPr/>
      </xdr:nvSpPr>
      <xdr:spPr>
        <a:xfrm>
          <a:off x="3566438" y="2876550"/>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26193</xdr:colOff>
      <xdr:row>12</xdr:row>
      <xdr:rowOff>40478</xdr:rowOff>
    </xdr:from>
    <xdr:to>
      <xdr:col>0</xdr:col>
      <xdr:colOff>790575</xdr:colOff>
      <xdr:row>13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900-000003000000}"/>
            </a:ext>
          </a:extLst>
        </xdr:cNvPr>
        <xdr:cNvSpPr/>
      </xdr:nvSpPr>
      <xdr:spPr>
        <a:xfrm>
          <a:off x="635793" y="2507453"/>
          <a:ext cx="764382" cy="24527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942975</xdr:colOff>
      <xdr:row>12</xdr:row>
      <xdr:rowOff>66675</xdr:rowOff>
    </xdr:from>
    <xdr:to>
      <xdr:col>3</xdr:col>
      <xdr:colOff>1519212</xdr:colOff>
      <xdr:row>13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900-000004000000}"/>
            </a:ext>
          </a:extLst>
        </xdr:cNvPr>
        <xdr:cNvSpPr/>
      </xdr:nvSpPr>
      <xdr:spPr>
        <a:xfrm>
          <a:off x="7010400" y="2895600"/>
          <a:ext cx="5762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2699663</xdr:colOff>
      <xdr:row>43</xdr:row>
      <xdr:rowOff>47625</xdr:rowOff>
    </xdr:from>
    <xdr:to>
      <xdr:col>0</xdr:col>
      <xdr:colOff>3476624</xdr:colOff>
      <xdr:row>43</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2699663" y="2501265"/>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2699663</xdr:colOff>
      <xdr:row>43</xdr:row>
      <xdr:rowOff>47625</xdr:rowOff>
    </xdr:from>
    <xdr:to>
      <xdr:col>0</xdr:col>
      <xdr:colOff>3476624</xdr:colOff>
      <xdr:row>43</xdr:row>
      <xdr:rowOff>247650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A00-000005000000}"/>
            </a:ext>
          </a:extLst>
        </xdr:cNvPr>
        <xdr:cNvSpPr/>
      </xdr:nvSpPr>
      <xdr:spPr>
        <a:xfrm>
          <a:off x="2699663" y="2501265"/>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209550</xdr:colOff>
      <xdr:row>43</xdr:row>
      <xdr:rowOff>38100</xdr:rowOff>
    </xdr:from>
    <xdr:to>
      <xdr:col>0</xdr:col>
      <xdr:colOff>923925</xdr:colOff>
      <xdr:row>43</xdr:row>
      <xdr:rowOff>257175</xdr:rowOff>
    </xdr:to>
    <xdr:sp macro="" textlink="">
      <xdr:nvSpPr>
        <xdr:cNvPr id="9" name="Rectangle 8">
          <a:hlinkClick xmlns:r="http://schemas.openxmlformats.org/officeDocument/2006/relationships" r:id="rId2"/>
          <a:extLst>
            <a:ext uri="{FF2B5EF4-FFF2-40B4-BE49-F238E27FC236}">
              <a16:creationId xmlns:a16="http://schemas.microsoft.com/office/drawing/2014/main" xmlns="" id="{00000000-0008-0000-2A00-000009000000}"/>
            </a:ext>
          </a:extLst>
        </xdr:cNvPr>
        <xdr:cNvSpPr/>
      </xdr:nvSpPr>
      <xdr:spPr>
        <a:xfrm>
          <a:off x="209550" y="446722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742950</xdr:colOff>
      <xdr:row>43</xdr:row>
      <xdr:rowOff>66675</xdr:rowOff>
    </xdr:from>
    <xdr:to>
      <xdr:col>7</xdr:col>
      <xdr:colOff>1457325</xdr:colOff>
      <xdr:row>44</xdr:row>
      <xdr:rowOff>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xmlns="" id="{00000000-0008-0000-2A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295275</xdr:colOff>
      <xdr:row>43</xdr:row>
      <xdr:rowOff>28575</xdr:rowOff>
    </xdr:from>
    <xdr:to>
      <xdr:col>3</xdr:col>
      <xdr:colOff>1009650</xdr:colOff>
      <xdr:row>43</xdr:row>
      <xdr:rowOff>247650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xmlns="" id="{00000000-0008-0000-2A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942975</xdr:colOff>
      <xdr:row>60</xdr:row>
      <xdr:rowOff>19050</xdr:rowOff>
    </xdr:from>
    <xdr:to>
      <xdr:col>6</xdr:col>
      <xdr:colOff>1657350</xdr:colOff>
      <xdr:row>61</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B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0</xdr:colOff>
      <xdr:row>60</xdr:row>
      <xdr:rowOff>0</xdr:rowOff>
    </xdr:from>
    <xdr:to>
      <xdr:col>3</xdr:col>
      <xdr:colOff>714375</xdr:colOff>
      <xdr:row>60</xdr:row>
      <xdr:rowOff>219075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2B00-000006000000}"/>
            </a:ext>
          </a:extLst>
        </xdr:cNvPr>
        <xdr:cNvSpPr/>
      </xdr:nvSpPr>
      <xdr:spPr>
        <a:xfrm>
          <a:off x="6257925"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60</xdr:row>
      <xdr:rowOff>0</xdr:rowOff>
    </xdr:from>
    <xdr:to>
      <xdr:col>0</xdr:col>
      <xdr:colOff>714375</xdr:colOff>
      <xdr:row>60</xdr:row>
      <xdr:rowOff>219075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2B00-000007000000}"/>
            </a:ext>
          </a:extLst>
        </xdr:cNvPr>
        <xdr:cNvSpPr/>
      </xdr:nvSpPr>
      <xdr:spPr>
        <a:xfrm>
          <a:off x="0"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59</xdr:row>
      <xdr:rowOff>171450</xdr:rowOff>
    </xdr:from>
    <xdr:to>
      <xdr:col>0</xdr:col>
      <xdr:colOff>781050</xdr:colOff>
      <xdr:row>61</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2C00-000005000000}"/>
            </a:ext>
          </a:extLst>
        </xdr:cNvPr>
        <xdr:cNvSpPr/>
      </xdr:nvSpPr>
      <xdr:spPr>
        <a:xfrm>
          <a:off x="66675" y="11083290"/>
          <a:ext cx="714375" cy="3067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57150</xdr:colOff>
      <xdr:row>59</xdr:row>
      <xdr:rowOff>133350</xdr:rowOff>
    </xdr:from>
    <xdr:to>
      <xdr:col>2</xdr:col>
      <xdr:colOff>771525</xdr:colOff>
      <xdr:row>60</xdr:row>
      <xdr:rowOff>257175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00000000-0008-0000-2C00-000006000000}"/>
            </a:ext>
          </a:extLst>
        </xdr:cNvPr>
        <xdr:cNvSpPr/>
      </xdr:nvSpPr>
      <xdr:spPr>
        <a:xfrm>
          <a:off x="5718810" y="11045190"/>
          <a:ext cx="714375" cy="3067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1133475</xdr:colOff>
      <xdr:row>60</xdr:row>
      <xdr:rowOff>9525</xdr:rowOff>
    </xdr:from>
    <xdr:to>
      <xdr:col>7</xdr:col>
      <xdr:colOff>0</xdr:colOff>
      <xdr:row>60</xdr:row>
      <xdr:rowOff>238125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2C00-000007000000}"/>
            </a:ext>
          </a:extLst>
        </xdr:cNvPr>
        <xdr:cNvSpPr/>
      </xdr:nvSpPr>
      <xdr:spPr>
        <a:xfrm>
          <a:off x="11298555" y="11104245"/>
          <a:ext cx="71056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12</xdr:col>
      <xdr:colOff>0</xdr:colOff>
      <xdr:row>60</xdr:row>
      <xdr:rowOff>0</xdr:rowOff>
    </xdr:from>
    <xdr:to>
      <xdr:col>12</xdr:col>
      <xdr:colOff>823031</xdr:colOff>
      <xdr:row>1048576</xdr:row>
      <xdr:rowOff>68609</xdr:rowOff>
    </xdr:to>
    <xdr:pic>
      <xdr:nvPicPr>
        <xdr:cNvPr id="9" name="Picture 8">
          <a:hlinkClick xmlns:r="http://schemas.openxmlformats.org/officeDocument/2006/relationships" r:id="rId4"/>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5"/>
        <a:stretch>
          <a:fillRect/>
        </a:stretch>
      </xdr:blipFill>
      <xdr:spPr>
        <a:xfrm>
          <a:off x="15078075" y="12192000"/>
          <a:ext cx="823031" cy="33530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25</xdr:row>
      <xdr:rowOff>0</xdr:rowOff>
    </xdr:from>
    <xdr:to>
      <xdr:col>0</xdr:col>
      <xdr:colOff>714375</xdr:colOff>
      <xdr:row>26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D00-000002000000}"/>
            </a:ext>
          </a:extLst>
        </xdr:cNvPr>
        <xdr:cNvSpPr/>
      </xdr:nvSpPr>
      <xdr:spPr>
        <a:xfrm>
          <a:off x="0" y="3337560"/>
          <a:ext cx="714375" cy="18288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809625</xdr:colOff>
      <xdr:row>25</xdr:row>
      <xdr:rowOff>9525</xdr:rowOff>
    </xdr:from>
    <xdr:to>
      <xdr:col>1</xdr:col>
      <xdr:colOff>1524000</xdr:colOff>
      <xdr:row>26</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D00-000003000000}"/>
            </a:ext>
          </a:extLst>
        </xdr:cNvPr>
        <xdr:cNvSpPr/>
      </xdr:nvSpPr>
      <xdr:spPr>
        <a:xfrm>
          <a:off x="4829175" y="5457825"/>
          <a:ext cx="714375" cy="1714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228600</xdr:colOff>
      <xdr:row>25</xdr:row>
      <xdr:rowOff>0</xdr:rowOff>
    </xdr:from>
    <xdr:to>
      <xdr:col>5</xdr:col>
      <xdr:colOff>882015</xdr:colOff>
      <xdr:row>26</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D00-000004000000}"/>
            </a:ext>
          </a:extLst>
        </xdr:cNvPr>
        <xdr:cNvSpPr/>
      </xdr:nvSpPr>
      <xdr:spPr>
        <a:xfrm>
          <a:off x="9344025" y="5448300"/>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19</xdr:row>
      <xdr:rowOff>47625</xdr:rowOff>
    </xdr:from>
    <xdr:to>
      <xdr:col>1</xdr:col>
      <xdr:colOff>800100</xdr:colOff>
      <xdr:row>19</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E00-000002000000}"/>
            </a:ext>
          </a:extLst>
        </xdr:cNvPr>
        <xdr:cNvSpPr/>
      </xdr:nvSpPr>
      <xdr:spPr>
        <a:xfrm>
          <a:off x="4524375" y="8753475"/>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19</xdr:row>
      <xdr:rowOff>30953</xdr:rowOff>
    </xdr:from>
    <xdr:to>
      <xdr:col>0</xdr:col>
      <xdr:colOff>750093</xdr:colOff>
      <xdr:row>19</xdr:row>
      <xdr:rowOff>250028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E00-000003000000}"/>
            </a:ext>
          </a:extLst>
        </xdr:cNvPr>
        <xdr:cNvSpPr/>
      </xdr:nvSpPr>
      <xdr:spPr>
        <a:xfrm>
          <a:off x="35718" y="2180748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357162</xdr:colOff>
      <xdr:row>19</xdr:row>
      <xdr:rowOff>30954</xdr:rowOff>
    </xdr:from>
    <xdr:to>
      <xdr:col>5</xdr:col>
      <xdr:colOff>1062012</xdr:colOff>
      <xdr:row>19</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E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40</xdr:row>
      <xdr:rowOff>0</xdr:rowOff>
    </xdr:from>
    <xdr:to>
      <xdr:col>0</xdr:col>
      <xdr:colOff>733425</xdr:colOff>
      <xdr:row>41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2F00-000002000000}"/>
            </a:ext>
          </a:extLst>
        </xdr:cNvPr>
        <xdr:cNvSpPr/>
      </xdr:nvSpPr>
      <xdr:spPr>
        <a:xfrm>
          <a:off x="19050" y="92583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314325</xdr:colOff>
      <xdr:row>40</xdr:row>
      <xdr:rowOff>0</xdr:rowOff>
    </xdr:from>
    <xdr:to>
      <xdr:col>7</xdr:col>
      <xdr:colOff>76200</xdr:colOff>
      <xdr:row>40</xdr:row>
      <xdr:rowOff>190500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2F00-000003000000}"/>
            </a:ext>
          </a:extLst>
        </xdr:cNvPr>
        <xdr:cNvSpPr/>
      </xdr:nvSpPr>
      <xdr:spPr>
        <a:xfrm>
          <a:off x="7277100" y="92392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16</xdr:col>
      <xdr:colOff>85725</xdr:colOff>
      <xdr:row>40</xdr:row>
      <xdr:rowOff>0</xdr:rowOff>
    </xdr:from>
    <xdr:to>
      <xdr:col>17</xdr:col>
      <xdr:colOff>0</xdr:colOff>
      <xdr:row>41</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2F00-000004000000}"/>
            </a:ext>
          </a:extLst>
        </xdr:cNvPr>
        <xdr:cNvSpPr/>
      </xdr:nvSpPr>
      <xdr:spPr>
        <a:xfrm>
          <a:off x="15506700" y="92583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714375</xdr:colOff>
      <xdr:row>44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000-000002000000}"/>
            </a:ext>
          </a:extLst>
        </xdr:cNvPr>
        <xdr:cNvSpPr/>
      </xdr:nvSpPr>
      <xdr:spPr>
        <a:xfrm>
          <a:off x="0" y="762000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161925</xdr:colOff>
      <xdr:row>42</xdr:row>
      <xdr:rowOff>171450</xdr:rowOff>
    </xdr:from>
    <xdr:to>
      <xdr:col>3</xdr:col>
      <xdr:colOff>876300</xdr:colOff>
      <xdr:row>43</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000-000003000000}"/>
            </a:ext>
          </a:extLst>
        </xdr:cNvPr>
        <xdr:cNvSpPr/>
      </xdr:nvSpPr>
      <xdr:spPr>
        <a:xfrm>
          <a:off x="5181600" y="7610475"/>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8</xdr:col>
      <xdr:colOff>666750</xdr:colOff>
      <xdr:row>42</xdr:row>
      <xdr:rowOff>174625</xdr:rowOff>
    </xdr:from>
    <xdr:to>
      <xdr:col>9</xdr:col>
      <xdr:colOff>549275</xdr:colOff>
      <xdr:row>43</xdr:row>
      <xdr:rowOff>174625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000-000004000000}"/>
            </a:ext>
          </a:extLst>
        </xdr:cNvPr>
        <xdr:cNvSpPr/>
      </xdr:nvSpPr>
      <xdr:spPr>
        <a:xfrm>
          <a:off x="9413875" y="8064500"/>
          <a:ext cx="69215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33</xdr:row>
      <xdr:rowOff>0</xdr:rowOff>
    </xdr:from>
    <xdr:to>
      <xdr:col>0</xdr:col>
      <xdr:colOff>781050</xdr:colOff>
      <xdr:row>34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100-000002000000}"/>
            </a:ext>
          </a:extLst>
        </xdr:cNvPr>
        <xdr:cNvSpPr/>
      </xdr:nvSpPr>
      <xdr:spPr>
        <a:xfrm>
          <a:off x="66675" y="97155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371475</xdr:colOff>
      <xdr:row>33</xdr:row>
      <xdr:rowOff>0</xdr:rowOff>
    </xdr:from>
    <xdr:to>
      <xdr:col>2</xdr:col>
      <xdr:colOff>114300</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100-000003000000}"/>
            </a:ext>
          </a:extLst>
        </xdr:cNvPr>
        <xdr:cNvSpPr/>
      </xdr:nvSpPr>
      <xdr:spPr>
        <a:xfrm>
          <a:off x="4067175" y="97440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238125</xdr:colOff>
      <xdr:row>33</xdr:row>
      <xdr:rowOff>0</xdr:rowOff>
    </xdr:from>
    <xdr:to>
      <xdr:col>4</xdr:col>
      <xdr:colOff>952500</xdr:colOff>
      <xdr:row>34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100-000004000000}"/>
            </a:ext>
          </a:extLst>
        </xdr:cNvPr>
        <xdr:cNvSpPr/>
      </xdr:nvSpPr>
      <xdr:spPr>
        <a:xfrm>
          <a:off x="7296150" y="9744075"/>
          <a:ext cx="714375"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2809926</xdr:colOff>
      <xdr:row>59</xdr:row>
      <xdr:rowOff>35718</xdr:rowOff>
    </xdr:from>
    <xdr:to>
      <xdr:col>1</xdr:col>
      <xdr:colOff>3524301</xdr:colOff>
      <xdr:row>59</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4242486" y="159767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59</xdr:row>
      <xdr:rowOff>35719</xdr:rowOff>
    </xdr:from>
    <xdr:to>
      <xdr:col>1</xdr:col>
      <xdr:colOff>0</xdr:colOff>
      <xdr:row>59</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500-000003000000}"/>
            </a:ext>
          </a:extLst>
        </xdr:cNvPr>
        <xdr:cNvSpPr/>
      </xdr:nvSpPr>
      <xdr:spPr>
        <a:xfrm>
          <a:off x="23812" y="15976759"/>
          <a:ext cx="7191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59</xdr:row>
      <xdr:rowOff>35719</xdr:rowOff>
    </xdr:from>
    <xdr:to>
      <xdr:col>6</xdr:col>
      <xdr:colOff>714373</xdr:colOff>
      <xdr:row>59</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500-000004000000}"/>
            </a:ext>
          </a:extLst>
        </xdr:cNvPr>
        <xdr:cNvSpPr/>
      </xdr:nvSpPr>
      <xdr:spPr>
        <a:xfrm>
          <a:off x="8930640" y="15976759"/>
          <a:ext cx="714373"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714375</xdr:colOff>
      <xdr:row>19</xdr:row>
      <xdr:rowOff>180975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xmlns="" id="{00000000-0008-0000-3200-000003000000}"/>
            </a:ext>
          </a:extLst>
        </xdr:cNvPr>
        <xdr:cNvSpPr/>
      </xdr:nvSpPr>
      <xdr:spPr>
        <a:xfrm>
          <a:off x="0" y="231648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4597083</xdr:colOff>
      <xdr:row>19</xdr:row>
      <xdr:rowOff>794</xdr:rowOff>
    </xdr:from>
    <xdr:to>
      <xdr:col>0</xdr:col>
      <xdr:colOff>5308283</xdr:colOff>
      <xdr:row>20</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3200-000004000000}"/>
            </a:ext>
          </a:extLst>
        </xdr:cNvPr>
        <xdr:cNvSpPr/>
      </xdr:nvSpPr>
      <xdr:spPr>
        <a:xfrm>
          <a:off x="4597083" y="9061450"/>
          <a:ext cx="711200" cy="177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9530874</xdr:colOff>
      <xdr:row>19</xdr:row>
      <xdr:rowOff>22703</xdr:rowOff>
    </xdr:from>
    <xdr:to>
      <xdr:col>0</xdr:col>
      <xdr:colOff>10096500</xdr:colOff>
      <xdr:row>26</xdr:row>
      <xdr:rowOff>11907</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3200-000005000000}"/>
            </a:ext>
          </a:extLst>
        </xdr:cNvPr>
        <xdr:cNvSpPr/>
      </xdr:nvSpPr>
      <xdr:spPr>
        <a:xfrm>
          <a:off x="9530874" y="9642953"/>
          <a:ext cx="565626" cy="17970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429376</xdr:colOff>
      <xdr:row>23</xdr:row>
      <xdr:rowOff>28576</xdr:rowOff>
    </xdr:from>
    <xdr:to>
      <xdr:col>3</xdr:col>
      <xdr:colOff>12658</xdr:colOff>
      <xdr:row>23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4156032" y="8589170"/>
          <a:ext cx="71437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23</xdr:row>
      <xdr:rowOff>35718</xdr:rowOff>
    </xdr:from>
    <xdr:to>
      <xdr:col>1</xdr:col>
      <xdr:colOff>285750</xdr:colOff>
      <xdr:row>24</xdr:row>
      <xdr:rowOff>28575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300-000003000000}"/>
            </a:ext>
          </a:extLst>
        </xdr:cNvPr>
        <xdr:cNvSpPr/>
      </xdr:nvSpPr>
      <xdr:spPr>
        <a:xfrm>
          <a:off x="35718" y="5341143"/>
          <a:ext cx="754857" cy="1643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485753</xdr:colOff>
      <xdr:row>23</xdr:row>
      <xdr:rowOff>35719</xdr:rowOff>
    </xdr:from>
    <xdr:to>
      <xdr:col>8</xdr:col>
      <xdr:colOff>571478</xdr:colOff>
      <xdr:row>23</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300-000004000000}"/>
            </a:ext>
          </a:extLst>
        </xdr:cNvPr>
        <xdr:cNvSpPr/>
      </xdr:nvSpPr>
      <xdr:spPr>
        <a:xfrm>
          <a:off x="7046097" y="10120313"/>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272214</xdr:colOff>
      <xdr:row>27</xdr:row>
      <xdr:rowOff>38103</xdr:rowOff>
    </xdr:from>
    <xdr:to>
      <xdr:col>5</xdr:col>
      <xdr:colOff>405564</xdr:colOff>
      <xdr:row>27</xdr:row>
      <xdr:rowOff>257179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5749089" y="8963028"/>
          <a:ext cx="7429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27</xdr:row>
      <xdr:rowOff>26193</xdr:rowOff>
    </xdr:from>
    <xdr:to>
      <xdr:col>0</xdr:col>
      <xdr:colOff>776287</xdr:colOff>
      <xdr:row>27</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400-000003000000}"/>
            </a:ext>
          </a:extLst>
        </xdr:cNvPr>
        <xdr:cNvSpPr/>
      </xdr:nvSpPr>
      <xdr:spPr>
        <a:xfrm>
          <a:off x="61912" y="89511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500062</xdr:colOff>
      <xdr:row>27</xdr:row>
      <xdr:rowOff>45245</xdr:rowOff>
    </xdr:from>
    <xdr:to>
      <xdr:col>15</xdr:col>
      <xdr:colOff>0</xdr:colOff>
      <xdr:row>27</xdr:row>
      <xdr:rowOff>264320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400-000004000000}"/>
            </a:ext>
          </a:extLst>
        </xdr:cNvPr>
        <xdr:cNvSpPr/>
      </xdr:nvSpPr>
      <xdr:spPr>
        <a:xfrm>
          <a:off x="11463337" y="8970170"/>
          <a:ext cx="8715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617499</xdr:colOff>
      <xdr:row>64</xdr:row>
      <xdr:rowOff>21433</xdr:rowOff>
    </xdr:from>
    <xdr:to>
      <xdr:col>2</xdr:col>
      <xdr:colOff>734181</xdr:colOff>
      <xdr:row>64</xdr:row>
      <xdr:rowOff>240509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3284499" y="25472233"/>
          <a:ext cx="91678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54768</xdr:colOff>
      <xdr:row>64</xdr:row>
      <xdr:rowOff>26193</xdr:rowOff>
    </xdr:from>
    <xdr:to>
      <xdr:col>0</xdr:col>
      <xdr:colOff>769143</xdr:colOff>
      <xdr:row>64</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500-000003000000}"/>
            </a:ext>
          </a:extLst>
        </xdr:cNvPr>
        <xdr:cNvSpPr/>
      </xdr:nvSpPr>
      <xdr:spPr>
        <a:xfrm>
          <a:off x="54768" y="254769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176169</xdr:colOff>
      <xdr:row>64</xdr:row>
      <xdr:rowOff>35718</xdr:rowOff>
    </xdr:from>
    <xdr:to>
      <xdr:col>7</xdr:col>
      <xdr:colOff>897688</xdr:colOff>
      <xdr:row>64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500-000004000000}"/>
            </a:ext>
          </a:extLst>
        </xdr:cNvPr>
        <xdr:cNvSpPr/>
      </xdr:nvSpPr>
      <xdr:spPr>
        <a:xfrm>
          <a:off x="7243719" y="25486518"/>
          <a:ext cx="7215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2620145</xdr:colOff>
      <xdr:row>24</xdr:row>
      <xdr:rowOff>40483</xdr:rowOff>
    </xdr:from>
    <xdr:to>
      <xdr:col>0</xdr:col>
      <xdr:colOff>3334520</xdr:colOff>
      <xdr:row>24</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600-000002000000}"/>
            </a:ext>
          </a:extLst>
        </xdr:cNvPr>
        <xdr:cNvSpPr/>
      </xdr:nvSpPr>
      <xdr:spPr>
        <a:xfrm>
          <a:off x="2620145" y="425529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24</xdr:row>
      <xdr:rowOff>35718</xdr:rowOff>
    </xdr:from>
    <xdr:to>
      <xdr:col>0</xdr:col>
      <xdr:colOff>750093</xdr:colOff>
      <xdr:row>24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600-000003000000}"/>
            </a:ext>
          </a:extLst>
        </xdr:cNvPr>
        <xdr:cNvSpPr/>
      </xdr:nvSpPr>
      <xdr:spPr>
        <a:xfrm>
          <a:off x="35718" y="42505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500045</xdr:colOff>
      <xdr:row>24</xdr:row>
      <xdr:rowOff>35718</xdr:rowOff>
    </xdr:from>
    <xdr:to>
      <xdr:col>4</xdr:col>
      <xdr:colOff>609582</xdr:colOff>
      <xdr:row>24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600-000004000000}"/>
            </a:ext>
          </a:extLst>
        </xdr:cNvPr>
        <xdr:cNvSpPr/>
      </xdr:nvSpPr>
      <xdr:spPr>
        <a:xfrm>
          <a:off x="5226826" y="4250531"/>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355557</xdr:colOff>
      <xdr:row>21</xdr:row>
      <xdr:rowOff>11908</xdr:rowOff>
    </xdr:from>
    <xdr:to>
      <xdr:col>5</xdr:col>
      <xdr:colOff>188869</xdr:colOff>
      <xdr:row>21</xdr:row>
      <xdr:rowOff>230984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700-000002000000}"/>
            </a:ext>
          </a:extLst>
        </xdr:cNvPr>
        <xdr:cNvSpPr/>
      </xdr:nvSpPr>
      <xdr:spPr>
        <a:xfrm>
          <a:off x="5470482" y="3831433"/>
          <a:ext cx="86201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21</xdr:row>
      <xdr:rowOff>35718</xdr:rowOff>
    </xdr:from>
    <xdr:to>
      <xdr:col>1</xdr:col>
      <xdr:colOff>590550</xdr:colOff>
      <xdr:row>21</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700-000003000000}"/>
            </a:ext>
          </a:extLst>
        </xdr:cNvPr>
        <xdr:cNvSpPr/>
      </xdr:nvSpPr>
      <xdr:spPr>
        <a:xfrm>
          <a:off x="23812" y="3855243"/>
          <a:ext cx="85248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850051</xdr:colOff>
      <xdr:row>21</xdr:row>
      <xdr:rowOff>64294</xdr:rowOff>
    </xdr:from>
    <xdr:to>
      <xdr:col>9</xdr:col>
      <xdr:colOff>1419224</xdr:colOff>
      <xdr:row>21</xdr:row>
      <xdr:rowOff>276226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700-000004000000}"/>
            </a:ext>
          </a:extLst>
        </xdr:cNvPr>
        <xdr:cNvSpPr/>
      </xdr:nvSpPr>
      <xdr:spPr>
        <a:xfrm>
          <a:off x="10984651" y="3883819"/>
          <a:ext cx="56917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1403302</xdr:colOff>
      <xdr:row>23</xdr:row>
      <xdr:rowOff>28577</xdr:rowOff>
    </xdr:from>
    <xdr:to>
      <xdr:col>1</xdr:col>
      <xdr:colOff>2117677</xdr:colOff>
      <xdr:row>23</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800-000002000000}"/>
            </a:ext>
          </a:extLst>
        </xdr:cNvPr>
        <xdr:cNvSpPr/>
      </xdr:nvSpPr>
      <xdr:spPr>
        <a:xfrm>
          <a:off x="1727152" y="3867152"/>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23</xdr:row>
      <xdr:rowOff>35718</xdr:rowOff>
    </xdr:from>
    <xdr:to>
      <xdr:col>1</xdr:col>
      <xdr:colOff>457200</xdr:colOff>
      <xdr:row>23</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800-000003000000}"/>
            </a:ext>
          </a:extLst>
        </xdr:cNvPr>
        <xdr:cNvSpPr/>
      </xdr:nvSpPr>
      <xdr:spPr>
        <a:xfrm>
          <a:off x="23812" y="3874293"/>
          <a:ext cx="757238" cy="2405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542925</xdr:colOff>
      <xdr:row>23</xdr:row>
      <xdr:rowOff>33338</xdr:rowOff>
    </xdr:from>
    <xdr:to>
      <xdr:col>4</xdr:col>
      <xdr:colOff>1126307</xdr:colOff>
      <xdr:row>23</xdr:row>
      <xdr:rowOff>252413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800-000004000000}"/>
            </a:ext>
          </a:extLst>
        </xdr:cNvPr>
        <xdr:cNvSpPr/>
      </xdr:nvSpPr>
      <xdr:spPr>
        <a:xfrm>
          <a:off x="3895725" y="3871913"/>
          <a:ext cx="58338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2965403</xdr:colOff>
      <xdr:row>32</xdr:row>
      <xdr:rowOff>28576</xdr:rowOff>
    </xdr:from>
    <xdr:to>
      <xdr:col>0</xdr:col>
      <xdr:colOff>3679778</xdr:colOff>
      <xdr:row>32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900-000002000000}"/>
            </a:ext>
          </a:extLst>
        </xdr:cNvPr>
        <xdr:cNvSpPr/>
      </xdr:nvSpPr>
      <xdr:spPr>
        <a:xfrm>
          <a:off x="2965403" y="1064895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32</xdr:row>
      <xdr:rowOff>35717</xdr:rowOff>
    </xdr:from>
    <xdr:to>
      <xdr:col>0</xdr:col>
      <xdr:colOff>738187</xdr:colOff>
      <xdr:row>32</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900-000003000000}"/>
            </a:ext>
          </a:extLst>
        </xdr:cNvPr>
        <xdr:cNvSpPr/>
      </xdr:nvSpPr>
      <xdr:spPr>
        <a:xfrm>
          <a:off x="23812" y="1176337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1104900</xdr:colOff>
      <xdr:row>32</xdr:row>
      <xdr:rowOff>35719</xdr:rowOff>
    </xdr:from>
    <xdr:to>
      <xdr:col>3</xdr:col>
      <xdr:colOff>595313</xdr:colOff>
      <xdr:row>32</xdr:row>
      <xdr:rowOff>209551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900-000004000000}"/>
            </a:ext>
          </a:extLst>
        </xdr:cNvPr>
        <xdr:cNvSpPr/>
      </xdr:nvSpPr>
      <xdr:spPr>
        <a:xfrm>
          <a:off x="5238750" y="6503194"/>
          <a:ext cx="623888" cy="1738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1581150</xdr:colOff>
      <xdr:row>32</xdr:row>
      <xdr:rowOff>47625</xdr:rowOff>
    </xdr:from>
    <xdr:to>
      <xdr:col>1</xdr:col>
      <xdr:colOff>2295525</xdr:colOff>
      <xdr:row>32</xdr:row>
      <xdr:rowOff>276225</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3900-000005000000}"/>
            </a:ext>
          </a:extLst>
        </xdr:cNvPr>
        <xdr:cNvSpPr/>
      </xdr:nvSpPr>
      <xdr:spPr>
        <a:xfrm>
          <a:off x="2266950" y="6229350"/>
          <a:ext cx="7143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4620353</xdr:colOff>
      <xdr:row>14</xdr:row>
      <xdr:rowOff>28577</xdr:rowOff>
    </xdr:from>
    <xdr:to>
      <xdr:col>0</xdr:col>
      <xdr:colOff>5370446</xdr:colOff>
      <xdr:row>14</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A00-000002000000}"/>
            </a:ext>
          </a:extLst>
        </xdr:cNvPr>
        <xdr:cNvSpPr/>
      </xdr:nvSpPr>
      <xdr:spPr>
        <a:xfrm>
          <a:off x="4620353" y="14268452"/>
          <a:ext cx="75009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14</xdr:row>
      <xdr:rowOff>35718</xdr:rowOff>
    </xdr:from>
    <xdr:to>
      <xdr:col>0</xdr:col>
      <xdr:colOff>750093</xdr:colOff>
      <xdr:row>14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35718" y="14275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9322492</xdr:colOff>
      <xdr:row>14</xdr:row>
      <xdr:rowOff>23812</xdr:rowOff>
    </xdr:from>
    <xdr:to>
      <xdr:col>0</xdr:col>
      <xdr:colOff>10027342</xdr:colOff>
      <xdr:row>14</xdr:row>
      <xdr:rowOff>242887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A00-000004000000}"/>
            </a:ext>
          </a:extLst>
        </xdr:cNvPr>
        <xdr:cNvSpPr/>
      </xdr:nvSpPr>
      <xdr:spPr>
        <a:xfrm>
          <a:off x="9322492" y="142636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134086</xdr:colOff>
      <xdr:row>28</xdr:row>
      <xdr:rowOff>57151</xdr:rowOff>
    </xdr:from>
    <xdr:to>
      <xdr:col>7</xdr:col>
      <xdr:colOff>986574</xdr:colOff>
      <xdr:row>28</xdr:row>
      <xdr:rowOff>276225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B00-000002000000}"/>
            </a:ext>
          </a:extLst>
        </xdr:cNvPr>
        <xdr:cNvSpPr/>
      </xdr:nvSpPr>
      <xdr:spPr>
        <a:xfrm>
          <a:off x="6563461" y="5334001"/>
          <a:ext cx="852488" cy="2190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28</xdr:row>
      <xdr:rowOff>35717</xdr:rowOff>
    </xdr:from>
    <xdr:to>
      <xdr:col>1</xdr:col>
      <xdr:colOff>457200</xdr:colOff>
      <xdr:row>28</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B00-000003000000}"/>
            </a:ext>
          </a:extLst>
        </xdr:cNvPr>
        <xdr:cNvSpPr/>
      </xdr:nvSpPr>
      <xdr:spPr>
        <a:xfrm>
          <a:off x="23812" y="516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15</xdr:col>
      <xdr:colOff>754860</xdr:colOff>
      <xdr:row>28</xdr:row>
      <xdr:rowOff>33337</xdr:rowOff>
    </xdr:from>
    <xdr:to>
      <xdr:col>16</xdr:col>
      <xdr:colOff>661948</xdr:colOff>
      <xdr:row>28</xdr:row>
      <xdr:rowOff>252412</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B00-000004000000}"/>
            </a:ext>
          </a:extLst>
        </xdr:cNvPr>
        <xdr:cNvSpPr/>
      </xdr:nvSpPr>
      <xdr:spPr>
        <a:xfrm>
          <a:off x="13661235" y="5310187"/>
          <a:ext cx="678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2809926</xdr:colOff>
      <xdr:row>41</xdr:row>
      <xdr:rowOff>35718</xdr:rowOff>
    </xdr:from>
    <xdr:to>
      <xdr:col>3</xdr:col>
      <xdr:colOff>3524301</xdr:colOff>
      <xdr:row>41</xdr:row>
      <xdr:rowOff>254793</xdr:rowOff>
    </xdr:to>
    <xdr:sp macro="" textlink="">
      <xdr:nvSpPr>
        <xdr:cNvPr id="4" name="Rectangle 3">
          <a:hlinkClick xmlns:r="http://schemas.openxmlformats.org/officeDocument/2006/relationships" r:id="rId1"/>
          <a:extLst>
            <a:ext uri="{FF2B5EF4-FFF2-40B4-BE49-F238E27FC236}">
              <a16:creationId xmlns:a16="http://schemas.microsoft.com/office/drawing/2014/main" xmlns="" id="{00000000-0008-0000-0600-000004000000}"/>
            </a:ext>
          </a:extLst>
        </xdr:cNvPr>
        <xdr:cNvSpPr/>
      </xdr:nvSpPr>
      <xdr:spPr>
        <a:xfrm>
          <a:off x="4214864" y="11763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41</xdr:row>
      <xdr:rowOff>35719</xdr:rowOff>
    </xdr:from>
    <xdr:to>
      <xdr:col>1</xdr:col>
      <xdr:colOff>285749</xdr:colOff>
      <xdr:row>41</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23812" y="117633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0</xdr:colOff>
      <xdr:row>41</xdr:row>
      <xdr:rowOff>35719</xdr:rowOff>
    </xdr:from>
    <xdr:to>
      <xdr:col>8</xdr:col>
      <xdr:colOff>714373</xdr:colOff>
      <xdr:row>41</xdr:row>
      <xdr:rowOff>250032</xdr:rowOff>
    </xdr:to>
    <xdr:sp macro="" textlink="">
      <xdr:nvSpPr>
        <xdr:cNvPr id="6" name="Rectangle 5">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a:off x="11560969" y="12239625"/>
          <a:ext cx="881060"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672260</xdr:colOff>
      <xdr:row>24</xdr:row>
      <xdr:rowOff>38101</xdr:rowOff>
    </xdr:from>
    <xdr:to>
      <xdr:col>7</xdr:col>
      <xdr:colOff>591298</xdr:colOff>
      <xdr:row>25</xdr:row>
      <xdr:rowOff>9527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C00-000002000000}"/>
            </a:ext>
          </a:extLst>
        </xdr:cNvPr>
        <xdr:cNvSpPr/>
      </xdr:nvSpPr>
      <xdr:spPr>
        <a:xfrm>
          <a:off x="7101635" y="4724401"/>
          <a:ext cx="738188"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24</xdr:row>
      <xdr:rowOff>35717</xdr:rowOff>
    </xdr:from>
    <xdr:to>
      <xdr:col>0</xdr:col>
      <xdr:colOff>726281</xdr:colOff>
      <xdr:row>24</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C00-000003000000}"/>
            </a:ext>
          </a:extLst>
        </xdr:cNvPr>
        <xdr:cNvSpPr/>
      </xdr:nvSpPr>
      <xdr:spPr>
        <a:xfrm>
          <a:off x="11906" y="523874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26209</xdr:colOff>
      <xdr:row>24</xdr:row>
      <xdr:rowOff>35718</xdr:rowOff>
    </xdr:from>
    <xdr:to>
      <xdr:col>18</xdr:col>
      <xdr:colOff>638147</xdr:colOff>
      <xdr:row>24</xdr:row>
      <xdr:rowOff>178593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C00-000004000000}"/>
            </a:ext>
          </a:extLst>
        </xdr:cNvPr>
        <xdr:cNvSpPr/>
      </xdr:nvSpPr>
      <xdr:spPr>
        <a:xfrm>
          <a:off x="15875809" y="4388643"/>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672260</xdr:colOff>
      <xdr:row>23</xdr:row>
      <xdr:rowOff>38101</xdr:rowOff>
    </xdr:from>
    <xdr:to>
      <xdr:col>7</xdr:col>
      <xdr:colOff>591298</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D00-000002000000}"/>
            </a:ext>
          </a:extLst>
        </xdr:cNvPr>
        <xdr:cNvSpPr/>
      </xdr:nvSpPr>
      <xdr:spPr>
        <a:xfrm>
          <a:off x="7103540" y="4472941"/>
          <a:ext cx="734378" cy="1924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23</xdr:row>
      <xdr:rowOff>35717</xdr:rowOff>
    </xdr:from>
    <xdr:to>
      <xdr:col>0</xdr:col>
      <xdr:colOff>726281</xdr:colOff>
      <xdr:row>23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D00-000003000000}"/>
            </a:ext>
          </a:extLst>
        </xdr:cNvPr>
        <xdr:cNvSpPr/>
      </xdr:nvSpPr>
      <xdr:spPr>
        <a:xfrm>
          <a:off x="11906" y="4470557"/>
          <a:ext cx="714375" cy="18859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45259</xdr:colOff>
      <xdr:row>23</xdr:row>
      <xdr:rowOff>45243</xdr:rowOff>
    </xdr:from>
    <xdr:to>
      <xdr:col>18</xdr:col>
      <xdr:colOff>657197</xdr:colOff>
      <xdr:row>23</xdr:row>
      <xdr:rowOff>188118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D00-000004000000}"/>
            </a:ext>
          </a:extLst>
        </xdr:cNvPr>
        <xdr:cNvSpPr/>
      </xdr:nvSpPr>
      <xdr:spPr>
        <a:xfrm>
          <a:off x="15894859" y="4398168"/>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xdr:col>
      <xdr:colOff>971550</xdr:colOff>
      <xdr:row>25</xdr:row>
      <xdr:rowOff>28575</xdr:rowOff>
    </xdr:from>
    <xdr:to>
      <xdr:col>3</xdr:col>
      <xdr:colOff>214313</xdr:colOff>
      <xdr:row>25</xdr:row>
      <xdr:rowOff>219076</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00000000-0008-0000-3E00-000006000000}"/>
            </a:ext>
          </a:extLst>
        </xdr:cNvPr>
        <xdr:cNvSpPr/>
      </xdr:nvSpPr>
      <xdr:spPr>
        <a:xfrm>
          <a:off x="3457575" y="6362700"/>
          <a:ext cx="738188" cy="1905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editAs="oneCell">
    <xdr:from>
      <xdr:col>4</xdr:col>
      <xdr:colOff>1685925</xdr:colOff>
      <xdr:row>25</xdr:row>
      <xdr:rowOff>29696</xdr:rowOff>
    </xdr:from>
    <xdr:to>
      <xdr:col>4</xdr:col>
      <xdr:colOff>2411412</xdr:colOff>
      <xdr:row>26</xdr:row>
      <xdr:rowOff>0</xdr:rowOff>
    </xdr:to>
    <xdr:pic>
      <xdr:nvPicPr>
        <xdr:cNvPr id="14" name="Picture 13">
          <a:hlinkClick xmlns:r="http://schemas.openxmlformats.org/officeDocument/2006/relationships" r:id="rId2"/>
          <a:extLst>
            <a:ext uri="{FF2B5EF4-FFF2-40B4-BE49-F238E27FC236}">
              <a16:creationId xmlns:a16="http://schemas.microsoft.com/office/drawing/2014/main" xmlns="" id="{00000000-0008-0000-3E00-00000E000000}"/>
            </a:ext>
          </a:extLst>
        </xdr:cNvPr>
        <xdr:cNvPicPr>
          <a:picLocks noChangeAspect="1"/>
        </xdr:cNvPicPr>
      </xdr:nvPicPr>
      <xdr:blipFill>
        <a:blip xmlns:r="http://schemas.openxmlformats.org/officeDocument/2006/relationships" r:embed="rId3"/>
        <a:stretch>
          <a:fillRect/>
        </a:stretch>
      </xdr:blipFill>
      <xdr:spPr>
        <a:xfrm>
          <a:off x="7648575" y="6363821"/>
          <a:ext cx="725487" cy="256054"/>
        </a:xfrm>
        <a:prstGeom prst="rect">
          <a:avLst/>
        </a:prstGeom>
      </xdr:spPr>
    </xdr:pic>
    <xdr:clientData/>
  </xdr:twoCellAnchor>
  <xdr:twoCellAnchor editAs="oneCell">
    <xdr:from>
      <xdr:col>0</xdr:col>
      <xdr:colOff>0</xdr:colOff>
      <xdr:row>25</xdr:row>
      <xdr:rowOff>0</xdr:rowOff>
    </xdr:from>
    <xdr:to>
      <xdr:col>1</xdr:col>
      <xdr:colOff>314404</xdr:colOff>
      <xdr:row>1048576</xdr:row>
      <xdr:rowOff>67849</xdr:rowOff>
    </xdr:to>
    <xdr:pic>
      <xdr:nvPicPr>
        <xdr:cNvPr id="18" name="Picture 17">
          <a:hlinkClick xmlns:r="http://schemas.openxmlformats.org/officeDocument/2006/relationships" r:id="rId4"/>
          <a:extLst>
            <a:ext uri="{FF2B5EF4-FFF2-40B4-BE49-F238E27FC236}">
              <a16:creationId xmlns:a16="http://schemas.microsoft.com/office/drawing/2014/main" xmlns="" id="{00000000-0008-0000-3E00-000012000000}"/>
            </a:ext>
          </a:extLst>
        </xdr:cNvPr>
        <xdr:cNvPicPr>
          <a:picLocks noChangeAspect="1"/>
        </xdr:cNvPicPr>
      </xdr:nvPicPr>
      <xdr:blipFill>
        <a:blip xmlns:r="http://schemas.openxmlformats.org/officeDocument/2006/relationships" r:embed="rId5"/>
        <a:stretch>
          <a:fillRect/>
        </a:stretch>
      </xdr:blipFill>
      <xdr:spPr>
        <a:xfrm>
          <a:off x="0" y="6334125"/>
          <a:ext cx="914479" cy="35359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2032000</xdr:colOff>
      <xdr:row>8</xdr:row>
      <xdr:rowOff>8507</xdr:rowOff>
    </xdr:from>
    <xdr:to>
      <xdr:col>2</xdr:col>
      <xdr:colOff>285750</xdr:colOff>
      <xdr:row>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3F00-000002000000}"/>
            </a:ext>
          </a:extLst>
        </xdr:cNvPr>
        <xdr:cNvSpPr/>
      </xdr:nvSpPr>
      <xdr:spPr>
        <a:xfrm>
          <a:off x="4432300" y="28583507"/>
          <a:ext cx="65405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8</xdr:row>
      <xdr:rowOff>27554</xdr:rowOff>
    </xdr:from>
    <xdr:to>
      <xdr:col>0</xdr:col>
      <xdr:colOff>772583</xdr:colOff>
      <xdr:row>8</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3F00-000003000000}"/>
            </a:ext>
          </a:extLst>
        </xdr:cNvPr>
        <xdr:cNvSpPr/>
      </xdr:nvSpPr>
      <xdr:spPr>
        <a:xfrm>
          <a:off x="0" y="286025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8</xdr:row>
      <xdr:rowOff>22111</xdr:rowOff>
    </xdr:from>
    <xdr:to>
      <xdr:col>4</xdr:col>
      <xdr:colOff>9526</xdr:colOff>
      <xdr:row>9</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3F00-000004000000}"/>
            </a:ext>
          </a:extLst>
        </xdr:cNvPr>
        <xdr:cNvSpPr/>
      </xdr:nvSpPr>
      <xdr:spPr>
        <a:xfrm>
          <a:off x="8801100" y="28597111"/>
          <a:ext cx="80010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262681</xdr:colOff>
      <xdr:row>23</xdr:row>
      <xdr:rowOff>28576</xdr:rowOff>
    </xdr:from>
    <xdr:to>
      <xdr:col>3</xdr:col>
      <xdr:colOff>744</xdr:colOff>
      <xdr:row>23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000-000002000000}"/>
            </a:ext>
          </a:extLst>
        </xdr:cNvPr>
        <xdr:cNvSpPr/>
      </xdr:nvSpPr>
      <xdr:spPr>
        <a:xfrm>
          <a:off x="3001119" y="481488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23</xdr:row>
      <xdr:rowOff>26192</xdr:rowOff>
    </xdr:from>
    <xdr:to>
      <xdr:col>1</xdr:col>
      <xdr:colOff>523875</xdr:colOff>
      <xdr:row>23</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000-000003000000}"/>
            </a:ext>
          </a:extLst>
        </xdr:cNvPr>
        <xdr:cNvSpPr/>
      </xdr:nvSpPr>
      <xdr:spPr>
        <a:xfrm>
          <a:off x="61912" y="9065417"/>
          <a:ext cx="757238" cy="2119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23</xdr:row>
      <xdr:rowOff>35718</xdr:rowOff>
    </xdr:from>
    <xdr:to>
      <xdr:col>6</xdr:col>
      <xdr:colOff>583407</xdr:colOff>
      <xdr:row>23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000-000004000000}"/>
            </a:ext>
          </a:extLst>
        </xdr:cNvPr>
        <xdr:cNvSpPr/>
      </xdr:nvSpPr>
      <xdr:spPr>
        <a:xfrm>
          <a:off x="5079250" y="4822031"/>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3409950</xdr:colOff>
      <xdr:row>17</xdr:row>
      <xdr:rowOff>28575</xdr:rowOff>
    </xdr:from>
    <xdr:to>
      <xdr:col>1</xdr:col>
      <xdr:colOff>191244</xdr:colOff>
      <xdr:row>17</xdr:row>
      <xdr:rowOff>276224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100-000002000000}"/>
            </a:ext>
          </a:extLst>
        </xdr:cNvPr>
        <xdr:cNvSpPr/>
      </xdr:nvSpPr>
      <xdr:spPr>
        <a:xfrm>
          <a:off x="3409950" y="16592550"/>
          <a:ext cx="848469" cy="24764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17</xdr:row>
      <xdr:rowOff>26192</xdr:rowOff>
    </xdr:from>
    <xdr:to>
      <xdr:col>0</xdr:col>
      <xdr:colOff>866775</xdr:colOff>
      <xdr:row>17</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100-000003000000}"/>
            </a:ext>
          </a:extLst>
        </xdr:cNvPr>
        <xdr:cNvSpPr/>
      </xdr:nvSpPr>
      <xdr:spPr>
        <a:xfrm>
          <a:off x="61912" y="1659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17</xdr:row>
      <xdr:rowOff>35718</xdr:rowOff>
    </xdr:from>
    <xdr:to>
      <xdr:col>6</xdr:col>
      <xdr:colOff>583407</xdr:colOff>
      <xdr:row>17</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100-000004000000}"/>
            </a:ext>
          </a:extLst>
        </xdr:cNvPr>
        <xdr:cNvSpPr/>
      </xdr:nvSpPr>
      <xdr:spPr>
        <a:xfrm>
          <a:off x="7015206" y="16599693"/>
          <a:ext cx="58812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262681</xdr:colOff>
      <xdr:row>24</xdr:row>
      <xdr:rowOff>28576</xdr:rowOff>
    </xdr:from>
    <xdr:to>
      <xdr:col>3</xdr:col>
      <xdr:colOff>744</xdr:colOff>
      <xdr:row>24</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200-000002000000}"/>
            </a:ext>
          </a:extLst>
        </xdr:cNvPr>
        <xdr:cNvSpPr/>
      </xdr:nvSpPr>
      <xdr:spPr>
        <a:xfrm>
          <a:off x="3310681" y="4467226"/>
          <a:ext cx="70961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24</xdr:row>
      <xdr:rowOff>26192</xdr:rowOff>
    </xdr:from>
    <xdr:to>
      <xdr:col>1</xdr:col>
      <xdr:colOff>523875</xdr:colOff>
      <xdr:row>24</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200-000003000000}"/>
            </a:ext>
          </a:extLst>
        </xdr:cNvPr>
        <xdr:cNvSpPr/>
      </xdr:nvSpPr>
      <xdr:spPr>
        <a:xfrm>
          <a:off x="61912" y="4464842"/>
          <a:ext cx="757238" cy="2119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24</xdr:row>
      <xdr:rowOff>35718</xdr:rowOff>
    </xdr:from>
    <xdr:to>
      <xdr:col>6</xdr:col>
      <xdr:colOff>583407</xdr:colOff>
      <xdr:row>24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200-000004000000}"/>
            </a:ext>
          </a:extLst>
        </xdr:cNvPr>
        <xdr:cNvSpPr/>
      </xdr:nvSpPr>
      <xdr:spPr>
        <a:xfrm>
          <a:off x="6215106" y="4474368"/>
          <a:ext cx="79767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2032000</xdr:colOff>
      <xdr:row>3</xdr:row>
      <xdr:rowOff>8507</xdr:rowOff>
    </xdr:from>
    <xdr:to>
      <xdr:col>2</xdr:col>
      <xdr:colOff>285750</xdr:colOff>
      <xdr:row>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300-000002000000}"/>
            </a:ext>
          </a:extLst>
        </xdr:cNvPr>
        <xdr:cNvSpPr/>
      </xdr:nvSpPr>
      <xdr:spPr>
        <a:xfrm>
          <a:off x="4565650" y="10486007"/>
          <a:ext cx="78740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3</xdr:row>
      <xdr:rowOff>27554</xdr:rowOff>
    </xdr:from>
    <xdr:to>
      <xdr:col>0</xdr:col>
      <xdr:colOff>772583</xdr:colOff>
      <xdr:row>3</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300-000003000000}"/>
            </a:ext>
          </a:extLst>
        </xdr:cNvPr>
        <xdr:cNvSpPr/>
      </xdr:nvSpPr>
      <xdr:spPr>
        <a:xfrm>
          <a:off x="0" y="105050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3</xdr:row>
      <xdr:rowOff>22111</xdr:rowOff>
    </xdr:from>
    <xdr:to>
      <xdr:col>4</xdr:col>
      <xdr:colOff>9526</xdr:colOff>
      <xdr:row>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300-000004000000}"/>
            </a:ext>
          </a:extLst>
        </xdr:cNvPr>
        <xdr:cNvSpPr/>
      </xdr:nvSpPr>
      <xdr:spPr>
        <a:xfrm>
          <a:off x="9201150" y="10499611"/>
          <a:ext cx="933450"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3903608</xdr:colOff>
      <xdr:row>17</xdr:row>
      <xdr:rowOff>19051</xdr:rowOff>
    </xdr:from>
    <xdr:to>
      <xdr:col>2</xdr:col>
      <xdr:colOff>17408</xdr:colOff>
      <xdr:row>17</xdr:row>
      <xdr:rowOff>169547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400-000002000000}"/>
            </a:ext>
          </a:extLst>
        </xdr:cNvPr>
        <xdr:cNvSpPr/>
      </xdr:nvSpPr>
      <xdr:spPr>
        <a:xfrm>
          <a:off x="3903608" y="6096001"/>
          <a:ext cx="714375" cy="1504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35717</xdr:rowOff>
    </xdr:from>
    <xdr:to>
      <xdr:col>0</xdr:col>
      <xdr:colOff>738187</xdr:colOff>
      <xdr:row>17</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400-000003000000}"/>
            </a:ext>
          </a:extLst>
        </xdr:cNvPr>
        <xdr:cNvSpPr/>
      </xdr:nvSpPr>
      <xdr:spPr>
        <a:xfrm>
          <a:off x="23812" y="172735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28619</xdr:colOff>
      <xdr:row>17</xdr:row>
      <xdr:rowOff>4762</xdr:rowOff>
    </xdr:from>
    <xdr:to>
      <xdr:col>5</xdr:col>
      <xdr:colOff>640557</xdr:colOff>
      <xdr:row>17</xdr:row>
      <xdr:rowOff>162877</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400-000004000000}"/>
            </a:ext>
          </a:extLst>
        </xdr:cNvPr>
        <xdr:cNvSpPr/>
      </xdr:nvSpPr>
      <xdr:spPr>
        <a:xfrm>
          <a:off x="7077119" y="6081712"/>
          <a:ext cx="611938" cy="15811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2095500</xdr:colOff>
      <xdr:row>5</xdr:row>
      <xdr:rowOff>8507</xdr:rowOff>
    </xdr:from>
    <xdr:to>
      <xdr:col>2</xdr:col>
      <xdr:colOff>444500</xdr:colOff>
      <xdr:row>6</xdr:row>
      <xdr:rowOff>10583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500-000002000000}"/>
            </a:ext>
          </a:extLst>
        </xdr:cNvPr>
        <xdr:cNvSpPr/>
      </xdr:nvSpPr>
      <xdr:spPr>
        <a:xfrm>
          <a:off x="4591050" y="28393007"/>
          <a:ext cx="844550" cy="2772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5</xdr:row>
      <xdr:rowOff>27554</xdr:rowOff>
    </xdr:from>
    <xdr:to>
      <xdr:col>0</xdr:col>
      <xdr:colOff>772583</xdr:colOff>
      <xdr:row>5</xdr:row>
      <xdr:rowOff>264583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500-000003000000}"/>
            </a:ext>
          </a:extLst>
        </xdr:cNvPr>
        <xdr:cNvSpPr/>
      </xdr:nvSpPr>
      <xdr:spPr>
        <a:xfrm>
          <a:off x="0" y="28412054"/>
          <a:ext cx="772583" cy="2370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1600200</xdr:colOff>
      <xdr:row>5</xdr:row>
      <xdr:rowOff>22111</xdr:rowOff>
    </xdr:from>
    <xdr:to>
      <xdr:col>4</xdr:col>
      <xdr:colOff>9526</xdr:colOff>
      <xdr:row>6</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500-000004000000}"/>
            </a:ext>
          </a:extLst>
        </xdr:cNvPr>
        <xdr:cNvSpPr/>
      </xdr:nvSpPr>
      <xdr:spPr>
        <a:xfrm>
          <a:off x="9086850" y="28406611"/>
          <a:ext cx="981075" cy="26363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2036022</xdr:colOff>
      <xdr:row>33</xdr:row>
      <xdr:rowOff>35718</xdr:rowOff>
    </xdr:from>
    <xdr:to>
      <xdr:col>2</xdr:col>
      <xdr:colOff>440584</xdr:colOff>
      <xdr:row>33</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3659082" y="8653938"/>
          <a:ext cx="78200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33</xdr:row>
      <xdr:rowOff>35719</xdr:rowOff>
    </xdr:from>
    <xdr:to>
      <xdr:col>0</xdr:col>
      <xdr:colOff>738187</xdr:colOff>
      <xdr:row>33</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700-000003000000}"/>
            </a:ext>
          </a:extLst>
        </xdr:cNvPr>
        <xdr:cNvSpPr/>
      </xdr:nvSpPr>
      <xdr:spPr>
        <a:xfrm>
          <a:off x="23812" y="865393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3321844</xdr:colOff>
      <xdr:row>33</xdr:row>
      <xdr:rowOff>35719</xdr:rowOff>
    </xdr:from>
    <xdr:to>
      <xdr:col>2</xdr:col>
      <xdr:colOff>4036219</xdr:colOff>
      <xdr:row>33</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700-000004000000}"/>
            </a:ext>
          </a:extLst>
        </xdr:cNvPr>
        <xdr:cNvSpPr/>
      </xdr:nvSpPr>
      <xdr:spPr>
        <a:xfrm>
          <a:off x="7322344" y="865393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0</xdr:col>
      <xdr:colOff>0</xdr:colOff>
      <xdr:row>4</xdr:row>
      <xdr:rowOff>0</xdr:rowOff>
    </xdr:from>
    <xdr:to>
      <xdr:col>3</xdr:col>
      <xdr:colOff>0</xdr:colOff>
      <xdr:row>17</xdr:row>
      <xdr:rowOff>101600</xdr:rowOff>
    </xdr:to>
    <xdr:pic>
      <xdr:nvPicPr>
        <xdr:cNvPr id="5" name="Picture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4"/>
        <a:stretch>
          <a:fillRect/>
        </a:stretch>
      </xdr:blipFill>
      <xdr:spPr>
        <a:xfrm>
          <a:off x="0" y="807720"/>
          <a:ext cx="8046720" cy="248221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2653472</xdr:colOff>
      <xdr:row>20</xdr:row>
      <xdr:rowOff>28576</xdr:rowOff>
    </xdr:from>
    <xdr:to>
      <xdr:col>0</xdr:col>
      <xdr:colOff>3389278</xdr:colOff>
      <xdr:row>20</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600-000002000000}"/>
            </a:ext>
          </a:extLst>
        </xdr:cNvPr>
        <xdr:cNvSpPr/>
      </xdr:nvSpPr>
      <xdr:spPr>
        <a:xfrm>
          <a:off x="2653472" y="2952751"/>
          <a:ext cx="73580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20</xdr:row>
      <xdr:rowOff>35717</xdr:rowOff>
    </xdr:from>
    <xdr:to>
      <xdr:col>0</xdr:col>
      <xdr:colOff>738187</xdr:colOff>
      <xdr:row>20</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600-000003000000}"/>
            </a:ext>
          </a:extLst>
        </xdr:cNvPr>
        <xdr:cNvSpPr/>
      </xdr:nvSpPr>
      <xdr:spPr>
        <a:xfrm>
          <a:off x="23812" y="242887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583407</xdr:colOff>
      <xdr:row>20</xdr:row>
      <xdr:rowOff>35718</xdr:rowOff>
    </xdr:from>
    <xdr:to>
      <xdr:col>4</xdr:col>
      <xdr:colOff>583407</xdr:colOff>
      <xdr:row>20</xdr:row>
      <xdr:rowOff>254793</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4600-000005000000}"/>
            </a:ext>
          </a:extLst>
        </xdr:cNvPr>
        <xdr:cNvSpPr/>
      </xdr:nvSpPr>
      <xdr:spPr>
        <a:xfrm>
          <a:off x="3452813" y="2428874"/>
          <a:ext cx="6072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3</xdr:col>
      <xdr:colOff>336494</xdr:colOff>
      <xdr:row>49</xdr:row>
      <xdr:rowOff>38101</xdr:rowOff>
    </xdr:from>
    <xdr:to>
      <xdr:col>4</xdr:col>
      <xdr:colOff>241244</xdr:colOff>
      <xdr:row>49</xdr:row>
      <xdr:rowOff>257177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700-000002000000}"/>
            </a:ext>
          </a:extLst>
        </xdr:cNvPr>
        <xdr:cNvSpPr/>
      </xdr:nvSpPr>
      <xdr:spPr>
        <a:xfrm>
          <a:off x="4613219" y="10753726"/>
          <a:ext cx="6762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49</xdr:row>
      <xdr:rowOff>35718</xdr:rowOff>
    </xdr:from>
    <xdr:to>
      <xdr:col>1</xdr:col>
      <xdr:colOff>285749</xdr:colOff>
      <xdr:row>49</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700-000003000000}"/>
            </a:ext>
          </a:extLst>
        </xdr:cNvPr>
        <xdr:cNvSpPr/>
      </xdr:nvSpPr>
      <xdr:spPr>
        <a:xfrm>
          <a:off x="35718" y="99536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628653</xdr:colOff>
      <xdr:row>49</xdr:row>
      <xdr:rowOff>47625</xdr:rowOff>
    </xdr:from>
    <xdr:to>
      <xdr:col>10</xdr:col>
      <xdr:colOff>621466</xdr:colOff>
      <xdr:row>49</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700-000004000000}"/>
            </a:ext>
          </a:extLst>
        </xdr:cNvPr>
        <xdr:cNvSpPr/>
      </xdr:nvSpPr>
      <xdr:spPr>
        <a:xfrm>
          <a:off x="9534528" y="10763250"/>
          <a:ext cx="7643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88844</xdr:colOff>
      <xdr:row>57</xdr:row>
      <xdr:rowOff>28576</xdr:rowOff>
    </xdr:from>
    <xdr:to>
      <xdr:col>2</xdr:col>
      <xdr:colOff>822269</xdr:colOff>
      <xdr:row>57</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800-000002000000}"/>
            </a:ext>
          </a:extLst>
        </xdr:cNvPr>
        <xdr:cNvSpPr/>
      </xdr:nvSpPr>
      <xdr:spPr>
        <a:xfrm>
          <a:off x="5213294" y="5743576"/>
          <a:ext cx="73342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57</xdr:row>
      <xdr:rowOff>35718</xdr:rowOff>
    </xdr:from>
    <xdr:to>
      <xdr:col>1</xdr:col>
      <xdr:colOff>285749</xdr:colOff>
      <xdr:row>57</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800-000003000000}"/>
            </a:ext>
          </a:extLst>
        </xdr:cNvPr>
        <xdr:cNvSpPr/>
      </xdr:nvSpPr>
      <xdr:spPr>
        <a:xfrm>
          <a:off x="35718" y="9339738"/>
          <a:ext cx="86725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345282</xdr:colOff>
      <xdr:row>57</xdr:row>
      <xdr:rowOff>28575</xdr:rowOff>
    </xdr:from>
    <xdr:to>
      <xdr:col>7</xdr:col>
      <xdr:colOff>0</xdr:colOff>
      <xdr:row>57</xdr:row>
      <xdr:rowOff>166687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800-000004000000}"/>
            </a:ext>
          </a:extLst>
        </xdr:cNvPr>
        <xdr:cNvSpPr/>
      </xdr:nvSpPr>
      <xdr:spPr>
        <a:xfrm>
          <a:off x="9465470" y="10553700"/>
          <a:ext cx="642936" cy="1381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xdr:col>
      <xdr:colOff>714</xdr:colOff>
      <xdr:row>35</xdr:row>
      <xdr:rowOff>28576</xdr:rowOff>
    </xdr:from>
    <xdr:to>
      <xdr:col>3</xdr:col>
      <xdr:colOff>715089</xdr:colOff>
      <xdr:row>35</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900-000002000000}"/>
            </a:ext>
          </a:extLst>
        </xdr:cNvPr>
        <xdr:cNvSpPr/>
      </xdr:nvSpPr>
      <xdr:spPr>
        <a:xfrm>
          <a:off x="5669994" y="998029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35</xdr:row>
      <xdr:rowOff>35717</xdr:rowOff>
    </xdr:from>
    <xdr:to>
      <xdr:col>0</xdr:col>
      <xdr:colOff>738187</xdr:colOff>
      <xdr:row>35</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900-000003000000}"/>
            </a:ext>
          </a:extLst>
        </xdr:cNvPr>
        <xdr:cNvSpPr/>
      </xdr:nvSpPr>
      <xdr:spPr>
        <a:xfrm>
          <a:off x="23812" y="998743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857250</xdr:colOff>
      <xdr:row>35</xdr:row>
      <xdr:rowOff>47625</xdr:rowOff>
    </xdr:from>
    <xdr:to>
      <xdr:col>8</xdr:col>
      <xdr:colOff>571500</xdr:colOff>
      <xdr:row>35</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900-000004000000}"/>
            </a:ext>
          </a:extLst>
        </xdr:cNvPr>
        <xdr:cNvSpPr/>
      </xdr:nvSpPr>
      <xdr:spPr>
        <a:xfrm>
          <a:off x="10648950" y="9999345"/>
          <a:ext cx="842010" cy="2071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xdr:col>
      <xdr:colOff>274577</xdr:colOff>
      <xdr:row>47</xdr:row>
      <xdr:rowOff>35718</xdr:rowOff>
    </xdr:from>
    <xdr:to>
      <xdr:col>2</xdr:col>
      <xdr:colOff>988952</xdr:colOff>
      <xdr:row>47</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A00-000002000000}"/>
            </a:ext>
          </a:extLst>
        </xdr:cNvPr>
        <xdr:cNvSpPr/>
      </xdr:nvSpPr>
      <xdr:spPr>
        <a:xfrm>
          <a:off x="6134357" y="1001029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47</xdr:row>
      <xdr:rowOff>30953</xdr:rowOff>
    </xdr:from>
    <xdr:to>
      <xdr:col>0</xdr:col>
      <xdr:colOff>738187</xdr:colOff>
      <xdr:row>47</xdr:row>
      <xdr:rowOff>250028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A00-000003000000}"/>
            </a:ext>
          </a:extLst>
        </xdr:cNvPr>
        <xdr:cNvSpPr/>
      </xdr:nvSpPr>
      <xdr:spPr>
        <a:xfrm>
          <a:off x="23812" y="1000553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1400219</xdr:colOff>
      <xdr:row>47</xdr:row>
      <xdr:rowOff>30954</xdr:rowOff>
    </xdr:from>
    <xdr:to>
      <xdr:col>4</xdr:col>
      <xdr:colOff>2012157</xdr:colOff>
      <xdr:row>47</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A00-000004000000}"/>
            </a:ext>
          </a:extLst>
        </xdr:cNvPr>
        <xdr:cNvSpPr/>
      </xdr:nvSpPr>
      <xdr:spPr>
        <a:xfrm>
          <a:off x="11793899" y="10005534"/>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596038</xdr:colOff>
      <xdr:row>25</xdr:row>
      <xdr:rowOff>28576</xdr:rowOff>
    </xdr:from>
    <xdr:to>
      <xdr:col>1</xdr:col>
      <xdr:colOff>1310413</xdr:colOff>
      <xdr:row>25</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B00-000002000000}"/>
            </a:ext>
          </a:extLst>
        </xdr:cNvPr>
        <xdr:cNvSpPr/>
      </xdr:nvSpPr>
      <xdr:spPr>
        <a:xfrm>
          <a:off x="3476398" y="898207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25</xdr:row>
      <xdr:rowOff>35717</xdr:rowOff>
    </xdr:from>
    <xdr:to>
      <xdr:col>0</xdr:col>
      <xdr:colOff>750093</xdr:colOff>
      <xdr:row>25</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B00-000003000000}"/>
            </a:ext>
          </a:extLst>
        </xdr:cNvPr>
        <xdr:cNvSpPr/>
      </xdr:nvSpPr>
      <xdr:spPr>
        <a:xfrm>
          <a:off x="35718" y="898921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1614531</xdr:colOff>
      <xdr:row>25</xdr:row>
      <xdr:rowOff>35718</xdr:rowOff>
    </xdr:from>
    <xdr:to>
      <xdr:col>2</xdr:col>
      <xdr:colOff>2226469</xdr:colOff>
      <xdr:row>25</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B00-000004000000}"/>
            </a:ext>
          </a:extLst>
        </xdr:cNvPr>
        <xdr:cNvSpPr/>
      </xdr:nvSpPr>
      <xdr:spPr>
        <a:xfrm>
          <a:off x="6803751" y="8989218"/>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3263051</xdr:colOff>
      <xdr:row>13</xdr:row>
      <xdr:rowOff>40483</xdr:rowOff>
    </xdr:from>
    <xdr:to>
      <xdr:col>1</xdr:col>
      <xdr:colOff>3977426</xdr:colOff>
      <xdr:row>13</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C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13</xdr:row>
      <xdr:rowOff>35717</xdr:rowOff>
    </xdr:from>
    <xdr:to>
      <xdr:col>1</xdr:col>
      <xdr:colOff>273843</xdr:colOff>
      <xdr:row>13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C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13</xdr:row>
      <xdr:rowOff>35718</xdr:rowOff>
    </xdr:from>
    <xdr:to>
      <xdr:col>3</xdr:col>
      <xdr:colOff>1047750</xdr:colOff>
      <xdr:row>13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C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2688433</xdr:colOff>
      <xdr:row>24</xdr:row>
      <xdr:rowOff>69056</xdr:rowOff>
    </xdr:from>
    <xdr:to>
      <xdr:col>1</xdr:col>
      <xdr:colOff>3783806</xdr:colOff>
      <xdr:row>24</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D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24</xdr:row>
      <xdr:rowOff>35719</xdr:rowOff>
    </xdr:from>
    <xdr:to>
      <xdr:col>1</xdr:col>
      <xdr:colOff>266700</xdr:colOff>
      <xdr:row>24</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D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24</xdr:row>
      <xdr:rowOff>28575</xdr:rowOff>
    </xdr:from>
    <xdr:to>
      <xdr:col>4</xdr:col>
      <xdr:colOff>973888</xdr:colOff>
      <xdr:row>24</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4D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4298897</xdr:colOff>
      <xdr:row>88</xdr:row>
      <xdr:rowOff>40484</xdr:rowOff>
    </xdr:from>
    <xdr:to>
      <xdr:col>1</xdr:col>
      <xdr:colOff>5013272</xdr:colOff>
      <xdr:row>88</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E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88</xdr:row>
      <xdr:rowOff>35718</xdr:rowOff>
    </xdr:from>
    <xdr:to>
      <xdr:col>1</xdr:col>
      <xdr:colOff>273843</xdr:colOff>
      <xdr:row>88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E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95250</xdr:colOff>
      <xdr:row>88</xdr:row>
      <xdr:rowOff>66675</xdr:rowOff>
    </xdr:from>
    <xdr:to>
      <xdr:col>4</xdr:col>
      <xdr:colOff>707188</xdr:colOff>
      <xdr:row>89</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E00-000004000000}"/>
            </a:ext>
          </a:extLst>
        </xdr:cNvPr>
        <xdr:cNvSpPr/>
      </xdr:nvSpPr>
      <xdr:spPr>
        <a:xfrm>
          <a:off x="9144000" y="12973050"/>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3420225</xdr:colOff>
      <xdr:row>22</xdr:row>
      <xdr:rowOff>40484</xdr:rowOff>
    </xdr:from>
    <xdr:to>
      <xdr:col>1</xdr:col>
      <xdr:colOff>4134600</xdr:colOff>
      <xdr:row>22</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4F00-000002000000}"/>
            </a:ext>
          </a:extLst>
        </xdr:cNvPr>
        <xdr:cNvSpPr/>
      </xdr:nvSpPr>
      <xdr:spPr>
        <a:xfrm>
          <a:off x="3896475" y="458390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22</xdr:row>
      <xdr:rowOff>35718</xdr:rowOff>
    </xdr:from>
    <xdr:to>
      <xdr:col>1</xdr:col>
      <xdr:colOff>273853</xdr:colOff>
      <xdr:row>22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4F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66675</xdr:colOff>
      <xdr:row>22</xdr:row>
      <xdr:rowOff>57150</xdr:rowOff>
    </xdr:from>
    <xdr:to>
      <xdr:col>4</xdr:col>
      <xdr:colOff>626755</xdr:colOff>
      <xdr:row>22</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4F00-000004000000}"/>
            </a:ext>
          </a:extLst>
        </xdr:cNvPr>
        <xdr:cNvSpPr/>
      </xdr:nvSpPr>
      <xdr:spPr>
        <a:xfrm>
          <a:off x="7181850" y="4800600"/>
          <a:ext cx="560080"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673894</xdr:colOff>
      <xdr:row>112</xdr:row>
      <xdr:rowOff>38098</xdr:rowOff>
    </xdr:from>
    <xdr:to>
      <xdr:col>2</xdr:col>
      <xdr:colOff>661987</xdr:colOff>
      <xdr:row>112</xdr:row>
      <xdr:rowOff>211453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5826919" y="22631398"/>
          <a:ext cx="921543"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7</xdr:col>
      <xdr:colOff>476250</xdr:colOff>
      <xdr:row>112</xdr:row>
      <xdr:rowOff>47625</xdr:rowOff>
    </xdr:from>
    <xdr:to>
      <xdr:col>7</xdr:col>
      <xdr:colOff>1226344</xdr:colOff>
      <xdr:row>112</xdr:row>
      <xdr:rowOff>209072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800-000003000000}"/>
            </a:ext>
          </a:extLst>
        </xdr:cNvPr>
        <xdr:cNvSpPr/>
      </xdr:nvSpPr>
      <xdr:spPr>
        <a:xfrm>
          <a:off x="12525375" y="22364700"/>
          <a:ext cx="750094" cy="16144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47626</xdr:colOff>
      <xdr:row>112</xdr:row>
      <xdr:rowOff>47624</xdr:rowOff>
    </xdr:from>
    <xdr:to>
      <xdr:col>0</xdr:col>
      <xdr:colOff>762001</xdr:colOff>
      <xdr:row>112</xdr:row>
      <xdr:rowOff>266699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800-000004000000}"/>
            </a:ext>
          </a:extLst>
        </xdr:cNvPr>
        <xdr:cNvSpPr/>
      </xdr:nvSpPr>
      <xdr:spPr>
        <a:xfrm>
          <a:off x="47626" y="22572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xdr:col>
      <xdr:colOff>1282265</xdr:colOff>
      <xdr:row>83</xdr:row>
      <xdr:rowOff>40042</xdr:rowOff>
    </xdr:from>
    <xdr:to>
      <xdr:col>4</xdr:col>
      <xdr:colOff>761999</xdr:colOff>
      <xdr:row>84</xdr:row>
      <xdr:rowOff>-1</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000-000002000000}"/>
            </a:ext>
          </a:extLst>
        </xdr:cNvPr>
        <xdr:cNvSpPr/>
      </xdr:nvSpPr>
      <xdr:spPr>
        <a:xfrm>
          <a:off x="6730565" y="27033892"/>
          <a:ext cx="1003734" cy="2457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26693</xdr:colOff>
      <xdr:row>83</xdr:row>
      <xdr:rowOff>26693</xdr:rowOff>
    </xdr:from>
    <xdr:to>
      <xdr:col>0</xdr:col>
      <xdr:colOff>968375</xdr:colOff>
      <xdr:row>83</xdr:row>
      <xdr:rowOff>269875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000-000003000000}"/>
            </a:ext>
          </a:extLst>
        </xdr:cNvPr>
        <xdr:cNvSpPr/>
      </xdr:nvSpPr>
      <xdr:spPr>
        <a:xfrm>
          <a:off x="26693" y="27020543"/>
          <a:ext cx="941682" cy="2431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226218</xdr:colOff>
      <xdr:row>83</xdr:row>
      <xdr:rowOff>15435</xdr:rowOff>
    </xdr:from>
    <xdr:to>
      <xdr:col>8</xdr:col>
      <xdr:colOff>1202531</xdr:colOff>
      <xdr:row>83</xdr:row>
      <xdr:rowOff>250031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000-000004000000}"/>
            </a:ext>
          </a:extLst>
        </xdr:cNvPr>
        <xdr:cNvSpPr/>
      </xdr:nvSpPr>
      <xdr:spPr>
        <a:xfrm>
          <a:off x="13294518" y="27009285"/>
          <a:ext cx="976313" cy="234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23812</xdr:colOff>
      <xdr:row>33</xdr:row>
      <xdr:rowOff>35719</xdr:rowOff>
    </xdr:from>
    <xdr:to>
      <xdr:col>1</xdr:col>
      <xdr:colOff>0</xdr:colOff>
      <xdr:row>33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100-000002000000}"/>
            </a:ext>
          </a:extLst>
        </xdr:cNvPr>
        <xdr:cNvSpPr/>
      </xdr:nvSpPr>
      <xdr:spPr>
        <a:xfrm>
          <a:off x="26987" y="6017419"/>
          <a:ext cx="820738"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0</xdr:colOff>
      <xdr:row>33</xdr:row>
      <xdr:rowOff>0</xdr:rowOff>
    </xdr:from>
    <xdr:to>
      <xdr:col>5</xdr:col>
      <xdr:colOff>752475</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100-000003000000}"/>
            </a:ext>
          </a:extLst>
        </xdr:cNvPr>
        <xdr:cNvSpPr/>
      </xdr:nvSpPr>
      <xdr:spPr>
        <a:xfrm>
          <a:off x="7772400" y="5981700"/>
          <a:ext cx="749300" cy="2762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8</xdr:col>
      <xdr:colOff>2159000</xdr:colOff>
      <xdr:row>32</xdr:row>
      <xdr:rowOff>178595</xdr:rowOff>
    </xdr:from>
    <xdr:to>
      <xdr:col>8</xdr:col>
      <xdr:colOff>2824516</xdr:colOff>
      <xdr:row>33</xdr:row>
      <xdr:rowOff>222251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100-000004000000}"/>
            </a:ext>
          </a:extLst>
        </xdr:cNvPr>
        <xdr:cNvSpPr/>
      </xdr:nvSpPr>
      <xdr:spPr>
        <a:xfrm>
          <a:off x="13843000" y="6211095"/>
          <a:ext cx="665516" cy="23415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xdr:colOff>
      <xdr:row>25</xdr:row>
      <xdr:rowOff>17576</xdr:rowOff>
    </xdr:from>
    <xdr:to>
      <xdr:col>1</xdr:col>
      <xdr:colOff>127001</xdr:colOff>
      <xdr:row>26</xdr:row>
      <xdr:rowOff>9070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200-000002000000}"/>
            </a:ext>
          </a:extLst>
        </xdr:cNvPr>
        <xdr:cNvSpPr/>
      </xdr:nvSpPr>
      <xdr:spPr>
        <a:xfrm>
          <a:off x="1" y="4351451"/>
          <a:ext cx="733425" cy="25864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943429</xdr:colOff>
      <xdr:row>25</xdr:row>
      <xdr:rowOff>9072</xdr:rowOff>
    </xdr:from>
    <xdr:to>
      <xdr:col>7</xdr:col>
      <xdr:colOff>0</xdr:colOff>
      <xdr:row>26</xdr:row>
      <xdr:rowOff>9071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200-000003000000}"/>
            </a:ext>
          </a:extLst>
        </xdr:cNvPr>
        <xdr:cNvSpPr/>
      </xdr:nvSpPr>
      <xdr:spPr>
        <a:xfrm flipH="1">
          <a:off x="14227629" y="4346122"/>
          <a:ext cx="698046" cy="26397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3598333</xdr:colOff>
      <xdr:row>24</xdr:row>
      <xdr:rowOff>158750</xdr:rowOff>
    </xdr:from>
    <xdr:to>
      <xdr:col>2</xdr:col>
      <xdr:colOff>4350808</xdr:colOff>
      <xdr:row>25</xdr:row>
      <xdr:rowOff>253999</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200-000005000000}"/>
            </a:ext>
          </a:extLst>
        </xdr:cNvPr>
        <xdr:cNvSpPr/>
      </xdr:nvSpPr>
      <xdr:spPr>
        <a:xfrm>
          <a:off x="7471833" y="4296833"/>
          <a:ext cx="752475" cy="27516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209550</xdr:colOff>
      <xdr:row>34</xdr:row>
      <xdr:rowOff>19051</xdr:rowOff>
    </xdr:from>
    <xdr:to>
      <xdr:col>1</xdr:col>
      <xdr:colOff>641349</xdr:colOff>
      <xdr:row>34</xdr:row>
      <xdr:rowOff>285751</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300-000002000000}"/>
            </a:ext>
          </a:extLst>
        </xdr:cNvPr>
        <xdr:cNvSpPr/>
      </xdr:nvSpPr>
      <xdr:spPr>
        <a:xfrm>
          <a:off x="209550" y="8124826"/>
          <a:ext cx="1022349" cy="266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1406978</xdr:colOff>
      <xdr:row>34</xdr:row>
      <xdr:rowOff>57150</xdr:rowOff>
    </xdr:from>
    <xdr:to>
      <xdr:col>5</xdr:col>
      <xdr:colOff>2451100</xdr:colOff>
      <xdr:row>34</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300-000003000000}"/>
            </a:ext>
          </a:extLst>
        </xdr:cNvPr>
        <xdr:cNvSpPr/>
      </xdr:nvSpPr>
      <xdr:spPr>
        <a:xfrm>
          <a:off x="12160703" y="8162925"/>
          <a:ext cx="1044122"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9</xdr:col>
      <xdr:colOff>930729</xdr:colOff>
      <xdr:row>34</xdr:row>
      <xdr:rowOff>57151</xdr:rowOff>
    </xdr:from>
    <xdr:to>
      <xdr:col>9</xdr:col>
      <xdr:colOff>2047875</xdr:colOff>
      <xdr:row>34</xdr:row>
      <xdr:rowOff>285751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300-000004000000}"/>
            </a:ext>
          </a:extLst>
        </xdr:cNvPr>
        <xdr:cNvSpPr/>
      </xdr:nvSpPr>
      <xdr:spPr>
        <a:xfrm flipH="1">
          <a:off x="21800004" y="8162926"/>
          <a:ext cx="1117146"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2501039</xdr:colOff>
      <xdr:row>19</xdr:row>
      <xdr:rowOff>20639</xdr:rowOff>
    </xdr:from>
    <xdr:to>
      <xdr:col>1</xdr:col>
      <xdr:colOff>3215414</xdr:colOff>
      <xdr:row>19</xdr:row>
      <xdr:rowOff>239715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400-000002000000}"/>
            </a:ext>
          </a:extLst>
        </xdr:cNvPr>
        <xdr:cNvSpPr/>
      </xdr:nvSpPr>
      <xdr:spPr>
        <a:xfrm>
          <a:off x="3113814" y="4040189"/>
          <a:ext cx="708025"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19</xdr:row>
      <xdr:rowOff>35717</xdr:rowOff>
    </xdr:from>
    <xdr:to>
      <xdr:col>1</xdr:col>
      <xdr:colOff>111125</xdr:colOff>
      <xdr:row>19</xdr:row>
      <xdr:rowOff>261937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400-000003000000}"/>
            </a:ext>
          </a:extLst>
        </xdr:cNvPr>
        <xdr:cNvSpPr/>
      </xdr:nvSpPr>
      <xdr:spPr>
        <a:xfrm>
          <a:off x="35718" y="4055267"/>
          <a:ext cx="685007" cy="22304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2590843</xdr:colOff>
      <xdr:row>19</xdr:row>
      <xdr:rowOff>19843</xdr:rowOff>
    </xdr:from>
    <xdr:to>
      <xdr:col>2</xdr:col>
      <xdr:colOff>3202781</xdr:colOff>
      <xdr:row>19</xdr:row>
      <xdr:rowOff>238918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400-000004000000}"/>
            </a:ext>
          </a:extLst>
        </xdr:cNvPr>
        <xdr:cNvSpPr/>
      </xdr:nvSpPr>
      <xdr:spPr>
        <a:xfrm>
          <a:off x="6419893" y="4039393"/>
          <a:ext cx="611938" cy="2159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19</xdr:row>
      <xdr:rowOff>17577</xdr:rowOff>
    </xdr:from>
    <xdr:to>
      <xdr:col>1</xdr:col>
      <xdr:colOff>362857</xdr:colOff>
      <xdr:row>19</xdr:row>
      <xdr:rowOff>317500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500-000002000000}"/>
            </a:ext>
          </a:extLst>
        </xdr:cNvPr>
        <xdr:cNvSpPr/>
      </xdr:nvSpPr>
      <xdr:spPr>
        <a:xfrm>
          <a:off x="0" y="3494202"/>
          <a:ext cx="972457" cy="29674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1070429</xdr:colOff>
      <xdr:row>19</xdr:row>
      <xdr:rowOff>5442</xdr:rowOff>
    </xdr:from>
    <xdr:to>
      <xdr:col>5</xdr:col>
      <xdr:colOff>217714</xdr:colOff>
      <xdr:row>19</xdr:row>
      <xdr:rowOff>308429</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500-000003000000}"/>
            </a:ext>
          </a:extLst>
        </xdr:cNvPr>
        <xdr:cNvSpPr/>
      </xdr:nvSpPr>
      <xdr:spPr>
        <a:xfrm flipH="1">
          <a:off x="8131629" y="3485242"/>
          <a:ext cx="880835" cy="30298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10</xdr:col>
      <xdr:colOff>677330</xdr:colOff>
      <xdr:row>19</xdr:row>
      <xdr:rowOff>57149</xdr:rowOff>
    </xdr:from>
    <xdr:to>
      <xdr:col>11</xdr:col>
      <xdr:colOff>1009646</xdr:colOff>
      <xdr:row>19</xdr:row>
      <xdr:rowOff>285750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500-000005000000}"/>
            </a:ext>
          </a:extLst>
        </xdr:cNvPr>
        <xdr:cNvSpPr/>
      </xdr:nvSpPr>
      <xdr:spPr>
        <a:xfrm flipH="1">
          <a:off x="14507630" y="4267199"/>
          <a:ext cx="1027641" cy="2286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xdr:col>
      <xdr:colOff>119802</xdr:colOff>
      <xdr:row>98</xdr:row>
      <xdr:rowOff>28574</xdr:rowOff>
    </xdr:from>
    <xdr:to>
      <xdr:col>2</xdr:col>
      <xdr:colOff>834177</xdr:colOff>
      <xdr:row>98</xdr:row>
      <xdr:rowOff>153356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600-000002000000}"/>
            </a:ext>
          </a:extLst>
        </xdr:cNvPr>
        <xdr:cNvSpPr/>
      </xdr:nvSpPr>
      <xdr:spPr>
        <a:xfrm>
          <a:off x="4644177" y="23621999"/>
          <a:ext cx="714375" cy="1247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98</xdr:row>
      <xdr:rowOff>35718</xdr:rowOff>
    </xdr:from>
    <xdr:to>
      <xdr:col>0</xdr:col>
      <xdr:colOff>750093</xdr:colOff>
      <xdr:row>98</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56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1419225</xdr:colOff>
      <xdr:row>98</xdr:row>
      <xdr:rowOff>0</xdr:rowOff>
    </xdr:from>
    <xdr:to>
      <xdr:col>3</xdr:col>
      <xdr:colOff>2133600</xdr:colOff>
      <xdr:row>98</xdr:row>
      <xdr:rowOff>142875</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5600-000007000000}"/>
            </a:ext>
          </a:extLst>
        </xdr:cNvPr>
        <xdr:cNvSpPr/>
      </xdr:nvSpPr>
      <xdr:spPr>
        <a:xfrm>
          <a:off x="9439275" y="23593425"/>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3234478</xdr:colOff>
      <xdr:row>185</xdr:row>
      <xdr:rowOff>28573</xdr:rowOff>
    </xdr:from>
    <xdr:to>
      <xdr:col>1</xdr:col>
      <xdr:colOff>3933826</xdr:colOff>
      <xdr:row>185</xdr:row>
      <xdr:rowOff>295274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700-000002000000}"/>
            </a:ext>
          </a:extLst>
        </xdr:cNvPr>
        <xdr:cNvSpPr/>
      </xdr:nvSpPr>
      <xdr:spPr>
        <a:xfrm>
          <a:off x="6730153" y="141751048"/>
          <a:ext cx="699348" cy="2667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66675</xdr:colOff>
      <xdr:row>185</xdr:row>
      <xdr:rowOff>47625</xdr:rowOff>
    </xdr:from>
    <xdr:to>
      <xdr:col>0</xdr:col>
      <xdr:colOff>781050</xdr:colOff>
      <xdr:row>185</xdr:row>
      <xdr:rowOff>314325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5700-000004000000}"/>
            </a:ext>
          </a:extLst>
        </xdr:cNvPr>
        <xdr:cNvSpPr/>
      </xdr:nvSpPr>
      <xdr:spPr>
        <a:xfrm>
          <a:off x="66675" y="141770100"/>
          <a:ext cx="714375" cy="266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2133600</xdr:colOff>
      <xdr:row>185</xdr:row>
      <xdr:rowOff>76200</xdr:rowOff>
    </xdr:from>
    <xdr:to>
      <xdr:col>4</xdr:col>
      <xdr:colOff>2847975</xdr:colOff>
      <xdr:row>185</xdr:row>
      <xdr:rowOff>342900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700-000005000000}"/>
            </a:ext>
          </a:extLst>
        </xdr:cNvPr>
        <xdr:cNvSpPr/>
      </xdr:nvSpPr>
      <xdr:spPr>
        <a:xfrm>
          <a:off x="13068300" y="138303000"/>
          <a:ext cx="714375" cy="24384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3</xdr:col>
      <xdr:colOff>286487</xdr:colOff>
      <xdr:row>24</xdr:row>
      <xdr:rowOff>28578</xdr:rowOff>
    </xdr:from>
    <xdr:to>
      <xdr:col>3</xdr:col>
      <xdr:colOff>1000862</xdr:colOff>
      <xdr:row>24</xdr:row>
      <xdr:rowOff>247654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800-000002000000}"/>
            </a:ext>
          </a:extLst>
        </xdr:cNvPr>
        <xdr:cNvSpPr/>
      </xdr:nvSpPr>
      <xdr:spPr>
        <a:xfrm>
          <a:off x="6481547" y="729805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24</xdr:row>
      <xdr:rowOff>35718</xdr:rowOff>
    </xdr:from>
    <xdr:to>
      <xdr:col>0</xdr:col>
      <xdr:colOff>750093</xdr:colOff>
      <xdr:row>24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800-000003000000}"/>
            </a:ext>
          </a:extLst>
        </xdr:cNvPr>
        <xdr:cNvSpPr/>
      </xdr:nvSpPr>
      <xdr:spPr>
        <a:xfrm>
          <a:off x="35718" y="730519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2257468</xdr:colOff>
      <xdr:row>24</xdr:row>
      <xdr:rowOff>35719</xdr:rowOff>
    </xdr:from>
    <xdr:to>
      <xdr:col>8</xdr:col>
      <xdr:colOff>2869406</xdr:colOff>
      <xdr:row>24</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5800-000004000000}"/>
            </a:ext>
          </a:extLst>
        </xdr:cNvPr>
        <xdr:cNvSpPr/>
      </xdr:nvSpPr>
      <xdr:spPr>
        <a:xfrm>
          <a:off x="12811168" y="7305199"/>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5</xdr:col>
      <xdr:colOff>762954</xdr:colOff>
      <xdr:row>63</xdr:row>
      <xdr:rowOff>44161</xdr:rowOff>
    </xdr:from>
    <xdr:to>
      <xdr:col>5</xdr:col>
      <xdr:colOff>1522356</xdr:colOff>
      <xdr:row>63</xdr:row>
      <xdr:rowOff>263237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900-000002000000}"/>
            </a:ext>
          </a:extLst>
        </xdr:cNvPr>
        <xdr:cNvSpPr/>
      </xdr:nvSpPr>
      <xdr:spPr>
        <a:xfrm>
          <a:off x="9649779" y="23113711"/>
          <a:ext cx="75940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28142</xdr:colOff>
      <xdr:row>63</xdr:row>
      <xdr:rowOff>29870</xdr:rowOff>
    </xdr:from>
    <xdr:to>
      <xdr:col>0</xdr:col>
      <xdr:colOff>742517</xdr:colOff>
      <xdr:row>63</xdr:row>
      <xdr:rowOff>248945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900-000003000000}"/>
            </a:ext>
          </a:extLst>
        </xdr:cNvPr>
        <xdr:cNvSpPr/>
      </xdr:nvSpPr>
      <xdr:spPr>
        <a:xfrm>
          <a:off x="28142" y="2334707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438150</xdr:colOff>
      <xdr:row>63</xdr:row>
      <xdr:rowOff>38100</xdr:rowOff>
    </xdr:from>
    <xdr:to>
      <xdr:col>8</xdr:col>
      <xdr:colOff>1050088</xdr:colOff>
      <xdr:row>63</xdr:row>
      <xdr:rowOff>257175</xdr:rowOff>
    </xdr:to>
    <xdr:sp macro="" textlink="">
      <xdr:nvSpPr>
        <xdr:cNvPr id="5" name="Rectangle 4">
          <a:hlinkClick xmlns:r="http://schemas.openxmlformats.org/officeDocument/2006/relationships" r:id="rId3"/>
          <a:extLst>
            <a:ext uri="{FF2B5EF4-FFF2-40B4-BE49-F238E27FC236}">
              <a16:creationId xmlns:a16="http://schemas.microsoft.com/office/drawing/2014/main" xmlns="" id="{00000000-0008-0000-5900-000005000000}"/>
            </a:ext>
          </a:extLst>
        </xdr:cNvPr>
        <xdr:cNvSpPr/>
      </xdr:nvSpPr>
      <xdr:spPr>
        <a:xfrm>
          <a:off x="14782800" y="23698200"/>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773926</xdr:colOff>
      <xdr:row>23</xdr:row>
      <xdr:rowOff>38100</xdr:rowOff>
    </xdr:from>
    <xdr:to>
      <xdr:col>5</xdr:col>
      <xdr:colOff>666770</xdr:colOff>
      <xdr:row>23</xdr:row>
      <xdr:rowOff>257175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0900-000002000000}"/>
            </a:ext>
          </a:extLst>
        </xdr:cNvPr>
        <xdr:cNvSpPr/>
      </xdr:nvSpPr>
      <xdr:spPr>
        <a:xfrm>
          <a:off x="6587986" y="7475220"/>
          <a:ext cx="73866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23</xdr:row>
      <xdr:rowOff>38100</xdr:rowOff>
    </xdr:from>
    <xdr:to>
      <xdr:col>1</xdr:col>
      <xdr:colOff>511968</xdr:colOff>
      <xdr:row>23</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0900-000003000000}"/>
            </a:ext>
          </a:extLst>
        </xdr:cNvPr>
        <xdr:cNvSpPr/>
      </xdr:nvSpPr>
      <xdr:spPr>
        <a:xfrm>
          <a:off x="47624" y="7475220"/>
          <a:ext cx="71580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0</xdr:colOff>
      <xdr:row>23</xdr:row>
      <xdr:rowOff>47625</xdr:rowOff>
    </xdr:from>
    <xdr:to>
      <xdr:col>13</xdr:col>
      <xdr:colOff>583405</xdr:colOff>
      <xdr:row>23</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xmlns="" id="{00000000-0008-0000-0900-000004000000}"/>
            </a:ext>
          </a:extLst>
        </xdr:cNvPr>
        <xdr:cNvSpPr/>
      </xdr:nvSpPr>
      <xdr:spPr>
        <a:xfrm>
          <a:off x="12858273" y="7484745"/>
          <a:ext cx="86963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776346</xdr:colOff>
      <xdr:row>69</xdr:row>
      <xdr:rowOff>28578</xdr:rowOff>
    </xdr:from>
    <xdr:to>
      <xdr:col>6</xdr:col>
      <xdr:colOff>1197429</xdr:colOff>
      <xdr:row>69</xdr:row>
      <xdr:rowOff>272142</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A00-000002000000}"/>
            </a:ext>
          </a:extLst>
        </xdr:cNvPr>
        <xdr:cNvSpPr/>
      </xdr:nvSpPr>
      <xdr:spPr>
        <a:xfrm>
          <a:off x="5511632" y="25294321"/>
          <a:ext cx="1455226" cy="24356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69</xdr:row>
      <xdr:rowOff>35718</xdr:rowOff>
    </xdr:from>
    <xdr:to>
      <xdr:col>0</xdr:col>
      <xdr:colOff>750093</xdr:colOff>
      <xdr:row>69</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A00-000003000000}"/>
            </a:ext>
          </a:extLst>
        </xdr:cNvPr>
        <xdr:cNvSpPr/>
      </xdr:nvSpPr>
      <xdr:spPr>
        <a:xfrm>
          <a:off x="35718" y="730519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1301750</xdr:colOff>
      <xdr:row>69</xdr:row>
      <xdr:rowOff>27781</xdr:rowOff>
    </xdr:from>
    <xdr:to>
      <xdr:col>9</xdr:col>
      <xdr:colOff>2238418</xdr:colOff>
      <xdr:row>69</xdr:row>
      <xdr:rowOff>253999</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00000000-0008-0000-5A00-000004000000}"/>
            </a:ext>
          </a:extLst>
        </xdr:cNvPr>
        <xdr:cNvSpPr/>
      </xdr:nvSpPr>
      <xdr:spPr>
        <a:xfrm flipH="1">
          <a:off x="11525250" y="24721344"/>
          <a:ext cx="936668" cy="22621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23812</xdr:colOff>
      <xdr:row>62</xdr:row>
      <xdr:rowOff>35718</xdr:rowOff>
    </xdr:from>
    <xdr:to>
      <xdr:col>0</xdr:col>
      <xdr:colOff>738187</xdr:colOff>
      <xdr:row>62</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B00-000002000000}"/>
            </a:ext>
          </a:extLst>
        </xdr:cNvPr>
        <xdr:cNvSpPr/>
      </xdr:nvSpPr>
      <xdr:spPr>
        <a:xfrm>
          <a:off x="23812" y="355639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2119309</xdr:colOff>
      <xdr:row>62</xdr:row>
      <xdr:rowOff>35719</xdr:rowOff>
    </xdr:from>
    <xdr:to>
      <xdr:col>1</xdr:col>
      <xdr:colOff>2828705</xdr:colOff>
      <xdr:row>62</xdr:row>
      <xdr:rowOff>254795</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00000000-0008-0000-5B00-000005000000}"/>
            </a:ext>
          </a:extLst>
        </xdr:cNvPr>
        <xdr:cNvSpPr/>
      </xdr:nvSpPr>
      <xdr:spPr>
        <a:xfrm>
          <a:off x="3202778" y="35563969"/>
          <a:ext cx="70939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5453106</xdr:colOff>
      <xdr:row>62</xdr:row>
      <xdr:rowOff>26192</xdr:rowOff>
    </xdr:from>
    <xdr:to>
      <xdr:col>1</xdr:col>
      <xdr:colOff>5972175</xdr:colOff>
      <xdr:row>62</xdr:row>
      <xdr:rowOff>238126</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5B00-000007000000}"/>
            </a:ext>
          </a:extLst>
        </xdr:cNvPr>
        <xdr:cNvSpPr/>
      </xdr:nvSpPr>
      <xdr:spPr>
        <a:xfrm>
          <a:off x="6919956" y="43650692"/>
          <a:ext cx="519069" cy="21193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23812</xdr:colOff>
      <xdr:row>65</xdr:row>
      <xdr:rowOff>35718</xdr:rowOff>
    </xdr:from>
    <xdr:to>
      <xdr:col>0</xdr:col>
      <xdr:colOff>738187</xdr:colOff>
      <xdr:row>65</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0000000-0008-0000-5C00-000002000000}"/>
            </a:ext>
          </a:extLst>
        </xdr:cNvPr>
        <xdr:cNvSpPr/>
      </xdr:nvSpPr>
      <xdr:spPr>
        <a:xfrm>
          <a:off x="23812" y="1169193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1226355</xdr:colOff>
      <xdr:row>65</xdr:row>
      <xdr:rowOff>35719</xdr:rowOff>
    </xdr:from>
    <xdr:to>
      <xdr:col>1</xdr:col>
      <xdr:colOff>1935751</xdr:colOff>
      <xdr:row>65</xdr:row>
      <xdr:rowOff>254795</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00000000-0008-0000-5C00-000003000000}"/>
            </a:ext>
          </a:extLst>
        </xdr:cNvPr>
        <xdr:cNvSpPr/>
      </xdr:nvSpPr>
      <xdr:spPr>
        <a:xfrm>
          <a:off x="2488418" y="11691938"/>
          <a:ext cx="70939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tables/table1.xml><?xml version="1.0" encoding="utf-8"?>
<table xmlns="http://schemas.openxmlformats.org/spreadsheetml/2006/main" id="1" name="Table1" displayName="Table1" ref="A13:B18" totalsRowShown="0" headerRowDxfId="56" dataDxfId="54" headerRowBorderDxfId="55" tableBorderDxfId="53" totalsRowBorderDxfId="52">
  <tableColumns count="2">
    <tableColumn id="1" name="Committee" dataDxfId="51"/>
    <tableColumn id="2" name="Delegated responsibility" dataDxfId="50"/>
  </tableColumns>
  <tableStyleInfo showFirstColumn="0" showLastColumn="0" showRowStripes="1" showColumnStripes="0"/>
</table>
</file>

<file path=xl/tables/table2.xml><?xml version="1.0" encoding="utf-8"?>
<table xmlns="http://schemas.openxmlformats.org/spreadsheetml/2006/main" id="2" name="Table14" displayName="Table14" ref="A22:B26" totalsRowShown="0" headerRowDxfId="49" dataDxfId="47" headerRowBorderDxfId="48" tableBorderDxfId="46" totalsRowBorderDxfId="45">
  <tableColumns count="2">
    <tableColumn id="1" name="Committee" dataDxfId="44"/>
    <tableColumn id="2" name="Delegated responsibility" dataDxfId="4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FF"/>
  </sheetPr>
  <dimension ref="A1:H23"/>
  <sheetViews>
    <sheetView showGridLines="0" tabSelected="1" zoomScale="80" zoomScaleNormal="80" workbookViewId="0">
      <selection sqref="A1:H19"/>
    </sheetView>
  </sheetViews>
  <sheetFormatPr defaultColWidth="0" defaultRowHeight="15" zeroHeight="1"/>
  <cols>
    <col min="1" max="8" width="9.140625" customWidth="1"/>
    <col min="9" max="16384" width="9.140625" hidden="1"/>
  </cols>
  <sheetData>
    <row r="1" spans="1:8" ht="14.45" customHeight="1">
      <c r="A1" s="1580" t="s">
        <v>2121</v>
      </c>
      <c r="B1" s="1580"/>
      <c r="C1" s="1580"/>
      <c r="D1" s="1580"/>
      <c r="E1" s="1580"/>
      <c r="F1" s="1580"/>
      <c r="G1" s="1580"/>
      <c r="H1" s="1580"/>
    </row>
    <row r="2" spans="1:8" ht="14.45" customHeight="1">
      <c r="A2" s="1580"/>
      <c r="B2" s="1580"/>
      <c r="C2" s="1580"/>
      <c r="D2" s="1580"/>
      <c r="E2" s="1580"/>
      <c r="F2" s="1580"/>
      <c r="G2" s="1580"/>
      <c r="H2" s="1580"/>
    </row>
    <row r="3" spans="1:8" ht="14.45" customHeight="1">
      <c r="A3" s="1580"/>
      <c r="B3" s="1580"/>
      <c r="C3" s="1580"/>
      <c r="D3" s="1580"/>
      <c r="E3" s="1580"/>
      <c r="F3" s="1580"/>
      <c r="G3" s="1580"/>
      <c r="H3" s="1580"/>
    </row>
    <row r="4" spans="1:8" ht="14.45" customHeight="1">
      <c r="A4" s="1580"/>
      <c r="B4" s="1580"/>
      <c r="C4" s="1580"/>
      <c r="D4" s="1580"/>
      <c r="E4" s="1580"/>
      <c r="F4" s="1580"/>
      <c r="G4" s="1580"/>
      <c r="H4" s="1580"/>
    </row>
    <row r="5" spans="1:8" ht="14.45" customHeight="1">
      <c r="A5" s="1580"/>
      <c r="B5" s="1580"/>
      <c r="C5" s="1580"/>
      <c r="D5" s="1580"/>
      <c r="E5" s="1580"/>
      <c r="F5" s="1580"/>
      <c r="G5" s="1580"/>
      <c r="H5" s="1580"/>
    </row>
    <row r="6" spans="1:8" ht="14.45" customHeight="1">
      <c r="A6" s="1580"/>
      <c r="B6" s="1580"/>
      <c r="C6" s="1580"/>
      <c r="D6" s="1580"/>
      <c r="E6" s="1580"/>
      <c r="F6" s="1580"/>
      <c r="G6" s="1580"/>
      <c r="H6" s="1580"/>
    </row>
    <row r="7" spans="1:8" ht="14.45" customHeight="1">
      <c r="A7" s="1580"/>
      <c r="B7" s="1580"/>
      <c r="C7" s="1580"/>
      <c r="D7" s="1580"/>
      <c r="E7" s="1580"/>
      <c r="F7" s="1580"/>
      <c r="G7" s="1580"/>
      <c r="H7" s="1580"/>
    </row>
    <row r="8" spans="1:8" ht="14.45" customHeight="1">
      <c r="A8" s="1580"/>
      <c r="B8" s="1580"/>
      <c r="C8" s="1580"/>
      <c r="D8" s="1580"/>
      <c r="E8" s="1580"/>
      <c r="F8" s="1580"/>
      <c r="G8" s="1580"/>
      <c r="H8" s="1580"/>
    </row>
    <row r="9" spans="1:8" ht="14.45" customHeight="1">
      <c r="A9" s="1580"/>
      <c r="B9" s="1580"/>
      <c r="C9" s="1580"/>
      <c r="D9" s="1580"/>
      <c r="E9" s="1580"/>
      <c r="F9" s="1580"/>
      <c r="G9" s="1580"/>
      <c r="H9" s="1580"/>
    </row>
    <row r="10" spans="1:8" ht="14.45" customHeight="1">
      <c r="A10" s="1580"/>
      <c r="B10" s="1580"/>
      <c r="C10" s="1580"/>
      <c r="D10" s="1580"/>
      <c r="E10" s="1580"/>
      <c r="F10" s="1580"/>
      <c r="G10" s="1580"/>
      <c r="H10" s="1580"/>
    </row>
    <row r="11" spans="1:8" ht="14.45" customHeight="1">
      <c r="A11" s="1580"/>
      <c r="B11" s="1580"/>
      <c r="C11" s="1580"/>
      <c r="D11" s="1580"/>
      <c r="E11" s="1580"/>
      <c r="F11" s="1580"/>
      <c r="G11" s="1580"/>
      <c r="H11" s="1580"/>
    </row>
    <row r="12" spans="1:8" ht="14.45" customHeight="1">
      <c r="A12" s="1580"/>
      <c r="B12" s="1580"/>
      <c r="C12" s="1580"/>
      <c r="D12" s="1580"/>
      <c r="E12" s="1580"/>
      <c r="F12" s="1580"/>
      <c r="G12" s="1580"/>
      <c r="H12" s="1580"/>
    </row>
    <row r="13" spans="1:8" ht="14.45" customHeight="1">
      <c r="A13" s="1580"/>
      <c r="B13" s="1580"/>
      <c r="C13" s="1580"/>
      <c r="D13" s="1580"/>
      <c r="E13" s="1580"/>
      <c r="F13" s="1580"/>
      <c r="G13" s="1580"/>
      <c r="H13" s="1580"/>
    </row>
    <row r="14" spans="1:8" ht="14.45" customHeight="1">
      <c r="A14" s="1580"/>
      <c r="B14" s="1580"/>
      <c r="C14" s="1580"/>
      <c r="D14" s="1580"/>
      <c r="E14" s="1580"/>
      <c r="F14" s="1580"/>
      <c r="G14" s="1580"/>
      <c r="H14" s="1580"/>
    </row>
    <row r="15" spans="1:8" ht="14.45" customHeight="1">
      <c r="A15" s="1580"/>
      <c r="B15" s="1580"/>
      <c r="C15" s="1580"/>
      <c r="D15" s="1580"/>
      <c r="E15" s="1580"/>
      <c r="F15" s="1580"/>
      <c r="G15" s="1580"/>
      <c r="H15" s="1580"/>
    </row>
    <row r="16" spans="1:8" ht="14.45" customHeight="1">
      <c r="A16" s="1580"/>
      <c r="B16" s="1580"/>
      <c r="C16" s="1580"/>
      <c r="D16" s="1580"/>
      <c r="E16" s="1580"/>
      <c r="F16" s="1580"/>
      <c r="G16" s="1580"/>
      <c r="H16" s="1580"/>
    </row>
    <row r="17" spans="1:8" ht="14.45" customHeight="1">
      <c r="A17" s="1580"/>
      <c r="B17" s="1580"/>
      <c r="C17" s="1580"/>
      <c r="D17" s="1580"/>
      <c r="E17" s="1580"/>
      <c r="F17" s="1580"/>
      <c r="G17" s="1580"/>
      <c r="H17" s="1580"/>
    </row>
    <row r="18" spans="1:8" ht="14.45" customHeight="1">
      <c r="A18" s="1580"/>
      <c r="B18" s="1580"/>
      <c r="C18" s="1580"/>
      <c r="D18" s="1580"/>
      <c r="E18" s="1580"/>
      <c r="F18" s="1580"/>
      <c r="G18" s="1580"/>
      <c r="H18" s="1580"/>
    </row>
    <row r="19" spans="1:8" ht="14.45" customHeight="1">
      <c r="A19" s="1580"/>
      <c r="B19" s="1580"/>
      <c r="C19" s="1580"/>
      <c r="D19" s="1580"/>
      <c r="E19" s="1580"/>
      <c r="F19" s="1580"/>
      <c r="G19" s="1580"/>
      <c r="H19" s="1580"/>
    </row>
    <row r="20" spans="1:8" hidden="1"/>
    <row r="21" spans="1:8" hidden="1"/>
    <row r="22" spans="1:8" hidden="1"/>
    <row r="23" spans="1:8" hidden="1"/>
  </sheetData>
  <mergeCells count="1">
    <mergeCell ref="A1:H19"/>
  </mergeCells>
  <pageMargins left="0.70866141732283472" right="0.70866141732283472" top="0.74803149606299213" bottom="0.74803149606299213" header="0.31496062992125984" footer="0.31496062992125984"/>
  <pageSetup paperSize="9" orientation="portrait" r:id="rId1"/>
  <headerFooter>
    <oddFooter>&amp;L&amp;1#&amp;"Calibri"&amp;10&amp;K800080Classified as Sensitive (Purple)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6"/>
  <sheetViews>
    <sheetView showGridLines="0" zoomScale="90" zoomScaleNormal="90" workbookViewId="0">
      <selection activeCell="G14" sqref="G14"/>
    </sheetView>
  </sheetViews>
  <sheetFormatPr defaultColWidth="0" defaultRowHeight="15" zeroHeight="1"/>
  <cols>
    <col min="1" max="1" width="3.5703125" style="368" bestFit="1" customWidth="1"/>
    <col min="2" max="2" width="69.5703125" style="368" customWidth="1"/>
    <col min="3" max="3" width="11.42578125" style="1260" bestFit="1" customWidth="1"/>
    <col min="4" max="4" width="13.42578125" style="1260" customWidth="1"/>
    <col min="5" max="5" width="13.85546875" style="1260" customWidth="1"/>
    <col min="6" max="6" width="17.42578125" style="1260" customWidth="1"/>
    <col min="7" max="7" width="15.42578125" style="1260" customWidth="1"/>
    <col min="8" max="10" width="9.140625" style="368" customWidth="1"/>
    <col min="11" max="11" width="12" style="368" customWidth="1"/>
    <col min="12" max="12" width="14.42578125" style="368" customWidth="1"/>
    <col min="13" max="14" width="12.42578125" style="368" customWidth="1"/>
    <col min="15" max="16384" width="8.85546875" hidden="1"/>
  </cols>
  <sheetData>
    <row r="1" spans="1:14" s="1462" customFormat="1" ht="20.25">
      <c r="A1" s="1601" t="s">
        <v>2176</v>
      </c>
      <c r="B1" s="1601"/>
      <c r="C1" s="1601"/>
      <c r="D1" s="1601"/>
      <c r="E1" s="1601"/>
      <c r="F1" s="1601"/>
      <c r="G1" s="1601"/>
      <c r="H1" s="1601"/>
      <c r="I1" s="1239"/>
      <c r="J1" s="1239"/>
      <c r="K1" s="1608" t="s">
        <v>440</v>
      </c>
      <c r="L1" s="1608"/>
      <c r="M1" s="1608"/>
      <c r="N1" s="1608"/>
    </row>
    <row r="2" spans="1:14">
      <c r="A2" s="12"/>
      <c r="B2" s="1174"/>
      <c r="C2" s="14"/>
      <c r="D2" s="14"/>
      <c r="E2" s="14"/>
      <c r="F2" s="14"/>
      <c r="G2" s="14"/>
      <c r="H2" s="14"/>
      <c r="I2" s="1"/>
      <c r="J2" s="1"/>
      <c r="K2" s="1"/>
      <c r="L2" s="1"/>
      <c r="M2" s="1"/>
      <c r="N2" s="1"/>
    </row>
    <row r="3" spans="1:14" ht="143.1" customHeight="1">
      <c r="A3" s="1594" t="s">
        <v>2999</v>
      </c>
      <c r="B3" s="1594"/>
      <c r="C3" s="1594"/>
      <c r="D3" s="1594"/>
      <c r="E3" s="1594"/>
      <c r="F3" s="1594"/>
      <c r="G3" s="1594"/>
      <c r="H3" s="1594"/>
      <c r="I3" s="1594"/>
      <c r="J3" s="1594"/>
      <c r="K3" s="1594"/>
      <c r="L3" s="1594"/>
      <c r="M3" s="1594"/>
      <c r="N3" s="1594"/>
    </row>
    <row r="4" spans="1:14">
      <c r="A4" s="12" t="s">
        <v>2177</v>
      </c>
      <c r="B4" s="1174"/>
      <c r="C4" s="14"/>
      <c r="D4" s="14"/>
      <c r="E4" s="14"/>
      <c r="F4" s="14"/>
      <c r="G4" s="14"/>
      <c r="H4" s="14"/>
      <c r="I4" s="1"/>
      <c r="J4" s="1"/>
      <c r="K4" s="1"/>
      <c r="L4" s="1"/>
      <c r="M4" s="1"/>
      <c r="N4" s="1"/>
    </row>
    <row r="5" spans="1:14">
      <c r="B5" s="27"/>
      <c r="C5" s="31"/>
      <c r="D5" s="31"/>
      <c r="E5" s="31"/>
      <c r="F5" s="31"/>
      <c r="G5" s="31"/>
    </row>
    <row r="6" spans="1:14">
      <c r="A6" s="33"/>
      <c r="B6" s="33"/>
      <c r="C6" s="1609" t="s">
        <v>48</v>
      </c>
      <c r="D6" s="1610" t="s">
        <v>2178</v>
      </c>
      <c r="E6" s="1610"/>
      <c r="F6" s="1610"/>
      <c r="G6" s="1610"/>
      <c r="J6" s="1240"/>
      <c r="K6" s="1611" t="s">
        <v>2178</v>
      </c>
      <c r="L6" s="1611"/>
      <c r="M6" s="1611"/>
      <c r="N6" s="1611"/>
    </row>
    <row r="7" spans="1:14" ht="57.75">
      <c r="A7" s="33"/>
      <c r="B7" s="32"/>
      <c r="C7" s="1609"/>
      <c r="D7" s="1241" t="s">
        <v>2179</v>
      </c>
      <c r="E7" s="1241" t="s">
        <v>2180</v>
      </c>
      <c r="F7" s="1241" t="s">
        <v>2181</v>
      </c>
      <c r="G7" s="1241" t="s">
        <v>2316</v>
      </c>
      <c r="I7" s="24"/>
      <c r="J7" s="309" t="s">
        <v>48</v>
      </c>
      <c r="K7" s="1242" t="s">
        <v>2179</v>
      </c>
      <c r="L7" s="1242" t="s">
        <v>2180</v>
      </c>
      <c r="M7" s="1242" t="s">
        <v>2181</v>
      </c>
      <c r="N7" s="1242" t="s">
        <v>2316</v>
      </c>
    </row>
    <row r="8" spans="1:14">
      <c r="A8" s="33"/>
      <c r="B8" s="1243">
        <v>2021</v>
      </c>
      <c r="C8" s="1244" t="s">
        <v>44</v>
      </c>
      <c r="D8" s="1244" t="s">
        <v>44</v>
      </c>
      <c r="E8" s="1244" t="s">
        <v>44</v>
      </c>
      <c r="F8" s="1244" t="s">
        <v>44</v>
      </c>
      <c r="G8" s="1244" t="s">
        <v>44</v>
      </c>
      <c r="I8" s="368">
        <v>2020</v>
      </c>
      <c r="J8" s="1245" t="s">
        <v>44</v>
      </c>
      <c r="K8" s="1245" t="s">
        <v>44</v>
      </c>
      <c r="L8" s="1245" t="s">
        <v>44</v>
      </c>
      <c r="M8" s="1245" t="s">
        <v>44</v>
      </c>
      <c r="N8" s="1245" t="s">
        <v>44</v>
      </c>
    </row>
    <row r="9" spans="1:14" ht="30">
      <c r="A9" s="1246">
        <v>1</v>
      </c>
      <c r="B9" s="1247" t="s">
        <v>2182</v>
      </c>
      <c r="C9" s="1248">
        <v>130234</v>
      </c>
      <c r="D9" s="1248">
        <v>122838</v>
      </c>
      <c r="E9" s="1248">
        <v>1571</v>
      </c>
      <c r="F9" s="1248">
        <v>5805</v>
      </c>
      <c r="G9" s="1248">
        <v>1110</v>
      </c>
      <c r="H9" s="9"/>
      <c r="I9" s="1189"/>
      <c r="J9" s="1249">
        <v>112594</v>
      </c>
      <c r="K9" s="1249">
        <v>106964</v>
      </c>
      <c r="L9" s="1249">
        <v>2220</v>
      </c>
      <c r="M9" s="1249">
        <v>3410</v>
      </c>
      <c r="N9" s="1249">
        <v>1427</v>
      </c>
    </row>
    <row r="10" spans="1:14" ht="28.5">
      <c r="A10" s="34">
        <v>2</v>
      </c>
      <c r="B10" s="1250" t="s">
        <v>2183</v>
      </c>
      <c r="C10" s="1251">
        <v>-2185</v>
      </c>
      <c r="D10" s="1251">
        <v>0</v>
      </c>
      <c r="E10" s="1251">
        <v>-2185</v>
      </c>
      <c r="F10" s="1251">
        <v>0</v>
      </c>
      <c r="G10" s="1251">
        <v>-1184</v>
      </c>
      <c r="H10" s="9"/>
      <c r="I10" s="1189"/>
      <c r="J10" s="1252">
        <v>-2257</v>
      </c>
      <c r="K10" s="1252">
        <v>0</v>
      </c>
      <c r="L10" s="1252">
        <v>-2257</v>
      </c>
      <c r="M10" s="1252">
        <v>0</v>
      </c>
      <c r="N10" s="1252">
        <v>-1520</v>
      </c>
    </row>
    <row r="11" spans="1:14">
      <c r="A11" s="34">
        <v>3</v>
      </c>
      <c r="B11" s="1177" t="s">
        <v>2184</v>
      </c>
      <c r="C11" s="1253">
        <f>SUM(C9:C10)</f>
        <v>128049</v>
      </c>
      <c r="D11" s="1253">
        <f>SUM(D9:D10)</f>
        <v>122838</v>
      </c>
      <c r="E11" s="1253">
        <f>SUM(E9:E10)</f>
        <v>-614</v>
      </c>
      <c r="F11" s="1253">
        <f>SUM(F9:F10)</f>
        <v>5805</v>
      </c>
      <c r="G11" s="1253">
        <f>SUM(G9:G10)</f>
        <v>-74</v>
      </c>
      <c r="H11" s="675"/>
      <c r="I11" s="675"/>
      <c r="J11" s="1254">
        <v>110337</v>
      </c>
      <c r="K11" s="1255">
        <v>106964</v>
      </c>
      <c r="L11" s="1255">
        <v>-37</v>
      </c>
      <c r="M11" s="1255">
        <v>3410</v>
      </c>
      <c r="N11" s="1338">
        <v>-93</v>
      </c>
    </row>
    <row r="12" spans="1:14">
      <c r="A12" s="34">
        <v>4</v>
      </c>
      <c r="B12" s="1178" t="s">
        <v>2954</v>
      </c>
      <c r="C12" s="1253">
        <v>16109</v>
      </c>
      <c r="D12" s="1256">
        <v>16109</v>
      </c>
      <c r="E12" s="1256">
        <v>0</v>
      </c>
      <c r="F12" s="1256">
        <v>0</v>
      </c>
      <c r="G12" s="1336"/>
      <c r="H12" s="675"/>
      <c r="I12" s="675"/>
      <c r="J12" s="1254">
        <v>16099</v>
      </c>
      <c r="K12" s="1249">
        <v>16099</v>
      </c>
      <c r="L12" s="1249">
        <v>0</v>
      </c>
      <c r="M12" s="1249">
        <v>0</v>
      </c>
      <c r="N12" s="1336"/>
    </row>
    <row r="13" spans="1:14">
      <c r="A13" s="34">
        <v>5</v>
      </c>
      <c r="B13" s="1177" t="s">
        <v>2317</v>
      </c>
      <c r="C13" s="1253">
        <v>-9</v>
      </c>
      <c r="D13" s="1256">
        <v>-9</v>
      </c>
      <c r="E13" s="1256">
        <v>0</v>
      </c>
      <c r="F13" s="1256">
        <v>0</v>
      </c>
      <c r="G13" s="1336"/>
      <c r="H13" s="675"/>
      <c r="I13" s="675"/>
      <c r="J13" s="1254">
        <v>-11</v>
      </c>
      <c r="K13" s="1249">
        <v>-11</v>
      </c>
      <c r="L13" s="1249">
        <v>0</v>
      </c>
      <c r="M13" s="1249">
        <v>0</v>
      </c>
      <c r="N13" s="1336"/>
    </row>
    <row r="14" spans="1:14" ht="28.5">
      <c r="A14" s="34">
        <v>6</v>
      </c>
      <c r="B14" s="1327" t="s">
        <v>2185</v>
      </c>
      <c r="C14" s="1253">
        <v>723</v>
      </c>
      <c r="D14" s="1256">
        <v>-1144</v>
      </c>
      <c r="E14" s="1256">
        <v>1867</v>
      </c>
      <c r="F14" s="1256">
        <v>0</v>
      </c>
      <c r="G14" s="1336"/>
      <c r="H14" s="675"/>
      <c r="I14" s="675"/>
      <c r="J14" s="1254">
        <v>-479</v>
      </c>
      <c r="K14" s="1249">
        <v>-803</v>
      </c>
      <c r="L14" s="1249">
        <v>324</v>
      </c>
      <c r="M14" s="1249">
        <v>0</v>
      </c>
      <c r="N14" s="1336"/>
    </row>
    <row r="15" spans="1:14">
      <c r="A15" s="34">
        <v>7</v>
      </c>
      <c r="B15" s="1177" t="s">
        <v>2186</v>
      </c>
      <c r="C15" s="1253">
        <v>1808</v>
      </c>
      <c r="D15" s="1256">
        <v>1808</v>
      </c>
      <c r="E15" s="1256">
        <v>0</v>
      </c>
      <c r="F15" s="1256">
        <v>0</v>
      </c>
      <c r="G15" s="1336"/>
      <c r="H15" s="675"/>
      <c r="I15" s="675"/>
      <c r="J15" s="1254">
        <v>1941</v>
      </c>
      <c r="K15" s="1249">
        <v>1941</v>
      </c>
      <c r="L15" s="1249">
        <v>0</v>
      </c>
      <c r="M15" s="1249">
        <v>0</v>
      </c>
      <c r="N15" s="1336"/>
    </row>
    <row r="16" spans="1:14">
      <c r="A16" s="34">
        <v>8</v>
      </c>
      <c r="B16" s="1178" t="s">
        <v>2318</v>
      </c>
      <c r="C16" s="1253">
        <v>3</v>
      </c>
      <c r="D16" s="1256">
        <v>3</v>
      </c>
      <c r="E16" s="1256">
        <v>0</v>
      </c>
      <c r="F16" s="1256">
        <v>0</v>
      </c>
      <c r="G16" s="1336"/>
      <c r="H16" s="675"/>
      <c r="I16" s="675"/>
      <c r="J16" s="1254">
        <v>38</v>
      </c>
      <c r="K16" s="1249">
        <v>38</v>
      </c>
      <c r="L16" s="1249">
        <v>0</v>
      </c>
      <c r="M16" s="1249">
        <v>0</v>
      </c>
      <c r="N16" s="1336"/>
    </row>
    <row r="17" spans="1:14">
      <c r="A17" s="34">
        <v>9</v>
      </c>
      <c r="B17" s="1177" t="s">
        <v>2319</v>
      </c>
      <c r="C17" s="1253">
        <v>-11640</v>
      </c>
      <c r="D17" s="1256">
        <v>-11640</v>
      </c>
      <c r="E17" s="1256">
        <v>0</v>
      </c>
      <c r="F17" s="1256">
        <v>0</v>
      </c>
      <c r="G17" s="1336"/>
      <c r="H17" s="1574"/>
      <c r="I17" s="675"/>
      <c r="J17" s="1254">
        <v>-12057</v>
      </c>
      <c r="K17" s="1249">
        <v>-12057</v>
      </c>
      <c r="L17" s="1249">
        <v>0</v>
      </c>
      <c r="M17" s="1249">
        <v>0</v>
      </c>
      <c r="N17" s="1336"/>
    </row>
    <row r="18" spans="1:14">
      <c r="A18" s="34">
        <v>10</v>
      </c>
      <c r="B18" s="1178" t="s">
        <v>2320</v>
      </c>
      <c r="C18" s="1253">
        <v>-908</v>
      </c>
      <c r="D18" s="1256">
        <v>0</v>
      </c>
      <c r="E18" s="1256">
        <v>0</v>
      </c>
      <c r="F18" s="1256">
        <v>-908</v>
      </c>
      <c r="G18" s="1336"/>
      <c r="H18" s="1574"/>
      <c r="I18" s="675"/>
      <c r="J18" s="1254">
        <v>-434</v>
      </c>
      <c r="K18" s="1249">
        <v>0</v>
      </c>
      <c r="L18" s="1249">
        <v>0</v>
      </c>
      <c r="M18" s="1249">
        <v>-434</v>
      </c>
      <c r="N18" s="1336"/>
    </row>
    <row r="19" spans="1:14">
      <c r="A19" s="34">
        <v>11</v>
      </c>
      <c r="B19" s="1178" t="s">
        <v>2321</v>
      </c>
      <c r="C19" s="1253">
        <v>2097</v>
      </c>
      <c r="D19" s="1251">
        <f>1790-486</f>
        <v>1304</v>
      </c>
      <c r="E19" s="1251">
        <v>793</v>
      </c>
      <c r="F19" s="1251">
        <v>0</v>
      </c>
      <c r="G19" s="1336"/>
      <c r="H19" s="675"/>
      <c r="I19" s="675"/>
      <c r="J19" s="1254">
        <v>1833</v>
      </c>
      <c r="K19" s="1252">
        <v>949</v>
      </c>
      <c r="L19" s="1252">
        <v>884</v>
      </c>
      <c r="M19" s="1252">
        <v>0</v>
      </c>
      <c r="N19" s="1337"/>
    </row>
    <row r="20" spans="1:14">
      <c r="A20" s="1246">
        <v>12</v>
      </c>
      <c r="B20" s="1247" t="s">
        <v>2187</v>
      </c>
      <c r="C20" s="1257">
        <v>136232</v>
      </c>
      <c r="D20" s="1257">
        <v>129269</v>
      </c>
      <c r="E20" s="1257">
        <v>2046</v>
      </c>
      <c r="F20" s="1257">
        <v>4897</v>
      </c>
      <c r="G20" s="1257">
        <v>-74</v>
      </c>
      <c r="H20" s="1195"/>
      <c r="I20" s="1195"/>
      <c r="J20" s="1258">
        <v>117267</v>
      </c>
      <c r="K20" s="1258">
        <v>113119.99646394572</v>
      </c>
      <c r="L20" s="1258">
        <v>1171</v>
      </c>
      <c r="M20" s="1258">
        <v>2976</v>
      </c>
      <c r="N20" s="1258">
        <v>-93</v>
      </c>
    </row>
    <row r="21" spans="1:14">
      <c r="A21" s="35"/>
      <c r="B21" s="32"/>
      <c r="C21" s="1259"/>
      <c r="D21" s="1259"/>
      <c r="E21" s="1259"/>
      <c r="F21" s="1259"/>
      <c r="G21" s="1259"/>
      <c r="H21" s="9"/>
      <c r="I21" s="9"/>
      <c r="J21" s="1088"/>
      <c r="K21" s="1088"/>
      <c r="L21" s="1088"/>
      <c r="M21" s="1088"/>
      <c r="N21" s="1088"/>
    </row>
    <row r="22" spans="1:14" ht="16.5">
      <c r="A22" s="1606"/>
      <c r="B22" s="1607"/>
      <c r="C22" s="1607"/>
      <c r="D22" s="1607"/>
      <c r="E22" s="1607"/>
      <c r="F22" s="1607"/>
      <c r="G22" s="1607"/>
      <c r="H22" s="1607"/>
      <c r="I22" s="1607"/>
      <c r="J22" s="1607"/>
      <c r="K22" s="1607"/>
      <c r="L22" s="1607"/>
      <c r="M22" s="1607"/>
      <c r="N22" s="1607"/>
    </row>
    <row r="23" spans="1:14"/>
    <row r="24" spans="1:14">
      <c r="A24" s="1261"/>
      <c r="B24" s="436"/>
      <c r="C24" s="1262"/>
      <c r="D24" s="1262"/>
      <c r="E24" s="1262"/>
      <c r="F24" s="1262"/>
      <c r="G24" s="1262"/>
      <c r="H24" s="436"/>
      <c r="I24" s="436"/>
      <c r="J24" s="436"/>
      <c r="K24" s="436"/>
      <c r="L24" s="436"/>
      <c r="M24" s="436"/>
      <c r="N24" s="436"/>
    </row>
    <row r="25" spans="1:14" hidden="1"/>
    <row r="26" spans="1:14" hidden="1"/>
  </sheetData>
  <mergeCells count="7">
    <mergeCell ref="A22:N22"/>
    <mergeCell ref="A1:H1"/>
    <mergeCell ref="K1:N1"/>
    <mergeCell ref="A3:N3"/>
    <mergeCell ref="C6:C7"/>
    <mergeCell ref="D6:G6"/>
    <mergeCell ref="K6:N6"/>
  </mergeCells>
  <pageMargins left="0.70866141732283472" right="0.70866141732283472" top="0.74803149606299213" bottom="0.74803149606299213" header="0.31496062992125984" footer="0.31496062992125984"/>
  <pageSetup paperSize="9" scale="39" orientation="portrait" r:id="rId1"/>
  <headerFooter>
    <oddFooter>&amp;L&amp;1#&amp;"Calibri"&amp;10&amp;K800080Classified as Sensitive (Purple)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FF"/>
  </sheetPr>
  <dimension ref="A1:XFD60"/>
  <sheetViews>
    <sheetView showGridLines="0" zoomScale="80" zoomScaleNormal="80" workbookViewId="0">
      <selection activeCell="A14" sqref="A14:D14"/>
    </sheetView>
  </sheetViews>
  <sheetFormatPr defaultColWidth="0" defaultRowHeight="14.25" customHeight="1" zeroHeight="1"/>
  <cols>
    <col min="1" max="1" width="38" style="2" customWidth="1"/>
    <col min="2" max="2" width="22.5703125" style="2" customWidth="1"/>
    <col min="3" max="3" width="19.85546875" style="2" customWidth="1"/>
    <col min="4" max="4" width="19.42578125" style="2" customWidth="1"/>
    <col min="5" max="16384" width="9.140625" style="1" hidden="1"/>
  </cols>
  <sheetData>
    <row r="1" spans="1:16384" s="896" customFormat="1" ht="24.75" customHeight="1">
      <c r="A1" s="453" t="s">
        <v>3</v>
      </c>
      <c r="B1" s="1584" t="s">
        <v>458</v>
      </c>
      <c r="C1" s="1612"/>
      <c r="D1" s="1612"/>
    </row>
    <row r="2" spans="1:16384" ht="9" customHeight="1"/>
    <row r="3" spans="1:16384" ht="42.75" customHeight="1">
      <c r="A3" s="1589" t="s">
        <v>3000</v>
      </c>
      <c r="B3" s="1589"/>
      <c r="C3" s="1589"/>
      <c r="D3" s="1589"/>
    </row>
    <row r="4" spans="1:16384" ht="24" customHeight="1">
      <c r="A4" s="1188" t="s">
        <v>2128</v>
      </c>
      <c r="B4" s="1370"/>
      <c r="C4" s="1370"/>
      <c r="D4" s="1370"/>
    </row>
    <row r="5" spans="1:16384" ht="57" customHeight="1">
      <c r="A5" s="1589" t="s">
        <v>2725</v>
      </c>
      <c r="B5" s="1589"/>
      <c r="C5" s="1589"/>
      <c r="D5" s="1589"/>
    </row>
    <row r="6" spans="1:16384" ht="18.600000000000001" customHeight="1">
      <c r="A6" s="1103"/>
      <c r="B6" s="1103"/>
      <c r="C6" s="1103"/>
      <c r="D6" s="1103"/>
    </row>
    <row r="7" spans="1:16384" s="1613" customFormat="1" ht="45" customHeight="1">
      <c r="A7" s="1613" t="s">
        <v>2131</v>
      </c>
    </row>
    <row r="8" spans="1:16384" ht="15">
      <c r="A8" s="1189"/>
      <c r="B8" s="1103"/>
      <c r="C8" s="1193"/>
      <c r="D8" s="1194"/>
    </row>
    <row r="9" spans="1:16384" ht="15">
      <c r="A9" s="1189"/>
      <c r="B9" s="1103"/>
      <c r="C9" s="1193">
        <v>44531</v>
      </c>
      <c r="D9" s="1194">
        <v>44166</v>
      </c>
    </row>
    <row r="10" spans="1:16384" ht="32.450000000000003" customHeight="1">
      <c r="A10" s="1594" t="s">
        <v>2130</v>
      </c>
      <c r="B10" s="1594"/>
      <c r="C10" s="1191">
        <v>7522</v>
      </c>
      <c r="D10" s="776">
        <v>7594</v>
      </c>
    </row>
    <row r="11" spans="1:16384" ht="15">
      <c r="A11" s="675" t="s">
        <v>2129</v>
      </c>
      <c r="B11" s="1103"/>
      <c r="C11" s="1190">
        <v>1.395873785779322</v>
      </c>
      <c r="D11" s="1234">
        <v>1.2436021760264029</v>
      </c>
    </row>
    <row r="12" spans="1:16384" ht="15">
      <c r="A12" s="675"/>
      <c r="B12" s="1103"/>
      <c r="C12" s="1192"/>
      <c r="D12" s="1192"/>
    </row>
    <row r="13" spans="1:16384" ht="36" customHeight="1">
      <c r="A13" s="1613" t="s">
        <v>2132</v>
      </c>
      <c r="B13" s="1613"/>
      <c r="C13" s="1103"/>
      <c r="D13" s="1573"/>
    </row>
    <row r="14" spans="1:16384" ht="125.25" customHeight="1">
      <c r="A14" s="1594" t="s">
        <v>3005</v>
      </c>
      <c r="B14" s="1594"/>
      <c r="C14" s="1594"/>
      <c r="D14" s="1594"/>
      <c r="E14" s="1594" t="s">
        <v>2425</v>
      </c>
      <c r="F14" s="1594"/>
      <c r="G14" s="1594"/>
      <c r="H14" s="1594"/>
      <c r="I14" s="1594" t="s">
        <v>2425</v>
      </c>
      <c r="J14" s="1594"/>
      <c r="K14" s="1594"/>
      <c r="L14" s="1594"/>
      <c r="M14" s="1594" t="s">
        <v>2425</v>
      </c>
      <c r="N14" s="1594"/>
      <c r="O14" s="1594"/>
      <c r="P14" s="1594"/>
      <c r="Q14" s="1594" t="s">
        <v>2425</v>
      </c>
      <c r="R14" s="1594"/>
      <c r="S14" s="1594"/>
      <c r="T14" s="1594"/>
      <c r="U14" s="1594" t="s">
        <v>2425</v>
      </c>
      <c r="V14" s="1594"/>
      <c r="W14" s="1594"/>
      <c r="X14" s="1594"/>
      <c r="Y14" s="1594" t="s">
        <v>2425</v>
      </c>
      <c r="Z14" s="1594"/>
      <c r="AA14" s="1594"/>
      <c r="AB14" s="1594"/>
      <c r="AC14" s="1594" t="s">
        <v>2425</v>
      </c>
      <c r="AD14" s="1594"/>
      <c r="AE14" s="1594"/>
      <c r="AF14" s="1594"/>
      <c r="AG14" s="1594" t="s">
        <v>2425</v>
      </c>
      <c r="AH14" s="1594"/>
      <c r="AI14" s="1594"/>
      <c r="AJ14" s="1594"/>
      <c r="AK14" s="1594" t="s">
        <v>2425</v>
      </c>
      <c r="AL14" s="1594"/>
      <c r="AM14" s="1594"/>
      <c r="AN14" s="1594"/>
      <c r="AO14" s="1594" t="s">
        <v>2425</v>
      </c>
      <c r="AP14" s="1594"/>
      <c r="AQ14" s="1594"/>
      <c r="AR14" s="1594"/>
      <c r="AS14" s="1594" t="s">
        <v>2425</v>
      </c>
      <c r="AT14" s="1594"/>
      <c r="AU14" s="1594"/>
      <c r="AV14" s="1594"/>
      <c r="AW14" s="1594" t="s">
        <v>2425</v>
      </c>
      <c r="AX14" s="1594"/>
      <c r="AY14" s="1594"/>
      <c r="AZ14" s="1594"/>
      <c r="BA14" s="1594" t="s">
        <v>2425</v>
      </c>
      <c r="BB14" s="1594"/>
      <c r="BC14" s="1594"/>
      <c r="BD14" s="1594"/>
      <c r="BE14" s="1594" t="s">
        <v>2425</v>
      </c>
      <c r="BF14" s="1594"/>
      <c r="BG14" s="1594"/>
      <c r="BH14" s="1594"/>
      <c r="BI14" s="1594" t="s">
        <v>2425</v>
      </c>
      <c r="BJ14" s="1594"/>
      <c r="BK14" s="1594"/>
      <c r="BL14" s="1594"/>
      <c r="BM14" s="1594" t="s">
        <v>2425</v>
      </c>
      <c r="BN14" s="1594"/>
      <c r="BO14" s="1594"/>
      <c r="BP14" s="1594"/>
      <c r="BQ14" s="1594" t="s">
        <v>2425</v>
      </c>
      <c r="BR14" s="1594"/>
      <c r="BS14" s="1594"/>
      <c r="BT14" s="1594"/>
      <c r="BU14" s="1594" t="s">
        <v>2425</v>
      </c>
      <c r="BV14" s="1594"/>
      <c r="BW14" s="1594"/>
      <c r="BX14" s="1594"/>
      <c r="BY14" s="1594" t="s">
        <v>2425</v>
      </c>
      <c r="BZ14" s="1594"/>
      <c r="CA14" s="1594"/>
      <c r="CB14" s="1594"/>
      <c r="CC14" s="1594" t="s">
        <v>2425</v>
      </c>
      <c r="CD14" s="1594"/>
      <c r="CE14" s="1594"/>
      <c r="CF14" s="1594"/>
      <c r="CG14" s="1594" t="s">
        <v>2425</v>
      </c>
      <c r="CH14" s="1594"/>
      <c r="CI14" s="1594"/>
      <c r="CJ14" s="1594"/>
      <c r="CK14" s="1594" t="s">
        <v>2425</v>
      </c>
      <c r="CL14" s="1594"/>
      <c r="CM14" s="1594"/>
      <c r="CN14" s="1594"/>
      <c r="CO14" s="1594" t="s">
        <v>2425</v>
      </c>
      <c r="CP14" s="1594"/>
      <c r="CQ14" s="1594"/>
      <c r="CR14" s="1594"/>
      <c r="CS14" s="1594" t="s">
        <v>2425</v>
      </c>
      <c r="CT14" s="1594"/>
      <c r="CU14" s="1594"/>
      <c r="CV14" s="1594"/>
      <c r="CW14" s="1594" t="s">
        <v>2425</v>
      </c>
      <c r="CX14" s="1594"/>
      <c r="CY14" s="1594"/>
      <c r="CZ14" s="1594"/>
      <c r="DA14" s="1594" t="s">
        <v>2425</v>
      </c>
      <c r="DB14" s="1594"/>
      <c r="DC14" s="1594"/>
      <c r="DD14" s="1594"/>
      <c r="DE14" s="1594" t="s">
        <v>2425</v>
      </c>
      <c r="DF14" s="1594"/>
      <c r="DG14" s="1594"/>
      <c r="DH14" s="1594"/>
      <c r="DI14" s="1594" t="s">
        <v>2425</v>
      </c>
      <c r="DJ14" s="1594"/>
      <c r="DK14" s="1594"/>
      <c r="DL14" s="1594"/>
      <c r="DM14" s="1594" t="s">
        <v>2425</v>
      </c>
      <c r="DN14" s="1594"/>
      <c r="DO14" s="1594"/>
      <c r="DP14" s="1594"/>
      <c r="DQ14" s="1594" t="s">
        <v>2425</v>
      </c>
      <c r="DR14" s="1594"/>
      <c r="DS14" s="1594"/>
      <c r="DT14" s="1594"/>
      <c r="DU14" s="1594" t="s">
        <v>2425</v>
      </c>
      <c r="DV14" s="1594"/>
      <c r="DW14" s="1594"/>
      <c r="DX14" s="1594"/>
      <c r="DY14" s="1594" t="s">
        <v>2425</v>
      </c>
      <c r="DZ14" s="1594"/>
      <c r="EA14" s="1594"/>
      <c r="EB14" s="1594"/>
      <c r="EC14" s="1594" t="s">
        <v>2425</v>
      </c>
      <c r="ED14" s="1594"/>
      <c r="EE14" s="1594"/>
      <c r="EF14" s="1594"/>
      <c r="EG14" s="1594" t="s">
        <v>2425</v>
      </c>
      <c r="EH14" s="1594"/>
      <c r="EI14" s="1594"/>
      <c r="EJ14" s="1594"/>
      <c r="EK14" s="1594" t="s">
        <v>2425</v>
      </c>
      <c r="EL14" s="1594"/>
      <c r="EM14" s="1594"/>
      <c r="EN14" s="1594"/>
      <c r="EO14" s="1594" t="s">
        <v>2425</v>
      </c>
      <c r="EP14" s="1594"/>
      <c r="EQ14" s="1594"/>
      <c r="ER14" s="1594"/>
      <c r="ES14" s="1594" t="s">
        <v>2425</v>
      </c>
      <c r="ET14" s="1594"/>
      <c r="EU14" s="1594"/>
      <c r="EV14" s="1594"/>
      <c r="EW14" s="1594" t="s">
        <v>2425</v>
      </c>
      <c r="EX14" s="1594"/>
      <c r="EY14" s="1594"/>
      <c r="EZ14" s="1594"/>
      <c r="FA14" s="1594" t="s">
        <v>2425</v>
      </c>
      <c r="FB14" s="1594"/>
      <c r="FC14" s="1594"/>
      <c r="FD14" s="1594"/>
      <c r="FE14" s="1594" t="s">
        <v>2425</v>
      </c>
      <c r="FF14" s="1594"/>
      <c r="FG14" s="1594"/>
      <c r="FH14" s="1594"/>
      <c r="FI14" s="1594" t="s">
        <v>2425</v>
      </c>
      <c r="FJ14" s="1594"/>
      <c r="FK14" s="1594"/>
      <c r="FL14" s="1594"/>
      <c r="FM14" s="1594" t="s">
        <v>2425</v>
      </c>
      <c r="FN14" s="1594"/>
      <c r="FO14" s="1594"/>
      <c r="FP14" s="1594"/>
      <c r="FQ14" s="1594" t="s">
        <v>2425</v>
      </c>
      <c r="FR14" s="1594"/>
      <c r="FS14" s="1594"/>
      <c r="FT14" s="1594"/>
      <c r="FU14" s="1594" t="s">
        <v>2425</v>
      </c>
      <c r="FV14" s="1594"/>
      <c r="FW14" s="1594"/>
      <c r="FX14" s="1594"/>
      <c r="FY14" s="1594" t="s">
        <v>2425</v>
      </c>
      <c r="FZ14" s="1594"/>
      <c r="GA14" s="1594"/>
      <c r="GB14" s="1594"/>
      <c r="GC14" s="1594" t="s">
        <v>2425</v>
      </c>
      <c r="GD14" s="1594"/>
      <c r="GE14" s="1594"/>
      <c r="GF14" s="1594"/>
      <c r="GG14" s="1594" t="s">
        <v>2425</v>
      </c>
      <c r="GH14" s="1594"/>
      <c r="GI14" s="1594"/>
      <c r="GJ14" s="1594"/>
      <c r="GK14" s="1594" t="s">
        <v>2425</v>
      </c>
      <c r="GL14" s="1594"/>
      <c r="GM14" s="1594"/>
      <c r="GN14" s="1594"/>
      <c r="GO14" s="1594" t="s">
        <v>2425</v>
      </c>
      <c r="GP14" s="1594"/>
      <c r="GQ14" s="1594"/>
      <c r="GR14" s="1594"/>
      <c r="GS14" s="1594" t="s">
        <v>2425</v>
      </c>
      <c r="GT14" s="1594"/>
      <c r="GU14" s="1594"/>
      <c r="GV14" s="1594"/>
      <c r="GW14" s="1594" t="s">
        <v>2425</v>
      </c>
      <c r="GX14" s="1594"/>
      <c r="GY14" s="1594"/>
      <c r="GZ14" s="1594"/>
      <c r="HA14" s="1594" t="s">
        <v>2425</v>
      </c>
      <c r="HB14" s="1594"/>
      <c r="HC14" s="1594"/>
      <c r="HD14" s="1594"/>
      <c r="HE14" s="1594" t="s">
        <v>2425</v>
      </c>
      <c r="HF14" s="1594"/>
      <c r="HG14" s="1594"/>
      <c r="HH14" s="1594"/>
      <c r="HI14" s="1594" t="s">
        <v>2425</v>
      </c>
      <c r="HJ14" s="1594"/>
      <c r="HK14" s="1594"/>
      <c r="HL14" s="1594"/>
      <c r="HM14" s="1594" t="s">
        <v>2425</v>
      </c>
      <c r="HN14" s="1594"/>
      <c r="HO14" s="1594"/>
      <c r="HP14" s="1594"/>
      <c r="HQ14" s="1594" t="s">
        <v>2425</v>
      </c>
      <c r="HR14" s="1594"/>
      <c r="HS14" s="1594"/>
      <c r="HT14" s="1594"/>
      <c r="HU14" s="1594" t="s">
        <v>2425</v>
      </c>
      <c r="HV14" s="1594"/>
      <c r="HW14" s="1594"/>
      <c r="HX14" s="1594"/>
      <c r="HY14" s="1594" t="s">
        <v>2425</v>
      </c>
      <c r="HZ14" s="1594"/>
      <c r="IA14" s="1594"/>
      <c r="IB14" s="1594"/>
      <c r="IC14" s="1594" t="s">
        <v>2425</v>
      </c>
      <c r="ID14" s="1594"/>
      <c r="IE14" s="1594"/>
      <c r="IF14" s="1594"/>
      <c r="IG14" s="1594" t="s">
        <v>2425</v>
      </c>
      <c r="IH14" s="1594"/>
      <c r="II14" s="1594"/>
      <c r="IJ14" s="1594"/>
      <c r="IK14" s="1594" t="s">
        <v>2425</v>
      </c>
      <c r="IL14" s="1594"/>
      <c r="IM14" s="1594"/>
      <c r="IN14" s="1594"/>
      <c r="IO14" s="1594" t="s">
        <v>2425</v>
      </c>
      <c r="IP14" s="1594"/>
      <c r="IQ14" s="1594"/>
      <c r="IR14" s="1594"/>
      <c r="IS14" s="1594" t="s">
        <v>2425</v>
      </c>
      <c r="IT14" s="1594"/>
      <c r="IU14" s="1594"/>
      <c r="IV14" s="1594"/>
      <c r="IW14" s="1594" t="s">
        <v>2425</v>
      </c>
      <c r="IX14" s="1594"/>
      <c r="IY14" s="1594"/>
      <c r="IZ14" s="1594"/>
      <c r="JA14" s="1594" t="s">
        <v>2425</v>
      </c>
      <c r="JB14" s="1594"/>
      <c r="JC14" s="1594"/>
      <c r="JD14" s="1594"/>
      <c r="JE14" s="1594" t="s">
        <v>2425</v>
      </c>
      <c r="JF14" s="1594"/>
      <c r="JG14" s="1594"/>
      <c r="JH14" s="1594"/>
      <c r="JI14" s="1594" t="s">
        <v>2425</v>
      </c>
      <c r="JJ14" s="1594"/>
      <c r="JK14" s="1594"/>
      <c r="JL14" s="1594"/>
      <c r="JM14" s="1594" t="s">
        <v>2425</v>
      </c>
      <c r="JN14" s="1594"/>
      <c r="JO14" s="1594"/>
      <c r="JP14" s="1594"/>
      <c r="JQ14" s="1594" t="s">
        <v>2425</v>
      </c>
      <c r="JR14" s="1594"/>
      <c r="JS14" s="1594"/>
      <c r="JT14" s="1594"/>
      <c r="JU14" s="1594" t="s">
        <v>2425</v>
      </c>
      <c r="JV14" s="1594"/>
      <c r="JW14" s="1594"/>
      <c r="JX14" s="1594"/>
      <c r="JY14" s="1594" t="s">
        <v>2425</v>
      </c>
      <c r="JZ14" s="1594"/>
      <c r="KA14" s="1594"/>
      <c r="KB14" s="1594"/>
      <c r="KC14" s="1594" t="s">
        <v>2425</v>
      </c>
      <c r="KD14" s="1594"/>
      <c r="KE14" s="1594"/>
      <c r="KF14" s="1594"/>
      <c r="KG14" s="1594" t="s">
        <v>2425</v>
      </c>
      <c r="KH14" s="1594"/>
      <c r="KI14" s="1594"/>
      <c r="KJ14" s="1594"/>
      <c r="KK14" s="1594" t="s">
        <v>2425</v>
      </c>
      <c r="KL14" s="1594"/>
      <c r="KM14" s="1594"/>
      <c r="KN14" s="1594"/>
      <c r="KO14" s="1594" t="s">
        <v>2425</v>
      </c>
      <c r="KP14" s="1594"/>
      <c r="KQ14" s="1594"/>
      <c r="KR14" s="1594"/>
      <c r="KS14" s="1594" t="s">
        <v>2425</v>
      </c>
      <c r="KT14" s="1594"/>
      <c r="KU14" s="1594"/>
      <c r="KV14" s="1594"/>
      <c r="KW14" s="1594" t="s">
        <v>2425</v>
      </c>
      <c r="KX14" s="1594"/>
      <c r="KY14" s="1594"/>
      <c r="KZ14" s="1594"/>
      <c r="LA14" s="1594" t="s">
        <v>2425</v>
      </c>
      <c r="LB14" s="1594"/>
      <c r="LC14" s="1594"/>
      <c r="LD14" s="1594"/>
      <c r="LE14" s="1594" t="s">
        <v>2425</v>
      </c>
      <c r="LF14" s="1594"/>
      <c r="LG14" s="1594"/>
      <c r="LH14" s="1594"/>
      <c r="LI14" s="1594" t="s">
        <v>2425</v>
      </c>
      <c r="LJ14" s="1594"/>
      <c r="LK14" s="1594"/>
      <c r="LL14" s="1594"/>
      <c r="LM14" s="1594" t="s">
        <v>2425</v>
      </c>
      <c r="LN14" s="1594"/>
      <c r="LO14" s="1594"/>
      <c r="LP14" s="1594"/>
      <c r="LQ14" s="1594" t="s">
        <v>2425</v>
      </c>
      <c r="LR14" s="1594"/>
      <c r="LS14" s="1594"/>
      <c r="LT14" s="1594"/>
      <c r="LU14" s="1594" t="s">
        <v>2425</v>
      </c>
      <c r="LV14" s="1594"/>
      <c r="LW14" s="1594"/>
      <c r="LX14" s="1594"/>
      <c r="LY14" s="1594" t="s">
        <v>2425</v>
      </c>
      <c r="LZ14" s="1594"/>
      <c r="MA14" s="1594"/>
      <c r="MB14" s="1594"/>
      <c r="MC14" s="1594" t="s">
        <v>2425</v>
      </c>
      <c r="MD14" s="1594"/>
      <c r="ME14" s="1594"/>
      <c r="MF14" s="1594"/>
      <c r="MG14" s="1594" t="s">
        <v>2425</v>
      </c>
      <c r="MH14" s="1594"/>
      <c r="MI14" s="1594"/>
      <c r="MJ14" s="1594"/>
      <c r="MK14" s="1594" t="s">
        <v>2425</v>
      </c>
      <c r="ML14" s="1594"/>
      <c r="MM14" s="1594"/>
      <c r="MN14" s="1594"/>
      <c r="MO14" s="1594" t="s">
        <v>2425</v>
      </c>
      <c r="MP14" s="1594"/>
      <c r="MQ14" s="1594"/>
      <c r="MR14" s="1594"/>
      <c r="MS14" s="1594" t="s">
        <v>2425</v>
      </c>
      <c r="MT14" s="1594"/>
      <c r="MU14" s="1594"/>
      <c r="MV14" s="1594"/>
      <c r="MW14" s="1594" t="s">
        <v>2425</v>
      </c>
      <c r="MX14" s="1594"/>
      <c r="MY14" s="1594"/>
      <c r="MZ14" s="1594"/>
      <c r="NA14" s="1594" t="s">
        <v>2425</v>
      </c>
      <c r="NB14" s="1594"/>
      <c r="NC14" s="1594"/>
      <c r="ND14" s="1594"/>
      <c r="NE14" s="1594" t="s">
        <v>2425</v>
      </c>
      <c r="NF14" s="1594"/>
      <c r="NG14" s="1594"/>
      <c r="NH14" s="1594"/>
      <c r="NI14" s="1594" t="s">
        <v>2425</v>
      </c>
      <c r="NJ14" s="1594"/>
      <c r="NK14" s="1594"/>
      <c r="NL14" s="1594"/>
      <c r="NM14" s="1594" t="s">
        <v>2425</v>
      </c>
      <c r="NN14" s="1594"/>
      <c r="NO14" s="1594"/>
      <c r="NP14" s="1594"/>
      <c r="NQ14" s="1594" t="s">
        <v>2425</v>
      </c>
      <c r="NR14" s="1594"/>
      <c r="NS14" s="1594"/>
      <c r="NT14" s="1594"/>
      <c r="NU14" s="1594" t="s">
        <v>2425</v>
      </c>
      <c r="NV14" s="1594"/>
      <c r="NW14" s="1594"/>
      <c r="NX14" s="1594"/>
      <c r="NY14" s="1594" t="s">
        <v>2425</v>
      </c>
      <c r="NZ14" s="1594"/>
      <c r="OA14" s="1594"/>
      <c r="OB14" s="1594"/>
      <c r="OC14" s="1594" t="s">
        <v>2425</v>
      </c>
      <c r="OD14" s="1594"/>
      <c r="OE14" s="1594"/>
      <c r="OF14" s="1594"/>
      <c r="OG14" s="1594" t="s">
        <v>2425</v>
      </c>
      <c r="OH14" s="1594"/>
      <c r="OI14" s="1594"/>
      <c r="OJ14" s="1594"/>
      <c r="OK14" s="1594" t="s">
        <v>2425</v>
      </c>
      <c r="OL14" s="1594"/>
      <c r="OM14" s="1594"/>
      <c r="ON14" s="1594"/>
      <c r="OO14" s="1594" t="s">
        <v>2425</v>
      </c>
      <c r="OP14" s="1594"/>
      <c r="OQ14" s="1594"/>
      <c r="OR14" s="1594"/>
      <c r="OS14" s="1594" t="s">
        <v>2425</v>
      </c>
      <c r="OT14" s="1594"/>
      <c r="OU14" s="1594"/>
      <c r="OV14" s="1594"/>
      <c r="OW14" s="1594" t="s">
        <v>2425</v>
      </c>
      <c r="OX14" s="1594"/>
      <c r="OY14" s="1594"/>
      <c r="OZ14" s="1594"/>
      <c r="PA14" s="1594" t="s">
        <v>2425</v>
      </c>
      <c r="PB14" s="1594"/>
      <c r="PC14" s="1594"/>
      <c r="PD14" s="1594"/>
      <c r="PE14" s="1594" t="s">
        <v>2425</v>
      </c>
      <c r="PF14" s="1594"/>
      <c r="PG14" s="1594"/>
      <c r="PH14" s="1594"/>
      <c r="PI14" s="1594" t="s">
        <v>2425</v>
      </c>
      <c r="PJ14" s="1594"/>
      <c r="PK14" s="1594"/>
      <c r="PL14" s="1594"/>
      <c r="PM14" s="1594" t="s">
        <v>2425</v>
      </c>
      <c r="PN14" s="1594"/>
      <c r="PO14" s="1594"/>
      <c r="PP14" s="1594"/>
      <c r="PQ14" s="1594" t="s">
        <v>2425</v>
      </c>
      <c r="PR14" s="1594"/>
      <c r="PS14" s="1594"/>
      <c r="PT14" s="1594"/>
      <c r="PU14" s="1594" t="s">
        <v>2425</v>
      </c>
      <c r="PV14" s="1594"/>
      <c r="PW14" s="1594"/>
      <c r="PX14" s="1594"/>
      <c r="PY14" s="1594" t="s">
        <v>2425</v>
      </c>
      <c r="PZ14" s="1594"/>
      <c r="QA14" s="1594"/>
      <c r="QB14" s="1594"/>
      <c r="QC14" s="1594" t="s">
        <v>2425</v>
      </c>
      <c r="QD14" s="1594"/>
      <c r="QE14" s="1594"/>
      <c r="QF14" s="1594"/>
      <c r="QG14" s="1594" t="s">
        <v>2425</v>
      </c>
      <c r="QH14" s="1594"/>
      <c r="QI14" s="1594"/>
      <c r="QJ14" s="1594"/>
      <c r="QK14" s="1594" t="s">
        <v>2425</v>
      </c>
      <c r="QL14" s="1594"/>
      <c r="QM14" s="1594"/>
      <c r="QN14" s="1594"/>
      <c r="QO14" s="1594" t="s">
        <v>2425</v>
      </c>
      <c r="QP14" s="1594"/>
      <c r="QQ14" s="1594"/>
      <c r="QR14" s="1594"/>
      <c r="QS14" s="1594" t="s">
        <v>2425</v>
      </c>
      <c r="QT14" s="1594"/>
      <c r="QU14" s="1594"/>
      <c r="QV14" s="1594"/>
      <c r="QW14" s="1594" t="s">
        <v>2425</v>
      </c>
      <c r="QX14" s="1594"/>
      <c r="QY14" s="1594"/>
      <c r="QZ14" s="1594"/>
      <c r="RA14" s="1594" t="s">
        <v>2425</v>
      </c>
      <c r="RB14" s="1594"/>
      <c r="RC14" s="1594"/>
      <c r="RD14" s="1594"/>
      <c r="RE14" s="1594" t="s">
        <v>2425</v>
      </c>
      <c r="RF14" s="1594"/>
      <c r="RG14" s="1594"/>
      <c r="RH14" s="1594"/>
      <c r="RI14" s="1594" t="s">
        <v>2425</v>
      </c>
      <c r="RJ14" s="1594"/>
      <c r="RK14" s="1594"/>
      <c r="RL14" s="1594"/>
      <c r="RM14" s="1594" t="s">
        <v>2425</v>
      </c>
      <c r="RN14" s="1594"/>
      <c r="RO14" s="1594"/>
      <c r="RP14" s="1594"/>
      <c r="RQ14" s="1594" t="s">
        <v>2425</v>
      </c>
      <c r="RR14" s="1594"/>
      <c r="RS14" s="1594"/>
      <c r="RT14" s="1594"/>
      <c r="RU14" s="1594" t="s">
        <v>2425</v>
      </c>
      <c r="RV14" s="1594"/>
      <c r="RW14" s="1594"/>
      <c r="RX14" s="1594"/>
      <c r="RY14" s="1594" t="s">
        <v>2425</v>
      </c>
      <c r="RZ14" s="1594"/>
      <c r="SA14" s="1594"/>
      <c r="SB14" s="1594"/>
      <c r="SC14" s="1594" t="s">
        <v>2425</v>
      </c>
      <c r="SD14" s="1594"/>
      <c r="SE14" s="1594"/>
      <c r="SF14" s="1594"/>
      <c r="SG14" s="1594" t="s">
        <v>2425</v>
      </c>
      <c r="SH14" s="1594"/>
      <c r="SI14" s="1594"/>
      <c r="SJ14" s="1594"/>
      <c r="SK14" s="1594" t="s">
        <v>2425</v>
      </c>
      <c r="SL14" s="1594"/>
      <c r="SM14" s="1594"/>
      <c r="SN14" s="1594"/>
      <c r="SO14" s="1594" t="s">
        <v>2425</v>
      </c>
      <c r="SP14" s="1594"/>
      <c r="SQ14" s="1594"/>
      <c r="SR14" s="1594"/>
      <c r="SS14" s="1594" t="s">
        <v>2425</v>
      </c>
      <c r="ST14" s="1594"/>
      <c r="SU14" s="1594"/>
      <c r="SV14" s="1594"/>
      <c r="SW14" s="1594" t="s">
        <v>2425</v>
      </c>
      <c r="SX14" s="1594"/>
      <c r="SY14" s="1594"/>
      <c r="SZ14" s="1594"/>
      <c r="TA14" s="1594" t="s">
        <v>2425</v>
      </c>
      <c r="TB14" s="1594"/>
      <c r="TC14" s="1594"/>
      <c r="TD14" s="1594"/>
      <c r="TE14" s="1594" t="s">
        <v>2425</v>
      </c>
      <c r="TF14" s="1594"/>
      <c r="TG14" s="1594"/>
      <c r="TH14" s="1594"/>
      <c r="TI14" s="1594" t="s">
        <v>2425</v>
      </c>
      <c r="TJ14" s="1594"/>
      <c r="TK14" s="1594"/>
      <c r="TL14" s="1594"/>
      <c r="TM14" s="1594" t="s">
        <v>2425</v>
      </c>
      <c r="TN14" s="1594"/>
      <c r="TO14" s="1594"/>
      <c r="TP14" s="1594"/>
      <c r="TQ14" s="1594" t="s">
        <v>2425</v>
      </c>
      <c r="TR14" s="1594"/>
      <c r="TS14" s="1594"/>
      <c r="TT14" s="1594"/>
      <c r="TU14" s="1594" t="s">
        <v>2425</v>
      </c>
      <c r="TV14" s="1594"/>
      <c r="TW14" s="1594"/>
      <c r="TX14" s="1594"/>
      <c r="TY14" s="1594" t="s">
        <v>2425</v>
      </c>
      <c r="TZ14" s="1594"/>
      <c r="UA14" s="1594"/>
      <c r="UB14" s="1594"/>
      <c r="UC14" s="1594" t="s">
        <v>2425</v>
      </c>
      <c r="UD14" s="1594"/>
      <c r="UE14" s="1594"/>
      <c r="UF14" s="1594"/>
      <c r="UG14" s="1594" t="s">
        <v>2425</v>
      </c>
      <c r="UH14" s="1594"/>
      <c r="UI14" s="1594"/>
      <c r="UJ14" s="1594"/>
      <c r="UK14" s="1594" t="s">
        <v>2425</v>
      </c>
      <c r="UL14" s="1594"/>
      <c r="UM14" s="1594"/>
      <c r="UN14" s="1594"/>
      <c r="UO14" s="1594" t="s">
        <v>2425</v>
      </c>
      <c r="UP14" s="1594"/>
      <c r="UQ14" s="1594"/>
      <c r="UR14" s="1594"/>
      <c r="US14" s="1594" t="s">
        <v>2425</v>
      </c>
      <c r="UT14" s="1594"/>
      <c r="UU14" s="1594"/>
      <c r="UV14" s="1594"/>
      <c r="UW14" s="1594" t="s">
        <v>2425</v>
      </c>
      <c r="UX14" s="1594"/>
      <c r="UY14" s="1594"/>
      <c r="UZ14" s="1594"/>
      <c r="VA14" s="1594" t="s">
        <v>2425</v>
      </c>
      <c r="VB14" s="1594"/>
      <c r="VC14" s="1594"/>
      <c r="VD14" s="1594"/>
      <c r="VE14" s="1594" t="s">
        <v>2425</v>
      </c>
      <c r="VF14" s="1594"/>
      <c r="VG14" s="1594"/>
      <c r="VH14" s="1594"/>
      <c r="VI14" s="1594" t="s">
        <v>2425</v>
      </c>
      <c r="VJ14" s="1594"/>
      <c r="VK14" s="1594"/>
      <c r="VL14" s="1594"/>
      <c r="VM14" s="1594" t="s">
        <v>2425</v>
      </c>
      <c r="VN14" s="1594"/>
      <c r="VO14" s="1594"/>
      <c r="VP14" s="1594"/>
      <c r="VQ14" s="1594" t="s">
        <v>2425</v>
      </c>
      <c r="VR14" s="1594"/>
      <c r="VS14" s="1594"/>
      <c r="VT14" s="1594"/>
      <c r="VU14" s="1594" t="s">
        <v>2425</v>
      </c>
      <c r="VV14" s="1594"/>
      <c r="VW14" s="1594"/>
      <c r="VX14" s="1594"/>
      <c r="VY14" s="1594" t="s">
        <v>2425</v>
      </c>
      <c r="VZ14" s="1594"/>
      <c r="WA14" s="1594"/>
      <c r="WB14" s="1594"/>
      <c r="WC14" s="1594" t="s">
        <v>2425</v>
      </c>
      <c r="WD14" s="1594"/>
      <c r="WE14" s="1594"/>
      <c r="WF14" s="1594"/>
      <c r="WG14" s="1594" t="s">
        <v>2425</v>
      </c>
      <c r="WH14" s="1594"/>
      <c r="WI14" s="1594"/>
      <c r="WJ14" s="1594"/>
      <c r="WK14" s="1594" t="s">
        <v>2425</v>
      </c>
      <c r="WL14" s="1594"/>
      <c r="WM14" s="1594"/>
      <c r="WN14" s="1594"/>
      <c r="WO14" s="1594" t="s">
        <v>2425</v>
      </c>
      <c r="WP14" s="1594"/>
      <c r="WQ14" s="1594"/>
      <c r="WR14" s="1594"/>
      <c r="WS14" s="1594" t="s">
        <v>2425</v>
      </c>
      <c r="WT14" s="1594"/>
      <c r="WU14" s="1594"/>
      <c r="WV14" s="1594"/>
      <c r="WW14" s="1594" t="s">
        <v>2425</v>
      </c>
      <c r="WX14" s="1594"/>
      <c r="WY14" s="1594"/>
      <c r="WZ14" s="1594"/>
      <c r="XA14" s="1594" t="s">
        <v>2425</v>
      </c>
      <c r="XB14" s="1594"/>
      <c r="XC14" s="1594"/>
      <c r="XD14" s="1594"/>
      <c r="XE14" s="1594" t="s">
        <v>2425</v>
      </c>
      <c r="XF14" s="1594"/>
      <c r="XG14" s="1594"/>
      <c r="XH14" s="1594"/>
      <c r="XI14" s="1594" t="s">
        <v>2425</v>
      </c>
      <c r="XJ14" s="1594"/>
      <c r="XK14" s="1594"/>
      <c r="XL14" s="1594"/>
      <c r="XM14" s="1594" t="s">
        <v>2425</v>
      </c>
      <c r="XN14" s="1594"/>
      <c r="XO14" s="1594"/>
      <c r="XP14" s="1594"/>
      <c r="XQ14" s="1594" t="s">
        <v>2425</v>
      </c>
      <c r="XR14" s="1594"/>
      <c r="XS14" s="1594"/>
      <c r="XT14" s="1594"/>
      <c r="XU14" s="1594" t="s">
        <v>2425</v>
      </c>
      <c r="XV14" s="1594"/>
      <c r="XW14" s="1594"/>
      <c r="XX14" s="1594"/>
      <c r="XY14" s="1594" t="s">
        <v>2425</v>
      </c>
      <c r="XZ14" s="1594"/>
      <c r="YA14" s="1594"/>
      <c r="YB14" s="1594"/>
      <c r="YC14" s="1594" t="s">
        <v>2425</v>
      </c>
      <c r="YD14" s="1594"/>
      <c r="YE14" s="1594"/>
      <c r="YF14" s="1594"/>
      <c r="YG14" s="1594" t="s">
        <v>2425</v>
      </c>
      <c r="YH14" s="1594"/>
      <c r="YI14" s="1594"/>
      <c r="YJ14" s="1594"/>
      <c r="YK14" s="1594" t="s">
        <v>2425</v>
      </c>
      <c r="YL14" s="1594"/>
      <c r="YM14" s="1594"/>
      <c r="YN14" s="1594"/>
      <c r="YO14" s="1594" t="s">
        <v>2425</v>
      </c>
      <c r="YP14" s="1594"/>
      <c r="YQ14" s="1594"/>
      <c r="YR14" s="1594"/>
      <c r="YS14" s="1594" t="s">
        <v>2425</v>
      </c>
      <c r="YT14" s="1594"/>
      <c r="YU14" s="1594"/>
      <c r="YV14" s="1594"/>
      <c r="YW14" s="1594" t="s">
        <v>2425</v>
      </c>
      <c r="YX14" s="1594"/>
      <c r="YY14" s="1594"/>
      <c r="YZ14" s="1594"/>
      <c r="ZA14" s="1594" t="s">
        <v>2425</v>
      </c>
      <c r="ZB14" s="1594"/>
      <c r="ZC14" s="1594"/>
      <c r="ZD14" s="1594"/>
      <c r="ZE14" s="1594" t="s">
        <v>2425</v>
      </c>
      <c r="ZF14" s="1594"/>
      <c r="ZG14" s="1594"/>
      <c r="ZH14" s="1594"/>
      <c r="ZI14" s="1594" t="s">
        <v>2425</v>
      </c>
      <c r="ZJ14" s="1594"/>
      <c r="ZK14" s="1594"/>
      <c r="ZL14" s="1594"/>
      <c r="ZM14" s="1594" t="s">
        <v>2425</v>
      </c>
      <c r="ZN14" s="1594"/>
      <c r="ZO14" s="1594"/>
      <c r="ZP14" s="1594"/>
      <c r="ZQ14" s="1594" t="s">
        <v>2425</v>
      </c>
      <c r="ZR14" s="1594"/>
      <c r="ZS14" s="1594"/>
      <c r="ZT14" s="1594"/>
      <c r="ZU14" s="1594" t="s">
        <v>2425</v>
      </c>
      <c r="ZV14" s="1594"/>
      <c r="ZW14" s="1594"/>
      <c r="ZX14" s="1594"/>
      <c r="ZY14" s="1594" t="s">
        <v>2425</v>
      </c>
      <c r="ZZ14" s="1594"/>
      <c r="AAA14" s="1594"/>
      <c r="AAB14" s="1594"/>
      <c r="AAC14" s="1594" t="s">
        <v>2425</v>
      </c>
      <c r="AAD14" s="1594"/>
      <c r="AAE14" s="1594"/>
      <c r="AAF14" s="1594"/>
      <c r="AAG14" s="1594" t="s">
        <v>2425</v>
      </c>
      <c r="AAH14" s="1594"/>
      <c r="AAI14" s="1594"/>
      <c r="AAJ14" s="1594"/>
      <c r="AAK14" s="1594" t="s">
        <v>2425</v>
      </c>
      <c r="AAL14" s="1594"/>
      <c r="AAM14" s="1594"/>
      <c r="AAN14" s="1594"/>
      <c r="AAO14" s="1594" t="s">
        <v>2425</v>
      </c>
      <c r="AAP14" s="1594"/>
      <c r="AAQ14" s="1594"/>
      <c r="AAR14" s="1594"/>
      <c r="AAS14" s="1594" t="s">
        <v>2425</v>
      </c>
      <c r="AAT14" s="1594"/>
      <c r="AAU14" s="1594"/>
      <c r="AAV14" s="1594"/>
      <c r="AAW14" s="1594" t="s">
        <v>2425</v>
      </c>
      <c r="AAX14" s="1594"/>
      <c r="AAY14" s="1594"/>
      <c r="AAZ14" s="1594"/>
      <c r="ABA14" s="1594" t="s">
        <v>2425</v>
      </c>
      <c r="ABB14" s="1594"/>
      <c r="ABC14" s="1594"/>
      <c r="ABD14" s="1594"/>
      <c r="ABE14" s="1594" t="s">
        <v>2425</v>
      </c>
      <c r="ABF14" s="1594"/>
      <c r="ABG14" s="1594"/>
      <c r="ABH14" s="1594"/>
      <c r="ABI14" s="1594" t="s">
        <v>2425</v>
      </c>
      <c r="ABJ14" s="1594"/>
      <c r="ABK14" s="1594"/>
      <c r="ABL14" s="1594"/>
      <c r="ABM14" s="1594" t="s">
        <v>2425</v>
      </c>
      <c r="ABN14" s="1594"/>
      <c r="ABO14" s="1594"/>
      <c r="ABP14" s="1594"/>
      <c r="ABQ14" s="1594" t="s">
        <v>2425</v>
      </c>
      <c r="ABR14" s="1594"/>
      <c r="ABS14" s="1594"/>
      <c r="ABT14" s="1594"/>
      <c r="ABU14" s="1594" t="s">
        <v>2425</v>
      </c>
      <c r="ABV14" s="1594"/>
      <c r="ABW14" s="1594"/>
      <c r="ABX14" s="1594"/>
      <c r="ABY14" s="1594" t="s">
        <v>2425</v>
      </c>
      <c r="ABZ14" s="1594"/>
      <c r="ACA14" s="1594"/>
      <c r="ACB14" s="1594"/>
      <c r="ACC14" s="1594" t="s">
        <v>2425</v>
      </c>
      <c r="ACD14" s="1594"/>
      <c r="ACE14" s="1594"/>
      <c r="ACF14" s="1594"/>
      <c r="ACG14" s="1594" t="s">
        <v>2425</v>
      </c>
      <c r="ACH14" s="1594"/>
      <c r="ACI14" s="1594"/>
      <c r="ACJ14" s="1594"/>
      <c r="ACK14" s="1594" t="s">
        <v>2425</v>
      </c>
      <c r="ACL14" s="1594"/>
      <c r="ACM14" s="1594"/>
      <c r="ACN14" s="1594"/>
      <c r="ACO14" s="1594" t="s">
        <v>2425</v>
      </c>
      <c r="ACP14" s="1594"/>
      <c r="ACQ14" s="1594"/>
      <c r="ACR14" s="1594"/>
      <c r="ACS14" s="1594" t="s">
        <v>2425</v>
      </c>
      <c r="ACT14" s="1594"/>
      <c r="ACU14" s="1594"/>
      <c r="ACV14" s="1594"/>
      <c r="ACW14" s="1594" t="s">
        <v>2425</v>
      </c>
      <c r="ACX14" s="1594"/>
      <c r="ACY14" s="1594"/>
      <c r="ACZ14" s="1594"/>
      <c r="ADA14" s="1594" t="s">
        <v>2425</v>
      </c>
      <c r="ADB14" s="1594"/>
      <c r="ADC14" s="1594"/>
      <c r="ADD14" s="1594"/>
      <c r="ADE14" s="1594" t="s">
        <v>2425</v>
      </c>
      <c r="ADF14" s="1594"/>
      <c r="ADG14" s="1594"/>
      <c r="ADH14" s="1594"/>
      <c r="ADI14" s="1594" t="s">
        <v>2425</v>
      </c>
      <c r="ADJ14" s="1594"/>
      <c r="ADK14" s="1594"/>
      <c r="ADL14" s="1594"/>
      <c r="ADM14" s="1594" t="s">
        <v>2425</v>
      </c>
      <c r="ADN14" s="1594"/>
      <c r="ADO14" s="1594"/>
      <c r="ADP14" s="1594"/>
      <c r="ADQ14" s="1594" t="s">
        <v>2425</v>
      </c>
      <c r="ADR14" s="1594"/>
      <c r="ADS14" s="1594"/>
      <c r="ADT14" s="1594"/>
      <c r="ADU14" s="1594" t="s">
        <v>2425</v>
      </c>
      <c r="ADV14" s="1594"/>
      <c r="ADW14" s="1594"/>
      <c r="ADX14" s="1594"/>
      <c r="ADY14" s="1594" t="s">
        <v>2425</v>
      </c>
      <c r="ADZ14" s="1594"/>
      <c r="AEA14" s="1594"/>
      <c r="AEB14" s="1594"/>
      <c r="AEC14" s="1594" t="s">
        <v>2425</v>
      </c>
      <c r="AED14" s="1594"/>
      <c r="AEE14" s="1594"/>
      <c r="AEF14" s="1594"/>
      <c r="AEG14" s="1594" t="s">
        <v>2425</v>
      </c>
      <c r="AEH14" s="1594"/>
      <c r="AEI14" s="1594"/>
      <c r="AEJ14" s="1594"/>
      <c r="AEK14" s="1594" t="s">
        <v>2425</v>
      </c>
      <c r="AEL14" s="1594"/>
      <c r="AEM14" s="1594"/>
      <c r="AEN14" s="1594"/>
      <c r="AEO14" s="1594" t="s">
        <v>2425</v>
      </c>
      <c r="AEP14" s="1594"/>
      <c r="AEQ14" s="1594"/>
      <c r="AER14" s="1594"/>
      <c r="AES14" s="1594" t="s">
        <v>2425</v>
      </c>
      <c r="AET14" s="1594"/>
      <c r="AEU14" s="1594"/>
      <c r="AEV14" s="1594"/>
      <c r="AEW14" s="1594" t="s">
        <v>2425</v>
      </c>
      <c r="AEX14" s="1594"/>
      <c r="AEY14" s="1594"/>
      <c r="AEZ14" s="1594"/>
      <c r="AFA14" s="1594" t="s">
        <v>2425</v>
      </c>
      <c r="AFB14" s="1594"/>
      <c r="AFC14" s="1594"/>
      <c r="AFD14" s="1594"/>
      <c r="AFE14" s="1594" t="s">
        <v>2425</v>
      </c>
      <c r="AFF14" s="1594"/>
      <c r="AFG14" s="1594"/>
      <c r="AFH14" s="1594"/>
      <c r="AFI14" s="1594" t="s">
        <v>2425</v>
      </c>
      <c r="AFJ14" s="1594"/>
      <c r="AFK14" s="1594"/>
      <c r="AFL14" s="1594"/>
      <c r="AFM14" s="1594" t="s">
        <v>2425</v>
      </c>
      <c r="AFN14" s="1594"/>
      <c r="AFO14" s="1594"/>
      <c r="AFP14" s="1594"/>
      <c r="AFQ14" s="1594" t="s">
        <v>2425</v>
      </c>
      <c r="AFR14" s="1594"/>
      <c r="AFS14" s="1594"/>
      <c r="AFT14" s="1594"/>
      <c r="AFU14" s="1594" t="s">
        <v>2425</v>
      </c>
      <c r="AFV14" s="1594"/>
      <c r="AFW14" s="1594"/>
      <c r="AFX14" s="1594"/>
      <c r="AFY14" s="1594" t="s">
        <v>2425</v>
      </c>
      <c r="AFZ14" s="1594"/>
      <c r="AGA14" s="1594"/>
      <c r="AGB14" s="1594"/>
      <c r="AGC14" s="1594" t="s">
        <v>2425</v>
      </c>
      <c r="AGD14" s="1594"/>
      <c r="AGE14" s="1594"/>
      <c r="AGF14" s="1594"/>
      <c r="AGG14" s="1594" t="s">
        <v>2425</v>
      </c>
      <c r="AGH14" s="1594"/>
      <c r="AGI14" s="1594"/>
      <c r="AGJ14" s="1594"/>
      <c r="AGK14" s="1594" t="s">
        <v>2425</v>
      </c>
      <c r="AGL14" s="1594"/>
      <c r="AGM14" s="1594"/>
      <c r="AGN14" s="1594"/>
      <c r="AGO14" s="1594" t="s">
        <v>2425</v>
      </c>
      <c r="AGP14" s="1594"/>
      <c r="AGQ14" s="1594"/>
      <c r="AGR14" s="1594"/>
      <c r="AGS14" s="1594" t="s">
        <v>2425</v>
      </c>
      <c r="AGT14" s="1594"/>
      <c r="AGU14" s="1594"/>
      <c r="AGV14" s="1594"/>
      <c r="AGW14" s="1594" t="s">
        <v>2425</v>
      </c>
      <c r="AGX14" s="1594"/>
      <c r="AGY14" s="1594"/>
      <c r="AGZ14" s="1594"/>
      <c r="AHA14" s="1594" t="s">
        <v>2425</v>
      </c>
      <c r="AHB14" s="1594"/>
      <c r="AHC14" s="1594"/>
      <c r="AHD14" s="1594"/>
      <c r="AHE14" s="1594" t="s">
        <v>2425</v>
      </c>
      <c r="AHF14" s="1594"/>
      <c r="AHG14" s="1594"/>
      <c r="AHH14" s="1594"/>
      <c r="AHI14" s="1594" t="s">
        <v>2425</v>
      </c>
      <c r="AHJ14" s="1594"/>
      <c r="AHK14" s="1594"/>
      <c r="AHL14" s="1594"/>
      <c r="AHM14" s="1594" t="s">
        <v>2425</v>
      </c>
      <c r="AHN14" s="1594"/>
      <c r="AHO14" s="1594"/>
      <c r="AHP14" s="1594"/>
      <c r="AHQ14" s="1594" t="s">
        <v>2425</v>
      </c>
      <c r="AHR14" s="1594"/>
      <c r="AHS14" s="1594"/>
      <c r="AHT14" s="1594"/>
      <c r="AHU14" s="1594" t="s">
        <v>2425</v>
      </c>
      <c r="AHV14" s="1594"/>
      <c r="AHW14" s="1594"/>
      <c r="AHX14" s="1594"/>
      <c r="AHY14" s="1594" t="s">
        <v>2425</v>
      </c>
      <c r="AHZ14" s="1594"/>
      <c r="AIA14" s="1594"/>
      <c r="AIB14" s="1594"/>
      <c r="AIC14" s="1594" t="s">
        <v>2425</v>
      </c>
      <c r="AID14" s="1594"/>
      <c r="AIE14" s="1594"/>
      <c r="AIF14" s="1594"/>
      <c r="AIG14" s="1594" t="s">
        <v>2425</v>
      </c>
      <c r="AIH14" s="1594"/>
      <c r="AII14" s="1594"/>
      <c r="AIJ14" s="1594"/>
      <c r="AIK14" s="1594" t="s">
        <v>2425</v>
      </c>
      <c r="AIL14" s="1594"/>
      <c r="AIM14" s="1594"/>
      <c r="AIN14" s="1594"/>
      <c r="AIO14" s="1594" t="s">
        <v>2425</v>
      </c>
      <c r="AIP14" s="1594"/>
      <c r="AIQ14" s="1594"/>
      <c r="AIR14" s="1594"/>
      <c r="AIS14" s="1594" t="s">
        <v>2425</v>
      </c>
      <c r="AIT14" s="1594"/>
      <c r="AIU14" s="1594"/>
      <c r="AIV14" s="1594"/>
      <c r="AIW14" s="1594" t="s">
        <v>2425</v>
      </c>
      <c r="AIX14" s="1594"/>
      <c r="AIY14" s="1594"/>
      <c r="AIZ14" s="1594"/>
      <c r="AJA14" s="1594" t="s">
        <v>2425</v>
      </c>
      <c r="AJB14" s="1594"/>
      <c r="AJC14" s="1594"/>
      <c r="AJD14" s="1594"/>
      <c r="AJE14" s="1594" t="s">
        <v>2425</v>
      </c>
      <c r="AJF14" s="1594"/>
      <c r="AJG14" s="1594"/>
      <c r="AJH14" s="1594"/>
      <c r="AJI14" s="1594" t="s">
        <v>2425</v>
      </c>
      <c r="AJJ14" s="1594"/>
      <c r="AJK14" s="1594"/>
      <c r="AJL14" s="1594"/>
      <c r="AJM14" s="1594" t="s">
        <v>2425</v>
      </c>
      <c r="AJN14" s="1594"/>
      <c r="AJO14" s="1594"/>
      <c r="AJP14" s="1594"/>
      <c r="AJQ14" s="1594" t="s">
        <v>2425</v>
      </c>
      <c r="AJR14" s="1594"/>
      <c r="AJS14" s="1594"/>
      <c r="AJT14" s="1594"/>
      <c r="AJU14" s="1594" t="s">
        <v>2425</v>
      </c>
      <c r="AJV14" s="1594"/>
      <c r="AJW14" s="1594"/>
      <c r="AJX14" s="1594"/>
      <c r="AJY14" s="1594" t="s">
        <v>2425</v>
      </c>
      <c r="AJZ14" s="1594"/>
      <c r="AKA14" s="1594"/>
      <c r="AKB14" s="1594"/>
      <c r="AKC14" s="1594" t="s">
        <v>2425</v>
      </c>
      <c r="AKD14" s="1594"/>
      <c r="AKE14" s="1594"/>
      <c r="AKF14" s="1594"/>
      <c r="AKG14" s="1594" t="s">
        <v>2425</v>
      </c>
      <c r="AKH14" s="1594"/>
      <c r="AKI14" s="1594"/>
      <c r="AKJ14" s="1594"/>
      <c r="AKK14" s="1594" t="s">
        <v>2425</v>
      </c>
      <c r="AKL14" s="1594"/>
      <c r="AKM14" s="1594"/>
      <c r="AKN14" s="1594"/>
      <c r="AKO14" s="1594" t="s">
        <v>2425</v>
      </c>
      <c r="AKP14" s="1594"/>
      <c r="AKQ14" s="1594"/>
      <c r="AKR14" s="1594"/>
      <c r="AKS14" s="1594" t="s">
        <v>2425</v>
      </c>
      <c r="AKT14" s="1594"/>
      <c r="AKU14" s="1594"/>
      <c r="AKV14" s="1594"/>
      <c r="AKW14" s="1594" t="s">
        <v>2425</v>
      </c>
      <c r="AKX14" s="1594"/>
      <c r="AKY14" s="1594"/>
      <c r="AKZ14" s="1594"/>
      <c r="ALA14" s="1594" t="s">
        <v>2425</v>
      </c>
      <c r="ALB14" s="1594"/>
      <c r="ALC14" s="1594"/>
      <c r="ALD14" s="1594"/>
      <c r="ALE14" s="1594" t="s">
        <v>2425</v>
      </c>
      <c r="ALF14" s="1594"/>
      <c r="ALG14" s="1594"/>
      <c r="ALH14" s="1594"/>
      <c r="ALI14" s="1594" t="s">
        <v>2425</v>
      </c>
      <c r="ALJ14" s="1594"/>
      <c r="ALK14" s="1594"/>
      <c r="ALL14" s="1594"/>
      <c r="ALM14" s="1594" t="s">
        <v>2425</v>
      </c>
      <c r="ALN14" s="1594"/>
      <c r="ALO14" s="1594"/>
      <c r="ALP14" s="1594"/>
      <c r="ALQ14" s="1594" t="s">
        <v>2425</v>
      </c>
      <c r="ALR14" s="1594"/>
      <c r="ALS14" s="1594"/>
      <c r="ALT14" s="1594"/>
      <c r="ALU14" s="1594" t="s">
        <v>2425</v>
      </c>
      <c r="ALV14" s="1594"/>
      <c r="ALW14" s="1594"/>
      <c r="ALX14" s="1594"/>
      <c r="ALY14" s="1594" t="s">
        <v>2425</v>
      </c>
      <c r="ALZ14" s="1594"/>
      <c r="AMA14" s="1594"/>
      <c r="AMB14" s="1594"/>
      <c r="AMC14" s="1594" t="s">
        <v>2425</v>
      </c>
      <c r="AMD14" s="1594"/>
      <c r="AME14" s="1594"/>
      <c r="AMF14" s="1594"/>
      <c r="AMG14" s="1594" t="s">
        <v>2425</v>
      </c>
      <c r="AMH14" s="1594"/>
      <c r="AMI14" s="1594"/>
      <c r="AMJ14" s="1594"/>
      <c r="AMK14" s="1594" t="s">
        <v>2425</v>
      </c>
      <c r="AML14" s="1594"/>
      <c r="AMM14" s="1594"/>
      <c r="AMN14" s="1594"/>
      <c r="AMO14" s="1594" t="s">
        <v>2425</v>
      </c>
      <c r="AMP14" s="1594"/>
      <c r="AMQ14" s="1594"/>
      <c r="AMR14" s="1594"/>
      <c r="AMS14" s="1594" t="s">
        <v>2425</v>
      </c>
      <c r="AMT14" s="1594"/>
      <c r="AMU14" s="1594"/>
      <c r="AMV14" s="1594"/>
      <c r="AMW14" s="1594" t="s">
        <v>2425</v>
      </c>
      <c r="AMX14" s="1594"/>
      <c r="AMY14" s="1594"/>
      <c r="AMZ14" s="1594"/>
      <c r="ANA14" s="1594" t="s">
        <v>2425</v>
      </c>
      <c r="ANB14" s="1594"/>
      <c r="ANC14" s="1594"/>
      <c r="AND14" s="1594"/>
      <c r="ANE14" s="1594" t="s">
        <v>2425</v>
      </c>
      <c r="ANF14" s="1594"/>
      <c r="ANG14" s="1594"/>
      <c r="ANH14" s="1594"/>
      <c r="ANI14" s="1594" t="s">
        <v>2425</v>
      </c>
      <c r="ANJ14" s="1594"/>
      <c r="ANK14" s="1594"/>
      <c r="ANL14" s="1594"/>
      <c r="ANM14" s="1594" t="s">
        <v>2425</v>
      </c>
      <c r="ANN14" s="1594"/>
      <c r="ANO14" s="1594"/>
      <c r="ANP14" s="1594"/>
      <c r="ANQ14" s="1594" t="s">
        <v>2425</v>
      </c>
      <c r="ANR14" s="1594"/>
      <c r="ANS14" s="1594"/>
      <c r="ANT14" s="1594"/>
      <c r="ANU14" s="1594" t="s">
        <v>2425</v>
      </c>
      <c r="ANV14" s="1594"/>
      <c r="ANW14" s="1594"/>
      <c r="ANX14" s="1594"/>
      <c r="ANY14" s="1594" t="s">
        <v>2425</v>
      </c>
      <c r="ANZ14" s="1594"/>
      <c r="AOA14" s="1594"/>
      <c r="AOB14" s="1594"/>
      <c r="AOC14" s="1594" t="s">
        <v>2425</v>
      </c>
      <c r="AOD14" s="1594"/>
      <c r="AOE14" s="1594"/>
      <c r="AOF14" s="1594"/>
      <c r="AOG14" s="1594" t="s">
        <v>2425</v>
      </c>
      <c r="AOH14" s="1594"/>
      <c r="AOI14" s="1594"/>
      <c r="AOJ14" s="1594"/>
      <c r="AOK14" s="1594" t="s">
        <v>2425</v>
      </c>
      <c r="AOL14" s="1594"/>
      <c r="AOM14" s="1594"/>
      <c r="AON14" s="1594"/>
      <c r="AOO14" s="1594" t="s">
        <v>2425</v>
      </c>
      <c r="AOP14" s="1594"/>
      <c r="AOQ14" s="1594"/>
      <c r="AOR14" s="1594"/>
      <c r="AOS14" s="1594" t="s">
        <v>2425</v>
      </c>
      <c r="AOT14" s="1594"/>
      <c r="AOU14" s="1594"/>
      <c r="AOV14" s="1594"/>
      <c r="AOW14" s="1594" t="s">
        <v>2425</v>
      </c>
      <c r="AOX14" s="1594"/>
      <c r="AOY14" s="1594"/>
      <c r="AOZ14" s="1594"/>
      <c r="APA14" s="1594" t="s">
        <v>2425</v>
      </c>
      <c r="APB14" s="1594"/>
      <c r="APC14" s="1594"/>
      <c r="APD14" s="1594"/>
      <c r="APE14" s="1594" t="s">
        <v>2425</v>
      </c>
      <c r="APF14" s="1594"/>
      <c r="APG14" s="1594"/>
      <c r="APH14" s="1594"/>
      <c r="API14" s="1594" t="s">
        <v>2425</v>
      </c>
      <c r="APJ14" s="1594"/>
      <c r="APK14" s="1594"/>
      <c r="APL14" s="1594"/>
      <c r="APM14" s="1594" t="s">
        <v>2425</v>
      </c>
      <c r="APN14" s="1594"/>
      <c r="APO14" s="1594"/>
      <c r="APP14" s="1594"/>
      <c r="APQ14" s="1594" t="s">
        <v>2425</v>
      </c>
      <c r="APR14" s="1594"/>
      <c r="APS14" s="1594"/>
      <c r="APT14" s="1594"/>
      <c r="APU14" s="1594" t="s">
        <v>2425</v>
      </c>
      <c r="APV14" s="1594"/>
      <c r="APW14" s="1594"/>
      <c r="APX14" s="1594"/>
      <c r="APY14" s="1594" t="s">
        <v>2425</v>
      </c>
      <c r="APZ14" s="1594"/>
      <c r="AQA14" s="1594"/>
      <c r="AQB14" s="1594"/>
      <c r="AQC14" s="1594" t="s">
        <v>2425</v>
      </c>
      <c r="AQD14" s="1594"/>
      <c r="AQE14" s="1594"/>
      <c r="AQF14" s="1594"/>
      <c r="AQG14" s="1594" t="s">
        <v>2425</v>
      </c>
      <c r="AQH14" s="1594"/>
      <c r="AQI14" s="1594"/>
      <c r="AQJ14" s="1594"/>
      <c r="AQK14" s="1594" t="s">
        <v>2425</v>
      </c>
      <c r="AQL14" s="1594"/>
      <c r="AQM14" s="1594"/>
      <c r="AQN14" s="1594"/>
      <c r="AQO14" s="1594" t="s">
        <v>2425</v>
      </c>
      <c r="AQP14" s="1594"/>
      <c r="AQQ14" s="1594"/>
      <c r="AQR14" s="1594"/>
      <c r="AQS14" s="1594" t="s">
        <v>2425</v>
      </c>
      <c r="AQT14" s="1594"/>
      <c r="AQU14" s="1594"/>
      <c r="AQV14" s="1594"/>
      <c r="AQW14" s="1594" t="s">
        <v>2425</v>
      </c>
      <c r="AQX14" s="1594"/>
      <c r="AQY14" s="1594"/>
      <c r="AQZ14" s="1594"/>
      <c r="ARA14" s="1594" t="s">
        <v>2425</v>
      </c>
      <c r="ARB14" s="1594"/>
      <c r="ARC14" s="1594"/>
      <c r="ARD14" s="1594"/>
      <c r="ARE14" s="1594" t="s">
        <v>2425</v>
      </c>
      <c r="ARF14" s="1594"/>
      <c r="ARG14" s="1594"/>
      <c r="ARH14" s="1594"/>
      <c r="ARI14" s="1594" t="s">
        <v>2425</v>
      </c>
      <c r="ARJ14" s="1594"/>
      <c r="ARK14" s="1594"/>
      <c r="ARL14" s="1594"/>
      <c r="ARM14" s="1594" t="s">
        <v>2425</v>
      </c>
      <c r="ARN14" s="1594"/>
      <c r="ARO14" s="1594"/>
      <c r="ARP14" s="1594"/>
      <c r="ARQ14" s="1594" t="s">
        <v>2425</v>
      </c>
      <c r="ARR14" s="1594"/>
      <c r="ARS14" s="1594"/>
      <c r="ART14" s="1594"/>
      <c r="ARU14" s="1594" t="s">
        <v>2425</v>
      </c>
      <c r="ARV14" s="1594"/>
      <c r="ARW14" s="1594"/>
      <c r="ARX14" s="1594"/>
      <c r="ARY14" s="1594" t="s">
        <v>2425</v>
      </c>
      <c r="ARZ14" s="1594"/>
      <c r="ASA14" s="1594"/>
      <c r="ASB14" s="1594"/>
      <c r="ASC14" s="1594" t="s">
        <v>2425</v>
      </c>
      <c r="ASD14" s="1594"/>
      <c r="ASE14" s="1594"/>
      <c r="ASF14" s="1594"/>
      <c r="ASG14" s="1594" t="s">
        <v>2425</v>
      </c>
      <c r="ASH14" s="1594"/>
      <c r="ASI14" s="1594"/>
      <c r="ASJ14" s="1594"/>
      <c r="ASK14" s="1594" t="s">
        <v>2425</v>
      </c>
      <c r="ASL14" s="1594"/>
      <c r="ASM14" s="1594"/>
      <c r="ASN14" s="1594"/>
      <c r="ASO14" s="1594" t="s">
        <v>2425</v>
      </c>
      <c r="ASP14" s="1594"/>
      <c r="ASQ14" s="1594"/>
      <c r="ASR14" s="1594"/>
      <c r="ASS14" s="1594" t="s">
        <v>2425</v>
      </c>
      <c r="AST14" s="1594"/>
      <c r="ASU14" s="1594"/>
      <c r="ASV14" s="1594"/>
      <c r="ASW14" s="1594" t="s">
        <v>2425</v>
      </c>
      <c r="ASX14" s="1594"/>
      <c r="ASY14" s="1594"/>
      <c r="ASZ14" s="1594"/>
      <c r="ATA14" s="1594" t="s">
        <v>2425</v>
      </c>
      <c r="ATB14" s="1594"/>
      <c r="ATC14" s="1594"/>
      <c r="ATD14" s="1594"/>
      <c r="ATE14" s="1594" t="s">
        <v>2425</v>
      </c>
      <c r="ATF14" s="1594"/>
      <c r="ATG14" s="1594"/>
      <c r="ATH14" s="1594"/>
      <c r="ATI14" s="1594" t="s">
        <v>2425</v>
      </c>
      <c r="ATJ14" s="1594"/>
      <c r="ATK14" s="1594"/>
      <c r="ATL14" s="1594"/>
      <c r="ATM14" s="1594" t="s">
        <v>2425</v>
      </c>
      <c r="ATN14" s="1594"/>
      <c r="ATO14" s="1594"/>
      <c r="ATP14" s="1594"/>
      <c r="ATQ14" s="1594" t="s">
        <v>2425</v>
      </c>
      <c r="ATR14" s="1594"/>
      <c r="ATS14" s="1594"/>
      <c r="ATT14" s="1594"/>
      <c r="ATU14" s="1594" t="s">
        <v>2425</v>
      </c>
      <c r="ATV14" s="1594"/>
      <c r="ATW14" s="1594"/>
      <c r="ATX14" s="1594"/>
      <c r="ATY14" s="1594" t="s">
        <v>2425</v>
      </c>
      <c r="ATZ14" s="1594"/>
      <c r="AUA14" s="1594"/>
      <c r="AUB14" s="1594"/>
      <c r="AUC14" s="1594" t="s">
        <v>2425</v>
      </c>
      <c r="AUD14" s="1594"/>
      <c r="AUE14" s="1594"/>
      <c r="AUF14" s="1594"/>
      <c r="AUG14" s="1594" t="s">
        <v>2425</v>
      </c>
      <c r="AUH14" s="1594"/>
      <c r="AUI14" s="1594"/>
      <c r="AUJ14" s="1594"/>
      <c r="AUK14" s="1594" t="s">
        <v>2425</v>
      </c>
      <c r="AUL14" s="1594"/>
      <c r="AUM14" s="1594"/>
      <c r="AUN14" s="1594"/>
      <c r="AUO14" s="1594" t="s">
        <v>2425</v>
      </c>
      <c r="AUP14" s="1594"/>
      <c r="AUQ14" s="1594"/>
      <c r="AUR14" s="1594"/>
      <c r="AUS14" s="1594" t="s">
        <v>2425</v>
      </c>
      <c r="AUT14" s="1594"/>
      <c r="AUU14" s="1594"/>
      <c r="AUV14" s="1594"/>
      <c r="AUW14" s="1594" t="s">
        <v>2425</v>
      </c>
      <c r="AUX14" s="1594"/>
      <c r="AUY14" s="1594"/>
      <c r="AUZ14" s="1594"/>
      <c r="AVA14" s="1594" t="s">
        <v>2425</v>
      </c>
      <c r="AVB14" s="1594"/>
      <c r="AVC14" s="1594"/>
      <c r="AVD14" s="1594"/>
      <c r="AVE14" s="1594" t="s">
        <v>2425</v>
      </c>
      <c r="AVF14" s="1594"/>
      <c r="AVG14" s="1594"/>
      <c r="AVH14" s="1594"/>
      <c r="AVI14" s="1594" t="s">
        <v>2425</v>
      </c>
      <c r="AVJ14" s="1594"/>
      <c r="AVK14" s="1594"/>
      <c r="AVL14" s="1594"/>
      <c r="AVM14" s="1594" t="s">
        <v>2425</v>
      </c>
      <c r="AVN14" s="1594"/>
      <c r="AVO14" s="1594"/>
      <c r="AVP14" s="1594"/>
      <c r="AVQ14" s="1594" t="s">
        <v>2425</v>
      </c>
      <c r="AVR14" s="1594"/>
      <c r="AVS14" s="1594"/>
      <c r="AVT14" s="1594"/>
      <c r="AVU14" s="1594" t="s">
        <v>2425</v>
      </c>
      <c r="AVV14" s="1594"/>
      <c r="AVW14" s="1594"/>
      <c r="AVX14" s="1594"/>
      <c r="AVY14" s="1594" t="s">
        <v>2425</v>
      </c>
      <c r="AVZ14" s="1594"/>
      <c r="AWA14" s="1594"/>
      <c r="AWB14" s="1594"/>
      <c r="AWC14" s="1594" t="s">
        <v>2425</v>
      </c>
      <c r="AWD14" s="1594"/>
      <c r="AWE14" s="1594"/>
      <c r="AWF14" s="1594"/>
      <c r="AWG14" s="1594" t="s">
        <v>2425</v>
      </c>
      <c r="AWH14" s="1594"/>
      <c r="AWI14" s="1594"/>
      <c r="AWJ14" s="1594"/>
      <c r="AWK14" s="1594" t="s">
        <v>2425</v>
      </c>
      <c r="AWL14" s="1594"/>
      <c r="AWM14" s="1594"/>
      <c r="AWN14" s="1594"/>
      <c r="AWO14" s="1594" t="s">
        <v>2425</v>
      </c>
      <c r="AWP14" s="1594"/>
      <c r="AWQ14" s="1594"/>
      <c r="AWR14" s="1594"/>
      <c r="AWS14" s="1594" t="s">
        <v>2425</v>
      </c>
      <c r="AWT14" s="1594"/>
      <c r="AWU14" s="1594"/>
      <c r="AWV14" s="1594"/>
      <c r="AWW14" s="1594" t="s">
        <v>2425</v>
      </c>
      <c r="AWX14" s="1594"/>
      <c r="AWY14" s="1594"/>
      <c r="AWZ14" s="1594"/>
      <c r="AXA14" s="1594" t="s">
        <v>2425</v>
      </c>
      <c r="AXB14" s="1594"/>
      <c r="AXC14" s="1594"/>
      <c r="AXD14" s="1594"/>
      <c r="AXE14" s="1594" t="s">
        <v>2425</v>
      </c>
      <c r="AXF14" s="1594"/>
      <c r="AXG14" s="1594"/>
      <c r="AXH14" s="1594"/>
      <c r="AXI14" s="1594" t="s">
        <v>2425</v>
      </c>
      <c r="AXJ14" s="1594"/>
      <c r="AXK14" s="1594"/>
      <c r="AXL14" s="1594"/>
      <c r="AXM14" s="1594" t="s">
        <v>2425</v>
      </c>
      <c r="AXN14" s="1594"/>
      <c r="AXO14" s="1594"/>
      <c r="AXP14" s="1594"/>
      <c r="AXQ14" s="1594" t="s">
        <v>2425</v>
      </c>
      <c r="AXR14" s="1594"/>
      <c r="AXS14" s="1594"/>
      <c r="AXT14" s="1594"/>
      <c r="AXU14" s="1594" t="s">
        <v>2425</v>
      </c>
      <c r="AXV14" s="1594"/>
      <c r="AXW14" s="1594"/>
      <c r="AXX14" s="1594"/>
      <c r="AXY14" s="1594" t="s">
        <v>2425</v>
      </c>
      <c r="AXZ14" s="1594"/>
      <c r="AYA14" s="1594"/>
      <c r="AYB14" s="1594"/>
      <c r="AYC14" s="1594" t="s">
        <v>2425</v>
      </c>
      <c r="AYD14" s="1594"/>
      <c r="AYE14" s="1594"/>
      <c r="AYF14" s="1594"/>
      <c r="AYG14" s="1594" t="s">
        <v>2425</v>
      </c>
      <c r="AYH14" s="1594"/>
      <c r="AYI14" s="1594"/>
      <c r="AYJ14" s="1594"/>
      <c r="AYK14" s="1594" t="s">
        <v>2425</v>
      </c>
      <c r="AYL14" s="1594"/>
      <c r="AYM14" s="1594"/>
      <c r="AYN14" s="1594"/>
      <c r="AYO14" s="1594" t="s">
        <v>2425</v>
      </c>
      <c r="AYP14" s="1594"/>
      <c r="AYQ14" s="1594"/>
      <c r="AYR14" s="1594"/>
      <c r="AYS14" s="1594" t="s">
        <v>2425</v>
      </c>
      <c r="AYT14" s="1594"/>
      <c r="AYU14" s="1594"/>
      <c r="AYV14" s="1594"/>
      <c r="AYW14" s="1594" t="s">
        <v>2425</v>
      </c>
      <c r="AYX14" s="1594"/>
      <c r="AYY14" s="1594"/>
      <c r="AYZ14" s="1594"/>
      <c r="AZA14" s="1594" t="s">
        <v>2425</v>
      </c>
      <c r="AZB14" s="1594"/>
      <c r="AZC14" s="1594"/>
      <c r="AZD14" s="1594"/>
      <c r="AZE14" s="1594" t="s">
        <v>2425</v>
      </c>
      <c r="AZF14" s="1594"/>
      <c r="AZG14" s="1594"/>
      <c r="AZH14" s="1594"/>
      <c r="AZI14" s="1594" t="s">
        <v>2425</v>
      </c>
      <c r="AZJ14" s="1594"/>
      <c r="AZK14" s="1594"/>
      <c r="AZL14" s="1594"/>
      <c r="AZM14" s="1594" t="s">
        <v>2425</v>
      </c>
      <c r="AZN14" s="1594"/>
      <c r="AZO14" s="1594"/>
      <c r="AZP14" s="1594"/>
      <c r="AZQ14" s="1594" t="s">
        <v>2425</v>
      </c>
      <c r="AZR14" s="1594"/>
      <c r="AZS14" s="1594"/>
      <c r="AZT14" s="1594"/>
      <c r="AZU14" s="1594" t="s">
        <v>2425</v>
      </c>
      <c r="AZV14" s="1594"/>
      <c r="AZW14" s="1594"/>
      <c r="AZX14" s="1594"/>
      <c r="AZY14" s="1594" t="s">
        <v>2425</v>
      </c>
      <c r="AZZ14" s="1594"/>
      <c r="BAA14" s="1594"/>
      <c r="BAB14" s="1594"/>
      <c r="BAC14" s="1594" t="s">
        <v>2425</v>
      </c>
      <c r="BAD14" s="1594"/>
      <c r="BAE14" s="1594"/>
      <c r="BAF14" s="1594"/>
      <c r="BAG14" s="1594" t="s">
        <v>2425</v>
      </c>
      <c r="BAH14" s="1594"/>
      <c r="BAI14" s="1594"/>
      <c r="BAJ14" s="1594"/>
      <c r="BAK14" s="1594" t="s">
        <v>2425</v>
      </c>
      <c r="BAL14" s="1594"/>
      <c r="BAM14" s="1594"/>
      <c r="BAN14" s="1594"/>
      <c r="BAO14" s="1594" t="s">
        <v>2425</v>
      </c>
      <c r="BAP14" s="1594"/>
      <c r="BAQ14" s="1594"/>
      <c r="BAR14" s="1594"/>
      <c r="BAS14" s="1594" t="s">
        <v>2425</v>
      </c>
      <c r="BAT14" s="1594"/>
      <c r="BAU14" s="1594"/>
      <c r="BAV14" s="1594"/>
      <c r="BAW14" s="1594" t="s">
        <v>2425</v>
      </c>
      <c r="BAX14" s="1594"/>
      <c r="BAY14" s="1594"/>
      <c r="BAZ14" s="1594"/>
      <c r="BBA14" s="1594" t="s">
        <v>2425</v>
      </c>
      <c r="BBB14" s="1594"/>
      <c r="BBC14" s="1594"/>
      <c r="BBD14" s="1594"/>
      <c r="BBE14" s="1594" t="s">
        <v>2425</v>
      </c>
      <c r="BBF14" s="1594"/>
      <c r="BBG14" s="1594"/>
      <c r="BBH14" s="1594"/>
      <c r="BBI14" s="1594" t="s">
        <v>2425</v>
      </c>
      <c r="BBJ14" s="1594"/>
      <c r="BBK14" s="1594"/>
      <c r="BBL14" s="1594"/>
      <c r="BBM14" s="1594" t="s">
        <v>2425</v>
      </c>
      <c r="BBN14" s="1594"/>
      <c r="BBO14" s="1594"/>
      <c r="BBP14" s="1594"/>
      <c r="BBQ14" s="1594" t="s">
        <v>2425</v>
      </c>
      <c r="BBR14" s="1594"/>
      <c r="BBS14" s="1594"/>
      <c r="BBT14" s="1594"/>
      <c r="BBU14" s="1594" t="s">
        <v>2425</v>
      </c>
      <c r="BBV14" s="1594"/>
      <c r="BBW14" s="1594"/>
      <c r="BBX14" s="1594"/>
      <c r="BBY14" s="1594" t="s">
        <v>2425</v>
      </c>
      <c r="BBZ14" s="1594"/>
      <c r="BCA14" s="1594"/>
      <c r="BCB14" s="1594"/>
      <c r="BCC14" s="1594" t="s">
        <v>2425</v>
      </c>
      <c r="BCD14" s="1594"/>
      <c r="BCE14" s="1594"/>
      <c r="BCF14" s="1594"/>
      <c r="BCG14" s="1594" t="s">
        <v>2425</v>
      </c>
      <c r="BCH14" s="1594"/>
      <c r="BCI14" s="1594"/>
      <c r="BCJ14" s="1594"/>
      <c r="BCK14" s="1594" t="s">
        <v>2425</v>
      </c>
      <c r="BCL14" s="1594"/>
      <c r="BCM14" s="1594"/>
      <c r="BCN14" s="1594"/>
      <c r="BCO14" s="1594" t="s">
        <v>2425</v>
      </c>
      <c r="BCP14" s="1594"/>
      <c r="BCQ14" s="1594"/>
      <c r="BCR14" s="1594"/>
      <c r="BCS14" s="1594" t="s">
        <v>2425</v>
      </c>
      <c r="BCT14" s="1594"/>
      <c r="BCU14" s="1594"/>
      <c r="BCV14" s="1594"/>
      <c r="BCW14" s="1594" t="s">
        <v>2425</v>
      </c>
      <c r="BCX14" s="1594"/>
      <c r="BCY14" s="1594"/>
      <c r="BCZ14" s="1594"/>
      <c r="BDA14" s="1594" t="s">
        <v>2425</v>
      </c>
      <c r="BDB14" s="1594"/>
      <c r="BDC14" s="1594"/>
      <c r="BDD14" s="1594"/>
      <c r="BDE14" s="1594" t="s">
        <v>2425</v>
      </c>
      <c r="BDF14" s="1594"/>
      <c r="BDG14" s="1594"/>
      <c r="BDH14" s="1594"/>
      <c r="BDI14" s="1594" t="s">
        <v>2425</v>
      </c>
      <c r="BDJ14" s="1594"/>
      <c r="BDK14" s="1594"/>
      <c r="BDL14" s="1594"/>
      <c r="BDM14" s="1594" t="s">
        <v>2425</v>
      </c>
      <c r="BDN14" s="1594"/>
      <c r="BDO14" s="1594"/>
      <c r="BDP14" s="1594"/>
      <c r="BDQ14" s="1594" t="s">
        <v>2425</v>
      </c>
      <c r="BDR14" s="1594"/>
      <c r="BDS14" s="1594"/>
      <c r="BDT14" s="1594"/>
      <c r="BDU14" s="1594" t="s">
        <v>2425</v>
      </c>
      <c r="BDV14" s="1594"/>
      <c r="BDW14" s="1594"/>
      <c r="BDX14" s="1594"/>
      <c r="BDY14" s="1594" t="s">
        <v>2425</v>
      </c>
      <c r="BDZ14" s="1594"/>
      <c r="BEA14" s="1594"/>
      <c r="BEB14" s="1594"/>
      <c r="BEC14" s="1594" t="s">
        <v>2425</v>
      </c>
      <c r="BED14" s="1594"/>
      <c r="BEE14" s="1594"/>
      <c r="BEF14" s="1594"/>
      <c r="BEG14" s="1594" t="s">
        <v>2425</v>
      </c>
      <c r="BEH14" s="1594"/>
      <c r="BEI14" s="1594"/>
      <c r="BEJ14" s="1594"/>
      <c r="BEK14" s="1594" t="s">
        <v>2425</v>
      </c>
      <c r="BEL14" s="1594"/>
      <c r="BEM14" s="1594"/>
      <c r="BEN14" s="1594"/>
      <c r="BEO14" s="1594" t="s">
        <v>2425</v>
      </c>
      <c r="BEP14" s="1594"/>
      <c r="BEQ14" s="1594"/>
      <c r="BER14" s="1594"/>
      <c r="BES14" s="1594" t="s">
        <v>2425</v>
      </c>
      <c r="BET14" s="1594"/>
      <c r="BEU14" s="1594"/>
      <c r="BEV14" s="1594"/>
      <c r="BEW14" s="1594" t="s">
        <v>2425</v>
      </c>
      <c r="BEX14" s="1594"/>
      <c r="BEY14" s="1594"/>
      <c r="BEZ14" s="1594"/>
      <c r="BFA14" s="1594" t="s">
        <v>2425</v>
      </c>
      <c r="BFB14" s="1594"/>
      <c r="BFC14" s="1594"/>
      <c r="BFD14" s="1594"/>
      <c r="BFE14" s="1594" t="s">
        <v>2425</v>
      </c>
      <c r="BFF14" s="1594"/>
      <c r="BFG14" s="1594"/>
      <c r="BFH14" s="1594"/>
      <c r="BFI14" s="1594" t="s">
        <v>2425</v>
      </c>
      <c r="BFJ14" s="1594"/>
      <c r="BFK14" s="1594"/>
      <c r="BFL14" s="1594"/>
      <c r="BFM14" s="1594" t="s">
        <v>2425</v>
      </c>
      <c r="BFN14" s="1594"/>
      <c r="BFO14" s="1594"/>
      <c r="BFP14" s="1594"/>
      <c r="BFQ14" s="1594" t="s">
        <v>2425</v>
      </c>
      <c r="BFR14" s="1594"/>
      <c r="BFS14" s="1594"/>
      <c r="BFT14" s="1594"/>
      <c r="BFU14" s="1594" t="s">
        <v>2425</v>
      </c>
      <c r="BFV14" s="1594"/>
      <c r="BFW14" s="1594"/>
      <c r="BFX14" s="1594"/>
      <c r="BFY14" s="1594" t="s">
        <v>2425</v>
      </c>
      <c r="BFZ14" s="1594"/>
      <c r="BGA14" s="1594"/>
      <c r="BGB14" s="1594"/>
      <c r="BGC14" s="1594" t="s">
        <v>2425</v>
      </c>
      <c r="BGD14" s="1594"/>
      <c r="BGE14" s="1594"/>
      <c r="BGF14" s="1594"/>
      <c r="BGG14" s="1594" t="s">
        <v>2425</v>
      </c>
      <c r="BGH14" s="1594"/>
      <c r="BGI14" s="1594"/>
      <c r="BGJ14" s="1594"/>
      <c r="BGK14" s="1594" t="s">
        <v>2425</v>
      </c>
      <c r="BGL14" s="1594"/>
      <c r="BGM14" s="1594"/>
      <c r="BGN14" s="1594"/>
      <c r="BGO14" s="1594" t="s">
        <v>2425</v>
      </c>
      <c r="BGP14" s="1594"/>
      <c r="BGQ14" s="1594"/>
      <c r="BGR14" s="1594"/>
      <c r="BGS14" s="1594" t="s">
        <v>2425</v>
      </c>
      <c r="BGT14" s="1594"/>
      <c r="BGU14" s="1594"/>
      <c r="BGV14" s="1594"/>
      <c r="BGW14" s="1594" t="s">
        <v>2425</v>
      </c>
      <c r="BGX14" s="1594"/>
      <c r="BGY14" s="1594"/>
      <c r="BGZ14" s="1594"/>
      <c r="BHA14" s="1594" t="s">
        <v>2425</v>
      </c>
      <c r="BHB14" s="1594"/>
      <c r="BHC14" s="1594"/>
      <c r="BHD14" s="1594"/>
      <c r="BHE14" s="1594" t="s">
        <v>2425</v>
      </c>
      <c r="BHF14" s="1594"/>
      <c r="BHG14" s="1594"/>
      <c r="BHH14" s="1594"/>
      <c r="BHI14" s="1594" t="s">
        <v>2425</v>
      </c>
      <c r="BHJ14" s="1594"/>
      <c r="BHK14" s="1594"/>
      <c r="BHL14" s="1594"/>
      <c r="BHM14" s="1594" t="s">
        <v>2425</v>
      </c>
      <c r="BHN14" s="1594"/>
      <c r="BHO14" s="1594"/>
      <c r="BHP14" s="1594"/>
      <c r="BHQ14" s="1594" t="s">
        <v>2425</v>
      </c>
      <c r="BHR14" s="1594"/>
      <c r="BHS14" s="1594"/>
      <c r="BHT14" s="1594"/>
      <c r="BHU14" s="1594" t="s">
        <v>2425</v>
      </c>
      <c r="BHV14" s="1594"/>
      <c r="BHW14" s="1594"/>
      <c r="BHX14" s="1594"/>
      <c r="BHY14" s="1594" t="s">
        <v>2425</v>
      </c>
      <c r="BHZ14" s="1594"/>
      <c r="BIA14" s="1594"/>
      <c r="BIB14" s="1594"/>
      <c r="BIC14" s="1594" t="s">
        <v>2425</v>
      </c>
      <c r="BID14" s="1594"/>
      <c r="BIE14" s="1594"/>
      <c r="BIF14" s="1594"/>
      <c r="BIG14" s="1594" t="s">
        <v>2425</v>
      </c>
      <c r="BIH14" s="1594"/>
      <c r="BII14" s="1594"/>
      <c r="BIJ14" s="1594"/>
      <c r="BIK14" s="1594" t="s">
        <v>2425</v>
      </c>
      <c r="BIL14" s="1594"/>
      <c r="BIM14" s="1594"/>
      <c r="BIN14" s="1594"/>
      <c r="BIO14" s="1594" t="s">
        <v>2425</v>
      </c>
      <c r="BIP14" s="1594"/>
      <c r="BIQ14" s="1594"/>
      <c r="BIR14" s="1594"/>
      <c r="BIS14" s="1594" t="s">
        <v>2425</v>
      </c>
      <c r="BIT14" s="1594"/>
      <c r="BIU14" s="1594"/>
      <c r="BIV14" s="1594"/>
      <c r="BIW14" s="1594" t="s">
        <v>2425</v>
      </c>
      <c r="BIX14" s="1594"/>
      <c r="BIY14" s="1594"/>
      <c r="BIZ14" s="1594"/>
      <c r="BJA14" s="1594" t="s">
        <v>2425</v>
      </c>
      <c r="BJB14" s="1594"/>
      <c r="BJC14" s="1594"/>
      <c r="BJD14" s="1594"/>
      <c r="BJE14" s="1594" t="s">
        <v>2425</v>
      </c>
      <c r="BJF14" s="1594"/>
      <c r="BJG14" s="1594"/>
      <c r="BJH14" s="1594"/>
      <c r="BJI14" s="1594" t="s">
        <v>2425</v>
      </c>
      <c r="BJJ14" s="1594"/>
      <c r="BJK14" s="1594"/>
      <c r="BJL14" s="1594"/>
      <c r="BJM14" s="1594" t="s">
        <v>2425</v>
      </c>
      <c r="BJN14" s="1594"/>
      <c r="BJO14" s="1594"/>
      <c r="BJP14" s="1594"/>
      <c r="BJQ14" s="1594" t="s">
        <v>2425</v>
      </c>
      <c r="BJR14" s="1594"/>
      <c r="BJS14" s="1594"/>
      <c r="BJT14" s="1594"/>
      <c r="BJU14" s="1594" t="s">
        <v>2425</v>
      </c>
      <c r="BJV14" s="1594"/>
      <c r="BJW14" s="1594"/>
      <c r="BJX14" s="1594"/>
      <c r="BJY14" s="1594" t="s">
        <v>2425</v>
      </c>
      <c r="BJZ14" s="1594"/>
      <c r="BKA14" s="1594"/>
      <c r="BKB14" s="1594"/>
      <c r="BKC14" s="1594" t="s">
        <v>2425</v>
      </c>
      <c r="BKD14" s="1594"/>
      <c r="BKE14" s="1594"/>
      <c r="BKF14" s="1594"/>
      <c r="BKG14" s="1594" t="s">
        <v>2425</v>
      </c>
      <c r="BKH14" s="1594"/>
      <c r="BKI14" s="1594"/>
      <c r="BKJ14" s="1594"/>
      <c r="BKK14" s="1594" t="s">
        <v>2425</v>
      </c>
      <c r="BKL14" s="1594"/>
      <c r="BKM14" s="1594"/>
      <c r="BKN14" s="1594"/>
      <c r="BKO14" s="1594" t="s">
        <v>2425</v>
      </c>
      <c r="BKP14" s="1594"/>
      <c r="BKQ14" s="1594"/>
      <c r="BKR14" s="1594"/>
      <c r="BKS14" s="1594" t="s">
        <v>2425</v>
      </c>
      <c r="BKT14" s="1594"/>
      <c r="BKU14" s="1594"/>
      <c r="BKV14" s="1594"/>
      <c r="BKW14" s="1594" t="s">
        <v>2425</v>
      </c>
      <c r="BKX14" s="1594"/>
      <c r="BKY14" s="1594"/>
      <c r="BKZ14" s="1594"/>
      <c r="BLA14" s="1594" t="s">
        <v>2425</v>
      </c>
      <c r="BLB14" s="1594"/>
      <c r="BLC14" s="1594"/>
      <c r="BLD14" s="1594"/>
      <c r="BLE14" s="1594" t="s">
        <v>2425</v>
      </c>
      <c r="BLF14" s="1594"/>
      <c r="BLG14" s="1594"/>
      <c r="BLH14" s="1594"/>
      <c r="BLI14" s="1594" t="s">
        <v>2425</v>
      </c>
      <c r="BLJ14" s="1594"/>
      <c r="BLK14" s="1594"/>
      <c r="BLL14" s="1594"/>
      <c r="BLM14" s="1594" t="s">
        <v>2425</v>
      </c>
      <c r="BLN14" s="1594"/>
      <c r="BLO14" s="1594"/>
      <c r="BLP14" s="1594"/>
      <c r="BLQ14" s="1594" t="s">
        <v>2425</v>
      </c>
      <c r="BLR14" s="1594"/>
      <c r="BLS14" s="1594"/>
      <c r="BLT14" s="1594"/>
      <c r="BLU14" s="1594" t="s">
        <v>2425</v>
      </c>
      <c r="BLV14" s="1594"/>
      <c r="BLW14" s="1594"/>
      <c r="BLX14" s="1594"/>
      <c r="BLY14" s="1594" t="s">
        <v>2425</v>
      </c>
      <c r="BLZ14" s="1594"/>
      <c r="BMA14" s="1594"/>
      <c r="BMB14" s="1594"/>
      <c r="BMC14" s="1594" t="s">
        <v>2425</v>
      </c>
      <c r="BMD14" s="1594"/>
      <c r="BME14" s="1594"/>
      <c r="BMF14" s="1594"/>
      <c r="BMG14" s="1594" t="s">
        <v>2425</v>
      </c>
      <c r="BMH14" s="1594"/>
      <c r="BMI14" s="1594"/>
      <c r="BMJ14" s="1594"/>
      <c r="BMK14" s="1594" t="s">
        <v>2425</v>
      </c>
      <c r="BML14" s="1594"/>
      <c r="BMM14" s="1594"/>
      <c r="BMN14" s="1594"/>
      <c r="BMO14" s="1594" t="s">
        <v>2425</v>
      </c>
      <c r="BMP14" s="1594"/>
      <c r="BMQ14" s="1594"/>
      <c r="BMR14" s="1594"/>
      <c r="BMS14" s="1594" t="s">
        <v>2425</v>
      </c>
      <c r="BMT14" s="1594"/>
      <c r="BMU14" s="1594"/>
      <c r="BMV14" s="1594"/>
      <c r="BMW14" s="1594" t="s">
        <v>2425</v>
      </c>
      <c r="BMX14" s="1594"/>
      <c r="BMY14" s="1594"/>
      <c r="BMZ14" s="1594"/>
      <c r="BNA14" s="1594" t="s">
        <v>2425</v>
      </c>
      <c r="BNB14" s="1594"/>
      <c r="BNC14" s="1594"/>
      <c r="BND14" s="1594"/>
      <c r="BNE14" s="1594" t="s">
        <v>2425</v>
      </c>
      <c r="BNF14" s="1594"/>
      <c r="BNG14" s="1594"/>
      <c r="BNH14" s="1594"/>
      <c r="BNI14" s="1594" t="s">
        <v>2425</v>
      </c>
      <c r="BNJ14" s="1594"/>
      <c r="BNK14" s="1594"/>
      <c r="BNL14" s="1594"/>
      <c r="BNM14" s="1594" t="s">
        <v>2425</v>
      </c>
      <c r="BNN14" s="1594"/>
      <c r="BNO14" s="1594"/>
      <c r="BNP14" s="1594"/>
      <c r="BNQ14" s="1594" t="s">
        <v>2425</v>
      </c>
      <c r="BNR14" s="1594"/>
      <c r="BNS14" s="1594"/>
      <c r="BNT14" s="1594"/>
      <c r="BNU14" s="1594" t="s">
        <v>2425</v>
      </c>
      <c r="BNV14" s="1594"/>
      <c r="BNW14" s="1594"/>
      <c r="BNX14" s="1594"/>
      <c r="BNY14" s="1594" t="s">
        <v>2425</v>
      </c>
      <c r="BNZ14" s="1594"/>
      <c r="BOA14" s="1594"/>
      <c r="BOB14" s="1594"/>
      <c r="BOC14" s="1594" t="s">
        <v>2425</v>
      </c>
      <c r="BOD14" s="1594"/>
      <c r="BOE14" s="1594"/>
      <c r="BOF14" s="1594"/>
      <c r="BOG14" s="1594" t="s">
        <v>2425</v>
      </c>
      <c r="BOH14" s="1594"/>
      <c r="BOI14" s="1594"/>
      <c r="BOJ14" s="1594"/>
      <c r="BOK14" s="1594" t="s">
        <v>2425</v>
      </c>
      <c r="BOL14" s="1594"/>
      <c r="BOM14" s="1594"/>
      <c r="BON14" s="1594"/>
      <c r="BOO14" s="1594" t="s">
        <v>2425</v>
      </c>
      <c r="BOP14" s="1594"/>
      <c r="BOQ14" s="1594"/>
      <c r="BOR14" s="1594"/>
      <c r="BOS14" s="1594" t="s">
        <v>2425</v>
      </c>
      <c r="BOT14" s="1594"/>
      <c r="BOU14" s="1594"/>
      <c r="BOV14" s="1594"/>
      <c r="BOW14" s="1594" t="s">
        <v>2425</v>
      </c>
      <c r="BOX14" s="1594"/>
      <c r="BOY14" s="1594"/>
      <c r="BOZ14" s="1594"/>
      <c r="BPA14" s="1594" t="s">
        <v>2425</v>
      </c>
      <c r="BPB14" s="1594"/>
      <c r="BPC14" s="1594"/>
      <c r="BPD14" s="1594"/>
      <c r="BPE14" s="1594" t="s">
        <v>2425</v>
      </c>
      <c r="BPF14" s="1594"/>
      <c r="BPG14" s="1594"/>
      <c r="BPH14" s="1594"/>
      <c r="BPI14" s="1594" t="s">
        <v>2425</v>
      </c>
      <c r="BPJ14" s="1594"/>
      <c r="BPK14" s="1594"/>
      <c r="BPL14" s="1594"/>
      <c r="BPM14" s="1594" t="s">
        <v>2425</v>
      </c>
      <c r="BPN14" s="1594"/>
      <c r="BPO14" s="1594"/>
      <c r="BPP14" s="1594"/>
      <c r="BPQ14" s="1594" t="s">
        <v>2425</v>
      </c>
      <c r="BPR14" s="1594"/>
      <c r="BPS14" s="1594"/>
      <c r="BPT14" s="1594"/>
      <c r="BPU14" s="1594" t="s">
        <v>2425</v>
      </c>
      <c r="BPV14" s="1594"/>
      <c r="BPW14" s="1594"/>
      <c r="BPX14" s="1594"/>
      <c r="BPY14" s="1594" t="s">
        <v>2425</v>
      </c>
      <c r="BPZ14" s="1594"/>
      <c r="BQA14" s="1594"/>
      <c r="BQB14" s="1594"/>
      <c r="BQC14" s="1594" t="s">
        <v>2425</v>
      </c>
      <c r="BQD14" s="1594"/>
      <c r="BQE14" s="1594"/>
      <c r="BQF14" s="1594"/>
      <c r="BQG14" s="1594" t="s">
        <v>2425</v>
      </c>
      <c r="BQH14" s="1594"/>
      <c r="BQI14" s="1594"/>
      <c r="BQJ14" s="1594"/>
      <c r="BQK14" s="1594" t="s">
        <v>2425</v>
      </c>
      <c r="BQL14" s="1594"/>
      <c r="BQM14" s="1594"/>
      <c r="BQN14" s="1594"/>
      <c r="BQO14" s="1594" t="s">
        <v>2425</v>
      </c>
      <c r="BQP14" s="1594"/>
      <c r="BQQ14" s="1594"/>
      <c r="BQR14" s="1594"/>
      <c r="BQS14" s="1594" t="s">
        <v>2425</v>
      </c>
      <c r="BQT14" s="1594"/>
      <c r="BQU14" s="1594"/>
      <c r="BQV14" s="1594"/>
      <c r="BQW14" s="1594" t="s">
        <v>2425</v>
      </c>
      <c r="BQX14" s="1594"/>
      <c r="BQY14" s="1594"/>
      <c r="BQZ14" s="1594"/>
      <c r="BRA14" s="1594" t="s">
        <v>2425</v>
      </c>
      <c r="BRB14" s="1594"/>
      <c r="BRC14" s="1594"/>
      <c r="BRD14" s="1594"/>
      <c r="BRE14" s="1594" t="s">
        <v>2425</v>
      </c>
      <c r="BRF14" s="1594"/>
      <c r="BRG14" s="1594"/>
      <c r="BRH14" s="1594"/>
      <c r="BRI14" s="1594" t="s">
        <v>2425</v>
      </c>
      <c r="BRJ14" s="1594"/>
      <c r="BRK14" s="1594"/>
      <c r="BRL14" s="1594"/>
      <c r="BRM14" s="1594" t="s">
        <v>2425</v>
      </c>
      <c r="BRN14" s="1594"/>
      <c r="BRO14" s="1594"/>
      <c r="BRP14" s="1594"/>
      <c r="BRQ14" s="1594" t="s">
        <v>2425</v>
      </c>
      <c r="BRR14" s="1594"/>
      <c r="BRS14" s="1594"/>
      <c r="BRT14" s="1594"/>
      <c r="BRU14" s="1594" t="s">
        <v>2425</v>
      </c>
      <c r="BRV14" s="1594"/>
      <c r="BRW14" s="1594"/>
      <c r="BRX14" s="1594"/>
      <c r="BRY14" s="1594" t="s">
        <v>2425</v>
      </c>
      <c r="BRZ14" s="1594"/>
      <c r="BSA14" s="1594"/>
      <c r="BSB14" s="1594"/>
      <c r="BSC14" s="1594" t="s">
        <v>2425</v>
      </c>
      <c r="BSD14" s="1594"/>
      <c r="BSE14" s="1594"/>
      <c r="BSF14" s="1594"/>
      <c r="BSG14" s="1594" t="s">
        <v>2425</v>
      </c>
      <c r="BSH14" s="1594"/>
      <c r="BSI14" s="1594"/>
      <c r="BSJ14" s="1594"/>
      <c r="BSK14" s="1594" t="s">
        <v>2425</v>
      </c>
      <c r="BSL14" s="1594"/>
      <c r="BSM14" s="1594"/>
      <c r="BSN14" s="1594"/>
      <c r="BSO14" s="1594" t="s">
        <v>2425</v>
      </c>
      <c r="BSP14" s="1594"/>
      <c r="BSQ14" s="1594"/>
      <c r="BSR14" s="1594"/>
      <c r="BSS14" s="1594" t="s">
        <v>2425</v>
      </c>
      <c r="BST14" s="1594"/>
      <c r="BSU14" s="1594"/>
      <c r="BSV14" s="1594"/>
      <c r="BSW14" s="1594" t="s">
        <v>2425</v>
      </c>
      <c r="BSX14" s="1594"/>
      <c r="BSY14" s="1594"/>
      <c r="BSZ14" s="1594"/>
      <c r="BTA14" s="1594" t="s">
        <v>2425</v>
      </c>
      <c r="BTB14" s="1594"/>
      <c r="BTC14" s="1594"/>
      <c r="BTD14" s="1594"/>
      <c r="BTE14" s="1594" t="s">
        <v>2425</v>
      </c>
      <c r="BTF14" s="1594"/>
      <c r="BTG14" s="1594"/>
      <c r="BTH14" s="1594"/>
      <c r="BTI14" s="1594" t="s">
        <v>2425</v>
      </c>
      <c r="BTJ14" s="1594"/>
      <c r="BTK14" s="1594"/>
      <c r="BTL14" s="1594"/>
      <c r="BTM14" s="1594" t="s">
        <v>2425</v>
      </c>
      <c r="BTN14" s="1594"/>
      <c r="BTO14" s="1594"/>
      <c r="BTP14" s="1594"/>
      <c r="BTQ14" s="1594" t="s">
        <v>2425</v>
      </c>
      <c r="BTR14" s="1594"/>
      <c r="BTS14" s="1594"/>
      <c r="BTT14" s="1594"/>
      <c r="BTU14" s="1594" t="s">
        <v>2425</v>
      </c>
      <c r="BTV14" s="1594"/>
      <c r="BTW14" s="1594"/>
      <c r="BTX14" s="1594"/>
      <c r="BTY14" s="1594" t="s">
        <v>2425</v>
      </c>
      <c r="BTZ14" s="1594"/>
      <c r="BUA14" s="1594"/>
      <c r="BUB14" s="1594"/>
      <c r="BUC14" s="1594" t="s">
        <v>2425</v>
      </c>
      <c r="BUD14" s="1594"/>
      <c r="BUE14" s="1594"/>
      <c r="BUF14" s="1594"/>
      <c r="BUG14" s="1594" t="s">
        <v>2425</v>
      </c>
      <c r="BUH14" s="1594"/>
      <c r="BUI14" s="1594"/>
      <c r="BUJ14" s="1594"/>
      <c r="BUK14" s="1594" t="s">
        <v>2425</v>
      </c>
      <c r="BUL14" s="1594"/>
      <c r="BUM14" s="1594"/>
      <c r="BUN14" s="1594"/>
      <c r="BUO14" s="1594" t="s">
        <v>2425</v>
      </c>
      <c r="BUP14" s="1594"/>
      <c r="BUQ14" s="1594"/>
      <c r="BUR14" s="1594"/>
      <c r="BUS14" s="1594" t="s">
        <v>2425</v>
      </c>
      <c r="BUT14" s="1594"/>
      <c r="BUU14" s="1594"/>
      <c r="BUV14" s="1594"/>
      <c r="BUW14" s="1594" t="s">
        <v>2425</v>
      </c>
      <c r="BUX14" s="1594"/>
      <c r="BUY14" s="1594"/>
      <c r="BUZ14" s="1594"/>
      <c r="BVA14" s="1594" t="s">
        <v>2425</v>
      </c>
      <c r="BVB14" s="1594"/>
      <c r="BVC14" s="1594"/>
      <c r="BVD14" s="1594"/>
      <c r="BVE14" s="1594" t="s">
        <v>2425</v>
      </c>
      <c r="BVF14" s="1594"/>
      <c r="BVG14" s="1594"/>
      <c r="BVH14" s="1594"/>
      <c r="BVI14" s="1594" t="s">
        <v>2425</v>
      </c>
      <c r="BVJ14" s="1594"/>
      <c r="BVK14" s="1594"/>
      <c r="BVL14" s="1594"/>
      <c r="BVM14" s="1594" t="s">
        <v>2425</v>
      </c>
      <c r="BVN14" s="1594"/>
      <c r="BVO14" s="1594"/>
      <c r="BVP14" s="1594"/>
      <c r="BVQ14" s="1594" t="s">
        <v>2425</v>
      </c>
      <c r="BVR14" s="1594"/>
      <c r="BVS14" s="1594"/>
      <c r="BVT14" s="1594"/>
      <c r="BVU14" s="1594" t="s">
        <v>2425</v>
      </c>
      <c r="BVV14" s="1594"/>
      <c r="BVW14" s="1594"/>
      <c r="BVX14" s="1594"/>
      <c r="BVY14" s="1594" t="s">
        <v>2425</v>
      </c>
      <c r="BVZ14" s="1594"/>
      <c r="BWA14" s="1594"/>
      <c r="BWB14" s="1594"/>
      <c r="BWC14" s="1594" t="s">
        <v>2425</v>
      </c>
      <c r="BWD14" s="1594"/>
      <c r="BWE14" s="1594"/>
      <c r="BWF14" s="1594"/>
      <c r="BWG14" s="1594" t="s">
        <v>2425</v>
      </c>
      <c r="BWH14" s="1594"/>
      <c r="BWI14" s="1594"/>
      <c r="BWJ14" s="1594"/>
      <c r="BWK14" s="1594" t="s">
        <v>2425</v>
      </c>
      <c r="BWL14" s="1594"/>
      <c r="BWM14" s="1594"/>
      <c r="BWN14" s="1594"/>
      <c r="BWO14" s="1594" t="s">
        <v>2425</v>
      </c>
      <c r="BWP14" s="1594"/>
      <c r="BWQ14" s="1594"/>
      <c r="BWR14" s="1594"/>
      <c r="BWS14" s="1594" t="s">
        <v>2425</v>
      </c>
      <c r="BWT14" s="1594"/>
      <c r="BWU14" s="1594"/>
      <c r="BWV14" s="1594"/>
      <c r="BWW14" s="1594" t="s">
        <v>2425</v>
      </c>
      <c r="BWX14" s="1594"/>
      <c r="BWY14" s="1594"/>
      <c r="BWZ14" s="1594"/>
      <c r="BXA14" s="1594" t="s">
        <v>2425</v>
      </c>
      <c r="BXB14" s="1594"/>
      <c r="BXC14" s="1594"/>
      <c r="BXD14" s="1594"/>
      <c r="BXE14" s="1594" t="s">
        <v>2425</v>
      </c>
      <c r="BXF14" s="1594"/>
      <c r="BXG14" s="1594"/>
      <c r="BXH14" s="1594"/>
      <c r="BXI14" s="1594" t="s">
        <v>2425</v>
      </c>
      <c r="BXJ14" s="1594"/>
      <c r="BXK14" s="1594"/>
      <c r="BXL14" s="1594"/>
      <c r="BXM14" s="1594" t="s">
        <v>2425</v>
      </c>
      <c r="BXN14" s="1594"/>
      <c r="BXO14" s="1594"/>
      <c r="BXP14" s="1594"/>
      <c r="BXQ14" s="1594" t="s">
        <v>2425</v>
      </c>
      <c r="BXR14" s="1594"/>
      <c r="BXS14" s="1594"/>
      <c r="BXT14" s="1594"/>
      <c r="BXU14" s="1594" t="s">
        <v>2425</v>
      </c>
      <c r="BXV14" s="1594"/>
      <c r="BXW14" s="1594"/>
      <c r="BXX14" s="1594"/>
      <c r="BXY14" s="1594" t="s">
        <v>2425</v>
      </c>
      <c r="BXZ14" s="1594"/>
      <c r="BYA14" s="1594"/>
      <c r="BYB14" s="1594"/>
      <c r="BYC14" s="1594" t="s">
        <v>2425</v>
      </c>
      <c r="BYD14" s="1594"/>
      <c r="BYE14" s="1594"/>
      <c r="BYF14" s="1594"/>
      <c r="BYG14" s="1594" t="s">
        <v>2425</v>
      </c>
      <c r="BYH14" s="1594"/>
      <c r="BYI14" s="1594"/>
      <c r="BYJ14" s="1594"/>
      <c r="BYK14" s="1594" t="s">
        <v>2425</v>
      </c>
      <c r="BYL14" s="1594"/>
      <c r="BYM14" s="1594"/>
      <c r="BYN14" s="1594"/>
      <c r="BYO14" s="1594" t="s">
        <v>2425</v>
      </c>
      <c r="BYP14" s="1594"/>
      <c r="BYQ14" s="1594"/>
      <c r="BYR14" s="1594"/>
      <c r="BYS14" s="1594" t="s">
        <v>2425</v>
      </c>
      <c r="BYT14" s="1594"/>
      <c r="BYU14" s="1594"/>
      <c r="BYV14" s="1594"/>
      <c r="BYW14" s="1594" t="s">
        <v>2425</v>
      </c>
      <c r="BYX14" s="1594"/>
      <c r="BYY14" s="1594"/>
      <c r="BYZ14" s="1594"/>
      <c r="BZA14" s="1594" t="s">
        <v>2425</v>
      </c>
      <c r="BZB14" s="1594"/>
      <c r="BZC14" s="1594"/>
      <c r="BZD14" s="1594"/>
      <c r="BZE14" s="1594" t="s">
        <v>2425</v>
      </c>
      <c r="BZF14" s="1594"/>
      <c r="BZG14" s="1594"/>
      <c r="BZH14" s="1594"/>
      <c r="BZI14" s="1594" t="s">
        <v>2425</v>
      </c>
      <c r="BZJ14" s="1594"/>
      <c r="BZK14" s="1594"/>
      <c r="BZL14" s="1594"/>
      <c r="BZM14" s="1594" t="s">
        <v>2425</v>
      </c>
      <c r="BZN14" s="1594"/>
      <c r="BZO14" s="1594"/>
      <c r="BZP14" s="1594"/>
      <c r="BZQ14" s="1594" t="s">
        <v>2425</v>
      </c>
      <c r="BZR14" s="1594"/>
      <c r="BZS14" s="1594"/>
      <c r="BZT14" s="1594"/>
      <c r="BZU14" s="1594" t="s">
        <v>2425</v>
      </c>
      <c r="BZV14" s="1594"/>
      <c r="BZW14" s="1594"/>
      <c r="BZX14" s="1594"/>
      <c r="BZY14" s="1594" t="s">
        <v>2425</v>
      </c>
      <c r="BZZ14" s="1594"/>
      <c r="CAA14" s="1594"/>
      <c r="CAB14" s="1594"/>
      <c r="CAC14" s="1594" t="s">
        <v>2425</v>
      </c>
      <c r="CAD14" s="1594"/>
      <c r="CAE14" s="1594"/>
      <c r="CAF14" s="1594"/>
      <c r="CAG14" s="1594" t="s">
        <v>2425</v>
      </c>
      <c r="CAH14" s="1594"/>
      <c r="CAI14" s="1594"/>
      <c r="CAJ14" s="1594"/>
      <c r="CAK14" s="1594" t="s">
        <v>2425</v>
      </c>
      <c r="CAL14" s="1594"/>
      <c r="CAM14" s="1594"/>
      <c r="CAN14" s="1594"/>
      <c r="CAO14" s="1594" t="s">
        <v>2425</v>
      </c>
      <c r="CAP14" s="1594"/>
      <c r="CAQ14" s="1594"/>
      <c r="CAR14" s="1594"/>
      <c r="CAS14" s="1594" t="s">
        <v>2425</v>
      </c>
      <c r="CAT14" s="1594"/>
      <c r="CAU14" s="1594"/>
      <c r="CAV14" s="1594"/>
      <c r="CAW14" s="1594" t="s">
        <v>2425</v>
      </c>
      <c r="CAX14" s="1594"/>
      <c r="CAY14" s="1594"/>
      <c r="CAZ14" s="1594"/>
      <c r="CBA14" s="1594" t="s">
        <v>2425</v>
      </c>
      <c r="CBB14" s="1594"/>
      <c r="CBC14" s="1594"/>
      <c r="CBD14" s="1594"/>
      <c r="CBE14" s="1594" t="s">
        <v>2425</v>
      </c>
      <c r="CBF14" s="1594"/>
      <c r="CBG14" s="1594"/>
      <c r="CBH14" s="1594"/>
      <c r="CBI14" s="1594" t="s">
        <v>2425</v>
      </c>
      <c r="CBJ14" s="1594"/>
      <c r="CBK14" s="1594"/>
      <c r="CBL14" s="1594"/>
      <c r="CBM14" s="1594" t="s">
        <v>2425</v>
      </c>
      <c r="CBN14" s="1594"/>
      <c r="CBO14" s="1594"/>
      <c r="CBP14" s="1594"/>
      <c r="CBQ14" s="1594" t="s">
        <v>2425</v>
      </c>
      <c r="CBR14" s="1594"/>
      <c r="CBS14" s="1594"/>
      <c r="CBT14" s="1594"/>
      <c r="CBU14" s="1594" t="s">
        <v>2425</v>
      </c>
      <c r="CBV14" s="1594"/>
      <c r="CBW14" s="1594"/>
      <c r="CBX14" s="1594"/>
      <c r="CBY14" s="1594" t="s">
        <v>2425</v>
      </c>
      <c r="CBZ14" s="1594"/>
      <c r="CCA14" s="1594"/>
      <c r="CCB14" s="1594"/>
      <c r="CCC14" s="1594" t="s">
        <v>2425</v>
      </c>
      <c r="CCD14" s="1594"/>
      <c r="CCE14" s="1594"/>
      <c r="CCF14" s="1594"/>
      <c r="CCG14" s="1594" t="s">
        <v>2425</v>
      </c>
      <c r="CCH14" s="1594"/>
      <c r="CCI14" s="1594"/>
      <c r="CCJ14" s="1594"/>
      <c r="CCK14" s="1594" t="s">
        <v>2425</v>
      </c>
      <c r="CCL14" s="1594"/>
      <c r="CCM14" s="1594"/>
      <c r="CCN14" s="1594"/>
      <c r="CCO14" s="1594" t="s">
        <v>2425</v>
      </c>
      <c r="CCP14" s="1594"/>
      <c r="CCQ14" s="1594"/>
      <c r="CCR14" s="1594"/>
      <c r="CCS14" s="1594" t="s">
        <v>2425</v>
      </c>
      <c r="CCT14" s="1594"/>
      <c r="CCU14" s="1594"/>
      <c r="CCV14" s="1594"/>
      <c r="CCW14" s="1594" t="s">
        <v>2425</v>
      </c>
      <c r="CCX14" s="1594"/>
      <c r="CCY14" s="1594"/>
      <c r="CCZ14" s="1594"/>
      <c r="CDA14" s="1594" t="s">
        <v>2425</v>
      </c>
      <c r="CDB14" s="1594"/>
      <c r="CDC14" s="1594"/>
      <c r="CDD14" s="1594"/>
      <c r="CDE14" s="1594" t="s">
        <v>2425</v>
      </c>
      <c r="CDF14" s="1594"/>
      <c r="CDG14" s="1594"/>
      <c r="CDH14" s="1594"/>
      <c r="CDI14" s="1594" t="s">
        <v>2425</v>
      </c>
      <c r="CDJ14" s="1594"/>
      <c r="CDK14" s="1594"/>
      <c r="CDL14" s="1594"/>
      <c r="CDM14" s="1594" t="s">
        <v>2425</v>
      </c>
      <c r="CDN14" s="1594"/>
      <c r="CDO14" s="1594"/>
      <c r="CDP14" s="1594"/>
      <c r="CDQ14" s="1594" t="s">
        <v>2425</v>
      </c>
      <c r="CDR14" s="1594"/>
      <c r="CDS14" s="1594"/>
      <c r="CDT14" s="1594"/>
      <c r="CDU14" s="1594" t="s">
        <v>2425</v>
      </c>
      <c r="CDV14" s="1594"/>
      <c r="CDW14" s="1594"/>
      <c r="CDX14" s="1594"/>
      <c r="CDY14" s="1594" t="s">
        <v>2425</v>
      </c>
      <c r="CDZ14" s="1594"/>
      <c r="CEA14" s="1594"/>
      <c r="CEB14" s="1594"/>
      <c r="CEC14" s="1594" t="s">
        <v>2425</v>
      </c>
      <c r="CED14" s="1594"/>
      <c r="CEE14" s="1594"/>
      <c r="CEF14" s="1594"/>
      <c r="CEG14" s="1594" t="s">
        <v>2425</v>
      </c>
      <c r="CEH14" s="1594"/>
      <c r="CEI14" s="1594"/>
      <c r="CEJ14" s="1594"/>
      <c r="CEK14" s="1594" t="s">
        <v>2425</v>
      </c>
      <c r="CEL14" s="1594"/>
      <c r="CEM14" s="1594"/>
      <c r="CEN14" s="1594"/>
      <c r="CEO14" s="1594" t="s">
        <v>2425</v>
      </c>
      <c r="CEP14" s="1594"/>
      <c r="CEQ14" s="1594"/>
      <c r="CER14" s="1594"/>
      <c r="CES14" s="1594" t="s">
        <v>2425</v>
      </c>
      <c r="CET14" s="1594"/>
      <c r="CEU14" s="1594"/>
      <c r="CEV14" s="1594"/>
      <c r="CEW14" s="1594" t="s">
        <v>2425</v>
      </c>
      <c r="CEX14" s="1594"/>
      <c r="CEY14" s="1594"/>
      <c r="CEZ14" s="1594"/>
      <c r="CFA14" s="1594" t="s">
        <v>2425</v>
      </c>
      <c r="CFB14" s="1594"/>
      <c r="CFC14" s="1594"/>
      <c r="CFD14" s="1594"/>
      <c r="CFE14" s="1594" t="s">
        <v>2425</v>
      </c>
      <c r="CFF14" s="1594"/>
      <c r="CFG14" s="1594"/>
      <c r="CFH14" s="1594"/>
      <c r="CFI14" s="1594" t="s">
        <v>2425</v>
      </c>
      <c r="CFJ14" s="1594"/>
      <c r="CFK14" s="1594"/>
      <c r="CFL14" s="1594"/>
      <c r="CFM14" s="1594" t="s">
        <v>2425</v>
      </c>
      <c r="CFN14" s="1594"/>
      <c r="CFO14" s="1594"/>
      <c r="CFP14" s="1594"/>
      <c r="CFQ14" s="1594" t="s">
        <v>2425</v>
      </c>
      <c r="CFR14" s="1594"/>
      <c r="CFS14" s="1594"/>
      <c r="CFT14" s="1594"/>
      <c r="CFU14" s="1594" t="s">
        <v>2425</v>
      </c>
      <c r="CFV14" s="1594"/>
      <c r="CFW14" s="1594"/>
      <c r="CFX14" s="1594"/>
      <c r="CFY14" s="1594" t="s">
        <v>2425</v>
      </c>
      <c r="CFZ14" s="1594"/>
      <c r="CGA14" s="1594"/>
      <c r="CGB14" s="1594"/>
      <c r="CGC14" s="1594" t="s">
        <v>2425</v>
      </c>
      <c r="CGD14" s="1594"/>
      <c r="CGE14" s="1594"/>
      <c r="CGF14" s="1594"/>
      <c r="CGG14" s="1594" t="s">
        <v>2425</v>
      </c>
      <c r="CGH14" s="1594"/>
      <c r="CGI14" s="1594"/>
      <c r="CGJ14" s="1594"/>
      <c r="CGK14" s="1594" t="s">
        <v>2425</v>
      </c>
      <c r="CGL14" s="1594"/>
      <c r="CGM14" s="1594"/>
      <c r="CGN14" s="1594"/>
      <c r="CGO14" s="1594" t="s">
        <v>2425</v>
      </c>
      <c r="CGP14" s="1594"/>
      <c r="CGQ14" s="1594"/>
      <c r="CGR14" s="1594"/>
      <c r="CGS14" s="1594" t="s">
        <v>2425</v>
      </c>
      <c r="CGT14" s="1594"/>
      <c r="CGU14" s="1594"/>
      <c r="CGV14" s="1594"/>
      <c r="CGW14" s="1594" t="s">
        <v>2425</v>
      </c>
      <c r="CGX14" s="1594"/>
      <c r="CGY14" s="1594"/>
      <c r="CGZ14" s="1594"/>
      <c r="CHA14" s="1594" t="s">
        <v>2425</v>
      </c>
      <c r="CHB14" s="1594"/>
      <c r="CHC14" s="1594"/>
      <c r="CHD14" s="1594"/>
      <c r="CHE14" s="1594" t="s">
        <v>2425</v>
      </c>
      <c r="CHF14" s="1594"/>
      <c r="CHG14" s="1594"/>
      <c r="CHH14" s="1594"/>
      <c r="CHI14" s="1594" t="s">
        <v>2425</v>
      </c>
      <c r="CHJ14" s="1594"/>
      <c r="CHK14" s="1594"/>
      <c r="CHL14" s="1594"/>
      <c r="CHM14" s="1594" t="s">
        <v>2425</v>
      </c>
      <c r="CHN14" s="1594"/>
      <c r="CHO14" s="1594"/>
      <c r="CHP14" s="1594"/>
      <c r="CHQ14" s="1594" t="s">
        <v>2425</v>
      </c>
      <c r="CHR14" s="1594"/>
      <c r="CHS14" s="1594"/>
      <c r="CHT14" s="1594"/>
      <c r="CHU14" s="1594" t="s">
        <v>2425</v>
      </c>
      <c r="CHV14" s="1594"/>
      <c r="CHW14" s="1594"/>
      <c r="CHX14" s="1594"/>
      <c r="CHY14" s="1594" t="s">
        <v>2425</v>
      </c>
      <c r="CHZ14" s="1594"/>
      <c r="CIA14" s="1594"/>
      <c r="CIB14" s="1594"/>
      <c r="CIC14" s="1594" t="s">
        <v>2425</v>
      </c>
      <c r="CID14" s="1594"/>
      <c r="CIE14" s="1594"/>
      <c r="CIF14" s="1594"/>
      <c r="CIG14" s="1594" t="s">
        <v>2425</v>
      </c>
      <c r="CIH14" s="1594"/>
      <c r="CII14" s="1594"/>
      <c r="CIJ14" s="1594"/>
      <c r="CIK14" s="1594" t="s">
        <v>2425</v>
      </c>
      <c r="CIL14" s="1594"/>
      <c r="CIM14" s="1594"/>
      <c r="CIN14" s="1594"/>
      <c r="CIO14" s="1594" t="s">
        <v>2425</v>
      </c>
      <c r="CIP14" s="1594"/>
      <c r="CIQ14" s="1594"/>
      <c r="CIR14" s="1594"/>
      <c r="CIS14" s="1594" t="s">
        <v>2425</v>
      </c>
      <c r="CIT14" s="1594"/>
      <c r="CIU14" s="1594"/>
      <c r="CIV14" s="1594"/>
      <c r="CIW14" s="1594" t="s">
        <v>2425</v>
      </c>
      <c r="CIX14" s="1594"/>
      <c r="CIY14" s="1594"/>
      <c r="CIZ14" s="1594"/>
      <c r="CJA14" s="1594" t="s">
        <v>2425</v>
      </c>
      <c r="CJB14" s="1594"/>
      <c r="CJC14" s="1594"/>
      <c r="CJD14" s="1594"/>
      <c r="CJE14" s="1594" t="s">
        <v>2425</v>
      </c>
      <c r="CJF14" s="1594"/>
      <c r="CJG14" s="1594"/>
      <c r="CJH14" s="1594"/>
      <c r="CJI14" s="1594" t="s">
        <v>2425</v>
      </c>
      <c r="CJJ14" s="1594"/>
      <c r="CJK14" s="1594"/>
      <c r="CJL14" s="1594"/>
      <c r="CJM14" s="1594" t="s">
        <v>2425</v>
      </c>
      <c r="CJN14" s="1594"/>
      <c r="CJO14" s="1594"/>
      <c r="CJP14" s="1594"/>
      <c r="CJQ14" s="1594" t="s">
        <v>2425</v>
      </c>
      <c r="CJR14" s="1594"/>
      <c r="CJS14" s="1594"/>
      <c r="CJT14" s="1594"/>
      <c r="CJU14" s="1594" t="s">
        <v>2425</v>
      </c>
      <c r="CJV14" s="1594"/>
      <c r="CJW14" s="1594"/>
      <c r="CJX14" s="1594"/>
      <c r="CJY14" s="1594" t="s">
        <v>2425</v>
      </c>
      <c r="CJZ14" s="1594"/>
      <c r="CKA14" s="1594"/>
      <c r="CKB14" s="1594"/>
      <c r="CKC14" s="1594" t="s">
        <v>2425</v>
      </c>
      <c r="CKD14" s="1594"/>
      <c r="CKE14" s="1594"/>
      <c r="CKF14" s="1594"/>
      <c r="CKG14" s="1594" t="s">
        <v>2425</v>
      </c>
      <c r="CKH14" s="1594"/>
      <c r="CKI14" s="1594"/>
      <c r="CKJ14" s="1594"/>
      <c r="CKK14" s="1594" t="s">
        <v>2425</v>
      </c>
      <c r="CKL14" s="1594"/>
      <c r="CKM14" s="1594"/>
      <c r="CKN14" s="1594"/>
      <c r="CKO14" s="1594" t="s">
        <v>2425</v>
      </c>
      <c r="CKP14" s="1594"/>
      <c r="CKQ14" s="1594"/>
      <c r="CKR14" s="1594"/>
      <c r="CKS14" s="1594" t="s">
        <v>2425</v>
      </c>
      <c r="CKT14" s="1594"/>
      <c r="CKU14" s="1594"/>
      <c r="CKV14" s="1594"/>
      <c r="CKW14" s="1594" t="s">
        <v>2425</v>
      </c>
      <c r="CKX14" s="1594"/>
      <c r="CKY14" s="1594"/>
      <c r="CKZ14" s="1594"/>
      <c r="CLA14" s="1594" t="s">
        <v>2425</v>
      </c>
      <c r="CLB14" s="1594"/>
      <c r="CLC14" s="1594"/>
      <c r="CLD14" s="1594"/>
      <c r="CLE14" s="1594" t="s">
        <v>2425</v>
      </c>
      <c r="CLF14" s="1594"/>
      <c r="CLG14" s="1594"/>
      <c r="CLH14" s="1594"/>
      <c r="CLI14" s="1594" t="s">
        <v>2425</v>
      </c>
      <c r="CLJ14" s="1594"/>
      <c r="CLK14" s="1594"/>
      <c r="CLL14" s="1594"/>
      <c r="CLM14" s="1594" t="s">
        <v>2425</v>
      </c>
      <c r="CLN14" s="1594"/>
      <c r="CLO14" s="1594"/>
      <c r="CLP14" s="1594"/>
      <c r="CLQ14" s="1594" t="s">
        <v>2425</v>
      </c>
      <c r="CLR14" s="1594"/>
      <c r="CLS14" s="1594"/>
      <c r="CLT14" s="1594"/>
      <c r="CLU14" s="1594" t="s">
        <v>2425</v>
      </c>
      <c r="CLV14" s="1594"/>
      <c r="CLW14" s="1594"/>
      <c r="CLX14" s="1594"/>
      <c r="CLY14" s="1594" t="s">
        <v>2425</v>
      </c>
      <c r="CLZ14" s="1594"/>
      <c r="CMA14" s="1594"/>
      <c r="CMB14" s="1594"/>
      <c r="CMC14" s="1594" t="s">
        <v>2425</v>
      </c>
      <c r="CMD14" s="1594"/>
      <c r="CME14" s="1594"/>
      <c r="CMF14" s="1594"/>
      <c r="CMG14" s="1594" t="s">
        <v>2425</v>
      </c>
      <c r="CMH14" s="1594"/>
      <c r="CMI14" s="1594"/>
      <c r="CMJ14" s="1594"/>
      <c r="CMK14" s="1594" t="s">
        <v>2425</v>
      </c>
      <c r="CML14" s="1594"/>
      <c r="CMM14" s="1594"/>
      <c r="CMN14" s="1594"/>
      <c r="CMO14" s="1594" t="s">
        <v>2425</v>
      </c>
      <c r="CMP14" s="1594"/>
      <c r="CMQ14" s="1594"/>
      <c r="CMR14" s="1594"/>
      <c r="CMS14" s="1594" t="s">
        <v>2425</v>
      </c>
      <c r="CMT14" s="1594"/>
      <c r="CMU14" s="1594"/>
      <c r="CMV14" s="1594"/>
      <c r="CMW14" s="1594" t="s">
        <v>2425</v>
      </c>
      <c r="CMX14" s="1594"/>
      <c r="CMY14" s="1594"/>
      <c r="CMZ14" s="1594"/>
      <c r="CNA14" s="1594" t="s">
        <v>2425</v>
      </c>
      <c r="CNB14" s="1594"/>
      <c r="CNC14" s="1594"/>
      <c r="CND14" s="1594"/>
      <c r="CNE14" s="1594" t="s">
        <v>2425</v>
      </c>
      <c r="CNF14" s="1594"/>
      <c r="CNG14" s="1594"/>
      <c r="CNH14" s="1594"/>
      <c r="CNI14" s="1594" t="s">
        <v>2425</v>
      </c>
      <c r="CNJ14" s="1594"/>
      <c r="CNK14" s="1594"/>
      <c r="CNL14" s="1594"/>
      <c r="CNM14" s="1594" t="s">
        <v>2425</v>
      </c>
      <c r="CNN14" s="1594"/>
      <c r="CNO14" s="1594"/>
      <c r="CNP14" s="1594"/>
      <c r="CNQ14" s="1594" t="s">
        <v>2425</v>
      </c>
      <c r="CNR14" s="1594"/>
      <c r="CNS14" s="1594"/>
      <c r="CNT14" s="1594"/>
      <c r="CNU14" s="1594" t="s">
        <v>2425</v>
      </c>
      <c r="CNV14" s="1594"/>
      <c r="CNW14" s="1594"/>
      <c r="CNX14" s="1594"/>
      <c r="CNY14" s="1594" t="s">
        <v>2425</v>
      </c>
      <c r="CNZ14" s="1594"/>
      <c r="COA14" s="1594"/>
      <c r="COB14" s="1594"/>
      <c r="COC14" s="1594" t="s">
        <v>2425</v>
      </c>
      <c r="COD14" s="1594"/>
      <c r="COE14" s="1594"/>
      <c r="COF14" s="1594"/>
      <c r="COG14" s="1594" t="s">
        <v>2425</v>
      </c>
      <c r="COH14" s="1594"/>
      <c r="COI14" s="1594"/>
      <c r="COJ14" s="1594"/>
      <c r="COK14" s="1594" t="s">
        <v>2425</v>
      </c>
      <c r="COL14" s="1594"/>
      <c r="COM14" s="1594"/>
      <c r="CON14" s="1594"/>
      <c r="COO14" s="1594" t="s">
        <v>2425</v>
      </c>
      <c r="COP14" s="1594"/>
      <c r="COQ14" s="1594"/>
      <c r="COR14" s="1594"/>
      <c r="COS14" s="1594" t="s">
        <v>2425</v>
      </c>
      <c r="COT14" s="1594"/>
      <c r="COU14" s="1594"/>
      <c r="COV14" s="1594"/>
      <c r="COW14" s="1594" t="s">
        <v>2425</v>
      </c>
      <c r="COX14" s="1594"/>
      <c r="COY14" s="1594"/>
      <c r="COZ14" s="1594"/>
      <c r="CPA14" s="1594" t="s">
        <v>2425</v>
      </c>
      <c r="CPB14" s="1594"/>
      <c r="CPC14" s="1594"/>
      <c r="CPD14" s="1594"/>
      <c r="CPE14" s="1594" t="s">
        <v>2425</v>
      </c>
      <c r="CPF14" s="1594"/>
      <c r="CPG14" s="1594"/>
      <c r="CPH14" s="1594"/>
      <c r="CPI14" s="1594" t="s">
        <v>2425</v>
      </c>
      <c r="CPJ14" s="1594"/>
      <c r="CPK14" s="1594"/>
      <c r="CPL14" s="1594"/>
      <c r="CPM14" s="1594" t="s">
        <v>2425</v>
      </c>
      <c r="CPN14" s="1594"/>
      <c r="CPO14" s="1594"/>
      <c r="CPP14" s="1594"/>
      <c r="CPQ14" s="1594" t="s">
        <v>2425</v>
      </c>
      <c r="CPR14" s="1594"/>
      <c r="CPS14" s="1594"/>
      <c r="CPT14" s="1594"/>
      <c r="CPU14" s="1594" t="s">
        <v>2425</v>
      </c>
      <c r="CPV14" s="1594"/>
      <c r="CPW14" s="1594"/>
      <c r="CPX14" s="1594"/>
      <c r="CPY14" s="1594" t="s">
        <v>2425</v>
      </c>
      <c r="CPZ14" s="1594"/>
      <c r="CQA14" s="1594"/>
      <c r="CQB14" s="1594"/>
      <c r="CQC14" s="1594" t="s">
        <v>2425</v>
      </c>
      <c r="CQD14" s="1594"/>
      <c r="CQE14" s="1594"/>
      <c r="CQF14" s="1594"/>
      <c r="CQG14" s="1594" t="s">
        <v>2425</v>
      </c>
      <c r="CQH14" s="1594"/>
      <c r="CQI14" s="1594"/>
      <c r="CQJ14" s="1594"/>
      <c r="CQK14" s="1594" t="s">
        <v>2425</v>
      </c>
      <c r="CQL14" s="1594"/>
      <c r="CQM14" s="1594"/>
      <c r="CQN14" s="1594"/>
      <c r="CQO14" s="1594" t="s">
        <v>2425</v>
      </c>
      <c r="CQP14" s="1594"/>
      <c r="CQQ14" s="1594"/>
      <c r="CQR14" s="1594"/>
      <c r="CQS14" s="1594" t="s">
        <v>2425</v>
      </c>
      <c r="CQT14" s="1594"/>
      <c r="CQU14" s="1594"/>
      <c r="CQV14" s="1594"/>
      <c r="CQW14" s="1594" t="s">
        <v>2425</v>
      </c>
      <c r="CQX14" s="1594"/>
      <c r="CQY14" s="1594"/>
      <c r="CQZ14" s="1594"/>
      <c r="CRA14" s="1594" t="s">
        <v>2425</v>
      </c>
      <c r="CRB14" s="1594"/>
      <c r="CRC14" s="1594"/>
      <c r="CRD14" s="1594"/>
      <c r="CRE14" s="1594" t="s">
        <v>2425</v>
      </c>
      <c r="CRF14" s="1594"/>
      <c r="CRG14" s="1594"/>
      <c r="CRH14" s="1594"/>
      <c r="CRI14" s="1594" t="s">
        <v>2425</v>
      </c>
      <c r="CRJ14" s="1594"/>
      <c r="CRK14" s="1594"/>
      <c r="CRL14" s="1594"/>
      <c r="CRM14" s="1594" t="s">
        <v>2425</v>
      </c>
      <c r="CRN14" s="1594"/>
      <c r="CRO14" s="1594"/>
      <c r="CRP14" s="1594"/>
      <c r="CRQ14" s="1594" t="s">
        <v>2425</v>
      </c>
      <c r="CRR14" s="1594"/>
      <c r="CRS14" s="1594"/>
      <c r="CRT14" s="1594"/>
      <c r="CRU14" s="1594" t="s">
        <v>2425</v>
      </c>
      <c r="CRV14" s="1594"/>
      <c r="CRW14" s="1594"/>
      <c r="CRX14" s="1594"/>
      <c r="CRY14" s="1594" t="s">
        <v>2425</v>
      </c>
      <c r="CRZ14" s="1594"/>
      <c r="CSA14" s="1594"/>
      <c r="CSB14" s="1594"/>
      <c r="CSC14" s="1594" t="s">
        <v>2425</v>
      </c>
      <c r="CSD14" s="1594"/>
      <c r="CSE14" s="1594"/>
      <c r="CSF14" s="1594"/>
      <c r="CSG14" s="1594" t="s">
        <v>2425</v>
      </c>
      <c r="CSH14" s="1594"/>
      <c r="CSI14" s="1594"/>
      <c r="CSJ14" s="1594"/>
      <c r="CSK14" s="1594" t="s">
        <v>2425</v>
      </c>
      <c r="CSL14" s="1594"/>
      <c r="CSM14" s="1594"/>
      <c r="CSN14" s="1594"/>
      <c r="CSO14" s="1594" t="s">
        <v>2425</v>
      </c>
      <c r="CSP14" s="1594"/>
      <c r="CSQ14" s="1594"/>
      <c r="CSR14" s="1594"/>
      <c r="CSS14" s="1594" t="s">
        <v>2425</v>
      </c>
      <c r="CST14" s="1594"/>
      <c r="CSU14" s="1594"/>
      <c r="CSV14" s="1594"/>
      <c r="CSW14" s="1594" t="s">
        <v>2425</v>
      </c>
      <c r="CSX14" s="1594"/>
      <c r="CSY14" s="1594"/>
      <c r="CSZ14" s="1594"/>
      <c r="CTA14" s="1594" t="s">
        <v>2425</v>
      </c>
      <c r="CTB14" s="1594"/>
      <c r="CTC14" s="1594"/>
      <c r="CTD14" s="1594"/>
      <c r="CTE14" s="1594" t="s">
        <v>2425</v>
      </c>
      <c r="CTF14" s="1594"/>
      <c r="CTG14" s="1594"/>
      <c r="CTH14" s="1594"/>
      <c r="CTI14" s="1594" t="s">
        <v>2425</v>
      </c>
      <c r="CTJ14" s="1594"/>
      <c r="CTK14" s="1594"/>
      <c r="CTL14" s="1594"/>
      <c r="CTM14" s="1594" t="s">
        <v>2425</v>
      </c>
      <c r="CTN14" s="1594"/>
      <c r="CTO14" s="1594"/>
      <c r="CTP14" s="1594"/>
      <c r="CTQ14" s="1594" t="s">
        <v>2425</v>
      </c>
      <c r="CTR14" s="1594"/>
      <c r="CTS14" s="1594"/>
      <c r="CTT14" s="1594"/>
      <c r="CTU14" s="1594" t="s">
        <v>2425</v>
      </c>
      <c r="CTV14" s="1594"/>
      <c r="CTW14" s="1594"/>
      <c r="CTX14" s="1594"/>
      <c r="CTY14" s="1594" t="s">
        <v>2425</v>
      </c>
      <c r="CTZ14" s="1594"/>
      <c r="CUA14" s="1594"/>
      <c r="CUB14" s="1594"/>
      <c r="CUC14" s="1594" t="s">
        <v>2425</v>
      </c>
      <c r="CUD14" s="1594"/>
      <c r="CUE14" s="1594"/>
      <c r="CUF14" s="1594"/>
      <c r="CUG14" s="1594" t="s">
        <v>2425</v>
      </c>
      <c r="CUH14" s="1594"/>
      <c r="CUI14" s="1594"/>
      <c r="CUJ14" s="1594"/>
      <c r="CUK14" s="1594" t="s">
        <v>2425</v>
      </c>
      <c r="CUL14" s="1594"/>
      <c r="CUM14" s="1594"/>
      <c r="CUN14" s="1594"/>
      <c r="CUO14" s="1594" t="s">
        <v>2425</v>
      </c>
      <c r="CUP14" s="1594"/>
      <c r="CUQ14" s="1594"/>
      <c r="CUR14" s="1594"/>
      <c r="CUS14" s="1594" t="s">
        <v>2425</v>
      </c>
      <c r="CUT14" s="1594"/>
      <c r="CUU14" s="1594"/>
      <c r="CUV14" s="1594"/>
      <c r="CUW14" s="1594" t="s">
        <v>2425</v>
      </c>
      <c r="CUX14" s="1594"/>
      <c r="CUY14" s="1594"/>
      <c r="CUZ14" s="1594"/>
      <c r="CVA14" s="1594" t="s">
        <v>2425</v>
      </c>
      <c r="CVB14" s="1594"/>
      <c r="CVC14" s="1594"/>
      <c r="CVD14" s="1594"/>
      <c r="CVE14" s="1594" t="s">
        <v>2425</v>
      </c>
      <c r="CVF14" s="1594"/>
      <c r="CVG14" s="1594"/>
      <c r="CVH14" s="1594"/>
      <c r="CVI14" s="1594" t="s">
        <v>2425</v>
      </c>
      <c r="CVJ14" s="1594"/>
      <c r="CVK14" s="1594"/>
      <c r="CVL14" s="1594"/>
      <c r="CVM14" s="1594" t="s">
        <v>2425</v>
      </c>
      <c r="CVN14" s="1594"/>
      <c r="CVO14" s="1594"/>
      <c r="CVP14" s="1594"/>
      <c r="CVQ14" s="1594" t="s">
        <v>2425</v>
      </c>
      <c r="CVR14" s="1594"/>
      <c r="CVS14" s="1594"/>
      <c r="CVT14" s="1594"/>
      <c r="CVU14" s="1594" t="s">
        <v>2425</v>
      </c>
      <c r="CVV14" s="1594"/>
      <c r="CVW14" s="1594"/>
      <c r="CVX14" s="1594"/>
      <c r="CVY14" s="1594" t="s">
        <v>2425</v>
      </c>
      <c r="CVZ14" s="1594"/>
      <c r="CWA14" s="1594"/>
      <c r="CWB14" s="1594"/>
      <c r="CWC14" s="1594" t="s">
        <v>2425</v>
      </c>
      <c r="CWD14" s="1594"/>
      <c r="CWE14" s="1594"/>
      <c r="CWF14" s="1594"/>
      <c r="CWG14" s="1594" t="s">
        <v>2425</v>
      </c>
      <c r="CWH14" s="1594"/>
      <c r="CWI14" s="1594"/>
      <c r="CWJ14" s="1594"/>
      <c r="CWK14" s="1594" t="s">
        <v>2425</v>
      </c>
      <c r="CWL14" s="1594"/>
      <c r="CWM14" s="1594"/>
      <c r="CWN14" s="1594"/>
      <c r="CWO14" s="1594" t="s">
        <v>2425</v>
      </c>
      <c r="CWP14" s="1594"/>
      <c r="CWQ14" s="1594"/>
      <c r="CWR14" s="1594"/>
      <c r="CWS14" s="1594" t="s">
        <v>2425</v>
      </c>
      <c r="CWT14" s="1594"/>
      <c r="CWU14" s="1594"/>
      <c r="CWV14" s="1594"/>
      <c r="CWW14" s="1594" t="s">
        <v>2425</v>
      </c>
      <c r="CWX14" s="1594"/>
      <c r="CWY14" s="1594"/>
      <c r="CWZ14" s="1594"/>
      <c r="CXA14" s="1594" t="s">
        <v>2425</v>
      </c>
      <c r="CXB14" s="1594"/>
      <c r="CXC14" s="1594"/>
      <c r="CXD14" s="1594"/>
      <c r="CXE14" s="1594" t="s">
        <v>2425</v>
      </c>
      <c r="CXF14" s="1594"/>
      <c r="CXG14" s="1594"/>
      <c r="CXH14" s="1594"/>
      <c r="CXI14" s="1594" t="s">
        <v>2425</v>
      </c>
      <c r="CXJ14" s="1594"/>
      <c r="CXK14" s="1594"/>
      <c r="CXL14" s="1594"/>
      <c r="CXM14" s="1594" t="s">
        <v>2425</v>
      </c>
      <c r="CXN14" s="1594"/>
      <c r="CXO14" s="1594"/>
      <c r="CXP14" s="1594"/>
      <c r="CXQ14" s="1594" t="s">
        <v>2425</v>
      </c>
      <c r="CXR14" s="1594"/>
      <c r="CXS14" s="1594"/>
      <c r="CXT14" s="1594"/>
      <c r="CXU14" s="1594" t="s">
        <v>2425</v>
      </c>
      <c r="CXV14" s="1594"/>
      <c r="CXW14" s="1594"/>
      <c r="CXX14" s="1594"/>
      <c r="CXY14" s="1594" t="s">
        <v>2425</v>
      </c>
      <c r="CXZ14" s="1594"/>
      <c r="CYA14" s="1594"/>
      <c r="CYB14" s="1594"/>
      <c r="CYC14" s="1594" t="s">
        <v>2425</v>
      </c>
      <c r="CYD14" s="1594"/>
      <c r="CYE14" s="1594"/>
      <c r="CYF14" s="1594"/>
      <c r="CYG14" s="1594" t="s">
        <v>2425</v>
      </c>
      <c r="CYH14" s="1594"/>
      <c r="CYI14" s="1594"/>
      <c r="CYJ14" s="1594"/>
      <c r="CYK14" s="1594" t="s">
        <v>2425</v>
      </c>
      <c r="CYL14" s="1594"/>
      <c r="CYM14" s="1594"/>
      <c r="CYN14" s="1594"/>
      <c r="CYO14" s="1594" t="s">
        <v>2425</v>
      </c>
      <c r="CYP14" s="1594"/>
      <c r="CYQ14" s="1594"/>
      <c r="CYR14" s="1594"/>
      <c r="CYS14" s="1594" t="s">
        <v>2425</v>
      </c>
      <c r="CYT14" s="1594"/>
      <c r="CYU14" s="1594"/>
      <c r="CYV14" s="1594"/>
      <c r="CYW14" s="1594" t="s">
        <v>2425</v>
      </c>
      <c r="CYX14" s="1594"/>
      <c r="CYY14" s="1594"/>
      <c r="CYZ14" s="1594"/>
      <c r="CZA14" s="1594" t="s">
        <v>2425</v>
      </c>
      <c r="CZB14" s="1594"/>
      <c r="CZC14" s="1594"/>
      <c r="CZD14" s="1594"/>
      <c r="CZE14" s="1594" t="s">
        <v>2425</v>
      </c>
      <c r="CZF14" s="1594"/>
      <c r="CZG14" s="1594"/>
      <c r="CZH14" s="1594"/>
      <c r="CZI14" s="1594" t="s">
        <v>2425</v>
      </c>
      <c r="CZJ14" s="1594"/>
      <c r="CZK14" s="1594"/>
      <c r="CZL14" s="1594"/>
      <c r="CZM14" s="1594" t="s">
        <v>2425</v>
      </c>
      <c r="CZN14" s="1594"/>
      <c r="CZO14" s="1594"/>
      <c r="CZP14" s="1594"/>
      <c r="CZQ14" s="1594" t="s">
        <v>2425</v>
      </c>
      <c r="CZR14" s="1594"/>
      <c r="CZS14" s="1594"/>
      <c r="CZT14" s="1594"/>
      <c r="CZU14" s="1594" t="s">
        <v>2425</v>
      </c>
      <c r="CZV14" s="1594"/>
      <c r="CZW14" s="1594"/>
      <c r="CZX14" s="1594"/>
      <c r="CZY14" s="1594" t="s">
        <v>2425</v>
      </c>
      <c r="CZZ14" s="1594"/>
      <c r="DAA14" s="1594"/>
      <c r="DAB14" s="1594"/>
      <c r="DAC14" s="1594" t="s">
        <v>2425</v>
      </c>
      <c r="DAD14" s="1594"/>
      <c r="DAE14" s="1594"/>
      <c r="DAF14" s="1594"/>
      <c r="DAG14" s="1594" t="s">
        <v>2425</v>
      </c>
      <c r="DAH14" s="1594"/>
      <c r="DAI14" s="1594"/>
      <c r="DAJ14" s="1594"/>
      <c r="DAK14" s="1594" t="s">
        <v>2425</v>
      </c>
      <c r="DAL14" s="1594"/>
      <c r="DAM14" s="1594"/>
      <c r="DAN14" s="1594"/>
      <c r="DAO14" s="1594" t="s">
        <v>2425</v>
      </c>
      <c r="DAP14" s="1594"/>
      <c r="DAQ14" s="1594"/>
      <c r="DAR14" s="1594"/>
      <c r="DAS14" s="1594" t="s">
        <v>2425</v>
      </c>
      <c r="DAT14" s="1594"/>
      <c r="DAU14" s="1594"/>
      <c r="DAV14" s="1594"/>
      <c r="DAW14" s="1594" t="s">
        <v>2425</v>
      </c>
      <c r="DAX14" s="1594"/>
      <c r="DAY14" s="1594"/>
      <c r="DAZ14" s="1594"/>
      <c r="DBA14" s="1594" t="s">
        <v>2425</v>
      </c>
      <c r="DBB14" s="1594"/>
      <c r="DBC14" s="1594"/>
      <c r="DBD14" s="1594"/>
      <c r="DBE14" s="1594" t="s">
        <v>2425</v>
      </c>
      <c r="DBF14" s="1594"/>
      <c r="DBG14" s="1594"/>
      <c r="DBH14" s="1594"/>
      <c r="DBI14" s="1594" t="s">
        <v>2425</v>
      </c>
      <c r="DBJ14" s="1594"/>
      <c r="DBK14" s="1594"/>
      <c r="DBL14" s="1594"/>
      <c r="DBM14" s="1594" t="s">
        <v>2425</v>
      </c>
      <c r="DBN14" s="1594"/>
      <c r="DBO14" s="1594"/>
      <c r="DBP14" s="1594"/>
      <c r="DBQ14" s="1594" t="s">
        <v>2425</v>
      </c>
      <c r="DBR14" s="1594"/>
      <c r="DBS14" s="1594"/>
      <c r="DBT14" s="1594"/>
      <c r="DBU14" s="1594" t="s">
        <v>2425</v>
      </c>
      <c r="DBV14" s="1594"/>
      <c r="DBW14" s="1594"/>
      <c r="DBX14" s="1594"/>
      <c r="DBY14" s="1594" t="s">
        <v>2425</v>
      </c>
      <c r="DBZ14" s="1594"/>
      <c r="DCA14" s="1594"/>
      <c r="DCB14" s="1594"/>
      <c r="DCC14" s="1594" t="s">
        <v>2425</v>
      </c>
      <c r="DCD14" s="1594"/>
      <c r="DCE14" s="1594"/>
      <c r="DCF14" s="1594"/>
      <c r="DCG14" s="1594" t="s">
        <v>2425</v>
      </c>
      <c r="DCH14" s="1594"/>
      <c r="DCI14" s="1594"/>
      <c r="DCJ14" s="1594"/>
      <c r="DCK14" s="1594" t="s">
        <v>2425</v>
      </c>
      <c r="DCL14" s="1594"/>
      <c r="DCM14" s="1594"/>
      <c r="DCN14" s="1594"/>
      <c r="DCO14" s="1594" t="s">
        <v>2425</v>
      </c>
      <c r="DCP14" s="1594"/>
      <c r="DCQ14" s="1594"/>
      <c r="DCR14" s="1594"/>
      <c r="DCS14" s="1594" t="s">
        <v>2425</v>
      </c>
      <c r="DCT14" s="1594"/>
      <c r="DCU14" s="1594"/>
      <c r="DCV14" s="1594"/>
      <c r="DCW14" s="1594" t="s">
        <v>2425</v>
      </c>
      <c r="DCX14" s="1594"/>
      <c r="DCY14" s="1594"/>
      <c r="DCZ14" s="1594"/>
      <c r="DDA14" s="1594" t="s">
        <v>2425</v>
      </c>
      <c r="DDB14" s="1594"/>
      <c r="DDC14" s="1594"/>
      <c r="DDD14" s="1594"/>
      <c r="DDE14" s="1594" t="s">
        <v>2425</v>
      </c>
      <c r="DDF14" s="1594"/>
      <c r="DDG14" s="1594"/>
      <c r="DDH14" s="1594"/>
      <c r="DDI14" s="1594" t="s">
        <v>2425</v>
      </c>
      <c r="DDJ14" s="1594"/>
      <c r="DDK14" s="1594"/>
      <c r="DDL14" s="1594"/>
      <c r="DDM14" s="1594" t="s">
        <v>2425</v>
      </c>
      <c r="DDN14" s="1594"/>
      <c r="DDO14" s="1594"/>
      <c r="DDP14" s="1594"/>
      <c r="DDQ14" s="1594" t="s">
        <v>2425</v>
      </c>
      <c r="DDR14" s="1594"/>
      <c r="DDS14" s="1594"/>
      <c r="DDT14" s="1594"/>
      <c r="DDU14" s="1594" t="s">
        <v>2425</v>
      </c>
      <c r="DDV14" s="1594"/>
      <c r="DDW14" s="1594"/>
      <c r="DDX14" s="1594"/>
      <c r="DDY14" s="1594" t="s">
        <v>2425</v>
      </c>
      <c r="DDZ14" s="1594"/>
      <c r="DEA14" s="1594"/>
      <c r="DEB14" s="1594"/>
      <c r="DEC14" s="1594" t="s">
        <v>2425</v>
      </c>
      <c r="DED14" s="1594"/>
      <c r="DEE14" s="1594"/>
      <c r="DEF14" s="1594"/>
      <c r="DEG14" s="1594" t="s">
        <v>2425</v>
      </c>
      <c r="DEH14" s="1594"/>
      <c r="DEI14" s="1594"/>
      <c r="DEJ14" s="1594"/>
      <c r="DEK14" s="1594" t="s">
        <v>2425</v>
      </c>
      <c r="DEL14" s="1594"/>
      <c r="DEM14" s="1594"/>
      <c r="DEN14" s="1594"/>
      <c r="DEO14" s="1594" t="s">
        <v>2425</v>
      </c>
      <c r="DEP14" s="1594"/>
      <c r="DEQ14" s="1594"/>
      <c r="DER14" s="1594"/>
      <c r="DES14" s="1594" t="s">
        <v>2425</v>
      </c>
      <c r="DET14" s="1594"/>
      <c r="DEU14" s="1594"/>
      <c r="DEV14" s="1594"/>
      <c r="DEW14" s="1594" t="s">
        <v>2425</v>
      </c>
      <c r="DEX14" s="1594"/>
      <c r="DEY14" s="1594"/>
      <c r="DEZ14" s="1594"/>
      <c r="DFA14" s="1594" t="s">
        <v>2425</v>
      </c>
      <c r="DFB14" s="1594"/>
      <c r="DFC14" s="1594"/>
      <c r="DFD14" s="1594"/>
      <c r="DFE14" s="1594" t="s">
        <v>2425</v>
      </c>
      <c r="DFF14" s="1594"/>
      <c r="DFG14" s="1594"/>
      <c r="DFH14" s="1594"/>
      <c r="DFI14" s="1594" t="s">
        <v>2425</v>
      </c>
      <c r="DFJ14" s="1594"/>
      <c r="DFK14" s="1594"/>
      <c r="DFL14" s="1594"/>
      <c r="DFM14" s="1594" t="s">
        <v>2425</v>
      </c>
      <c r="DFN14" s="1594"/>
      <c r="DFO14" s="1594"/>
      <c r="DFP14" s="1594"/>
      <c r="DFQ14" s="1594" t="s">
        <v>2425</v>
      </c>
      <c r="DFR14" s="1594"/>
      <c r="DFS14" s="1594"/>
      <c r="DFT14" s="1594"/>
      <c r="DFU14" s="1594" t="s">
        <v>2425</v>
      </c>
      <c r="DFV14" s="1594"/>
      <c r="DFW14" s="1594"/>
      <c r="DFX14" s="1594"/>
      <c r="DFY14" s="1594" t="s">
        <v>2425</v>
      </c>
      <c r="DFZ14" s="1594"/>
      <c r="DGA14" s="1594"/>
      <c r="DGB14" s="1594"/>
      <c r="DGC14" s="1594" t="s">
        <v>2425</v>
      </c>
      <c r="DGD14" s="1594"/>
      <c r="DGE14" s="1594"/>
      <c r="DGF14" s="1594"/>
      <c r="DGG14" s="1594" t="s">
        <v>2425</v>
      </c>
      <c r="DGH14" s="1594"/>
      <c r="DGI14" s="1594"/>
      <c r="DGJ14" s="1594"/>
      <c r="DGK14" s="1594" t="s">
        <v>2425</v>
      </c>
      <c r="DGL14" s="1594"/>
      <c r="DGM14" s="1594"/>
      <c r="DGN14" s="1594"/>
      <c r="DGO14" s="1594" t="s">
        <v>2425</v>
      </c>
      <c r="DGP14" s="1594"/>
      <c r="DGQ14" s="1594"/>
      <c r="DGR14" s="1594"/>
      <c r="DGS14" s="1594" t="s">
        <v>2425</v>
      </c>
      <c r="DGT14" s="1594"/>
      <c r="DGU14" s="1594"/>
      <c r="DGV14" s="1594"/>
      <c r="DGW14" s="1594" t="s">
        <v>2425</v>
      </c>
      <c r="DGX14" s="1594"/>
      <c r="DGY14" s="1594"/>
      <c r="DGZ14" s="1594"/>
      <c r="DHA14" s="1594" t="s">
        <v>2425</v>
      </c>
      <c r="DHB14" s="1594"/>
      <c r="DHC14" s="1594"/>
      <c r="DHD14" s="1594"/>
      <c r="DHE14" s="1594" t="s">
        <v>2425</v>
      </c>
      <c r="DHF14" s="1594"/>
      <c r="DHG14" s="1594"/>
      <c r="DHH14" s="1594"/>
      <c r="DHI14" s="1594" t="s">
        <v>2425</v>
      </c>
      <c r="DHJ14" s="1594"/>
      <c r="DHK14" s="1594"/>
      <c r="DHL14" s="1594"/>
      <c r="DHM14" s="1594" t="s">
        <v>2425</v>
      </c>
      <c r="DHN14" s="1594"/>
      <c r="DHO14" s="1594"/>
      <c r="DHP14" s="1594"/>
      <c r="DHQ14" s="1594" t="s">
        <v>2425</v>
      </c>
      <c r="DHR14" s="1594"/>
      <c r="DHS14" s="1594"/>
      <c r="DHT14" s="1594"/>
      <c r="DHU14" s="1594" t="s">
        <v>2425</v>
      </c>
      <c r="DHV14" s="1594"/>
      <c r="DHW14" s="1594"/>
      <c r="DHX14" s="1594"/>
      <c r="DHY14" s="1594" t="s">
        <v>2425</v>
      </c>
      <c r="DHZ14" s="1594"/>
      <c r="DIA14" s="1594"/>
      <c r="DIB14" s="1594"/>
      <c r="DIC14" s="1594" t="s">
        <v>2425</v>
      </c>
      <c r="DID14" s="1594"/>
      <c r="DIE14" s="1594"/>
      <c r="DIF14" s="1594"/>
      <c r="DIG14" s="1594" t="s">
        <v>2425</v>
      </c>
      <c r="DIH14" s="1594"/>
      <c r="DII14" s="1594"/>
      <c r="DIJ14" s="1594"/>
      <c r="DIK14" s="1594" t="s">
        <v>2425</v>
      </c>
      <c r="DIL14" s="1594"/>
      <c r="DIM14" s="1594"/>
      <c r="DIN14" s="1594"/>
      <c r="DIO14" s="1594" t="s">
        <v>2425</v>
      </c>
      <c r="DIP14" s="1594"/>
      <c r="DIQ14" s="1594"/>
      <c r="DIR14" s="1594"/>
      <c r="DIS14" s="1594" t="s">
        <v>2425</v>
      </c>
      <c r="DIT14" s="1594"/>
      <c r="DIU14" s="1594"/>
      <c r="DIV14" s="1594"/>
      <c r="DIW14" s="1594" t="s">
        <v>2425</v>
      </c>
      <c r="DIX14" s="1594"/>
      <c r="DIY14" s="1594"/>
      <c r="DIZ14" s="1594"/>
      <c r="DJA14" s="1594" t="s">
        <v>2425</v>
      </c>
      <c r="DJB14" s="1594"/>
      <c r="DJC14" s="1594"/>
      <c r="DJD14" s="1594"/>
      <c r="DJE14" s="1594" t="s">
        <v>2425</v>
      </c>
      <c r="DJF14" s="1594"/>
      <c r="DJG14" s="1594"/>
      <c r="DJH14" s="1594"/>
      <c r="DJI14" s="1594" t="s">
        <v>2425</v>
      </c>
      <c r="DJJ14" s="1594"/>
      <c r="DJK14" s="1594"/>
      <c r="DJL14" s="1594"/>
      <c r="DJM14" s="1594" t="s">
        <v>2425</v>
      </c>
      <c r="DJN14" s="1594"/>
      <c r="DJO14" s="1594"/>
      <c r="DJP14" s="1594"/>
      <c r="DJQ14" s="1594" t="s">
        <v>2425</v>
      </c>
      <c r="DJR14" s="1594"/>
      <c r="DJS14" s="1594"/>
      <c r="DJT14" s="1594"/>
      <c r="DJU14" s="1594" t="s">
        <v>2425</v>
      </c>
      <c r="DJV14" s="1594"/>
      <c r="DJW14" s="1594"/>
      <c r="DJX14" s="1594"/>
      <c r="DJY14" s="1594" t="s">
        <v>2425</v>
      </c>
      <c r="DJZ14" s="1594"/>
      <c r="DKA14" s="1594"/>
      <c r="DKB14" s="1594"/>
      <c r="DKC14" s="1594" t="s">
        <v>2425</v>
      </c>
      <c r="DKD14" s="1594"/>
      <c r="DKE14" s="1594"/>
      <c r="DKF14" s="1594"/>
      <c r="DKG14" s="1594" t="s">
        <v>2425</v>
      </c>
      <c r="DKH14" s="1594"/>
      <c r="DKI14" s="1594"/>
      <c r="DKJ14" s="1594"/>
      <c r="DKK14" s="1594" t="s">
        <v>2425</v>
      </c>
      <c r="DKL14" s="1594"/>
      <c r="DKM14" s="1594"/>
      <c r="DKN14" s="1594"/>
      <c r="DKO14" s="1594" t="s">
        <v>2425</v>
      </c>
      <c r="DKP14" s="1594"/>
      <c r="DKQ14" s="1594"/>
      <c r="DKR14" s="1594"/>
      <c r="DKS14" s="1594" t="s">
        <v>2425</v>
      </c>
      <c r="DKT14" s="1594"/>
      <c r="DKU14" s="1594"/>
      <c r="DKV14" s="1594"/>
      <c r="DKW14" s="1594" t="s">
        <v>2425</v>
      </c>
      <c r="DKX14" s="1594"/>
      <c r="DKY14" s="1594"/>
      <c r="DKZ14" s="1594"/>
      <c r="DLA14" s="1594" t="s">
        <v>2425</v>
      </c>
      <c r="DLB14" s="1594"/>
      <c r="DLC14" s="1594"/>
      <c r="DLD14" s="1594"/>
      <c r="DLE14" s="1594" t="s">
        <v>2425</v>
      </c>
      <c r="DLF14" s="1594"/>
      <c r="DLG14" s="1594"/>
      <c r="DLH14" s="1594"/>
      <c r="DLI14" s="1594" t="s">
        <v>2425</v>
      </c>
      <c r="DLJ14" s="1594"/>
      <c r="DLK14" s="1594"/>
      <c r="DLL14" s="1594"/>
      <c r="DLM14" s="1594" t="s">
        <v>2425</v>
      </c>
      <c r="DLN14" s="1594"/>
      <c r="DLO14" s="1594"/>
      <c r="DLP14" s="1594"/>
      <c r="DLQ14" s="1594" t="s">
        <v>2425</v>
      </c>
      <c r="DLR14" s="1594"/>
      <c r="DLS14" s="1594"/>
      <c r="DLT14" s="1594"/>
      <c r="DLU14" s="1594" t="s">
        <v>2425</v>
      </c>
      <c r="DLV14" s="1594"/>
      <c r="DLW14" s="1594"/>
      <c r="DLX14" s="1594"/>
      <c r="DLY14" s="1594" t="s">
        <v>2425</v>
      </c>
      <c r="DLZ14" s="1594"/>
      <c r="DMA14" s="1594"/>
      <c r="DMB14" s="1594"/>
      <c r="DMC14" s="1594" t="s">
        <v>2425</v>
      </c>
      <c r="DMD14" s="1594"/>
      <c r="DME14" s="1594"/>
      <c r="DMF14" s="1594"/>
      <c r="DMG14" s="1594" t="s">
        <v>2425</v>
      </c>
      <c r="DMH14" s="1594"/>
      <c r="DMI14" s="1594"/>
      <c r="DMJ14" s="1594"/>
      <c r="DMK14" s="1594" t="s">
        <v>2425</v>
      </c>
      <c r="DML14" s="1594"/>
      <c r="DMM14" s="1594"/>
      <c r="DMN14" s="1594"/>
      <c r="DMO14" s="1594" t="s">
        <v>2425</v>
      </c>
      <c r="DMP14" s="1594"/>
      <c r="DMQ14" s="1594"/>
      <c r="DMR14" s="1594"/>
      <c r="DMS14" s="1594" t="s">
        <v>2425</v>
      </c>
      <c r="DMT14" s="1594"/>
      <c r="DMU14" s="1594"/>
      <c r="DMV14" s="1594"/>
      <c r="DMW14" s="1594" t="s">
        <v>2425</v>
      </c>
      <c r="DMX14" s="1594"/>
      <c r="DMY14" s="1594"/>
      <c r="DMZ14" s="1594"/>
      <c r="DNA14" s="1594" t="s">
        <v>2425</v>
      </c>
      <c r="DNB14" s="1594"/>
      <c r="DNC14" s="1594"/>
      <c r="DND14" s="1594"/>
      <c r="DNE14" s="1594" t="s">
        <v>2425</v>
      </c>
      <c r="DNF14" s="1594"/>
      <c r="DNG14" s="1594"/>
      <c r="DNH14" s="1594"/>
      <c r="DNI14" s="1594" t="s">
        <v>2425</v>
      </c>
      <c r="DNJ14" s="1594"/>
      <c r="DNK14" s="1594"/>
      <c r="DNL14" s="1594"/>
      <c r="DNM14" s="1594" t="s">
        <v>2425</v>
      </c>
      <c r="DNN14" s="1594"/>
      <c r="DNO14" s="1594"/>
      <c r="DNP14" s="1594"/>
      <c r="DNQ14" s="1594" t="s">
        <v>2425</v>
      </c>
      <c r="DNR14" s="1594"/>
      <c r="DNS14" s="1594"/>
      <c r="DNT14" s="1594"/>
      <c r="DNU14" s="1594" t="s">
        <v>2425</v>
      </c>
      <c r="DNV14" s="1594"/>
      <c r="DNW14" s="1594"/>
      <c r="DNX14" s="1594"/>
      <c r="DNY14" s="1594" t="s">
        <v>2425</v>
      </c>
      <c r="DNZ14" s="1594"/>
      <c r="DOA14" s="1594"/>
      <c r="DOB14" s="1594"/>
      <c r="DOC14" s="1594" t="s">
        <v>2425</v>
      </c>
      <c r="DOD14" s="1594"/>
      <c r="DOE14" s="1594"/>
      <c r="DOF14" s="1594"/>
      <c r="DOG14" s="1594" t="s">
        <v>2425</v>
      </c>
      <c r="DOH14" s="1594"/>
      <c r="DOI14" s="1594"/>
      <c r="DOJ14" s="1594"/>
      <c r="DOK14" s="1594" t="s">
        <v>2425</v>
      </c>
      <c r="DOL14" s="1594"/>
      <c r="DOM14" s="1594"/>
      <c r="DON14" s="1594"/>
      <c r="DOO14" s="1594" t="s">
        <v>2425</v>
      </c>
      <c r="DOP14" s="1594"/>
      <c r="DOQ14" s="1594"/>
      <c r="DOR14" s="1594"/>
      <c r="DOS14" s="1594" t="s">
        <v>2425</v>
      </c>
      <c r="DOT14" s="1594"/>
      <c r="DOU14" s="1594"/>
      <c r="DOV14" s="1594"/>
      <c r="DOW14" s="1594" t="s">
        <v>2425</v>
      </c>
      <c r="DOX14" s="1594"/>
      <c r="DOY14" s="1594"/>
      <c r="DOZ14" s="1594"/>
      <c r="DPA14" s="1594" t="s">
        <v>2425</v>
      </c>
      <c r="DPB14" s="1594"/>
      <c r="DPC14" s="1594"/>
      <c r="DPD14" s="1594"/>
      <c r="DPE14" s="1594" t="s">
        <v>2425</v>
      </c>
      <c r="DPF14" s="1594"/>
      <c r="DPG14" s="1594"/>
      <c r="DPH14" s="1594"/>
      <c r="DPI14" s="1594" t="s">
        <v>2425</v>
      </c>
      <c r="DPJ14" s="1594"/>
      <c r="DPK14" s="1594"/>
      <c r="DPL14" s="1594"/>
      <c r="DPM14" s="1594" t="s">
        <v>2425</v>
      </c>
      <c r="DPN14" s="1594"/>
      <c r="DPO14" s="1594"/>
      <c r="DPP14" s="1594"/>
      <c r="DPQ14" s="1594" t="s">
        <v>2425</v>
      </c>
      <c r="DPR14" s="1594"/>
      <c r="DPS14" s="1594"/>
      <c r="DPT14" s="1594"/>
      <c r="DPU14" s="1594" t="s">
        <v>2425</v>
      </c>
      <c r="DPV14" s="1594"/>
      <c r="DPW14" s="1594"/>
      <c r="DPX14" s="1594"/>
      <c r="DPY14" s="1594" t="s">
        <v>2425</v>
      </c>
      <c r="DPZ14" s="1594"/>
      <c r="DQA14" s="1594"/>
      <c r="DQB14" s="1594"/>
      <c r="DQC14" s="1594" t="s">
        <v>2425</v>
      </c>
      <c r="DQD14" s="1594"/>
      <c r="DQE14" s="1594"/>
      <c r="DQF14" s="1594"/>
      <c r="DQG14" s="1594" t="s">
        <v>2425</v>
      </c>
      <c r="DQH14" s="1594"/>
      <c r="DQI14" s="1594"/>
      <c r="DQJ14" s="1594"/>
      <c r="DQK14" s="1594" t="s">
        <v>2425</v>
      </c>
      <c r="DQL14" s="1594"/>
      <c r="DQM14" s="1594"/>
      <c r="DQN14" s="1594"/>
      <c r="DQO14" s="1594" t="s">
        <v>2425</v>
      </c>
      <c r="DQP14" s="1594"/>
      <c r="DQQ14" s="1594"/>
      <c r="DQR14" s="1594"/>
      <c r="DQS14" s="1594" t="s">
        <v>2425</v>
      </c>
      <c r="DQT14" s="1594"/>
      <c r="DQU14" s="1594"/>
      <c r="DQV14" s="1594"/>
      <c r="DQW14" s="1594" t="s">
        <v>2425</v>
      </c>
      <c r="DQX14" s="1594"/>
      <c r="DQY14" s="1594"/>
      <c r="DQZ14" s="1594"/>
      <c r="DRA14" s="1594" t="s">
        <v>2425</v>
      </c>
      <c r="DRB14" s="1594"/>
      <c r="DRC14" s="1594"/>
      <c r="DRD14" s="1594"/>
      <c r="DRE14" s="1594" t="s">
        <v>2425</v>
      </c>
      <c r="DRF14" s="1594"/>
      <c r="DRG14" s="1594"/>
      <c r="DRH14" s="1594"/>
      <c r="DRI14" s="1594" t="s">
        <v>2425</v>
      </c>
      <c r="DRJ14" s="1594"/>
      <c r="DRK14" s="1594"/>
      <c r="DRL14" s="1594"/>
      <c r="DRM14" s="1594" t="s">
        <v>2425</v>
      </c>
      <c r="DRN14" s="1594"/>
      <c r="DRO14" s="1594"/>
      <c r="DRP14" s="1594"/>
      <c r="DRQ14" s="1594" t="s">
        <v>2425</v>
      </c>
      <c r="DRR14" s="1594"/>
      <c r="DRS14" s="1594"/>
      <c r="DRT14" s="1594"/>
      <c r="DRU14" s="1594" t="s">
        <v>2425</v>
      </c>
      <c r="DRV14" s="1594"/>
      <c r="DRW14" s="1594"/>
      <c r="DRX14" s="1594"/>
      <c r="DRY14" s="1594" t="s">
        <v>2425</v>
      </c>
      <c r="DRZ14" s="1594"/>
      <c r="DSA14" s="1594"/>
      <c r="DSB14" s="1594"/>
      <c r="DSC14" s="1594" t="s">
        <v>2425</v>
      </c>
      <c r="DSD14" s="1594"/>
      <c r="DSE14" s="1594"/>
      <c r="DSF14" s="1594"/>
      <c r="DSG14" s="1594" t="s">
        <v>2425</v>
      </c>
      <c r="DSH14" s="1594"/>
      <c r="DSI14" s="1594"/>
      <c r="DSJ14" s="1594"/>
      <c r="DSK14" s="1594" t="s">
        <v>2425</v>
      </c>
      <c r="DSL14" s="1594"/>
      <c r="DSM14" s="1594"/>
      <c r="DSN14" s="1594"/>
      <c r="DSO14" s="1594" t="s">
        <v>2425</v>
      </c>
      <c r="DSP14" s="1594"/>
      <c r="DSQ14" s="1594"/>
      <c r="DSR14" s="1594"/>
      <c r="DSS14" s="1594" t="s">
        <v>2425</v>
      </c>
      <c r="DST14" s="1594"/>
      <c r="DSU14" s="1594"/>
      <c r="DSV14" s="1594"/>
      <c r="DSW14" s="1594" t="s">
        <v>2425</v>
      </c>
      <c r="DSX14" s="1594"/>
      <c r="DSY14" s="1594"/>
      <c r="DSZ14" s="1594"/>
      <c r="DTA14" s="1594" t="s">
        <v>2425</v>
      </c>
      <c r="DTB14" s="1594"/>
      <c r="DTC14" s="1594"/>
      <c r="DTD14" s="1594"/>
      <c r="DTE14" s="1594" t="s">
        <v>2425</v>
      </c>
      <c r="DTF14" s="1594"/>
      <c r="DTG14" s="1594"/>
      <c r="DTH14" s="1594"/>
      <c r="DTI14" s="1594" t="s">
        <v>2425</v>
      </c>
      <c r="DTJ14" s="1594"/>
      <c r="DTK14" s="1594"/>
      <c r="DTL14" s="1594"/>
      <c r="DTM14" s="1594" t="s">
        <v>2425</v>
      </c>
      <c r="DTN14" s="1594"/>
      <c r="DTO14" s="1594"/>
      <c r="DTP14" s="1594"/>
      <c r="DTQ14" s="1594" t="s">
        <v>2425</v>
      </c>
      <c r="DTR14" s="1594"/>
      <c r="DTS14" s="1594"/>
      <c r="DTT14" s="1594"/>
      <c r="DTU14" s="1594" t="s">
        <v>2425</v>
      </c>
      <c r="DTV14" s="1594"/>
      <c r="DTW14" s="1594"/>
      <c r="DTX14" s="1594"/>
      <c r="DTY14" s="1594" t="s">
        <v>2425</v>
      </c>
      <c r="DTZ14" s="1594"/>
      <c r="DUA14" s="1594"/>
      <c r="DUB14" s="1594"/>
      <c r="DUC14" s="1594" t="s">
        <v>2425</v>
      </c>
      <c r="DUD14" s="1594"/>
      <c r="DUE14" s="1594"/>
      <c r="DUF14" s="1594"/>
      <c r="DUG14" s="1594" t="s">
        <v>2425</v>
      </c>
      <c r="DUH14" s="1594"/>
      <c r="DUI14" s="1594"/>
      <c r="DUJ14" s="1594"/>
      <c r="DUK14" s="1594" t="s">
        <v>2425</v>
      </c>
      <c r="DUL14" s="1594"/>
      <c r="DUM14" s="1594"/>
      <c r="DUN14" s="1594"/>
      <c r="DUO14" s="1594" t="s">
        <v>2425</v>
      </c>
      <c r="DUP14" s="1594"/>
      <c r="DUQ14" s="1594"/>
      <c r="DUR14" s="1594"/>
      <c r="DUS14" s="1594" t="s">
        <v>2425</v>
      </c>
      <c r="DUT14" s="1594"/>
      <c r="DUU14" s="1594"/>
      <c r="DUV14" s="1594"/>
      <c r="DUW14" s="1594" t="s">
        <v>2425</v>
      </c>
      <c r="DUX14" s="1594"/>
      <c r="DUY14" s="1594"/>
      <c r="DUZ14" s="1594"/>
      <c r="DVA14" s="1594" t="s">
        <v>2425</v>
      </c>
      <c r="DVB14" s="1594"/>
      <c r="DVC14" s="1594"/>
      <c r="DVD14" s="1594"/>
      <c r="DVE14" s="1594" t="s">
        <v>2425</v>
      </c>
      <c r="DVF14" s="1594"/>
      <c r="DVG14" s="1594"/>
      <c r="DVH14" s="1594"/>
      <c r="DVI14" s="1594" t="s">
        <v>2425</v>
      </c>
      <c r="DVJ14" s="1594"/>
      <c r="DVK14" s="1594"/>
      <c r="DVL14" s="1594"/>
      <c r="DVM14" s="1594" t="s">
        <v>2425</v>
      </c>
      <c r="DVN14" s="1594"/>
      <c r="DVO14" s="1594"/>
      <c r="DVP14" s="1594"/>
      <c r="DVQ14" s="1594" t="s">
        <v>2425</v>
      </c>
      <c r="DVR14" s="1594"/>
      <c r="DVS14" s="1594"/>
      <c r="DVT14" s="1594"/>
      <c r="DVU14" s="1594" t="s">
        <v>2425</v>
      </c>
      <c r="DVV14" s="1594"/>
      <c r="DVW14" s="1594"/>
      <c r="DVX14" s="1594"/>
      <c r="DVY14" s="1594" t="s">
        <v>2425</v>
      </c>
      <c r="DVZ14" s="1594"/>
      <c r="DWA14" s="1594"/>
      <c r="DWB14" s="1594"/>
      <c r="DWC14" s="1594" t="s">
        <v>2425</v>
      </c>
      <c r="DWD14" s="1594"/>
      <c r="DWE14" s="1594"/>
      <c r="DWF14" s="1594"/>
      <c r="DWG14" s="1594" t="s">
        <v>2425</v>
      </c>
      <c r="DWH14" s="1594"/>
      <c r="DWI14" s="1594"/>
      <c r="DWJ14" s="1594"/>
      <c r="DWK14" s="1594" t="s">
        <v>2425</v>
      </c>
      <c r="DWL14" s="1594"/>
      <c r="DWM14" s="1594"/>
      <c r="DWN14" s="1594"/>
      <c r="DWO14" s="1594" t="s">
        <v>2425</v>
      </c>
      <c r="DWP14" s="1594"/>
      <c r="DWQ14" s="1594"/>
      <c r="DWR14" s="1594"/>
      <c r="DWS14" s="1594" t="s">
        <v>2425</v>
      </c>
      <c r="DWT14" s="1594"/>
      <c r="DWU14" s="1594"/>
      <c r="DWV14" s="1594"/>
      <c r="DWW14" s="1594" t="s">
        <v>2425</v>
      </c>
      <c r="DWX14" s="1594"/>
      <c r="DWY14" s="1594"/>
      <c r="DWZ14" s="1594"/>
      <c r="DXA14" s="1594" t="s">
        <v>2425</v>
      </c>
      <c r="DXB14" s="1594"/>
      <c r="DXC14" s="1594"/>
      <c r="DXD14" s="1594"/>
      <c r="DXE14" s="1594" t="s">
        <v>2425</v>
      </c>
      <c r="DXF14" s="1594"/>
      <c r="DXG14" s="1594"/>
      <c r="DXH14" s="1594"/>
      <c r="DXI14" s="1594" t="s">
        <v>2425</v>
      </c>
      <c r="DXJ14" s="1594"/>
      <c r="DXK14" s="1594"/>
      <c r="DXL14" s="1594"/>
      <c r="DXM14" s="1594" t="s">
        <v>2425</v>
      </c>
      <c r="DXN14" s="1594"/>
      <c r="DXO14" s="1594"/>
      <c r="DXP14" s="1594"/>
      <c r="DXQ14" s="1594" t="s">
        <v>2425</v>
      </c>
      <c r="DXR14" s="1594"/>
      <c r="DXS14" s="1594"/>
      <c r="DXT14" s="1594"/>
      <c r="DXU14" s="1594" t="s">
        <v>2425</v>
      </c>
      <c r="DXV14" s="1594"/>
      <c r="DXW14" s="1594"/>
      <c r="DXX14" s="1594"/>
      <c r="DXY14" s="1594" t="s">
        <v>2425</v>
      </c>
      <c r="DXZ14" s="1594"/>
      <c r="DYA14" s="1594"/>
      <c r="DYB14" s="1594"/>
      <c r="DYC14" s="1594" t="s">
        <v>2425</v>
      </c>
      <c r="DYD14" s="1594"/>
      <c r="DYE14" s="1594"/>
      <c r="DYF14" s="1594"/>
      <c r="DYG14" s="1594" t="s">
        <v>2425</v>
      </c>
      <c r="DYH14" s="1594"/>
      <c r="DYI14" s="1594"/>
      <c r="DYJ14" s="1594"/>
      <c r="DYK14" s="1594" t="s">
        <v>2425</v>
      </c>
      <c r="DYL14" s="1594"/>
      <c r="DYM14" s="1594"/>
      <c r="DYN14" s="1594"/>
      <c r="DYO14" s="1594" t="s">
        <v>2425</v>
      </c>
      <c r="DYP14" s="1594"/>
      <c r="DYQ14" s="1594"/>
      <c r="DYR14" s="1594"/>
      <c r="DYS14" s="1594" t="s">
        <v>2425</v>
      </c>
      <c r="DYT14" s="1594"/>
      <c r="DYU14" s="1594"/>
      <c r="DYV14" s="1594"/>
      <c r="DYW14" s="1594" t="s">
        <v>2425</v>
      </c>
      <c r="DYX14" s="1594"/>
      <c r="DYY14" s="1594"/>
      <c r="DYZ14" s="1594"/>
      <c r="DZA14" s="1594" t="s">
        <v>2425</v>
      </c>
      <c r="DZB14" s="1594"/>
      <c r="DZC14" s="1594"/>
      <c r="DZD14" s="1594"/>
      <c r="DZE14" s="1594" t="s">
        <v>2425</v>
      </c>
      <c r="DZF14" s="1594"/>
      <c r="DZG14" s="1594"/>
      <c r="DZH14" s="1594"/>
      <c r="DZI14" s="1594" t="s">
        <v>2425</v>
      </c>
      <c r="DZJ14" s="1594"/>
      <c r="DZK14" s="1594"/>
      <c r="DZL14" s="1594"/>
      <c r="DZM14" s="1594" t="s">
        <v>2425</v>
      </c>
      <c r="DZN14" s="1594"/>
      <c r="DZO14" s="1594"/>
      <c r="DZP14" s="1594"/>
      <c r="DZQ14" s="1594" t="s">
        <v>2425</v>
      </c>
      <c r="DZR14" s="1594"/>
      <c r="DZS14" s="1594"/>
      <c r="DZT14" s="1594"/>
      <c r="DZU14" s="1594" t="s">
        <v>2425</v>
      </c>
      <c r="DZV14" s="1594"/>
      <c r="DZW14" s="1594"/>
      <c r="DZX14" s="1594"/>
      <c r="DZY14" s="1594" t="s">
        <v>2425</v>
      </c>
      <c r="DZZ14" s="1594"/>
      <c r="EAA14" s="1594"/>
      <c r="EAB14" s="1594"/>
      <c r="EAC14" s="1594" t="s">
        <v>2425</v>
      </c>
      <c r="EAD14" s="1594"/>
      <c r="EAE14" s="1594"/>
      <c r="EAF14" s="1594"/>
      <c r="EAG14" s="1594" t="s">
        <v>2425</v>
      </c>
      <c r="EAH14" s="1594"/>
      <c r="EAI14" s="1594"/>
      <c r="EAJ14" s="1594"/>
      <c r="EAK14" s="1594" t="s">
        <v>2425</v>
      </c>
      <c r="EAL14" s="1594"/>
      <c r="EAM14" s="1594"/>
      <c r="EAN14" s="1594"/>
      <c r="EAO14" s="1594" t="s">
        <v>2425</v>
      </c>
      <c r="EAP14" s="1594"/>
      <c r="EAQ14" s="1594"/>
      <c r="EAR14" s="1594"/>
      <c r="EAS14" s="1594" t="s">
        <v>2425</v>
      </c>
      <c r="EAT14" s="1594"/>
      <c r="EAU14" s="1594"/>
      <c r="EAV14" s="1594"/>
      <c r="EAW14" s="1594" t="s">
        <v>2425</v>
      </c>
      <c r="EAX14" s="1594"/>
      <c r="EAY14" s="1594"/>
      <c r="EAZ14" s="1594"/>
      <c r="EBA14" s="1594" t="s">
        <v>2425</v>
      </c>
      <c r="EBB14" s="1594"/>
      <c r="EBC14" s="1594"/>
      <c r="EBD14" s="1594"/>
      <c r="EBE14" s="1594" t="s">
        <v>2425</v>
      </c>
      <c r="EBF14" s="1594"/>
      <c r="EBG14" s="1594"/>
      <c r="EBH14" s="1594"/>
      <c r="EBI14" s="1594" t="s">
        <v>2425</v>
      </c>
      <c r="EBJ14" s="1594"/>
      <c r="EBK14" s="1594"/>
      <c r="EBL14" s="1594"/>
      <c r="EBM14" s="1594" t="s">
        <v>2425</v>
      </c>
      <c r="EBN14" s="1594"/>
      <c r="EBO14" s="1594"/>
      <c r="EBP14" s="1594"/>
      <c r="EBQ14" s="1594" t="s">
        <v>2425</v>
      </c>
      <c r="EBR14" s="1594"/>
      <c r="EBS14" s="1594"/>
      <c r="EBT14" s="1594"/>
      <c r="EBU14" s="1594" t="s">
        <v>2425</v>
      </c>
      <c r="EBV14" s="1594"/>
      <c r="EBW14" s="1594"/>
      <c r="EBX14" s="1594"/>
      <c r="EBY14" s="1594" t="s">
        <v>2425</v>
      </c>
      <c r="EBZ14" s="1594"/>
      <c r="ECA14" s="1594"/>
      <c r="ECB14" s="1594"/>
      <c r="ECC14" s="1594" t="s">
        <v>2425</v>
      </c>
      <c r="ECD14" s="1594"/>
      <c r="ECE14" s="1594"/>
      <c r="ECF14" s="1594"/>
      <c r="ECG14" s="1594" t="s">
        <v>2425</v>
      </c>
      <c r="ECH14" s="1594"/>
      <c r="ECI14" s="1594"/>
      <c r="ECJ14" s="1594"/>
      <c r="ECK14" s="1594" t="s">
        <v>2425</v>
      </c>
      <c r="ECL14" s="1594"/>
      <c r="ECM14" s="1594"/>
      <c r="ECN14" s="1594"/>
      <c r="ECO14" s="1594" t="s">
        <v>2425</v>
      </c>
      <c r="ECP14" s="1594"/>
      <c r="ECQ14" s="1594"/>
      <c r="ECR14" s="1594"/>
      <c r="ECS14" s="1594" t="s">
        <v>2425</v>
      </c>
      <c r="ECT14" s="1594"/>
      <c r="ECU14" s="1594"/>
      <c r="ECV14" s="1594"/>
      <c r="ECW14" s="1594" t="s">
        <v>2425</v>
      </c>
      <c r="ECX14" s="1594"/>
      <c r="ECY14" s="1594"/>
      <c r="ECZ14" s="1594"/>
      <c r="EDA14" s="1594" t="s">
        <v>2425</v>
      </c>
      <c r="EDB14" s="1594"/>
      <c r="EDC14" s="1594"/>
      <c r="EDD14" s="1594"/>
      <c r="EDE14" s="1594" t="s">
        <v>2425</v>
      </c>
      <c r="EDF14" s="1594"/>
      <c r="EDG14" s="1594"/>
      <c r="EDH14" s="1594"/>
      <c r="EDI14" s="1594" t="s">
        <v>2425</v>
      </c>
      <c r="EDJ14" s="1594"/>
      <c r="EDK14" s="1594"/>
      <c r="EDL14" s="1594"/>
      <c r="EDM14" s="1594" t="s">
        <v>2425</v>
      </c>
      <c r="EDN14" s="1594"/>
      <c r="EDO14" s="1594"/>
      <c r="EDP14" s="1594"/>
      <c r="EDQ14" s="1594" t="s">
        <v>2425</v>
      </c>
      <c r="EDR14" s="1594"/>
      <c r="EDS14" s="1594"/>
      <c r="EDT14" s="1594"/>
      <c r="EDU14" s="1594" t="s">
        <v>2425</v>
      </c>
      <c r="EDV14" s="1594"/>
      <c r="EDW14" s="1594"/>
      <c r="EDX14" s="1594"/>
      <c r="EDY14" s="1594" t="s">
        <v>2425</v>
      </c>
      <c r="EDZ14" s="1594"/>
      <c r="EEA14" s="1594"/>
      <c r="EEB14" s="1594"/>
      <c r="EEC14" s="1594" t="s">
        <v>2425</v>
      </c>
      <c r="EED14" s="1594"/>
      <c r="EEE14" s="1594"/>
      <c r="EEF14" s="1594"/>
      <c r="EEG14" s="1594" t="s">
        <v>2425</v>
      </c>
      <c r="EEH14" s="1594"/>
      <c r="EEI14" s="1594"/>
      <c r="EEJ14" s="1594"/>
      <c r="EEK14" s="1594" t="s">
        <v>2425</v>
      </c>
      <c r="EEL14" s="1594"/>
      <c r="EEM14" s="1594"/>
      <c r="EEN14" s="1594"/>
      <c r="EEO14" s="1594" t="s">
        <v>2425</v>
      </c>
      <c r="EEP14" s="1594"/>
      <c r="EEQ14" s="1594"/>
      <c r="EER14" s="1594"/>
      <c r="EES14" s="1594" t="s">
        <v>2425</v>
      </c>
      <c r="EET14" s="1594"/>
      <c r="EEU14" s="1594"/>
      <c r="EEV14" s="1594"/>
      <c r="EEW14" s="1594" t="s">
        <v>2425</v>
      </c>
      <c r="EEX14" s="1594"/>
      <c r="EEY14" s="1594"/>
      <c r="EEZ14" s="1594"/>
      <c r="EFA14" s="1594" t="s">
        <v>2425</v>
      </c>
      <c r="EFB14" s="1594"/>
      <c r="EFC14" s="1594"/>
      <c r="EFD14" s="1594"/>
      <c r="EFE14" s="1594" t="s">
        <v>2425</v>
      </c>
      <c r="EFF14" s="1594"/>
      <c r="EFG14" s="1594"/>
      <c r="EFH14" s="1594"/>
      <c r="EFI14" s="1594" t="s">
        <v>2425</v>
      </c>
      <c r="EFJ14" s="1594"/>
      <c r="EFK14" s="1594"/>
      <c r="EFL14" s="1594"/>
      <c r="EFM14" s="1594" t="s">
        <v>2425</v>
      </c>
      <c r="EFN14" s="1594"/>
      <c r="EFO14" s="1594"/>
      <c r="EFP14" s="1594"/>
      <c r="EFQ14" s="1594" t="s">
        <v>2425</v>
      </c>
      <c r="EFR14" s="1594"/>
      <c r="EFS14" s="1594"/>
      <c r="EFT14" s="1594"/>
      <c r="EFU14" s="1594" t="s">
        <v>2425</v>
      </c>
      <c r="EFV14" s="1594"/>
      <c r="EFW14" s="1594"/>
      <c r="EFX14" s="1594"/>
      <c r="EFY14" s="1594" t="s">
        <v>2425</v>
      </c>
      <c r="EFZ14" s="1594"/>
      <c r="EGA14" s="1594"/>
      <c r="EGB14" s="1594"/>
      <c r="EGC14" s="1594" t="s">
        <v>2425</v>
      </c>
      <c r="EGD14" s="1594"/>
      <c r="EGE14" s="1594"/>
      <c r="EGF14" s="1594"/>
      <c r="EGG14" s="1594" t="s">
        <v>2425</v>
      </c>
      <c r="EGH14" s="1594"/>
      <c r="EGI14" s="1594"/>
      <c r="EGJ14" s="1594"/>
      <c r="EGK14" s="1594" t="s">
        <v>2425</v>
      </c>
      <c r="EGL14" s="1594"/>
      <c r="EGM14" s="1594"/>
      <c r="EGN14" s="1594"/>
      <c r="EGO14" s="1594" t="s">
        <v>2425</v>
      </c>
      <c r="EGP14" s="1594"/>
      <c r="EGQ14" s="1594"/>
      <c r="EGR14" s="1594"/>
      <c r="EGS14" s="1594" t="s">
        <v>2425</v>
      </c>
      <c r="EGT14" s="1594"/>
      <c r="EGU14" s="1594"/>
      <c r="EGV14" s="1594"/>
      <c r="EGW14" s="1594" t="s">
        <v>2425</v>
      </c>
      <c r="EGX14" s="1594"/>
      <c r="EGY14" s="1594"/>
      <c r="EGZ14" s="1594"/>
      <c r="EHA14" s="1594" t="s">
        <v>2425</v>
      </c>
      <c r="EHB14" s="1594"/>
      <c r="EHC14" s="1594"/>
      <c r="EHD14" s="1594"/>
      <c r="EHE14" s="1594" t="s">
        <v>2425</v>
      </c>
      <c r="EHF14" s="1594"/>
      <c r="EHG14" s="1594"/>
      <c r="EHH14" s="1594"/>
      <c r="EHI14" s="1594" t="s">
        <v>2425</v>
      </c>
      <c r="EHJ14" s="1594"/>
      <c r="EHK14" s="1594"/>
      <c r="EHL14" s="1594"/>
      <c r="EHM14" s="1594" t="s">
        <v>2425</v>
      </c>
      <c r="EHN14" s="1594"/>
      <c r="EHO14" s="1594"/>
      <c r="EHP14" s="1594"/>
      <c r="EHQ14" s="1594" t="s">
        <v>2425</v>
      </c>
      <c r="EHR14" s="1594"/>
      <c r="EHS14" s="1594"/>
      <c r="EHT14" s="1594"/>
      <c r="EHU14" s="1594" t="s">
        <v>2425</v>
      </c>
      <c r="EHV14" s="1594"/>
      <c r="EHW14" s="1594"/>
      <c r="EHX14" s="1594"/>
      <c r="EHY14" s="1594" t="s">
        <v>2425</v>
      </c>
      <c r="EHZ14" s="1594"/>
      <c r="EIA14" s="1594"/>
      <c r="EIB14" s="1594"/>
      <c r="EIC14" s="1594" t="s">
        <v>2425</v>
      </c>
      <c r="EID14" s="1594"/>
      <c r="EIE14" s="1594"/>
      <c r="EIF14" s="1594"/>
      <c r="EIG14" s="1594" t="s">
        <v>2425</v>
      </c>
      <c r="EIH14" s="1594"/>
      <c r="EII14" s="1594"/>
      <c r="EIJ14" s="1594"/>
      <c r="EIK14" s="1594" t="s">
        <v>2425</v>
      </c>
      <c r="EIL14" s="1594"/>
      <c r="EIM14" s="1594"/>
      <c r="EIN14" s="1594"/>
      <c r="EIO14" s="1594" t="s">
        <v>2425</v>
      </c>
      <c r="EIP14" s="1594"/>
      <c r="EIQ14" s="1594"/>
      <c r="EIR14" s="1594"/>
      <c r="EIS14" s="1594" t="s">
        <v>2425</v>
      </c>
      <c r="EIT14" s="1594"/>
      <c r="EIU14" s="1594"/>
      <c r="EIV14" s="1594"/>
      <c r="EIW14" s="1594" t="s">
        <v>2425</v>
      </c>
      <c r="EIX14" s="1594"/>
      <c r="EIY14" s="1594"/>
      <c r="EIZ14" s="1594"/>
      <c r="EJA14" s="1594" t="s">
        <v>2425</v>
      </c>
      <c r="EJB14" s="1594"/>
      <c r="EJC14" s="1594"/>
      <c r="EJD14" s="1594"/>
      <c r="EJE14" s="1594" t="s">
        <v>2425</v>
      </c>
      <c r="EJF14" s="1594"/>
      <c r="EJG14" s="1594"/>
      <c r="EJH14" s="1594"/>
      <c r="EJI14" s="1594" t="s">
        <v>2425</v>
      </c>
      <c r="EJJ14" s="1594"/>
      <c r="EJK14" s="1594"/>
      <c r="EJL14" s="1594"/>
      <c r="EJM14" s="1594" t="s">
        <v>2425</v>
      </c>
      <c r="EJN14" s="1594"/>
      <c r="EJO14" s="1594"/>
      <c r="EJP14" s="1594"/>
      <c r="EJQ14" s="1594" t="s">
        <v>2425</v>
      </c>
      <c r="EJR14" s="1594"/>
      <c r="EJS14" s="1594"/>
      <c r="EJT14" s="1594"/>
      <c r="EJU14" s="1594" t="s">
        <v>2425</v>
      </c>
      <c r="EJV14" s="1594"/>
      <c r="EJW14" s="1594"/>
      <c r="EJX14" s="1594"/>
      <c r="EJY14" s="1594" t="s">
        <v>2425</v>
      </c>
      <c r="EJZ14" s="1594"/>
      <c r="EKA14" s="1594"/>
      <c r="EKB14" s="1594"/>
      <c r="EKC14" s="1594" t="s">
        <v>2425</v>
      </c>
      <c r="EKD14" s="1594"/>
      <c r="EKE14" s="1594"/>
      <c r="EKF14" s="1594"/>
      <c r="EKG14" s="1594" t="s">
        <v>2425</v>
      </c>
      <c r="EKH14" s="1594"/>
      <c r="EKI14" s="1594"/>
      <c r="EKJ14" s="1594"/>
      <c r="EKK14" s="1594" t="s">
        <v>2425</v>
      </c>
      <c r="EKL14" s="1594"/>
      <c r="EKM14" s="1594"/>
      <c r="EKN14" s="1594"/>
      <c r="EKO14" s="1594" t="s">
        <v>2425</v>
      </c>
      <c r="EKP14" s="1594"/>
      <c r="EKQ14" s="1594"/>
      <c r="EKR14" s="1594"/>
      <c r="EKS14" s="1594" t="s">
        <v>2425</v>
      </c>
      <c r="EKT14" s="1594"/>
      <c r="EKU14" s="1594"/>
      <c r="EKV14" s="1594"/>
      <c r="EKW14" s="1594" t="s">
        <v>2425</v>
      </c>
      <c r="EKX14" s="1594"/>
      <c r="EKY14" s="1594"/>
      <c r="EKZ14" s="1594"/>
      <c r="ELA14" s="1594" t="s">
        <v>2425</v>
      </c>
      <c r="ELB14" s="1594"/>
      <c r="ELC14" s="1594"/>
      <c r="ELD14" s="1594"/>
      <c r="ELE14" s="1594" t="s">
        <v>2425</v>
      </c>
      <c r="ELF14" s="1594"/>
      <c r="ELG14" s="1594"/>
      <c r="ELH14" s="1594"/>
      <c r="ELI14" s="1594" t="s">
        <v>2425</v>
      </c>
      <c r="ELJ14" s="1594"/>
      <c r="ELK14" s="1594"/>
      <c r="ELL14" s="1594"/>
      <c r="ELM14" s="1594" t="s">
        <v>2425</v>
      </c>
      <c r="ELN14" s="1594"/>
      <c r="ELO14" s="1594"/>
      <c r="ELP14" s="1594"/>
      <c r="ELQ14" s="1594" t="s">
        <v>2425</v>
      </c>
      <c r="ELR14" s="1594"/>
      <c r="ELS14" s="1594"/>
      <c r="ELT14" s="1594"/>
      <c r="ELU14" s="1594" t="s">
        <v>2425</v>
      </c>
      <c r="ELV14" s="1594"/>
      <c r="ELW14" s="1594"/>
      <c r="ELX14" s="1594"/>
      <c r="ELY14" s="1594" t="s">
        <v>2425</v>
      </c>
      <c r="ELZ14" s="1594"/>
      <c r="EMA14" s="1594"/>
      <c r="EMB14" s="1594"/>
      <c r="EMC14" s="1594" t="s">
        <v>2425</v>
      </c>
      <c r="EMD14" s="1594"/>
      <c r="EME14" s="1594"/>
      <c r="EMF14" s="1594"/>
      <c r="EMG14" s="1594" t="s">
        <v>2425</v>
      </c>
      <c r="EMH14" s="1594"/>
      <c r="EMI14" s="1594"/>
      <c r="EMJ14" s="1594"/>
      <c r="EMK14" s="1594" t="s">
        <v>2425</v>
      </c>
      <c r="EML14" s="1594"/>
      <c r="EMM14" s="1594"/>
      <c r="EMN14" s="1594"/>
      <c r="EMO14" s="1594" t="s">
        <v>2425</v>
      </c>
      <c r="EMP14" s="1594"/>
      <c r="EMQ14" s="1594"/>
      <c r="EMR14" s="1594"/>
      <c r="EMS14" s="1594" t="s">
        <v>2425</v>
      </c>
      <c r="EMT14" s="1594"/>
      <c r="EMU14" s="1594"/>
      <c r="EMV14" s="1594"/>
      <c r="EMW14" s="1594" t="s">
        <v>2425</v>
      </c>
      <c r="EMX14" s="1594"/>
      <c r="EMY14" s="1594"/>
      <c r="EMZ14" s="1594"/>
      <c r="ENA14" s="1594" t="s">
        <v>2425</v>
      </c>
      <c r="ENB14" s="1594"/>
      <c r="ENC14" s="1594"/>
      <c r="END14" s="1594"/>
      <c r="ENE14" s="1594" t="s">
        <v>2425</v>
      </c>
      <c r="ENF14" s="1594"/>
      <c r="ENG14" s="1594"/>
      <c r="ENH14" s="1594"/>
      <c r="ENI14" s="1594" t="s">
        <v>2425</v>
      </c>
      <c r="ENJ14" s="1594"/>
      <c r="ENK14" s="1594"/>
      <c r="ENL14" s="1594"/>
      <c r="ENM14" s="1594" t="s">
        <v>2425</v>
      </c>
      <c r="ENN14" s="1594"/>
      <c r="ENO14" s="1594"/>
      <c r="ENP14" s="1594"/>
      <c r="ENQ14" s="1594" t="s">
        <v>2425</v>
      </c>
      <c r="ENR14" s="1594"/>
      <c r="ENS14" s="1594"/>
      <c r="ENT14" s="1594"/>
      <c r="ENU14" s="1594" t="s">
        <v>2425</v>
      </c>
      <c r="ENV14" s="1594"/>
      <c r="ENW14" s="1594"/>
      <c r="ENX14" s="1594"/>
      <c r="ENY14" s="1594" t="s">
        <v>2425</v>
      </c>
      <c r="ENZ14" s="1594"/>
      <c r="EOA14" s="1594"/>
      <c r="EOB14" s="1594"/>
      <c r="EOC14" s="1594" t="s">
        <v>2425</v>
      </c>
      <c r="EOD14" s="1594"/>
      <c r="EOE14" s="1594"/>
      <c r="EOF14" s="1594"/>
      <c r="EOG14" s="1594" t="s">
        <v>2425</v>
      </c>
      <c r="EOH14" s="1594"/>
      <c r="EOI14" s="1594"/>
      <c r="EOJ14" s="1594"/>
      <c r="EOK14" s="1594" t="s">
        <v>2425</v>
      </c>
      <c r="EOL14" s="1594"/>
      <c r="EOM14" s="1594"/>
      <c r="EON14" s="1594"/>
      <c r="EOO14" s="1594" t="s">
        <v>2425</v>
      </c>
      <c r="EOP14" s="1594"/>
      <c r="EOQ14" s="1594"/>
      <c r="EOR14" s="1594"/>
      <c r="EOS14" s="1594" t="s">
        <v>2425</v>
      </c>
      <c r="EOT14" s="1594"/>
      <c r="EOU14" s="1594"/>
      <c r="EOV14" s="1594"/>
      <c r="EOW14" s="1594" t="s">
        <v>2425</v>
      </c>
      <c r="EOX14" s="1594"/>
      <c r="EOY14" s="1594"/>
      <c r="EOZ14" s="1594"/>
      <c r="EPA14" s="1594" t="s">
        <v>2425</v>
      </c>
      <c r="EPB14" s="1594"/>
      <c r="EPC14" s="1594"/>
      <c r="EPD14" s="1594"/>
      <c r="EPE14" s="1594" t="s">
        <v>2425</v>
      </c>
      <c r="EPF14" s="1594"/>
      <c r="EPG14" s="1594"/>
      <c r="EPH14" s="1594"/>
      <c r="EPI14" s="1594" t="s">
        <v>2425</v>
      </c>
      <c r="EPJ14" s="1594"/>
      <c r="EPK14" s="1594"/>
      <c r="EPL14" s="1594"/>
      <c r="EPM14" s="1594" t="s">
        <v>2425</v>
      </c>
      <c r="EPN14" s="1594"/>
      <c r="EPO14" s="1594"/>
      <c r="EPP14" s="1594"/>
      <c r="EPQ14" s="1594" t="s">
        <v>2425</v>
      </c>
      <c r="EPR14" s="1594"/>
      <c r="EPS14" s="1594"/>
      <c r="EPT14" s="1594"/>
      <c r="EPU14" s="1594" t="s">
        <v>2425</v>
      </c>
      <c r="EPV14" s="1594"/>
      <c r="EPW14" s="1594"/>
      <c r="EPX14" s="1594"/>
      <c r="EPY14" s="1594" t="s">
        <v>2425</v>
      </c>
      <c r="EPZ14" s="1594"/>
      <c r="EQA14" s="1594"/>
      <c r="EQB14" s="1594"/>
      <c r="EQC14" s="1594" t="s">
        <v>2425</v>
      </c>
      <c r="EQD14" s="1594"/>
      <c r="EQE14" s="1594"/>
      <c r="EQF14" s="1594"/>
      <c r="EQG14" s="1594" t="s">
        <v>2425</v>
      </c>
      <c r="EQH14" s="1594"/>
      <c r="EQI14" s="1594"/>
      <c r="EQJ14" s="1594"/>
      <c r="EQK14" s="1594" t="s">
        <v>2425</v>
      </c>
      <c r="EQL14" s="1594"/>
      <c r="EQM14" s="1594"/>
      <c r="EQN14" s="1594"/>
      <c r="EQO14" s="1594" t="s">
        <v>2425</v>
      </c>
      <c r="EQP14" s="1594"/>
      <c r="EQQ14" s="1594"/>
      <c r="EQR14" s="1594"/>
      <c r="EQS14" s="1594" t="s">
        <v>2425</v>
      </c>
      <c r="EQT14" s="1594"/>
      <c r="EQU14" s="1594"/>
      <c r="EQV14" s="1594"/>
      <c r="EQW14" s="1594" t="s">
        <v>2425</v>
      </c>
      <c r="EQX14" s="1594"/>
      <c r="EQY14" s="1594"/>
      <c r="EQZ14" s="1594"/>
      <c r="ERA14" s="1594" t="s">
        <v>2425</v>
      </c>
      <c r="ERB14" s="1594"/>
      <c r="ERC14" s="1594"/>
      <c r="ERD14" s="1594"/>
      <c r="ERE14" s="1594" t="s">
        <v>2425</v>
      </c>
      <c r="ERF14" s="1594"/>
      <c r="ERG14" s="1594"/>
      <c r="ERH14" s="1594"/>
      <c r="ERI14" s="1594" t="s">
        <v>2425</v>
      </c>
      <c r="ERJ14" s="1594"/>
      <c r="ERK14" s="1594"/>
      <c r="ERL14" s="1594"/>
      <c r="ERM14" s="1594" t="s">
        <v>2425</v>
      </c>
      <c r="ERN14" s="1594"/>
      <c r="ERO14" s="1594"/>
      <c r="ERP14" s="1594"/>
      <c r="ERQ14" s="1594" t="s">
        <v>2425</v>
      </c>
      <c r="ERR14" s="1594"/>
      <c r="ERS14" s="1594"/>
      <c r="ERT14" s="1594"/>
      <c r="ERU14" s="1594" t="s">
        <v>2425</v>
      </c>
      <c r="ERV14" s="1594"/>
      <c r="ERW14" s="1594"/>
      <c r="ERX14" s="1594"/>
      <c r="ERY14" s="1594" t="s">
        <v>2425</v>
      </c>
      <c r="ERZ14" s="1594"/>
      <c r="ESA14" s="1594"/>
      <c r="ESB14" s="1594"/>
      <c r="ESC14" s="1594" t="s">
        <v>2425</v>
      </c>
      <c r="ESD14" s="1594"/>
      <c r="ESE14" s="1594"/>
      <c r="ESF14" s="1594"/>
      <c r="ESG14" s="1594" t="s">
        <v>2425</v>
      </c>
      <c r="ESH14" s="1594"/>
      <c r="ESI14" s="1594"/>
      <c r="ESJ14" s="1594"/>
      <c r="ESK14" s="1594" t="s">
        <v>2425</v>
      </c>
      <c r="ESL14" s="1594"/>
      <c r="ESM14" s="1594"/>
      <c r="ESN14" s="1594"/>
      <c r="ESO14" s="1594" t="s">
        <v>2425</v>
      </c>
      <c r="ESP14" s="1594"/>
      <c r="ESQ14" s="1594"/>
      <c r="ESR14" s="1594"/>
      <c r="ESS14" s="1594" t="s">
        <v>2425</v>
      </c>
      <c r="EST14" s="1594"/>
      <c r="ESU14" s="1594"/>
      <c r="ESV14" s="1594"/>
      <c r="ESW14" s="1594" t="s">
        <v>2425</v>
      </c>
      <c r="ESX14" s="1594"/>
      <c r="ESY14" s="1594"/>
      <c r="ESZ14" s="1594"/>
      <c r="ETA14" s="1594" t="s">
        <v>2425</v>
      </c>
      <c r="ETB14" s="1594"/>
      <c r="ETC14" s="1594"/>
      <c r="ETD14" s="1594"/>
      <c r="ETE14" s="1594" t="s">
        <v>2425</v>
      </c>
      <c r="ETF14" s="1594"/>
      <c r="ETG14" s="1594"/>
      <c r="ETH14" s="1594"/>
      <c r="ETI14" s="1594" t="s">
        <v>2425</v>
      </c>
      <c r="ETJ14" s="1594"/>
      <c r="ETK14" s="1594"/>
      <c r="ETL14" s="1594"/>
      <c r="ETM14" s="1594" t="s">
        <v>2425</v>
      </c>
      <c r="ETN14" s="1594"/>
      <c r="ETO14" s="1594"/>
      <c r="ETP14" s="1594"/>
      <c r="ETQ14" s="1594" t="s">
        <v>2425</v>
      </c>
      <c r="ETR14" s="1594"/>
      <c r="ETS14" s="1594"/>
      <c r="ETT14" s="1594"/>
      <c r="ETU14" s="1594" t="s">
        <v>2425</v>
      </c>
      <c r="ETV14" s="1594"/>
      <c r="ETW14" s="1594"/>
      <c r="ETX14" s="1594"/>
      <c r="ETY14" s="1594" t="s">
        <v>2425</v>
      </c>
      <c r="ETZ14" s="1594"/>
      <c r="EUA14" s="1594"/>
      <c r="EUB14" s="1594"/>
      <c r="EUC14" s="1594" t="s">
        <v>2425</v>
      </c>
      <c r="EUD14" s="1594"/>
      <c r="EUE14" s="1594"/>
      <c r="EUF14" s="1594"/>
      <c r="EUG14" s="1594" t="s">
        <v>2425</v>
      </c>
      <c r="EUH14" s="1594"/>
      <c r="EUI14" s="1594"/>
      <c r="EUJ14" s="1594"/>
      <c r="EUK14" s="1594" t="s">
        <v>2425</v>
      </c>
      <c r="EUL14" s="1594"/>
      <c r="EUM14" s="1594"/>
      <c r="EUN14" s="1594"/>
      <c r="EUO14" s="1594" t="s">
        <v>2425</v>
      </c>
      <c r="EUP14" s="1594"/>
      <c r="EUQ14" s="1594"/>
      <c r="EUR14" s="1594"/>
      <c r="EUS14" s="1594" t="s">
        <v>2425</v>
      </c>
      <c r="EUT14" s="1594"/>
      <c r="EUU14" s="1594"/>
      <c r="EUV14" s="1594"/>
      <c r="EUW14" s="1594" t="s">
        <v>2425</v>
      </c>
      <c r="EUX14" s="1594"/>
      <c r="EUY14" s="1594"/>
      <c r="EUZ14" s="1594"/>
      <c r="EVA14" s="1594" t="s">
        <v>2425</v>
      </c>
      <c r="EVB14" s="1594"/>
      <c r="EVC14" s="1594"/>
      <c r="EVD14" s="1594"/>
      <c r="EVE14" s="1594" t="s">
        <v>2425</v>
      </c>
      <c r="EVF14" s="1594"/>
      <c r="EVG14" s="1594"/>
      <c r="EVH14" s="1594"/>
      <c r="EVI14" s="1594" t="s">
        <v>2425</v>
      </c>
      <c r="EVJ14" s="1594"/>
      <c r="EVK14" s="1594"/>
      <c r="EVL14" s="1594"/>
      <c r="EVM14" s="1594" t="s">
        <v>2425</v>
      </c>
      <c r="EVN14" s="1594"/>
      <c r="EVO14" s="1594"/>
      <c r="EVP14" s="1594"/>
      <c r="EVQ14" s="1594" t="s">
        <v>2425</v>
      </c>
      <c r="EVR14" s="1594"/>
      <c r="EVS14" s="1594"/>
      <c r="EVT14" s="1594"/>
      <c r="EVU14" s="1594" t="s">
        <v>2425</v>
      </c>
      <c r="EVV14" s="1594"/>
      <c r="EVW14" s="1594"/>
      <c r="EVX14" s="1594"/>
      <c r="EVY14" s="1594" t="s">
        <v>2425</v>
      </c>
      <c r="EVZ14" s="1594"/>
      <c r="EWA14" s="1594"/>
      <c r="EWB14" s="1594"/>
      <c r="EWC14" s="1594" t="s">
        <v>2425</v>
      </c>
      <c r="EWD14" s="1594"/>
      <c r="EWE14" s="1594"/>
      <c r="EWF14" s="1594"/>
      <c r="EWG14" s="1594" t="s">
        <v>2425</v>
      </c>
      <c r="EWH14" s="1594"/>
      <c r="EWI14" s="1594"/>
      <c r="EWJ14" s="1594"/>
      <c r="EWK14" s="1594" t="s">
        <v>2425</v>
      </c>
      <c r="EWL14" s="1594"/>
      <c r="EWM14" s="1594"/>
      <c r="EWN14" s="1594"/>
      <c r="EWO14" s="1594" t="s">
        <v>2425</v>
      </c>
      <c r="EWP14" s="1594"/>
      <c r="EWQ14" s="1594"/>
      <c r="EWR14" s="1594"/>
      <c r="EWS14" s="1594" t="s">
        <v>2425</v>
      </c>
      <c r="EWT14" s="1594"/>
      <c r="EWU14" s="1594"/>
      <c r="EWV14" s="1594"/>
      <c r="EWW14" s="1594" t="s">
        <v>2425</v>
      </c>
      <c r="EWX14" s="1594"/>
      <c r="EWY14" s="1594"/>
      <c r="EWZ14" s="1594"/>
      <c r="EXA14" s="1594" t="s">
        <v>2425</v>
      </c>
      <c r="EXB14" s="1594"/>
      <c r="EXC14" s="1594"/>
      <c r="EXD14" s="1594"/>
      <c r="EXE14" s="1594" t="s">
        <v>2425</v>
      </c>
      <c r="EXF14" s="1594"/>
      <c r="EXG14" s="1594"/>
      <c r="EXH14" s="1594"/>
      <c r="EXI14" s="1594" t="s">
        <v>2425</v>
      </c>
      <c r="EXJ14" s="1594"/>
      <c r="EXK14" s="1594"/>
      <c r="EXL14" s="1594"/>
      <c r="EXM14" s="1594" t="s">
        <v>2425</v>
      </c>
      <c r="EXN14" s="1594"/>
      <c r="EXO14" s="1594"/>
      <c r="EXP14" s="1594"/>
      <c r="EXQ14" s="1594" t="s">
        <v>2425</v>
      </c>
      <c r="EXR14" s="1594"/>
      <c r="EXS14" s="1594"/>
      <c r="EXT14" s="1594"/>
      <c r="EXU14" s="1594" t="s">
        <v>2425</v>
      </c>
      <c r="EXV14" s="1594"/>
      <c r="EXW14" s="1594"/>
      <c r="EXX14" s="1594"/>
      <c r="EXY14" s="1594" t="s">
        <v>2425</v>
      </c>
      <c r="EXZ14" s="1594"/>
      <c r="EYA14" s="1594"/>
      <c r="EYB14" s="1594"/>
      <c r="EYC14" s="1594" t="s">
        <v>2425</v>
      </c>
      <c r="EYD14" s="1594"/>
      <c r="EYE14" s="1594"/>
      <c r="EYF14" s="1594"/>
      <c r="EYG14" s="1594" t="s">
        <v>2425</v>
      </c>
      <c r="EYH14" s="1594"/>
      <c r="EYI14" s="1594"/>
      <c r="EYJ14" s="1594"/>
      <c r="EYK14" s="1594" t="s">
        <v>2425</v>
      </c>
      <c r="EYL14" s="1594"/>
      <c r="EYM14" s="1594"/>
      <c r="EYN14" s="1594"/>
      <c r="EYO14" s="1594" t="s">
        <v>2425</v>
      </c>
      <c r="EYP14" s="1594"/>
      <c r="EYQ14" s="1594"/>
      <c r="EYR14" s="1594"/>
      <c r="EYS14" s="1594" t="s">
        <v>2425</v>
      </c>
      <c r="EYT14" s="1594"/>
      <c r="EYU14" s="1594"/>
      <c r="EYV14" s="1594"/>
      <c r="EYW14" s="1594" t="s">
        <v>2425</v>
      </c>
      <c r="EYX14" s="1594"/>
      <c r="EYY14" s="1594"/>
      <c r="EYZ14" s="1594"/>
      <c r="EZA14" s="1594" t="s">
        <v>2425</v>
      </c>
      <c r="EZB14" s="1594"/>
      <c r="EZC14" s="1594"/>
      <c r="EZD14" s="1594"/>
      <c r="EZE14" s="1594" t="s">
        <v>2425</v>
      </c>
      <c r="EZF14" s="1594"/>
      <c r="EZG14" s="1594"/>
      <c r="EZH14" s="1594"/>
      <c r="EZI14" s="1594" t="s">
        <v>2425</v>
      </c>
      <c r="EZJ14" s="1594"/>
      <c r="EZK14" s="1594"/>
      <c r="EZL14" s="1594"/>
      <c r="EZM14" s="1594" t="s">
        <v>2425</v>
      </c>
      <c r="EZN14" s="1594"/>
      <c r="EZO14" s="1594"/>
      <c r="EZP14" s="1594"/>
      <c r="EZQ14" s="1594" t="s">
        <v>2425</v>
      </c>
      <c r="EZR14" s="1594"/>
      <c r="EZS14" s="1594"/>
      <c r="EZT14" s="1594"/>
      <c r="EZU14" s="1594" t="s">
        <v>2425</v>
      </c>
      <c r="EZV14" s="1594"/>
      <c r="EZW14" s="1594"/>
      <c r="EZX14" s="1594"/>
      <c r="EZY14" s="1594" t="s">
        <v>2425</v>
      </c>
      <c r="EZZ14" s="1594"/>
      <c r="FAA14" s="1594"/>
      <c r="FAB14" s="1594"/>
      <c r="FAC14" s="1594" t="s">
        <v>2425</v>
      </c>
      <c r="FAD14" s="1594"/>
      <c r="FAE14" s="1594"/>
      <c r="FAF14" s="1594"/>
      <c r="FAG14" s="1594" t="s">
        <v>2425</v>
      </c>
      <c r="FAH14" s="1594"/>
      <c r="FAI14" s="1594"/>
      <c r="FAJ14" s="1594"/>
      <c r="FAK14" s="1594" t="s">
        <v>2425</v>
      </c>
      <c r="FAL14" s="1594"/>
      <c r="FAM14" s="1594"/>
      <c r="FAN14" s="1594"/>
      <c r="FAO14" s="1594" t="s">
        <v>2425</v>
      </c>
      <c r="FAP14" s="1594"/>
      <c r="FAQ14" s="1594"/>
      <c r="FAR14" s="1594"/>
      <c r="FAS14" s="1594" t="s">
        <v>2425</v>
      </c>
      <c r="FAT14" s="1594"/>
      <c r="FAU14" s="1594"/>
      <c r="FAV14" s="1594"/>
      <c r="FAW14" s="1594" t="s">
        <v>2425</v>
      </c>
      <c r="FAX14" s="1594"/>
      <c r="FAY14" s="1594"/>
      <c r="FAZ14" s="1594"/>
      <c r="FBA14" s="1594" t="s">
        <v>2425</v>
      </c>
      <c r="FBB14" s="1594"/>
      <c r="FBC14" s="1594"/>
      <c r="FBD14" s="1594"/>
      <c r="FBE14" s="1594" t="s">
        <v>2425</v>
      </c>
      <c r="FBF14" s="1594"/>
      <c r="FBG14" s="1594"/>
      <c r="FBH14" s="1594"/>
      <c r="FBI14" s="1594" t="s">
        <v>2425</v>
      </c>
      <c r="FBJ14" s="1594"/>
      <c r="FBK14" s="1594"/>
      <c r="FBL14" s="1594"/>
      <c r="FBM14" s="1594" t="s">
        <v>2425</v>
      </c>
      <c r="FBN14" s="1594"/>
      <c r="FBO14" s="1594"/>
      <c r="FBP14" s="1594"/>
      <c r="FBQ14" s="1594" t="s">
        <v>2425</v>
      </c>
      <c r="FBR14" s="1594"/>
      <c r="FBS14" s="1594"/>
      <c r="FBT14" s="1594"/>
      <c r="FBU14" s="1594" t="s">
        <v>2425</v>
      </c>
      <c r="FBV14" s="1594"/>
      <c r="FBW14" s="1594"/>
      <c r="FBX14" s="1594"/>
      <c r="FBY14" s="1594" t="s">
        <v>2425</v>
      </c>
      <c r="FBZ14" s="1594"/>
      <c r="FCA14" s="1594"/>
      <c r="FCB14" s="1594"/>
      <c r="FCC14" s="1594" t="s">
        <v>2425</v>
      </c>
      <c r="FCD14" s="1594"/>
      <c r="FCE14" s="1594"/>
      <c r="FCF14" s="1594"/>
      <c r="FCG14" s="1594" t="s">
        <v>2425</v>
      </c>
      <c r="FCH14" s="1594"/>
      <c r="FCI14" s="1594"/>
      <c r="FCJ14" s="1594"/>
      <c r="FCK14" s="1594" t="s">
        <v>2425</v>
      </c>
      <c r="FCL14" s="1594"/>
      <c r="FCM14" s="1594"/>
      <c r="FCN14" s="1594"/>
      <c r="FCO14" s="1594" t="s">
        <v>2425</v>
      </c>
      <c r="FCP14" s="1594"/>
      <c r="FCQ14" s="1594"/>
      <c r="FCR14" s="1594"/>
      <c r="FCS14" s="1594" t="s">
        <v>2425</v>
      </c>
      <c r="FCT14" s="1594"/>
      <c r="FCU14" s="1594"/>
      <c r="FCV14" s="1594"/>
      <c r="FCW14" s="1594" t="s">
        <v>2425</v>
      </c>
      <c r="FCX14" s="1594"/>
      <c r="FCY14" s="1594"/>
      <c r="FCZ14" s="1594"/>
      <c r="FDA14" s="1594" t="s">
        <v>2425</v>
      </c>
      <c r="FDB14" s="1594"/>
      <c r="FDC14" s="1594"/>
      <c r="FDD14" s="1594"/>
      <c r="FDE14" s="1594" t="s">
        <v>2425</v>
      </c>
      <c r="FDF14" s="1594"/>
      <c r="FDG14" s="1594"/>
      <c r="FDH14" s="1594"/>
      <c r="FDI14" s="1594" t="s">
        <v>2425</v>
      </c>
      <c r="FDJ14" s="1594"/>
      <c r="FDK14" s="1594"/>
      <c r="FDL14" s="1594"/>
      <c r="FDM14" s="1594" t="s">
        <v>2425</v>
      </c>
      <c r="FDN14" s="1594"/>
      <c r="FDO14" s="1594"/>
      <c r="FDP14" s="1594"/>
      <c r="FDQ14" s="1594" t="s">
        <v>2425</v>
      </c>
      <c r="FDR14" s="1594"/>
      <c r="FDS14" s="1594"/>
      <c r="FDT14" s="1594"/>
      <c r="FDU14" s="1594" t="s">
        <v>2425</v>
      </c>
      <c r="FDV14" s="1594"/>
      <c r="FDW14" s="1594"/>
      <c r="FDX14" s="1594"/>
      <c r="FDY14" s="1594" t="s">
        <v>2425</v>
      </c>
      <c r="FDZ14" s="1594"/>
      <c r="FEA14" s="1594"/>
      <c r="FEB14" s="1594"/>
      <c r="FEC14" s="1594" t="s">
        <v>2425</v>
      </c>
      <c r="FED14" s="1594"/>
      <c r="FEE14" s="1594"/>
      <c r="FEF14" s="1594"/>
      <c r="FEG14" s="1594" t="s">
        <v>2425</v>
      </c>
      <c r="FEH14" s="1594"/>
      <c r="FEI14" s="1594"/>
      <c r="FEJ14" s="1594"/>
      <c r="FEK14" s="1594" t="s">
        <v>2425</v>
      </c>
      <c r="FEL14" s="1594"/>
      <c r="FEM14" s="1594"/>
      <c r="FEN14" s="1594"/>
      <c r="FEO14" s="1594" t="s">
        <v>2425</v>
      </c>
      <c r="FEP14" s="1594"/>
      <c r="FEQ14" s="1594"/>
      <c r="FER14" s="1594"/>
      <c r="FES14" s="1594" t="s">
        <v>2425</v>
      </c>
      <c r="FET14" s="1594"/>
      <c r="FEU14" s="1594"/>
      <c r="FEV14" s="1594"/>
      <c r="FEW14" s="1594" t="s">
        <v>2425</v>
      </c>
      <c r="FEX14" s="1594"/>
      <c r="FEY14" s="1594"/>
      <c r="FEZ14" s="1594"/>
      <c r="FFA14" s="1594" t="s">
        <v>2425</v>
      </c>
      <c r="FFB14" s="1594"/>
      <c r="FFC14" s="1594"/>
      <c r="FFD14" s="1594"/>
      <c r="FFE14" s="1594" t="s">
        <v>2425</v>
      </c>
      <c r="FFF14" s="1594"/>
      <c r="FFG14" s="1594"/>
      <c r="FFH14" s="1594"/>
      <c r="FFI14" s="1594" t="s">
        <v>2425</v>
      </c>
      <c r="FFJ14" s="1594"/>
      <c r="FFK14" s="1594"/>
      <c r="FFL14" s="1594"/>
      <c r="FFM14" s="1594" t="s">
        <v>2425</v>
      </c>
      <c r="FFN14" s="1594"/>
      <c r="FFO14" s="1594"/>
      <c r="FFP14" s="1594"/>
      <c r="FFQ14" s="1594" t="s">
        <v>2425</v>
      </c>
      <c r="FFR14" s="1594"/>
      <c r="FFS14" s="1594"/>
      <c r="FFT14" s="1594"/>
      <c r="FFU14" s="1594" t="s">
        <v>2425</v>
      </c>
      <c r="FFV14" s="1594"/>
      <c r="FFW14" s="1594"/>
      <c r="FFX14" s="1594"/>
      <c r="FFY14" s="1594" t="s">
        <v>2425</v>
      </c>
      <c r="FFZ14" s="1594"/>
      <c r="FGA14" s="1594"/>
      <c r="FGB14" s="1594"/>
      <c r="FGC14" s="1594" t="s">
        <v>2425</v>
      </c>
      <c r="FGD14" s="1594"/>
      <c r="FGE14" s="1594"/>
      <c r="FGF14" s="1594"/>
      <c r="FGG14" s="1594" t="s">
        <v>2425</v>
      </c>
      <c r="FGH14" s="1594"/>
      <c r="FGI14" s="1594"/>
      <c r="FGJ14" s="1594"/>
      <c r="FGK14" s="1594" t="s">
        <v>2425</v>
      </c>
      <c r="FGL14" s="1594"/>
      <c r="FGM14" s="1594"/>
      <c r="FGN14" s="1594"/>
      <c r="FGO14" s="1594" t="s">
        <v>2425</v>
      </c>
      <c r="FGP14" s="1594"/>
      <c r="FGQ14" s="1594"/>
      <c r="FGR14" s="1594"/>
      <c r="FGS14" s="1594" t="s">
        <v>2425</v>
      </c>
      <c r="FGT14" s="1594"/>
      <c r="FGU14" s="1594"/>
      <c r="FGV14" s="1594"/>
      <c r="FGW14" s="1594" t="s">
        <v>2425</v>
      </c>
      <c r="FGX14" s="1594"/>
      <c r="FGY14" s="1594"/>
      <c r="FGZ14" s="1594"/>
      <c r="FHA14" s="1594" t="s">
        <v>2425</v>
      </c>
      <c r="FHB14" s="1594"/>
      <c r="FHC14" s="1594"/>
      <c r="FHD14" s="1594"/>
      <c r="FHE14" s="1594" t="s">
        <v>2425</v>
      </c>
      <c r="FHF14" s="1594"/>
      <c r="FHG14" s="1594"/>
      <c r="FHH14" s="1594"/>
      <c r="FHI14" s="1594" t="s">
        <v>2425</v>
      </c>
      <c r="FHJ14" s="1594"/>
      <c r="FHK14" s="1594"/>
      <c r="FHL14" s="1594"/>
      <c r="FHM14" s="1594" t="s">
        <v>2425</v>
      </c>
      <c r="FHN14" s="1594"/>
      <c r="FHO14" s="1594"/>
      <c r="FHP14" s="1594"/>
      <c r="FHQ14" s="1594" t="s">
        <v>2425</v>
      </c>
      <c r="FHR14" s="1594"/>
      <c r="FHS14" s="1594"/>
      <c r="FHT14" s="1594"/>
      <c r="FHU14" s="1594" t="s">
        <v>2425</v>
      </c>
      <c r="FHV14" s="1594"/>
      <c r="FHW14" s="1594"/>
      <c r="FHX14" s="1594"/>
      <c r="FHY14" s="1594" t="s">
        <v>2425</v>
      </c>
      <c r="FHZ14" s="1594"/>
      <c r="FIA14" s="1594"/>
      <c r="FIB14" s="1594"/>
      <c r="FIC14" s="1594" t="s">
        <v>2425</v>
      </c>
      <c r="FID14" s="1594"/>
      <c r="FIE14" s="1594"/>
      <c r="FIF14" s="1594"/>
      <c r="FIG14" s="1594" t="s">
        <v>2425</v>
      </c>
      <c r="FIH14" s="1594"/>
      <c r="FII14" s="1594"/>
      <c r="FIJ14" s="1594"/>
      <c r="FIK14" s="1594" t="s">
        <v>2425</v>
      </c>
      <c r="FIL14" s="1594"/>
      <c r="FIM14" s="1594"/>
      <c r="FIN14" s="1594"/>
      <c r="FIO14" s="1594" t="s">
        <v>2425</v>
      </c>
      <c r="FIP14" s="1594"/>
      <c r="FIQ14" s="1594"/>
      <c r="FIR14" s="1594"/>
      <c r="FIS14" s="1594" t="s">
        <v>2425</v>
      </c>
      <c r="FIT14" s="1594"/>
      <c r="FIU14" s="1594"/>
      <c r="FIV14" s="1594"/>
      <c r="FIW14" s="1594" t="s">
        <v>2425</v>
      </c>
      <c r="FIX14" s="1594"/>
      <c r="FIY14" s="1594"/>
      <c r="FIZ14" s="1594"/>
      <c r="FJA14" s="1594" t="s">
        <v>2425</v>
      </c>
      <c r="FJB14" s="1594"/>
      <c r="FJC14" s="1594"/>
      <c r="FJD14" s="1594"/>
      <c r="FJE14" s="1594" t="s">
        <v>2425</v>
      </c>
      <c r="FJF14" s="1594"/>
      <c r="FJG14" s="1594"/>
      <c r="FJH14" s="1594"/>
      <c r="FJI14" s="1594" t="s">
        <v>2425</v>
      </c>
      <c r="FJJ14" s="1594"/>
      <c r="FJK14" s="1594"/>
      <c r="FJL14" s="1594"/>
      <c r="FJM14" s="1594" t="s">
        <v>2425</v>
      </c>
      <c r="FJN14" s="1594"/>
      <c r="FJO14" s="1594"/>
      <c r="FJP14" s="1594"/>
      <c r="FJQ14" s="1594" t="s">
        <v>2425</v>
      </c>
      <c r="FJR14" s="1594"/>
      <c r="FJS14" s="1594"/>
      <c r="FJT14" s="1594"/>
      <c r="FJU14" s="1594" t="s">
        <v>2425</v>
      </c>
      <c r="FJV14" s="1594"/>
      <c r="FJW14" s="1594"/>
      <c r="FJX14" s="1594"/>
      <c r="FJY14" s="1594" t="s">
        <v>2425</v>
      </c>
      <c r="FJZ14" s="1594"/>
      <c r="FKA14" s="1594"/>
      <c r="FKB14" s="1594"/>
      <c r="FKC14" s="1594" t="s">
        <v>2425</v>
      </c>
      <c r="FKD14" s="1594"/>
      <c r="FKE14" s="1594"/>
      <c r="FKF14" s="1594"/>
      <c r="FKG14" s="1594" t="s">
        <v>2425</v>
      </c>
      <c r="FKH14" s="1594"/>
      <c r="FKI14" s="1594"/>
      <c r="FKJ14" s="1594"/>
      <c r="FKK14" s="1594" t="s">
        <v>2425</v>
      </c>
      <c r="FKL14" s="1594"/>
      <c r="FKM14" s="1594"/>
      <c r="FKN14" s="1594"/>
      <c r="FKO14" s="1594" t="s">
        <v>2425</v>
      </c>
      <c r="FKP14" s="1594"/>
      <c r="FKQ14" s="1594"/>
      <c r="FKR14" s="1594"/>
      <c r="FKS14" s="1594" t="s">
        <v>2425</v>
      </c>
      <c r="FKT14" s="1594"/>
      <c r="FKU14" s="1594"/>
      <c r="FKV14" s="1594"/>
      <c r="FKW14" s="1594" t="s">
        <v>2425</v>
      </c>
      <c r="FKX14" s="1594"/>
      <c r="FKY14" s="1594"/>
      <c r="FKZ14" s="1594"/>
      <c r="FLA14" s="1594" t="s">
        <v>2425</v>
      </c>
      <c r="FLB14" s="1594"/>
      <c r="FLC14" s="1594"/>
      <c r="FLD14" s="1594"/>
      <c r="FLE14" s="1594" t="s">
        <v>2425</v>
      </c>
      <c r="FLF14" s="1594"/>
      <c r="FLG14" s="1594"/>
      <c r="FLH14" s="1594"/>
      <c r="FLI14" s="1594" t="s">
        <v>2425</v>
      </c>
      <c r="FLJ14" s="1594"/>
      <c r="FLK14" s="1594"/>
      <c r="FLL14" s="1594"/>
      <c r="FLM14" s="1594" t="s">
        <v>2425</v>
      </c>
      <c r="FLN14" s="1594"/>
      <c r="FLO14" s="1594"/>
      <c r="FLP14" s="1594"/>
      <c r="FLQ14" s="1594" t="s">
        <v>2425</v>
      </c>
      <c r="FLR14" s="1594"/>
      <c r="FLS14" s="1594"/>
      <c r="FLT14" s="1594"/>
      <c r="FLU14" s="1594" t="s">
        <v>2425</v>
      </c>
      <c r="FLV14" s="1594"/>
      <c r="FLW14" s="1594"/>
      <c r="FLX14" s="1594"/>
      <c r="FLY14" s="1594" t="s">
        <v>2425</v>
      </c>
      <c r="FLZ14" s="1594"/>
      <c r="FMA14" s="1594"/>
      <c r="FMB14" s="1594"/>
      <c r="FMC14" s="1594" t="s">
        <v>2425</v>
      </c>
      <c r="FMD14" s="1594"/>
      <c r="FME14" s="1594"/>
      <c r="FMF14" s="1594"/>
      <c r="FMG14" s="1594" t="s">
        <v>2425</v>
      </c>
      <c r="FMH14" s="1594"/>
      <c r="FMI14" s="1594"/>
      <c r="FMJ14" s="1594"/>
      <c r="FMK14" s="1594" t="s">
        <v>2425</v>
      </c>
      <c r="FML14" s="1594"/>
      <c r="FMM14" s="1594"/>
      <c r="FMN14" s="1594"/>
      <c r="FMO14" s="1594" t="s">
        <v>2425</v>
      </c>
      <c r="FMP14" s="1594"/>
      <c r="FMQ14" s="1594"/>
      <c r="FMR14" s="1594"/>
      <c r="FMS14" s="1594" t="s">
        <v>2425</v>
      </c>
      <c r="FMT14" s="1594"/>
      <c r="FMU14" s="1594"/>
      <c r="FMV14" s="1594"/>
      <c r="FMW14" s="1594" t="s">
        <v>2425</v>
      </c>
      <c r="FMX14" s="1594"/>
      <c r="FMY14" s="1594"/>
      <c r="FMZ14" s="1594"/>
      <c r="FNA14" s="1594" t="s">
        <v>2425</v>
      </c>
      <c r="FNB14" s="1594"/>
      <c r="FNC14" s="1594"/>
      <c r="FND14" s="1594"/>
      <c r="FNE14" s="1594" t="s">
        <v>2425</v>
      </c>
      <c r="FNF14" s="1594"/>
      <c r="FNG14" s="1594"/>
      <c r="FNH14" s="1594"/>
      <c r="FNI14" s="1594" t="s">
        <v>2425</v>
      </c>
      <c r="FNJ14" s="1594"/>
      <c r="FNK14" s="1594"/>
      <c r="FNL14" s="1594"/>
      <c r="FNM14" s="1594" t="s">
        <v>2425</v>
      </c>
      <c r="FNN14" s="1594"/>
      <c r="FNO14" s="1594"/>
      <c r="FNP14" s="1594"/>
      <c r="FNQ14" s="1594" t="s">
        <v>2425</v>
      </c>
      <c r="FNR14" s="1594"/>
      <c r="FNS14" s="1594"/>
      <c r="FNT14" s="1594"/>
      <c r="FNU14" s="1594" t="s">
        <v>2425</v>
      </c>
      <c r="FNV14" s="1594"/>
      <c r="FNW14" s="1594"/>
      <c r="FNX14" s="1594"/>
      <c r="FNY14" s="1594" t="s">
        <v>2425</v>
      </c>
      <c r="FNZ14" s="1594"/>
      <c r="FOA14" s="1594"/>
      <c r="FOB14" s="1594"/>
      <c r="FOC14" s="1594" t="s">
        <v>2425</v>
      </c>
      <c r="FOD14" s="1594"/>
      <c r="FOE14" s="1594"/>
      <c r="FOF14" s="1594"/>
      <c r="FOG14" s="1594" t="s">
        <v>2425</v>
      </c>
      <c r="FOH14" s="1594"/>
      <c r="FOI14" s="1594"/>
      <c r="FOJ14" s="1594"/>
      <c r="FOK14" s="1594" t="s">
        <v>2425</v>
      </c>
      <c r="FOL14" s="1594"/>
      <c r="FOM14" s="1594"/>
      <c r="FON14" s="1594"/>
      <c r="FOO14" s="1594" t="s">
        <v>2425</v>
      </c>
      <c r="FOP14" s="1594"/>
      <c r="FOQ14" s="1594"/>
      <c r="FOR14" s="1594"/>
      <c r="FOS14" s="1594" t="s">
        <v>2425</v>
      </c>
      <c r="FOT14" s="1594"/>
      <c r="FOU14" s="1594"/>
      <c r="FOV14" s="1594"/>
      <c r="FOW14" s="1594" t="s">
        <v>2425</v>
      </c>
      <c r="FOX14" s="1594"/>
      <c r="FOY14" s="1594"/>
      <c r="FOZ14" s="1594"/>
      <c r="FPA14" s="1594" t="s">
        <v>2425</v>
      </c>
      <c r="FPB14" s="1594"/>
      <c r="FPC14" s="1594"/>
      <c r="FPD14" s="1594"/>
      <c r="FPE14" s="1594" t="s">
        <v>2425</v>
      </c>
      <c r="FPF14" s="1594"/>
      <c r="FPG14" s="1594"/>
      <c r="FPH14" s="1594"/>
      <c r="FPI14" s="1594" t="s">
        <v>2425</v>
      </c>
      <c r="FPJ14" s="1594"/>
      <c r="FPK14" s="1594"/>
      <c r="FPL14" s="1594"/>
      <c r="FPM14" s="1594" t="s">
        <v>2425</v>
      </c>
      <c r="FPN14" s="1594"/>
      <c r="FPO14" s="1594"/>
      <c r="FPP14" s="1594"/>
      <c r="FPQ14" s="1594" t="s">
        <v>2425</v>
      </c>
      <c r="FPR14" s="1594"/>
      <c r="FPS14" s="1594"/>
      <c r="FPT14" s="1594"/>
      <c r="FPU14" s="1594" t="s">
        <v>2425</v>
      </c>
      <c r="FPV14" s="1594"/>
      <c r="FPW14" s="1594"/>
      <c r="FPX14" s="1594"/>
      <c r="FPY14" s="1594" t="s">
        <v>2425</v>
      </c>
      <c r="FPZ14" s="1594"/>
      <c r="FQA14" s="1594"/>
      <c r="FQB14" s="1594"/>
      <c r="FQC14" s="1594" t="s">
        <v>2425</v>
      </c>
      <c r="FQD14" s="1594"/>
      <c r="FQE14" s="1594"/>
      <c r="FQF14" s="1594"/>
      <c r="FQG14" s="1594" t="s">
        <v>2425</v>
      </c>
      <c r="FQH14" s="1594"/>
      <c r="FQI14" s="1594"/>
      <c r="FQJ14" s="1594"/>
      <c r="FQK14" s="1594" t="s">
        <v>2425</v>
      </c>
      <c r="FQL14" s="1594"/>
      <c r="FQM14" s="1594"/>
      <c r="FQN14" s="1594"/>
      <c r="FQO14" s="1594" t="s">
        <v>2425</v>
      </c>
      <c r="FQP14" s="1594"/>
      <c r="FQQ14" s="1594"/>
      <c r="FQR14" s="1594"/>
      <c r="FQS14" s="1594" t="s">
        <v>2425</v>
      </c>
      <c r="FQT14" s="1594"/>
      <c r="FQU14" s="1594"/>
      <c r="FQV14" s="1594"/>
      <c r="FQW14" s="1594" t="s">
        <v>2425</v>
      </c>
      <c r="FQX14" s="1594"/>
      <c r="FQY14" s="1594"/>
      <c r="FQZ14" s="1594"/>
      <c r="FRA14" s="1594" t="s">
        <v>2425</v>
      </c>
      <c r="FRB14" s="1594"/>
      <c r="FRC14" s="1594"/>
      <c r="FRD14" s="1594"/>
      <c r="FRE14" s="1594" t="s">
        <v>2425</v>
      </c>
      <c r="FRF14" s="1594"/>
      <c r="FRG14" s="1594"/>
      <c r="FRH14" s="1594"/>
      <c r="FRI14" s="1594" t="s">
        <v>2425</v>
      </c>
      <c r="FRJ14" s="1594"/>
      <c r="FRK14" s="1594"/>
      <c r="FRL14" s="1594"/>
      <c r="FRM14" s="1594" t="s">
        <v>2425</v>
      </c>
      <c r="FRN14" s="1594"/>
      <c r="FRO14" s="1594"/>
      <c r="FRP14" s="1594"/>
      <c r="FRQ14" s="1594" t="s">
        <v>2425</v>
      </c>
      <c r="FRR14" s="1594"/>
      <c r="FRS14" s="1594"/>
      <c r="FRT14" s="1594"/>
      <c r="FRU14" s="1594" t="s">
        <v>2425</v>
      </c>
      <c r="FRV14" s="1594"/>
      <c r="FRW14" s="1594"/>
      <c r="FRX14" s="1594"/>
      <c r="FRY14" s="1594" t="s">
        <v>2425</v>
      </c>
      <c r="FRZ14" s="1594"/>
      <c r="FSA14" s="1594"/>
      <c r="FSB14" s="1594"/>
      <c r="FSC14" s="1594" t="s">
        <v>2425</v>
      </c>
      <c r="FSD14" s="1594"/>
      <c r="FSE14" s="1594"/>
      <c r="FSF14" s="1594"/>
      <c r="FSG14" s="1594" t="s">
        <v>2425</v>
      </c>
      <c r="FSH14" s="1594"/>
      <c r="FSI14" s="1594"/>
      <c r="FSJ14" s="1594"/>
      <c r="FSK14" s="1594" t="s">
        <v>2425</v>
      </c>
      <c r="FSL14" s="1594"/>
      <c r="FSM14" s="1594"/>
      <c r="FSN14" s="1594"/>
      <c r="FSO14" s="1594" t="s">
        <v>2425</v>
      </c>
      <c r="FSP14" s="1594"/>
      <c r="FSQ14" s="1594"/>
      <c r="FSR14" s="1594"/>
      <c r="FSS14" s="1594" t="s">
        <v>2425</v>
      </c>
      <c r="FST14" s="1594"/>
      <c r="FSU14" s="1594"/>
      <c r="FSV14" s="1594"/>
      <c r="FSW14" s="1594" t="s">
        <v>2425</v>
      </c>
      <c r="FSX14" s="1594"/>
      <c r="FSY14" s="1594"/>
      <c r="FSZ14" s="1594"/>
      <c r="FTA14" s="1594" t="s">
        <v>2425</v>
      </c>
      <c r="FTB14" s="1594"/>
      <c r="FTC14" s="1594"/>
      <c r="FTD14" s="1594"/>
      <c r="FTE14" s="1594" t="s">
        <v>2425</v>
      </c>
      <c r="FTF14" s="1594"/>
      <c r="FTG14" s="1594"/>
      <c r="FTH14" s="1594"/>
      <c r="FTI14" s="1594" t="s">
        <v>2425</v>
      </c>
      <c r="FTJ14" s="1594"/>
      <c r="FTK14" s="1594"/>
      <c r="FTL14" s="1594"/>
      <c r="FTM14" s="1594" t="s">
        <v>2425</v>
      </c>
      <c r="FTN14" s="1594"/>
      <c r="FTO14" s="1594"/>
      <c r="FTP14" s="1594"/>
      <c r="FTQ14" s="1594" t="s">
        <v>2425</v>
      </c>
      <c r="FTR14" s="1594"/>
      <c r="FTS14" s="1594"/>
      <c r="FTT14" s="1594"/>
      <c r="FTU14" s="1594" t="s">
        <v>2425</v>
      </c>
      <c r="FTV14" s="1594"/>
      <c r="FTW14" s="1594"/>
      <c r="FTX14" s="1594"/>
      <c r="FTY14" s="1594" t="s">
        <v>2425</v>
      </c>
      <c r="FTZ14" s="1594"/>
      <c r="FUA14" s="1594"/>
      <c r="FUB14" s="1594"/>
      <c r="FUC14" s="1594" t="s">
        <v>2425</v>
      </c>
      <c r="FUD14" s="1594"/>
      <c r="FUE14" s="1594"/>
      <c r="FUF14" s="1594"/>
      <c r="FUG14" s="1594" t="s">
        <v>2425</v>
      </c>
      <c r="FUH14" s="1594"/>
      <c r="FUI14" s="1594"/>
      <c r="FUJ14" s="1594"/>
      <c r="FUK14" s="1594" t="s">
        <v>2425</v>
      </c>
      <c r="FUL14" s="1594"/>
      <c r="FUM14" s="1594"/>
      <c r="FUN14" s="1594"/>
      <c r="FUO14" s="1594" t="s">
        <v>2425</v>
      </c>
      <c r="FUP14" s="1594"/>
      <c r="FUQ14" s="1594"/>
      <c r="FUR14" s="1594"/>
      <c r="FUS14" s="1594" t="s">
        <v>2425</v>
      </c>
      <c r="FUT14" s="1594"/>
      <c r="FUU14" s="1594"/>
      <c r="FUV14" s="1594"/>
      <c r="FUW14" s="1594" t="s">
        <v>2425</v>
      </c>
      <c r="FUX14" s="1594"/>
      <c r="FUY14" s="1594"/>
      <c r="FUZ14" s="1594"/>
      <c r="FVA14" s="1594" t="s">
        <v>2425</v>
      </c>
      <c r="FVB14" s="1594"/>
      <c r="FVC14" s="1594"/>
      <c r="FVD14" s="1594"/>
      <c r="FVE14" s="1594" t="s">
        <v>2425</v>
      </c>
      <c r="FVF14" s="1594"/>
      <c r="FVG14" s="1594"/>
      <c r="FVH14" s="1594"/>
      <c r="FVI14" s="1594" t="s">
        <v>2425</v>
      </c>
      <c r="FVJ14" s="1594"/>
      <c r="FVK14" s="1594"/>
      <c r="FVL14" s="1594"/>
      <c r="FVM14" s="1594" t="s">
        <v>2425</v>
      </c>
      <c r="FVN14" s="1594"/>
      <c r="FVO14" s="1594"/>
      <c r="FVP14" s="1594"/>
      <c r="FVQ14" s="1594" t="s">
        <v>2425</v>
      </c>
      <c r="FVR14" s="1594"/>
      <c r="FVS14" s="1594"/>
      <c r="FVT14" s="1594"/>
      <c r="FVU14" s="1594" t="s">
        <v>2425</v>
      </c>
      <c r="FVV14" s="1594"/>
      <c r="FVW14" s="1594"/>
      <c r="FVX14" s="1594"/>
      <c r="FVY14" s="1594" t="s">
        <v>2425</v>
      </c>
      <c r="FVZ14" s="1594"/>
      <c r="FWA14" s="1594"/>
      <c r="FWB14" s="1594"/>
      <c r="FWC14" s="1594" t="s">
        <v>2425</v>
      </c>
      <c r="FWD14" s="1594"/>
      <c r="FWE14" s="1594"/>
      <c r="FWF14" s="1594"/>
      <c r="FWG14" s="1594" t="s">
        <v>2425</v>
      </c>
      <c r="FWH14" s="1594"/>
      <c r="FWI14" s="1594"/>
      <c r="FWJ14" s="1594"/>
      <c r="FWK14" s="1594" t="s">
        <v>2425</v>
      </c>
      <c r="FWL14" s="1594"/>
      <c r="FWM14" s="1594"/>
      <c r="FWN14" s="1594"/>
      <c r="FWO14" s="1594" t="s">
        <v>2425</v>
      </c>
      <c r="FWP14" s="1594"/>
      <c r="FWQ14" s="1594"/>
      <c r="FWR14" s="1594"/>
      <c r="FWS14" s="1594" t="s">
        <v>2425</v>
      </c>
      <c r="FWT14" s="1594"/>
      <c r="FWU14" s="1594"/>
      <c r="FWV14" s="1594"/>
      <c r="FWW14" s="1594" t="s">
        <v>2425</v>
      </c>
      <c r="FWX14" s="1594"/>
      <c r="FWY14" s="1594"/>
      <c r="FWZ14" s="1594"/>
      <c r="FXA14" s="1594" t="s">
        <v>2425</v>
      </c>
      <c r="FXB14" s="1594"/>
      <c r="FXC14" s="1594"/>
      <c r="FXD14" s="1594"/>
      <c r="FXE14" s="1594" t="s">
        <v>2425</v>
      </c>
      <c r="FXF14" s="1594"/>
      <c r="FXG14" s="1594"/>
      <c r="FXH14" s="1594"/>
      <c r="FXI14" s="1594" t="s">
        <v>2425</v>
      </c>
      <c r="FXJ14" s="1594"/>
      <c r="FXK14" s="1594"/>
      <c r="FXL14" s="1594"/>
      <c r="FXM14" s="1594" t="s">
        <v>2425</v>
      </c>
      <c r="FXN14" s="1594"/>
      <c r="FXO14" s="1594"/>
      <c r="FXP14" s="1594"/>
      <c r="FXQ14" s="1594" t="s">
        <v>2425</v>
      </c>
      <c r="FXR14" s="1594"/>
      <c r="FXS14" s="1594"/>
      <c r="FXT14" s="1594"/>
      <c r="FXU14" s="1594" t="s">
        <v>2425</v>
      </c>
      <c r="FXV14" s="1594"/>
      <c r="FXW14" s="1594"/>
      <c r="FXX14" s="1594"/>
      <c r="FXY14" s="1594" t="s">
        <v>2425</v>
      </c>
      <c r="FXZ14" s="1594"/>
      <c r="FYA14" s="1594"/>
      <c r="FYB14" s="1594"/>
      <c r="FYC14" s="1594" t="s">
        <v>2425</v>
      </c>
      <c r="FYD14" s="1594"/>
      <c r="FYE14" s="1594"/>
      <c r="FYF14" s="1594"/>
      <c r="FYG14" s="1594" t="s">
        <v>2425</v>
      </c>
      <c r="FYH14" s="1594"/>
      <c r="FYI14" s="1594"/>
      <c r="FYJ14" s="1594"/>
      <c r="FYK14" s="1594" t="s">
        <v>2425</v>
      </c>
      <c r="FYL14" s="1594"/>
      <c r="FYM14" s="1594"/>
      <c r="FYN14" s="1594"/>
      <c r="FYO14" s="1594" t="s">
        <v>2425</v>
      </c>
      <c r="FYP14" s="1594"/>
      <c r="FYQ14" s="1594"/>
      <c r="FYR14" s="1594"/>
      <c r="FYS14" s="1594" t="s">
        <v>2425</v>
      </c>
      <c r="FYT14" s="1594"/>
      <c r="FYU14" s="1594"/>
      <c r="FYV14" s="1594"/>
      <c r="FYW14" s="1594" t="s">
        <v>2425</v>
      </c>
      <c r="FYX14" s="1594"/>
      <c r="FYY14" s="1594"/>
      <c r="FYZ14" s="1594"/>
      <c r="FZA14" s="1594" t="s">
        <v>2425</v>
      </c>
      <c r="FZB14" s="1594"/>
      <c r="FZC14" s="1594"/>
      <c r="FZD14" s="1594"/>
      <c r="FZE14" s="1594" t="s">
        <v>2425</v>
      </c>
      <c r="FZF14" s="1594"/>
      <c r="FZG14" s="1594"/>
      <c r="FZH14" s="1594"/>
      <c r="FZI14" s="1594" t="s">
        <v>2425</v>
      </c>
      <c r="FZJ14" s="1594"/>
      <c r="FZK14" s="1594"/>
      <c r="FZL14" s="1594"/>
      <c r="FZM14" s="1594" t="s">
        <v>2425</v>
      </c>
      <c r="FZN14" s="1594"/>
      <c r="FZO14" s="1594"/>
      <c r="FZP14" s="1594"/>
      <c r="FZQ14" s="1594" t="s">
        <v>2425</v>
      </c>
      <c r="FZR14" s="1594"/>
      <c r="FZS14" s="1594"/>
      <c r="FZT14" s="1594"/>
      <c r="FZU14" s="1594" t="s">
        <v>2425</v>
      </c>
      <c r="FZV14" s="1594"/>
      <c r="FZW14" s="1594"/>
      <c r="FZX14" s="1594"/>
      <c r="FZY14" s="1594" t="s">
        <v>2425</v>
      </c>
      <c r="FZZ14" s="1594"/>
      <c r="GAA14" s="1594"/>
      <c r="GAB14" s="1594"/>
      <c r="GAC14" s="1594" t="s">
        <v>2425</v>
      </c>
      <c r="GAD14" s="1594"/>
      <c r="GAE14" s="1594"/>
      <c r="GAF14" s="1594"/>
      <c r="GAG14" s="1594" t="s">
        <v>2425</v>
      </c>
      <c r="GAH14" s="1594"/>
      <c r="GAI14" s="1594"/>
      <c r="GAJ14" s="1594"/>
      <c r="GAK14" s="1594" t="s">
        <v>2425</v>
      </c>
      <c r="GAL14" s="1594"/>
      <c r="GAM14" s="1594"/>
      <c r="GAN14" s="1594"/>
      <c r="GAO14" s="1594" t="s">
        <v>2425</v>
      </c>
      <c r="GAP14" s="1594"/>
      <c r="GAQ14" s="1594"/>
      <c r="GAR14" s="1594"/>
      <c r="GAS14" s="1594" t="s">
        <v>2425</v>
      </c>
      <c r="GAT14" s="1594"/>
      <c r="GAU14" s="1594"/>
      <c r="GAV14" s="1594"/>
      <c r="GAW14" s="1594" t="s">
        <v>2425</v>
      </c>
      <c r="GAX14" s="1594"/>
      <c r="GAY14" s="1594"/>
      <c r="GAZ14" s="1594"/>
      <c r="GBA14" s="1594" t="s">
        <v>2425</v>
      </c>
      <c r="GBB14" s="1594"/>
      <c r="GBC14" s="1594"/>
      <c r="GBD14" s="1594"/>
      <c r="GBE14" s="1594" t="s">
        <v>2425</v>
      </c>
      <c r="GBF14" s="1594"/>
      <c r="GBG14" s="1594"/>
      <c r="GBH14" s="1594"/>
      <c r="GBI14" s="1594" t="s">
        <v>2425</v>
      </c>
      <c r="GBJ14" s="1594"/>
      <c r="GBK14" s="1594"/>
      <c r="GBL14" s="1594"/>
      <c r="GBM14" s="1594" t="s">
        <v>2425</v>
      </c>
      <c r="GBN14" s="1594"/>
      <c r="GBO14" s="1594"/>
      <c r="GBP14" s="1594"/>
      <c r="GBQ14" s="1594" t="s">
        <v>2425</v>
      </c>
      <c r="GBR14" s="1594"/>
      <c r="GBS14" s="1594"/>
      <c r="GBT14" s="1594"/>
      <c r="GBU14" s="1594" t="s">
        <v>2425</v>
      </c>
      <c r="GBV14" s="1594"/>
      <c r="GBW14" s="1594"/>
      <c r="GBX14" s="1594"/>
      <c r="GBY14" s="1594" t="s">
        <v>2425</v>
      </c>
      <c r="GBZ14" s="1594"/>
      <c r="GCA14" s="1594"/>
      <c r="GCB14" s="1594"/>
      <c r="GCC14" s="1594" t="s">
        <v>2425</v>
      </c>
      <c r="GCD14" s="1594"/>
      <c r="GCE14" s="1594"/>
      <c r="GCF14" s="1594"/>
      <c r="GCG14" s="1594" t="s">
        <v>2425</v>
      </c>
      <c r="GCH14" s="1594"/>
      <c r="GCI14" s="1594"/>
      <c r="GCJ14" s="1594"/>
      <c r="GCK14" s="1594" t="s">
        <v>2425</v>
      </c>
      <c r="GCL14" s="1594"/>
      <c r="GCM14" s="1594"/>
      <c r="GCN14" s="1594"/>
      <c r="GCO14" s="1594" t="s">
        <v>2425</v>
      </c>
      <c r="GCP14" s="1594"/>
      <c r="GCQ14" s="1594"/>
      <c r="GCR14" s="1594"/>
      <c r="GCS14" s="1594" t="s">
        <v>2425</v>
      </c>
      <c r="GCT14" s="1594"/>
      <c r="GCU14" s="1594"/>
      <c r="GCV14" s="1594"/>
      <c r="GCW14" s="1594" t="s">
        <v>2425</v>
      </c>
      <c r="GCX14" s="1594"/>
      <c r="GCY14" s="1594"/>
      <c r="GCZ14" s="1594"/>
      <c r="GDA14" s="1594" t="s">
        <v>2425</v>
      </c>
      <c r="GDB14" s="1594"/>
      <c r="GDC14" s="1594"/>
      <c r="GDD14" s="1594"/>
      <c r="GDE14" s="1594" t="s">
        <v>2425</v>
      </c>
      <c r="GDF14" s="1594"/>
      <c r="GDG14" s="1594"/>
      <c r="GDH14" s="1594"/>
      <c r="GDI14" s="1594" t="s">
        <v>2425</v>
      </c>
      <c r="GDJ14" s="1594"/>
      <c r="GDK14" s="1594"/>
      <c r="GDL14" s="1594"/>
      <c r="GDM14" s="1594" t="s">
        <v>2425</v>
      </c>
      <c r="GDN14" s="1594"/>
      <c r="GDO14" s="1594"/>
      <c r="GDP14" s="1594"/>
      <c r="GDQ14" s="1594" t="s">
        <v>2425</v>
      </c>
      <c r="GDR14" s="1594"/>
      <c r="GDS14" s="1594"/>
      <c r="GDT14" s="1594"/>
      <c r="GDU14" s="1594" t="s">
        <v>2425</v>
      </c>
      <c r="GDV14" s="1594"/>
      <c r="GDW14" s="1594"/>
      <c r="GDX14" s="1594"/>
      <c r="GDY14" s="1594" t="s">
        <v>2425</v>
      </c>
      <c r="GDZ14" s="1594"/>
      <c r="GEA14" s="1594"/>
      <c r="GEB14" s="1594"/>
      <c r="GEC14" s="1594" t="s">
        <v>2425</v>
      </c>
      <c r="GED14" s="1594"/>
      <c r="GEE14" s="1594"/>
      <c r="GEF14" s="1594"/>
      <c r="GEG14" s="1594" t="s">
        <v>2425</v>
      </c>
      <c r="GEH14" s="1594"/>
      <c r="GEI14" s="1594"/>
      <c r="GEJ14" s="1594"/>
      <c r="GEK14" s="1594" t="s">
        <v>2425</v>
      </c>
      <c r="GEL14" s="1594"/>
      <c r="GEM14" s="1594"/>
      <c r="GEN14" s="1594"/>
      <c r="GEO14" s="1594" t="s">
        <v>2425</v>
      </c>
      <c r="GEP14" s="1594"/>
      <c r="GEQ14" s="1594"/>
      <c r="GER14" s="1594"/>
      <c r="GES14" s="1594" t="s">
        <v>2425</v>
      </c>
      <c r="GET14" s="1594"/>
      <c r="GEU14" s="1594"/>
      <c r="GEV14" s="1594"/>
      <c r="GEW14" s="1594" t="s">
        <v>2425</v>
      </c>
      <c r="GEX14" s="1594"/>
      <c r="GEY14" s="1594"/>
      <c r="GEZ14" s="1594"/>
      <c r="GFA14" s="1594" t="s">
        <v>2425</v>
      </c>
      <c r="GFB14" s="1594"/>
      <c r="GFC14" s="1594"/>
      <c r="GFD14" s="1594"/>
      <c r="GFE14" s="1594" t="s">
        <v>2425</v>
      </c>
      <c r="GFF14" s="1594"/>
      <c r="GFG14" s="1594"/>
      <c r="GFH14" s="1594"/>
      <c r="GFI14" s="1594" t="s">
        <v>2425</v>
      </c>
      <c r="GFJ14" s="1594"/>
      <c r="GFK14" s="1594"/>
      <c r="GFL14" s="1594"/>
      <c r="GFM14" s="1594" t="s">
        <v>2425</v>
      </c>
      <c r="GFN14" s="1594"/>
      <c r="GFO14" s="1594"/>
      <c r="GFP14" s="1594"/>
      <c r="GFQ14" s="1594" t="s">
        <v>2425</v>
      </c>
      <c r="GFR14" s="1594"/>
      <c r="GFS14" s="1594"/>
      <c r="GFT14" s="1594"/>
      <c r="GFU14" s="1594" t="s">
        <v>2425</v>
      </c>
      <c r="GFV14" s="1594"/>
      <c r="GFW14" s="1594"/>
      <c r="GFX14" s="1594"/>
      <c r="GFY14" s="1594" t="s">
        <v>2425</v>
      </c>
      <c r="GFZ14" s="1594"/>
      <c r="GGA14" s="1594"/>
      <c r="GGB14" s="1594"/>
      <c r="GGC14" s="1594" t="s">
        <v>2425</v>
      </c>
      <c r="GGD14" s="1594"/>
      <c r="GGE14" s="1594"/>
      <c r="GGF14" s="1594"/>
      <c r="GGG14" s="1594" t="s">
        <v>2425</v>
      </c>
      <c r="GGH14" s="1594"/>
      <c r="GGI14" s="1594"/>
      <c r="GGJ14" s="1594"/>
      <c r="GGK14" s="1594" t="s">
        <v>2425</v>
      </c>
      <c r="GGL14" s="1594"/>
      <c r="GGM14" s="1594"/>
      <c r="GGN14" s="1594"/>
      <c r="GGO14" s="1594" t="s">
        <v>2425</v>
      </c>
      <c r="GGP14" s="1594"/>
      <c r="GGQ14" s="1594"/>
      <c r="GGR14" s="1594"/>
      <c r="GGS14" s="1594" t="s">
        <v>2425</v>
      </c>
      <c r="GGT14" s="1594"/>
      <c r="GGU14" s="1594"/>
      <c r="GGV14" s="1594"/>
      <c r="GGW14" s="1594" t="s">
        <v>2425</v>
      </c>
      <c r="GGX14" s="1594"/>
      <c r="GGY14" s="1594"/>
      <c r="GGZ14" s="1594"/>
      <c r="GHA14" s="1594" t="s">
        <v>2425</v>
      </c>
      <c r="GHB14" s="1594"/>
      <c r="GHC14" s="1594"/>
      <c r="GHD14" s="1594"/>
      <c r="GHE14" s="1594" t="s">
        <v>2425</v>
      </c>
      <c r="GHF14" s="1594"/>
      <c r="GHG14" s="1594"/>
      <c r="GHH14" s="1594"/>
      <c r="GHI14" s="1594" t="s">
        <v>2425</v>
      </c>
      <c r="GHJ14" s="1594"/>
      <c r="GHK14" s="1594"/>
      <c r="GHL14" s="1594"/>
      <c r="GHM14" s="1594" t="s">
        <v>2425</v>
      </c>
      <c r="GHN14" s="1594"/>
      <c r="GHO14" s="1594"/>
      <c r="GHP14" s="1594"/>
      <c r="GHQ14" s="1594" t="s">
        <v>2425</v>
      </c>
      <c r="GHR14" s="1594"/>
      <c r="GHS14" s="1594"/>
      <c r="GHT14" s="1594"/>
      <c r="GHU14" s="1594" t="s">
        <v>2425</v>
      </c>
      <c r="GHV14" s="1594"/>
      <c r="GHW14" s="1594"/>
      <c r="GHX14" s="1594"/>
      <c r="GHY14" s="1594" t="s">
        <v>2425</v>
      </c>
      <c r="GHZ14" s="1594"/>
      <c r="GIA14" s="1594"/>
      <c r="GIB14" s="1594"/>
      <c r="GIC14" s="1594" t="s">
        <v>2425</v>
      </c>
      <c r="GID14" s="1594"/>
      <c r="GIE14" s="1594"/>
      <c r="GIF14" s="1594"/>
      <c r="GIG14" s="1594" t="s">
        <v>2425</v>
      </c>
      <c r="GIH14" s="1594"/>
      <c r="GII14" s="1594"/>
      <c r="GIJ14" s="1594"/>
      <c r="GIK14" s="1594" t="s">
        <v>2425</v>
      </c>
      <c r="GIL14" s="1594"/>
      <c r="GIM14" s="1594"/>
      <c r="GIN14" s="1594"/>
      <c r="GIO14" s="1594" t="s">
        <v>2425</v>
      </c>
      <c r="GIP14" s="1594"/>
      <c r="GIQ14" s="1594"/>
      <c r="GIR14" s="1594"/>
      <c r="GIS14" s="1594" t="s">
        <v>2425</v>
      </c>
      <c r="GIT14" s="1594"/>
      <c r="GIU14" s="1594"/>
      <c r="GIV14" s="1594"/>
      <c r="GIW14" s="1594" t="s">
        <v>2425</v>
      </c>
      <c r="GIX14" s="1594"/>
      <c r="GIY14" s="1594"/>
      <c r="GIZ14" s="1594"/>
      <c r="GJA14" s="1594" t="s">
        <v>2425</v>
      </c>
      <c r="GJB14" s="1594"/>
      <c r="GJC14" s="1594"/>
      <c r="GJD14" s="1594"/>
      <c r="GJE14" s="1594" t="s">
        <v>2425</v>
      </c>
      <c r="GJF14" s="1594"/>
      <c r="GJG14" s="1594"/>
      <c r="GJH14" s="1594"/>
      <c r="GJI14" s="1594" t="s">
        <v>2425</v>
      </c>
      <c r="GJJ14" s="1594"/>
      <c r="GJK14" s="1594"/>
      <c r="GJL14" s="1594"/>
      <c r="GJM14" s="1594" t="s">
        <v>2425</v>
      </c>
      <c r="GJN14" s="1594"/>
      <c r="GJO14" s="1594"/>
      <c r="GJP14" s="1594"/>
      <c r="GJQ14" s="1594" t="s">
        <v>2425</v>
      </c>
      <c r="GJR14" s="1594"/>
      <c r="GJS14" s="1594"/>
      <c r="GJT14" s="1594"/>
      <c r="GJU14" s="1594" t="s">
        <v>2425</v>
      </c>
      <c r="GJV14" s="1594"/>
      <c r="GJW14" s="1594"/>
      <c r="GJX14" s="1594"/>
      <c r="GJY14" s="1594" t="s">
        <v>2425</v>
      </c>
      <c r="GJZ14" s="1594"/>
      <c r="GKA14" s="1594"/>
      <c r="GKB14" s="1594"/>
      <c r="GKC14" s="1594" t="s">
        <v>2425</v>
      </c>
      <c r="GKD14" s="1594"/>
      <c r="GKE14" s="1594"/>
      <c r="GKF14" s="1594"/>
      <c r="GKG14" s="1594" t="s">
        <v>2425</v>
      </c>
      <c r="GKH14" s="1594"/>
      <c r="GKI14" s="1594"/>
      <c r="GKJ14" s="1594"/>
      <c r="GKK14" s="1594" t="s">
        <v>2425</v>
      </c>
      <c r="GKL14" s="1594"/>
      <c r="GKM14" s="1594"/>
      <c r="GKN14" s="1594"/>
      <c r="GKO14" s="1594" t="s">
        <v>2425</v>
      </c>
      <c r="GKP14" s="1594"/>
      <c r="GKQ14" s="1594"/>
      <c r="GKR14" s="1594"/>
      <c r="GKS14" s="1594" t="s">
        <v>2425</v>
      </c>
      <c r="GKT14" s="1594"/>
      <c r="GKU14" s="1594"/>
      <c r="GKV14" s="1594"/>
      <c r="GKW14" s="1594" t="s">
        <v>2425</v>
      </c>
      <c r="GKX14" s="1594"/>
      <c r="GKY14" s="1594"/>
      <c r="GKZ14" s="1594"/>
      <c r="GLA14" s="1594" t="s">
        <v>2425</v>
      </c>
      <c r="GLB14" s="1594"/>
      <c r="GLC14" s="1594"/>
      <c r="GLD14" s="1594"/>
      <c r="GLE14" s="1594" t="s">
        <v>2425</v>
      </c>
      <c r="GLF14" s="1594"/>
      <c r="GLG14" s="1594"/>
      <c r="GLH14" s="1594"/>
      <c r="GLI14" s="1594" t="s">
        <v>2425</v>
      </c>
      <c r="GLJ14" s="1594"/>
      <c r="GLK14" s="1594"/>
      <c r="GLL14" s="1594"/>
      <c r="GLM14" s="1594" t="s">
        <v>2425</v>
      </c>
      <c r="GLN14" s="1594"/>
      <c r="GLO14" s="1594"/>
      <c r="GLP14" s="1594"/>
      <c r="GLQ14" s="1594" t="s">
        <v>2425</v>
      </c>
      <c r="GLR14" s="1594"/>
      <c r="GLS14" s="1594"/>
      <c r="GLT14" s="1594"/>
      <c r="GLU14" s="1594" t="s">
        <v>2425</v>
      </c>
      <c r="GLV14" s="1594"/>
      <c r="GLW14" s="1594"/>
      <c r="GLX14" s="1594"/>
      <c r="GLY14" s="1594" t="s">
        <v>2425</v>
      </c>
      <c r="GLZ14" s="1594"/>
      <c r="GMA14" s="1594"/>
      <c r="GMB14" s="1594"/>
      <c r="GMC14" s="1594" t="s">
        <v>2425</v>
      </c>
      <c r="GMD14" s="1594"/>
      <c r="GME14" s="1594"/>
      <c r="GMF14" s="1594"/>
      <c r="GMG14" s="1594" t="s">
        <v>2425</v>
      </c>
      <c r="GMH14" s="1594"/>
      <c r="GMI14" s="1594"/>
      <c r="GMJ14" s="1594"/>
      <c r="GMK14" s="1594" t="s">
        <v>2425</v>
      </c>
      <c r="GML14" s="1594"/>
      <c r="GMM14" s="1594"/>
      <c r="GMN14" s="1594"/>
      <c r="GMO14" s="1594" t="s">
        <v>2425</v>
      </c>
      <c r="GMP14" s="1594"/>
      <c r="GMQ14" s="1594"/>
      <c r="GMR14" s="1594"/>
      <c r="GMS14" s="1594" t="s">
        <v>2425</v>
      </c>
      <c r="GMT14" s="1594"/>
      <c r="GMU14" s="1594"/>
      <c r="GMV14" s="1594"/>
      <c r="GMW14" s="1594" t="s">
        <v>2425</v>
      </c>
      <c r="GMX14" s="1594"/>
      <c r="GMY14" s="1594"/>
      <c r="GMZ14" s="1594"/>
      <c r="GNA14" s="1594" t="s">
        <v>2425</v>
      </c>
      <c r="GNB14" s="1594"/>
      <c r="GNC14" s="1594"/>
      <c r="GND14" s="1594"/>
      <c r="GNE14" s="1594" t="s">
        <v>2425</v>
      </c>
      <c r="GNF14" s="1594"/>
      <c r="GNG14" s="1594"/>
      <c r="GNH14" s="1594"/>
      <c r="GNI14" s="1594" t="s">
        <v>2425</v>
      </c>
      <c r="GNJ14" s="1594"/>
      <c r="GNK14" s="1594"/>
      <c r="GNL14" s="1594"/>
      <c r="GNM14" s="1594" t="s">
        <v>2425</v>
      </c>
      <c r="GNN14" s="1594"/>
      <c r="GNO14" s="1594"/>
      <c r="GNP14" s="1594"/>
      <c r="GNQ14" s="1594" t="s">
        <v>2425</v>
      </c>
      <c r="GNR14" s="1594"/>
      <c r="GNS14" s="1594"/>
      <c r="GNT14" s="1594"/>
      <c r="GNU14" s="1594" t="s">
        <v>2425</v>
      </c>
      <c r="GNV14" s="1594"/>
      <c r="GNW14" s="1594"/>
      <c r="GNX14" s="1594"/>
      <c r="GNY14" s="1594" t="s">
        <v>2425</v>
      </c>
      <c r="GNZ14" s="1594"/>
      <c r="GOA14" s="1594"/>
      <c r="GOB14" s="1594"/>
      <c r="GOC14" s="1594" t="s">
        <v>2425</v>
      </c>
      <c r="GOD14" s="1594"/>
      <c r="GOE14" s="1594"/>
      <c r="GOF14" s="1594"/>
      <c r="GOG14" s="1594" t="s">
        <v>2425</v>
      </c>
      <c r="GOH14" s="1594"/>
      <c r="GOI14" s="1594"/>
      <c r="GOJ14" s="1594"/>
      <c r="GOK14" s="1594" t="s">
        <v>2425</v>
      </c>
      <c r="GOL14" s="1594"/>
      <c r="GOM14" s="1594"/>
      <c r="GON14" s="1594"/>
      <c r="GOO14" s="1594" t="s">
        <v>2425</v>
      </c>
      <c r="GOP14" s="1594"/>
      <c r="GOQ14" s="1594"/>
      <c r="GOR14" s="1594"/>
      <c r="GOS14" s="1594" t="s">
        <v>2425</v>
      </c>
      <c r="GOT14" s="1594"/>
      <c r="GOU14" s="1594"/>
      <c r="GOV14" s="1594"/>
      <c r="GOW14" s="1594" t="s">
        <v>2425</v>
      </c>
      <c r="GOX14" s="1594"/>
      <c r="GOY14" s="1594"/>
      <c r="GOZ14" s="1594"/>
      <c r="GPA14" s="1594" t="s">
        <v>2425</v>
      </c>
      <c r="GPB14" s="1594"/>
      <c r="GPC14" s="1594"/>
      <c r="GPD14" s="1594"/>
      <c r="GPE14" s="1594" t="s">
        <v>2425</v>
      </c>
      <c r="GPF14" s="1594"/>
      <c r="GPG14" s="1594"/>
      <c r="GPH14" s="1594"/>
      <c r="GPI14" s="1594" t="s">
        <v>2425</v>
      </c>
      <c r="GPJ14" s="1594"/>
      <c r="GPK14" s="1594"/>
      <c r="GPL14" s="1594"/>
      <c r="GPM14" s="1594" t="s">
        <v>2425</v>
      </c>
      <c r="GPN14" s="1594"/>
      <c r="GPO14" s="1594"/>
      <c r="GPP14" s="1594"/>
      <c r="GPQ14" s="1594" t="s">
        <v>2425</v>
      </c>
      <c r="GPR14" s="1594"/>
      <c r="GPS14" s="1594"/>
      <c r="GPT14" s="1594"/>
      <c r="GPU14" s="1594" t="s">
        <v>2425</v>
      </c>
      <c r="GPV14" s="1594"/>
      <c r="GPW14" s="1594"/>
      <c r="GPX14" s="1594"/>
      <c r="GPY14" s="1594" t="s">
        <v>2425</v>
      </c>
      <c r="GPZ14" s="1594"/>
      <c r="GQA14" s="1594"/>
      <c r="GQB14" s="1594"/>
      <c r="GQC14" s="1594" t="s">
        <v>2425</v>
      </c>
      <c r="GQD14" s="1594"/>
      <c r="GQE14" s="1594"/>
      <c r="GQF14" s="1594"/>
      <c r="GQG14" s="1594" t="s">
        <v>2425</v>
      </c>
      <c r="GQH14" s="1594"/>
      <c r="GQI14" s="1594"/>
      <c r="GQJ14" s="1594"/>
      <c r="GQK14" s="1594" t="s">
        <v>2425</v>
      </c>
      <c r="GQL14" s="1594"/>
      <c r="GQM14" s="1594"/>
      <c r="GQN14" s="1594"/>
      <c r="GQO14" s="1594" t="s">
        <v>2425</v>
      </c>
      <c r="GQP14" s="1594"/>
      <c r="GQQ14" s="1594"/>
      <c r="GQR14" s="1594"/>
      <c r="GQS14" s="1594" t="s">
        <v>2425</v>
      </c>
      <c r="GQT14" s="1594"/>
      <c r="GQU14" s="1594"/>
      <c r="GQV14" s="1594"/>
      <c r="GQW14" s="1594" t="s">
        <v>2425</v>
      </c>
      <c r="GQX14" s="1594"/>
      <c r="GQY14" s="1594"/>
      <c r="GQZ14" s="1594"/>
      <c r="GRA14" s="1594" t="s">
        <v>2425</v>
      </c>
      <c r="GRB14" s="1594"/>
      <c r="GRC14" s="1594"/>
      <c r="GRD14" s="1594"/>
      <c r="GRE14" s="1594" t="s">
        <v>2425</v>
      </c>
      <c r="GRF14" s="1594"/>
      <c r="GRG14" s="1594"/>
      <c r="GRH14" s="1594"/>
      <c r="GRI14" s="1594" t="s">
        <v>2425</v>
      </c>
      <c r="GRJ14" s="1594"/>
      <c r="GRK14" s="1594"/>
      <c r="GRL14" s="1594"/>
      <c r="GRM14" s="1594" t="s">
        <v>2425</v>
      </c>
      <c r="GRN14" s="1594"/>
      <c r="GRO14" s="1594"/>
      <c r="GRP14" s="1594"/>
      <c r="GRQ14" s="1594" t="s">
        <v>2425</v>
      </c>
      <c r="GRR14" s="1594"/>
      <c r="GRS14" s="1594"/>
      <c r="GRT14" s="1594"/>
      <c r="GRU14" s="1594" t="s">
        <v>2425</v>
      </c>
      <c r="GRV14" s="1594"/>
      <c r="GRW14" s="1594"/>
      <c r="GRX14" s="1594"/>
      <c r="GRY14" s="1594" t="s">
        <v>2425</v>
      </c>
      <c r="GRZ14" s="1594"/>
      <c r="GSA14" s="1594"/>
      <c r="GSB14" s="1594"/>
      <c r="GSC14" s="1594" t="s">
        <v>2425</v>
      </c>
      <c r="GSD14" s="1594"/>
      <c r="GSE14" s="1594"/>
      <c r="GSF14" s="1594"/>
      <c r="GSG14" s="1594" t="s">
        <v>2425</v>
      </c>
      <c r="GSH14" s="1594"/>
      <c r="GSI14" s="1594"/>
      <c r="GSJ14" s="1594"/>
      <c r="GSK14" s="1594" t="s">
        <v>2425</v>
      </c>
      <c r="GSL14" s="1594"/>
      <c r="GSM14" s="1594"/>
      <c r="GSN14" s="1594"/>
      <c r="GSO14" s="1594" t="s">
        <v>2425</v>
      </c>
      <c r="GSP14" s="1594"/>
      <c r="GSQ14" s="1594"/>
      <c r="GSR14" s="1594"/>
      <c r="GSS14" s="1594" t="s">
        <v>2425</v>
      </c>
      <c r="GST14" s="1594"/>
      <c r="GSU14" s="1594"/>
      <c r="GSV14" s="1594"/>
      <c r="GSW14" s="1594" t="s">
        <v>2425</v>
      </c>
      <c r="GSX14" s="1594"/>
      <c r="GSY14" s="1594"/>
      <c r="GSZ14" s="1594"/>
      <c r="GTA14" s="1594" t="s">
        <v>2425</v>
      </c>
      <c r="GTB14" s="1594"/>
      <c r="GTC14" s="1594"/>
      <c r="GTD14" s="1594"/>
      <c r="GTE14" s="1594" t="s">
        <v>2425</v>
      </c>
      <c r="GTF14" s="1594"/>
      <c r="GTG14" s="1594"/>
      <c r="GTH14" s="1594"/>
      <c r="GTI14" s="1594" t="s">
        <v>2425</v>
      </c>
      <c r="GTJ14" s="1594"/>
      <c r="GTK14" s="1594"/>
      <c r="GTL14" s="1594"/>
      <c r="GTM14" s="1594" t="s">
        <v>2425</v>
      </c>
      <c r="GTN14" s="1594"/>
      <c r="GTO14" s="1594"/>
      <c r="GTP14" s="1594"/>
      <c r="GTQ14" s="1594" t="s">
        <v>2425</v>
      </c>
      <c r="GTR14" s="1594"/>
      <c r="GTS14" s="1594"/>
      <c r="GTT14" s="1594"/>
      <c r="GTU14" s="1594" t="s">
        <v>2425</v>
      </c>
      <c r="GTV14" s="1594"/>
      <c r="GTW14" s="1594"/>
      <c r="GTX14" s="1594"/>
      <c r="GTY14" s="1594" t="s">
        <v>2425</v>
      </c>
      <c r="GTZ14" s="1594"/>
      <c r="GUA14" s="1594"/>
      <c r="GUB14" s="1594"/>
      <c r="GUC14" s="1594" t="s">
        <v>2425</v>
      </c>
      <c r="GUD14" s="1594"/>
      <c r="GUE14" s="1594"/>
      <c r="GUF14" s="1594"/>
      <c r="GUG14" s="1594" t="s">
        <v>2425</v>
      </c>
      <c r="GUH14" s="1594"/>
      <c r="GUI14" s="1594"/>
      <c r="GUJ14" s="1594"/>
      <c r="GUK14" s="1594" t="s">
        <v>2425</v>
      </c>
      <c r="GUL14" s="1594"/>
      <c r="GUM14" s="1594"/>
      <c r="GUN14" s="1594"/>
      <c r="GUO14" s="1594" t="s">
        <v>2425</v>
      </c>
      <c r="GUP14" s="1594"/>
      <c r="GUQ14" s="1594"/>
      <c r="GUR14" s="1594"/>
      <c r="GUS14" s="1594" t="s">
        <v>2425</v>
      </c>
      <c r="GUT14" s="1594"/>
      <c r="GUU14" s="1594"/>
      <c r="GUV14" s="1594"/>
      <c r="GUW14" s="1594" t="s">
        <v>2425</v>
      </c>
      <c r="GUX14" s="1594"/>
      <c r="GUY14" s="1594"/>
      <c r="GUZ14" s="1594"/>
      <c r="GVA14" s="1594" t="s">
        <v>2425</v>
      </c>
      <c r="GVB14" s="1594"/>
      <c r="GVC14" s="1594"/>
      <c r="GVD14" s="1594"/>
      <c r="GVE14" s="1594" t="s">
        <v>2425</v>
      </c>
      <c r="GVF14" s="1594"/>
      <c r="GVG14" s="1594"/>
      <c r="GVH14" s="1594"/>
      <c r="GVI14" s="1594" t="s">
        <v>2425</v>
      </c>
      <c r="GVJ14" s="1594"/>
      <c r="GVK14" s="1594"/>
      <c r="GVL14" s="1594"/>
      <c r="GVM14" s="1594" t="s">
        <v>2425</v>
      </c>
      <c r="GVN14" s="1594"/>
      <c r="GVO14" s="1594"/>
      <c r="GVP14" s="1594"/>
      <c r="GVQ14" s="1594" t="s">
        <v>2425</v>
      </c>
      <c r="GVR14" s="1594"/>
      <c r="GVS14" s="1594"/>
      <c r="GVT14" s="1594"/>
      <c r="GVU14" s="1594" t="s">
        <v>2425</v>
      </c>
      <c r="GVV14" s="1594"/>
      <c r="GVW14" s="1594"/>
      <c r="GVX14" s="1594"/>
      <c r="GVY14" s="1594" t="s">
        <v>2425</v>
      </c>
      <c r="GVZ14" s="1594"/>
      <c r="GWA14" s="1594"/>
      <c r="GWB14" s="1594"/>
      <c r="GWC14" s="1594" t="s">
        <v>2425</v>
      </c>
      <c r="GWD14" s="1594"/>
      <c r="GWE14" s="1594"/>
      <c r="GWF14" s="1594"/>
      <c r="GWG14" s="1594" t="s">
        <v>2425</v>
      </c>
      <c r="GWH14" s="1594"/>
      <c r="GWI14" s="1594"/>
      <c r="GWJ14" s="1594"/>
      <c r="GWK14" s="1594" t="s">
        <v>2425</v>
      </c>
      <c r="GWL14" s="1594"/>
      <c r="GWM14" s="1594"/>
      <c r="GWN14" s="1594"/>
      <c r="GWO14" s="1594" t="s">
        <v>2425</v>
      </c>
      <c r="GWP14" s="1594"/>
      <c r="GWQ14" s="1594"/>
      <c r="GWR14" s="1594"/>
      <c r="GWS14" s="1594" t="s">
        <v>2425</v>
      </c>
      <c r="GWT14" s="1594"/>
      <c r="GWU14" s="1594"/>
      <c r="GWV14" s="1594"/>
      <c r="GWW14" s="1594" t="s">
        <v>2425</v>
      </c>
      <c r="GWX14" s="1594"/>
      <c r="GWY14" s="1594"/>
      <c r="GWZ14" s="1594"/>
      <c r="GXA14" s="1594" t="s">
        <v>2425</v>
      </c>
      <c r="GXB14" s="1594"/>
      <c r="GXC14" s="1594"/>
      <c r="GXD14" s="1594"/>
      <c r="GXE14" s="1594" t="s">
        <v>2425</v>
      </c>
      <c r="GXF14" s="1594"/>
      <c r="GXG14" s="1594"/>
      <c r="GXH14" s="1594"/>
      <c r="GXI14" s="1594" t="s">
        <v>2425</v>
      </c>
      <c r="GXJ14" s="1594"/>
      <c r="GXK14" s="1594"/>
      <c r="GXL14" s="1594"/>
      <c r="GXM14" s="1594" t="s">
        <v>2425</v>
      </c>
      <c r="GXN14" s="1594"/>
      <c r="GXO14" s="1594"/>
      <c r="GXP14" s="1594"/>
      <c r="GXQ14" s="1594" t="s">
        <v>2425</v>
      </c>
      <c r="GXR14" s="1594"/>
      <c r="GXS14" s="1594"/>
      <c r="GXT14" s="1594"/>
      <c r="GXU14" s="1594" t="s">
        <v>2425</v>
      </c>
      <c r="GXV14" s="1594"/>
      <c r="GXW14" s="1594"/>
      <c r="GXX14" s="1594"/>
      <c r="GXY14" s="1594" t="s">
        <v>2425</v>
      </c>
      <c r="GXZ14" s="1594"/>
      <c r="GYA14" s="1594"/>
      <c r="GYB14" s="1594"/>
      <c r="GYC14" s="1594" t="s">
        <v>2425</v>
      </c>
      <c r="GYD14" s="1594"/>
      <c r="GYE14" s="1594"/>
      <c r="GYF14" s="1594"/>
      <c r="GYG14" s="1594" t="s">
        <v>2425</v>
      </c>
      <c r="GYH14" s="1594"/>
      <c r="GYI14" s="1594"/>
      <c r="GYJ14" s="1594"/>
      <c r="GYK14" s="1594" t="s">
        <v>2425</v>
      </c>
      <c r="GYL14" s="1594"/>
      <c r="GYM14" s="1594"/>
      <c r="GYN14" s="1594"/>
      <c r="GYO14" s="1594" t="s">
        <v>2425</v>
      </c>
      <c r="GYP14" s="1594"/>
      <c r="GYQ14" s="1594"/>
      <c r="GYR14" s="1594"/>
      <c r="GYS14" s="1594" t="s">
        <v>2425</v>
      </c>
      <c r="GYT14" s="1594"/>
      <c r="GYU14" s="1594"/>
      <c r="GYV14" s="1594"/>
      <c r="GYW14" s="1594" t="s">
        <v>2425</v>
      </c>
      <c r="GYX14" s="1594"/>
      <c r="GYY14" s="1594"/>
      <c r="GYZ14" s="1594"/>
      <c r="GZA14" s="1594" t="s">
        <v>2425</v>
      </c>
      <c r="GZB14" s="1594"/>
      <c r="GZC14" s="1594"/>
      <c r="GZD14" s="1594"/>
      <c r="GZE14" s="1594" t="s">
        <v>2425</v>
      </c>
      <c r="GZF14" s="1594"/>
      <c r="GZG14" s="1594"/>
      <c r="GZH14" s="1594"/>
      <c r="GZI14" s="1594" t="s">
        <v>2425</v>
      </c>
      <c r="GZJ14" s="1594"/>
      <c r="GZK14" s="1594"/>
      <c r="GZL14" s="1594"/>
      <c r="GZM14" s="1594" t="s">
        <v>2425</v>
      </c>
      <c r="GZN14" s="1594"/>
      <c r="GZO14" s="1594"/>
      <c r="GZP14" s="1594"/>
      <c r="GZQ14" s="1594" t="s">
        <v>2425</v>
      </c>
      <c r="GZR14" s="1594"/>
      <c r="GZS14" s="1594"/>
      <c r="GZT14" s="1594"/>
      <c r="GZU14" s="1594" t="s">
        <v>2425</v>
      </c>
      <c r="GZV14" s="1594"/>
      <c r="GZW14" s="1594"/>
      <c r="GZX14" s="1594"/>
      <c r="GZY14" s="1594" t="s">
        <v>2425</v>
      </c>
      <c r="GZZ14" s="1594"/>
      <c r="HAA14" s="1594"/>
      <c r="HAB14" s="1594"/>
      <c r="HAC14" s="1594" t="s">
        <v>2425</v>
      </c>
      <c r="HAD14" s="1594"/>
      <c r="HAE14" s="1594"/>
      <c r="HAF14" s="1594"/>
      <c r="HAG14" s="1594" t="s">
        <v>2425</v>
      </c>
      <c r="HAH14" s="1594"/>
      <c r="HAI14" s="1594"/>
      <c r="HAJ14" s="1594"/>
      <c r="HAK14" s="1594" t="s">
        <v>2425</v>
      </c>
      <c r="HAL14" s="1594"/>
      <c r="HAM14" s="1594"/>
      <c r="HAN14" s="1594"/>
      <c r="HAO14" s="1594" t="s">
        <v>2425</v>
      </c>
      <c r="HAP14" s="1594"/>
      <c r="HAQ14" s="1594"/>
      <c r="HAR14" s="1594"/>
      <c r="HAS14" s="1594" t="s">
        <v>2425</v>
      </c>
      <c r="HAT14" s="1594"/>
      <c r="HAU14" s="1594"/>
      <c r="HAV14" s="1594"/>
      <c r="HAW14" s="1594" t="s">
        <v>2425</v>
      </c>
      <c r="HAX14" s="1594"/>
      <c r="HAY14" s="1594"/>
      <c r="HAZ14" s="1594"/>
      <c r="HBA14" s="1594" t="s">
        <v>2425</v>
      </c>
      <c r="HBB14" s="1594"/>
      <c r="HBC14" s="1594"/>
      <c r="HBD14" s="1594"/>
      <c r="HBE14" s="1594" t="s">
        <v>2425</v>
      </c>
      <c r="HBF14" s="1594"/>
      <c r="HBG14" s="1594"/>
      <c r="HBH14" s="1594"/>
      <c r="HBI14" s="1594" t="s">
        <v>2425</v>
      </c>
      <c r="HBJ14" s="1594"/>
      <c r="HBK14" s="1594"/>
      <c r="HBL14" s="1594"/>
      <c r="HBM14" s="1594" t="s">
        <v>2425</v>
      </c>
      <c r="HBN14" s="1594"/>
      <c r="HBO14" s="1594"/>
      <c r="HBP14" s="1594"/>
      <c r="HBQ14" s="1594" t="s">
        <v>2425</v>
      </c>
      <c r="HBR14" s="1594"/>
      <c r="HBS14" s="1594"/>
      <c r="HBT14" s="1594"/>
      <c r="HBU14" s="1594" t="s">
        <v>2425</v>
      </c>
      <c r="HBV14" s="1594"/>
      <c r="HBW14" s="1594"/>
      <c r="HBX14" s="1594"/>
      <c r="HBY14" s="1594" t="s">
        <v>2425</v>
      </c>
      <c r="HBZ14" s="1594"/>
      <c r="HCA14" s="1594"/>
      <c r="HCB14" s="1594"/>
      <c r="HCC14" s="1594" t="s">
        <v>2425</v>
      </c>
      <c r="HCD14" s="1594"/>
      <c r="HCE14" s="1594"/>
      <c r="HCF14" s="1594"/>
      <c r="HCG14" s="1594" t="s">
        <v>2425</v>
      </c>
      <c r="HCH14" s="1594"/>
      <c r="HCI14" s="1594"/>
      <c r="HCJ14" s="1594"/>
      <c r="HCK14" s="1594" t="s">
        <v>2425</v>
      </c>
      <c r="HCL14" s="1594"/>
      <c r="HCM14" s="1594"/>
      <c r="HCN14" s="1594"/>
      <c r="HCO14" s="1594" t="s">
        <v>2425</v>
      </c>
      <c r="HCP14" s="1594"/>
      <c r="HCQ14" s="1594"/>
      <c r="HCR14" s="1594"/>
      <c r="HCS14" s="1594" t="s">
        <v>2425</v>
      </c>
      <c r="HCT14" s="1594"/>
      <c r="HCU14" s="1594"/>
      <c r="HCV14" s="1594"/>
      <c r="HCW14" s="1594" t="s">
        <v>2425</v>
      </c>
      <c r="HCX14" s="1594"/>
      <c r="HCY14" s="1594"/>
      <c r="HCZ14" s="1594"/>
      <c r="HDA14" s="1594" t="s">
        <v>2425</v>
      </c>
      <c r="HDB14" s="1594"/>
      <c r="HDC14" s="1594"/>
      <c r="HDD14" s="1594"/>
      <c r="HDE14" s="1594" t="s">
        <v>2425</v>
      </c>
      <c r="HDF14" s="1594"/>
      <c r="HDG14" s="1594"/>
      <c r="HDH14" s="1594"/>
      <c r="HDI14" s="1594" t="s">
        <v>2425</v>
      </c>
      <c r="HDJ14" s="1594"/>
      <c r="HDK14" s="1594"/>
      <c r="HDL14" s="1594"/>
      <c r="HDM14" s="1594" t="s">
        <v>2425</v>
      </c>
      <c r="HDN14" s="1594"/>
      <c r="HDO14" s="1594"/>
      <c r="HDP14" s="1594"/>
      <c r="HDQ14" s="1594" t="s">
        <v>2425</v>
      </c>
      <c r="HDR14" s="1594"/>
      <c r="HDS14" s="1594"/>
      <c r="HDT14" s="1594"/>
      <c r="HDU14" s="1594" t="s">
        <v>2425</v>
      </c>
      <c r="HDV14" s="1594"/>
      <c r="HDW14" s="1594"/>
      <c r="HDX14" s="1594"/>
      <c r="HDY14" s="1594" t="s">
        <v>2425</v>
      </c>
      <c r="HDZ14" s="1594"/>
      <c r="HEA14" s="1594"/>
      <c r="HEB14" s="1594"/>
      <c r="HEC14" s="1594" t="s">
        <v>2425</v>
      </c>
      <c r="HED14" s="1594"/>
      <c r="HEE14" s="1594"/>
      <c r="HEF14" s="1594"/>
      <c r="HEG14" s="1594" t="s">
        <v>2425</v>
      </c>
      <c r="HEH14" s="1594"/>
      <c r="HEI14" s="1594"/>
      <c r="HEJ14" s="1594"/>
      <c r="HEK14" s="1594" t="s">
        <v>2425</v>
      </c>
      <c r="HEL14" s="1594"/>
      <c r="HEM14" s="1594"/>
      <c r="HEN14" s="1594"/>
      <c r="HEO14" s="1594" t="s">
        <v>2425</v>
      </c>
      <c r="HEP14" s="1594"/>
      <c r="HEQ14" s="1594"/>
      <c r="HER14" s="1594"/>
      <c r="HES14" s="1594" t="s">
        <v>2425</v>
      </c>
      <c r="HET14" s="1594"/>
      <c r="HEU14" s="1594"/>
      <c r="HEV14" s="1594"/>
      <c r="HEW14" s="1594" t="s">
        <v>2425</v>
      </c>
      <c r="HEX14" s="1594"/>
      <c r="HEY14" s="1594"/>
      <c r="HEZ14" s="1594"/>
      <c r="HFA14" s="1594" t="s">
        <v>2425</v>
      </c>
      <c r="HFB14" s="1594"/>
      <c r="HFC14" s="1594"/>
      <c r="HFD14" s="1594"/>
      <c r="HFE14" s="1594" t="s">
        <v>2425</v>
      </c>
      <c r="HFF14" s="1594"/>
      <c r="HFG14" s="1594"/>
      <c r="HFH14" s="1594"/>
      <c r="HFI14" s="1594" t="s">
        <v>2425</v>
      </c>
      <c r="HFJ14" s="1594"/>
      <c r="HFK14" s="1594"/>
      <c r="HFL14" s="1594"/>
      <c r="HFM14" s="1594" t="s">
        <v>2425</v>
      </c>
      <c r="HFN14" s="1594"/>
      <c r="HFO14" s="1594"/>
      <c r="HFP14" s="1594"/>
      <c r="HFQ14" s="1594" t="s">
        <v>2425</v>
      </c>
      <c r="HFR14" s="1594"/>
      <c r="HFS14" s="1594"/>
      <c r="HFT14" s="1594"/>
      <c r="HFU14" s="1594" t="s">
        <v>2425</v>
      </c>
      <c r="HFV14" s="1594"/>
      <c r="HFW14" s="1594"/>
      <c r="HFX14" s="1594"/>
      <c r="HFY14" s="1594" t="s">
        <v>2425</v>
      </c>
      <c r="HFZ14" s="1594"/>
      <c r="HGA14" s="1594"/>
      <c r="HGB14" s="1594"/>
      <c r="HGC14" s="1594" t="s">
        <v>2425</v>
      </c>
      <c r="HGD14" s="1594"/>
      <c r="HGE14" s="1594"/>
      <c r="HGF14" s="1594"/>
      <c r="HGG14" s="1594" t="s">
        <v>2425</v>
      </c>
      <c r="HGH14" s="1594"/>
      <c r="HGI14" s="1594"/>
      <c r="HGJ14" s="1594"/>
      <c r="HGK14" s="1594" t="s">
        <v>2425</v>
      </c>
      <c r="HGL14" s="1594"/>
      <c r="HGM14" s="1594"/>
      <c r="HGN14" s="1594"/>
      <c r="HGO14" s="1594" t="s">
        <v>2425</v>
      </c>
      <c r="HGP14" s="1594"/>
      <c r="HGQ14" s="1594"/>
      <c r="HGR14" s="1594"/>
      <c r="HGS14" s="1594" t="s">
        <v>2425</v>
      </c>
      <c r="HGT14" s="1594"/>
      <c r="HGU14" s="1594"/>
      <c r="HGV14" s="1594"/>
      <c r="HGW14" s="1594" t="s">
        <v>2425</v>
      </c>
      <c r="HGX14" s="1594"/>
      <c r="HGY14" s="1594"/>
      <c r="HGZ14" s="1594"/>
      <c r="HHA14" s="1594" t="s">
        <v>2425</v>
      </c>
      <c r="HHB14" s="1594"/>
      <c r="HHC14" s="1594"/>
      <c r="HHD14" s="1594"/>
      <c r="HHE14" s="1594" t="s">
        <v>2425</v>
      </c>
      <c r="HHF14" s="1594"/>
      <c r="HHG14" s="1594"/>
      <c r="HHH14" s="1594"/>
      <c r="HHI14" s="1594" t="s">
        <v>2425</v>
      </c>
      <c r="HHJ14" s="1594"/>
      <c r="HHK14" s="1594"/>
      <c r="HHL14" s="1594"/>
      <c r="HHM14" s="1594" t="s">
        <v>2425</v>
      </c>
      <c r="HHN14" s="1594"/>
      <c r="HHO14" s="1594"/>
      <c r="HHP14" s="1594"/>
      <c r="HHQ14" s="1594" t="s">
        <v>2425</v>
      </c>
      <c r="HHR14" s="1594"/>
      <c r="HHS14" s="1594"/>
      <c r="HHT14" s="1594"/>
      <c r="HHU14" s="1594" t="s">
        <v>2425</v>
      </c>
      <c r="HHV14" s="1594"/>
      <c r="HHW14" s="1594"/>
      <c r="HHX14" s="1594"/>
      <c r="HHY14" s="1594" t="s">
        <v>2425</v>
      </c>
      <c r="HHZ14" s="1594"/>
      <c r="HIA14" s="1594"/>
      <c r="HIB14" s="1594"/>
      <c r="HIC14" s="1594" t="s">
        <v>2425</v>
      </c>
      <c r="HID14" s="1594"/>
      <c r="HIE14" s="1594"/>
      <c r="HIF14" s="1594"/>
      <c r="HIG14" s="1594" t="s">
        <v>2425</v>
      </c>
      <c r="HIH14" s="1594"/>
      <c r="HII14" s="1594"/>
      <c r="HIJ14" s="1594"/>
      <c r="HIK14" s="1594" t="s">
        <v>2425</v>
      </c>
      <c r="HIL14" s="1594"/>
      <c r="HIM14" s="1594"/>
      <c r="HIN14" s="1594"/>
      <c r="HIO14" s="1594" t="s">
        <v>2425</v>
      </c>
      <c r="HIP14" s="1594"/>
      <c r="HIQ14" s="1594"/>
      <c r="HIR14" s="1594"/>
      <c r="HIS14" s="1594" t="s">
        <v>2425</v>
      </c>
      <c r="HIT14" s="1594"/>
      <c r="HIU14" s="1594"/>
      <c r="HIV14" s="1594"/>
      <c r="HIW14" s="1594" t="s">
        <v>2425</v>
      </c>
      <c r="HIX14" s="1594"/>
      <c r="HIY14" s="1594"/>
      <c r="HIZ14" s="1594"/>
      <c r="HJA14" s="1594" t="s">
        <v>2425</v>
      </c>
      <c r="HJB14" s="1594"/>
      <c r="HJC14" s="1594"/>
      <c r="HJD14" s="1594"/>
      <c r="HJE14" s="1594" t="s">
        <v>2425</v>
      </c>
      <c r="HJF14" s="1594"/>
      <c r="HJG14" s="1594"/>
      <c r="HJH14" s="1594"/>
      <c r="HJI14" s="1594" t="s">
        <v>2425</v>
      </c>
      <c r="HJJ14" s="1594"/>
      <c r="HJK14" s="1594"/>
      <c r="HJL14" s="1594"/>
      <c r="HJM14" s="1594" t="s">
        <v>2425</v>
      </c>
      <c r="HJN14" s="1594"/>
      <c r="HJO14" s="1594"/>
      <c r="HJP14" s="1594"/>
      <c r="HJQ14" s="1594" t="s">
        <v>2425</v>
      </c>
      <c r="HJR14" s="1594"/>
      <c r="HJS14" s="1594"/>
      <c r="HJT14" s="1594"/>
      <c r="HJU14" s="1594" t="s">
        <v>2425</v>
      </c>
      <c r="HJV14" s="1594"/>
      <c r="HJW14" s="1594"/>
      <c r="HJX14" s="1594"/>
      <c r="HJY14" s="1594" t="s">
        <v>2425</v>
      </c>
      <c r="HJZ14" s="1594"/>
      <c r="HKA14" s="1594"/>
      <c r="HKB14" s="1594"/>
      <c r="HKC14" s="1594" t="s">
        <v>2425</v>
      </c>
      <c r="HKD14" s="1594"/>
      <c r="HKE14" s="1594"/>
      <c r="HKF14" s="1594"/>
      <c r="HKG14" s="1594" t="s">
        <v>2425</v>
      </c>
      <c r="HKH14" s="1594"/>
      <c r="HKI14" s="1594"/>
      <c r="HKJ14" s="1594"/>
      <c r="HKK14" s="1594" t="s">
        <v>2425</v>
      </c>
      <c r="HKL14" s="1594"/>
      <c r="HKM14" s="1594"/>
      <c r="HKN14" s="1594"/>
      <c r="HKO14" s="1594" t="s">
        <v>2425</v>
      </c>
      <c r="HKP14" s="1594"/>
      <c r="HKQ14" s="1594"/>
      <c r="HKR14" s="1594"/>
      <c r="HKS14" s="1594" t="s">
        <v>2425</v>
      </c>
      <c r="HKT14" s="1594"/>
      <c r="HKU14" s="1594"/>
      <c r="HKV14" s="1594"/>
      <c r="HKW14" s="1594" t="s">
        <v>2425</v>
      </c>
      <c r="HKX14" s="1594"/>
      <c r="HKY14" s="1594"/>
      <c r="HKZ14" s="1594"/>
      <c r="HLA14" s="1594" t="s">
        <v>2425</v>
      </c>
      <c r="HLB14" s="1594"/>
      <c r="HLC14" s="1594"/>
      <c r="HLD14" s="1594"/>
      <c r="HLE14" s="1594" t="s">
        <v>2425</v>
      </c>
      <c r="HLF14" s="1594"/>
      <c r="HLG14" s="1594"/>
      <c r="HLH14" s="1594"/>
      <c r="HLI14" s="1594" t="s">
        <v>2425</v>
      </c>
      <c r="HLJ14" s="1594"/>
      <c r="HLK14" s="1594"/>
      <c r="HLL14" s="1594"/>
      <c r="HLM14" s="1594" t="s">
        <v>2425</v>
      </c>
      <c r="HLN14" s="1594"/>
      <c r="HLO14" s="1594"/>
      <c r="HLP14" s="1594"/>
      <c r="HLQ14" s="1594" t="s">
        <v>2425</v>
      </c>
      <c r="HLR14" s="1594"/>
      <c r="HLS14" s="1594"/>
      <c r="HLT14" s="1594"/>
      <c r="HLU14" s="1594" t="s">
        <v>2425</v>
      </c>
      <c r="HLV14" s="1594"/>
      <c r="HLW14" s="1594"/>
      <c r="HLX14" s="1594"/>
      <c r="HLY14" s="1594" t="s">
        <v>2425</v>
      </c>
      <c r="HLZ14" s="1594"/>
      <c r="HMA14" s="1594"/>
      <c r="HMB14" s="1594"/>
      <c r="HMC14" s="1594" t="s">
        <v>2425</v>
      </c>
      <c r="HMD14" s="1594"/>
      <c r="HME14" s="1594"/>
      <c r="HMF14" s="1594"/>
      <c r="HMG14" s="1594" t="s">
        <v>2425</v>
      </c>
      <c r="HMH14" s="1594"/>
      <c r="HMI14" s="1594"/>
      <c r="HMJ14" s="1594"/>
      <c r="HMK14" s="1594" t="s">
        <v>2425</v>
      </c>
      <c r="HML14" s="1594"/>
      <c r="HMM14" s="1594"/>
      <c r="HMN14" s="1594"/>
      <c r="HMO14" s="1594" t="s">
        <v>2425</v>
      </c>
      <c r="HMP14" s="1594"/>
      <c r="HMQ14" s="1594"/>
      <c r="HMR14" s="1594"/>
      <c r="HMS14" s="1594" t="s">
        <v>2425</v>
      </c>
      <c r="HMT14" s="1594"/>
      <c r="HMU14" s="1594"/>
      <c r="HMV14" s="1594"/>
      <c r="HMW14" s="1594" t="s">
        <v>2425</v>
      </c>
      <c r="HMX14" s="1594"/>
      <c r="HMY14" s="1594"/>
      <c r="HMZ14" s="1594"/>
      <c r="HNA14" s="1594" t="s">
        <v>2425</v>
      </c>
      <c r="HNB14" s="1594"/>
      <c r="HNC14" s="1594"/>
      <c r="HND14" s="1594"/>
      <c r="HNE14" s="1594" t="s">
        <v>2425</v>
      </c>
      <c r="HNF14" s="1594"/>
      <c r="HNG14" s="1594"/>
      <c r="HNH14" s="1594"/>
      <c r="HNI14" s="1594" t="s">
        <v>2425</v>
      </c>
      <c r="HNJ14" s="1594"/>
      <c r="HNK14" s="1594"/>
      <c r="HNL14" s="1594"/>
      <c r="HNM14" s="1594" t="s">
        <v>2425</v>
      </c>
      <c r="HNN14" s="1594"/>
      <c r="HNO14" s="1594"/>
      <c r="HNP14" s="1594"/>
      <c r="HNQ14" s="1594" t="s">
        <v>2425</v>
      </c>
      <c r="HNR14" s="1594"/>
      <c r="HNS14" s="1594"/>
      <c r="HNT14" s="1594"/>
      <c r="HNU14" s="1594" t="s">
        <v>2425</v>
      </c>
      <c r="HNV14" s="1594"/>
      <c r="HNW14" s="1594"/>
      <c r="HNX14" s="1594"/>
      <c r="HNY14" s="1594" t="s">
        <v>2425</v>
      </c>
      <c r="HNZ14" s="1594"/>
      <c r="HOA14" s="1594"/>
      <c r="HOB14" s="1594"/>
      <c r="HOC14" s="1594" t="s">
        <v>2425</v>
      </c>
      <c r="HOD14" s="1594"/>
      <c r="HOE14" s="1594"/>
      <c r="HOF14" s="1594"/>
      <c r="HOG14" s="1594" t="s">
        <v>2425</v>
      </c>
      <c r="HOH14" s="1594"/>
      <c r="HOI14" s="1594"/>
      <c r="HOJ14" s="1594"/>
      <c r="HOK14" s="1594" t="s">
        <v>2425</v>
      </c>
      <c r="HOL14" s="1594"/>
      <c r="HOM14" s="1594"/>
      <c r="HON14" s="1594"/>
      <c r="HOO14" s="1594" t="s">
        <v>2425</v>
      </c>
      <c r="HOP14" s="1594"/>
      <c r="HOQ14" s="1594"/>
      <c r="HOR14" s="1594"/>
      <c r="HOS14" s="1594" t="s">
        <v>2425</v>
      </c>
      <c r="HOT14" s="1594"/>
      <c r="HOU14" s="1594"/>
      <c r="HOV14" s="1594"/>
      <c r="HOW14" s="1594" t="s">
        <v>2425</v>
      </c>
      <c r="HOX14" s="1594"/>
      <c r="HOY14" s="1594"/>
      <c r="HOZ14" s="1594"/>
      <c r="HPA14" s="1594" t="s">
        <v>2425</v>
      </c>
      <c r="HPB14" s="1594"/>
      <c r="HPC14" s="1594"/>
      <c r="HPD14" s="1594"/>
      <c r="HPE14" s="1594" t="s">
        <v>2425</v>
      </c>
      <c r="HPF14" s="1594"/>
      <c r="HPG14" s="1594"/>
      <c r="HPH14" s="1594"/>
      <c r="HPI14" s="1594" t="s">
        <v>2425</v>
      </c>
      <c r="HPJ14" s="1594"/>
      <c r="HPK14" s="1594"/>
      <c r="HPL14" s="1594"/>
      <c r="HPM14" s="1594" t="s">
        <v>2425</v>
      </c>
      <c r="HPN14" s="1594"/>
      <c r="HPO14" s="1594"/>
      <c r="HPP14" s="1594"/>
      <c r="HPQ14" s="1594" t="s">
        <v>2425</v>
      </c>
      <c r="HPR14" s="1594"/>
      <c r="HPS14" s="1594"/>
      <c r="HPT14" s="1594"/>
      <c r="HPU14" s="1594" t="s">
        <v>2425</v>
      </c>
      <c r="HPV14" s="1594"/>
      <c r="HPW14" s="1594"/>
      <c r="HPX14" s="1594"/>
      <c r="HPY14" s="1594" t="s">
        <v>2425</v>
      </c>
      <c r="HPZ14" s="1594"/>
      <c r="HQA14" s="1594"/>
      <c r="HQB14" s="1594"/>
      <c r="HQC14" s="1594" t="s">
        <v>2425</v>
      </c>
      <c r="HQD14" s="1594"/>
      <c r="HQE14" s="1594"/>
      <c r="HQF14" s="1594"/>
      <c r="HQG14" s="1594" t="s">
        <v>2425</v>
      </c>
      <c r="HQH14" s="1594"/>
      <c r="HQI14" s="1594"/>
      <c r="HQJ14" s="1594"/>
      <c r="HQK14" s="1594" t="s">
        <v>2425</v>
      </c>
      <c r="HQL14" s="1594"/>
      <c r="HQM14" s="1594"/>
      <c r="HQN14" s="1594"/>
      <c r="HQO14" s="1594" t="s">
        <v>2425</v>
      </c>
      <c r="HQP14" s="1594"/>
      <c r="HQQ14" s="1594"/>
      <c r="HQR14" s="1594"/>
      <c r="HQS14" s="1594" t="s">
        <v>2425</v>
      </c>
      <c r="HQT14" s="1594"/>
      <c r="HQU14" s="1594"/>
      <c r="HQV14" s="1594"/>
      <c r="HQW14" s="1594" t="s">
        <v>2425</v>
      </c>
      <c r="HQX14" s="1594"/>
      <c r="HQY14" s="1594"/>
      <c r="HQZ14" s="1594"/>
      <c r="HRA14" s="1594" t="s">
        <v>2425</v>
      </c>
      <c r="HRB14" s="1594"/>
      <c r="HRC14" s="1594"/>
      <c r="HRD14" s="1594"/>
      <c r="HRE14" s="1594" t="s">
        <v>2425</v>
      </c>
      <c r="HRF14" s="1594"/>
      <c r="HRG14" s="1594"/>
      <c r="HRH14" s="1594"/>
      <c r="HRI14" s="1594" t="s">
        <v>2425</v>
      </c>
      <c r="HRJ14" s="1594"/>
      <c r="HRK14" s="1594"/>
      <c r="HRL14" s="1594"/>
      <c r="HRM14" s="1594" t="s">
        <v>2425</v>
      </c>
      <c r="HRN14" s="1594"/>
      <c r="HRO14" s="1594"/>
      <c r="HRP14" s="1594"/>
      <c r="HRQ14" s="1594" t="s">
        <v>2425</v>
      </c>
      <c r="HRR14" s="1594"/>
      <c r="HRS14" s="1594"/>
      <c r="HRT14" s="1594"/>
      <c r="HRU14" s="1594" t="s">
        <v>2425</v>
      </c>
      <c r="HRV14" s="1594"/>
      <c r="HRW14" s="1594"/>
      <c r="HRX14" s="1594"/>
      <c r="HRY14" s="1594" t="s">
        <v>2425</v>
      </c>
      <c r="HRZ14" s="1594"/>
      <c r="HSA14" s="1594"/>
      <c r="HSB14" s="1594"/>
      <c r="HSC14" s="1594" t="s">
        <v>2425</v>
      </c>
      <c r="HSD14" s="1594"/>
      <c r="HSE14" s="1594"/>
      <c r="HSF14" s="1594"/>
      <c r="HSG14" s="1594" t="s">
        <v>2425</v>
      </c>
      <c r="HSH14" s="1594"/>
      <c r="HSI14" s="1594"/>
      <c r="HSJ14" s="1594"/>
      <c r="HSK14" s="1594" t="s">
        <v>2425</v>
      </c>
      <c r="HSL14" s="1594"/>
      <c r="HSM14" s="1594"/>
      <c r="HSN14" s="1594"/>
      <c r="HSO14" s="1594" t="s">
        <v>2425</v>
      </c>
      <c r="HSP14" s="1594"/>
      <c r="HSQ14" s="1594"/>
      <c r="HSR14" s="1594"/>
      <c r="HSS14" s="1594" t="s">
        <v>2425</v>
      </c>
      <c r="HST14" s="1594"/>
      <c r="HSU14" s="1594"/>
      <c r="HSV14" s="1594"/>
      <c r="HSW14" s="1594" t="s">
        <v>2425</v>
      </c>
      <c r="HSX14" s="1594"/>
      <c r="HSY14" s="1594"/>
      <c r="HSZ14" s="1594"/>
      <c r="HTA14" s="1594" t="s">
        <v>2425</v>
      </c>
      <c r="HTB14" s="1594"/>
      <c r="HTC14" s="1594"/>
      <c r="HTD14" s="1594"/>
      <c r="HTE14" s="1594" t="s">
        <v>2425</v>
      </c>
      <c r="HTF14" s="1594"/>
      <c r="HTG14" s="1594"/>
      <c r="HTH14" s="1594"/>
      <c r="HTI14" s="1594" t="s">
        <v>2425</v>
      </c>
      <c r="HTJ14" s="1594"/>
      <c r="HTK14" s="1594"/>
      <c r="HTL14" s="1594"/>
      <c r="HTM14" s="1594" t="s">
        <v>2425</v>
      </c>
      <c r="HTN14" s="1594"/>
      <c r="HTO14" s="1594"/>
      <c r="HTP14" s="1594"/>
      <c r="HTQ14" s="1594" t="s">
        <v>2425</v>
      </c>
      <c r="HTR14" s="1594"/>
      <c r="HTS14" s="1594"/>
      <c r="HTT14" s="1594"/>
      <c r="HTU14" s="1594" t="s">
        <v>2425</v>
      </c>
      <c r="HTV14" s="1594"/>
      <c r="HTW14" s="1594"/>
      <c r="HTX14" s="1594"/>
      <c r="HTY14" s="1594" t="s">
        <v>2425</v>
      </c>
      <c r="HTZ14" s="1594"/>
      <c r="HUA14" s="1594"/>
      <c r="HUB14" s="1594"/>
      <c r="HUC14" s="1594" t="s">
        <v>2425</v>
      </c>
      <c r="HUD14" s="1594"/>
      <c r="HUE14" s="1594"/>
      <c r="HUF14" s="1594"/>
      <c r="HUG14" s="1594" t="s">
        <v>2425</v>
      </c>
      <c r="HUH14" s="1594"/>
      <c r="HUI14" s="1594"/>
      <c r="HUJ14" s="1594"/>
      <c r="HUK14" s="1594" t="s">
        <v>2425</v>
      </c>
      <c r="HUL14" s="1594"/>
      <c r="HUM14" s="1594"/>
      <c r="HUN14" s="1594"/>
      <c r="HUO14" s="1594" t="s">
        <v>2425</v>
      </c>
      <c r="HUP14" s="1594"/>
      <c r="HUQ14" s="1594"/>
      <c r="HUR14" s="1594"/>
      <c r="HUS14" s="1594" t="s">
        <v>2425</v>
      </c>
      <c r="HUT14" s="1594"/>
      <c r="HUU14" s="1594"/>
      <c r="HUV14" s="1594"/>
      <c r="HUW14" s="1594" t="s">
        <v>2425</v>
      </c>
      <c r="HUX14" s="1594"/>
      <c r="HUY14" s="1594"/>
      <c r="HUZ14" s="1594"/>
      <c r="HVA14" s="1594" t="s">
        <v>2425</v>
      </c>
      <c r="HVB14" s="1594"/>
      <c r="HVC14" s="1594"/>
      <c r="HVD14" s="1594"/>
      <c r="HVE14" s="1594" t="s">
        <v>2425</v>
      </c>
      <c r="HVF14" s="1594"/>
      <c r="HVG14" s="1594"/>
      <c r="HVH14" s="1594"/>
      <c r="HVI14" s="1594" t="s">
        <v>2425</v>
      </c>
      <c r="HVJ14" s="1594"/>
      <c r="HVK14" s="1594"/>
      <c r="HVL14" s="1594"/>
      <c r="HVM14" s="1594" t="s">
        <v>2425</v>
      </c>
      <c r="HVN14" s="1594"/>
      <c r="HVO14" s="1594"/>
      <c r="HVP14" s="1594"/>
      <c r="HVQ14" s="1594" t="s">
        <v>2425</v>
      </c>
      <c r="HVR14" s="1594"/>
      <c r="HVS14" s="1594"/>
      <c r="HVT14" s="1594"/>
      <c r="HVU14" s="1594" t="s">
        <v>2425</v>
      </c>
      <c r="HVV14" s="1594"/>
      <c r="HVW14" s="1594"/>
      <c r="HVX14" s="1594"/>
      <c r="HVY14" s="1594" t="s">
        <v>2425</v>
      </c>
      <c r="HVZ14" s="1594"/>
      <c r="HWA14" s="1594"/>
      <c r="HWB14" s="1594"/>
      <c r="HWC14" s="1594" t="s">
        <v>2425</v>
      </c>
      <c r="HWD14" s="1594"/>
      <c r="HWE14" s="1594"/>
      <c r="HWF14" s="1594"/>
      <c r="HWG14" s="1594" t="s">
        <v>2425</v>
      </c>
      <c r="HWH14" s="1594"/>
      <c r="HWI14" s="1594"/>
      <c r="HWJ14" s="1594"/>
      <c r="HWK14" s="1594" t="s">
        <v>2425</v>
      </c>
      <c r="HWL14" s="1594"/>
      <c r="HWM14" s="1594"/>
      <c r="HWN14" s="1594"/>
      <c r="HWO14" s="1594" t="s">
        <v>2425</v>
      </c>
      <c r="HWP14" s="1594"/>
      <c r="HWQ14" s="1594"/>
      <c r="HWR14" s="1594"/>
      <c r="HWS14" s="1594" t="s">
        <v>2425</v>
      </c>
      <c r="HWT14" s="1594"/>
      <c r="HWU14" s="1594"/>
      <c r="HWV14" s="1594"/>
      <c r="HWW14" s="1594" t="s">
        <v>2425</v>
      </c>
      <c r="HWX14" s="1594"/>
      <c r="HWY14" s="1594"/>
      <c r="HWZ14" s="1594"/>
      <c r="HXA14" s="1594" t="s">
        <v>2425</v>
      </c>
      <c r="HXB14" s="1594"/>
      <c r="HXC14" s="1594"/>
      <c r="HXD14" s="1594"/>
      <c r="HXE14" s="1594" t="s">
        <v>2425</v>
      </c>
      <c r="HXF14" s="1594"/>
      <c r="HXG14" s="1594"/>
      <c r="HXH14" s="1594"/>
      <c r="HXI14" s="1594" t="s">
        <v>2425</v>
      </c>
      <c r="HXJ14" s="1594"/>
      <c r="HXK14" s="1594"/>
      <c r="HXL14" s="1594"/>
      <c r="HXM14" s="1594" t="s">
        <v>2425</v>
      </c>
      <c r="HXN14" s="1594"/>
      <c r="HXO14" s="1594"/>
      <c r="HXP14" s="1594"/>
      <c r="HXQ14" s="1594" t="s">
        <v>2425</v>
      </c>
      <c r="HXR14" s="1594"/>
      <c r="HXS14" s="1594"/>
      <c r="HXT14" s="1594"/>
      <c r="HXU14" s="1594" t="s">
        <v>2425</v>
      </c>
      <c r="HXV14" s="1594"/>
      <c r="HXW14" s="1594"/>
      <c r="HXX14" s="1594"/>
      <c r="HXY14" s="1594" t="s">
        <v>2425</v>
      </c>
      <c r="HXZ14" s="1594"/>
      <c r="HYA14" s="1594"/>
      <c r="HYB14" s="1594"/>
      <c r="HYC14" s="1594" t="s">
        <v>2425</v>
      </c>
      <c r="HYD14" s="1594"/>
      <c r="HYE14" s="1594"/>
      <c r="HYF14" s="1594"/>
      <c r="HYG14" s="1594" t="s">
        <v>2425</v>
      </c>
      <c r="HYH14" s="1594"/>
      <c r="HYI14" s="1594"/>
      <c r="HYJ14" s="1594"/>
      <c r="HYK14" s="1594" t="s">
        <v>2425</v>
      </c>
      <c r="HYL14" s="1594"/>
      <c r="HYM14" s="1594"/>
      <c r="HYN14" s="1594"/>
      <c r="HYO14" s="1594" t="s">
        <v>2425</v>
      </c>
      <c r="HYP14" s="1594"/>
      <c r="HYQ14" s="1594"/>
      <c r="HYR14" s="1594"/>
      <c r="HYS14" s="1594" t="s">
        <v>2425</v>
      </c>
      <c r="HYT14" s="1594"/>
      <c r="HYU14" s="1594"/>
      <c r="HYV14" s="1594"/>
      <c r="HYW14" s="1594" t="s">
        <v>2425</v>
      </c>
      <c r="HYX14" s="1594"/>
      <c r="HYY14" s="1594"/>
      <c r="HYZ14" s="1594"/>
      <c r="HZA14" s="1594" t="s">
        <v>2425</v>
      </c>
      <c r="HZB14" s="1594"/>
      <c r="HZC14" s="1594"/>
      <c r="HZD14" s="1594"/>
      <c r="HZE14" s="1594" t="s">
        <v>2425</v>
      </c>
      <c r="HZF14" s="1594"/>
      <c r="HZG14" s="1594"/>
      <c r="HZH14" s="1594"/>
      <c r="HZI14" s="1594" t="s">
        <v>2425</v>
      </c>
      <c r="HZJ14" s="1594"/>
      <c r="HZK14" s="1594"/>
      <c r="HZL14" s="1594"/>
      <c r="HZM14" s="1594" t="s">
        <v>2425</v>
      </c>
      <c r="HZN14" s="1594"/>
      <c r="HZO14" s="1594"/>
      <c r="HZP14" s="1594"/>
      <c r="HZQ14" s="1594" t="s">
        <v>2425</v>
      </c>
      <c r="HZR14" s="1594"/>
      <c r="HZS14" s="1594"/>
      <c r="HZT14" s="1594"/>
      <c r="HZU14" s="1594" t="s">
        <v>2425</v>
      </c>
      <c r="HZV14" s="1594"/>
      <c r="HZW14" s="1594"/>
      <c r="HZX14" s="1594"/>
      <c r="HZY14" s="1594" t="s">
        <v>2425</v>
      </c>
      <c r="HZZ14" s="1594"/>
      <c r="IAA14" s="1594"/>
      <c r="IAB14" s="1594"/>
      <c r="IAC14" s="1594" t="s">
        <v>2425</v>
      </c>
      <c r="IAD14" s="1594"/>
      <c r="IAE14" s="1594"/>
      <c r="IAF14" s="1594"/>
      <c r="IAG14" s="1594" t="s">
        <v>2425</v>
      </c>
      <c r="IAH14" s="1594"/>
      <c r="IAI14" s="1594"/>
      <c r="IAJ14" s="1594"/>
      <c r="IAK14" s="1594" t="s">
        <v>2425</v>
      </c>
      <c r="IAL14" s="1594"/>
      <c r="IAM14" s="1594"/>
      <c r="IAN14" s="1594"/>
      <c r="IAO14" s="1594" t="s">
        <v>2425</v>
      </c>
      <c r="IAP14" s="1594"/>
      <c r="IAQ14" s="1594"/>
      <c r="IAR14" s="1594"/>
      <c r="IAS14" s="1594" t="s">
        <v>2425</v>
      </c>
      <c r="IAT14" s="1594"/>
      <c r="IAU14" s="1594"/>
      <c r="IAV14" s="1594"/>
      <c r="IAW14" s="1594" t="s">
        <v>2425</v>
      </c>
      <c r="IAX14" s="1594"/>
      <c r="IAY14" s="1594"/>
      <c r="IAZ14" s="1594"/>
      <c r="IBA14" s="1594" t="s">
        <v>2425</v>
      </c>
      <c r="IBB14" s="1594"/>
      <c r="IBC14" s="1594"/>
      <c r="IBD14" s="1594"/>
      <c r="IBE14" s="1594" t="s">
        <v>2425</v>
      </c>
      <c r="IBF14" s="1594"/>
      <c r="IBG14" s="1594"/>
      <c r="IBH14" s="1594"/>
      <c r="IBI14" s="1594" t="s">
        <v>2425</v>
      </c>
      <c r="IBJ14" s="1594"/>
      <c r="IBK14" s="1594"/>
      <c r="IBL14" s="1594"/>
      <c r="IBM14" s="1594" t="s">
        <v>2425</v>
      </c>
      <c r="IBN14" s="1594"/>
      <c r="IBO14" s="1594"/>
      <c r="IBP14" s="1594"/>
      <c r="IBQ14" s="1594" t="s">
        <v>2425</v>
      </c>
      <c r="IBR14" s="1594"/>
      <c r="IBS14" s="1594"/>
      <c r="IBT14" s="1594"/>
      <c r="IBU14" s="1594" t="s">
        <v>2425</v>
      </c>
      <c r="IBV14" s="1594"/>
      <c r="IBW14" s="1594"/>
      <c r="IBX14" s="1594"/>
      <c r="IBY14" s="1594" t="s">
        <v>2425</v>
      </c>
      <c r="IBZ14" s="1594"/>
      <c r="ICA14" s="1594"/>
      <c r="ICB14" s="1594"/>
      <c r="ICC14" s="1594" t="s">
        <v>2425</v>
      </c>
      <c r="ICD14" s="1594"/>
      <c r="ICE14" s="1594"/>
      <c r="ICF14" s="1594"/>
      <c r="ICG14" s="1594" t="s">
        <v>2425</v>
      </c>
      <c r="ICH14" s="1594"/>
      <c r="ICI14" s="1594"/>
      <c r="ICJ14" s="1594"/>
      <c r="ICK14" s="1594" t="s">
        <v>2425</v>
      </c>
      <c r="ICL14" s="1594"/>
      <c r="ICM14" s="1594"/>
      <c r="ICN14" s="1594"/>
      <c r="ICO14" s="1594" t="s">
        <v>2425</v>
      </c>
      <c r="ICP14" s="1594"/>
      <c r="ICQ14" s="1594"/>
      <c r="ICR14" s="1594"/>
      <c r="ICS14" s="1594" t="s">
        <v>2425</v>
      </c>
      <c r="ICT14" s="1594"/>
      <c r="ICU14" s="1594"/>
      <c r="ICV14" s="1594"/>
      <c r="ICW14" s="1594" t="s">
        <v>2425</v>
      </c>
      <c r="ICX14" s="1594"/>
      <c r="ICY14" s="1594"/>
      <c r="ICZ14" s="1594"/>
      <c r="IDA14" s="1594" t="s">
        <v>2425</v>
      </c>
      <c r="IDB14" s="1594"/>
      <c r="IDC14" s="1594"/>
      <c r="IDD14" s="1594"/>
      <c r="IDE14" s="1594" t="s">
        <v>2425</v>
      </c>
      <c r="IDF14" s="1594"/>
      <c r="IDG14" s="1594"/>
      <c r="IDH14" s="1594"/>
      <c r="IDI14" s="1594" t="s">
        <v>2425</v>
      </c>
      <c r="IDJ14" s="1594"/>
      <c r="IDK14" s="1594"/>
      <c r="IDL14" s="1594"/>
      <c r="IDM14" s="1594" t="s">
        <v>2425</v>
      </c>
      <c r="IDN14" s="1594"/>
      <c r="IDO14" s="1594"/>
      <c r="IDP14" s="1594"/>
      <c r="IDQ14" s="1594" t="s">
        <v>2425</v>
      </c>
      <c r="IDR14" s="1594"/>
      <c r="IDS14" s="1594"/>
      <c r="IDT14" s="1594"/>
      <c r="IDU14" s="1594" t="s">
        <v>2425</v>
      </c>
      <c r="IDV14" s="1594"/>
      <c r="IDW14" s="1594"/>
      <c r="IDX14" s="1594"/>
      <c r="IDY14" s="1594" t="s">
        <v>2425</v>
      </c>
      <c r="IDZ14" s="1594"/>
      <c r="IEA14" s="1594"/>
      <c r="IEB14" s="1594"/>
      <c r="IEC14" s="1594" t="s">
        <v>2425</v>
      </c>
      <c r="IED14" s="1594"/>
      <c r="IEE14" s="1594"/>
      <c r="IEF14" s="1594"/>
      <c r="IEG14" s="1594" t="s">
        <v>2425</v>
      </c>
      <c r="IEH14" s="1594"/>
      <c r="IEI14" s="1594"/>
      <c r="IEJ14" s="1594"/>
      <c r="IEK14" s="1594" t="s">
        <v>2425</v>
      </c>
      <c r="IEL14" s="1594"/>
      <c r="IEM14" s="1594"/>
      <c r="IEN14" s="1594"/>
      <c r="IEO14" s="1594" t="s">
        <v>2425</v>
      </c>
      <c r="IEP14" s="1594"/>
      <c r="IEQ14" s="1594"/>
      <c r="IER14" s="1594"/>
      <c r="IES14" s="1594" t="s">
        <v>2425</v>
      </c>
      <c r="IET14" s="1594"/>
      <c r="IEU14" s="1594"/>
      <c r="IEV14" s="1594"/>
      <c r="IEW14" s="1594" t="s">
        <v>2425</v>
      </c>
      <c r="IEX14" s="1594"/>
      <c r="IEY14" s="1594"/>
      <c r="IEZ14" s="1594"/>
      <c r="IFA14" s="1594" t="s">
        <v>2425</v>
      </c>
      <c r="IFB14" s="1594"/>
      <c r="IFC14" s="1594"/>
      <c r="IFD14" s="1594"/>
      <c r="IFE14" s="1594" t="s">
        <v>2425</v>
      </c>
      <c r="IFF14" s="1594"/>
      <c r="IFG14" s="1594"/>
      <c r="IFH14" s="1594"/>
      <c r="IFI14" s="1594" t="s">
        <v>2425</v>
      </c>
      <c r="IFJ14" s="1594"/>
      <c r="IFK14" s="1594"/>
      <c r="IFL14" s="1594"/>
      <c r="IFM14" s="1594" t="s">
        <v>2425</v>
      </c>
      <c r="IFN14" s="1594"/>
      <c r="IFO14" s="1594"/>
      <c r="IFP14" s="1594"/>
      <c r="IFQ14" s="1594" t="s">
        <v>2425</v>
      </c>
      <c r="IFR14" s="1594"/>
      <c r="IFS14" s="1594"/>
      <c r="IFT14" s="1594"/>
      <c r="IFU14" s="1594" t="s">
        <v>2425</v>
      </c>
      <c r="IFV14" s="1594"/>
      <c r="IFW14" s="1594"/>
      <c r="IFX14" s="1594"/>
      <c r="IFY14" s="1594" t="s">
        <v>2425</v>
      </c>
      <c r="IFZ14" s="1594"/>
      <c r="IGA14" s="1594"/>
      <c r="IGB14" s="1594"/>
      <c r="IGC14" s="1594" t="s">
        <v>2425</v>
      </c>
      <c r="IGD14" s="1594"/>
      <c r="IGE14" s="1594"/>
      <c r="IGF14" s="1594"/>
      <c r="IGG14" s="1594" t="s">
        <v>2425</v>
      </c>
      <c r="IGH14" s="1594"/>
      <c r="IGI14" s="1594"/>
      <c r="IGJ14" s="1594"/>
      <c r="IGK14" s="1594" t="s">
        <v>2425</v>
      </c>
      <c r="IGL14" s="1594"/>
      <c r="IGM14" s="1594"/>
      <c r="IGN14" s="1594"/>
      <c r="IGO14" s="1594" t="s">
        <v>2425</v>
      </c>
      <c r="IGP14" s="1594"/>
      <c r="IGQ14" s="1594"/>
      <c r="IGR14" s="1594"/>
      <c r="IGS14" s="1594" t="s">
        <v>2425</v>
      </c>
      <c r="IGT14" s="1594"/>
      <c r="IGU14" s="1594"/>
      <c r="IGV14" s="1594"/>
      <c r="IGW14" s="1594" t="s">
        <v>2425</v>
      </c>
      <c r="IGX14" s="1594"/>
      <c r="IGY14" s="1594"/>
      <c r="IGZ14" s="1594"/>
      <c r="IHA14" s="1594" t="s">
        <v>2425</v>
      </c>
      <c r="IHB14" s="1594"/>
      <c r="IHC14" s="1594"/>
      <c r="IHD14" s="1594"/>
      <c r="IHE14" s="1594" t="s">
        <v>2425</v>
      </c>
      <c r="IHF14" s="1594"/>
      <c r="IHG14" s="1594"/>
      <c r="IHH14" s="1594"/>
      <c r="IHI14" s="1594" t="s">
        <v>2425</v>
      </c>
      <c r="IHJ14" s="1594"/>
      <c r="IHK14" s="1594"/>
      <c r="IHL14" s="1594"/>
      <c r="IHM14" s="1594" t="s">
        <v>2425</v>
      </c>
      <c r="IHN14" s="1594"/>
      <c r="IHO14" s="1594"/>
      <c r="IHP14" s="1594"/>
      <c r="IHQ14" s="1594" t="s">
        <v>2425</v>
      </c>
      <c r="IHR14" s="1594"/>
      <c r="IHS14" s="1594"/>
      <c r="IHT14" s="1594"/>
      <c r="IHU14" s="1594" t="s">
        <v>2425</v>
      </c>
      <c r="IHV14" s="1594"/>
      <c r="IHW14" s="1594"/>
      <c r="IHX14" s="1594"/>
      <c r="IHY14" s="1594" t="s">
        <v>2425</v>
      </c>
      <c r="IHZ14" s="1594"/>
      <c r="IIA14" s="1594"/>
      <c r="IIB14" s="1594"/>
      <c r="IIC14" s="1594" t="s">
        <v>2425</v>
      </c>
      <c r="IID14" s="1594"/>
      <c r="IIE14" s="1594"/>
      <c r="IIF14" s="1594"/>
      <c r="IIG14" s="1594" t="s">
        <v>2425</v>
      </c>
      <c r="IIH14" s="1594"/>
      <c r="III14" s="1594"/>
      <c r="IIJ14" s="1594"/>
      <c r="IIK14" s="1594" t="s">
        <v>2425</v>
      </c>
      <c r="IIL14" s="1594"/>
      <c r="IIM14" s="1594"/>
      <c r="IIN14" s="1594"/>
      <c r="IIO14" s="1594" t="s">
        <v>2425</v>
      </c>
      <c r="IIP14" s="1594"/>
      <c r="IIQ14" s="1594"/>
      <c r="IIR14" s="1594"/>
      <c r="IIS14" s="1594" t="s">
        <v>2425</v>
      </c>
      <c r="IIT14" s="1594"/>
      <c r="IIU14" s="1594"/>
      <c r="IIV14" s="1594"/>
      <c r="IIW14" s="1594" t="s">
        <v>2425</v>
      </c>
      <c r="IIX14" s="1594"/>
      <c r="IIY14" s="1594"/>
      <c r="IIZ14" s="1594"/>
      <c r="IJA14" s="1594" t="s">
        <v>2425</v>
      </c>
      <c r="IJB14" s="1594"/>
      <c r="IJC14" s="1594"/>
      <c r="IJD14" s="1594"/>
      <c r="IJE14" s="1594" t="s">
        <v>2425</v>
      </c>
      <c r="IJF14" s="1594"/>
      <c r="IJG14" s="1594"/>
      <c r="IJH14" s="1594"/>
      <c r="IJI14" s="1594" t="s">
        <v>2425</v>
      </c>
      <c r="IJJ14" s="1594"/>
      <c r="IJK14" s="1594"/>
      <c r="IJL14" s="1594"/>
      <c r="IJM14" s="1594" t="s">
        <v>2425</v>
      </c>
      <c r="IJN14" s="1594"/>
      <c r="IJO14" s="1594"/>
      <c r="IJP14" s="1594"/>
      <c r="IJQ14" s="1594" t="s">
        <v>2425</v>
      </c>
      <c r="IJR14" s="1594"/>
      <c r="IJS14" s="1594"/>
      <c r="IJT14" s="1594"/>
      <c r="IJU14" s="1594" t="s">
        <v>2425</v>
      </c>
      <c r="IJV14" s="1594"/>
      <c r="IJW14" s="1594"/>
      <c r="IJX14" s="1594"/>
      <c r="IJY14" s="1594" t="s">
        <v>2425</v>
      </c>
      <c r="IJZ14" s="1594"/>
      <c r="IKA14" s="1594"/>
      <c r="IKB14" s="1594"/>
      <c r="IKC14" s="1594" t="s">
        <v>2425</v>
      </c>
      <c r="IKD14" s="1594"/>
      <c r="IKE14" s="1594"/>
      <c r="IKF14" s="1594"/>
      <c r="IKG14" s="1594" t="s">
        <v>2425</v>
      </c>
      <c r="IKH14" s="1594"/>
      <c r="IKI14" s="1594"/>
      <c r="IKJ14" s="1594"/>
      <c r="IKK14" s="1594" t="s">
        <v>2425</v>
      </c>
      <c r="IKL14" s="1594"/>
      <c r="IKM14" s="1594"/>
      <c r="IKN14" s="1594"/>
      <c r="IKO14" s="1594" t="s">
        <v>2425</v>
      </c>
      <c r="IKP14" s="1594"/>
      <c r="IKQ14" s="1594"/>
      <c r="IKR14" s="1594"/>
      <c r="IKS14" s="1594" t="s">
        <v>2425</v>
      </c>
      <c r="IKT14" s="1594"/>
      <c r="IKU14" s="1594"/>
      <c r="IKV14" s="1594"/>
      <c r="IKW14" s="1594" t="s">
        <v>2425</v>
      </c>
      <c r="IKX14" s="1594"/>
      <c r="IKY14" s="1594"/>
      <c r="IKZ14" s="1594"/>
      <c r="ILA14" s="1594" t="s">
        <v>2425</v>
      </c>
      <c r="ILB14" s="1594"/>
      <c r="ILC14" s="1594"/>
      <c r="ILD14" s="1594"/>
      <c r="ILE14" s="1594" t="s">
        <v>2425</v>
      </c>
      <c r="ILF14" s="1594"/>
      <c r="ILG14" s="1594"/>
      <c r="ILH14" s="1594"/>
      <c r="ILI14" s="1594" t="s">
        <v>2425</v>
      </c>
      <c r="ILJ14" s="1594"/>
      <c r="ILK14" s="1594"/>
      <c r="ILL14" s="1594"/>
      <c r="ILM14" s="1594" t="s">
        <v>2425</v>
      </c>
      <c r="ILN14" s="1594"/>
      <c r="ILO14" s="1594"/>
      <c r="ILP14" s="1594"/>
      <c r="ILQ14" s="1594" t="s">
        <v>2425</v>
      </c>
      <c r="ILR14" s="1594"/>
      <c r="ILS14" s="1594"/>
      <c r="ILT14" s="1594"/>
      <c r="ILU14" s="1594" t="s">
        <v>2425</v>
      </c>
      <c r="ILV14" s="1594"/>
      <c r="ILW14" s="1594"/>
      <c r="ILX14" s="1594"/>
      <c r="ILY14" s="1594" t="s">
        <v>2425</v>
      </c>
      <c r="ILZ14" s="1594"/>
      <c r="IMA14" s="1594"/>
      <c r="IMB14" s="1594"/>
      <c r="IMC14" s="1594" t="s">
        <v>2425</v>
      </c>
      <c r="IMD14" s="1594"/>
      <c r="IME14" s="1594"/>
      <c r="IMF14" s="1594"/>
      <c r="IMG14" s="1594" t="s">
        <v>2425</v>
      </c>
      <c r="IMH14" s="1594"/>
      <c r="IMI14" s="1594"/>
      <c r="IMJ14" s="1594"/>
      <c r="IMK14" s="1594" t="s">
        <v>2425</v>
      </c>
      <c r="IML14" s="1594"/>
      <c r="IMM14" s="1594"/>
      <c r="IMN14" s="1594"/>
      <c r="IMO14" s="1594" t="s">
        <v>2425</v>
      </c>
      <c r="IMP14" s="1594"/>
      <c r="IMQ14" s="1594"/>
      <c r="IMR14" s="1594"/>
      <c r="IMS14" s="1594" t="s">
        <v>2425</v>
      </c>
      <c r="IMT14" s="1594"/>
      <c r="IMU14" s="1594"/>
      <c r="IMV14" s="1594"/>
      <c r="IMW14" s="1594" t="s">
        <v>2425</v>
      </c>
      <c r="IMX14" s="1594"/>
      <c r="IMY14" s="1594"/>
      <c r="IMZ14" s="1594"/>
      <c r="INA14" s="1594" t="s">
        <v>2425</v>
      </c>
      <c r="INB14" s="1594"/>
      <c r="INC14" s="1594"/>
      <c r="IND14" s="1594"/>
      <c r="INE14" s="1594" t="s">
        <v>2425</v>
      </c>
      <c r="INF14" s="1594"/>
      <c r="ING14" s="1594"/>
      <c r="INH14" s="1594"/>
      <c r="INI14" s="1594" t="s">
        <v>2425</v>
      </c>
      <c r="INJ14" s="1594"/>
      <c r="INK14" s="1594"/>
      <c r="INL14" s="1594"/>
      <c r="INM14" s="1594" t="s">
        <v>2425</v>
      </c>
      <c r="INN14" s="1594"/>
      <c r="INO14" s="1594"/>
      <c r="INP14" s="1594"/>
      <c r="INQ14" s="1594" t="s">
        <v>2425</v>
      </c>
      <c r="INR14" s="1594"/>
      <c r="INS14" s="1594"/>
      <c r="INT14" s="1594"/>
      <c r="INU14" s="1594" t="s">
        <v>2425</v>
      </c>
      <c r="INV14" s="1594"/>
      <c r="INW14" s="1594"/>
      <c r="INX14" s="1594"/>
      <c r="INY14" s="1594" t="s">
        <v>2425</v>
      </c>
      <c r="INZ14" s="1594"/>
      <c r="IOA14" s="1594"/>
      <c r="IOB14" s="1594"/>
      <c r="IOC14" s="1594" t="s">
        <v>2425</v>
      </c>
      <c r="IOD14" s="1594"/>
      <c r="IOE14" s="1594"/>
      <c r="IOF14" s="1594"/>
      <c r="IOG14" s="1594" t="s">
        <v>2425</v>
      </c>
      <c r="IOH14" s="1594"/>
      <c r="IOI14" s="1594"/>
      <c r="IOJ14" s="1594"/>
      <c r="IOK14" s="1594" t="s">
        <v>2425</v>
      </c>
      <c r="IOL14" s="1594"/>
      <c r="IOM14" s="1594"/>
      <c r="ION14" s="1594"/>
      <c r="IOO14" s="1594" t="s">
        <v>2425</v>
      </c>
      <c r="IOP14" s="1594"/>
      <c r="IOQ14" s="1594"/>
      <c r="IOR14" s="1594"/>
      <c r="IOS14" s="1594" t="s">
        <v>2425</v>
      </c>
      <c r="IOT14" s="1594"/>
      <c r="IOU14" s="1594"/>
      <c r="IOV14" s="1594"/>
      <c r="IOW14" s="1594" t="s">
        <v>2425</v>
      </c>
      <c r="IOX14" s="1594"/>
      <c r="IOY14" s="1594"/>
      <c r="IOZ14" s="1594"/>
      <c r="IPA14" s="1594" t="s">
        <v>2425</v>
      </c>
      <c r="IPB14" s="1594"/>
      <c r="IPC14" s="1594"/>
      <c r="IPD14" s="1594"/>
      <c r="IPE14" s="1594" t="s">
        <v>2425</v>
      </c>
      <c r="IPF14" s="1594"/>
      <c r="IPG14" s="1594"/>
      <c r="IPH14" s="1594"/>
      <c r="IPI14" s="1594" t="s">
        <v>2425</v>
      </c>
      <c r="IPJ14" s="1594"/>
      <c r="IPK14" s="1594"/>
      <c r="IPL14" s="1594"/>
      <c r="IPM14" s="1594" t="s">
        <v>2425</v>
      </c>
      <c r="IPN14" s="1594"/>
      <c r="IPO14" s="1594"/>
      <c r="IPP14" s="1594"/>
      <c r="IPQ14" s="1594" t="s">
        <v>2425</v>
      </c>
      <c r="IPR14" s="1594"/>
      <c r="IPS14" s="1594"/>
      <c r="IPT14" s="1594"/>
      <c r="IPU14" s="1594" t="s">
        <v>2425</v>
      </c>
      <c r="IPV14" s="1594"/>
      <c r="IPW14" s="1594"/>
      <c r="IPX14" s="1594"/>
      <c r="IPY14" s="1594" t="s">
        <v>2425</v>
      </c>
      <c r="IPZ14" s="1594"/>
      <c r="IQA14" s="1594"/>
      <c r="IQB14" s="1594"/>
      <c r="IQC14" s="1594" t="s">
        <v>2425</v>
      </c>
      <c r="IQD14" s="1594"/>
      <c r="IQE14" s="1594"/>
      <c r="IQF14" s="1594"/>
      <c r="IQG14" s="1594" t="s">
        <v>2425</v>
      </c>
      <c r="IQH14" s="1594"/>
      <c r="IQI14" s="1594"/>
      <c r="IQJ14" s="1594"/>
      <c r="IQK14" s="1594" t="s">
        <v>2425</v>
      </c>
      <c r="IQL14" s="1594"/>
      <c r="IQM14" s="1594"/>
      <c r="IQN14" s="1594"/>
      <c r="IQO14" s="1594" t="s">
        <v>2425</v>
      </c>
      <c r="IQP14" s="1594"/>
      <c r="IQQ14" s="1594"/>
      <c r="IQR14" s="1594"/>
      <c r="IQS14" s="1594" t="s">
        <v>2425</v>
      </c>
      <c r="IQT14" s="1594"/>
      <c r="IQU14" s="1594"/>
      <c r="IQV14" s="1594"/>
      <c r="IQW14" s="1594" t="s">
        <v>2425</v>
      </c>
      <c r="IQX14" s="1594"/>
      <c r="IQY14" s="1594"/>
      <c r="IQZ14" s="1594"/>
      <c r="IRA14" s="1594" t="s">
        <v>2425</v>
      </c>
      <c r="IRB14" s="1594"/>
      <c r="IRC14" s="1594"/>
      <c r="IRD14" s="1594"/>
      <c r="IRE14" s="1594" t="s">
        <v>2425</v>
      </c>
      <c r="IRF14" s="1594"/>
      <c r="IRG14" s="1594"/>
      <c r="IRH14" s="1594"/>
      <c r="IRI14" s="1594" t="s">
        <v>2425</v>
      </c>
      <c r="IRJ14" s="1594"/>
      <c r="IRK14" s="1594"/>
      <c r="IRL14" s="1594"/>
      <c r="IRM14" s="1594" t="s">
        <v>2425</v>
      </c>
      <c r="IRN14" s="1594"/>
      <c r="IRO14" s="1594"/>
      <c r="IRP14" s="1594"/>
      <c r="IRQ14" s="1594" t="s">
        <v>2425</v>
      </c>
      <c r="IRR14" s="1594"/>
      <c r="IRS14" s="1594"/>
      <c r="IRT14" s="1594"/>
      <c r="IRU14" s="1594" t="s">
        <v>2425</v>
      </c>
      <c r="IRV14" s="1594"/>
      <c r="IRW14" s="1594"/>
      <c r="IRX14" s="1594"/>
      <c r="IRY14" s="1594" t="s">
        <v>2425</v>
      </c>
      <c r="IRZ14" s="1594"/>
      <c r="ISA14" s="1594"/>
      <c r="ISB14" s="1594"/>
      <c r="ISC14" s="1594" t="s">
        <v>2425</v>
      </c>
      <c r="ISD14" s="1594"/>
      <c r="ISE14" s="1594"/>
      <c r="ISF14" s="1594"/>
      <c r="ISG14" s="1594" t="s">
        <v>2425</v>
      </c>
      <c r="ISH14" s="1594"/>
      <c r="ISI14" s="1594"/>
      <c r="ISJ14" s="1594"/>
      <c r="ISK14" s="1594" t="s">
        <v>2425</v>
      </c>
      <c r="ISL14" s="1594"/>
      <c r="ISM14" s="1594"/>
      <c r="ISN14" s="1594"/>
      <c r="ISO14" s="1594" t="s">
        <v>2425</v>
      </c>
      <c r="ISP14" s="1594"/>
      <c r="ISQ14" s="1594"/>
      <c r="ISR14" s="1594"/>
      <c r="ISS14" s="1594" t="s">
        <v>2425</v>
      </c>
      <c r="IST14" s="1594"/>
      <c r="ISU14" s="1594"/>
      <c r="ISV14" s="1594"/>
      <c r="ISW14" s="1594" t="s">
        <v>2425</v>
      </c>
      <c r="ISX14" s="1594"/>
      <c r="ISY14" s="1594"/>
      <c r="ISZ14" s="1594"/>
      <c r="ITA14" s="1594" t="s">
        <v>2425</v>
      </c>
      <c r="ITB14" s="1594"/>
      <c r="ITC14" s="1594"/>
      <c r="ITD14" s="1594"/>
      <c r="ITE14" s="1594" t="s">
        <v>2425</v>
      </c>
      <c r="ITF14" s="1594"/>
      <c r="ITG14" s="1594"/>
      <c r="ITH14" s="1594"/>
      <c r="ITI14" s="1594" t="s">
        <v>2425</v>
      </c>
      <c r="ITJ14" s="1594"/>
      <c r="ITK14" s="1594"/>
      <c r="ITL14" s="1594"/>
      <c r="ITM14" s="1594" t="s">
        <v>2425</v>
      </c>
      <c r="ITN14" s="1594"/>
      <c r="ITO14" s="1594"/>
      <c r="ITP14" s="1594"/>
      <c r="ITQ14" s="1594" t="s">
        <v>2425</v>
      </c>
      <c r="ITR14" s="1594"/>
      <c r="ITS14" s="1594"/>
      <c r="ITT14" s="1594"/>
      <c r="ITU14" s="1594" t="s">
        <v>2425</v>
      </c>
      <c r="ITV14" s="1594"/>
      <c r="ITW14" s="1594"/>
      <c r="ITX14" s="1594"/>
      <c r="ITY14" s="1594" t="s">
        <v>2425</v>
      </c>
      <c r="ITZ14" s="1594"/>
      <c r="IUA14" s="1594"/>
      <c r="IUB14" s="1594"/>
      <c r="IUC14" s="1594" t="s">
        <v>2425</v>
      </c>
      <c r="IUD14" s="1594"/>
      <c r="IUE14" s="1594"/>
      <c r="IUF14" s="1594"/>
      <c r="IUG14" s="1594" t="s">
        <v>2425</v>
      </c>
      <c r="IUH14" s="1594"/>
      <c r="IUI14" s="1594"/>
      <c r="IUJ14" s="1594"/>
      <c r="IUK14" s="1594" t="s">
        <v>2425</v>
      </c>
      <c r="IUL14" s="1594"/>
      <c r="IUM14" s="1594"/>
      <c r="IUN14" s="1594"/>
      <c r="IUO14" s="1594" t="s">
        <v>2425</v>
      </c>
      <c r="IUP14" s="1594"/>
      <c r="IUQ14" s="1594"/>
      <c r="IUR14" s="1594"/>
      <c r="IUS14" s="1594" t="s">
        <v>2425</v>
      </c>
      <c r="IUT14" s="1594"/>
      <c r="IUU14" s="1594"/>
      <c r="IUV14" s="1594"/>
      <c r="IUW14" s="1594" t="s">
        <v>2425</v>
      </c>
      <c r="IUX14" s="1594"/>
      <c r="IUY14" s="1594"/>
      <c r="IUZ14" s="1594"/>
      <c r="IVA14" s="1594" t="s">
        <v>2425</v>
      </c>
      <c r="IVB14" s="1594"/>
      <c r="IVC14" s="1594"/>
      <c r="IVD14" s="1594"/>
      <c r="IVE14" s="1594" t="s">
        <v>2425</v>
      </c>
      <c r="IVF14" s="1594"/>
      <c r="IVG14" s="1594"/>
      <c r="IVH14" s="1594"/>
      <c r="IVI14" s="1594" t="s">
        <v>2425</v>
      </c>
      <c r="IVJ14" s="1594"/>
      <c r="IVK14" s="1594"/>
      <c r="IVL14" s="1594"/>
      <c r="IVM14" s="1594" t="s">
        <v>2425</v>
      </c>
      <c r="IVN14" s="1594"/>
      <c r="IVO14" s="1594"/>
      <c r="IVP14" s="1594"/>
      <c r="IVQ14" s="1594" t="s">
        <v>2425</v>
      </c>
      <c r="IVR14" s="1594"/>
      <c r="IVS14" s="1594"/>
      <c r="IVT14" s="1594"/>
      <c r="IVU14" s="1594" t="s">
        <v>2425</v>
      </c>
      <c r="IVV14" s="1594"/>
      <c r="IVW14" s="1594"/>
      <c r="IVX14" s="1594"/>
      <c r="IVY14" s="1594" t="s">
        <v>2425</v>
      </c>
      <c r="IVZ14" s="1594"/>
      <c r="IWA14" s="1594"/>
      <c r="IWB14" s="1594"/>
      <c r="IWC14" s="1594" t="s">
        <v>2425</v>
      </c>
      <c r="IWD14" s="1594"/>
      <c r="IWE14" s="1594"/>
      <c r="IWF14" s="1594"/>
      <c r="IWG14" s="1594" t="s">
        <v>2425</v>
      </c>
      <c r="IWH14" s="1594"/>
      <c r="IWI14" s="1594"/>
      <c r="IWJ14" s="1594"/>
      <c r="IWK14" s="1594" t="s">
        <v>2425</v>
      </c>
      <c r="IWL14" s="1594"/>
      <c r="IWM14" s="1594"/>
      <c r="IWN14" s="1594"/>
      <c r="IWO14" s="1594" t="s">
        <v>2425</v>
      </c>
      <c r="IWP14" s="1594"/>
      <c r="IWQ14" s="1594"/>
      <c r="IWR14" s="1594"/>
      <c r="IWS14" s="1594" t="s">
        <v>2425</v>
      </c>
      <c r="IWT14" s="1594"/>
      <c r="IWU14" s="1594"/>
      <c r="IWV14" s="1594"/>
      <c r="IWW14" s="1594" t="s">
        <v>2425</v>
      </c>
      <c r="IWX14" s="1594"/>
      <c r="IWY14" s="1594"/>
      <c r="IWZ14" s="1594"/>
      <c r="IXA14" s="1594" t="s">
        <v>2425</v>
      </c>
      <c r="IXB14" s="1594"/>
      <c r="IXC14" s="1594"/>
      <c r="IXD14" s="1594"/>
      <c r="IXE14" s="1594" t="s">
        <v>2425</v>
      </c>
      <c r="IXF14" s="1594"/>
      <c r="IXG14" s="1594"/>
      <c r="IXH14" s="1594"/>
      <c r="IXI14" s="1594" t="s">
        <v>2425</v>
      </c>
      <c r="IXJ14" s="1594"/>
      <c r="IXK14" s="1594"/>
      <c r="IXL14" s="1594"/>
      <c r="IXM14" s="1594" t="s">
        <v>2425</v>
      </c>
      <c r="IXN14" s="1594"/>
      <c r="IXO14" s="1594"/>
      <c r="IXP14" s="1594"/>
      <c r="IXQ14" s="1594" t="s">
        <v>2425</v>
      </c>
      <c r="IXR14" s="1594"/>
      <c r="IXS14" s="1594"/>
      <c r="IXT14" s="1594"/>
      <c r="IXU14" s="1594" t="s">
        <v>2425</v>
      </c>
      <c r="IXV14" s="1594"/>
      <c r="IXW14" s="1594"/>
      <c r="IXX14" s="1594"/>
      <c r="IXY14" s="1594" t="s">
        <v>2425</v>
      </c>
      <c r="IXZ14" s="1594"/>
      <c r="IYA14" s="1594"/>
      <c r="IYB14" s="1594"/>
      <c r="IYC14" s="1594" t="s">
        <v>2425</v>
      </c>
      <c r="IYD14" s="1594"/>
      <c r="IYE14" s="1594"/>
      <c r="IYF14" s="1594"/>
      <c r="IYG14" s="1594" t="s">
        <v>2425</v>
      </c>
      <c r="IYH14" s="1594"/>
      <c r="IYI14" s="1594"/>
      <c r="IYJ14" s="1594"/>
      <c r="IYK14" s="1594" t="s">
        <v>2425</v>
      </c>
      <c r="IYL14" s="1594"/>
      <c r="IYM14" s="1594"/>
      <c r="IYN14" s="1594"/>
      <c r="IYO14" s="1594" t="s">
        <v>2425</v>
      </c>
      <c r="IYP14" s="1594"/>
      <c r="IYQ14" s="1594"/>
      <c r="IYR14" s="1594"/>
      <c r="IYS14" s="1594" t="s">
        <v>2425</v>
      </c>
      <c r="IYT14" s="1594"/>
      <c r="IYU14" s="1594"/>
      <c r="IYV14" s="1594"/>
      <c r="IYW14" s="1594" t="s">
        <v>2425</v>
      </c>
      <c r="IYX14" s="1594"/>
      <c r="IYY14" s="1594"/>
      <c r="IYZ14" s="1594"/>
      <c r="IZA14" s="1594" t="s">
        <v>2425</v>
      </c>
      <c r="IZB14" s="1594"/>
      <c r="IZC14" s="1594"/>
      <c r="IZD14" s="1594"/>
      <c r="IZE14" s="1594" t="s">
        <v>2425</v>
      </c>
      <c r="IZF14" s="1594"/>
      <c r="IZG14" s="1594"/>
      <c r="IZH14" s="1594"/>
      <c r="IZI14" s="1594" t="s">
        <v>2425</v>
      </c>
      <c r="IZJ14" s="1594"/>
      <c r="IZK14" s="1594"/>
      <c r="IZL14" s="1594"/>
      <c r="IZM14" s="1594" t="s">
        <v>2425</v>
      </c>
      <c r="IZN14" s="1594"/>
      <c r="IZO14" s="1594"/>
      <c r="IZP14" s="1594"/>
      <c r="IZQ14" s="1594" t="s">
        <v>2425</v>
      </c>
      <c r="IZR14" s="1594"/>
      <c r="IZS14" s="1594"/>
      <c r="IZT14" s="1594"/>
      <c r="IZU14" s="1594" t="s">
        <v>2425</v>
      </c>
      <c r="IZV14" s="1594"/>
      <c r="IZW14" s="1594"/>
      <c r="IZX14" s="1594"/>
      <c r="IZY14" s="1594" t="s">
        <v>2425</v>
      </c>
      <c r="IZZ14" s="1594"/>
      <c r="JAA14" s="1594"/>
      <c r="JAB14" s="1594"/>
      <c r="JAC14" s="1594" t="s">
        <v>2425</v>
      </c>
      <c r="JAD14" s="1594"/>
      <c r="JAE14" s="1594"/>
      <c r="JAF14" s="1594"/>
      <c r="JAG14" s="1594" t="s">
        <v>2425</v>
      </c>
      <c r="JAH14" s="1594"/>
      <c r="JAI14" s="1594"/>
      <c r="JAJ14" s="1594"/>
      <c r="JAK14" s="1594" t="s">
        <v>2425</v>
      </c>
      <c r="JAL14" s="1594"/>
      <c r="JAM14" s="1594"/>
      <c r="JAN14" s="1594"/>
      <c r="JAO14" s="1594" t="s">
        <v>2425</v>
      </c>
      <c r="JAP14" s="1594"/>
      <c r="JAQ14" s="1594"/>
      <c r="JAR14" s="1594"/>
      <c r="JAS14" s="1594" t="s">
        <v>2425</v>
      </c>
      <c r="JAT14" s="1594"/>
      <c r="JAU14" s="1594"/>
      <c r="JAV14" s="1594"/>
      <c r="JAW14" s="1594" t="s">
        <v>2425</v>
      </c>
      <c r="JAX14" s="1594"/>
      <c r="JAY14" s="1594"/>
      <c r="JAZ14" s="1594"/>
      <c r="JBA14" s="1594" t="s">
        <v>2425</v>
      </c>
      <c r="JBB14" s="1594"/>
      <c r="JBC14" s="1594"/>
      <c r="JBD14" s="1594"/>
      <c r="JBE14" s="1594" t="s">
        <v>2425</v>
      </c>
      <c r="JBF14" s="1594"/>
      <c r="JBG14" s="1594"/>
      <c r="JBH14" s="1594"/>
      <c r="JBI14" s="1594" t="s">
        <v>2425</v>
      </c>
      <c r="JBJ14" s="1594"/>
      <c r="JBK14" s="1594"/>
      <c r="JBL14" s="1594"/>
      <c r="JBM14" s="1594" t="s">
        <v>2425</v>
      </c>
      <c r="JBN14" s="1594"/>
      <c r="JBO14" s="1594"/>
      <c r="JBP14" s="1594"/>
      <c r="JBQ14" s="1594" t="s">
        <v>2425</v>
      </c>
      <c r="JBR14" s="1594"/>
      <c r="JBS14" s="1594"/>
      <c r="JBT14" s="1594"/>
      <c r="JBU14" s="1594" t="s">
        <v>2425</v>
      </c>
      <c r="JBV14" s="1594"/>
      <c r="JBW14" s="1594"/>
      <c r="JBX14" s="1594"/>
      <c r="JBY14" s="1594" t="s">
        <v>2425</v>
      </c>
      <c r="JBZ14" s="1594"/>
      <c r="JCA14" s="1594"/>
      <c r="JCB14" s="1594"/>
      <c r="JCC14" s="1594" t="s">
        <v>2425</v>
      </c>
      <c r="JCD14" s="1594"/>
      <c r="JCE14" s="1594"/>
      <c r="JCF14" s="1594"/>
      <c r="JCG14" s="1594" t="s">
        <v>2425</v>
      </c>
      <c r="JCH14" s="1594"/>
      <c r="JCI14" s="1594"/>
      <c r="JCJ14" s="1594"/>
      <c r="JCK14" s="1594" t="s">
        <v>2425</v>
      </c>
      <c r="JCL14" s="1594"/>
      <c r="JCM14" s="1594"/>
      <c r="JCN14" s="1594"/>
      <c r="JCO14" s="1594" t="s">
        <v>2425</v>
      </c>
      <c r="JCP14" s="1594"/>
      <c r="JCQ14" s="1594"/>
      <c r="JCR14" s="1594"/>
      <c r="JCS14" s="1594" t="s">
        <v>2425</v>
      </c>
      <c r="JCT14" s="1594"/>
      <c r="JCU14" s="1594"/>
      <c r="JCV14" s="1594"/>
      <c r="JCW14" s="1594" t="s">
        <v>2425</v>
      </c>
      <c r="JCX14" s="1594"/>
      <c r="JCY14" s="1594"/>
      <c r="JCZ14" s="1594"/>
      <c r="JDA14" s="1594" t="s">
        <v>2425</v>
      </c>
      <c r="JDB14" s="1594"/>
      <c r="JDC14" s="1594"/>
      <c r="JDD14" s="1594"/>
      <c r="JDE14" s="1594" t="s">
        <v>2425</v>
      </c>
      <c r="JDF14" s="1594"/>
      <c r="JDG14" s="1594"/>
      <c r="JDH14" s="1594"/>
      <c r="JDI14" s="1594" t="s">
        <v>2425</v>
      </c>
      <c r="JDJ14" s="1594"/>
      <c r="JDK14" s="1594"/>
      <c r="JDL14" s="1594"/>
      <c r="JDM14" s="1594" t="s">
        <v>2425</v>
      </c>
      <c r="JDN14" s="1594"/>
      <c r="JDO14" s="1594"/>
      <c r="JDP14" s="1594"/>
      <c r="JDQ14" s="1594" t="s">
        <v>2425</v>
      </c>
      <c r="JDR14" s="1594"/>
      <c r="JDS14" s="1594"/>
      <c r="JDT14" s="1594"/>
      <c r="JDU14" s="1594" t="s">
        <v>2425</v>
      </c>
      <c r="JDV14" s="1594"/>
      <c r="JDW14" s="1594"/>
      <c r="JDX14" s="1594"/>
      <c r="JDY14" s="1594" t="s">
        <v>2425</v>
      </c>
      <c r="JDZ14" s="1594"/>
      <c r="JEA14" s="1594"/>
      <c r="JEB14" s="1594"/>
      <c r="JEC14" s="1594" t="s">
        <v>2425</v>
      </c>
      <c r="JED14" s="1594"/>
      <c r="JEE14" s="1594"/>
      <c r="JEF14" s="1594"/>
      <c r="JEG14" s="1594" t="s">
        <v>2425</v>
      </c>
      <c r="JEH14" s="1594"/>
      <c r="JEI14" s="1594"/>
      <c r="JEJ14" s="1594"/>
      <c r="JEK14" s="1594" t="s">
        <v>2425</v>
      </c>
      <c r="JEL14" s="1594"/>
      <c r="JEM14" s="1594"/>
      <c r="JEN14" s="1594"/>
      <c r="JEO14" s="1594" t="s">
        <v>2425</v>
      </c>
      <c r="JEP14" s="1594"/>
      <c r="JEQ14" s="1594"/>
      <c r="JER14" s="1594"/>
      <c r="JES14" s="1594" t="s">
        <v>2425</v>
      </c>
      <c r="JET14" s="1594"/>
      <c r="JEU14" s="1594"/>
      <c r="JEV14" s="1594"/>
      <c r="JEW14" s="1594" t="s">
        <v>2425</v>
      </c>
      <c r="JEX14" s="1594"/>
      <c r="JEY14" s="1594"/>
      <c r="JEZ14" s="1594"/>
      <c r="JFA14" s="1594" t="s">
        <v>2425</v>
      </c>
      <c r="JFB14" s="1594"/>
      <c r="JFC14" s="1594"/>
      <c r="JFD14" s="1594"/>
      <c r="JFE14" s="1594" t="s">
        <v>2425</v>
      </c>
      <c r="JFF14" s="1594"/>
      <c r="JFG14" s="1594"/>
      <c r="JFH14" s="1594"/>
      <c r="JFI14" s="1594" t="s">
        <v>2425</v>
      </c>
      <c r="JFJ14" s="1594"/>
      <c r="JFK14" s="1594"/>
      <c r="JFL14" s="1594"/>
      <c r="JFM14" s="1594" t="s">
        <v>2425</v>
      </c>
      <c r="JFN14" s="1594"/>
      <c r="JFO14" s="1594"/>
      <c r="JFP14" s="1594"/>
      <c r="JFQ14" s="1594" t="s">
        <v>2425</v>
      </c>
      <c r="JFR14" s="1594"/>
      <c r="JFS14" s="1594"/>
      <c r="JFT14" s="1594"/>
      <c r="JFU14" s="1594" t="s">
        <v>2425</v>
      </c>
      <c r="JFV14" s="1594"/>
      <c r="JFW14" s="1594"/>
      <c r="JFX14" s="1594"/>
      <c r="JFY14" s="1594" t="s">
        <v>2425</v>
      </c>
      <c r="JFZ14" s="1594"/>
      <c r="JGA14" s="1594"/>
      <c r="JGB14" s="1594"/>
      <c r="JGC14" s="1594" t="s">
        <v>2425</v>
      </c>
      <c r="JGD14" s="1594"/>
      <c r="JGE14" s="1594"/>
      <c r="JGF14" s="1594"/>
      <c r="JGG14" s="1594" t="s">
        <v>2425</v>
      </c>
      <c r="JGH14" s="1594"/>
      <c r="JGI14" s="1594"/>
      <c r="JGJ14" s="1594"/>
      <c r="JGK14" s="1594" t="s">
        <v>2425</v>
      </c>
      <c r="JGL14" s="1594"/>
      <c r="JGM14" s="1594"/>
      <c r="JGN14" s="1594"/>
      <c r="JGO14" s="1594" t="s">
        <v>2425</v>
      </c>
      <c r="JGP14" s="1594"/>
      <c r="JGQ14" s="1594"/>
      <c r="JGR14" s="1594"/>
      <c r="JGS14" s="1594" t="s">
        <v>2425</v>
      </c>
      <c r="JGT14" s="1594"/>
      <c r="JGU14" s="1594"/>
      <c r="JGV14" s="1594"/>
      <c r="JGW14" s="1594" t="s">
        <v>2425</v>
      </c>
      <c r="JGX14" s="1594"/>
      <c r="JGY14" s="1594"/>
      <c r="JGZ14" s="1594"/>
      <c r="JHA14" s="1594" t="s">
        <v>2425</v>
      </c>
      <c r="JHB14" s="1594"/>
      <c r="JHC14" s="1594"/>
      <c r="JHD14" s="1594"/>
      <c r="JHE14" s="1594" t="s">
        <v>2425</v>
      </c>
      <c r="JHF14" s="1594"/>
      <c r="JHG14" s="1594"/>
      <c r="JHH14" s="1594"/>
      <c r="JHI14" s="1594" t="s">
        <v>2425</v>
      </c>
      <c r="JHJ14" s="1594"/>
      <c r="JHK14" s="1594"/>
      <c r="JHL14" s="1594"/>
      <c r="JHM14" s="1594" t="s">
        <v>2425</v>
      </c>
      <c r="JHN14" s="1594"/>
      <c r="JHO14" s="1594"/>
      <c r="JHP14" s="1594"/>
      <c r="JHQ14" s="1594" t="s">
        <v>2425</v>
      </c>
      <c r="JHR14" s="1594"/>
      <c r="JHS14" s="1594"/>
      <c r="JHT14" s="1594"/>
      <c r="JHU14" s="1594" t="s">
        <v>2425</v>
      </c>
      <c r="JHV14" s="1594"/>
      <c r="JHW14" s="1594"/>
      <c r="JHX14" s="1594"/>
      <c r="JHY14" s="1594" t="s">
        <v>2425</v>
      </c>
      <c r="JHZ14" s="1594"/>
      <c r="JIA14" s="1594"/>
      <c r="JIB14" s="1594"/>
      <c r="JIC14" s="1594" t="s">
        <v>2425</v>
      </c>
      <c r="JID14" s="1594"/>
      <c r="JIE14" s="1594"/>
      <c r="JIF14" s="1594"/>
      <c r="JIG14" s="1594" t="s">
        <v>2425</v>
      </c>
      <c r="JIH14" s="1594"/>
      <c r="JII14" s="1594"/>
      <c r="JIJ14" s="1594"/>
      <c r="JIK14" s="1594" t="s">
        <v>2425</v>
      </c>
      <c r="JIL14" s="1594"/>
      <c r="JIM14" s="1594"/>
      <c r="JIN14" s="1594"/>
      <c r="JIO14" s="1594" t="s">
        <v>2425</v>
      </c>
      <c r="JIP14" s="1594"/>
      <c r="JIQ14" s="1594"/>
      <c r="JIR14" s="1594"/>
      <c r="JIS14" s="1594" t="s">
        <v>2425</v>
      </c>
      <c r="JIT14" s="1594"/>
      <c r="JIU14" s="1594"/>
      <c r="JIV14" s="1594"/>
      <c r="JIW14" s="1594" t="s">
        <v>2425</v>
      </c>
      <c r="JIX14" s="1594"/>
      <c r="JIY14" s="1594"/>
      <c r="JIZ14" s="1594"/>
      <c r="JJA14" s="1594" t="s">
        <v>2425</v>
      </c>
      <c r="JJB14" s="1594"/>
      <c r="JJC14" s="1594"/>
      <c r="JJD14" s="1594"/>
      <c r="JJE14" s="1594" t="s">
        <v>2425</v>
      </c>
      <c r="JJF14" s="1594"/>
      <c r="JJG14" s="1594"/>
      <c r="JJH14" s="1594"/>
      <c r="JJI14" s="1594" t="s">
        <v>2425</v>
      </c>
      <c r="JJJ14" s="1594"/>
      <c r="JJK14" s="1594"/>
      <c r="JJL14" s="1594"/>
      <c r="JJM14" s="1594" t="s">
        <v>2425</v>
      </c>
      <c r="JJN14" s="1594"/>
      <c r="JJO14" s="1594"/>
      <c r="JJP14" s="1594"/>
      <c r="JJQ14" s="1594" t="s">
        <v>2425</v>
      </c>
      <c r="JJR14" s="1594"/>
      <c r="JJS14" s="1594"/>
      <c r="JJT14" s="1594"/>
      <c r="JJU14" s="1594" t="s">
        <v>2425</v>
      </c>
      <c r="JJV14" s="1594"/>
      <c r="JJW14" s="1594"/>
      <c r="JJX14" s="1594"/>
      <c r="JJY14" s="1594" t="s">
        <v>2425</v>
      </c>
      <c r="JJZ14" s="1594"/>
      <c r="JKA14" s="1594"/>
      <c r="JKB14" s="1594"/>
      <c r="JKC14" s="1594" t="s">
        <v>2425</v>
      </c>
      <c r="JKD14" s="1594"/>
      <c r="JKE14" s="1594"/>
      <c r="JKF14" s="1594"/>
      <c r="JKG14" s="1594" t="s">
        <v>2425</v>
      </c>
      <c r="JKH14" s="1594"/>
      <c r="JKI14" s="1594"/>
      <c r="JKJ14" s="1594"/>
      <c r="JKK14" s="1594" t="s">
        <v>2425</v>
      </c>
      <c r="JKL14" s="1594"/>
      <c r="JKM14" s="1594"/>
      <c r="JKN14" s="1594"/>
      <c r="JKO14" s="1594" t="s">
        <v>2425</v>
      </c>
      <c r="JKP14" s="1594"/>
      <c r="JKQ14" s="1594"/>
      <c r="JKR14" s="1594"/>
      <c r="JKS14" s="1594" t="s">
        <v>2425</v>
      </c>
      <c r="JKT14" s="1594"/>
      <c r="JKU14" s="1594"/>
      <c r="JKV14" s="1594"/>
      <c r="JKW14" s="1594" t="s">
        <v>2425</v>
      </c>
      <c r="JKX14" s="1594"/>
      <c r="JKY14" s="1594"/>
      <c r="JKZ14" s="1594"/>
      <c r="JLA14" s="1594" t="s">
        <v>2425</v>
      </c>
      <c r="JLB14" s="1594"/>
      <c r="JLC14" s="1594"/>
      <c r="JLD14" s="1594"/>
      <c r="JLE14" s="1594" t="s">
        <v>2425</v>
      </c>
      <c r="JLF14" s="1594"/>
      <c r="JLG14" s="1594"/>
      <c r="JLH14" s="1594"/>
      <c r="JLI14" s="1594" t="s">
        <v>2425</v>
      </c>
      <c r="JLJ14" s="1594"/>
      <c r="JLK14" s="1594"/>
      <c r="JLL14" s="1594"/>
      <c r="JLM14" s="1594" t="s">
        <v>2425</v>
      </c>
      <c r="JLN14" s="1594"/>
      <c r="JLO14" s="1594"/>
      <c r="JLP14" s="1594"/>
      <c r="JLQ14" s="1594" t="s">
        <v>2425</v>
      </c>
      <c r="JLR14" s="1594"/>
      <c r="JLS14" s="1594"/>
      <c r="JLT14" s="1594"/>
      <c r="JLU14" s="1594" t="s">
        <v>2425</v>
      </c>
      <c r="JLV14" s="1594"/>
      <c r="JLW14" s="1594"/>
      <c r="JLX14" s="1594"/>
      <c r="JLY14" s="1594" t="s">
        <v>2425</v>
      </c>
      <c r="JLZ14" s="1594"/>
      <c r="JMA14" s="1594"/>
      <c r="JMB14" s="1594"/>
      <c r="JMC14" s="1594" t="s">
        <v>2425</v>
      </c>
      <c r="JMD14" s="1594"/>
      <c r="JME14" s="1594"/>
      <c r="JMF14" s="1594"/>
      <c r="JMG14" s="1594" t="s">
        <v>2425</v>
      </c>
      <c r="JMH14" s="1594"/>
      <c r="JMI14" s="1594"/>
      <c r="JMJ14" s="1594"/>
      <c r="JMK14" s="1594" t="s">
        <v>2425</v>
      </c>
      <c r="JML14" s="1594"/>
      <c r="JMM14" s="1594"/>
      <c r="JMN14" s="1594"/>
      <c r="JMO14" s="1594" t="s">
        <v>2425</v>
      </c>
      <c r="JMP14" s="1594"/>
      <c r="JMQ14" s="1594"/>
      <c r="JMR14" s="1594"/>
      <c r="JMS14" s="1594" t="s">
        <v>2425</v>
      </c>
      <c r="JMT14" s="1594"/>
      <c r="JMU14" s="1594"/>
      <c r="JMV14" s="1594"/>
      <c r="JMW14" s="1594" t="s">
        <v>2425</v>
      </c>
      <c r="JMX14" s="1594"/>
      <c r="JMY14" s="1594"/>
      <c r="JMZ14" s="1594"/>
      <c r="JNA14" s="1594" t="s">
        <v>2425</v>
      </c>
      <c r="JNB14" s="1594"/>
      <c r="JNC14" s="1594"/>
      <c r="JND14" s="1594"/>
      <c r="JNE14" s="1594" t="s">
        <v>2425</v>
      </c>
      <c r="JNF14" s="1594"/>
      <c r="JNG14" s="1594"/>
      <c r="JNH14" s="1594"/>
      <c r="JNI14" s="1594" t="s">
        <v>2425</v>
      </c>
      <c r="JNJ14" s="1594"/>
      <c r="JNK14" s="1594"/>
      <c r="JNL14" s="1594"/>
      <c r="JNM14" s="1594" t="s">
        <v>2425</v>
      </c>
      <c r="JNN14" s="1594"/>
      <c r="JNO14" s="1594"/>
      <c r="JNP14" s="1594"/>
      <c r="JNQ14" s="1594" t="s">
        <v>2425</v>
      </c>
      <c r="JNR14" s="1594"/>
      <c r="JNS14" s="1594"/>
      <c r="JNT14" s="1594"/>
      <c r="JNU14" s="1594" t="s">
        <v>2425</v>
      </c>
      <c r="JNV14" s="1594"/>
      <c r="JNW14" s="1594"/>
      <c r="JNX14" s="1594"/>
      <c r="JNY14" s="1594" t="s">
        <v>2425</v>
      </c>
      <c r="JNZ14" s="1594"/>
      <c r="JOA14" s="1594"/>
      <c r="JOB14" s="1594"/>
      <c r="JOC14" s="1594" t="s">
        <v>2425</v>
      </c>
      <c r="JOD14" s="1594"/>
      <c r="JOE14" s="1594"/>
      <c r="JOF14" s="1594"/>
      <c r="JOG14" s="1594" t="s">
        <v>2425</v>
      </c>
      <c r="JOH14" s="1594"/>
      <c r="JOI14" s="1594"/>
      <c r="JOJ14" s="1594"/>
      <c r="JOK14" s="1594" t="s">
        <v>2425</v>
      </c>
      <c r="JOL14" s="1594"/>
      <c r="JOM14" s="1594"/>
      <c r="JON14" s="1594"/>
      <c r="JOO14" s="1594" t="s">
        <v>2425</v>
      </c>
      <c r="JOP14" s="1594"/>
      <c r="JOQ14" s="1594"/>
      <c r="JOR14" s="1594"/>
      <c r="JOS14" s="1594" t="s">
        <v>2425</v>
      </c>
      <c r="JOT14" s="1594"/>
      <c r="JOU14" s="1594"/>
      <c r="JOV14" s="1594"/>
      <c r="JOW14" s="1594" t="s">
        <v>2425</v>
      </c>
      <c r="JOX14" s="1594"/>
      <c r="JOY14" s="1594"/>
      <c r="JOZ14" s="1594"/>
      <c r="JPA14" s="1594" t="s">
        <v>2425</v>
      </c>
      <c r="JPB14" s="1594"/>
      <c r="JPC14" s="1594"/>
      <c r="JPD14" s="1594"/>
      <c r="JPE14" s="1594" t="s">
        <v>2425</v>
      </c>
      <c r="JPF14" s="1594"/>
      <c r="JPG14" s="1594"/>
      <c r="JPH14" s="1594"/>
      <c r="JPI14" s="1594" t="s">
        <v>2425</v>
      </c>
      <c r="JPJ14" s="1594"/>
      <c r="JPK14" s="1594"/>
      <c r="JPL14" s="1594"/>
      <c r="JPM14" s="1594" t="s">
        <v>2425</v>
      </c>
      <c r="JPN14" s="1594"/>
      <c r="JPO14" s="1594"/>
      <c r="JPP14" s="1594"/>
      <c r="JPQ14" s="1594" t="s">
        <v>2425</v>
      </c>
      <c r="JPR14" s="1594"/>
      <c r="JPS14" s="1594"/>
      <c r="JPT14" s="1594"/>
      <c r="JPU14" s="1594" t="s">
        <v>2425</v>
      </c>
      <c r="JPV14" s="1594"/>
      <c r="JPW14" s="1594"/>
      <c r="JPX14" s="1594"/>
      <c r="JPY14" s="1594" t="s">
        <v>2425</v>
      </c>
      <c r="JPZ14" s="1594"/>
      <c r="JQA14" s="1594"/>
      <c r="JQB14" s="1594"/>
      <c r="JQC14" s="1594" t="s">
        <v>2425</v>
      </c>
      <c r="JQD14" s="1594"/>
      <c r="JQE14" s="1594"/>
      <c r="JQF14" s="1594"/>
      <c r="JQG14" s="1594" t="s">
        <v>2425</v>
      </c>
      <c r="JQH14" s="1594"/>
      <c r="JQI14" s="1594"/>
      <c r="JQJ14" s="1594"/>
      <c r="JQK14" s="1594" t="s">
        <v>2425</v>
      </c>
      <c r="JQL14" s="1594"/>
      <c r="JQM14" s="1594"/>
      <c r="JQN14" s="1594"/>
      <c r="JQO14" s="1594" t="s">
        <v>2425</v>
      </c>
      <c r="JQP14" s="1594"/>
      <c r="JQQ14" s="1594"/>
      <c r="JQR14" s="1594"/>
      <c r="JQS14" s="1594" t="s">
        <v>2425</v>
      </c>
      <c r="JQT14" s="1594"/>
      <c r="JQU14" s="1594"/>
      <c r="JQV14" s="1594"/>
      <c r="JQW14" s="1594" t="s">
        <v>2425</v>
      </c>
      <c r="JQX14" s="1594"/>
      <c r="JQY14" s="1594"/>
      <c r="JQZ14" s="1594"/>
      <c r="JRA14" s="1594" t="s">
        <v>2425</v>
      </c>
      <c r="JRB14" s="1594"/>
      <c r="JRC14" s="1594"/>
      <c r="JRD14" s="1594"/>
      <c r="JRE14" s="1594" t="s">
        <v>2425</v>
      </c>
      <c r="JRF14" s="1594"/>
      <c r="JRG14" s="1594"/>
      <c r="JRH14" s="1594"/>
      <c r="JRI14" s="1594" t="s">
        <v>2425</v>
      </c>
      <c r="JRJ14" s="1594"/>
      <c r="JRK14" s="1594"/>
      <c r="JRL14" s="1594"/>
      <c r="JRM14" s="1594" t="s">
        <v>2425</v>
      </c>
      <c r="JRN14" s="1594"/>
      <c r="JRO14" s="1594"/>
      <c r="JRP14" s="1594"/>
      <c r="JRQ14" s="1594" t="s">
        <v>2425</v>
      </c>
      <c r="JRR14" s="1594"/>
      <c r="JRS14" s="1594"/>
      <c r="JRT14" s="1594"/>
      <c r="JRU14" s="1594" t="s">
        <v>2425</v>
      </c>
      <c r="JRV14" s="1594"/>
      <c r="JRW14" s="1594"/>
      <c r="JRX14" s="1594"/>
      <c r="JRY14" s="1594" t="s">
        <v>2425</v>
      </c>
      <c r="JRZ14" s="1594"/>
      <c r="JSA14" s="1594"/>
      <c r="JSB14" s="1594"/>
      <c r="JSC14" s="1594" t="s">
        <v>2425</v>
      </c>
      <c r="JSD14" s="1594"/>
      <c r="JSE14" s="1594"/>
      <c r="JSF14" s="1594"/>
      <c r="JSG14" s="1594" t="s">
        <v>2425</v>
      </c>
      <c r="JSH14" s="1594"/>
      <c r="JSI14" s="1594"/>
      <c r="JSJ14" s="1594"/>
      <c r="JSK14" s="1594" t="s">
        <v>2425</v>
      </c>
      <c r="JSL14" s="1594"/>
      <c r="JSM14" s="1594"/>
      <c r="JSN14" s="1594"/>
      <c r="JSO14" s="1594" t="s">
        <v>2425</v>
      </c>
      <c r="JSP14" s="1594"/>
      <c r="JSQ14" s="1594"/>
      <c r="JSR14" s="1594"/>
      <c r="JSS14" s="1594" t="s">
        <v>2425</v>
      </c>
      <c r="JST14" s="1594"/>
      <c r="JSU14" s="1594"/>
      <c r="JSV14" s="1594"/>
      <c r="JSW14" s="1594" t="s">
        <v>2425</v>
      </c>
      <c r="JSX14" s="1594"/>
      <c r="JSY14" s="1594"/>
      <c r="JSZ14" s="1594"/>
      <c r="JTA14" s="1594" t="s">
        <v>2425</v>
      </c>
      <c r="JTB14" s="1594"/>
      <c r="JTC14" s="1594"/>
      <c r="JTD14" s="1594"/>
      <c r="JTE14" s="1594" t="s">
        <v>2425</v>
      </c>
      <c r="JTF14" s="1594"/>
      <c r="JTG14" s="1594"/>
      <c r="JTH14" s="1594"/>
      <c r="JTI14" s="1594" t="s">
        <v>2425</v>
      </c>
      <c r="JTJ14" s="1594"/>
      <c r="JTK14" s="1594"/>
      <c r="JTL14" s="1594"/>
      <c r="JTM14" s="1594" t="s">
        <v>2425</v>
      </c>
      <c r="JTN14" s="1594"/>
      <c r="JTO14" s="1594"/>
      <c r="JTP14" s="1594"/>
      <c r="JTQ14" s="1594" t="s">
        <v>2425</v>
      </c>
      <c r="JTR14" s="1594"/>
      <c r="JTS14" s="1594"/>
      <c r="JTT14" s="1594"/>
      <c r="JTU14" s="1594" t="s">
        <v>2425</v>
      </c>
      <c r="JTV14" s="1594"/>
      <c r="JTW14" s="1594"/>
      <c r="JTX14" s="1594"/>
      <c r="JTY14" s="1594" t="s">
        <v>2425</v>
      </c>
      <c r="JTZ14" s="1594"/>
      <c r="JUA14" s="1594"/>
      <c r="JUB14" s="1594"/>
      <c r="JUC14" s="1594" t="s">
        <v>2425</v>
      </c>
      <c r="JUD14" s="1594"/>
      <c r="JUE14" s="1594"/>
      <c r="JUF14" s="1594"/>
      <c r="JUG14" s="1594" t="s">
        <v>2425</v>
      </c>
      <c r="JUH14" s="1594"/>
      <c r="JUI14" s="1594"/>
      <c r="JUJ14" s="1594"/>
      <c r="JUK14" s="1594" t="s">
        <v>2425</v>
      </c>
      <c r="JUL14" s="1594"/>
      <c r="JUM14" s="1594"/>
      <c r="JUN14" s="1594"/>
      <c r="JUO14" s="1594" t="s">
        <v>2425</v>
      </c>
      <c r="JUP14" s="1594"/>
      <c r="JUQ14" s="1594"/>
      <c r="JUR14" s="1594"/>
      <c r="JUS14" s="1594" t="s">
        <v>2425</v>
      </c>
      <c r="JUT14" s="1594"/>
      <c r="JUU14" s="1594"/>
      <c r="JUV14" s="1594"/>
      <c r="JUW14" s="1594" t="s">
        <v>2425</v>
      </c>
      <c r="JUX14" s="1594"/>
      <c r="JUY14" s="1594"/>
      <c r="JUZ14" s="1594"/>
      <c r="JVA14" s="1594" t="s">
        <v>2425</v>
      </c>
      <c r="JVB14" s="1594"/>
      <c r="JVC14" s="1594"/>
      <c r="JVD14" s="1594"/>
      <c r="JVE14" s="1594" t="s">
        <v>2425</v>
      </c>
      <c r="JVF14" s="1594"/>
      <c r="JVG14" s="1594"/>
      <c r="JVH14" s="1594"/>
      <c r="JVI14" s="1594" t="s">
        <v>2425</v>
      </c>
      <c r="JVJ14" s="1594"/>
      <c r="JVK14" s="1594"/>
      <c r="JVL14" s="1594"/>
      <c r="JVM14" s="1594" t="s">
        <v>2425</v>
      </c>
      <c r="JVN14" s="1594"/>
      <c r="JVO14" s="1594"/>
      <c r="JVP14" s="1594"/>
      <c r="JVQ14" s="1594" t="s">
        <v>2425</v>
      </c>
      <c r="JVR14" s="1594"/>
      <c r="JVS14" s="1594"/>
      <c r="JVT14" s="1594"/>
      <c r="JVU14" s="1594" t="s">
        <v>2425</v>
      </c>
      <c r="JVV14" s="1594"/>
      <c r="JVW14" s="1594"/>
      <c r="JVX14" s="1594"/>
      <c r="JVY14" s="1594" t="s">
        <v>2425</v>
      </c>
      <c r="JVZ14" s="1594"/>
      <c r="JWA14" s="1594"/>
      <c r="JWB14" s="1594"/>
      <c r="JWC14" s="1594" t="s">
        <v>2425</v>
      </c>
      <c r="JWD14" s="1594"/>
      <c r="JWE14" s="1594"/>
      <c r="JWF14" s="1594"/>
      <c r="JWG14" s="1594" t="s">
        <v>2425</v>
      </c>
      <c r="JWH14" s="1594"/>
      <c r="JWI14" s="1594"/>
      <c r="JWJ14" s="1594"/>
      <c r="JWK14" s="1594" t="s">
        <v>2425</v>
      </c>
      <c r="JWL14" s="1594"/>
      <c r="JWM14" s="1594"/>
      <c r="JWN14" s="1594"/>
      <c r="JWO14" s="1594" t="s">
        <v>2425</v>
      </c>
      <c r="JWP14" s="1594"/>
      <c r="JWQ14" s="1594"/>
      <c r="JWR14" s="1594"/>
      <c r="JWS14" s="1594" t="s">
        <v>2425</v>
      </c>
      <c r="JWT14" s="1594"/>
      <c r="JWU14" s="1594"/>
      <c r="JWV14" s="1594"/>
      <c r="JWW14" s="1594" t="s">
        <v>2425</v>
      </c>
      <c r="JWX14" s="1594"/>
      <c r="JWY14" s="1594"/>
      <c r="JWZ14" s="1594"/>
      <c r="JXA14" s="1594" t="s">
        <v>2425</v>
      </c>
      <c r="JXB14" s="1594"/>
      <c r="JXC14" s="1594"/>
      <c r="JXD14" s="1594"/>
      <c r="JXE14" s="1594" t="s">
        <v>2425</v>
      </c>
      <c r="JXF14" s="1594"/>
      <c r="JXG14" s="1594"/>
      <c r="JXH14" s="1594"/>
      <c r="JXI14" s="1594" t="s">
        <v>2425</v>
      </c>
      <c r="JXJ14" s="1594"/>
      <c r="JXK14" s="1594"/>
      <c r="JXL14" s="1594"/>
      <c r="JXM14" s="1594" t="s">
        <v>2425</v>
      </c>
      <c r="JXN14" s="1594"/>
      <c r="JXO14" s="1594"/>
      <c r="JXP14" s="1594"/>
      <c r="JXQ14" s="1594" t="s">
        <v>2425</v>
      </c>
      <c r="JXR14" s="1594"/>
      <c r="JXS14" s="1594"/>
      <c r="JXT14" s="1594"/>
      <c r="JXU14" s="1594" t="s">
        <v>2425</v>
      </c>
      <c r="JXV14" s="1594"/>
      <c r="JXW14" s="1594"/>
      <c r="JXX14" s="1594"/>
      <c r="JXY14" s="1594" t="s">
        <v>2425</v>
      </c>
      <c r="JXZ14" s="1594"/>
      <c r="JYA14" s="1594"/>
      <c r="JYB14" s="1594"/>
      <c r="JYC14" s="1594" t="s">
        <v>2425</v>
      </c>
      <c r="JYD14" s="1594"/>
      <c r="JYE14" s="1594"/>
      <c r="JYF14" s="1594"/>
      <c r="JYG14" s="1594" t="s">
        <v>2425</v>
      </c>
      <c r="JYH14" s="1594"/>
      <c r="JYI14" s="1594"/>
      <c r="JYJ14" s="1594"/>
      <c r="JYK14" s="1594" t="s">
        <v>2425</v>
      </c>
      <c r="JYL14" s="1594"/>
      <c r="JYM14" s="1594"/>
      <c r="JYN14" s="1594"/>
      <c r="JYO14" s="1594" t="s">
        <v>2425</v>
      </c>
      <c r="JYP14" s="1594"/>
      <c r="JYQ14" s="1594"/>
      <c r="JYR14" s="1594"/>
      <c r="JYS14" s="1594" t="s">
        <v>2425</v>
      </c>
      <c r="JYT14" s="1594"/>
      <c r="JYU14" s="1594"/>
      <c r="JYV14" s="1594"/>
      <c r="JYW14" s="1594" t="s">
        <v>2425</v>
      </c>
      <c r="JYX14" s="1594"/>
      <c r="JYY14" s="1594"/>
      <c r="JYZ14" s="1594"/>
      <c r="JZA14" s="1594" t="s">
        <v>2425</v>
      </c>
      <c r="JZB14" s="1594"/>
      <c r="JZC14" s="1594"/>
      <c r="JZD14" s="1594"/>
      <c r="JZE14" s="1594" t="s">
        <v>2425</v>
      </c>
      <c r="JZF14" s="1594"/>
      <c r="JZG14" s="1594"/>
      <c r="JZH14" s="1594"/>
      <c r="JZI14" s="1594" t="s">
        <v>2425</v>
      </c>
      <c r="JZJ14" s="1594"/>
      <c r="JZK14" s="1594"/>
      <c r="JZL14" s="1594"/>
      <c r="JZM14" s="1594" t="s">
        <v>2425</v>
      </c>
      <c r="JZN14" s="1594"/>
      <c r="JZO14" s="1594"/>
      <c r="JZP14" s="1594"/>
      <c r="JZQ14" s="1594" t="s">
        <v>2425</v>
      </c>
      <c r="JZR14" s="1594"/>
      <c r="JZS14" s="1594"/>
      <c r="JZT14" s="1594"/>
      <c r="JZU14" s="1594" t="s">
        <v>2425</v>
      </c>
      <c r="JZV14" s="1594"/>
      <c r="JZW14" s="1594"/>
      <c r="JZX14" s="1594"/>
      <c r="JZY14" s="1594" t="s">
        <v>2425</v>
      </c>
      <c r="JZZ14" s="1594"/>
      <c r="KAA14" s="1594"/>
      <c r="KAB14" s="1594"/>
      <c r="KAC14" s="1594" t="s">
        <v>2425</v>
      </c>
      <c r="KAD14" s="1594"/>
      <c r="KAE14" s="1594"/>
      <c r="KAF14" s="1594"/>
      <c r="KAG14" s="1594" t="s">
        <v>2425</v>
      </c>
      <c r="KAH14" s="1594"/>
      <c r="KAI14" s="1594"/>
      <c r="KAJ14" s="1594"/>
      <c r="KAK14" s="1594" t="s">
        <v>2425</v>
      </c>
      <c r="KAL14" s="1594"/>
      <c r="KAM14" s="1594"/>
      <c r="KAN14" s="1594"/>
      <c r="KAO14" s="1594" t="s">
        <v>2425</v>
      </c>
      <c r="KAP14" s="1594"/>
      <c r="KAQ14" s="1594"/>
      <c r="KAR14" s="1594"/>
      <c r="KAS14" s="1594" t="s">
        <v>2425</v>
      </c>
      <c r="KAT14" s="1594"/>
      <c r="KAU14" s="1594"/>
      <c r="KAV14" s="1594"/>
      <c r="KAW14" s="1594" t="s">
        <v>2425</v>
      </c>
      <c r="KAX14" s="1594"/>
      <c r="KAY14" s="1594"/>
      <c r="KAZ14" s="1594"/>
      <c r="KBA14" s="1594" t="s">
        <v>2425</v>
      </c>
      <c r="KBB14" s="1594"/>
      <c r="KBC14" s="1594"/>
      <c r="KBD14" s="1594"/>
      <c r="KBE14" s="1594" t="s">
        <v>2425</v>
      </c>
      <c r="KBF14" s="1594"/>
      <c r="KBG14" s="1594"/>
      <c r="KBH14" s="1594"/>
      <c r="KBI14" s="1594" t="s">
        <v>2425</v>
      </c>
      <c r="KBJ14" s="1594"/>
      <c r="KBK14" s="1594"/>
      <c r="KBL14" s="1594"/>
      <c r="KBM14" s="1594" t="s">
        <v>2425</v>
      </c>
      <c r="KBN14" s="1594"/>
      <c r="KBO14" s="1594"/>
      <c r="KBP14" s="1594"/>
      <c r="KBQ14" s="1594" t="s">
        <v>2425</v>
      </c>
      <c r="KBR14" s="1594"/>
      <c r="KBS14" s="1594"/>
      <c r="KBT14" s="1594"/>
      <c r="KBU14" s="1594" t="s">
        <v>2425</v>
      </c>
      <c r="KBV14" s="1594"/>
      <c r="KBW14" s="1594"/>
      <c r="KBX14" s="1594"/>
      <c r="KBY14" s="1594" t="s">
        <v>2425</v>
      </c>
      <c r="KBZ14" s="1594"/>
      <c r="KCA14" s="1594"/>
      <c r="KCB14" s="1594"/>
      <c r="KCC14" s="1594" t="s">
        <v>2425</v>
      </c>
      <c r="KCD14" s="1594"/>
      <c r="KCE14" s="1594"/>
      <c r="KCF14" s="1594"/>
      <c r="KCG14" s="1594" t="s">
        <v>2425</v>
      </c>
      <c r="KCH14" s="1594"/>
      <c r="KCI14" s="1594"/>
      <c r="KCJ14" s="1594"/>
      <c r="KCK14" s="1594" t="s">
        <v>2425</v>
      </c>
      <c r="KCL14" s="1594"/>
      <c r="KCM14" s="1594"/>
      <c r="KCN14" s="1594"/>
      <c r="KCO14" s="1594" t="s">
        <v>2425</v>
      </c>
      <c r="KCP14" s="1594"/>
      <c r="KCQ14" s="1594"/>
      <c r="KCR14" s="1594"/>
      <c r="KCS14" s="1594" t="s">
        <v>2425</v>
      </c>
      <c r="KCT14" s="1594"/>
      <c r="KCU14" s="1594"/>
      <c r="KCV14" s="1594"/>
      <c r="KCW14" s="1594" t="s">
        <v>2425</v>
      </c>
      <c r="KCX14" s="1594"/>
      <c r="KCY14" s="1594"/>
      <c r="KCZ14" s="1594"/>
      <c r="KDA14" s="1594" t="s">
        <v>2425</v>
      </c>
      <c r="KDB14" s="1594"/>
      <c r="KDC14" s="1594"/>
      <c r="KDD14" s="1594"/>
      <c r="KDE14" s="1594" t="s">
        <v>2425</v>
      </c>
      <c r="KDF14" s="1594"/>
      <c r="KDG14" s="1594"/>
      <c r="KDH14" s="1594"/>
      <c r="KDI14" s="1594" t="s">
        <v>2425</v>
      </c>
      <c r="KDJ14" s="1594"/>
      <c r="KDK14" s="1594"/>
      <c r="KDL14" s="1594"/>
      <c r="KDM14" s="1594" t="s">
        <v>2425</v>
      </c>
      <c r="KDN14" s="1594"/>
      <c r="KDO14" s="1594"/>
      <c r="KDP14" s="1594"/>
      <c r="KDQ14" s="1594" t="s">
        <v>2425</v>
      </c>
      <c r="KDR14" s="1594"/>
      <c r="KDS14" s="1594"/>
      <c r="KDT14" s="1594"/>
      <c r="KDU14" s="1594" t="s">
        <v>2425</v>
      </c>
      <c r="KDV14" s="1594"/>
      <c r="KDW14" s="1594"/>
      <c r="KDX14" s="1594"/>
      <c r="KDY14" s="1594" t="s">
        <v>2425</v>
      </c>
      <c r="KDZ14" s="1594"/>
      <c r="KEA14" s="1594"/>
      <c r="KEB14" s="1594"/>
      <c r="KEC14" s="1594" t="s">
        <v>2425</v>
      </c>
      <c r="KED14" s="1594"/>
      <c r="KEE14" s="1594"/>
      <c r="KEF14" s="1594"/>
      <c r="KEG14" s="1594" t="s">
        <v>2425</v>
      </c>
      <c r="KEH14" s="1594"/>
      <c r="KEI14" s="1594"/>
      <c r="KEJ14" s="1594"/>
      <c r="KEK14" s="1594" t="s">
        <v>2425</v>
      </c>
      <c r="KEL14" s="1594"/>
      <c r="KEM14" s="1594"/>
      <c r="KEN14" s="1594"/>
      <c r="KEO14" s="1594" t="s">
        <v>2425</v>
      </c>
      <c r="KEP14" s="1594"/>
      <c r="KEQ14" s="1594"/>
      <c r="KER14" s="1594"/>
      <c r="KES14" s="1594" t="s">
        <v>2425</v>
      </c>
      <c r="KET14" s="1594"/>
      <c r="KEU14" s="1594"/>
      <c r="KEV14" s="1594"/>
      <c r="KEW14" s="1594" t="s">
        <v>2425</v>
      </c>
      <c r="KEX14" s="1594"/>
      <c r="KEY14" s="1594"/>
      <c r="KEZ14" s="1594"/>
      <c r="KFA14" s="1594" t="s">
        <v>2425</v>
      </c>
      <c r="KFB14" s="1594"/>
      <c r="KFC14" s="1594"/>
      <c r="KFD14" s="1594"/>
      <c r="KFE14" s="1594" t="s">
        <v>2425</v>
      </c>
      <c r="KFF14" s="1594"/>
      <c r="KFG14" s="1594"/>
      <c r="KFH14" s="1594"/>
      <c r="KFI14" s="1594" t="s">
        <v>2425</v>
      </c>
      <c r="KFJ14" s="1594"/>
      <c r="KFK14" s="1594"/>
      <c r="KFL14" s="1594"/>
      <c r="KFM14" s="1594" t="s">
        <v>2425</v>
      </c>
      <c r="KFN14" s="1594"/>
      <c r="KFO14" s="1594"/>
      <c r="KFP14" s="1594"/>
      <c r="KFQ14" s="1594" t="s">
        <v>2425</v>
      </c>
      <c r="KFR14" s="1594"/>
      <c r="KFS14" s="1594"/>
      <c r="KFT14" s="1594"/>
      <c r="KFU14" s="1594" t="s">
        <v>2425</v>
      </c>
      <c r="KFV14" s="1594"/>
      <c r="KFW14" s="1594"/>
      <c r="KFX14" s="1594"/>
      <c r="KFY14" s="1594" t="s">
        <v>2425</v>
      </c>
      <c r="KFZ14" s="1594"/>
      <c r="KGA14" s="1594"/>
      <c r="KGB14" s="1594"/>
      <c r="KGC14" s="1594" t="s">
        <v>2425</v>
      </c>
      <c r="KGD14" s="1594"/>
      <c r="KGE14" s="1594"/>
      <c r="KGF14" s="1594"/>
      <c r="KGG14" s="1594" t="s">
        <v>2425</v>
      </c>
      <c r="KGH14" s="1594"/>
      <c r="KGI14" s="1594"/>
      <c r="KGJ14" s="1594"/>
      <c r="KGK14" s="1594" t="s">
        <v>2425</v>
      </c>
      <c r="KGL14" s="1594"/>
      <c r="KGM14" s="1594"/>
      <c r="KGN14" s="1594"/>
      <c r="KGO14" s="1594" t="s">
        <v>2425</v>
      </c>
      <c r="KGP14" s="1594"/>
      <c r="KGQ14" s="1594"/>
      <c r="KGR14" s="1594"/>
      <c r="KGS14" s="1594" t="s">
        <v>2425</v>
      </c>
      <c r="KGT14" s="1594"/>
      <c r="KGU14" s="1594"/>
      <c r="KGV14" s="1594"/>
      <c r="KGW14" s="1594" t="s">
        <v>2425</v>
      </c>
      <c r="KGX14" s="1594"/>
      <c r="KGY14" s="1594"/>
      <c r="KGZ14" s="1594"/>
      <c r="KHA14" s="1594" t="s">
        <v>2425</v>
      </c>
      <c r="KHB14" s="1594"/>
      <c r="KHC14" s="1594"/>
      <c r="KHD14" s="1594"/>
      <c r="KHE14" s="1594" t="s">
        <v>2425</v>
      </c>
      <c r="KHF14" s="1594"/>
      <c r="KHG14" s="1594"/>
      <c r="KHH14" s="1594"/>
      <c r="KHI14" s="1594" t="s">
        <v>2425</v>
      </c>
      <c r="KHJ14" s="1594"/>
      <c r="KHK14" s="1594"/>
      <c r="KHL14" s="1594"/>
      <c r="KHM14" s="1594" t="s">
        <v>2425</v>
      </c>
      <c r="KHN14" s="1594"/>
      <c r="KHO14" s="1594"/>
      <c r="KHP14" s="1594"/>
      <c r="KHQ14" s="1594" t="s">
        <v>2425</v>
      </c>
      <c r="KHR14" s="1594"/>
      <c r="KHS14" s="1594"/>
      <c r="KHT14" s="1594"/>
      <c r="KHU14" s="1594" t="s">
        <v>2425</v>
      </c>
      <c r="KHV14" s="1594"/>
      <c r="KHW14" s="1594"/>
      <c r="KHX14" s="1594"/>
      <c r="KHY14" s="1594" t="s">
        <v>2425</v>
      </c>
      <c r="KHZ14" s="1594"/>
      <c r="KIA14" s="1594"/>
      <c r="KIB14" s="1594"/>
      <c r="KIC14" s="1594" t="s">
        <v>2425</v>
      </c>
      <c r="KID14" s="1594"/>
      <c r="KIE14" s="1594"/>
      <c r="KIF14" s="1594"/>
      <c r="KIG14" s="1594" t="s">
        <v>2425</v>
      </c>
      <c r="KIH14" s="1594"/>
      <c r="KII14" s="1594"/>
      <c r="KIJ14" s="1594"/>
      <c r="KIK14" s="1594" t="s">
        <v>2425</v>
      </c>
      <c r="KIL14" s="1594"/>
      <c r="KIM14" s="1594"/>
      <c r="KIN14" s="1594"/>
      <c r="KIO14" s="1594" t="s">
        <v>2425</v>
      </c>
      <c r="KIP14" s="1594"/>
      <c r="KIQ14" s="1594"/>
      <c r="KIR14" s="1594"/>
      <c r="KIS14" s="1594" t="s">
        <v>2425</v>
      </c>
      <c r="KIT14" s="1594"/>
      <c r="KIU14" s="1594"/>
      <c r="KIV14" s="1594"/>
      <c r="KIW14" s="1594" t="s">
        <v>2425</v>
      </c>
      <c r="KIX14" s="1594"/>
      <c r="KIY14" s="1594"/>
      <c r="KIZ14" s="1594"/>
      <c r="KJA14" s="1594" t="s">
        <v>2425</v>
      </c>
      <c r="KJB14" s="1594"/>
      <c r="KJC14" s="1594"/>
      <c r="KJD14" s="1594"/>
      <c r="KJE14" s="1594" t="s">
        <v>2425</v>
      </c>
      <c r="KJF14" s="1594"/>
      <c r="KJG14" s="1594"/>
      <c r="KJH14" s="1594"/>
      <c r="KJI14" s="1594" t="s">
        <v>2425</v>
      </c>
      <c r="KJJ14" s="1594"/>
      <c r="KJK14" s="1594"/>
      <c r="KJL14" s="1594"/>
      <c r="KJM14" s="1594" t="s">
        <v>2425</v>
      </c>
      <c r="KJN14" s="1594"/>
      <c r="KJO14" s="1594"/>
      <c r="KJP14" s="1594"/>
      <c r="KJQ14" s="1594" t="s">
        <v>2425</v>
      </c>
      <c r="KJR14" s="1594"/>
      <c r="KJS14" s="1594"/>
      <c r="KJT14" s="1594"/>
      <c r="KJU14" s="1594" t="s">
        <v>2425</v>
      </c>
      <c r="KJV14" s="1594"/>
      <c r="KJW14" s="1594"/>
      <c r="KJX14" s="1594"/>
      <c r="KJY14" s="1594" t="s">
        <v>2425</v>
      </c>
      <c r="KJZ14" s="1594"/>
      <c r="KKA14" s="1594"/>
      <c r="KKB14" s="1594"/>
      <c r="KKC14" s="1594" t="s">
        <v>2425</v>
      </c>
      <c r="KKD14" s="1594"/>
      <c r="KKE14" s="1594"/>
      <c r="KKF14" s="1594"/>
      <c r="KKG14" s="1594" t="s">
        <v>2425</v>
      </c>
      <c r="KKH14" s="1594"/>
      <c r="KKI14" s="1594"/>
      <c r="KKJ14" s="1594"/>
      <c r="KKK14" s="1594" t="s">
        <v>2425</v>
      </c>
      <c r="KKL14" s="1594"/>
      <c r="KKM14" s="1594"/>
      <c r="KKN14" s="1594"/>
      <c r="KKO14" s="1594" t="s">
        <v>2425</v>
      </c>
      <c r="KKP14" s="1594"/>
      <c r="KKQ14" s="1594"/>
      <c r="KKR14" s="1594"/>
      <c r="KKS14" s="1594" t="s">
        <v>2425</v>
      </c>
      <c r="KKT14" s="1594"/>
      <c r="KKU14" s="1594"/>
      <c r="KKV14" s="1594"/>
      <c r="KKW14" s="1594" t="s">
        <v>2425</v>
      </c>
      <c r="KKX14" s="1594"/>
      <c r="KKY14" s="1594"/>
      <c r="KKZ14" s="1594"/>
      <c r="KLA14" s="1594" t="s">
        <v>2425</v>
      </c>
      <c r="KLB14" s="1594"/>
      <c r="KLC14" s="1594"/>
      <c r="KLD14" s="1594"/>
      <c r="KLE14" s="1594" t="s">
        <v>2425</v>
      </c>
      <c r="KLF14" s="1594"/>
      <c r="KLG14" s="1594"/>
      <c r="KLH14" s="1594"/>
      <c r="KLI14" s="1594" t="s">
        <v>2425</v>
      </c>
      <c r="KLJ14" s="1594"/>
      <c r="KLK14" s="1594"/>
      <c r="KLL14" s="1594"/>
      <c r="KLM14" s="1594" t="s">
        <v>2425</v>
      </c>
      <c r="KLN14" s="1594"/>
      <c r="KLO14" s="1594"/>
      <c r="KLP14" s="1594"/>
      <c r="KLQ14" s="1594" t="s">
        <v>2425</v>
      </c>
      <c r="KLR14" s="1594"/>
      <c r="KLS14" s="1594"/>
      <c r="KLT14" s="1594"/>
      <c r="KLU14" s="1594" t="s">
        <v>2425</v>
      </c>
      <c r="KLV14" s="1594"/>
      <c r="KLW14" s="1594"/>
      <c r="KLX14" s="1594"/>
      <c r="KLY14" s="1594" t="s">
        <v>2425</v>
      </c>
      <c r="KLZ14" s="1594"/>
      <c r="KMA14" s="1594"/>
      <c r="KMB14" s="1594"/>
      <c r="KMC14" s="1594" t="s">
        <v>2425</v>
      </c>
      <c r="KMD14" s="1594"/>
      <c r="KME14" s="1594"/>
      <c r="KMF14" s="1594"/>
      <c r="KMG14" s="1594" t="s">
        <v>2425</v>
      </c>
      <c r="KMH14" s="1594"/>
      <c r="KMI14" s="1594"/>
      <c r="KMJ14" s="1594"/>
      <c r="KMK14" s="1594" t="s">
        <v>2425</v>
      </c>
      <c r="KML14" s="1594"/>
      <c r="KMM14" s="1594"/>
      <c r="KMN14" s="1594"/>
      <c r="KMO14" s="1594" t="s">
        <v>2425</v>
      </c>
      <c r="KMP14" s="1594"/>
      <c r="KMQ14" s="1594"/>
      <c r="KMR14" s="1594"/>
      <c r="KMS14" s="1594" t="s">
        <v>2425</v>
      </c>
      <c r="KMT14" s="1594"/>
      <c r="KMU14" s="1594"/>
      <c r="KMV14" s="1594"/>
      <c r="KMW14" s="1594" t="s">
        <v>2425</v>
      </c>
      <c r="KMX14" s="1594"/>
      <c r="KMY14" s="1594"/>
      <c r="KMZ14" s="1594"/>
      <c r="KNA14" s="1594" t="s">
        <v>2425</v>
      </c>
      <c r="KNB14" s="1594"/>
      <c r="KNC14" s="1594"/>
      <c r="KND14" s="1594"/>
      <c r="KNE14" s="1594" t="s">
        <v>2425</v>
      </c>
      <c r="KNF14" s="1594"/>
      <c r="KNG14" s="1594"/>
      <c r="KNH14" s="1594"/>
      <c r="KNI14" s="1594" t="s">
        <v>2425</v>
      </c>
      <c r="KNJ14" s="1594"/>
      <c r="KNK14" s="1594"/>
      <c r="KNL14" s="1594"/>
      <c r="KNM14" s="1594" t="s">
        <v>2425</v>
      </c>
      <c r="KNN14" s="1594"/>
      <c r="KNO14" s="1594"/>
      <c r="KNP14" s="1594"/>
      <c r="KNQ14" s="1594" t="s">
        <v>2425</v>
      </c>
      <c r="KNR14" s="1594"/>
      <c r="KNS14" s="1594"/>
      <c r="KNT14" s="1594"/>
      <c r="KNU14" s="1594" t="s">
        <v>2425</v>
      </c>
      <c r="KNV14" s="1594"/>
      <c r="KNW14" s="1594"/>
      <c r="KNX14" s="1594"/>
      <c r="KNY14" s="1594" t="s">
        <v>2425</v>
      </c>
      <c r="KNZ14" s="1594"/>
      <c r="KOA14" s="1594"/>
      <c r="KOB14" s="1594"/>
      <c r="KOC14" s="1594" t="s">
        <v>2425</v>
      </c>
      <c r="KOD14" s="1594"/>
      <c r="KOE14" s="1594"/>
      <c r="KOF14" s="1594"/>
      <c r="KOG14" s="1594" t="s">
        <v>2425</v>
      </c>
      <c r="KOH14" s="1594"/>
      <c r="KOI14" s="1594"/>
      <c r="KOJ14" s="1594"/>
      <c r="KOK14" s="1594" t="s">
        <v>2425</v>
      </c>
      <c r="KOL14" s="1594"/>
      <c r="KOM14" s="1594"/>
      <c r="KON14" s="1594"/>
      <c r="KOO14" s="1594" t="s">
        <v>2425</v>
      </c>
      <c r="KOP14" s="1594"/>
      <c r="KOQ14" s="1594"/>
      <c r="KOR14" s="1594"/>
      <c r="KOS14" s="1594" t="s">
        <v>2425</v>
      </c>
      <c r="KOT14" s="1594"/>
      <c r="KOU14" s="1594"/>
      <c r="KOV14" s="1594"/>
      <c r="KOW14" s="1594" t="s">
        <v>2425</v>
      </c>
      <c r="KOX14" s="1594"/>
      <c r="KOY14" s="1594"/>
      <c r="KOZ14" s="1594"/>
      <c r="KPA14" s="1594" t="s">
        <v>2425</v>
      </c>
      <c r="KPB14" s="1594"/>
      <c r="KPC14" s="1594"/>
      <c r="KPD14" s="1594"/>
      <c r="KPE14" s="1594" t="s">
        <v>2425</v>
      </c>
      <c r="KPF14" s="1594"/>
      <c r="KPG14" s="1594"/>
      <c r="KPH14" s="1594"/>
      <c r="KPI14" s="1594" t="s">
        <v>2425</v>
      </c>
      <c r="KPJ14" s="1594"/>
      <c r="KPK14" s="1594"/>
      <c r="KPL14" s="1594"/>
      <c r="KPM14" s="1594" t="s">
        <v>2425</v>
      </c>
      <c r="KPN14" s="1594"/>
      <c r="KPO14" s="1594"/>
      <c r="KPP14" s="1594"/>
      <c r="KPQ14" s="1594" t="s">
        <v>2425</v>
      </c>
      <c r="KPR14" s="1594"/>
      <c r="KPS14" s="1594"/>
      <c r="KPT14" s="1594"/>
      <c r="KPU14" s="1594" t="s">
        <v>2425</v>
      </c>
      <c r="KPV14" s="1594"/>
      <c r="KPW14" s="1594"/>
      <c r="KPX14" s="1594"/>
      <c r="KPY14" s="1594" t="s">
        <v>2425</v>
      </c>
      <c r="KPZ14" s="1594"/>
      <c r="KQA14" s="1594"/>
      <c r="KQB14" s="1594"/>
      <c r="KQC14" s="1594" t="s">
        <v>2425</v>
      </c>
      <c r="KQD14" s="1594"/>
      <c r="KQE14" s="1594"/>
      <c r="KQF14" s="1594"/>
      <c r="KQG14" s="1594" t="s">
        <v>2425</v>
      </c>
      <c r="KQH14" s="1594"/>
      <c r="KQI14" s="1594"/>
      <c r="KQJ14" s="1594"/>
      <c r="KQK14" s="1594" t="s">
        <v>2425</v>
      </c>
      <c r="KQL14" s="1594"/>
      <c r="KQM14" s="1594"/>
      <c r="KQN14" s="1594"/>
      <c r="KQO14" s="1594" t="s">
        <v>2425</v>
      </c>
      <c r="KQP14" s="1594"/>
      <c r="KQQ14" s="1594"/>
      <c r="KQR14" s="1594"/>
      <c r="KQS14" s="1594" t="s">
        <v>2425</v>
      </c>
      <c r="KQT14" s="1594"/>
      <c r="KQU14" s="1594"/>
      <c r="KQV14" s="1594"/>
      <c r="KQW14" s="1594" t="s">
        <v>2425</v>
      </c>
      <c r="KQX14" s="1594"/>
      <c r="KQY14" s="1594"/>
      <c r="KQZ14" s="1594"/>
      <c r="KRA14" s="1594" t="s">
        <v>2425</v>
      </c>
      <c r="KRB14" s="1594"/>
      <c r="KRC14" s="1594"/>
      <c r="KRD14" s="1594"/>
      <c r="KRE14" s="1594" t="s">
        <v>2425</v>
      </c>
      <c r="KRF14" s="1594"/>
      <c r="KRG14" s="1594"/>
      <c r="KRH14" s="1594"/>
      <c r="KRI14" s="1594" t="s">
        <v>2425</v>
      </c>
      <c r="KRJ14" s="1594"/>
      <c r="KRK14" s="1594"/>
      <c r="KRL14" s="1594"/>
      <c r="KRM14" s="1594" t="s">
        <v>2425</v>
      </c>
      <c r="KRN14" s="1594"/>
      <c r="KRO14" s="1594"/>
      <c r="KRP14" s="1594"/>
      <c r="KRQ14" s="1594" t="s">
        <v>2425</v>
      </c>
      <c r="KRR14" s="1594"/>
      <c r="KRS14" s="1594"/>
      <c r="KRT14" s="1594"/>
      <c r="KRU14" s="1594" t="s">
        <v>2425</v>
      </c>
      <c r="KRV14" s="1594"/>
      <c r="KRW14" s="1594"/>
      <c r="KRX14" s="1594"/>
      <c r="KRY14" s="1594" t="s">
        <v>2425</v>
      </c>
      <c r="KRZ14" s="1594"/>
      <c r="KSA14" s="1594"/>
      <c r="KSB14" s="1594"/>
      <c r="KSC14" s="1594" t="s">
        <v>2425</v>
      </c>
      <c r="KSD14" s="1594"/>
      <c r="KSE14" s="1594"/>
      <c r="KSF14" s="1594"/>
      <c r="KSG14" s="1594" t="s">
        <v>2425</v>
      </c>
      <c r="KSH14" s="1594"/>
      <c r="KSI14" s="1594"/>
      <c r="KSJ14" s="1594"/>
      <c r="KSK14" s="1594" t="s">
        <v>2425</v>
      </c>
      <c r="KSL14" s="1594"/>
      <c r="KSM14" s="1594"/>
      <c r="KSN14" s="1594"/>
      <c r="KSO14" s="1594" t="s">
        <v>2425</v>
      </c>
      <c r="KSP14" s="1594"/>
      <c r="KSQ14" s="1594"/>
      <c r="KSR14" s="1594"/>
      <c r="KSS14" s="1594" t="s">
        <v>2425</v>
      </c>
      <c r="KST14" s="1594"/>
      <c r="KSU14" s="1594"/>
      <c r="KSV14" s="1594"/>
      <c r="KSW14" s="1594" t="s">
        <v>2425</v>
      </c>
      <c r="KSX14" s="1594"/>
      <c r="KSY14" s="1594"/>
      <c r="KSZ14" s="1594"/>
      <c r="KTA14" s="1594" t="s">
        <v>2425</v>
      </c>
      <c r="KTB14" s="1594"/>
      <c r="KTC14" s="1594"/>
      <c r="KTD14" s="1594"/>
      <c r="KTE14" s="1594" t="s">
        <v>2425</v>
      </c>
      <c r="KTF14" s="1594"/>
      <c r="KTG14" s="1594"/>
      <c r="KTH14" s="1594"/>
      <c r="KTI14" s="1594" t="s">
        <v>2425</v>
      </c>
      <c r="KTJ14" s="1594"/>
      <c r="KTK14" s="1594"/>
      <c r="KTL14" s="1594"/>
      <c r="KTM14" s="1594" t="s">
        <v>2425</v>
      </c>
      <c r="KTN14" s="1594"/>
      <c r="KTO14" s="1594"/>
      <c r="KTP14" s="1594"/>
      <c r="KTQ14" s="1594" t="s">
        <v>2425</v>
      </c>
      <c r="KTR14" s="1594"/>
      <c r="KTS14" s="1594"/>
      <c r="KTT14" s="1594"/>
      <c r="KTU14" s="1594" t="s">
        <v>2425</v>
      </c>
      <c r="KTV14" s="1594"/>
      <c r="KTW14" s="1594"/>
      <c r="KTX14" s="1594"/>
      <c r="KTY14" s="1594" t="s">
        <v>2425</v>
      </c>
      <c r="KTZ14" s="1594"/>
      <c r="KUA14" s="1594"/>
      <c r="KUB14" s="1594"/>
      <c r="KUC14" s="1594" t="s">
        <v>2425</v>
      </c>
      <c r="KUD14" s="1594"/>
      <c r="KUE14" s="1594"/>
      <c r="KUF14" s="1594"/>
      <c r="KUG14" s="1594" t="s">
        <v>2425</v>
      </c>
      <c r="KUH14" s="1594"/>
      <c r="KUI14" s="1594"/>
      <c r="KUJ14" s="1594"/>
      <c r="KUK14" s="1594" t="s">
        <v>2425</v>
      </c>
      <c r="KUL14" s="1594"/>
      <c r="KUM14" s="1594"/>
      <c r="KUN14" s="1594"/>
      <c r="KUO14" s="1594" t="s">
        <v>2425</v>
      </c>
      <c r="KUP14" s="1594"/>
      <c r="KUQ14" s="1594"/>
      <c r="KUR14" s="1594"/>
      <c r="KUS14" s="1594" t="s">
        <v>2425</v>
      </c>
      <c r="KUT14" s="1594"/>
      <c r="KUU14" s="1594"/>
      <c r="KUV14" s="1594"/>
      <c r="KUW14" s="1594" t="s">
        <v>2425</v>
      </c>
      <c r="KUX14" s="1594"/>
      <c r="KUY14" s="1594"/>
      <c r="KUZ14" s="1594"/>
      <c r="KVA14" s="1594" t="s">
        <v>2425</v>
      </c>
      <c r="KVB14" s="1594"/>
      <c r="KVC14" s="1594"/>
      <c r="KVD14" s="1594"/>
      <c r="KVE14" s="1594" t="s">
        <v>2425</v>
      </c>
      <c r="KVF14" s="1594"/>
      <c r="KVG14" s="1594"/>
      <c r="KVH14" s="1594"/>
      <c r="KVI14" s="1594" t="s">
        <v>2425</v>
      </c>
      <c r="KVJ14" s="1594"/>
      <c r="KVK14" s="1594"/>
      <c r="KVL14" s="1594"/>
      <c r="KVM14" s="1594" t="s">
        <v>2425</v>
      </c>
      <c r="KVN14" s="1594"/>
      <c r="KVO14" s="1594"/>
      <c r="KVP14" s="1594"/>
      <c r="KVQ14" s="1594" t="s">
        <v>2425</v>
      </c>
      <c r="KVR14" s="1594"/>
      <c r="KVS14" s="1594"/>
      <c r="KVT14" s="1594"/>
      <c r="KVU14" s="1594" t="s">
        <v>2425</v>
      </c>
      <c r="KVV14" s="1594"/>
      <c r="KVW14" s="1594"/>
      <c r="KVX14" s="1594"/>
      <c r="KVY14" s="1594" t="s">
        <v>2425</v>
      </c>
      <c r="KVZ14" s="1594"/>
      <c r="KWA14" s="1594"/>
      <c r="KWB14" s="1594"/>
      <c r="KWC14" s="1594" t="s">
        <v>2425</v>
      </c>
      <c r="KWD14" s="1594"/>
      <c r="KWE14" s="1594"/>
      <c r="KWF14" s="1594"/>
      <c r="KWG14" s="1594" t="s">
        <v>2425</v>
      </c>
      <c r="KWH14" s="1594"/>
      <c r="KWI14" s="1594"/>
      <c r="KWJ14" s="1594"/>
      <c r="KWK14" s="1594" t="s">
        <v>2425</v>
      </c>
      <c r="KWL14" s="1594"/>
      <c r="KWM14" s="1594"/>
      <c r="KWN14" s="1594"/>
      <c r="KWO14" s="1594" t="s">
        <v>2425</v>
      </c>
      <c r="KWP14" s="1594"/>
      <c r="KWQ14" s="1594"/>
      <c r="KWR14" s="1594"/>
      <c r="KWS14" s="1594" t="s">
        <v>2425</v>
      </c>
      <c r="KWT14" s="1594"/>
      <c r="KWU14" s="1594"/>
      <c r="KWV14" s="1594"/>
      <c r="KWW14" s="1594" t="s">
        <v>2425</v>
      </c>
      <c r="KWX14" s="1594"/>
      <c r="KWY14" s="1594"/>
      <c r="KWZ14" s="1594"/>
      <c r="KXA14" s="1594" t="s">
        <v>2425</v>
      </c>
      <c r="KXB14" s="1594"/>
      <c r="KXC14" s="1594"/>
      <c r="KXD14" s="1594"/>
      <c r="KXE14" s="1594" t="s">
        <v>2425</v>
      </c>
      <c r="KXF14" s="1594"/>
      <c r="KXG14" s="1594"/>
      <c r="KXH14" s="1594"/>
      <c r="KXI14" s="1594" t="s">
        <v>2425</v>
      </c>
      <c r="KXJ14" s="1594"/>
      <c r="KXK14" s="1594"/>
      <c r="KXL14" s="1594"/>
      <c r="KXM14" s="1594" t="s">
        <v>2425</v>
      </c>
      <c r="KXN14" s="1594"/>
      <c r="KXO14" s="1594"/>
      <c r="KXP14" s="1594"/>
      <c r="KXQ14" s="1594" t="s">
        <v>2425</v>
      </c>
      <c r="KXR14" s="1594"/>
      <c r="KXS14" s="1594"/>
      <c r="KXT14" s="1594"/>
      <c r="KXU14" s="1594" t="s">
        <v>2425</v>
      </c>
      <c r="KXV14" s="1594"/>
      <c r="KXW14" s="1594"/>
      <c r="KXX14" s="1594"/>
      <c r="KXY14" s="1594" t="s">
        <v>2425</v>
      </c>
      <c r="KXZ14" s="1594"/>
      <c r="KYA14" s="1594"/>
      <c r="KYB14" s="1594"/>
      <c r="KYC14" s="1594" t="s">
        <v>2425</v>
      </c>
      <c r="KYD14" s="1594"/>
      <c r="KYE14" s="1594"/>
      <c r="KYF14" s="1594"/>
      <c r="KYG14" s="1594" t="s">
        <v>2425</v>
      </c>
      <c r="KYH14" s="1594"/>
      <c r="KYI14" s="1594"/>
      <c r="KYJ14" s="1594"/>
      <c r="KYK14" s="1594" t="s">
        <v>2425</v>
      </c>
      <c r="KYL14" s="1594"/>
      <c r="KYM14" s="1594"/>
      <c r="KYN14" s="1594"/>
      <c r="KYO14" s="1594" t="s">
        <v>2425</v>
      </c>
      <c r="KYP14" s="1594"/>
      <c r="KYQ14" s="1594"/>
      <c r="KYR14" s="1594"/>
      <c r="KYS14" s="1594" t="s">
        <v>2425</v>
      </c>
      <c r="KYT14" s="1594"/>
      <c r="KYU14" s="1594"/>
      <c r="KYV14" s="1594"/>
      <c r="KYW14" s="1594" t="s">
        <v>2425</v>
      </c>
      <c r="KYX14" s="1594"/>
      <c r="KYY14" s="1594"/>
      <c r="KYZ14" s="1594"/>
      <c r="KZA14" s="1594" t="s">
        <v>2425</v>
      </c>
      <c r="KZB14" s="1594"/>
      <c r="KZC14" s="1594"/>
      <c r="KZD14" s="1594"/>
      <c r="KZE14" s="1594" t="s">
        <v>2425</v>
      </c>
      <c r="KZF14" s="1594"/>
      <c r="KZG14" s="1594"/>
      <c r="KZH14" s="1594"/>
      <c r="KZI14" s="1594" t="s">
        <v>2425</v>
      </c>
      <c r="KZJ14" s="1594"/>
      <c r="KZK14" s="1594"/>
      <c r="KZL14" s="1594"/>
      <c r="KZM14" s="1594" t="s">
        <v>2425</v>
      </c>
      <c r="KZN14" s="1594"/>
      <c r="KZO14" s="1594"/>
      <c r="KZP14" s="1594"/>
      <c r="KZQ14" s="1594" t="s">
        <v>2425</v>
      </c>
      <c r="KZR14" s="1594"/>
      <c r="KZS14" s="1594"/>
      <c r="KZT14" s="1594"/>
      <c r="KZU14" s="1594" t="s">
        <v>2425</v>
      </c>
      <c r="KZV14" s="1594"/>
      <c r="KZW14" s="1594"/>
      <c r="KZX14" s="1594"/>
      <c r="KZY14" s="1594" t="s">
        <v>2425</v>
      </c>
      <c r="KZZ14" s="1594"/>
      <c r="LAA14" s="1594"/>
      <c r="LAB14" s="1594"/>
      <c r="LAC14" s="1594" t="s">
        <v>2425</v>
      </c>
      <c r="LAD14" s="1594"/>
      <c r="LAE14" s="1594"/>
      <c r="LAF14" s="1594"/>
      <c r="LAG14" s="1594" t="s">
        <v>2425</v>
      </c>
      <c r="LAH14" s="1594"/>
      <c r="LAI14" s="1594"/>
      <c r="LAJ14" s="1594"/>
      <c r="LAK14" s="1594" t="s">
        <v>2425</v>
      </c>
      <c r="LAL14" s="1594"/>
      <c r="LAM14" s="1594"/>
      <c r="LAN14" s="1594"/>
      <c r="LAO14" s="1594" t="s">
        <v>2425</v>
      </c>
      <c r="LAP14" s="1594"/>
      <c r="LAQ14" s="1594"/>
      <c r="LAR14" s="1594"/>
      <c r="LAS14" s="1594" t="s">
        <v>2425</v>
      </c>
      <c r="LAT14" s="1594"/>
      <c r="LAU14" s="1594"/>
      <c r="LAV14" s="1594"/>
      <c r="LAW14" s="1594" t="s">
        <v>2425</v>
      </c>
      <c r="LAX14" s="1594"/>
      <c r="LAY14" s="1594"/>
      <c r="LAZ14" s="1594"/>
      <c r="LBA14" s="1594" t="s">
        <v>2425</v>
      </c>
      <c r="LBB14" s="1594"/>
      <c r="LBC14" s="1594"/>
      <c r="LBD14" s="1594"/>
      <c r="LBE14" s="1594" t="s">
        <v>2425</v>
      </c>
      <c r="LBF14" s="1594"/>
      <c r="LBG14" s="1594"/>
      <c r="LBH14" s="1594"/>
      <c r="LBI14" s="1594" t="s">
        <v>2425</v>
      </c>
      <c r="LBJ14" s="1594"/>
      <c r="LBK14" s="1594"/>
      <c r="LBL14" s="1594"/>
      <c r="LBM14" s="1594" t="s">
        <v>2425</v>
      </c>
      <c r="LBN14" s="1594"/>
      <c r="LBO14" s="1594"/>
      <c r="LBP14" s="1594"/>
      <c r="LBQ14" s="1594" t="s">
        <v>2425</v>
      </c>
      <c r="LBR14" s="1594"/>
      <c r="LBS14" s="1594"/>
      <c r="LBT14" s="1594"/>
      <c r="LBU14" s="1594" t="s">
        <v>2425</v>
      </c>
      <c r="LBV14" s="1594"/>
      <c r="LBW14" s="1594"/>
      <c r="LBX14" s="1594"/>
      <c r="LBY14" s="1594" t="s">
        <v>2425</v>
      </c>
      <c r="LBZ14" s="1594"/>
      <c r="LCA14" s="1594"/>
      <c r="LCB14" s="1594"/>
      <c r="LCC14" s="1594" t="s">
        <v>2425</v>
      </c>
      <c r="LCD14" s="1594"/>
      <c r="LCE14" s="1594"/>
      <c r="LCF14" s="1594"/>
      <c r="LCG14" s="1594" t="s">
        <v>2425</v>
      </c>
      <c r="LCH14" s="1594"/>
      <c r="LCI14" s="1594"/>
      <c r="LCJ14" s="1594"/>
      <c r="LCK14" s="1594" t="s">
        <v>2425</v>
      </c>
      <c r="LCL14" s="1594"/>
      <c r="LCM14" s="1594"/>
      <c r="LCN14" s="1594"/>
      <c r="LCO14" s="1594" t="s">
        <v>2425</v>
      </c>
      <c r="LCP14" s="1594"/>
      <c r="LCQ14" s="1594"/>
      <c r="LCR14" s="1594"/>
      <c r="LCS14" s="1594" t="s">
        <v>2425</v>
      </c>
      <c r="LCT14" s="1594"/>
      <c r="LCU14" s="1594"/>
      <c r="LCV14" s="1594"/>
      <c r="LCW14" s="1594" t="s">
        <v>2425</v>
      </c>
      <c r="LCX14" s="1594"/>
      <c r="LCY14" s="1594"/>
      <c r="LCZ14" s="1594"/>
      <c r="LDA14" s="1594" t="s">
        <v>2425</v>
      </c>
      <c r="LDB14" s="1594"/>
      <c r="LDC14" s="1594"/>
      <c r="LDD14" s="1594"/>
      <c r="LDE14" s="1594" t="s">
        <v>2425</v>
      </c>
      <c r="LDF14" s="1594"/>
      <c r="LDG14" s="1594"/>
      <c r="LDH14" s="1594"/>
      <c r="LDI14" s="1594" t="s">
        <v>2425</v>
      </c>
      <c r="LDJ14" s="1594"/>
      <c r="LDK14" s="1594"/>
      <c r="LDL14" s="1594"/>
      <c r="LDM14" s="1594" t="s">
        <v>2425</v>
      </c>
      <c r="LDN14" s="1594"/>
      <c r="LDO14" s="1594"/>
      <c r="LDP14" s="1594"/>
      <c r="LDQ14" s="1594" t="s">
        <v>2425</v>
      </c>
      <c r="LDR14" s="1594"/>
      <c r="LDS14" s="1594"/>
      <c r="LDT14" s="1594"/>
      <c r="LDU14" s="1594" t="s">
        <v>2425</v>
      </c>
      <c r="LDV14" s="1594"/>
      <c r="LDW14" s="1594"/>
      <c r="LDX14" s="1594"/>
      <c r="LDY14" s="1594" t="s">
        <v>2425</v>
      </c>
      <c r="LDZ14" s="1594"/>
      <c r="LEA14" s="1594"/>
      <c r="LEB14" s="1594"/>
      <c r="LEC14" s="1594" t="s">
        <v>2425</v>
      </c>
      <c r="LED14" s="1594"/>
      <c r="LEE14" s="1594"/>
      <c r="LEF14" s="1594"/>
      <c r="LEG14" s="1594" t="s">
        <v>2425</v>
      </c>
      <c r="LEH14" s="1594"/>
      <c r="LEI14" s="1594"/>
      <c r="LEJ14" s="1594"/>
      <c r="LEK14" s="1594" t="s">
        <v>2425</v>
      </c>
      <c r="LEL14" s="1594"/>
      <c r="LEM14" s="1594"/>
      <c r="LEN14" s="1594"/>
      <c r="LEO14" s="1594" t="s">
        <v>2425</v>
      </c>
      <c r="LEP14" s="1594"/>
      <c r="LEQ14" s="1594"/>
      <c r="LER14" s="1594"/>
      <c r="LES14" s="1594" t="s">
        <v>2425</v>
      </c>
      <c r="LET14" s="1594"/>
      <c r="LEU14" s="1594"/>
      <c r="LEV14" s="1594"/>
      <c r="LEW14" s="1594" t="s">
        <v>2425</v>
      </c>
      <c r="LEX14" s="1594"/>
      <c r="LEY14" s="1594"/>
      <c r="LEZ14" s="1594"/>
      <c r="LFA14" s="1594" t="s">
        <v>2425</v>
      </c>
      <c r="LFB14" s="1594"/>
      <c r="LFC14" s="1594"/>
      <c r="LFD14" s="1594"/>
      <c r="LFE14" s="1594" t="s">
        <v>2425</v>
      </c>
      <c r="LFF14" s="1594"/>
      <c r="LFG14" s="1594"/>
      <c r="LFH14" s="1594"/>
      <c r="LFI14" s="1594" t="s">
        <v>2425</v>
      </c>
      <c r="LFJ14" s="1594"/>
      <c r="LFK14" s="1594"/>
      <c r="LFL14" s="1594"/>
      <c r="LFM14" s="1594" t="s">
        <v>2425</v>
      </c>
      <c r="LFN14" s="1594"/>
      <c r="LFO14" s="1594"/>
      <c r="LFP14" s="1594"/>
      <c r="LFQ14" s="1594" t="s">
        <v>2425</v>
      </c>
      <c r="LFR14" s="1594"/>
      <c r="LFS14" s="1594"/>
      <c r="LFT14" s="1594"/>
      <c r="LFU14" s="1594" t="s">
        <v>2425</v>
      </c>
      <c r="LFV14" s="1594"/>
      <c r="LFW14" s="1594"/>
      <c r="LFX14" s="1594"/>
      <c r="LFY14" s="1594" t="s">
        <v>2425</v>
      </c>
      <c r="LFZ14" s="1594"/>
      <c r="LGA14" s="1594"/>
      <c r="LGB14" s="1594"/>
      <c r="LGC14" s="1594" t="s">
        <v>2425</v>
      </c>
      <c r="LGD14" s="1594"/>
      <c r="LGE14" s="1594"/>
      <c r="LGF14" s="1594"/>
      <c r="LGG14" s="1594" t="s">
        <v>2425</v>
      </c>
      <c r="LGH14" s="1594"/>
      <c r="LGI14" s="1594"/>
      <c r="LGJ14" s="1594"/>
      <c r="LGK14" s="1594" t="s">
        <v>2425</v>
      </c>
      <c r="LGL14" s="1594"/>
      <c r="LGM14" s="1594"/>
      <c r="LGN14" s="1594"/>
      <c r="LGO14" s="1594" t="s">
        <v>2425</v>
      </c>
      <c r="LGP14" s="1594"/>
      <c r="LGQ14" s="1594"/>
      <c r="LGR14" s="1594"/>
      <c r="LGS14" s="1594" t="s">
        <v>2425</v>
      </c>
      <c r="LGT14" s="1594"/>
      <c r="LGU14" s="1594"/>
      <c r="LGV14" s="1594"/>
      <c r="LGW14" s="1594" t="s">
        <v>2425</v>
      </c>
      <c r="LGX14" s="1594"/>
      <c r="LGY14" s="1594"/>
      <c r="LGZ14" s="1594"/>
      <c r="LHA14" s="1594" t="s">
        <v>2425</v>
      </c>
      <c r="LHB14" s="1594"/>
      <c r="LHC14" s="1594"/>
      <c r="LHD14" s="1594"/>
      <c r="LHE14" s="1594" t="s">
        <v>2425</v>
      </c>
      <c r="LHF14" s="1594"/>
      <c r="LHG14" s="1594"/>
      <c r="LHH14" s="1594"/>
      <c r="LHI14" s="1594" t="s">
        <v>2425</v>
      </c>
      <c r="LHJ14" s="1594"/>
      <c r="LHK14" s="1594"/>
      <c r="LHL14" s="1594"/>
      <c r="LHM14" s="1594" t="s">
        <v>2425</v>
      </c>
      <c r="LHN14" s="1594"/>
      <c r="LHO14" s="1594"/>
      <c r="LHP14" s="1594"/>
      <c r="LHQ14" s="1594" t="s">
        <v>2425</v>
      </c>
      <c r="LHR14" s="1594"/>
      <c r="LHS14" s="1594"/>
      <c r="LHT14" s="1594"/>
      <c r="LHU14" s="1594" t="s">
        <v>2425</v>
      </c>
      <c r="LHV14" s="1594"/>
      <c r="LHW14" s="1594"/>
      <c r="LHX14" s="1594"/>
      <c r="LHY14" s="1594" t="s">
        <v>2425</v>
      </c>
      <c r="LHZ14" s="1594"/>
      <c r="LIA14" s="1594"/>
      <c r="LIB14" s="1594"/>
      <c r="LIC14" s="1594" t="s">
        <v>2425</v>
      </c>
      <c r="LID14" s="1594"/>
      <c r="LIE14" s="1594"/>
      <c r="LIF14" s="1594"/>
      <c r="LIG14" s="1594" t="s">
        <v>2425</v>
      </c>
      <c r="LIH14" s="1594"/>
      <c r="LII14" s="1594"/>
      <c r="LIJ14" s="1594"/>
      <c r="LIK14" s="1594" t="s">
        <v>2425</v>
      </c>
      <c r="LIL14" s="1594"/>
      <c r="LIM14" s="1594"/>
      <c r="LIN14" s="1594"/>
      <c r="LIO14" s="1594" t="s">
        <v>2425</v>
      </c>
      <c r="LIP14" s="1594"/>
      <c r="LIQ14" s="1594"/>
      <c r="LIR14" s="1594"/>
      <c r="LIS14" s="1594" t="s">
        <v>2425</v>
      </c>
      <c r="LIT14" s="1594"/>
      <c r="LIU14" s="1594"/>
      <c r="LIV14" s="1594"/>
      <c r="LIW14" s="1594" t="s">
        <v>2425</v>
      </c>
      <c r="LIX14" s="1594"/>
      <c r="LIY14" s="1594"/>
      <c r="LIZ14" s="1594"/>
      <c r="LJA14" s="1594" t="s">
        <v>2425</v>
      </c>
      <c r="LJB14" s="1594"/>
      <c r="LJC14" s="1594"/>
      <c r="LJD14" s="1594"/>
      <c r="LJE14" s="1594" t="s">
        <v>2425</v>
      </c>
      <c r="LJF14" s="1594"/>
      <c r="LJG14" s="1594"/>
      <c r="LJH14" s="1594"/>
      <c r="LJI14" s="1594" t="s">
        <v>2425</v>
      </c>
      <c r="LJJ14" s="1594"/>
      <c r="LJK14" s="1594"/>
      <c r="LJL14" s="1594"/>
      <c r="LJM14" s="1594" t="s">
        <v>2425</v>
      </c>
      <c r="LJN14" s="1594"/>
      <c r="LJO14" s="1594"/>
      <c r="LJP14" s="1594"/>
      <c r="LJQ14" s="1594" t="s">
        <v>2425</v>
      </c>
      <c r="LJR14" s="1594"/>
      <c r="LJS14" s="1594"/>
      <c r="LJT14" s="1594"/>
      <c r="LJU14" s="1594" t="s">
        <v>2425</v>
      </c>
      <c r="LJV14" s="1594"/>
      <c r="LJW14" s="1594"/>
      <c r="LJX14" s="1594"/>
      <c r="LJY14" s="1594" t="s">
        <v>2425</v>
      </c>
      <c r="LJZ14" s="1594"/>
      <c r="LKA14" s="1594"/>
      <c r="LKB14" s="1594"/>
      <c r="LKC14" s="1594" t="s">
        <v>2425</v>
      </c>
      <c r="LKD14" s="1594"/>
      <c r="LKE14" s="1594"/>
      <c r="LKF14" s="1594"/>
      <c r="LKG14" s="1594" t="s">
        <v>2425</v>
      </c>
      <c r="LKH14" s="1594"/>
      <c r="LKI14" s="1594"/>
      <c r="LKJ14" s="1594"/>
      <c r="LKK14" s="1594" t="s">
        <v>2425</v>
      </c>
      <c r="LKL14" s="1594"/>
      <c r="LKM14" s="1594"/>
      <c r="LKN14" s="1594"/>
      <c r="LKO14" s="1594" t="s">
        <v>2425</v>
      </c>
      <c r="LKP14" s="1594"/>
      <c r="LKQ14" s="1594"/>
      <c r="LKR14" s="1594"/>
      <c r="LKS14" s="1594" t="s">
        <v>2425</v>
      </c>
      <c r="LKT14" s="1594"/>
      <c r="LKU14" s="1594"/>
      <c r="LKV14" s="1594"/>
      <c r="LKW14" s="1594" t="s">
        <v>2425</v>
      </c>
      <c r="LKX14" s="1594"/>
      <c r="LKY14" s="1594"/>
      <c r="LKZ14" s="1594"/>
      <c r="LLA14" s="1594" t="s">
        <v>2425</v>
      </c>
      <c r="LLB14" s="1594"/>
      <c r="LLC14" s="1594"/>
      <c r="LLD14" s="1594"/>
      <c r="LLE14" s="1594" t="s">
        <v>2425</v>
      </c>
      <c r="LLF14" s="1594"/>
      <c r="LLG14" s="1594"/>
      <c r="LLH14" s="1594"/>
      <c r="LLI14" s="1594" t="s">
        <v>2425</v>
      </c>
      <c r="LLJ14" s="1594"/>
      <c r="LLK14" s="1594"/>
      <c r="LLL14" s="1594"/>
      <c r="LLM14" s="1594" t="s">
        <v>2425</v>
      </c>
      <c r="LLN14" s="1594"/>
      <c r="LLO14" s="1594"/>
      <c r="LLP14" s="1594"/>
      <c r="LLQ14" s="1594" t="s">
        <v>2425</v>
      </c>
      <c r="LLR14" s="1594"/>
      <c r="LLS14" s="1594"/>
      <c r="LLT14" s="1594"/>
      <c r="LLU14" s="1594" t="s">
        <v>2425</v>
      </c>
      <c r="LLV14" s="1594"/>
      <c r="LLW14" s="1594"/>
      <c r="LLX14" s="1594"/>
      <c r="LLY14" s="1594" t="s">
        <v>2425</v>
      </c>
      <c r="LLZ14" s="1594"/>
      <c r="LMA14" s="1594"/>
      <c r="LMB14" s="1594"/>
      <c r="LMC14" s="1594" t="s">
        <v>2425</v>
      </c>
      <c r="LMD14" s="1594"/>
      <c r="LME14" s="1594"/>
      <c r="LMF14" s="1594"/>
      <c r="LMG14" s="1594" t="s">
        <v>2425</v>
      </c>
      <c r="LMH14" s="1594"/>
      <c r="LMI14" s="1594"/>
      <c r="LMJ14" s="1594"/>
      <c r="LMK14" s="1594" t="s">
        <v>2425</v>
      </c>
      <c r="LML14" s="1594"/>
      <c r="LMM14" s="1594"/>
      <c r="LMN14" s="1594"/>
      <c r="LMO14" s="1594" t="s">
        <v>2425</v>
      </c>
      <c r="LMP14" s="1594"/>
      <c r="LMQ14" s="1594"/>
      <c r="LMR14" s="1594"/>
      <c r="LMS14" s="1594" t="s">
        <v>2425</v>
      </c>
      <c r="LMT14" s="1594"/>
      <c r="LMU14" s="1594"/>
      <c r="LMV14" s="1594"/>
      <c r="LMW14" s="1594" t="s">
        <v>2425</v>
      </c>
      <c r="LMX14" s="1594"/>
      <c r="LMY14" s="1594"/>
      <c r="LMZ14" s="1594"/>
      <c r="LNA14" s="1594" t="s">
        <v>2425</v>
      </c>
      <c r="LNB14" s="1594"/>
      <c r="LNC14" s="1594"/>
      <c r="LND14" s="1594"/>
      <c r="LNE14" s="1594" t="s">
        <v>2425</v>
      </c>
      <c r="LNF14" s="1594"/>
      <c r="LNG14" s="1594"/>
      <c r="LNH14" s="1594"/>
      <c r="LNI14" s="1594" t="s">
        <v>2425</v>
      </c>
      <c r="LNJ14" s="1594"/>
      <c r="LNK14" s="1594"/>
      <c r="LNL14" s="1594"/>
      <c r="LNM14" s="1594" t="s">
        <v>2425</v>
      </c>
      <c r="LNN14" s="1594"/>
      <c r="LNO14" s="1594"/>
      <c r="LNP14" s="1594"/>
      <c r="LNQ14" s="1594" t="s">
        <v>2425</v>
      </c>
      <c r="LNR14" s="1594"/>
      <c r="LNS14" s="1594"/>
      <c r="LNT14" s="1594"/>
      <c r="LNU14" s="1594" t="s">
        <v>2425</v>
      </c>
      <c r="LNV14" s="1594"/>
      <c r="LNW14" s="1594"/>
      <c r="LNX14" s="1594"/>
      <c r="LNY14" s="1594" t="s">
        <v>2425</v>
      </c>
      <c r="LNZ14" s="1594"/>
      <c r="LOA14" s="1594"/>
      <c r="LOB14" s="1594"/>
      <c r="LOC14" s="1594" t="s">
        <v>2425</v>
      </c>
      <c r="LOD14" s="1594"/>
      <c r="LOE14" s="1594"/>
      <c r="LOF14" s="1594"/>
      <c r="LOG14" s="1594" t="s">
        <v>2425</v>
      </c>
      <c r="LOH14" s="1594"/>
      <c r="LOI14" s="1594"/>
      <c r="LOJ14" s="1594"/>
      <c r="LOK14" s="1594" t="s">
        <v>2425</v>
      </c>
      <c r="LOL14" s="1594"/>
      <c r="LOM14" s="1594"/>
      <c r="LON14" s="1594"/>
      <c r="LOO14" s="1594" t="s">
        <v>2425</v>
      </c>
      <c r="LOP14" s="1594"/>
      <c r="LOQ14" s="1594"/>
      <c r="LOR14" s="1594"/>
      <c r="LOS14" s="1594" t="s">
        <v>2425</v>
      </c>
      <c r="LOT14" s="1594"/>
      <c r="LOU14" s="1594"/>
      <c r="LOV14" s="1594"/>
      <c r="LOW14" s="1594" t="s">
        <v>2425</v>
      </c>
      <c r="LOX14" s="1594"/>
      <c r="LOY14" s="1594"/>
      <c r="LOZ14" s="1594"/>
      <c r="LPA14" s="1594" t="s">
        <v>2425</v>
      </c>
      <c r="LPB14" s="1594"/>
      <c r="LPC14" s="1594"/>
      <c r="LPD14" s="1594"/>
      <c r="LPE14" s="1594" t="s">
        <v>2425</v>
      </c>
      <c r="LPF14" s="1594"/>
      <c r="LPG14" s="1594"/>
      <c r="LPH14" s="1594"/>
      <c r="LPI14" s="1594" t="s">
        <v>2425</v>
      </c>
      <c r="LPJ14" s="1594"/>
      <c r="LPK14" s="1594"/>
      <c r="LPL14" s="1594"/>
      <c r="LPM14" s="1594" t="s">
        <v>2425</v>
      </c>
      <c r="LPN14" s="1594"/>
      <c r="LPO14" s="1594"/>
      <c r="LPP14" s="1594"/>
      <c r="LPQ14" s="1594" t="s">
        <v>2425</v>
      </c>
      <c r="LPR14" s="1594"/>
      <c r="LPS14" s="1594"/>
      <c r="LPT14" s="1594"/>
      <c r="LPU14" s="1594" t="s">
        <v>2425</v>
      </c>
      <c r="LPV14" s="1594"/>
      <c r="LPW14" s="1594"/>
      <c r="LPX14" s="1594"/>
      <c r="LPY14" s="1594" t="s">
        <v>2425</v>
      </c>
      <c r="LPZ14" s="1594"/>
      <c r="LQA14" s="1594"/>
      <c r="LQB14" s="1594"/>
      <c r="LQC14" s="1594" t="s">
        <v>2425</v>
      </c>
      <c r="LQD14" s="1594"/>
      <c r="LQE14" s="1594"/>
      <c r="LQF14" s="1594"/>
      <c r="LQG14" s="1594" t="s">
        <v>2425</v>
      </c>
      <c r="LQH14" s="1594"/>
      <c r="LQI14" s="1594"/>
      <c r="LQJ14" s="1594"/>
      <c r="LQK14" s="1594" t="s">
        <v>2425</v>
      </c>
      <c r="LQL14" s="1594"/>
      <c r="LQM14" s="1594"/>
      <c r="LQN14" s="1594"/>
      <c r="LQO14" s="1594" t="s">
        <v>2425</v>
      </c>
      <c r="LQP14" s="1594"/>
      <c r="LQQ14" s="1594"/>
      <c r="LQR14" s="1594"/>
      <c r="LQS14" s="1594" t="s">
        <v>2425</v>
      </c>
      <c r="LQT14" s="1594"/>
      <c r="LQU14" s="1594"/>
      <c r="LQV14" s="1594"/>
      <c r="LQW14" s="1594" t="s">
        <v>2425</v>
      </c>
      <c r="LQX14" s="1594"/>
      <c r="LQY14" s="1594"/>
      <c r="LQZ14" s="1594"/>
      <c r="LRA14" s="1594" t="s">
        <v>2425</v>
      </c>
      <c r="LRB14" s="1594"/>
      <c r="LRC14" s="1594"/>
      <c r="LRD14" s="1594"/>
      <c r="LRE14" s="1594" t="s">
        <v>2425</v>
      </c>
      <c r="LRF14" s="1594"/>
      <c r="LRG14" s="1594"/>
      <c r="LRH14" s="1594"/>
      <c r="LRI14" s="1594" t="s">
        <v>2425</v>
      </c>
      <c r="LRJ14" s="1594"/>
      <c r="LRK14" s="1594"/>
      <c r="LRL14" s="1594"/>
      <c r="LRM14" s="1594" t="s">
        <v>2425</v>
      </c>
      <c r="LRN14" s="1594"/>
      <c r="LRO14" s="1594"/>
      <c r="LRP14" s="1594"/>
      <c r="LRQ14" s="1594" t="s">
        <v>2425</v>
      </c>
      <c r="LRR14" s="1594"/>
      <c r="LRS14" s="1594"/>
      <c r="LRT14" s="1594"/>
      <c r="LRU14" s="1594" t="s">
        <v>2425</v>
      </c>
      <c r="LRV14" s="1594"/>
      <c r="LRW14" s="1594"/>
      <c r="LRX14" s="1594"/>
      <c r="LRY14" s="1594" t="s">
        <v>2425</v>
      </c>
      <c r="LRZ14" s="1594"/>
      <c r="LSA14" s="1594"/>
      <c r="LSB14" s="1594"/>
      <c r="LSC14" s="1594" t="s">
        <v>2425</v>
      </c>
      <c r="LSD14" s="1594"/>
      <c r="LSE14" s="1594"/>
      <c r="LSF14" s="1594"/>
      <c r="LSG14" s="1594" t="s">
        <v>2425</v>
      </c>
      <c r="LSH14" s="1594"/>
      <c r="LSI14" s="1594"/>
      <c r="LSJ14" s="1594"/>
      <c r="LSK14" s="1594" t="s">
        <v>2425</v>
      </c>
      <c r="LSL14" s="1594"/>
      <c r="LSM14" s="1594"/>
      <c r="LSN14" s="1594"/>
      <c r="LSO14" s="1594" t="s">
        <v>2425</v>
      </c>
      <c r="LSP14" s="1594"/>
      <c r="LSQ14" s="1594"/>
      <c r="LSR14" s="1594"/>
      <c r="LSS14" s="1594" t="s">
        <v>2425</v>
      </c>
      <c r="LST14" s="1594"/>
      <c r="LSU14" s="1594"/>
      <c r="LSV14" s="1594"/>
      <c r="LSW14" s="1594" t="s">
        <v>2425</v>
      </c>
      <c r="LSX14" s="1594"/>
      <c r="LSY14" s="1594"/>
      <c r="LSZ14" s="1594"/>
      <c r="LTA14" s="1594" t="s">
        <v>2425</v>
      </c>
      <c r="LTB14" s="1594"/>
      <c r="LTC14" s="1594"/>
      <c r="LTD14" s="1594"/>
      <c r="LTE14" s="1594" t="s">
        <v>2425</v>
      </c>
      <c r="LTF14" s="1594"/>
      <c r="LTG14" s="1594"/>
      <c r="LTH14" s="1594"/>
      <c r="LTI14" s="1594" t="s">
        <v>2425</v>
      </c>
      <c r="LTJ14" s="1594"/>
      <c r="LTK14" s="1594"/>
      <c r="LTL14" s="1594"/>
      <c r="LTM14" s="1594" t="s">
        <v>2425</v>
      </c>
      <c r="LTN14" s="1594"/>
      <c r="LTO14" s="1594"/>
      <c r="LTP14" s="1594"/>
      <c r="LTQ14" s="1594" t="s">
        <v>2425</v>
      </c>
      <c r="LTR14" s="1594"/>
      <c r="LTS14" s="1594"/>
      <c r="LTT14" s="1594"/>
      <c r="LTU14" s="1594" t="s">
        <v>2425</v>
      </c>
      <c r="LTV14" s="1594"/>
      <c r="LTW14" s="1594"/>
      <c r="LTX14" s="1594"/>
      <c r="LTY14" s="1594" t="s">
        <v>2425</v>
      </c>
      <c r="LTZ14" s="1594"/>
      <c r="LUA14" s="1594"/>
      <c r="LUB14" s="1594"/>
      <c r="LUC14" s="1594" t="s">
        <v>2425</v>
      </c>
      <c r="LUD14" s="1594"/>
      <c r="LUE14" s="1594"/>
      <c r="LUF14" s="1594"/>
      <c r="LUG14" s="1594" t="s">
        <v>2425</v>
      </c>
      <c r="LUH14" s="1594"/>
      <c r="LUI14" s="1594"/>
      <c r="LUJ14" s="1594"/>
      <c r="LUK14" s="1594" t="s">
        <v>2425</v>
      </c>
      <c r="LUL14" s="1594"/>
      <c r="LUM14" s="1594"/>
      <c r="LUN14" s="1594"/>
      <c r="LUO14" s="1594" t="s">
        <v>2425</v>
      </c>
      <c r="LUP14" s="1594"/>
      <c r="LUQ14" s="1594"/>
      <c r="LUR14" s="1594"/>
      <c r="LUS14" s="1594" t="s">
        <v>2425</v>
      </c>
      <c r="LUT14" s="1594"/>
      <c r="LUU14" s="1594"/>
      <c r="LUV14" s="1594"/>
      <c r="LUW14" s="1594" t="s">
        <v>2425</v>
      </c>
      <c r="LUX14" s="1594"/>
      <c r="LUY14" s="1594"/>
      <c r="LUZ14" s="1594"/>
      <c r="LVA14" s="1594" t="s">
        <v>2425</v>
      </c>
      <c r="LVB14" s="1594"/>
      <c r="LVC14" s="1594"/>
      <c r="LVD14" s="1594"/>
      <c r="LVE14" s="1594" t="s">
        <v>2425</v>
      </c>
      <c r="LVF14" s="1594"/>
      <c r="LVG14" s="1594"/>
      <c r="LVH14" s="1594"/>
      <c r="LVI14" s="1594" t="s">
        <v>2425</v>
      </c>
      <c r="LVJ14" s="1594"/>
      <c r="LVK14" s="1594"/>
      <c r="LVL14" s="1594"/>
      <c r="LVM14" s="1594" t="s">
        <v>2425</v>
      </c>
      <c r="LVN14" s="1594"/>
      <c r="LVO14" s="1594"/>
      <c r="LVP14" s="1594"/>
      <c r="LVQ14" s="1594" t="s">
        <v>2425</v>
      </c>
      <c r="LVR14" s="1594"/>
      <c r="LVS14" s="1594"/>
      <c r="LVT14" s="1594"/>
      <c r="LVU14" s="1594" t="s">
        <v>2425</v>
      </c>
      <c r="LVV14" s="1594"/>
      <c r="LVW14" s="1594"/>
      <c r="LVX14" s="1594"/>
      <c r="LVY14" s="1594" t="s">
        <v>2425</v>
      </c>
      <c r="LVZ14" s="1594"/>
      <c r="LWA14" s="1594"/>
      <c r="LWB14" s="1594"/>
      <c r="LWC14" s="1594" t="s">
        <v>2425</v>
      </c>
      <c r="LWD14" s="1594"/>
      <c r="LWE14" s="1594"/>
      <c r="LWF14" s="1594"/>
      <c r="LWG14" s="1594" t="s">
        <v>2425</v>
      </c>
      <c r="LWH14" s="1594"/>
      <c r="LWI14" s="1594"/>
      <c r="LWJ14" s="1594"/>
      <c r="LWK14" s="1594" t="s">
        <v>2425</v>
      </c>
      <c r="LWL14" s="1594"/>
      <c r="LWM14" s="1594"/>
      <c r="LWN14" s="1594"/>
      <c r="LWO14" s="1594" t="s">
        <v>2425</v>
      </c>
      <c r="LWP14" s="1594"/>
      <c r="LWQ14" s="1594"/>
      <c r="LWR14" s="1594"/>
      <c r="LWS14" s="1594" t="s">
        <v>2425</v>
      </c>
      <c r="LWT14" s="1594"/>
      <c r="LWU14" s="1594"/>
      <c r="LWV14" s="1594"/>
      <c r="LWW14" s="1594" t="s">
        <v>2425</v>
      </c>
      <c r="LWX14" s="1594"/>
      <c r="LWY14" s="1594"/>
      <c r="LWZ14" s="1594"/>
      <c r="LXA14" s="1594" t="s">
        <v>2425</v>
      </c>
      <c r="LXB14" s="1594"/>
      <c r="LXC14" s="1594"/>
      <c r="LXD14" s="1594"/>
      <c r="LXE14" s="1594" t="s">
        <v>2425</v>
      </c>
      <c r="LXF14" s="1594"/>
      <c r="LXG14" s="1594"/>
      <c r="LXH14" s="1594"/>
      <c r="LXI14" s="1594" t="s">
        <v>2425</v>
      </c>
      <c r="LXJ14" s="1594"/>
      <c r="LXK14" s="1594"/>
      <c r="LXL14" s="1594"/>
      <c r="LXM14" s="1594" t="s">
        <v>2425</v>
      </c>
      <c r="LXN14" s="1594"/>
      <c r="LXO14" s="1594"/>
      <c r="LXP14" s="1594"/>
      <c r="LXQ14" s="1594" t="s">
        <v>2425</v>
      </c>
      <c r="LXR14" s="1594"/>
      <c r="LXS14" s="1594"/>
      <c r="LXT14" s="1594"/>
      <c r="LXU14" s="1594" t="s">
        <v>2425</v>
      </c>
      <c r="LXV14" s="1594"/>
      <c r="LXW14" s="1594"/>
      <c r="LXX14" s="1594"/>
      <c r="LXY14" s="1594" t="s">
        <v>2425</v>
      </c>
      <c r="LXZ14" s="1594"/>
      <c r="LYA14" s="1594"/>
      <c r="LYB14" s="1594"/>
      <c r="LYC14" s="1594" t="s">
        <v>2425</v>
      </c>
      <c r="LYD14" s="1594"/>
      <c r="LYE14" s="1594"/>
      <c r="LYF14" s="1594"/>
      <c r="LYG14" s="1594" t="s">
        <v>2425</v>
      </c>
      <c r="LYH14" s="1594"/>
      <c r="LYI14" s="1594"/>
      <c r="LYJ14" s="1594"/>
      <c r="LYK14" s="1594" t="s">
        <v>2425</v>
      </c>
      <c r="LYL14" s="1594"/>
      <c r="LYM14" s="1594"/>
      <c r="LYN14" s="1594"/>
      <c r="LYO14" s="1594" t="s">
        <v>2425</v>
      </c>
      <c r="LYP14" s="1594"/>
      <c r="LYQ14" s="1594"/>
      <c r="LYR14" s="1594"/>
      <c r="LYS14" s="1594" t="s">
        <v>2425</v>
      </c>
      <c r="LYT14" s="1594"/>
      <c r="LYU14" s="1594"/>
      <c r="LYV14" s="1594"/>
      <c r="LYW14" s="1594" t="s">
        <v>2425</v>
      </c>
      <c r="LYX14" s="1594"/>
      <c r="LYY14" s="1594"/>
      <c r="LYZ14" s="1594"/>
      <c r="LZA14" s="1594" t="s">
        <v>2425</v>
      </c>
      <c r="LZB14" s="1594"/>
      <c r="LZC14" s="1594"/>
      <c r="LZD14" s="1594"/>
      <c r="LZE14" s="1594" t="s">
        <v>2425</v>
      </c>
      <c r="LZF14" s="1594"/>
      <c r="LZG14" s="1594"/>
      <c r="LZH14" s="1594"/>
      <c r="LZI14" s="1594" t="s">
        <v>2425</v>
      </c>
      <c r="LZJ14" s="1594"/>
      <c r="LZK14" s="1594"/>
      <c r="LZL14" s="1594"/>
      <c r="LZM14" s="1594" t="s">
        <v>2425</v>
      </c>
      <c r="LZN14" s="1594"/>
      <c r="LZO14" s="1594"/>
      <c r="LZP14" s="1594"/>
      <c r="LZQ14" s="1594" t="s">
        <v>2425</v>
      </c>
      <c r="LZR14" s="1594"/>
      <c r="LZS14" s="1594"/>
      <c r="LZT14" s="1594"/>
      <c r="LZU14" s="1594" t="s">
        <v>2425</v>
      </c>
      <c r="LZV14" s="1594"/>
      <c r="LZW14" s="1594"/>
      <c r="LZX14" s="1594"/>
      <c r="LZY14" s="1594" t="s">
        <v>2425</v>
      </c>
      <c r="LZZ14" s="1594"/>
      <c r="MAA14" s="1594"/>
      <c r="MAB14" s="1594"/>
      <c r="MAC14" s="1594" t="s">
        <v>2425</v>
      </c>
      <c r="MAD14" s="1594"/>
      <c r="MAE14" s="1594"/>
      <c r="MAF14" s="1594"/>
      <c r="MAG14" s="1594" t="s">
        <v>2425</v>
      </c>
      <c r="MAH14" s="1594"/>
      <c r="MAI14" s="1594"/>
      <c r="MAJ14" s="1594"/>
      <c r="MAK14" s="1594" t="s">
        <v>2425</v>
      </c>
      <c r="MAL14" s="1594"/>
      <c r="MAM14" s="1594"/>
      <c r="MAN14" s="1594"/>
      <c r="MAO14" s="1594" t="s">
        <v>2425</v>
      </c>
      <c r="MAP14" s="1594"/>
      <c r="MAQ14" s="1594"/>
      <c r="MAR14" s="1594"/>
      <c r="MAS14" s="1594" t="s">
        <v>2425</v>
      </c>
      <c r="MAT14" s="1594"/>
      <c r="MAU14" s="1594"/>
      <c r="MAV14" s="1594"/>
      <c r="MAW14" s="1594" t="s">
        <v>2425</v>
      </c>
      <c r="MAX14" s="1594"/>
      <c r="MAY14" s="1594"/>
      <c r="MAZ14" s="1594"/>
      <c r="MBA14" s="1594" t="s">
        <v>2425</v>
      </c>
      <c r="MBB14" s="1594"/>
      <c r="MBC14" s="1594"/>
      <c r="MBD14" s="1594"/>
      <c r="MBE14" s="1594" t="s">
        <v>2425</v>
      </c>
      <c r="MBF14" s="1594"/>
      <c r="MBG14" s="1594"/>
      <c r="MBH14" s="1594"/>
      <c r="MBI14" s="1594" t="s">
        <v>2425</v>
      </c>
      <c r="MBJ14" s="1594"/>
      <c r="MBK14" s="1594"/>
      <c r="MBL14" s="1594"/>
      <c r="MBM14" s="1594" t="s">
        <v>2425</v>
      </c>
      <c r="MBN14" s="1594"/>
      <c r="MBO14" s="1594"/>
      <c r="MBP14" s="1594"/>
      <c r="MBQ14" s="1594" t="s">
        <v>2425</v>
      </c>
      <c r="MBR14" s="1594"/>
      <c r="MBS14" s="1594"/>
      <c r="MBT14" s="1594"/>
      <c r="MBU14" s="1594" t="s">
        <v>2425</v>
      </c>
      <c r="MBV14" s="1594"/>
      <c r="MBW14" s="1594"/>
      <c r="MBX14" s="1594"/>
      <c r="MBY14" s="1594" t="s">
        <v>2425</v>
      </c>
      <c r="MBZ14" s="1594"/>
      <c r="MCA14" s="1594"/>
      <c r="MCB14" s="1594"/>
      <c r="MCC14" s="1594" t="s">
        <v>2425</v>
      </c>
      <c r="MCD14" s="1594"/>
      <c r="MCE14" s="1594"/>
      <c r="MCF14" s="1594"/>
      <c r="MCG14" s="1594" t="s">
        <v>2425</v>
      </c>
      <c r="MCH14" s="1594"/>
      <c r="MCI14" s="1594"/>
      <c r="MCJ14" s="1594"/>
      <c r="MCK14" s="1594" t="s">
        <v>2425</v>
      </c>
      <c r="MCL14" s="1594"/>
      <c r="MCM14" s="1594"/>
      <c r="MCN14" s="1594"/>
      <c r="MCO14" s="1594" t="s">
        <v>2425</v>
      </c>
      <c r="MCP14" s="1594"/>
      <c r="MCQ14" s="1594"/>
      <c r="MCR14" s="1594"/>
      <c r="MCS14" s="1594" t="s">
        <v>2425</v>
      </c>
      <c r="MCT14" s="1594"/>
      <c r="MCU14" s="1594"/>
      <c r="MCV14" s="1594"/>
      <c r="MCW14" s="1594" t="s">
        <v>2425</v>
      </c>
      <c r="MCX14" s="1594"/>
      <c r="MCY14" s="1594"/>
      <c r="MCZ14" s="1594"/>
      <c r="MDA14" s="1594" t="s">
        <v>2425</v>
      </c>
      <c r="MDB14" s="1594"/>
      <c r="MDC14" s="1594"/>
      <c r="MDD14" s="1594"/>
      <c r="MDE14" s="1594" t="s">
        <v>2425</v>
      </c>
      <c r="MDF14" s="1594"/>
      <c r="MDG14" s="1594"/>
      <c r="MDH14" s="1594"/>
      <c r="MDI14" s="1594" t="s">
        <v>2425</v>
      </c>
      <c r="MDJ14" s="1594"/>
      <c r="MDK14" s="1594"/>
      <c r="MDL14" s="1594"/>
      <c r="MDM14" s="1594" t="s">
        <v>2425</v>
      </c>
      <c r="MDN14" s="1594"/>
      <c r="MDO14" s="1594"/>
      <c r="MDP14" s="1594"/>
      <c r="MDQ14" s="1594" t="s">
        <v>2425</v>
      </c>
      <c r="MDR14" s="1594"/>
      <c r="MDS14" s="1594"/>
      <c r="MDT14" s="1594"/>
      <c r="MDU14" s="1594" t="s">
        <v>2425</v>
      </c>
      <c r="MDV14" s="1594"/>
      <c r="MDW14" s="1594"/>
      <c r="MDX14" s="1594"/>
      <c r="MDY14" s="1594" t="s">
        <v>2425</v>
      </c>
      <c r="MDZ14" s="1594"/>
      <c r="MEA14" s="1594"/>
      <c r="MEB14" s="1594"/>
      <c r="MEC14" s="1594" t="s">
        <v>2425</v>
      </c>
      <c r="MED14" s="1594"/>
      <c r="MEE14" s="1594"/>
      <c r="MEF14" s="1594"/>
      <c r="MEG14" s="1594" t="s">
        <v>2425</v>
      </c>
      <c r="MEH14" s="1594"/>
      <c r="MEI14" s="1594"/>
      <c r="MEJ14" s="1594"/>
      <c r="MEK14" s="1594" t="s">
        <v>2425</v>
      </c>
      <c r="MEL14" s="1594"/>
      <c r="MEM14" s="1594"/>
      <c r="MEN14" s="1594"/>
      <c r="MEO14" s="1594" t="s">
        <v>2425</v>
      </c>
      <c r="MEP14" s="1594"/>
      <c r="MEQ14" s="1594"/>
      <c r="MER14" s="1594"/>
      <c r="MES14" s="1594" t="s">
        <v>2425</v>
      </c>
      <c r="MET14" s="1594"/>
      <c r="MEU14" s="1594"/>
      <c r="MEV14" s="1594"/>
      <c r="MEW14" s="1594" t="s">
        <v>2425</v>
      </c>
      <c r="MEX14" s="1594"/>
      <c r="MEY14" s="1594"/>
      <c r="MEZ14" s="1594"/>
      <c r="MFA14" s="1594" t="s">
        <v>2425</v>
      </c>
      <c r="MFB14" s="1594"/>
      <c r="MFC14" s="1594"/>
      <c r="MFD14" s="1594"/>
      <c r="MFE14" s="1594" t="s">
        <v>2425</v>
      </c>
      <c r="MFF14" s="1594"/>
      <c r="MFG14" s="1594"/>
      <c r="MFH14" s="1594"/>
      <c r="MFI14" s="1594" t="s">
        <v>2425</v>
      </c>
      <c r="MFJ14" s="1594"/>
      <c r="MFK14" s="1594"/>
      <c r="MFL14" s="1594"/>
      <c r="MFM14" s="1594" t="s">
        <v>2425</v>
      </c>
      <c r="MFN14" s="1594"/>
      <c r="MFO14" s="1594"/>
      <c r="MFP14" s="1594"/>
      <c r="MFQ14" s="1594" t="s">
        <v>2425</v>
      </c>
      <c r="MFR14" s="1594"/>
      <c r="MFS14" s="1594"/>
      <c r="MFT14" s="1594"/>
      <c r="MFU14" s="1594" t="s">
        <v>2425</v>
      </c>
      <c r="MFV14" s="1594"/>
      <c r="MFW14" s="1594"/>
      <c r="MFX14" s="1594"/>
      <c r="MFY14" s="1594" t="s">
        <v>2425</v>
      </c>
      <c r="MFZ14" s="1594"/>
      <c r="MGA14" s="1594"/>
      <c r="MGB14" s="1594"/>
      <c r="MGC14" s="1594" t="s">
        <v>2425</v>
      </c>
      <c r="MGD14" s="1594"/>
      <c r="MGE14" s="1594"/>
      <c r="MGF14" s="1594"/>
      <c r="MGG14" s="1594" t="s">
        <v>2425</v>
      </c>
      <c r="MGH14" s="1594"/>
      <c r="MGI14" s="1594"/>
      <c r="MGJ14" s="1594"/>
      <c r="MGK14" s="1594" t="s">
        <v>2425</v>
      </c>
      <c r="MGL14" s="1594"/>
      <c r="MGM14" s="1594"/>
      <c r="MGN14" s="1594"/>
      <c r="MGO14" s="1594" t="s">
        <v>2425</v>
      </c>
      <c r="MGP14" s="1594"/>
      <c r="MGQ14" s="1594"/>
      <c r="MGR14" s="1594"/>
      <c r="MGS14" s="1594" t="s">
        <v>2425</v>
      </c>
      <c r="MGT14" s="1594"/>
      <c r="MGU14" s="1594"/>
      <c r="MGV14" s="1594"/>
      <c r="MGW14" s="1594" t="s">
        <v>2425</v>
      </c>
      <c r="MGX14" s="1594"/>
      <c r="MGY14" s="1594"/>
      <c r="MGZ14" s="1594"/>
      <c r="MHA14" s="1594" t="s">
        <v>2425</v>
      </c>
      <c r="MHB14" s="1594"/>
      <c r="MHC14" s="1594"/>
      <c r="MHD14" s="1594"/>
      <c r="MHE14" s="1594" t="s">
        <v>2425</v>
      </c>
      <c r="MHF14" s="1594"/>
      <c r="MHG14" s="1594"/>
      <c r="MHH14" s="1594"/>
      <c r="MHI14" s="1594" t="s">
        <v>2425</v>
      </c>
      <c r="MHJ14" s="1594"/>
      <c r="MHK14" s="1594"/>
      <c r="MHL14" s="1594"/>
      <c r="MHM14" s="1594" t="s">
        <v>2425</v>
      </c>
      <c r="MHN14" s="1594"/>
      <c r="MHO14" s="1594"/>
      <c r="MHP14" s="1594"/>
      <c r="MHQ14" s="1594" t="s">
        <v>2425</v>
      </c>
      <c r="MHR14" s="1594"/>
      <c r="MHS14" s="1594"/>
      <c r="MHT14" s="1594"/>
      <c r="MHU14" s="1594" t="s">
        <v>2425</v>
      </c>
      <c r="MHV14" s="1594"/>
      <c r="MHW14" s="1594"/>
      <c r="MHX14" s="1594"/>
      <c r="MHY14" s="1594" t="s">
        <v>2425</v>
      </c>
      <c r="MHZ14" s="1594"/>
      <c r="MIA14" s="1594"/>
      <c r="MIB14" s="1594"/>
      <c r="MIC14" s="1594" t="s">
        <v>2425</v>
      </c>
      <c r="MID14" s="1594"/>
      <c r="MIE14" s="1594"/>
      <c r="MIF14" s="1594"/>
      <c r="MIG14" s="1594" t="s">
        <v>2425</v>
      </c>
      <c r="MIH14" s="1594"/>
      <c r="MII14" s="1594"/>
      <c r="MIJ14" s="1594"/>
      <c r="MIK14" s="1594" t="s">
        <v>2425</v>
      </c>
      <c r="MIL14" s="1594"/>
      <c r="MIM14" s="1594"/>
      <c r="MIN14" s="1594"/>
      <c r="MIO14" s="1594" t="s">
        <v>2425</v>
      </c>
      <c r="MIP14" s="1594"/>
      <c r="MIQ14" s="1594"/>
      <c r="MIR14" s="1594"/>
      <c r="MIS14" s="1594" t="s">
        <v>2425</v>
      </c>
      <c r="MIT14" s="1594"/>
      <c r="MIU14" s="1594"/>
      <c r="MIV14" s="1594"/>
      <c r="MIW14" s="1594" t="s">
        <v>2425</v>
      </c>
      <c r="MIX14" s="1594"/>
      <c r="MIY14" s="1594"/>
      <c r="MIZ14" s="1594"/>
      <c r="MJA14" s="1594" t="s">
        <v>2425</v>
      </c>
      <c r="MJB14" s="1594"/>
      <c r="MJC14" s="1594"/>
      <c r="MJD14" s="1594"/>
      <c r="MJE14" s="1594" t="s">
        <v>2425</v>
      </c>
      <c r="MJF14" s="1594"/>
      <c r="MJG14" s="1594"/>
      <c r="MJH14" s="1594"/>
      <c r="MJI14" s="1594" t="s">
        <v>2425</v>
      </c>
      <c r="MJJ14" s="1594"/>
      <c r="MJK14" s="1594"/>
      <c r="MJL14" s="1594"/>
      <c r="MJM14" s="1594" t="s">
        <v>2425</v>
      </c>
      <c r="MJN14" s="1594"/>
      <c r="MJO14" s="1594"/>
      <c r="MJP14" s="1594"/>
      <c r="MJQ14" s="1594" t="s">
        <v>2425</v>
      </c>
      <c r="MJR14" s="1594"/>
      <c r="MJS14" s="1594"/>
      <c r="MJT14" s="1594"/>
      <c r="MJU14" s="1594" t="s">
        <v>2425</v>
      </c>
      <c r="MJV14" s="1594"/>
      <c r="MJW14" s="1594"/>
      <c r="MJX14" s="1594"/>
      <c r="MJY14" s="1594" t="s">
        <v>2425</v>
      </c>
      <c r="MJZ14" s="1594"/>
      <c r="MKA14" s="1594"/>
      <c r="MKB14" s="1594"/>
      <c r="MKC14" s="1594" t="s">
        <v>2425</v>
      </c>
      <c r="MKD14" s="1594"/>
      <c r="MKE14" s="1594"/>
      <c r="MKF14" s="1594"/>
      <c r="MKG14" s="1594" t="s">
        <v>2425</v>
      </c>
      <c r="MKH14" s="1594"/>
      <c r="MKI14" s="1594"/>
      <c r="MKJ14" s="1594"/>
      <c r="MKK14" s="1594" t="s">
        <v>2425</v>
      </c>
      <c r="MKL14" s="1594"/>
      <c r="MKM14" s="1594"/>
      <c r="MKN14" s="1594"/>
      <c r="MKO14" s="1594" t="s">
        <v>2425</v>
      </c>
      <c r="MKP14" s="1594"/>
      <c r="MKQ14" s="1594"/>
      <c r="MKR14" s="1594"/>
      <c r="MKS14" s="1594" t="s">
        <v>2425</v>
      </c>
      <c r="MKT14" s="1594"/>
      <c r="MKU14" s="1594"/>
      <c r="MKV14" s="1594"/>
      <c r="MKW14" s="1594" t="s">
        <v>2425</v>
      </c>
      <c r="MKX14" s="1594"/>
      <c r="MKY14" s="1594"/>
      <c r="MKZ14" s="1594"/>
      <c r="MLA14" s="1594" t="s">
        <v>2425</v>
      </c>
      <c r="MLB14" s="1594"/>
      <c r="MLC14" s="1594"/>
      <c r="MLD14" s="1594"/>
      <c r="MLE14" s="1594" t="s">
        <v>2425</v>
      </c>
      <c r="MLF14" s="1594"/>
      <c r="MLG14" s="1594"/>
      <c r="MLH14" s="1594"/>
      <c r="MLI14" s="1594" t="s">
        <v>2425</v>
      </c>
      <c r="MLJ14" s="1594"/>
      <c r="MLK14" s="1594"/>
      <c r="MLL14" s="1594"/>
      <c r="MLM14" s="1594" t="s">
        <v>2425</v>
      </c>
      <c r="MLN14" s="1594"/>
      <c r="MLO14" s="1594"/>
      <c r="MLP14" s="1594"/>
      <c r="MLQ14" s="1594" t="s">
        <v>2425</v>
      </c>
      <c r="MLR14" s="1594"/>
      <c r="MLS14" s="1594"/>
      <c r="MLT14" s="1594"/>
      <c r="MLU14" s="1594" t="s">
        <v>2425</v>
      </c>
      <c r="MLV14" s="1594"/>
      <c r="MLW14" s="1594"/>
      <c r="MLX14" s="1594"/>
      <c r="MLY14" s="1594" t="s">
        <v>2425</v>
      </c>
      <c r="MLZ14" s="1594"/>
      <c r="MMA14" s="1594"/>
      <c r="MMB14" s="1594"/>
      <c r="MMC14" s="1594" t="s">
        <v>2425</v>
      </c>
      <c r="MMD14" s="1594"/>
      <c r="MME14" s="1594"/>
      <c r="MMF14" s="1594"/>
      <c r="MMG14" s="1594" t="s">
        <v>2425</v>
      </c>
      <c r="MMH14" s="1594"/>
      <c r="MMI14" s="1594"/>
      <c r="MMJ14" s="1594"/>
      <c r="MMK14" s="1594" t="s">
        <v>2425</v>
      </c>
      <c r="MML14" s="1594"/>
      <c r="MMM14" s="1594"/>
      <c r="MMN14" s="1594"/>
      <c r="MMO14" s="1594" t="s">
        <v>2425</v>
      </c>
      <c r="MMP14" s="1594"/>
      <c r="MMQ14" s="1594"/>
      <c r="MMR14" s="1594"/>
      <c r="MMS14" s="1594" t="s">
        <v>2425</v>
      </c>
      <c r="MMT14" s="1594"/>
      <c r="MMU14" s="1594"/>
      <c r="MMV14" s="1594"/>
      <c r="MMW14" s="1594" t="s">
        <v>2425</v>
      </c>
      <c r="MMX14" s="1594"/>
      <c r="MMY14" s="1594"/>
      <c r="MMZ14" s="1594"/>
      <c r="MNA14" s="1594" t="s">
        <v>2425</v>
      </c>
      <c r="MNB14" s="1594"/>
      <c r="MNC14" s="1594"/>
      <c r="MND14" s="1594"/>
      <c r="MNE14" s="1594" t="s">
        <v>2425</v>
      </c>
      <c r="MNF14" s="1594"/>
      <c r="MNG14" s="1594"/>
      <c r="MNH14" s="1594"/>
      <c r="MNI14" s="1594" t="s">
        <v>2425</v>
      </c>
      <c r="MNJ14" s="1594"/>
      <c r="MNK14" s="1594"/>
      <c r="MNL14" s="1594"/>
      <c r="MNM14" s="1594" t="s">
        <v>2425</v>
      </c>
      <c r="MNN14" s="1594"/>
      <c r="MNO14" s="1594"/>
      <c r="MNP14" s="1594"/>
      <c r="MNQ14" s="1594" t="s">
        <v>2425</v>
      </c>
      <c r="MNR14" s="1594"/>
      <c r="MNS14" s="1594"/>
      <c r="MNT14" s="1594"/>
      <c r="MNU14" s="1594" t="s">
        <v>2425</v>
      </c>
      <c r="MNV14" s="1594"/>
      <c r="MNW14" s="1594"/>
      <c r="MNX14" s="1594"/>
      <c r="MNY14" s="1594" t="s">
        <v>2425</v>
      </c>
      <c r="MNZ14" s="1594"/>
      <c r="MOA14" s="1594"/>
      <c r="MOB14" s="1594"/>
      <c r="MOC14" s="1594" t="s">
        <v>2425</v>
      </c>
      <c r="MOD14" s="1594"/>
      <c r="MOE14" s="1594"/>
      <c r="MOF14" s="1594"/>
      <c r="MOG14" s="1594" t="s">
        <v>2425</v>
      </c>
      <c r="MOH14" s="1594"/>
      <c r="MOI14" s="1594"/>
      <c r="MOJ14" s="1594"/>
      <c r="MOK14" s="1594" t="s">
        <v>2425</v>
      </c>
      <c r="MOL14" s="1594"/>
      <c r="MOM14" s="1594"/>
      <c r="MON14" s="1594"/>
      <c r="MOO14" s="1594" t="s">
        <v>2425</v>
      </c>
      <c r="MOP14" s="1594"/>
      <c r="MOQ14" s="1594"/>
      <c r="MOR14" s="1594"/>
      <c r="MOS14" s="1594" t="s">
        <v>2425</v>
      </c>
      <c r="MOT14" s="1594"/>
      <c r="MOU14" s="1594"/>
      <c r="MOV14" s="1594"/>
      <c r="MOW14" s="1594" t="s">
        <v>2425</v>
      </c>
      <c r="MOX14" s="1594"/>
      <c r="MOY14" s="1594"/>
      <c r="MOZ14" s="1594"/>
      <c r="MPA14" s="1594" t="s">
        <v>2425</v>
      </c>
      <c r="MPB14" s="1594"/>
      <c r="MPC14" s="1594"/>
      <c r="MPD14" s="1594"/>
      <c r="MPE14" s="1594" t="s">
        <v>2425</v>
      </c>
      <c r="MPF14" s="1594"/>
      <c r="MPG14" s="1594"/>
      <c r="MPH14" s="1594"/>
      <c r="MPI14" s="1594" t="s">
        <v>2425</v>
      </c>
      <c r="MPJ14" s="1594"/>
      <c r="MPK14" s="1594"/>
      <c r="MPL14" s="1594"/>
      <c r="MPM14" s="1594" t="s">
        <v>2425</v>
      </c>
      <c r="MPN14" s="1594"/>
      <c r="MPO14" s="1594"/>
      <c r="MPP14" s="1594"/>
      <c r="MPQ14" s="1594" t="s">
        <v>2425</v>
      </c>
      <c r="MPR14" s="1594"/>
      <c r="MPS14" s="1594"/>
      <c r="MPT14" s="1594"/>
      <c r="MPU14" s="1594" t="s">
        <v>2425</v>
      </c>
      <c r="MPV14" s="1594"/>
      <c r="MPW14" s="1594"/>
      <c r="MPX14" s="1594"/>
      <c r="MPY14" s="1594" t="s">
        <v>2425</v>
      </c>
      <c r="MPZ14" s="1594"/>
      <c r="MQA14" s="1594"/>
      <c r="MQB14" s="1594"/>
      <c r="MQC14" s="1594" t="s">
        <v>2425</v>
      </c>
      <c r="MQD14" s="1594"/>
      <c r="MQE14" s="1594"/>
      <c r="MQF14" s="1594"/>
      <c r="MQG14" s="1594" t="s">
        <v>2425</v>
      </c>
      <c r="MQH14" s="1594"/>
      <c r="MQI14" s="1594"/>
      <c r="MQJ14" s="1594"/>
      <c r="MQK14" s="1594" t="s">
        <v>2425</v>
      </c>
      <c r="MQL14" s="1594"/>
      <c r="MQM14" s="1594"/>
      <c r="MQN14" s="1594"/>
      <c r="MQO14" s="1594" t="s">
        <v>2425</v>
      </c>
      <c r="MQP14" s="1594"/>
      <c r="MQQ14" s="1594"/>
      <c r="MQR14" s="1594"/>
      <c r="MQS14" s="1594" t="s">
        <v>2425</v>
      </c>
      <c r="MQT14" s="1594"/>
      <c r="MQU14" s="1594"/>
      <c r="MQV14" s="1594"/>
      <c r="MQW14" s="1594" t="s">
        <v>2425</v>
      </c>
      <c r="MQX14" s="1594"/>
      <c r="MQY14" s="1594"/>
      <c r="MQZ14" s="1594"/>
      <c r="MRA14" s="1594" t="s">
        <v>2425</v>
      </c>
      <c r="MRB14" s="1594"/>
      <c r="MRC14" s="1594"/>
      <c r="MRD14" s="1594"/>
      <c r="MRE14" s="1594" t="s">
        <v>2425</v>
      </c>
      <c r="MRF14" s="1594"/>
      <c r="MRG14" s="1594"/>
      <c r="MRH14" s="1594"/>
      <c r="MRI14" s="1594" t="s">
        <v>2425</v>
      </c>
      <c r="MRJ14" s="1594"/>
      <c r="MRK14" s="1594"/>
      <c r="MRL14" s="1594"/>
      <c r="MRM14" s="1594" t="s">
        <v>2425</v>
      </c>
      <c r="MRN14" s="1594"/>
      <c r="MRO14" s="1594"/>
      <c r="MRP14" s="1594"/>
      <c r="MRQ14" s="1594" t="s">
        <v>2425</v>
      </c>
      <c r="MRR14" s="1594"/>
      <c r="MRS14" s="1594"/>
      <c r="MRT14" s="1594"/>
      <c r="MRU14" s="1594" t="s">
        <v>2425</v>
      </c>
      <c r="MRV14" s="1594"/>
      <c r="MRW14" s="1594"/>
      <c r="MRX14" s="1594"/>
      <c r="MRY14" s="1594" t="s">
        <v>2425</v>
      </c>
      <c r="MRZ14" s="1594"/>
      <c r="MSA14" s="1594"/>
      <c r="MSB14" s="1594"/>
      <c r="MSC14" s="1594" t="s">
        <v>2425</v>
      </c>
      <c r="MSD14" s="1594"/>
      <c r="MSE14" s="1594"/>
      <c r="MSF14" s="1594"/>
      <c r="MSG14" s="1594" t="s">
        <v>2425</v>
      </c>
      <c r="MSH14" s="1594"/>
      <c r="MSI14" s="1594"/>
      <c r="MSJ14" s="1594"/>
      <c r="MSK14" s="1594" t="s">
        <v>2425</v>
      </c>
      <c r="MSL14" s="1594"/>
      <c r="MSM14" s="1594"/>
      <c r="MSN14" s="1594"/>
      <c r="MSO14" s="1594" t="s">
        <v>2425</v>
      </c>
      <c r="MSP14" s="1594"/>
      <c r="MSQ14" s="1594"/>
      <c r="MSR14" s="1594"/>
      <c r="MSS14" s="1594" t="s">
        <v>2425</v>
      </c>
      <c r="MST14" s="1594"/>
      <c r="MSU14" s="1594"/>
      <c r="MSV14" s="1594"/>
      <c r="MSW14" s="1594" t="s">
        <v>2425</v>
      </c>
      <c r="MSX14" s="1594"/>
      <c r="MSY14" s="1594"/>
      <c r="MSZ14" s="1594"/>
      <c r="MTA14" s="1594" t="s">
        <v>2425</v>
      </c>
      <c r="MTB14" s="1594"/>
      <c r="MTC14" s="1594"/>
      <c r="MTD14" s="1594"/>
      <c r="MTE14" s="1594" t="s">
        <v>2425</v>
      </c>
      <c r="MTF14" s="1594"/>
      <c r="MTG14" s="1594"/>
      <c r="MTH14" s="1594"/>
      <c r="MTI14" s="1594" t="s">
        <v>2425</v>
      </c>
      <c r="MTJ14" s="1594"/>
      <c r="MTK14" s="1594"/>
      <c r="MTL14" s="1594"/>
      <c r="MTM14" s="1594" t="s">
        <v>2425</v>
      </c>
      <c r="MTN14" s="1594"/>
      <c r="MTO14" s="1594"/>
      <c r="MTP14" s="1594"/>
      <c r="MTQ14" s="1594" t="s">
        <v>2425</v>
      </c>
      <c r="MTR14" s="1594"/>
      <c r="MTS14" s="1594"/>
      <c r="MTT14" s="1594"/>
      <c r="MTU14" s="1594" t="s">
        <v>2425</v>
      </c>
      <c r="MTV14" s="1594"/>
      <c r="MTW14" s="1594"/>
      <c r="MTX14" s="1594"/>
      <c r="MTY14" s="1594" t="s">
        <v>2425</v>
      </c>
      <c r="MTZ14" s="1594"/>
      <c r="MUA14" s="1594"/>
      <c r="MUB14" s="1594"/>
      <c r="MUC14" s="1594" t="s">
        <v>2425</v>
      </c>
      <c r="MUD14" s="1594"/>
      <c r="MUE14" s="1594"/>
      <c r="MUF14" s="1594"/>
      <c r="MUG14" s="1594" t="s">
        <v>2425</v>
      </c>
      <c r="MUH14" s="1594"/>
      <c r="MUI14" s="1594"/>
      <c r="MUJ14" s="1594"/>
      <c r="MUK14" s="1594" t="s">
        <v>2425</v>
      </c>
      <c r="MUL14" s="1594"/>
      <c r="MUM14" s="1594"/>
      <c r="MUN14" s="1594"/>
      <c r="MUO14" s="1594" t="s">
        <v>2425</v>
      </c>
      <c r="MUP14" s="1594"/>
      <c r="MUQ14" s="1594"/>
      <c r="MUR14" s="1594"/>
      <c r="MUS14" s="1594" t="s">
        <v>2425</v>
      </c>
      <c r="MUT14" s="1594"/>
      <c r="MUU14" s="1594"/>
      <c r="MUV14" s="1594"/>
      <c r="MUW14" s="1594" t="s">
        <v>2425</v>
      </c>
      <c r="MUX14" s="1594"/>
      <c r="MUY14" s="1594"/>
      <c r="MUZ14" s="1594"/>
      <c r="MVA14" s="1594" t="s">
        <v>2425</v>
      </c>
      <c r="MVB14" s="1594"/>
      <c r="MVC14" s="1594"/>
      <c r="MVD14" s="1594"/>
      <c r="MVE14" s="1594" t="s">
        <v>2425</v>
      </c>
      <c r="MVF14" s="1594"/>
      <c r="MVG14" s="1594"/>
      <c r="MVH14" s="1594"/>
      <c r="MVI14" s="1594" t="s">
        <v>2425</v>
      </c>
      <c r="MVJ14" s="1594"/>
      <c r="MVK14" s="1594"/>
      <c r="MVL14" s="1594"/>
      <c r="MVM14" s="1594" t="s">
        <v>2425</v>
      </c>
      <c r="MVN14" s="1594"/>
      <c r="MVO14" s="1594"/>
      <c r="MVP14" s="1594"/>
      <c r="MVQ14" s="1594" t="s">
        <v>2425</v>
      </c>
      <c r="MVR14" s="1594"/>
      <c r="MVS14" s="1594"/>
      <c r="MVT14" s="1594"/>
      <c r="MVU14" s="1594" t="s">
        <v>2425</v>
      </c>
      <c r="MVV14" s="1594"/>
      <c r="MVW14" s="1594"/>
      <c r="MVX14" s="1594"/>
      <c r="MVY14" s="1594" t="s">
        <v>2425</v>
      </c>
      <c r="MVZ14" s="1594"/>
      <c r="MWA14" s="1594"/>
      <c r="MWB14" s="1594"/>
      <c r="MWC14" s="1594" t="s">
        <v>2425</v>
      </c>
      <c r="MWD14" s="1594"/>
      <c r="MWE14" s="1594"/>
      <c r="MWF14" s="1594"/>
      <c r="MWG14" s="1594" t="s">
        <v>2425</v>
      </c>
      <c r="MWH14" s="1594"/>
      <c r="MWI14" s="1594"/>
      <c r="MWJ14" s="1594"/>
      <c r="MWK14" s="1594" t="s">
        <v>2425</v>
      </c>
      <c r="MWL14" s="1594"/>
      <c r="MWM14" s="1594"/>
      <c r="MWN14" s="1594"/>
      <c r="MWO14" s="1594" t="s">
        <v>2425</v>
      </c>
      <c r="MWP14" s="1594"/>
      <c r="MWQ14" s="1594"/>
      <c r="MWR14" s="1594"/>
      <c r="MWS14" s="1594" t="s">
        <v>2425</v>
      </c>
      <c r="MWT14" s="1594"/>
      <c r="MWU14" s="1594"/>
      <c r="MWV14" s="1594"/>
      <c r="MWW14" s="1594" t="s">
        <v>2425</v>
      </c>
      <c r="MWX14" s="1594"/>
      <c r="MWY14" s="1594"/>
      <c r="MWZ14" s="1594"/>
      <c r="MXA14" s="1594" t="s">
        <v>2425</v>
      </c>
      <c r="MXB14" s="1594"/>
      <c r="MXC14" s="1594"/>
      <c r="MXD14" s="1594"/>
      <c r="MXE14" s="1594" t="s">
        <v>2425</v>
      </c>
      <c r="MXF14" s="1594"/>
      <c r="MXG14" s="1594"/>
      <c r="MXH14" s="1594"/>
      <c r="MXI14" s="1594" t="s">
        <v>2425</v>
      </c>
      <c r="MXJ14" s="1594"/>
      <c r="MXK14" s="1594"/>
      <c r="MXL14" s="1594"/>
      <c r="MXM14" s="1594" t="s">
        <v>2425</v>
      </c>
      <c r="MXN14" s="1594"/>
      <c r="MXO14" s="1594"/>
      <c r="MXP14" s="1594"/>
      <c r="MXQ14" s="1594" t="s">
        <v>2425</v>
      </c>
      <c r="MXR14" s="1594"/>
      <c r="MXS14" s="1594"/>
      <c r="MXT14" s="1594"/>
      <c r="MXU14" s="1594" t="s">
        <v>2425</v>
      </c>
      <c r="MXV14" s="1594"/>
      <c r="MXW14" s="1594"/>
      <c r="MXX14" s="1594"/>
      <c r="MXY14" s="1594" t="s">
        <v>2425</v>
      </c>
      <c r="MXZ14" s="1594"/>
      <c r="MYA14" s="1594"/>
      <c r="MYB14" s="1594"/>
      <c r="MYC14" s="1594" t="s">
        <v>2425</v>
      </c>
      <c r="MYD14" s="1594"/>
      <c r="MYE14" s="1594"/>
      <c r="MYF14" s="1594"/>
      <c r="MYG14" s="1594" t="s">
        <v>2425</v>
      </c>
      <c r="MYH14" s="1594"/>
      <c r="MYI14" s="1594"/>
      <c r="MYJ14" s="1594"/>
      <c r="MYK14" s="1594" t="s">
        <v>2425</v>
      </c>
      <c r="MYL14" s="1594"/>
      <c r="MYM14" s="1594"/>
      <c r="MYN14" s="1594"/>
      <c r="MYO14" s="1594" t="s">
        <v>2425</v>
      </c>
      <c r="MYP14" s="1594"/>
      <c r="MYQ14" s="1594"/>
      <c r="MYR14" s="1594"/>
      <c r="MYS14" s="1594" t="s">
        <v>2425</v>
      </c>
      <c r="MYT14" s="1594"/>
      <c r="MYU14" s="1594"/>
      <c r="MYV14" s="1594"/>
      <c r="MYW14" s="1594" t="s">
        <v>2425</v>
      </c>
      <c r="MYX14" s="1594"/>
      <c r="MYY14" s="1594"/>
      <c r="MYZ14" s="1594"/>
      <c r="MZA14" s="1594" t="s">
        <v>2425</v>
      </c>
      <c r="MZB14" s="1594"/>
      <c r="MZC14" s="1594"/>
      <c r="MZD14" s="1594"/>
      <c r="MZE14" s="1594" t="s">
        <v>2425</v>
      </c>
      <c r="MZF14" s="1594"/>
      <c r="MZG14" s="1594"/>
      <c r="MZH14" s="1594"/>
      <c r="MZI14" s="1594" t="s">
        <v>2425</v>
      </c>
      <c r="MZJ14" s="1594"/>
      <c r="MZK14" s="1594"/>
      <c r="MZL14" s="1594"/>
      <c r="MZM14" s="1594" t="s">
        <v>2425</v>
      </c>
      <c r="MZN14" s="1594"/>
      <c r="MZO14" s="1594"/>
      <c r="MZP14" s="1594"/>
      <c r="MZQ14" s="1594" t="s">
        <v>2425</v>
      </c>
      <c r="MZR14" s="1594"/>
      <c r="MZS14" s="1594"/>
      <c r="MZT14" s="1594"/>
      <c r="MZU14" s="1594" t="s">
        <v>2425</v>
      </c>
      <c r="MZV14" s="1594"/>
      <c r="MZW14" s="1594"/>
      <c r="MZX14" s="1594"/>
      <c r="MZY14" s="1594" t="s">
        <v>2425</v>
      </c>
      <c r="MZZ14" s="1594"/>
      <c r="NAA14" s="1594"/>
      <c r="NAB14" s="1594"/>
      <c r="NAC14" s="1594" t="s">
        <v>2425</v>
      </c>
      <c r="NAD14" s="1594"/>
      <c r="NAE14" s="1594"/>
      <c r="NAF14" s="1594"/>
      <c r="NAG14" s="1594" t="s">
        <v>2425</v>
      </c>
      <c r="NAH14" s="1594"/>
      <c r="NAI14" s="1594"/>
      <c r="NAJ14" s="1594"/>
      <c r="NAK14" s="1594" t="s">
        <v>2425</v>
      </c>
      <c r="NAL14" s="1594"/>
      <c r="NAM14" s="1594"/>
      <c r="NAN14" s="1594"/>
      <c r="NAO14" s="1594" t="s">
        <v>2425</v>
      </c>
      <c r="NAP14" s="1594"/>
      <c r="NAQ14" s="1594"/>
      <c r="NAR14" s="1594"/>
      <c r="NAS14" s="1594" t="s">
        <v>2425</v>
      </c>
      <c r="NAT14" s="1594"/>
      <c r="NAU14" s="1594"/>
      <c r="NAV14" s="1594"/>
      <c r="NAW14" s="1594" t="s">
        <v>2425</v>
      </c>
      <c r="NAX14" s="1594"/>
      <c r="NAY14" s="1594"/>
      <c r="NAZ14" s="1594"/>
      <c r="NBA14" s="1594" t="s">
        <v>2425</v>
      </c>
      <c r="NBB14" s="1594"/>
      <c r="NBC14" s="1594"/>
      <c r="NBD14" s="1594"/>
      <c r="NBE14" s="1594" t="s">
        <v>2425</v>
      </c>
      <c r="NBF14" s="1594"/>
      <c r="NBG14" s="1594"/>
      <c r="NBH14" s="1594"/>
      <c r="NBI14" s="1594" t="s">
        <v>2425</v>
      </c>
      <c r="NBJ14" s="1594"/>
      <c r="NBK14" s="1594"/>
      <c r="NBL14" s="1594"/>
      <c r="NBM14" s="1594" t="s">
        <v>2425</v>
      </c>
      <c r="NBN14" s="1594"/>
      <c r="NBO14" s="1594"/>
      <c r="NBP14" s="1594"/>
      <c r="NBQ14" s="1594" t="s">
        <v>2425</v>
      </c>
      <c r="NBR14" s="1594"/>
      <c r="NBS14" s="1594"/>
      <c r="NBT14" s="1594"/>
      <c r="NBU14" s="1594" t="s">
        <v>2425</v>
      </c>
      <c r="NBV14" s="1594"/>
      <c r="NBW14" s="1594"/>
      <c r="NBX14" s="1594"/>
      <c r="NBY14" s="1594" t="s">
        <v>2425</v>
      </c>
      <c r="NBZ14" s="1594"/>
      <c r="NCA14" s="1594"/>
      <c r="NCB14" s="1594"/>
      <c r="NCC14" s="1594" t="s">
        <v>2425</v>
      </c>
      <c r="NCD14" s="1594"/>
      <c r="NCE14" s="1594"/>
      <c r="NCF14" s="1594"/>
      <c r="NCG14" s="1594" t="s">
        <v>2425</v>
      </c>
      <c r="NCH14" s="1594"/>
      <c r="NCI14" s="1594"/>
      <c r="NCJ14" s="1594"/>
      <c r="NCK14" s="1594" t="s">
        <v>2425</v>
      </c>
      <c r="NCL14" s="1594"/>
      <c r="NCM14" s="1594"/>
      <c r="NCN14" s="1594"/>
      <c r="NCO14" s="1594" t="s">
        <v>2425</v>
      </c>
      <c r="NCP14" s="1594"/>
      <c r="NCQ14" s="1594"/>
      <c r="NCR14" s="1594"/>
      <c r="NCS14" s="1594" t="s">
        <v>2425</v>
      </c>
      <c r="NCT14" s="1594"/>
      <c r="NCU14" s="1594"/>
      <c r="NCV14" s="1594"/>
      <c r="NCW14" s="1594" t="s">
        <v>2425</v>
      </c>
      <c r="NCX14" s="1594"/>
      <c r="NCY14" s="1594"/>
      <c r="NCZ14" s="1594"/>
      <c r="NDA14" s="1594" t="s">
        <v>2425</v>
      </c>
      <c r="NDB14" s="1594"/>
      <c r="NDC14" s="1594"/>
      <c r="NDD14" s="1594"/>
      <c r="NDE14" s="1594" t="s">
        <v>2425</v>
      </c>
      <c r="NDF14" s="1594"/>
      <c r="NDG14" s="1594"/>
      <c r="NDH14" s="1594"/>
      <c r="NDI14" s="1594" t="s">
        <v>2425</v>
      </c>
      <c r="NDJ14" s="1594"/>
      <c r="NDK14" s="1594"/>
      <c r="NDL14" s="1594"/>
      <c r="NDM14" s="1594" t="s">
        <v>2425</v>
      </c>
      <c r="NDN14" s="1594"/>
      <c r="NDO14" s="1594"/>
      <c r="NDP14" s="1594"/>
      <c r="NDQ14" s="1594" t="s">
        <v>2425</v>
      </c>
      <c r="NDR14" s="1594"/>
      <c r="NDS14" s="1594"/>
      <c r="NDT14" s="1594"/>
      <c r="NDU14" s="1594" t="s">
        <v>2425</v>
      </c>
      <c r="NDV14" s="1594"/>
      <c r="NDW14" s="1594"/>
      <c r="NDX14" s="1594"/>
      <c r="NDY14" s="1594" t="s">
        <v>2425</v>
      </c>
      <c r="NDZ14" s="1594"/>
      <c r="NEA14" s="1594"/>
      <c r="NEB14" s="1594"/>
      <c r="NEC14" s="1594" t="s">
        <v>2425</v>
      </c>
      <c r="NED14" s="1594"/>
      <c r="NEE14" s="1594"/>
      <c r="NEF14" s="1594"/>
      <c r="NEG14" s="1594" t="s">
        <v>2425</v>
      </c>
      <c r="NEH14" s="1594"/>
      <c r="NEI14" s="1594"/>
      <c r="NEJ14" s="1594"/>
      <c r="NEK14" s="1594" t="s">
        <v>2425</v>
      </c>
      <c r="NEL14" s="1594"/>
      <c r="NEM14" s="1594"/>
      <c r="NEN14" s="1594"/>
      <c r="NEO14" s="1594" t="s">
        <v>2425</v>
      </c>
      <c r="NEP14" s="1594"/>
      <c r="NEQ14" s="1594"/>
      <c r="NER14" s="1594"/>
      <c r="NES14" s="1594" t="s">
        <v>2425</v>
      </c>
      <c r="NET14" s="1594"/>
      <c r="NEU14" s="1594"/>
      <c r="NEV14" s="1594"/>
      <c r="NEW14" s="1594" t="s">
        <v>2425</v>
      </c>
      <c r="NEX14" s="1594"/>
      <c r="NEY14" s="1594"/>
      <c r="NEZ14" s="1594"/>
      <c r="NFA14" s="1594" t="s">
        <v>2425</v>
      </c>
      <c r="NFB14" s="1594"/>
      <c r="NFC14" s="1594"/>
      <c r="NFD14" s="1594"/>
      <c r="NFE14" s="1594" t="s">
        <v>2425</v>
      </c>
      <c r="NFF14" s="1594"/>
      <c r="NFG14" s="1594"/>
      <c r="NFH14" s="1594"/>
      <c r="NFI14" s="1594" t="s">
        <v>2425</v>
      </c>
      <c r="NFJ14" s="1594"/>
      <c r="NFK14" s="1594"/>
      <c r="NFL14" s="1594"/>
      <c r="NFM14" s="1594" t="s">
        <v>2425</v>
      </c>
      <c r="NFN14" s="1594"/>
      <c r="NFO14" s="1594"/>
      <c r="NFP14" s="1594"/>
      <c r="NFQ14" s="1594" t="s">
        <v>2425</v>
      </c>
      <c r="NFR14" s="1594"/>
      <c r="NFS14" s="1594"/>
      <c r="NFT14" s="1594"/>
      <c r="NFU14" s="1594" t="s">
        <v>2425</v>
      </c>
      <c r="NFV14" s="1594"/>
      <c r="NFW14" s="1594"/>
      <c r="NFX14" s="1594"/>
      <c r="NFY14" s="1594" t="s">
        <v>2425</v>
      </c>
      <c r="NFZ14" s="1594"/>
      <c r="NGA14" s="1594"/>
      <c r="NGB14" s="1594"/>
      <c r="NGC14" s="1594" t="s">
        <v>2425</v>
      </c>
      <c r="NGD14" s="1594"/>
      <c r="NGE14" s="1594"/>
      <c r="NGF14" s="1594"/>
      <c r="NGG14" s="1594" t="s">
        <v>2425</v>
      </c>
      <c r="NGH14" s="1594"/>
      <c r="NGI14" s="1594"/>
      <c r="NGJ14" s="1594"/>
      <c r="NGK14" s="1594" t="s">
        <v>2425</v>
      </c>
      <c r="NGL14" s="1594"/>
      <c r="NGM14" s="1594"/>
      <c r="NGN14" s="1594"/>
      <c r="NGO14" s="1594" t="s">
        <v>2425</v>
      </c>
      <c r="NGP14" s="1594"/>
      <c r="NGQ14" s="1594"/>
      <c r="NGR14" s="1594"/>
      <c r="NGS14" s="1594" t="s">
        <v>2425</v>
      </c>
      <c r="NGT14" s="1594"/>
      <c r="NGU14" s="1594"/>
      <c r="NGV14" s="1594"/>
      <c r="NGW14" s="1594" t="s">
        <v>2425</v>
      </c>
      <c r="NGX14" s="1594"/>
      <c r="NGY14" s="1594"/>
      <c r="NGZ14" s="1594"/>
      <c r="NHA14" s="1594" t="s">
        <v>2425</v>
      </c>
      <c r="NHB14" s="1594"/>
      <c r="NHC14" s="1594"/>
      <c r="NHD14" s="1594"/>
      <c r="NHE14" s="1594" t="s">
        <v>2425</v>
      </c>
      <c r="NHF14" s="1594"/>
      <c r="NHG14" s="1594"/>
      <c r="NHH14" s="1594"/>
      <c r="NHI14" s="1594" t="s">
        <v>2425</v>
      </c>
      <c r="NHJ14" s="1594"/>
      <c r="NHK14" s="1594"/>
      <c r="NHL14" s="1594"/>
      <c r="NHM14" s="1594" t="s">
        <v>2425</v>
      </c>
      <c r="NHN14" s="1594"/>
      <c r="NHO14" s="1594"/>
      <c r="NHP14" s="1594"/>
      <c r="NHQ14" s="1594" t="s">
        <v>2425</v>
      </c>
      <c r="NHR14" s="1594"/>
      <c r="NHS14" s="1594"/>
      <c r="NHT14" s="1594"/>
      <c r="NHU14" s="1594" t="s">
        <v>2425</v>
      </c>
      <c r="NHV14" s="1594"/>
      <c r="NHW14" s="1594"/>
      <c r="NHX14" s="1594"/>
      <c r="NHY14" s="1594" t="s">
        <v>2425</v>
      </c>
      <c r="NHZ14" s="1594"/>
      <c r="NIA14" s="1594"/>
      <c r="NIB14" s="1594"/>
      <c r="NIC14" s="1594" t="s">
        <v>2425</v>
      </c>
      <c r="NID14" s="1594"/>
      <c r="NIE14" s="1594"/>
      <c r="NIF14" s="1594"/>
      <c r="NIG14" s="1594" t="s">
        <v>2425</v>
      </c>
      <c r="NIH14" s="1594"/>
      <c r="NII14" s="1594"/>
      <c r="NIJ14" s="1594"/>
      <c r="NIK14" s="1594" t="s">
        <v>2425</v>
      </c>
      <c r="NIL14" s="1594"/>
      <c r="NIM14" s="1594"/>
      <c r="NIN14" s="1594"/>
      <c r="NIO14" s="1594" t="s">
        <v>2425</v>
      </c>
      <c r="NIP14" s="1594"/>
      <c r="NIQ14" s="1594"/>
      <c r="NIR14" s="1594"/>
      <c r="NIS14" s="1594" t="s">
        <v>2425</v>
      </c>
      <c r="NIT14" s="1594"/>
      <c r="NIU14" s="1594"/>
      <c r="NIV14" s="1594"/>
      <c r="NIW14" s="1594" t="s">
        <v>2425</v>
      </c>
      <c r="NIX14" s="1594"/>
      <c r="NIY14" s="1594"/>
      <c r="NIZ14" s="1594"/>
      <c r="NJA14" s="1594" t="s">
        <v>2425</v>
      </c>
      <c r="NJB14" s="1594"/>
      <c r="NJC14" s="1594"/>
      <c r="NJD14" s="1594"/>
      <c r="NJE14" s="1594" t="s">
        <v>2425</v>
      </c>
      <c r="NJF14" s="1594"/>
      <c r="NJG14" s="1594"/>
      <c r="NJH14" s="1594"/>
      <c r="NJI14" s="1594" t="s">
        <v>2425</v>
      </c>
      <c r="NJJ14" s="1594"/>
      <c r="NJK14" s="1594"/>
      <c r="NJL14" s="1594"/>
      <c r="NJM14" s="1594" t="s">
        <v>2425</v>
      </c>
      <c r="NJN14" s="1594"/>
      <c r="NJO14" s="1594"/>
      <c r="NJP14" s="1594"/>
      <c r="NJQ14" s="1594" t="s">
        <v>2425</v>
      </c>
      <c r="NJR14" s="1594"/>
      <c r="NJS14" s="1594"/>
      <c r="NJT14" s="1594"/>
      <c r="NJU14" s="1594" t="s">
        <v>2425</v>
      </c>
      <c r="NJV14" s="1594"/>
      <c r="NJW14" s="1594"/>
      <c r="NJX14" s="1594"/>
      <c r="NJY14" s="1594" t="s">
        <v>2425</v>
      </c>
      <c r="NJZ14" s="1594"/>
      <c r="NKA14" s="1594"/>
      <c r="NKB14" s="1594"/>
      <c r="NKC14" s="1594" t="s">
        <v>2425</v>
      </c>
      <c r="NKD14" s="1594"/>
      <c r="NKE14" s="1594"/>
      <c r="NKF14" s="1594"/>
      <c r="NKG14" s="1594" t="s">
        <v>2425</v>
      </c>
      <c r="NKH14" s="1594"/>
      <c r="NKI14" s="1594"/>
      <c r="NKJ14" s="1594"/>
      <c r="NKK14" s="1594" t="s">
        <v>2425</v>
      </c>
      <c r="NKL14" s="1594"/>
      <c r="NKM14" s="1594"/>
      <c r="NKN14" s="1594"/>
      <c r="NKO14" s="1594" t="s">
        <v>2425</v>
      </c>
      <c r="NKP14" s="1594"/>
      <c r="NKQ14" s="1594"/>
      <c r="NKR14" s="1594"/>
      <c r="NKS14" s="1594" t="s">
        <v>2425</v>
      </c>
      <c r="NKT14" s="1594"/>
      <c r="NKU14" s="1594"/>
      <c r="NKV14" s="1594"/>
      <c r="NKW14" s="1594" t="s">
        <v>2425</v>
      </c>
      <c r="NKX14" s="1594"/>
      <c r="NKY14" s="1594"/>
      <c r="NKZ14" s="1594"/>
      <c r="NLA14" s="1594" t="s">
        <v>2425</v>
      </c>
      <c r="NLB14" s="1594"/>
      <c r="NLC14" s="1594"/>
      <c r="NLD14" s="1594"/>
      <c r="NLE14" s="1594" t="s">
        <v>2425</v>
      </c>
      <c r="NLF14" s="1594"/>
      <c r="NLG14" s="1594"/>
      <c r="NLH14" s="1594"/>
      <c r="NLI14" s="1594" t="s">
        <v>2425</v>
      </c>
      <c r="NLJ14" s="1594"/>
      <c r="NLK14" s="1594"/>
      <c r="NLL14" s="1594"/>
      <c r="NLM14" s="1594" t="s">
        <v>2425</v>
      </c>
      <c r="NLN14" s="1594"/>
      <c r="NLO14" s="1594"/>
      <c r="NLP14" s="1594"/>
      <c r="NLQ14" s="1594" t="s">
        <v>2425</v>
      </c>
      <c r="NLR14" s="1594"/>
      <c r="NLS14" s="1594"/>
      <c r="NLT14" s="1594"/>
      <c r="NLU14" s="1594" t="s">
        <v>2425</v>
      </c>
      <c r="NLV14" s="1594"/>
      <c r="NLW14" s="1594"/>
      <c r="NLX14" s="1594"/>
      <c r="NLY14" s="1594" t="s">
        <v>2425</v>
      </c>
      <c r="NLZ14" s="1594"/>
      <c r="NMA14" s="1594"/>
      <c r="NMB14" s="1594"/>
      <c r="NMC14" s="1594" t="s">
        <v>2425</v>
      </c>
      <c r="NMD14" s="1594"/>
      <c r="NME14" s="1594"/>
      <c r="NMF14" s="1594"/>
      <c r="NMG14" s="1594" t="s">
        <v>2425</v>
      </c>
      <c r="NMH14" s="1594"/>
      <c r="NMI14" s="1594"/>
      <c r="NMJ14" s="1594"/>
      <c r="NMK14" s="1594" t="s">
        <v>2425</v>
      </c>
      <c r="NML14" s="1594"/>
      <c r="NMM14" s="1594"/>
      <c r="NMN14" s="1594"/>
      <c r="NMO14" s="1594" t="s">
        <v>2425</v>
      </c>
      <c r="NMP14" s="1594"/>
      <c r="NMQ14" s="1594"/>
      <c r="NMR14" s="1594"/>
      <c r="NMS14" s="1594" t="s">
        <v>2425</v>
      </c>
      <c r="NMT14" s="1594"/>
      <c r="NMU14" s="1594"/>
      <c r="NMV14" s="1594"/>
      <c r="NMW14" s="1594" t="s">
        <v>2425</v>
      </c>
      <c r="NMX14" s="1594"/>
      <c r="NMY14" s="1594"/>
      <c r="NMZ14" s="1594"/>
      <c r="NNA14" s="1594" t="s">
        <v>2425</v>
      </c>
      <c r="NNB14" s="1594"/>
      <c r="NNC14" s="1594"/>
      <c r="NND14" s="1594"/>
      <c r="NNE14" s="1594" t="s">
        <v>2425</v>
      </c>
      <c r="NNF14" s="1594"/>
      <c r="NNG14" s="1594"/>
      <c r="NNH14" s="1594"/>
      <c r="NNI14" s="1594" t="s">
        <v>2425</v>
      </c>
      <c r="NNJ14" s="1594"/>
      <c r="NNK14" s="1594"/>
      <c r="NNL14" s="1594"/>
      <c r="NNM14" s="1594" t="s">
        <v>2425</v>
      </c>
      <c r="NNN14" s="1594"/>
      <c r="NNO14" s="1594"/>
      <c r="NNP14" s="1594"/>
      <c r="NNQ14" s="1594" t="s">
        <v>2425</v>
      </c>
      <c r="NNR14" s="1594"/>
      <c r="NNS14" s="1594"/>
      <c r="NNT14" s="1594"/>
      <c r="NNU14" s="1594" t="s">
        <v>2425</v>
      </c>
      <c r="NNV14" s="1594"/>
      <c r="NNW14" s="1594"/>
      <c r="NNX14" s="1594"/>
      <c r="NNY14" s="1594" t="s">
        <v>2425</v>
      </c>
      <c r="NNZ14" s="1594"/>
      <c r="NOA14" s="1594"/>
      <c r="NOB14" s="1594"/>
      <c r="NOC14" s="1594" t="s">
        <v>2425</v>
      </c>
      <c r="NOD14" s="1594"/>
      <c r="NOE14" s="1594"/>
      <c r="NOF14" s="1594"/>
      <c r="NOG14" s="1594" t="s">
        <v>2425</v>
      </c>
      <c r="NOH14" s="1594"/>
      <c r="NOI14" s="1594"/>
      <c r="NOJ14" s="1594"/>
      <c r="NOK14" s="1594" t="s">
        <v>2425</v>
      </c>
      <c r="NOL14" s="1594"/>
      <c r="NOM14" s="1594"/>
      <c r="NON14" s="1594"/>
      <c r="NOO14" s="1594" t="s">
        <v>2425</v>
      </c>
      <c r="NOP14" s="1594"/>
      <c r="NOQ14" s="1594"/>
      <c r="NOR14" s="1594"/>
      <c r="NOS14" s="1594" t="s">
        <v>2425</v>
      </c>
      <c r="NOT14" s="1594"/>
      <c r="NOU14" s="1594"/>
      <c r="NOV14" s="1594"/>
      <c r="NOW14" s="1594" t="s">
        <v>2425</v>
      </c>
      <c r="NOX14" s="1594"/>
      <c r="NOY14" s="1594"/>
      <c r="NOZ14" s="1594"/>
      <c r="NPA14" s="1594" t="s">
        <v>2425</v>
      </c>
      <c r="NPB14" s="1594"/>
      <c r="NPC14" s="1594"/>
      <c r="NPD14" s="1594"/>
      <c r="NPE14" s="1594" t="s">
        <v>2425</v>
      </c>
      <c r="NPF14" s="1594"/>
      <c r="NPG14" s="1594"/>
      <c r="NPH14" s="1594"/>
      <c r="NPI14" s="1594" t="s">
        <v>2425</v>
      </c>
      <c r="NPJ14" s="1594"/>
      <c r="NPK14" s="1594"/>
      <c r="NPL14" s="1594"/>
      <c r="NPM14" s="1594" t="s">
        <v>2425</v>
      </c>
      <c r="NPN14" s="1594"/>
      <c r="NPO14" s="1594"/>
      <c r="NPP14" s="1594"/>
      <c r="NPQ14" s="1594" t="s">
        <v>2425</v>
      </c>
      <c r="NPR14" s="1594"/>
      <c r="NPS14" s="1594"/>
      <c r="NPT14" s="1594"/>
      <c r="NPU14" s="1594" t="s">
        <v>2425</v>
      </c>
      <c r="NPV14" s="1594"/>
      <c r="NPW14" s="1594"/>
      <c r="NPX14" s="1594"/>
      <c r="NPY14" s="1594" t="s">
        <v>2425</v>
      </c>
      <c r="NPZ14" s="1594"/>
      <c r="NQA14" s="1594"/>
      <c r="NQB14" s="1594"/>
      <c r="NQC14" s="1594" t="s">
        <v>2425</v>
      </c>
      <c r="NQD14" s="1594"/>
      <c r="NQE14" s="1594"/>
      <c r="NQF14" s="1594"/>
      <c r="NQG14" s="1594" t="s">
        <v>2425</v>
      </c>
      <c r="NQH14" s="1594"/>
      <c r="NQI14" s="1594"/>
      <c r="NQJ14" s="1594"/>
      <c r="NQK14" s="1594" t="s">
        <v>2425</v>
      </c>
      <c r="NQL14" s="1594"/>
      <c r="NQM14" s="1594"/>
      <c r="NQN14" s="1594"/>
      <c r="NQO14" s="1594" t="s">
        <v>2425</v>
      </c>
      <c r="NQP14" s="1594"/>
      <c r="NQQ14" s="1594"/>
      <c r="NQR14" s="1594"/>
      <c r="NQS14" s="1594" t="s">
        <v>2425</v>
      </c>
      <c r="NQT14" s="1594"/>
      <c r="NQU14" s="1594"/>
      <c r="NQV14" s="1594"/>
      <c r="NQW14" s="1594" t="s">
        <v>2425</v>
      </c>
      <c r="NQX14" s="1594"/>
      <c r="NQY14" s="1594"/>
      <c r="NQZ14" s="1594"/>
      <c r="NRA14" s="1594" t="s">
        <v>2425</v>
      </c>
      <c r="NRB14" s="1594"/>
      <c r="NRC14" s="1594"/>
      <c r="NRD14" s="1594"/>
      <c r="NRE14" s="1594" t="s">
        <v>2425</v>
      </c>
      <c r="NRF14" s="1594"/>
      <c r="NRG14" s="1594"/>
      <c r="NRH14" s="1594"/>
      <c r="NRI14" s="1594" t="s">
        <v>2425</v>
      </c>
      <c r="NRJ14" s="1594"/>
      <c r="NRK14" s="1594"/>
      <c r="NRL14" s="1594"/>
      <c r="NRM14" s="1594" t="s">
        <v>2425</v>
      </c>
      <c r="NRN14" s="1594"/>
      <c r="NRO14" s="1594"/>
      <c r="NRP14" s="1594"/>
      <c r="NRQ14" s="1594" t="s">
        <v>2425</v>
      </c>
      <c r="NRR14" s="1594"/>
      <c r="NRS14" s="1594"/>
      <c r="NRT14" s="1594"/>
      <c r="NRU14" s="1594" t="s">
        <v>2425</v>
      </c>
      <c r="NRV14" s="1594"/>
      <c r="NRW14" s="1594"/>
      <c r="NRX14" s="1594"/>
      <c r="NRY14" s="1594" t="s">
        <v>2425</v>
      </c>
      <c r="NRZ14" s="1594"/>
      <c r="NSA14" s="1594"/>
      <c r="NSB14" s="1594"/>
      <c r="NSC14" s="1594" t="s">
        <v>2425</v>
      </c>
      <c r="NSD14" s="1594"/>
      <c r="NSE14" s="1594"/>
      <c r="NSF14" s="1594"/>
      <c r="NSG14" s="1594" t="s">
        <v>2425</v>
      </c>
      <c r="NSH14" s="1594"/>
      <c r="NSI14" s="1594"/>
      <c r="NSJ14" s="1594"/>
      <c r="NSK14" s="1594" t="s">
        <v>2425</v>
      </c>
      <c r="NSL14" s="1594"/>
      <c r="NSM14" s="1594"/>
      <c r="NSN14" s="1594"/>
      <c r="NSO14" s="1594" t="s">
        <v>2425</v>
      </c>
      <c r="NSP14" s="1594"/>
      <c r="NSQ14" s="1594"/>
      <c r="NSR14" s="1594"/>
      <c r="NSS14" s="1594" t="s">
        <v>2425</v>
      </c>
      <c r="NST14" s="1594"/>
      <c r="NSU14" s="1594"/>
      <c r="NSV14" s="1594"/>
      <c r="NSW14" s="1594" t="s">
        <v>2425</v>
      </c>
      <c r="NSX14" s="1594"/>
      <c r="NSY14" s="1594"/>
      <c r="NSZ14" s="1594"/>
      <c r="NTA14" s="1594" t="s">
        <v>2425</v>
      </c>
      <c r="NTB14" s="1594"/>
      <c r="NTC14" s="1594"/>
      <c r="NTD14" s="1594"/>
      <c r="NTE14" s="1594" t="s">
        <v>2425</v>
      </c>
      <c r="NTF14" s="1594"/>
      <c r="NTG14" s="1594"/>
      <c r="NTH14" s="1594"/>
      <c r="NTI14" s="1594" t="s">
        <v>2425</v>
      </c>
      <c r="NTJ14" s="1594"/>
      <c r="NTK14" s="1594"/>
      <c r="NTL14" s="1594"/>
      <c r="NTM14" s="1594" t="s">
        <v>2425</v>
      </c>
      <c r="NTN14" s="1594"/>
      <c r="NTO14" s="1594"/>
      <c r="NTP14" s="1594"/>
      <c r="NTQ14" s="1594" t="s">
        <v>2425</v>
      </c>
      <c r="NTR14" s="1594"/>
      <c r="NTS14" s="1594"/>
      <c r="NTT14" s="1594"/>
      <c r="NTU14" s="1594" t="s">
        <v>2425</v>
      </c>
      <c r="NTV14" s="1594"/>
      <c r="NTW14" s="1594"/>
      <c r="NTX14" s="1594"/>
      <c r="NTY14" s="1594" t="s">
        <v>2425</v>
      </c>
      <c r="NTZ14" s="1594"/>
      <c r="NUA14" s="1594"/>
      <c r="NUB14" s="1594"/>
      <c r="NUC14" s="1594" t="s">
        <v>2425</v>
      </c>
      <c r="NUD14" s="1594"/>
      <c r="NUE14" s="1594"/>
      <c r="NUF14" s="1594"/>
      <c r="NUG14" s="1594" t="s">
        <v>2425</v>
      </c>
      <c r="NUH14" s="1594"/>
      <c r="NUI14" s="1594"/>
      <c r="NUJ14" s="1594"/>
      <c r="NUK14" s="1594" t="s">
        <v>2425</v>
      </c>
      <c r="NUL14" s="1594"/>
      <c r="NUM14" s="1594"/>
      <c r="NUN14" s="1594"/>
      <c r="NUO14" s="1594" t="s">
        <v>2425</v>
      </c>
      <c r="NUP14" s="1594"/>
      <c r="NUQ14" s="1594"/>
      <c r="NUR14" s="1594"/>
      <c r="NUS14" s="1594" t="s">
        <v>2425</v>
      </c>
      <c r="NUT14" s="1594"/>
      <c r="NUU14" s="1594"/>
      <c r="NUV14" s="1594"/>
      <c r="NUW14" s="1594" t="s">
        <v>2425</v>
      </c>
      <c r="NUX14" s="1594"/>
      <c r="NUY14" s="1594"/>
      <c r="NUZ14" s="1594"/>
      <c r="NVA14" s="1594" t="s">
        <v>2425</v>
      </c>
      <c r="NVB14" s="1594"/>
      <c r="NVC14" s="1594"/>
      <c r="NVD14" s="1594"/>
      <c r="NVE14" s="1594" t="s">
        <v>2425</v>
      </c>
      <c r="NVF14" s="1594"/>
      <c r="NVG14" s="1594"/>
      <c r="NVH14" s="1594"/>
      <c r="NVI14" s="1594" t="s">
        <v>2425</v>
      </c>
      <c r="NVJ14" s="1594"/>
      <c r="NVK14" s="1594"/>
      <c r="NVL14" s="1594"/>
      <c r="NVM14" s="1594" t="s">
        <v>2425</v>
      </c>
      <c r="NVN14" s="1594"/>
      <c r="NVO14" s="1594"/>
      <c r="NVP14" s="1594"/>
      <c r="NVQ14" s="1594" t="s">
        <v>2425</v>
      </c>
      <c r="NVR14" s="1594"/>
      <c r="NVS14" s="1594"/>
      <c r="NVT14" s="1594"/>
      <c r="NVU14" s="1594" t="s">
        <v>2425</v>
      </c>
      <c r="NVV14" s="1594"/>
      <c r="NVW14" s="1594"/>
      <c r="NVX14" s="1594"/>
      <c r="NVY14" s="1594" t="s">
        <v>2425</v>
      </c>
      <c r="NVZ14" s="1594"/>
      <c r="NWA14" s="1594"/>
      <c r="NWB14" s="1594"/>
      <c r="NWC14" s="1594" t="s">
        <v>2425</v>
      </c>
      <c r="NWD14" s="1594"/>
      <c r="NWE14" s="1594"/>
      <c r="NWF14" s="1594"/>
      <c r="NWG14" s="1594" t="s">
        <v>2425</v>
      </c>
      <c r="NWH14" s="1594"/>
      <c r="NWI14" s="1594"/>
      <c r="NWJ14" s="1594"/>
      <c r="NWK14" s="1594" t="s">
        <v>2425</v>
      </c>
      <c r="NWL14" s="1594"/>
      <c r="NWM14" s="1594"/>
      <c r="NWN14" s="1594"/>
      <c r="NWO14" s="1594" t="s">
        <v>2425</v>
      </c>
      <c r="NWP14" s="1594"/>
      <c r="NWQ14" s="1594"/>
      <c r="NWR14" s="1594"/>
      <c r="NWS14" s="1594" t="s">
        <v>2425</v>
      </c>
      <c r="NWT14" s="1594"/>
      <c r="NWU14" s="1594"/>
      <c r="NWV14" s="1594"/>
      <c r="NWW14" s="1594" t="s">
        <v>2425</v>
      </c>
      <c r="NWX14" s="1594"/>
      <c r="NWY14" s="1594"/>
      <c r="NWZ14" s="1594"/>
      <c r="NXA14" s="1594" t="s">
        <v>2425</v>
      </c>
      <c r="NXB14" s="1594"/>
      <c r="NXC14" s="1594"/>
      <c r="NXD14" s="1594"/>
      <c r="NXE14" s="1594" t="s">
        <v>2425</v>
      </c>
      <c r="NXF14" s="1594"/>
      <c r="NXG14" s="1594"/>
      <c r="NXH14" s="1594"/>
      <c r="NXI14" s="1594" t="s">
        <v>2425</v>
      </c>
      <c r="NXJ14" s="1594"/>
      <c r="NXK14" s="1594"/>
      <c r="NXL14" s="1594"/>
      <c r="NXM14" s="1594" t="s">
        <v>2425</v>
      </c>
      <c r="NXN14" s="1594"/>
      <c r="NXO14" s="1594"/>
      <c r="NXP14" s="1594"/>
      <c r="NXQ14" s="1594" t="s">
        <v>2425</v>
      </c>
      <c r="NXR14" s="1594"/>
      <c r="NXS14" s="1594"/>
      <c r="NXT14" s="1594"/>
      <c r="NXU14" s="1594" t="s">
        <v>2425</v>
      </c>
      <c r="NXV14" s="1594"/>
      <c r="NXW14" s="1594"/>
      <c r="NXX14" s="1594"/>
      <c r="NXY14" s="1594" t="s">
        <v>2425</v>
      </c>
      <c r="NXZ14" s="1594"/>
      <c r="NYA14" s="1594"/>
      <c r="NYB14" s="1594"/>
      <c r="NYC14" s="1594" t="s">
        <v>2425</v>
      </c>
      <c r="NYD14" s="1594"/>
      <c r="NYE14" s="1594"/>
      <c r="NYF14" s="1594"/>
      <c r="NYG14" s="1594" t="s">
        <v>2425</v>
      </c>
      <c r="NYH14" s="1594"/>
      <c r="NYI14" s="1594"/>
      <c r="NYJ14" s="1594"/>
      <c r="NYK14" s="1594" t="s">
        <v>2425</v>
      </c>
      <c r="NYL14" s="1594"/>
      <c r="NYM14" s="1594"/>
      <c r="NYN14" s="1594"/>
      <c r="NYO14" s="1594" t="s">
        <v>2425</v>
      </c>
      <c r="NYP14" s="1594"/>
      <c r="NYQ14" s="1594"/>
      <c r="NYR14" s="1594"/>
      <c r="NYS14" s="1594" t="s">
        <v>2425</v>
      </c>
      <c r="NYT14" s="1594"/>
      <c r="NYU14" s="1594"/>
      <c r="NYV14" s="1594"/>
      <c r="NYW14" s="1594" t="s">
        <v>2425</v>
      </c>
      <c r="NYX14" s="1594"/>
      <c r="NYY14" s="1594"/>
      <c r="NYZ14" s="1594"/>
      <c r="NZA14" s="1594" t="s">
        <v>2425</v>
      </c>
      <c r="NZB14" s="1594"/>
      <c r="NZC14" s="1594"/>
      <c r="NZD14" s="1594"/>
      <c r="NZE14" s="1594" t="s">
        <v>2425</v>
      </c>
      <c r="NZF14" s="1594"/>
      <c r="NZG14" s="1594"/>
      <c r="NZH14" s="1594"/>
      <c r="NZI14" s="1594" t="s">
        <v>2425</v>
      </c>
      <c r="NZJ14" s="1594"/>
      <c r="NZK14" s="1594"/>
      <c r="NZL14" s="1594"/>
      <c r="NZM14" s="1594" t="s">
        <v>2425</v>
      </c>
      <c r="NZN14" s="1594"/>
      <c r="NZO14" s="1594"/>
      <c r="NZP14" s="1594"/>
      <c r="NZQ14" s="1594" t="s">
        <v>2425</v>
      </c>
      <c r="NZR14" s="1594"/>
      <c r="NZS14" s="1594"/>
      <c r="NZT14" s="1594"/>
      <c r="NZU14" s="1594" t="s">
        <v>2425</v>
      </c>
      <c r="NZV14" s="1594"/>
      <c r="NZW14" s="1594"/>
      <c r="NZX14" s="1594"/>
      <c r="NZY14" s="1594" t="s">
        <v>2425</v>
      </c>
      <c r="NZZ14" s="1594"/>
      <c r="OAA14" s="1594"/>
      <c r="OAB14" s="1594"/>
      <c r="OAC14" s="1594" t="s">
        <v>2425</v>
      </c>
      <c r="OAD14" s="1594"/>
      <c r="OAE14" s="1594"/>
      <c r="OAF14" s="1594"/>
      <c r="OAG14" s="1594" t="s">
        <v>2425</v>
      </c>
      <c r="OAH14" s="1594"/>
      <c r="OAI14" s="1594"/>
      <c r="OAJ14" s="1594"/>
      <c r="OAK14" s="1594" t="s">
        <v>2425</v>
      </c>
      <c r="OAL14" s="1594"/>
      <c r="OAM14" s="1594"/>
      <c r="OAN14" s="1594"/>
      <c r="OAO14" s="1594" t="s">
        <v>2425</v>
      </c>
      <c r="OAP14" s="1594"/>
      <c r="OAQ14" s="1594"/>
      <c r="OAR14" s="1594"/>
      <c r="OAS14" s="1594" t="s">
        <v>2425</v>
      </c>
      <c r="OAT14" s="1594"/>
      <c r="OAU14" s="1594"/>
      <c r="OAV14" s="1594"/>
      <c r="OAW14" s="1594" t="s">
        <v>2425</v>
      </c>
      <c r="OAX14" s="1594"/>
      <c r="OAY14" s="1594"/>
      <c r="OAZ14" s="1594"/>
      <c r="OBA14" s="1594" t="s">
        <v>2425</v>
      </c>
      <c r="OBB14" s="1594"/>
      <c r="OBC14" s="1594"/>
      <c r="OBD14" s="1594"/>
      <c r="OBE14" s="1594" t="s">
        <v>2425</v>
      </c>
      <c r="OBF14" s="1594"/>
      <c r="OBG14" s="1594"/>
      <c r="OBH14" s="1594"/>
      <c r="OBI14" s="1594" t="s">
        <v>2425</v>
      </c>
      <c r="OBJ14" s="1594"/>
      <c r="OBK14" s="1594"/>
      <c r="OBL14" s="1594"/>
      <c r="OBM14" s="1594" t="s">
        <v>2425</v>
      </c>
      <c r="OBN14" s="1594"/>
      <c r="OBO14" s="1594"/>
      <c r="OBP14" s="1594"/>
      <c r="OBQ14" s="1594" t="s">
        <v>2425</v>
      </c>
      <c r="OBR14" s="1594"/>
      <c r="OBS14" s="1594"/>
      <c r="OBT14" s="1594"/>
      <c r="OBU14" s="1594" t="s">
        <v>2425</v>
      </c>
      <c r="OBV14" s="1594"/>
      <c r="OBW14" s="1594"/>
      <c r="OBX14" s="1594"/>
      <c r="OBY14" s="1594" t="s">
        <v>2425</v>
      </c>
      <c r="OBZ14" s="1594"/>
      <c r="OCA14" s="1594"/>
      <c r="OCB14" s="1594"/>
      <c r="OCC14" s="1594" t="s">
        <v>2425</v>
      </c>
      <c r="OCD14" s="1594"/>
      <c r="OCE14" s="1594"/>
      <c r="OCF14" s="1594"/>
      <c r="OCG14" s="1594" t="s">
        <v>2425</v>
      </c>
      <c r="OCH14" s="1594"/>
      <c r="OCI14" s="1594"/>
      <c r="OCJ14" s="1594"/>
      <c r="OCK14" s="1594" t="s">
        <v>2425</v>
      </c>
      <c r="OCL14" s="1594"/>
      <c r="OCM14" s="1594"/>
      <c r="OCN14" s="1594"/>
      <c r="OCO14" s="1594" t="s">
        <v>2425</v>
      </c>
      <c r="OCP14" s="1594"/>
      <c r="OCQ14" s="1594"/>
      <c r="OCR14" s="1594"/>
      <c r="OCS14" s="1594" t="s">
        <v>2425</v>
      </c>
      <c r="OCT14" s="1594"/>
      <c r="OCU14" s="1594"/>
      <c r="OCV14" s="1594"/>
      <c r="OCW14" s="1594" t="s">
        <v>2425</v>
      </c>
      <c r="OCX14" s="1594"/>
      <c r="OCY14" s="1594"/>
      <c r="OCZ14" s="1594"/>
      <c r="ODA14" s="1594" t="s">
        <v>2425</v>
      </c>
      <c r="ODB14" s="1594"/>
      <c r="ODC14" s="1594"/>
      <c r="ODD14" s="1594"/>
      <c r="ODE14" s="1594" t="s">
        <v>2425</v>
      </c>
      <c r="ODF14" s="1594"/>
      <c r="ODG14" s="1594"/>
      <c r="ODH14" s="1594"/>
      <c r="ODI14" s="1594" t="s">
        <v>2425</v>
      </c>
      <c r="ODJ14" s="1594"/>
      <c r="ODK14" s="1594"/>
      <c r="ODL14" s="1594"/>
      <c r="ODM14" s="1594" t="s">
        <v>2425</v>
      </c>
      <c r="ODN14" s="1594"/>
      <c r="ODO14" s="1594"/>
      <c r="ODP14" s="1594"/>
      <c r="ODQ14" s="1594" t="s">
        <v>2425</v>
      </c>
      <c r="ODR14" s="1594"/>
      <c r="ODS14" s="1594"/>
      <c r="ODT14" s="1594"/>
      <c r="ODU14" s="1594" t="s">
        <v>2425</v>
      </c>
      <c r="ODV14" s="1594"/>
      <c r="ODW14" s="1594"/>
      <c r="ODX14" s="1594"/>
      <c r="ODY14" s="1594" t="s">
        <v>2425</v>
      </c>
      <c r="ODZ14" s="1594"/>
      <c r="OEA14" s="1594"/>
      <c r="OEB14" s="1594"/>
      <c r="OEC14" s="1594" t="s">
        <v>2425</v>
      </c>
      <c r="OED14" s="1594"/>
      <c r="OEE14" s="1594"/>
      <c r="OEF14" s="1594"/>
      <c r="OEG14" s="1594" t="s">
        <v>2425</v>
      </c>
      <c r="OEH14" s="1594"/>
      <c r="OEI14" s="1594"/>
      <c r="OEJ14" s="1594"/>
      <c r="OEK14" s="1594" t="s">
        <v>2425</v>
      </c>
      <c r="OEL14" s="1594"/>
      <c r="OEM14" s="1594"/>
      <c r="OEN14" s="1594"/>
      <c r="OEO14" s="1594" t="s">
        <v>2425</v>
      </c>
      <c r="OEP14" s="1594"/>
      <c r="OEQ14" s="1594"/>
      <c r="OER14" s="1594"/>
      <c r="OES14" s="1594" t="s">
        <v>2425</v>
      </c>
      <c r="OET14" s="1594"/>
      <c r="OEU14" s="1594"/>
      <c r="OEV14" s="1594"/>
      <c r="OEW14" s="1594" t="s">
        <v>2425</v>
      </c>
      <c r="OEX14" s="1594"/>
      <c r="OEY14" s="1594"/>
      <c r="OEZ14" s="1594"/>
      <c r="OFA14" s="1594" t="s">
        <v>2425</v>
      </c>
      <c r="OFB14" s="1594"/>
      <c r="OFC14" s="1594"/>
      <c r="OFD14" s="1594"/>
      <c r="OFE14" s="1594" t="s">
        <v>2425</v>
      </c>
      <c r="OFF14" s="1594"/>
      <c r="OFG14" s="1594"/>
      <c r="OFH14" s="1594"/>
      <c r="OFI14" s="1594" t="s">
        <v>2425</v>
      </c>
      <c r="OFJ14" s="1594"/>
      <c r="OFK14" s="1594"/>
      <c r="OFL14" s="1594"/>
      <c r="OFM14" s="1594" t="s">
        <v>2425</v>
      </c>
      <c r="OFN14" s="1594"/>
      <c r="OFO14" s="1594"/>
      <c r="OFP14" s="1594"/>
      <c r="OFQ14" s="1594" t="s">
        <v>2425</v>
      </c>
      <c r="OFR14" s="1594"/>
      <c r="OFS14" s="1594"/>
      <c r="OFT14" s="1594"/>
      <c r="OFU14" s="1594" t="s">
        <v>2425</v>
      </c>
      <c r="OFV14" s="1594"/>
      <c r="OFW14" s="1594"/>
      <c r="OFX14" s="1594"/>
      <c r="OFY14" s="1594" t="s">
        <v>2425</v>
      </c>
      <c r="OFZ14" s="1594"/>
      <c r="OGA14" s="1594"/>
      <c r="OGB14" s="1594"/>
      <c r="OGC14" s="1594" t="s">
        <v>2425</v>
      </c>
      <c r="OGD14" s="1594"/>
      <c r="OGE14" s="1594"/>
      <c r="OGF14" s="1594"/>
      <c r="OGG14" s="1594" t="s">
        <v>2425</v>
      </c>
      <c r="OGH14" s="1594"/>
      <c r="OGI14" s="1594"/>
      <c r="OGJ14" s="1594"/>
      <c r="OGK14" s="1594" t="s">
        <v>2425</v>
      </c>
      <c r="OGL14" s="1594"/>
      <c r="OGM14" s="1594"/>
      <c r="OGN14" s="1594"/>
      <c r="OGO14" s="1594" t="s">
        <v>2425</v>
      </c>
      <c r="OGP14" s="1594"/>
      <c r="OGQ14" s="1594"/>
      <c r="OGR14" s="1594"/>
      <c r="OGS14" s="1594" t="s">
        <v>2425</v>
      </c>
      <c r="OGT14" s="1594"/>
      <c r="OGU14" s="1594"/>
      <c r="OGV14" s="1594"/>
      <c r="OGW14" s="1594" t="s">
        <v>2425</v>
      </c>
      <c r="OGX14" s="1594"/>
      <c r="OGY14" s="1594"/>
      <c r="OGZ14" s="1594"/>
      <c r="OHA14" s="1594" t="s">
        <v>2425</v>
      </c>
      <c r="OHB14" s="1594"/>
      <c r="OHC14" s="1594"/>
      <c r="OHD14" s="1594"/>
      <c r="OHE14" s="1594" t="s">
        <v>2425</v>
      </c>
      <c r="OHF14" s="1594"/>
      <c r="OHG14" s="1594"/>
      <c r="OHH14" s="1594"/>
      <c r="OHI14" s="1594" t="s">
        <v>2425</v>
      </c>
      <c r="OHJ14" s="1594"/>
      <c r="OHK14" s="1594"/>
      <c r="OHL14" s="1594"/>
      <c r="OHM14" s="1594" t="s">
        <v>2425</v>
      </c>
      <c r="OHN14" s="1594"/>
      <c r="OHO14" s="1594"/>
      <c r="OHP14" s="1594"/>
      <c r="OHQ14" s="1594" t="s">
        <v>2425</v>
      </c>
      <c r="OHR14" s="1594"/>
      <c r="OHS14" s="1594"/>
      <c r="OHT14" s="1594"/>
      <c r="OHU14" s="1594" t="s">
        <v>2425</v>
      </c>
      <c r="OHV14" s="1594"/>
      <c r="OHW14" s="1594"/>
      <c r="OHX14" s="1594"/>
      <c r="OHY14" s="1594" t="s">
        <v>2425</v>
      </c>
      <c r="OHZ14" s="1594"/>
      <c r="OIA14" s="1594"/>
      <c r="OIB14" s="1594"/>
      <c r="OIC14" s="1594" t="s">
        <v>2425</v>
      </c>
      <c r="OID14" s="1594"/>
      <c r="OIE14" s="1594"/>
      <c r="OIF14" s="1594"/>
      <c r="OIG14" s="1594" t="s">
        <v>2425</v>
      </c>
      <c r="OIH14" s="1594"/>
      <c r="OII14" s="1594"/>
      <c r="OIJ14" s="1594"/>
      <c r="OIK14" s="1594" t="s">
        <v>2425</v>
      </c>
      <c r="OIL14" s="1594"/>
      <c r="OIM14" s="1594"/>
      <c r="OIN14" s="1594"/>
      <c r="OIO14" s="1594" t="s">
        <v>2425</v>
      </c>
      <c r="OIP14" s="1594"/>
      <c r="OIQ14" s="1594"/>
      <c r="OIR14" s="1594"/>
      <c r="OIS14" s="1594" t="s">
        <v>2425</v>
      </c>
      <c r="OIT14" s="1594"/>
      <c r="OIU14" s="1594"/>
      <c r="OIV14" s="1594"/>
      <c r="OIW14" s="1594" t="s">
        <v>2425</v>
      </c>
      <c r="OIX14" s="1594"/>
      <c r="OIY14" s="1594"/>
      <c r="OIZ14" s="1594"/>
      <c r="OJA14" s="1594" t="s">
        <v>2425</v>
      </c>
      <c r="OJB14" s="1594"/>
      <c r="OJC14" s="1594"/>
      <c r="OJD14" s="1594"/>
      <c r="OJE14" s="1594" t="s">
        <v>2425</v>
      </c>
      <c r="OJF14" s="1594"/>
      <c r="OJG14" s="1594"/>
      <c r="OJH14" s="1594"/>
      <c r="OJI14" s="1594" t="s">
        <v>2425</v>
      </c>
      <c r="OJJ14" s="1594"/>
      <c r="OJK14" s="1594"/>
      <c r="OJL14" s="1594"/>
      <c r="OJM14" s="1594" t="s">
        <v>2425</v>
      </c>
      <c r="OJN14" s="1594"/>
      <c r="OJO14" s="1594"/>
      <c r="OJP14" s="1594"/>
      <c r="OJQ14" s="1594" t="s">
        <v>2425</v>
      </c>
      <c r="OJR14" s="1594"/>
      <c r="OJS14" s="1594"/>
      <c r="OJT14" s="1594"/>
      <c r="OJU14" s="1594" t="s">
        <v>2425</v>
      </c>
      <c r="OJV14" s="1594"/>
      <c r="OJW14" s="1594"/>
      <c r="OJX14" s="1594"/>
      <c r="OJY14" s="1594" t="s">
        <v>2425</v>
      </c>
      <c r="OJZ14" s="1594"/>
      <c r="OKA14" s="1594"/>
      <c r="OKB14" s="1594"/>
      <c r="OKC14" s="1594" t="s">
        <v>2425</v>
      </c>
      <c r="OKD14" s="1594"/>
      <c r="OKE14" s="1594"/>
      <c r="OKF14" s="1594"/>
      <c r="OKG14" s="1594" t="s">
        <v>2425</v>
      </c>
      <c r="OKH14" s="1594"/>
      <c r="OKI14" s="1594"/>
      <c r="OKJ14" s="1594"/>
      <c r="OKK14" s="1594" t="s">
        <v>2425</v>
      </c>
      <c r="OKL14" s="1594"/>
      <c r="OKM14" s="1594"/>
      <c r="OKN14" s="1594"/>
      <c r="OKO14" s="1594" t="s">
        <v>2425</v>
      </c>
      <c r="OKP14" s="1594"/>
      <c r="OKQ14" s="1594"/>
      <c r="OKR14" s="1594"/>
      <c r="OKS14" s="1594" t="s">
        <v>2425</v>
      </c>
      <c r="OKT14" s="1594"/>
      <c r="OKU14" s="1594"/>
      <c r="OKV14" s="1594"/>
      <c r="OKW14" s="1594" t="s">
        <v>2425</v>
      </c>
      <c r="OKX14" s="1594"/>
      <c r="OKY14" s="1594"/>
      <c r="OKZ14" s="1594"/>
      <c r="OLA14" s="1594" t="s">
        <v>2425</v>
      </c>
      <c r="OLB14" s="1594"/>
      <c r="OLC14" s="1594"/>
      <c r="OLD14" s="1594"/>
      <c r="OLE14" s="1594" t="s">
        <v>2425</v>
      </c>
      <c r="OLF14" s="1594"/>
      <c r="OLG14" s="1594"/>
      <c r="OLH14" s="1594"/>
      <c r="OLI14" s="1594" t="s">
        <v>2425</v>
      </c>
      <c r="OLJ14" s="1594"/>
      <c r="OLK14" s="1594"/>
      <c r="OLL14" s="1594"/>
      <c r="OLM14" s="1594" t="s">
        <v>2425</v>
      </c>
      <c r="OLN14" s="1594"/>
      <c r="OLO14" s="1594"/>
      <c r="OLP14" s="1594"/>
      <c r="OLQ14" s="1594" t="s">
        <v>2425</v>
      </c>
      <c r="OLR14" s="1594"/>
      <c r="OLS14" s="1594"/>
      <c r="OLT14" s="1594"/>
      <c r="OLU14" s="1594" t="s">
        <v>2425</v>
      </c>
      <c r="OLV14" s="1594"/>
      <c r="OLW14" s="1594"/>
      <c r="OLX14" s="1594"/>
      <c r="OLY14" s="1594" t="s">
        <v>2425</v>
      </c>
      <c r="OLZ14" s="1594"/>
      <c r="OMA14" s="1594"/>
      <c r="OMB14" s="1594"/>
      <c r="OMC14" s="1594" t="s">
        <v>2425</v>
      </c>
      <c r="OMD14" s="1594"/>
      <c r="OME14" s="1594"/>
      <c r="OMF14" s="1594"/>
      <c r="OMG14" s="1594" t="s">
        <v>2425</v>
      </c>
      <c r="OMH14" s="1594"/>
      <c r="OMI14" s="1594"/>
      <c r="OMJ14" s="1594"/>
      <c r="OMK14" s="1594" t="s">
        <v>2425</v>
      </c>
      <c r="OML14" s="1594"/>
      <c r="OMM14" s="1594"/>
      <c r="OMN14" s="1594"/>
      <c r="OMO14" s="1594" t="s">
        <v>2425</v>
      </c>
      <c r="OMP14" s="1594"/>
      <c r="OMQ14" s="1594"/>
      <c r="OMR14" s="1594"/>
      <c r="OMS14" s="1594" t="s">
        <v>2425</v>
      </c>
      <c r="OMT14" s="1594"/>
      <c r="OMU14" s="1594"/>
      <c r="OMV14" s="1594"/>
      <c r="OMW14" s="1594" t="s">
        <v>2425</v>
      </c>
      <c r="OMX14" s="1594"/>
      <c r="OMY14" s="1594"/>
      <c r="OMZ14" s="1594"/>
      <c r="ONA14" s="1594" t="s">
        <v>2425</v>
      </c>
      <c r="ONB14" s="1594"/>
      <c r="ONC14" s="1594"/>
      <c r="OND14" s="1594"/>
      <c r="ONE14" s="1594" t="s">
        <v>2425</v>
      </c>
      <c r="ONF14" s="1594"/>
      <c r="ONG14" s="1594"/>
      <c r="ONH14" s="1594"/>
      <c r="ONI14" s="1594" t="s">
        <v>2425</v>
      </c>
      <c r="ONJ14" s="1594"/>
      <c r="ONK14" s="1594"/>
      <c r="ONL14" s="1594"/>
      <c r="ONM14" s="1594" t="s">
        <v>2425</v>
      </c>
      <c r="ONN14" s="1594"/>
      <c r="ONO14" s="1594"/>
      <c r="ONP14" s="1594"/>
      <c r="ONQ14" s="1594" t="s">
        <v>2425</v>
      </c>
      <c r="ONR14" s="1594"/>
      <c r="ONS14" s="1594"/>
      <c r="ONT14" s="1594"/>
      <c r="ONU14" s="1594" t="s">
        <v>2425</v>
      </c>
      <c r="ONV14" s="1594"/>
      <c r="ONW14" s="1594"/>
      <c r="ONX14" s="1594"/>
      <c r="ONY14" s="1594" t="s">
        <v>2425</v>
      </c>
      <c r="ONZ14" s="1594"/>
      <c r="OOA14" s="1594"/>
      <c r="OOB14" s="1594"/>
      <c r="OOC14" s="1594" t="s">
        <v>2425</v>
      </c>
      <c r="OOD14" s="1594"/>
      <c r="OOE14" s="1594"/>
      <c r="OOF14" s="1594"/>
      <c r="OOG14" s="1594" t="s">
        <v>2425</v>
      </c>
      <c r="OOH14" s="1594"/>
      <c r="OOI14" s="1594"/>
      <c r="OOJ14" s="1594"/>
      <c r="OOK14" s="1594" t="s">
        <v>2425</v>
      </c>
      <c r="OOL14" s="1594"/>
      <c r="OOM14" s="1594"/>
      <c r="OON14" s="1594"/>
      <c r="OOO14" s="1594" t="s">
        <v>2425</v>
      </c>
      <c r="OOP14" s="1594"/>
      <c r="OOQ14" s="1594"/>
      <c r="OOR14" s="1594"/>
      <c r="OOS14" s="1594" t="s">
        <v>2425</v>
      </c>
      <c r="OOT14" s="1594"/>
      <c r="OOU14" s="1594"/>
      <c r="OOV14" s="1594"/>
      <c r="OOW14" s="1594" t="s">
        <v>2425</v>
      </c>
      <c r="OOX14" s="1594"/>
      <c r="OOY14" s="1594"/>
      <c r="OOZ14" s="1594"/>
      <c r="OPA14" s="1594" t="s">
        <v>2425</v>
      </c>
      <c r="OPB14" s="1594"/>
      <c r="OPC14" s="1594"/>
      <c r="OPD14" s="1594"/>
      <c r="OPE14" s="1594" t="s">
        <v>2425</v>
      </c>
      <c r="OPF14" s="1594"/>
      <c r="OPG14" s="1594"/>
      <c r="OPH14" s="1594"/>
      <c r="OPI14" s="1594" t="s">
        <v>2425</v>
      </c>
      <c r="OPJ14" s="1594"/>
      <c r="OPK14" s="1594"/>
      <c r="OPL14" s="1594"/>
      <c r="OPM14" s="1594" t="s">
        <v>2425</v>
      </c>
      <c r="OPN14" s="1594"/>
      <c r="OPO14" s="1594"/>
      <c r="OPP14" s="1594"/>
      <c r="OPQ14" s="1594" t="s">
        <v>2425</v>
      </c>
      <c r="OPR14" s="1594"/>
      <c r="OPS14" s="1594"/>
      <c r="OPT14" s="1594"/>
      <c r="OPU14" s="1594" t="s">
        <v>2425</v>
      </c>
      <c r="OPV14" s="1594"/>
      <c r="OPW14" s="1594"/>
      <c r="OPX14" s="1594"/>
      <c r="OPY14" s="1594" t="s">
        <v>2425</v>
      </c>
      <c r="OPZ14" s="1594"/>
      <c r="OQA14" s="1594"/>
      <c r="OQB14" s="1594"/>
      <c r="OQC14" s="1594" t="s">
        <v>2425</v>
      </c>
      <c r="OQD14" s="1594"/>
      <c r="OQE14" s="1594"/>
      <c r="OQF14" s="1594"/>
      <c r="OQG14" s="1594" t="s">
        <v>2425</v>
      </c>
      <c r="OQH14" s="1594"/>
      <c r="OQI14" s="1594"/>
      <c r="OQJ14" s="1594"/>
      <c r="OQK14" s="1594" t="s">
        <v>2425</v>
      </c>
      <c r="OQL14" s="1594"/>
      <c r="OQM14" s="1594"/>
      <c r="OQN14" s="1594"/>
      <c r="OQO14" s="1594" t="s">
        <v>2425</v>
      </c>
      <c r="OQP14" s="1594"/>
      <c r="OQQ14" s="1594"/>
      <c r="OQR14" s="1594"/>
      <c r="OQS14" s="1594" t="s">
        <v>2425</v>
      </c>
      <c r="OQT14" s="1594"/>
      <c r="OQU14" s="1594"/>
      <c r="OQV14" s="1594"/>
      <c r="OQW14" s="1594" t="s">
        <v>2425</v>
      </c>
      <c r="OQX14" s="1594"/>
      <c r="OQY14" s="1594"/>
      <c r="OQZ14" s="1594"/>
      <c r="ORA14" s="1594" t="s">
        <v>2425</v>
      </c>
      <c r="ORB14" s="1594"/>
      <c r="ORC14" s="1594"/>
      <c r="ORD14" s="1594"/>
      <c r="ORE14" s="1594" t="s">
        <v>2425</v>
      </c>
      <c r="ORF14" s="1594"/>
      <c r="ORG14" s="1594"/>
      <c r="ORH14" s="1594"/>
      <c r="ORI14" s="1594" t="s">
        <v>2425</v>
      </c>
      <c r="ORJ14" s="1594"/>
      <c r="ORK14" s="1594"/>
      <c r="ORL14" s="1594"/>
      <c r="ORM14" s="1594" t="s">
        <v>2425</v>
      </c>
      <c r="ORN14" s="1594"/>
      <c r="ORO14" s="1594"/>
      <c r="ORP14" s="1594"/>
      <c r="ORQ14" s="1594" t="s">
        <v>2425</v>
      </c>
      <c r="ORR14" s="1594"/>
      <c r="ORS14" s="1594"/>
      <c r="ORT14" s="1594"/>
      <c r="ORU14" s="1594" t="s">
        <v>2425</v>
      </c>
      <c r="ORV14" s="1594"/>
      <c r="ORW14" s="1594"/>
      <c r="ORX14" s="1594"/>
      <c r="ORY14" s="1594" t="s">
        <v>2425</v>
      </c>
      <c r="ORZ14" s="1594"/>
      <c r="OSA14" s="1594"/>
      <c r="OSB14" s="1594"/>
      <c r="OSC14" s="1594" t="s">
        <v>2425</v>
      </c>
      <c r="OSD14" s="1594"/>
      <c r="OSE14" s="1594"/>
      <c r="OSF14" s="1594"/>
      <c r="OSG14" s="1594" t="s">
        <v>2425</v>
      </c>
      <c r="OSH14" s="1594"/>
      <c r="OSI14" s="1594"/>
      <c r="OSJ14" s="1594"/>
      <c r="OSK14" s="1594" t="s">
        <v>2425</v>
      </c>
      <c r="OSL14" s="1594"/>
      <c r="OSM14" s="1594"/>
      <c r="OSN14" s="1594"/>
      <c r="OSO14" s="1594" t="s">
        <v>2425</v>
      </c>
      <c r="OSP14" s="1594"/>
      <c r="OSQ14" s="1594"/>
      <c r="OSR14" s="1594"/>
      <c r="OSS14" s="1594" t="s">
        <v>2425</v>
      </c>
      <c r="OST14" s="1594"/>
      <c r="OSU14" s="1594"/>
      <c r="OSV14" s="1594"/>
      <c r="OSW14" s="1594" t="s">
        <v>2425</v>
      </c>
      <c r="OSX14" s="1594"/>
      <c r="OSY14" s="1594"/>
      <c r="OSZ14" s="1594"/>
      <c r="OTA14" s="1594" t="s">
        <v>2425</v>
      </c>
      <c r="OTB14" s="1594"/>
      <c r="OTC14" s="1594"/>
      <c r="OTD14" s="1594"/>
      <c r="OTE14" s="1594" t="s">
        <v>2425</v>
      </c>
      <c r="OTF14" s="1594"/>
      <c r="OTG14" s="1594"/>
      <c r="OTH14" s="1594"/>
      <c r="OTI14" s="1594" t="s">
        <v>2425</v>
      </c>
      <c r="OTJ14" s="1594"/>
      <c r="OTK14" s="1594"/>
      <c r="OTL14" s="1594"/>
      <c r="OTM14" s="1594" t="s">
        <v>2425</v>
      </c>
      <c r="OTN14" s="1594"/>
      <c r="OTO14" s="1594"/>
      <c r="OTP14" s="1594"/>
      <c r="OTQ14" s="1594" t="s">
        <v>2425</v>
      </c>
      <c r="OTR14" s="1594"/>
      <c r="OTS14" s="1594"/>
      <c r="OTT14" s="1594"/>
      <c r="OTU14" s="1594" t="s">
        <v>2425</v>
      </c>
      <c r="OTV14" s="1594"/>
      <c r="OTW14" s="1594"/>
      <c r="OTX14" s="1594"/>
      <c r="OTY14" s="1594" t="s">
        <v>2425</v>
      </c>
      <c r="OTZ14" s="1594"/>
      <c r="OUA14" s="1594"/>
      <c r="OUB14" s="1594"/>
      <c r="OUC14" s="1594" t="s">
        <v>2425</v>
      </c>
      <c r="OUD14" s="1594"/>
      <c r="OUE14" s="1594"/>
      <c r="OUF14" s="1594"/>
      <c r="OUG14" s="1594" t="s">
        <v>2425</v>
      </c>
      <c r="OUH14" s="1594"/>
      <c r="OUI14" s="1594"/>
      <c r="OUJ14" s="1594"/>
      <c r="OUK14" s="1594" t="s">
        <v>2425</v>
      </c>
      <c r="OUL14" s="1594"/>
      <c r="OUM14" s="1594"/>
      <c r="OUN14" s="1594"/>
      <c r="OUO14" s="1594" t="s">
        <v>2425</v>
      </c>
      <c r="OUP14" s="1594"/>
      <c r="OUQ14" s="1594"/>
      <c r="OUR14" s="1594"/>
      <c r="OUS14" s="1594" t="s">
        <v>2425</v>
      </c>
      <c r="OUT14" s="1594"/>
      <c r="OUU14" s="1594"/>
      <c r="OUV14" s="1594"/>
      <c r="OUW14" s="1594" t="s">
        <v>2425</v>
      </c>
      <c r="OUX14" s="1594"/>
      <c r="OUY14" s="1594"/>
      <c r="OUZ14" s="1594"/>
      <c r="OVA14" s="1594" t="s">
        <v>2425</v>
      </c>
      <c r="OVB14" s="1594"/>
      <c r="OVC14" s="1594"/>
      <c r="OVD14" s="1594"/>
      <c r="OVE14" s="1594" t="s">
        <v>2425</v>
      </c>
      <c r="OVF14" s="1594"/>
      <c r="OVG14" s="1594"/>
      <c r="OVH14" s="1594"/>
      <c r="OVI14" s="1594" t="s">
        <v>2425</v>
      </c>
      <c r="OVJ14" s="1594"/>
      <c r="OVK14" s="1594"/>
      <c r="OVL14" s="1594"/>
      <c r="OVM14" s="1594" t="s">
        <v>2425</v>
      </c>
      <c r="OVN14" s="1594"/>
      <c r="OVO14" s="1594"/>
      <c r="OVP14" s="1594"/>
      <c r="OVQ14" s="1594" t="s">
        <v>2425</v>
      </c>
      <c r="OVR14" s="1594"/>
      <c r="OVS14" s="1594"/>
      <c r="OVT14" s="1594"/>
      <c r="OVU14" s="1594" t="s">
        <v>2425</v>
      </c>
      <c r="OVV14" s="1594"/>
      <c r="OVW14" s="1594"/>
      <c r="OVX14" s="1594"/>
      <c r="OVY14" s="1594" t="s">
        <v>2425</v>
      </c>
      <c r="OVZ14" s="1594"/>
      <c r="OWA14" s="1594"/>
      <c r="OWB14" s="1594"/>
      <c r="OWC14" s="1594" t="s">
        <v>2425</v>
      </c>
      <c r="OWD14" s="1594"/>
      <c r="OWE14" s="1594"/>
      <c r="OWF14" s="1594"/>
      <c r="OWG14" s="1594" t="s">
        <v>2425</v>
      </c>
      <c r="OWH14" s="1594"/>
      <c r="OWI14" s="1594"/>
      <c r="OWJ14" s="1594"/>
      <c r="OWK14" s="1594" t="s">
        <v>2425</v>
      </c>
      <c r="OWL14" s="1594"/>
      <c r="OWM14" s="1594"/>
      <c r="OWN14" s="1594"/>
      <c r="OWO14" s="1594" t="s">
        <v>2425</v>
      </c>
      <c r="OWP14" s="1594"/>
      <c r="OWQ14" s="1594"/>
      <c r="OWR14" s="1594"/>
      <c r="OWS14" s="1594" t="s">
        <v>2425</v>
      </c>
      <c r="OWT14" s="1594"/>
      <c r="OWU14" s="1594"/>
      <c r="OWV14" s="1594"/>
      <c r="OWW14" s="1594" t="s">
        <v>2425</v>
      </c>
      <c r="OWX14" s="1594"/>
      <c r="OWY14" s="1594"/>
      <c r="OWZ14" s="1594"/>
      <c r="OXA14" s="1594" t="s">
        <v>2425</v>
      </c>
      <c r="OXB14" s="1594"/>
      <c r="OXC14" s="1594"/>
      <c r="OXD14" s="1594"/>
      <c r="OXE14" s="1594" t="s">
        <v>2425</v>
      </c>
      <c r="OXF14" s="1594"/>
      <c r="OXG14" s="1594"/>
      <c r="OXH14" s="1594"/>
      <c r="OXI14" s="1594" t="s">
        <v>2425</v>
      </c>
      <c r="OXJ14" s="1594"/>
      <c r="OXK14" s="1594"/>
      <c r="OXL14" s="1594"/>
      <c r="OXM14" s="1594" t="s">
        <v>2425</v>
      </c>
      <c r="OXN14" s="1594"/>
      <c r="OXO14" s="1594"/>
      <c r="OXP14" s="1594"/>
      <c r="OXQ14" s="1594" t="s">
        <v>2425</v>
      </c>
      <c r="OXR14" s="1594"/>
      <c r="OXS14" s="1594"/>
      <c r="OXT14" s="1594"/>
      <c r="OXU14" s="1594" t="s">
        <v>2425</v>
      </c>
      <c r="OXV14" s="1594"/>
      <c r="OXW14" s="1594"/>
      <c r="OXX14" s="1594"/>
      <c r="OXY14" s="1594" t="s">
        <v>2425</v>
      </c>
      <c r="OXZ14" s="1594"/>
      <c r="OYA14" s="1594"/>
      <c r="OYB14" s="1594"/>
      <c r="OYC14" s="1594" t="s">
        <v>2425</v>
      </c>
      <c r="OYD14" s="1594"/>
      <c r="OYE14" s="1594"/>
      <c r="OYF14" s="1594"/>
      <c r="OYG14" s="1594" t="s">
        <v>2425</v>
      </c>
      <c r="OYH14" s="1594"/>
      <c r="OYI14" s="1594"/>
      <c r="OYJ14" s="1594"/>
      <c r="OYK14" s="1594" t="s">
        <v>2425</v>
      </c>
      <c r="OYL14" s="1594"/>
      <c r="OYM14" s="1594"/>
      <c r="OYN14" s="1594"/>
      <c r="OYO14" s="1594" t="s">
        <v>2425</v>
      </c>
      <c r="OYP14" s="1594"/>
      <c r="OYQ14" s="1594"/>
      <c r="OYR14" s="1594"/>
      <c r="OYS14" s="1594" t="s">
        <v>2425</v>
      </c>
      <c r="OYT14" s="1594"/>
      <c r="OYU14" s="1594"/>
      <c r="OYV14" s="1594"/>
      <c r="OYW14" s="1594" t="s">
        <v>2425</v>
      </c>
      <c r="OYX14" s="1594"/>
      <c r="OYY14" s="1594"/>
      <c r="OYZ14" s="1594"/>
      <c r="OZA14" s="1594" t="s">
        <v>2425</v>
      </c>
      <c r="OZB14" s="1594"/>
      <c r="OZC14" s="1594"/>
      <c r="OZD14" s="1594"/>
      <c r="OZE14" s="1594" t="s">
        <v>2425</v>
      </c>
      <c r="OZF14" s="1594"/>
      <c r="OZG14" s="1594"/>
      <c r="OZH14" s="1594"/>
      <c r="OZI14" s="1594" t="s">
        <v>2425</v>
      </c>
      <c r="OZJ14" s="1594"/>
      <c r="OZK14" s="1594"/>
      <c r="OZL14" s="1594"/>
      <c r="OZM14" s="1594" t="s">
        <v>2425</v>
      </c>
      <c r="OZN14" s="1594"/>
      <c r="OZO14" s="1594"/>
      <c r="OZP14" s="1594"/>
      <c r="OZQ14" s="1594" t="s">
        <v>2425</v>
      </c>
      <c r="OZR14" s="1594"/>
      <c r="OZS14" s="1594"/>
      <c r="OZT14" s="1594"/>
      <c r="OZU14" s="1594" t="s">
        <v>2425</v>
      </c>
      <c r="OZV14" s="1594"/>
      <c r="OZW14" s="1594"/>
      <c r="OZX14" s="1594"/>
      <c r="OZY14" s="1594" t="s">
        <v>2425</v>
      </c>
      <c r="OZZ14" s="1594"/>
      <c r="PAA14" s="1594"/>
      <c r="PAB14" s="1594"/>
      <c r="PAC14" s="1594" t="s">
        <v>2425</v>
      </c>
      <c r="PAD14" s="1594"/>
      <c r="PAE14" s="1594"/>
      <c r="PAF14" s="1594"/>
      <c r="PAG14" s="1594" t="s">
        <v>2425</v>
      </c>
      <c r="PAH14" s="1594"/>
      <c r="PAI14" s="1594"/>
      <c r="PAJ14" s="1594"/>
      <c r="PAK14" s="1594" t="s">
        <v>2425</v>
      </c>
      <c r="PAL14" s="1594"/>
      <c r="PAM14" s="1594"/>
      <c r="PAN14" s="1594"/>
      <c r="PAO14" s="1594" t="s">
        <v>2425</v>
      </c>
      <c r="PAP14" s="1594"/>
      <c r="PAQ14" s="1594"/>
      <c r="PAR14" s="1594"/>
      <c r="PAS14" s="1594" t="s">
        <v>2425</v>
      </c>
      <c r="PAT14" s="1594"/>
      <c r="PAU14" s="1594"/>
      <c r="PAV14" s="1594"/>
      <c r="PAW14" s="1594" t="s">
        <v>2425</v>
      </c>
      <c r="PAX14" s="1594"/>
      <c r="PAY14" s="1594"/>
      <c r="PAZ14" s="1594"/>
      <c r="PBA14" s="1594" t="s">
        <v>2425</v>
      </c>
      <c r="PBB14" s="1594"/>
      <c r="PBC14" s="1594"/>
      <c r="PBD14" s="1594"/>
      <c r="PBE14" s="1594" t="s">
        <v>2425</v>
      </c>
      <c r="PBF14" s="1594"/>
      <c r="PBG14" s="1594"/>
      <c r="PBH14" s="1594"/>
      <c r="PBI14" s="1594" t="s">
        <v>2425</v>
      </c>
      <c r="PBJ14" s="1594"/>
      <c r="PBK14" s="1594"/>
      <c r="PBL14" s="1594"/>
      <c r="PBM14" s="1594" t="s">
        <v>2425</v>
      </c>
      <c r="PBN14" s="1594"/>
      <c r="PBO14" s="1594"/>
      <c r="PBP14" s="1594"/>
      <c r="PBQ14" s="1594" t="s">
        <v>2425</v>
      </c>
      <c r="PBR14" s="1594"/>
      <c r="PBS14" s="1594"/>
      <c r="PBT14" s="1594"/>
      <c r="PBU14" s="1594" t="s">
        <v>2425</v>
      </c>
      <c r="PBV14" s="1594"/>
      <c r="PBW14" s="1594"/>
      <c r="PBX14" s="1594"/>
      <c r="PBY14" s="1594" t="s">
        <v>2425</v>
      </c>
      <c r="PBZ14" s="1594"/>
      <c r="PCA14" s="1594"/>
      <c r="PCB14" s="1594"/>
      <c r="PCC14" s="1594" t="s">
        <v>2425</v>
      </c>
      <c r="PCD14" s="1594"/>
      <c r="PCE14" s="1594"/>
      <c r="PCF14" s="1594"/>
      <c r="PCG14" s="1594" t="s">
        <v>2425</v>
      </c>
      <c r="PCH14" s="1594"/>
      <c r="PCI14" s="1594"/>
      <c r="PCJ14" s="1594"/>
      <c r="PCK14" s="1594" t="s">
        <v>2425</v>
      </c>
      <c r="PCL14" s="1594"/>
      <c r="PCM14" s="1594"/>
      <c r="PCN14" s="1594"/>
      <c r="PCO14" s="1594" t="s">
        <v>2425</v>
      </c>
      <c r="PCP14" s="1594"/>
      <c r="PCQ14" s="1594"/>
      <c r="PCR14" s="1594"/>
      <c r="PCS14" s="1594" t="s">
        <v>2425</v>
      </c>
      <c r="PCT14" s="1594"/>
      <c r="PCU14" s="1594"/>
      <c r="PCV14" s="1594"/>
      <c r="PCW14" s="1594" t="s">
        <v>2425</v>
      </c>
      <c r="PCX14" s="1594"/>
      <c r="PCY14" s="1594"/>
      <c r="PCZ14" s="1594"/>
      <c r="PDA14" s="1594" t="s">
        <v>2425</v>
      </c>
      <c r="PDB14" s="1594"/>
      <c r="PDC14" s="1594"/>
      <c r="PDD14" s="1594"/>
      <c r="PDE14" s="1594" t="s">
        <v>2425</v>
      </c>
      <c r="PDF14" s="1594"/>
      <c r="PDG14" s="1594"/>
      <c r="PDH14" s="1594"/>
      <c r="PDI14" s="1594" t="s">
        <v>2425</v>
      </c>
      <c r="PDJ14" s="1594"/>
      <c r="PDK14" s="1594"/>
      <c r="PDL14" s="1594"/>
      <c r="PDM14" s="1594" t="s">
        <v>2425</v>
      </c>
      <c r="PDN14" s="1594"/>
      <c r="PDO14" s="1594"/>
      <c r="PDP14" s="1594"/>
      <c r="PDQ14" s="1594" t="s">
        <v>2425</v>
      </c>
      <c r="PDR14" s="1594"/>
      <c r="PDS14" s="1594"/>
      <c r="PDT14" s="1594"/>
      <c r="PDU14" s="1594" t="s">
        <v>2425</v>
      </c>
      <c r="PDV14" s="1594"/>
      <c r="PDW14" s="1594"/>
      <c r="PDX14" s="1594"/>
      <c r="PDY14" s="1594" t="s">
        <v>2425</v>
      </c>
      <c r="PDZ14" s="1594"/>
      <c r="PEA14" s="1594"/>
      <c r="PEB14" s="1594"/>
      <c r="PEC14" s="1594" t="s">
        <v>2425</v>
      </c>
      <c r="PED14" s="1594"/>
      <c r="PEE14" s="1594"/>
      <c r="PEF14" s="1594"/>
      <c r="PEG14" s="1594" t="s">
        <v>2425</v>
      </c>
      <c r="PEH14" s="1594"/>
      <c r="PEI14" s="1594"/>
      <c r="PEJ14" s="1594"/>
      <c r="PEK14" s="1594" t="s">
        <v>2425</v>
      </c>
      <c r="PEL14" s="1594"/>
      <c r="PEM14" s="1594"/>
      <c r="PEN14" s="1594"/>
      <c r="PEO14" s="1594" t="s">
        <v>2425</v>
      </c>
      <c r="PEP14" s="1594"/>
      <c r="PEQ14" s="1594"/>
      <c r="PER14" s="1594"/>
      <c r="PES14" s="1594" t="s">
        <v>2425</v>
      </c>
      <c r="PET14" s="1594"/>
      <c r="PEU14" s="1594"/>
      <c r="PEV14" s="1594"/>
      <c r="PEW14" s="1594" t="s">
        <v>2425</v>
      </c>
      <c r="PEX14" s="1594"/>
      <c r="PEY14" s="1594"/>
      <c r="PEZ14" s="1594"/>
      <c r="PFA14" s="1594" t="s">
        <v>2425</v>
      </c>
      <c r="PFB14" s="1594"/>
      <c r="PFC14" s="1594"/>
      <c r="PFD14" s="1594"/>
      <c r="PFE14" s="1594" t="s">
        <v>2425</v>
      </c>
      <c r="PFF14" s="1594"/>
      <c r="PFG14" s="1594"/>
      <c r="PFH14" s="1594"/>
      <c r="PFI14" s="1594" t="s">
        <v>2425</v>
      </c>
      <c r="PFJ14" s="1594"/>
      <c r="PFK14" s="1594"/>
      <c r="PFL14" s="1594"/>
      <c r="PFM14" s="1594" t="s">
        <v>2425</v>
      </c>
      <c r="PFN14" s="1594"/>
      <c r="PFO14" s="1594"/>
      <c r="PFP14" s="1594"/>
      <c r="PFQ14" s="1594" t="s">
        <v>2425</v>
      </c>
      <c r="PFR14" s="1594"/>
      <c r="PFS14" s="1594"/>
      <c r="PFT14" s="1594"/>
      <c r="PFU14" s="1594" t="s">
        <v>2425</v>
      </c>
      <c r="PFV14" s="1594"/>
      <c r="PFW14" s="1594"/>
      <c r="PFX14" s="1594"/>
      <c r="PFY14" s="1594" t="s">
        <v>2425</v>
      </c>
      <c r="PFZ14" s="1594"/>
      <c r="PGA14" s="1594"/>
      <c r="PGB14" s="1594"/>
      <c r="PGC14" s="1594" t="s">
        <v>2425</v>
      </c>
      <c r="PGD14" s="1594"/>
      <c r="PGE14" s="1594"/>
      <c r="PGF14" s="1594"/>
      <c r="PGG14" s="1594" t="s">
        <v>2425</v>
      </c>
      <c r="PGH14" s="1594"/>
      <c r="PGI14" s="1594"/>
      <c r="PGJ14" s="1594"/>
      <c r="PGK14" s="1594" t="s">
        <v>2425</v>
      </c>
      <c r="PGL14" s="1594"/>
      <c r="PGM14" s="1594"/>
      <c r="PGN14" s="1594"/>
      <c r="PGO14" s="1594" t="s">
        <v>2425</v>
      </c>
      <c r="PGP14" s="1594"/>
      <c r="PGQ14" s="1594"/>
      <c r="PGR14" s="1594"/>
      <c r="PGS14" s="1594" t="s">
        <v>2425</v>
      </c>
      <c r="PGT14" s="1594"/>
      <c r="PGU14" s="1594"/>
      <c r="PGV14" s="1594"/>
      <c r="PGW14" s="1594" t="s">
        <v>2425</v>
      </c>
      <c r="PGX14" s="1594"/>
      <c r="PGY14" s="1594"/>
      <c r="PGZ14" s="1594"/>
      <c r="PHA14" s="1594" t="s">
        <v>2425</v>
      </c>
      <c r="PHB14" s="1594"/>
      <c r="PHC14" s="1594"/>
      <c r="PHD14" s="1594"/>
      <c r="PHE14" s="1594" t="s">
        <v>2425</v>
      </c>
      <c r="PHF14" s="1594"/>
      <c r="PHG14" s="1594"/>
      <c r="PHH14" s="1594"/>
      <c r="PHI14" s="1594" t="s">
        <v>2425</v>
      </c>
      <c r="PHJ14" s="1594"/>
      <c r="PHK14" s="1594"/>
      <c r="PHL14" s="1594"/>
      <c r="PHM14" s="1594" t="s">
        <v>2425</v>
      </c>
      <c r="PHN14" s="1594"/>
      <c r="PHO14" s="1594"/>
      <c r="PHP14" s="1594"/>
      <c r="PHQ14" s="1594" t="s">
        <v>2425</v>
      </c>
      <c r="PHR14" s="1594"/>
      <c r="PHS14" s="1594"/>
      <c r="PHT14" s="1594"/>
      <c r="PHU14" s="1594" t="s">
        <v>2425</v>
      </c>
      <c r="PHV14" s="1594"/>
      <c r="PHW14" s="1594"/>
      <c r="PHX14" s="1594"/>
      <c r="PHY14" s="1594" t="s">
        <v>2425</v>
      </c>
      <c r="PHZ14" s="1594"/>
      <c r="PIA14" s="1594"/>
      <c r="PIB14" s="1594"/>
      <c r="PIC14" s="1594" t="s">
        <v>2425</v>
      </c>
      <c r="PID14" s="1594"/>
      <c r="PIE14" s="1594"/>
      <c r="PIF14" s="1594"/>
      <c r="PIG14" s="1594" t="s">
        <v>2425</v>
      </c>
      <c r="PIH14" s="1594"/>
      <c r="PII14" s="1594"/>
      <c r="PIJ14" s="1594"/>
      <c r="PIK14" s="1594" t="s">
        <v>2425</v>
      </c>
      <c r="PIL14" s="1594"/>
      <c r="PIM14" s="1594"/>
      <c r="PIN14" s="1594"/>
      <c r="PIO14" s="1594" t="s">
        <v>2425</v>
      </c>
      <c r="PIP14" s="1594"/>
      <c r="PIQ14" s="1594"/>
      <c r="PIR14" s="1594"/>
      <c r="PIS14" s="1594" t="s">
        <v>2425</v>
      </c>
      <c r="PIT14" s="1594"/>
      <c r="PIU14" s="1594"/>
      <c r="PIV14" s="1594"/>
      <c r="PIW14" s="1594" t="s">
        <v>2425</v>
      </c>
      <c r="PIX14" s="1594"/>
      <c r="PIY14" s="1594"/>
      <c r="PIZ14" s="1594"/>
      <c r="PJA14" s="1594" t="s">
        <v>2425</v>
      </c>
      <c r="PJB14" s="1594"/>
      <c r="PJC14" s="1594"/>
      <c r="PJD14" s="1594"/>
      <c r="PJE14" s="1594" t="s">
        <v>2425</v>
      </c>
      <c r="PJF14" s="1594"/>
      <c r="PJG14" s="1594"/>
      <c r="PJH14" s="1594"/>
      <c r="PJI14" s="1594" t="s">
        <v>2425</v>
      </c>
      <c r="PJJ14" s="1594"/>
      <c r="PJK14" s="1594"/>
      <c r="PJL14" s="1594"/>
      <c r="PJM14" s="1594" t="s">
        <v>2425</v>
      </c>
      <c r="PJN14" s="1594"/>
      <c r="PJO14" s="1594"/>
      <c r="PJP14" s="1594"/>
      <c r="PJQ14" s="1594" t="s">
        <v>2425</v>
      </c>
      <c r="PJR14" s="1594"/>
      <c r="PJS14" s="1594"/>
      <c r="PJT14" s="1594"/>
      <c r="PJU14" s="1594" t="s">
        <v>2425</v>
      </c>
      <c r="PJV14" s="1594"/>
      <c r="PJW14" s="1594"/>
      <c r="PJX14" s="1594"/>
      <c r="PJY14" s="1594" t="s">
        <v>2425</v>
      </c>
      <c r="PJZ14" s="1594"/>
      <c r="PKA14" s="1594"/>
      <c r="PKB14" s="1594"/>
      <c r="PKC14" s="1594" t="s">
        <v>2425</v>
      </c>
      <c r="PKD14" s="1594"/>
      <c r="PKE14" s="1594"/>
      <c r="PKF14" s="1594"/>
      <c r="PKG14" s="1594" t="s">
        <v>2425</v>
      </c>
      <c r="PKH14" s="1594"/>
      <c r="PKI14" s="1594"/>
      <c r="PKJ14" s="1594"/>
      <c r="PKK14" s="1594" t="s">
        <v>2425</v>
      </c>
      <c r="PKL14" s="1594"/>
      <c r="PKM14" s="1594"/>
      <c r="PKN14" s="1594"/>
      <c r="PKO14" s="1594" t="s">
        <v>2425</v>
      </c>
      <c r="PKP14" s="1594"/>
      <c r="PKQ14" s="1594"/>
      <c r="PKR14" s="1594"/>
      <c r="PKS14" s="1594" t="s">
        <v>2425</v>
      </c>
      <c r="PKT14" s="1594"/>
      <c r="PKU14" s="1594"/>
      <c r="PKV14" s="1594"/>
      <c r="PKW14" s="1594" t="s">
        <v>2425</v>
      </c>
      <c r="PKX14" s="1594"/>
      <c r="PKY14" s="1594"/>
      <c r="PKZ14" s="1594"/>
      <c r="PLA14" s="1594" t="s">
        <v>2425</v>
      </c>
      <c r="PLB14" s="1594"/>
      <c r="PLC14" s="1594"/>
      <c r="PLD14" s="1594"/>
      <c r="PLE14" s="1594" t="s">
        <v>2425</v>
      </c>
      <c r="PLF14" s="1594"/>
      <c r="PLG14" s="1594"/>
      <c r="PLH14" s="1594"/>
      <c r="PLI14" s="1594" t="s">
        <v>2425</v>
      </c>
      <c r="PLJ14" s="1594"/>
      <c r="PLK14" s="1594"/>
      <c r="PLL14" s="1594"/>
      <c r="PLM14" s="1594" t="s">
        <v>2425</v>
      </c>
      <c r="PLN14" s="1594"/>
      <c r="PLO14" s="1594"/>
      <c r="PLP14" s="1594"/>
      <c r="PLQ14" s="1594" t="s">
        <v>2425</v>
      </c>
      <c r="PLR14" s="1594"/>
      <c r="PLS14" s="1594"/>
      <c r="PLT14" s="1594"/>
      <c r="PLU14" s="1594" t="s">
        <v>2425</v>
      </c>
      <c r="PLV14" s="1594"/>
      <c r="PLW14" s="1594"/>
      <c r="PLX14" s="1594"/>
      <c r="PLY14" s="1594" t="s">
        <v>2425</v>
      </c>
      <c r="PLZ14" s="1594"/>
      <c r="PMA14" s="1594"/>
      <c r="PMB14" s="1594"/>
      <c r="PMC14" s="1594" t="s">
        <v>2425</v>
      </c>
      <c r="PMD14" s="1594"/>
      <c r="PME14" s="1594"/>
      <c r="PMF14" s="1594"/>
      <c r="PMG14" s="1594" t="s">
        <v>2425</v>
      </c>
      <c r="PMH14" s="1594"/>
      <c r="PMI14" s="1594"/>
      <c r="PMJ14" s="1594"/>
      <c r="PMK14" s="1594" t="s">
        <v>2425</v>
      </c>
      <c r="PML14" s="1594"/>
      <c r="PMM14" s="1594"/>
      <c r="PMN14" s="1594"/>
      <c r="PMO14" s="1594" t="s">
        <v>2425</v>
      </c>
      <c r="PMP14" s="1594"/>
      <c r="PMQ14" s="1594"/>
      <c r="PMR14" s="1594"/>
      <c r="PMS14" s="1594" t="s">
        <v>2425</v>
      </c>
      <c r="PMT14" s="1594"/>
      <c r="PMU14" s="1594"/>
      <c r="PMV14" s="1594"/>
      <c r="PMW14" s="1594" t="s">
        <v>2425</v>
      </c>
      <c r="PMX14" s="1594"/>
      <c r="PMY14" s="1594"/>
      <c r="PMZ14" s="1594"/>
      <c r="PNA14" s="1594" t="s">
        <v>2425</v>
      </c>
      <c r="PNB14" s="1594"/>
      <c r="PNC14" s="1594"/>
      <c r="PND14" s="1594"/>
      <c r="PNE14" s="1594" t="s">
        <v>2425</v>
      </c>
      <c r="PNF14" s="1594"/>
      <c r="PNG14" s="1594"/>
      <c r="PNH14" s="1594"/>
      <c r="PNI14" s="1594" t="s">
        <v>2425</v>
      </c>
      <c r="PNJ14" s="1594"/>
      <c r="PNK14" s="1594"/>
      <c r="PNL14" s="1594"/>
      <c r="PNM14" s="1594" t="s">
        <v>2425</v>
      </c>
      <c r="PNN14" s="1594"/>
      <c r="PNO14" s="1594"/>
      <c r="PNP14" s="1594"/>
      <c r="PNQ14" s="1594" t="s">
        <v>2425</v>
      </c>
      <c r="PNR14" s="1594"/>
      <c r="PNS14" s="1594"/>
      <c r="PNT14" s="1594"/>
      <c r="PNU14" s="1594" t="s">
        <v>2425</v>
      </c>
      <c r="PNV14" s="1594"/>
      <c r="PNW14" s="1594"/>
      <c r="PNX14" s="1594"/>
      <c r="PNY14" s="1594" t="s">
        <v>2425</v>
      </c>
      <c r="PNZ14" s="1594"/>
      <c r="POA14" s="1594"/>
      <c r="POB14" s="1594"/>
      <c r="POC14" s="1594" t="s">
        <v>2425</v>
      </c>
      <c r="POD14" s="1594"/>
      <c r="POE14" s="1594"/>
      <c r="POF14" s="1594"/>
      <c r="POG14" s="1594" t="s">
        <v>2425</v>
      </c>
      <c r="POH14" s="1594"/>
      <c r="POI14" s="1594"/>
      <c r="POJ14" s="1594"/>
      <c r="POK14" s="1594" t="s">
        <v>2425</v>
      </c>
      <c r="POL14" s="1594"/>
      <c r="POM14" s="1594"/>
      <c r="PON14" s="1594"/>
      <c r="POO14" s="1594" t="s">
        <v>2425</v>
      </c>
      <c r="POP14" s="1594"/>
      <c r="POQ14" s="1594"/>
      <c r="POR14" s="1594"/>
      <c r="POS14" s="1594" t="s">
        <v>2425</v>
      </c>
      <c r="POT14" s="1594"/>
      <c r="POU14" s="1594"/>
      <c r="POV14" s="1594"/>
      <c r="POW14" s="1594" t="s">
        <v>2425</v>
      </c>
      <c r="POX14" s="1594"/>
      <c r="POY14" s="1594"/>
      <c r="POZ14" s="1594"/>
      <c r="PPA14" s="1594" t="s">
        <v>2425</v>
      </c>
      <c r="PPB14" s="1594"/>
      <c r="PPC14" s="1594"/>
      <c r="PPD14" s="1594"/>
      <c r="PPE14" s="1594" t="s">
        <v>2425</v>
      </c>
      <c r="PPF14" s="1594"/>
      <c r="PPG14" s="1594"/>
      <c r="PPH14" s="1594"/>
      <c r="PPI14" s="1594" t="s">
        <v>2425</v>
      </c>
      <c r="PPJ14" s="1594"/>
      <c r="PPK14" s="1594"/>
      <c r="PPL14" s="1594"/>
      <c r="PPM14" s="1594" t="s">
        <v>2425</v>
      </c>
      <c r="PPN14" s="1594"/>
      <c r="PPO14" s="1594"/>
      <c r="PPP14" s="1594"/>
      <c r="PPQ14" s="1594" t="s">
        <v>2425</v>
      </c>
      <c r="PPR14" s="1594"/>
      <c r="PPS14" s="1594"/>
      <c r="PPT14" s="1594"/>
      <c r="PPU14" s="1594" t="s">
        <v>2425</v>
      </c>
      <c r="PPV14" s="1594"/>
      <c r="PPW14" s="1594"/>
      <c r="PPX14" s="1594"/>
      <c r="PPY14" s="1594" t="s">
        <v>2425</v>
      </c>
      <c r="PPZ14" s="1594"/>
      <c r="PQA14" s="1594"/>
      <c r="PQB14" s="1594"/>
      <c r="PQC14" s="1594" t="s">
        <v>2425</v>
      </c>
      <c r="PQD14" s="1594"/>
      <c r="PQE14" s="1594"/>
      <c r="PQF14" s="1594"/>
      <c r="PQG14" s="1594" t="s">
        <v>2425</v>
      </c>
      <c r="PQH14" s="1594"/>
      <c r="PQI14" s="1594"/>
      <c r="PQJ14" s="1594"/>
      <c r="PQK14" s="1594" t="s">
        <v>2425</v>
      </c>
      <c r="PQL14" s="1594"/>
      <c r="PQM14" s="1594"/>
      <c r="PQN14" s="1594"/>
      <c r="PQO14" s="1594" t="s">
        <v>2425</v>
      </c>
      <c r="PQP14" s="1594"/>
      <c r="PQQ14" s="1594"/>
      <c r="PQR14" s="1594"/>
      <c r="PQS14" s="1594" t="s">
        <v>2425</v>
      </c>
      <c r="PQT14" s="1594"/>
      <c r="PQU14" s="1594"/>
      <c r="PQV14" s="1594"/>
      <c r="PQW14" s="1594" t="s">
        <v>2425</v>
      </c>
      <c r="PQX14" s="1594"/>
      <c r="PQY14" s="1594"/>
      <c r="PQZ14" s="1594"/>
      <c r="PRA14" s="1594" t="s">
        <v>2425</v>
      </c>
      <c r="PRB14" s="1594"/>
      <c r="PRC14" s="1594"/>
      <c r="PRD14" s="1594"/>
      <c r="PRE14" s="1594" t="s">
        <v>2425</v>
      </c>
      <c r="PRF14" s="1594"/>
      <c r="PRG14" s="1594"/>
      <c r="PRH14" s="1594"/>
      <c r="PRI14" s="1594" t="s">
        <v>2425</v>
      </c>
      <c r="PRJ14" s="1594"/>
      <c r="PRK14" s="1594"/>
      <c r="PRL14" s="1594"/>
      <c r="PRM14" s="1594" t="s">
        <v>2425</v>
      </c>
      <c r="PRN14" s="1594"/>
      <c r="PRO14" s="1594"/>
      <c r="PRP14" s="1594"/>
      <c r="PRQ14" s="1594" t="s">
        <v>2425</v>
      </c>
      <c r="PRR14" s="1594"/>
      <c r="PRS14" s="1594"/>
      <c r="PRT14" s="1594"/>
      <c r="PRU14" s="1594" t="s">
        <v>2425</v>
      </c>
      <c r="PRV14" s="1594"/>
      <c r="PRW14" s="1594"/>
      <c r="PRX14" s="1594"/>
      <c r="PRY14" s="1594" t="s">
        <v>2425</v>
      </c>
      <c r="PRZ14" s="1594"/>
      <c r="PSA14" s="1594"/>
      <c r="PSB14" s="1594"/>
      <c r="PSC14" s="1594" t="s">
        <v>2425</v>
      </c>
      <c r="PSD14" s="1594"/>
      <c r="PSE14" s="1594"/>
      <c r="PSF14" s="1594"/>
      <c r="PSG14" s="1594" t="s">
        <v>2425</v>
      </c>
      <c r="PSH14" s="1594"/>
      <c r="PSI14" s="1594"/>
      <c r="PSJ14" s="1594"/>
      <c r="PSK14" s="1594" t="s">
        <v>2425</v>
      </c>
      <c r="PSL14" s="1594"/>
      <c r="PSM14" s="1594"/>
      <c r="PSN14" s="1594"/>
      <c r="PSO14" s="1594" t="s">
        <v>2425</v>
      </c>
      <c r="PSP14" s="1594"/>
      <c r="PSQ14" s="1594"/>
      <c r="PSR14" s="1594"/>
      <c r="PSS14" s="1594" t="s">
        <v>2425</v>
      </c>
      <c r="PST14" s="1594"/>
      <c r="PSU14" s="1594"/>
      <c r="PSV14" s="1594"/>
      <c r="PSW14" s="1594" t="s">
        <v>2425</v>
      </c>
      <c r="PSX14" s="1594"/>
      <c r="PSY14" s="1594"/>
      <c r="PSZ14" s="1594"/>
      <c r="PTA14" s="1594" t="s">
        <v>2425</v>
      </c>
      <c r="PTB14" s="1594"/>
      <c r="PTC14" s="1594"/>
      <c r="PTD14" s="1594"/>
      <c r="PTE14" s="1594" t="s">
        <v>2425</v>
      </c>
      <c r="PTF14" s="1594"/>
      <c r="PTG14" s="1594"/>
      <c r="PTH14" s="1594"/>
      <c r="PTI14" s="1594" t="s">
        <v>2425</v>
      </c>
      <c r="PTJ14" s="1594"/>
      <c r="PTK14" s="1594"/>
      <c r="PTL14" s="1594"/>
      <c r="PTM14" s="1594" t="s">
        <v>2425</v>
      </c>
      <c r="PTN14" s="1594"/>
      <c r="PTO14" s="1594"/>
      <c r="PTP14" s="1594"/>
      <c r="PTQ14" s="1594" t="s">
        <v>2425</v>
      </c>
      <c r="PTR14" s="1594"/>
      <c r="PTS14" s="1594"/>
      <c r="PTT14" s="1594"/>
      <c r="PTU14" s="1594" t="s">
        <v>2425</v>
      </c>
      <c r="PTV14" s="1594"/>
      <c r="PTW14" s="1594"/>
      <c r="PTX14" s="1594"/>
      <c r="PTY14" s="1594" t="s">
        <v>2425</v>
      </c>
      <c r="PTZ14" s="1594"/>
      <c r="PUA14" s="1594"/>
      <c r="PUB14" s="1594"/>
      <c r="PUC14" s="1594" t="s">
        <v>2425</v>
      </c>
      <c r="PUD14" s="1594"/>
      <c r="PUE14" s="1594"/>
      <c r="PUF14" s="1594"/>
      <c r="PUG14" s="1594" t="s">
        <v>2425</v>
      </c>
      <c r="PUH14" s="1594"/>
      <c r="PUI14" s="1594"/>
      <c r="PUJ14" s="1594"/>
      <c r="PUK14" s="1594" t="s">
        <v>2425</v>
      </c>
      <c r="PUL14" s="1594"/>
      <c r="PUM14" s="1594"/>
      <c r="PUN14" s="1594"/>
      <c r="PUO14" s="1594" t="s">
        <v>2425</v>
      </c>
      <c r="PUP14" s="1594"/>
      <c r="PUQ14" s="1594"/>
      <c r="PUR14" s="1594"/>
      <c r="PUS14" s="1594" t="s">
        <v>2425</v>
      </c>
      <c r="PUT14" s="1594"/>
      <c r="PUU14" s="1594"/>
      <c r="PUV14" s="1594"/>
      <c r="PUW14" s="1594" t="s">
        <v>2425</v>
      </c>
      <c r="PUX14" s="1594"/>
      <c r="PUY14" s="1594"/>
      <c r="PUZ14" s="1594"/>
      <c r="PVA14" s="1594" t="s">
        <v>2425</v>
      </c>
      <c r="PVB14" s="1594"/>
      <c r="PVC14" s="1594"/>
      <c r="PVD14" s="1594"/>
      <c r="PVE14" s="1594" t="s">
        <v>2425</v>
      </c>
      <c r="PVF14" s="1594"/>
      <c r="PVG14" s="1594"/>
      <c r="PVH14" s="1594"/>
      <c r="PVI14" s="1594" t="s">
        <v>2425</v>
      </c>
      <c r="PVJ14" s="1594"/>
      <c r="PVK14" s="1594"/>
      <c r="PVL14" s="1594"/>
      <c r="PVM14" s="1594" t="s">
        <v>2425</v>
      </c>
      <c r="PVN14" s="1594"/>
      <c r="PVO14" s="1594"/>
      <c r="PVP14" s="1594"/>
      <c r="PVQ14" s="1594" t="s">
        <v>2425</v>
      </c>
      <c r="PVR14" s="1594"/>
      <c r="PVS14" s="1594"/>
      <c r="PVT14" s="1594"/>
      <c r="PVU14" s="1594" t="s">
        <v>2425</v>
      </c>
      <c r="PVV14" s="1594"/>
      <c r="PVW14" s="1594"/>
      <c r="PVX14" s="1594"/>
      <c r="PVY14" s="1594" t="s">
        <v>2425</v>
      </c>
      <c r="PVZ14" s="1594"/>
      <c r="PWA14" s="1594"/>
      <c r="PWB14" s="1594"/>
      <c r="PWC14" s="1594" t="s">
        <v>2425</v>
      </c>
      <c r="PWD14" s="1594"/>
      <c r="PWE14" s="1594"/>
      <c r="PWF14" s="1594"/>
      <c r="PWG14" s="1594" t="s">
        <v>2425</v>
      </c>
      <c r="PWH14" s="1594"/>
      <c r="PWI14" s="1594"/>
      <c r="PWJ14" s="1594"/>
      <c r="PWK14" s="1594" t="s">
        <v>2425</v>
      </c>
      <c r="PWL14" s="1594"/>
      <c r="PWM14" s="1594"/>
      <c r="PWN14" s="1594"/>
      <c r="PWO14" s="1594" t="s">
        <v>2425</v>
      </c>
      <c r="PWP14" s="1594"/>
      <c r="PWQ14" s="1594"/>
      <c r="PWR14" s="1594"/>
      <c r="PWS14" s="1594" t="s">
        <v>2425</v>
      </c>
      <c r="PWT14" s="1594"/>
      <c r="PWU14" s="1594"/>
      <c r="PWV14" s="1594"/>
      <c r="PWW14" s="1594" t="s">
        <v>2425</v>
      </c>
      <c r="PWX14" s="1594"/>
      <c r="PWY14" s="1594"/>
      <c r="PWZ14" s="1594"/>
      <c r="PXA14" s="1594" t="s">
        <v>2425</v>
      </c>
      <c r="PXB14" s="1594"/>
      <c r="PXC14" s="1594"/>
      <c r="PXD14" s="1594"/>
      <c r="PXE14" s="1594" t="s">
        <v>2425</v>
      </c>
      <c r="PXF14" s="1594"/>
      <c r="PXG14" s="1594"/>
      <c r="PXH14" s="1594"/>
      <c r="PXI14" s="1594" t="s">
        <v>2425</v>
      </c>
      <c r="PXJ14" s="1594"/>
      <c r="PXK14" s="1594"/>
      <c r="PXL14" s="1594"/>
      <c r="PXM14" s="1594" t="s">
        <v>2425</v>
      </c>
      <c r="PXN14" s="1594"/>
      <c r="PXO14" s="1594"/>
      <c r="PXP14" s="1594"/>
      <c r="PXQ14" s="1594" t="s">
        <v>2425</v>
      </c>
      <c r="PXR14" s="1594"/>
      <c r="PXS14" s="1594"/>
      <c r="PXT14" s="1594"/>
      <c r="PXU14" s="1594" t="s">
        <v>2425</v>
      </c>
      <c r="PXV14" s="1594"/>
      <c r="PXW14" s="1594"/>
      <c r="PXX14" s="1594"/>
      <c r="PXY14" s="1594" t="s">
        <v>2425</v>
      </c>
      <c r="PXZ14" s="1594"/>
      <c r="PYA14" s="1594"/>
      <c r="PYB14" s="1594"/>
      <c r="PYC14" s="1594" t="s">
        <v>2425</v>
      </c>
      <c r="PYD14" s="1594"/>
      <c r="PYE14" s="1594"/>
      <c r="PYF14" s="1594"/>
      <c r="PYG14" s="1594" t="s">
        <v>2425</v>
      </c>
      <c r="PYH14" s="1594"/>
      <c r="PYI14" s="1594"/>
      <c r="PYJ14" s="1594"/>
      <c r="PYK14" s="1594" t="s">
        <v>2425</v>
      </c>
      <c r="PYL14" s="1594"/>
      <c r="PYM14" s="1594"/>
      <c r="PYN14" s="1594"/>
      <c r="PYO14" s="1594" t="s">
        <v>2425</v>
      </c>
      <c r="PYP14" s="1594"/>
      <c r="PYQ14" s="1594"/>
      <c r="PYR14" s="1594"/>
      <c r="PYS14" s="1594" t="s">
        <v>2425</v>
      </c>
      <c r="PYT14" s="1594"/>
      <c r="PYU14" s="1594"/>
      <c r="PYV14" s="1594"/>
      <c r="PYW14" s="1594" t="s">
        <v>2425</v>
      </c>
      <c r="PYX14" s="1594"/>
      <c r="PYY14" s="1594"/>
      <c r="PYZ14" s="1594"/>
      <c r="PZA14" s="1594" t="s">
        <v>2425</v>
      </c>
      <c r="PZB14" s="1594"/>
      <c r="PZC14" s="1594"/>
      <c r="PZD14" s="1594"/>
      <c r="PZE14" s="1594" t="s">
        <v>2425</v>
      </c>
      <c r="PZF14" s="1594"/>
      <c r="PZG14" s="1594"/>
      <c r="PZH14" s="1594"/>
      <c r="PZI14" s="1594" t="s">
        <v>2425</v>
      </c>
      <c r="PZJ14" s="1594"/>
      <c r="PZK14" s="1594"/>
      <c r="PZL14" s="1594"/>
      <c r="PZM14" s="1594" t="s">
        <v>2425</v>
      </c>
      <c r="PZN14" s="1594"/>
      <c r="PZO14" s="1594"/>
      <c r="PZP14" s="1594"/>
      <c r="PZQ14" s="1594" t="s">
        <v>2425</v>
      </c>
      <c r="PZR14" s="1594"/>
      <c r="PZS14" s="1594"/>
      <c r="PZT14" s="1594"/>
      <c r="PZU14" s="1594" t="s">
        <v>2425</v>
      </c>
      <c r="PZV14" s="1594"/>
      <c r="PZW14" s="1594"/>
      <c r="PZX14" s="1594"/>
      <c r="PZY14" s="1594" t="s">
        <v>2425</v>
      </c>
      <c r="PZZ14" s="1594"/>
      <c r="QAA14" s="1594"/>
      <c r="QAB14" s="1594"/>
      <c r="QAC14" s="1594" t="s">
        <v>2425</v>
      </c>
      <c r="QAD14" s="1594"/>
      <c r="QAE14" s="1594"/>
      <c r="QAF14" s="1594"/>
      <c r="QAG14" s="1594" t="s">
        <v>2425</v>
      </c>
      <c r="QAH14" s="1594"/>
      <c r="QAI14" s="1594"/>
      <c r="QAJ14" s="1594"/>
      <c r="QAK14" s="1594" t="s">
        <v>2425</v>
      </c>
      <c r="QAL14" s="1594"/>
      <c r="QAM14" s="1594"/>
      <c r="QAN14" s="1594"/>
      <c r="QAO14" s="1594" t="s">
        <v>2425</v>
      </c>
      <c r="QAP14" s="1594"/>
      <c r="QAQ14" s="1594"/>
      <c r="QAR14" s="1594"/>
      <c r="QAS14" s="1594" t="s">
        <v>2425</v>
      </c>
      <c r="QAT14" s="1594"/>
      <c r="QAU14" s="1594"/>
      <c r="QAV14" s="1594"/>
      <c r="QAW14" s="1594" t="s">
        <v>2425</v>
      </c>
      <c r="QAX14" s="1594"/>
      <c r="QAY14" s="1594"/>
      <c r="QAZ14" s="1594"/>
      <c r="QBA14" s="1594" t="s">
        <v>2425</v>
      </c>
      <c r="QBB14" s="1594"/>
      <c r="QBC14" s="1594"/>
      <c r="QBD14" s="1594"/>
      <c r="QBE14" s="1594" t="s">
        <v>2425</v>
      </c>
      <c r="QBF14" s="1594"/>
      <c r="QBG14" s="1594"/>
      <c r="QBH14" s="1594"/>
      <c r="QBI14" s="1594" t="s">
        <v>2425</v>
      </c>
      <c r="QBJ14" s="1594"/>
      <c r="QBK14" s="1594"/>
      <c r="QBL14" s="1594"/>
      <c r="QBM14" s="1594" t="s">
        <v>2425</v>
      </c>
      <c r="QBN14" s="1594"/>
      <c r="QBO14" s="1594"/>
      <c r="QBP14" s="1594"/>
      <c r="QBQ14" s="1594" t="s">
        <v>2425</v>
      </c>
      <c r="QBR14" s="1594"/>
      <c r="QBS14" s="1594"/>
      <c r="QBT14" s="1594"/>
      <c r="QBU14" s="1594" t="s">
        <v>2425</v>
      </c>
      <c r="QBV14" s="1594"/>
      <c r="QBW14" s="1594"/>
      <c r="QBX14" s="1594"/>
      <c r="QBY14" s="1594" t="s">
        <v>2425</v>
      </c>
      <c r="QBZ14" s="1594"/>
      <c r="QCA14" s="1594"/>
      <c r="QCB14" s="1594"/>
      <c r="QCC14" s="1594" t="s">
        <v>2425</v>
      </c>
      <c r="QCD14" s="1594"/>
      <c r="QCE14" s="1594"/>
      <c r="QCF14" s="1594"/>
      <c r="QCG14" s="1594" t="s">
        <v>2425</v>
      </c>
      <c r="QCH14" s="1594"/>
      <c r="QCI14" s="1594"/>
      <c r="QCJ14" s="1594"/>
      <c r="QCK14" s="1594" t="s">
        <v>2425</v>
      </c>
      <c r="QCL14" s="1594"/>
      <c r="QCM14" s="1594"/>
      <c r="QCN14" s="1594"/>
      <c r="QCO14" s="1594" t="s">
        <v>2425</v>
      </c>
      <c r="QCP14" s="1594"/>
      <c r="QCQ14" s="1594"/>
      <c r="QCR14" s="1594"/>
      <c r="QCS14" s="1594" t="s">
        <v>2425</v>
      </c>
      <c r="QCT14" s="1594"/>
      <c r="QCU14" s="1594"/>
      <c r="QCV14" s="1594"/>
      <c r="QCW14" s="1594" t="s">
        <v>2425</v>
      </c>
      <c r="QCX14" s="1594"/>
      <c r="QCY14" s="1594"/>
      <c r="QCZ14" s="1594"/>
      <c r="QDA14" s="1594" t="s">
        <v>2425</v>
      </c>
      <c r="QDB14" s="1594"/>
      <c r="QDC14" s="1594"/>
      <c r="QDD14" s="1594"/>
      <c r="QDE14" s="1594" t="s">
        <v>2425</v>
      </c>
      <c r="QDF14" s="1594"/>
      <c r="QDG14" s="1594"/>
      <c r="QDH14" s="1594"/>
      <c r="QDI14" s="1594" t="s">
        <v>2425</v>
      </c>
      <c r="QDJ14" s="1594"/>
      <c r="QDK14" s="1594"/>
      <c r="QDL14" s="1594"/>
      <c r="QDM14" s="1594" t="s">
        <v>2425</v>
      </c>
      <c r="QDN14" s="1594"/>
      <c r="QDO14" s="1594"/>
      <c r="QDP14" s="1594"/>
      <c r="QDQ14" s="1594" t="s">
        <v>2425</v>
      </c>
      <c r="QDR14" s="1594"/>
      <c r="QDS14" s="1594"/>
      <c r="QDT14" s="1594"/>
      <c r="QDU14" s="1594" t="s">
        <v>2425</v>
      </c>
      <c r="QDV14" s="1594"/>
      <c r="QDW14" s="1594"/>
      <c r="QDX14" s="1594"/>
      <c r="QDY14" s="1594" t="s">
        <v>2425</v>
      </c>
      <c r="QDZ14" s="1594"/>
      <c r="QEA14" s="1594"/>
      <c r="QEB14" s="1594"/>
      <c r="QEC14" s="1594" t="s">
        <v>2425</v>
      </c>
      <c r="QED14" s="1594"/>
      <c r="QEE14" s="1594"/>
      <c r="QEF14" s="1594"/>
      <c r="QEG14" s="1594" t="s">
        <v>2425</v>
      </c>
      <c r="QEH14" s="1594"/>
      <c r="QEI14" s="1594"/>
      <c r="QEJ14" s="1594"/>
      <c r="QEK14" s="1594" t="s">
        <v>2425</v>
      </c>
      <c r="QEL14" s="1594"/>
      <c r="QEM14" s="1594"/>
      <c r="QEN14" s="1594"/>
      <c r="QEO14" s="1594" t="s">
        <v>2425</v>
      </c>
      <c r="QEP14" s="1594"/>
      <c r="QEQ14" s="1594"/>
      <c r="QER14" s="1594"/>
      <c r="QES14" s="1594" t="s">
        <v>2425</v>
      </c>
      <c r="QET14" s="1594"/>
      <c r="QEU14" s="1594"/>
      <c r="QEV14" s="1594"/>
      <c r="QEW14" s="1594" t="s">
        <v>2425</v>
      </c>
      <c r="QEX14" s="1594"/>
      <c r="QEY14" s="1594"/>
      <c r="QEZ14" s="1594"/>
      <c r="QFA14" s="1594" t="s">
        <v>2425</v>
      </c>
      <c r="QFB14" s="1594"/>
      <c r="QFC14" s="1594"/>
      <c r="QFD14" s="1594"/>
      <c r="QFE14" s="1594" t="s">
        <v>2425</v>
      </c>
      <c r="QFF14" s="1594"/>
      <c r="QFG14" s="1594"/>
      <c r="QFH14" s="1594"/>
      <c r="QFI14" s="1594" t="s">
        <v>2425</v>
      </c>
      <c r="QFJ14" s="1594"/>
      <c r="QFK14" s="1594"/>
      <c r="QFL14" s="1594"/>
      <c r="QFM14" s="1594" t="s">
        <v>2425</v>
      </c>
      <c r="QFN14" s="1594"/>
      <c r="QFO14" s="1594"/>
      <c r="QFP14" s="1594"/>
      <c r="QFQ14" s="1594" t="s">
        <v>2425</v>
      </c>
      <c r="QFR14" s="1594"/>
      <c r="QFS14" s="1594"/>
      <c r="QFT14" s="1594"/>
      <c r="QFU14" s="1594" t="s">
        <v>2425</v>
      </c>
      <c r="QFV14" s="1594"/>
      <c r="QFW14" s="1594"/>
      <c r="QFX14" s="1594"/>
      <c r="QFY14" s="1594" t="s">
        <v>2425</v>
      </c>
      <c r="QFZ14" s="1594"/>
      <c r="QGA14" s="1594"/>
      <c r="QGB14" s="1594"/>
      <c r="QGC14" s="1594" t="s">
        <v>2425</v>
      </c>
      <c r="QGD14" s="1594"/>
      <c r="QGE14" s="1594"/>
      <c r="QGF14" s="1594"/>
      <c r="QGG14" s="1594" t="s">
        <v>2425</v>
      </c>
      <c r="QGH14" s="1594"/>
      <c r="QGI14" s="1594"/>
      <c r="QGJ14" s="1594"/>
      <c r="QGK14" s="1594" t="s">
        <v>2425</v>
      </c>
      <c r="QGL14" s="1594"/>
      <c r="QGM14" s="1594"/>
      <c r="QGN14" s="1594"/>
      <c r="QGO14" s="1594" t="s">
        <v>2425</v>
      </c>
      <c r="QGP14" s="1594"/>
      <c r="QGQ14" s="1594"/>
      <c r="QGR14" s="1594"/>
      <c r="QGS14" s="1594" t="s">
        <v>2425</v>
      </c>
      <c r="QGT14" s="1594"/>
      <c r="QGU14" s="1594"/>
      <c r="QGV14" s="1594"/>
      <c r="QGW14" s="1594" t="s">
        <v>2425</v>
      </c>
      <c r="QGX14" s="1594"/>
      <c r="QGY14" s="1594"/>
      <c r="QGZ14" s="1594"/>
      <c r="QHA14" s="1594" t="s">
        <v>2425</v>
      </c>
      <c r="QHB14" s="1594"/>
      <c r="QHC14" s="1594"/>
      <c r="QHD14" s="1594"/>
      <c r="QHE14" s="1594" t="s">
        <v>2425</v>
      </c>
      <c r="QHF14" s="1594"/>
      <c r="QHG14" s="1594"/>
      <c r="QHH14" s="1594"/>
      <c r="QHI14" s="1594" t="s">
        <v>2425</v>
      </c>
      <c r="QHJ14" s="1594"/>
      <c r="QHK14" s="1594"/>
      <c r="QHL14" s="1594"/>
      <c r="QHM14" s="1594" t="s">
        <v>2425</v>
      </c>
      <c r="QHN14" s="1594"/>
      <c r="QHO14" s="1594"/>
      <c r="QHP14" s="1594"/>
      <c r="QHQ14" s="1594" t="s">
        <v>2425</v>
      </c>
      <c r="QHR14" s="1594"/>
      <c r="QHS14" s="1594"/>
      <c r="QHT14" s="1594"/>
      <c r="QHU14" s="1594" t="s">
        <v>2425</v>
      </c>
      <c r="QHV14" s="1594"/>
      <c r="QHW14" s="1594"/>
      <c r="QHX14" s="1594"/>
      <c r="QHY14" s="1594" t="s">
        <v>2425</v>
      </c>
      <c r="QHZ14" s="1594"/>
      <c r="QIA14" s="1594"/>
      <c r="QIB14" s="1594"/>
      <c r="QIC14" s="1594" t="s">
        <v>2425</v>
      </c>
      <c r="QID14" s="1594"/>
      <c r="QIE14" s="1594"/>
      <c r="QIF14" s="1594"/>
      <c r="QIG14" s="1594" t="s">
        <v>2425</v>
      </c>
      <c r="QIH14" s="1594"/>
      <c r="QII14" s="1594"/>
      <c r="QIJ14" s="1594"/>
      <c r="QIK14" s="1594" t="s">
        <v>2425</v>
      </c>
      <c r="QIL14" s="1594"/>
      <c r="QIM14" s="1594"/>
      <c r="QIN14" s="1594"/>
      <c r="QIO14" s="1594" t="s">
        <v>2425</v>
      </c>
      <c r="QIP14" s="1594"/>
      <c r="QIQ14" s="1594"/>
      <c r="QIR14" s="1594"/>
      <c r="QIS14" s="1594" t="s">
        <v>2425</v>
      </c>
      <c r="QIT14" s="1594"/>
      <c r="QIU14" s="1594"/>
      <c r="QIV14" s="1594"/>
      <c r="QIW14" s="1594" t="s">
        <v>2425</v>
      </c>
      <c r="QIX14" s="1594"/>
      <c r="QIY14" s="1594"/>
      <c r="QIZ14" s="1594"/>
      <c r="QJA14" s="1594" t="s">
        <v>2425</v>
      </c>
      <c r="QJB14" s="1594"/>
      <c r="QJC14" s="1594"/>
      <c r="QJD14" s="1594"/>
      <c r="QJE14" s="1594" t="s">
        <v>2425</v>
      </c>
      <c r="QJF14" s="1594"/>
      <c r="QJG14" s="1594"/>
      <c r="QJH14" s="1594"/>
      <c r="QJI14" s="1594" t="s">
        <v>2425</v>
      </c>
      <c r="QJJ14" s="1594"/>
      <c r="QJK14" s="1594"/>
      <c r="QJL14" s="1594"/>
      <c r="QJM14" s="1594" t="s">
        <v>2425</v>
      </c>
      <c r="QJN14" s="1594"/>
      <c r="QJO14" s="1594"/>
      <c r="QJP14" s="1594"/>
      <c r="QJQ14" s="1594" t="s">
        <v>2425</v>
      </c>
      <c r="QJR14" s="1594"/>
      <c r="QJS14" s="1594"/>
      <c r="QJT14" s="1594"/>
      <c r="QJU14" s="1594" t="s">
        <v>2425</v>
      </c>
      <c r="QJV14" s="1594"/>
      <c r="QJW14" s="1594"/>
      <c r="QJX14" s="1594"/>
      <c r="QJY14" s="1594" t="s">
        <v>2425</v>
      </c>
      <c r="QJZ14" s="1594"/>
      <c r="QKA14" s="1594"/>
      <c r="QKB14" s="1594"/>
      <c r="QKC14" s="1594" t="s">
        <v>2425</v>
      </c>
      <c r="QKD14" s="1594"/>
      <c r="QKE14" s="1594"/>
      <c r="QKF14" s="1594"/>
      <c r="QKG14" s="1594" t="s">
        <v>2425</v>
      </c>
      <c r="QKH14" s="1594"/>
      <c r="QKI14" s="1594"/>
      <c r="QKJ14" s="1594"/>
      <c r="QKK14" s="1594" t="s">
        <v>2425</v>
      </c>
      <c r="QKL14" s="1594"/>
      <c r="QKM14" s="1594"/>
      <c r="QKN14" s="1594"/>
      <c r="QKO14" s="1594" t="s">
        <v>2425</v>
      </c>
      <c r="QKP14" s="1594"/>
      <c r="QKQ14" s="1594"/>
      <c r="QKR14" s="1594"/>
      <c r="QKS14" s="1594" t="s">
        <v>2425</v>
      </c>
      <c r="QKT14" s="1594"/>
      <c r="QKU14" s="1594"/>
      <c r="QKV14" s="1594"/>
      <c r="QKW14" s="1594" t="s">
        <v>2425</v>
      </c>
      <c r="QKX14" s="1594"/>
      <c r="QKY14" s="1594"/>
      <c r="QKZ14" s="1594"/>
      <c r="QLA14" s="1594" t="s">
        <v>2425</v>
      </c>
      <c r="QLB14" s="1594"/>
      <c r="QLC14" s="1594"/>
      <c r="QLD14" s="1594"/>
      <c r="QLE14" s="1594" t="s">
        <v>2425</v>
      </c>
      <c r="QLF14" s="1594"/>
      <c r="QLG14" s="1594"/>
      <c r="QLH14" s="1594"/>
      <c r="QLI14" s="1594" t="s">
        <v>2425</v>
      </c>
      <c r="QLJ14" s="1594"/>
      <c r="QLK14" s="1594"/>
      <c r="QLL14" s="1594"/>
      <c r="QLM14" s="1594" t="s">
        <v>2425</v>
      </c>
      <c r="QLN14" s="1594"/>
      <c r="QLO14" s="1594"/>
      <c r="QLP14" s="1594"/>
      <c r="QLQ14" s="1594" t="s">
        <v>2425</v>
      </c>
      <c r="QLR14" s="1594"/>
      <c r="QLS14" s="1594"/>
      <c r="QLT14" s="1594"/>
      <c r="QLU14" s="1594" t="s">
        <v>2425</v>
      </c>
      <c r="QLV14" s="1594"/>
      <c r="QLW14" s="1594"/>
      <c r="QLX14" s="1594"/>
      <c r="QLY14" s="1594" t="s">
        <v>2425</v>
      </c>
      <c r="QLZ14" s="1594"/>
      <c r="QMA14" s="1594"/>
      <c r="QMB14" s="1594"/>
      <c r="QMC14" s="1594" t="s">
        <v>2425</v>
      </c>
      <c r="QMD14" s="1594"/>
      <c r="QME14" s="1594"/>
      <c r="QMF14" s="1594"/>
      <c r="QMG14" s="1594" t="s">
        <v>2425</v>
      </c>
      <c r="QMH14" s="1594"/>
      <c r="QMI14" s="1594"/>
      <c r="QMJ14" s="1594"/>
      <c r="QMK14" s="1594" t="s">
        <v>2425</v>
      </c>
      <c r="QML14" s="1594"/>
      <c r="QMM14" s="1594"/>
      <c r="QMN14" s="1594"/>
      <c r="QMO14" s="1594" t="s">
        <v>2425</v>
      </c>
      <c r="QMP14" s="1594"/>
      <c r="QMQ14" s="1594"/>
      <c r="QMR14" s="1594"/>
      <c r="QMS14" s="1594" t="s">
        <v>2425</v>
      </c>
      <c r="QMT14" s="1594"/>
      <c r="QMU14" s="1594"/>
      <c r="QMV14" s="1594"/>
      <c r="QMW14" s="1594" t="s">
        <v>2425</v>
      </c>
      <c r="QMX14" s="1594"/>
      <c r="QMY14" s="1594"/>
      <c r="QMZ14" s="1594"/>
      <c r="QNA14" s="1594" t="s">
        <v>2425</v>
      </c>
      <c r="QNB14" s="1594"/>
      <c r="QNC14" s="1594"/>
      <c r="QND14" s="1594"/>
      <c r="QNE14" s="1594" t="s">
        <v>2425</v>
      </c>
      <c r="QNF14" s="1594"/>
      <c r="QNG14" s="1594"/>
      <c r="QNH14" s="1594"/>
      <c r="QNI14" s="1594" t="s">
        <v>2425</v>
      </c>
      <c r="QNJ14" s="1594"/>
      <c r="QNK14" s="1594"/>
      <c r="QNL14" s="1594"/>
      <c r="QNM14" s="1594" t="s">
        <v>2425</v>
      </c>
      <c r="QNN14" s="1594"/>
      <c r="QNO14" s="1594"/>
      <c r="QNP14" s="1594"/>
      <c r="QNQ14" s="1594" t="s">
        <v>2425</v>
      </c>
      <c r="QNR14" s="1594"/>
      <c r="QNS14" s="1594"/>
      <c r="QNT14" s="1594"/>
      <c r="QNU14" s="1594" t="s">
        <v>2425</v>
      </c>
      <c r="QNV14" s="1594"/>
      <c r="QNW14" s="1594"/>
      <c r="QNX14" s="1594"/>
      <c r="QNY14" s="1594" t="s">
        <v>2425</v>
      </c>
      <c r="QNZ14" s="1594"/>
      <c r="QOA14" s="1594"/>
      <c r="QOB14" s="1594"/>
      <c r="QOC14" s="1594" t="s">
        <v>2425</v>
      </c>
      <c r="QOD14" s="1594"/>
      <c r="QOE14" s="1594"/>
      <c r="QOF14" s="1594"/>
      <c r="QOG14" s="1594" t="s">
        <v>2425</v>
      </c>
      <c r="QOH14" s="1594"/>
      <c r="QOI14" s="1594"/>
      <c r="QOJ14" s="1594"/>
      <c r="QOK14" s="1594" t="s">
        <v>2425</v>
      </c>
      <c r="QOL14" s="1594"/>
      <c r="QOM14" s="1594"/>
      <c r="QON14" s="1594"/>
      <c r="QOO14" s="1594" t="s">
        <v>2425</v>
      </c>
      <c r="QOP14" s="1594"/>
      <c r="QOQ14" s="1594"/>
      <c r="QOR14" s="1594"/>
      <c r="QOS14" s="1594" t="s">
        <v>2425</v>
      </c>
      <c r="QOT14" s="1594"/>
      <c r="QOU14" s="1594"/>
      <c r="QOV14" s="1594"/>
      <c r="QOW14" s="1594" t="s">
        <v>2425</v>
      </c>
      <c r="QOX14" s="1594"/>
      <c r="QOY14" s="1594"/>
      <c r="QOZ14" s="1594"/>
      <c r="QPA14" s="1594" t="s">
        <v>2425</v>
      </c>
      <c r="QPB14" s="1594"/>
      <c r="QPC14" s="1594"/>
      <c r="QPD14" s="1594"/>
      <c r="QPE14" s="1594" t="s">
        <v>2425</v>
      </c>
      <c r="QPF14" s="1594"/>
      <c r="QPG14" s="1594"/>
      <c r="QPH14" s="1594"/>
      <c r="QPI14" s="1594" t="s">
        <v>2425</v>
      </c>
      <c r="QPJ14" s="1594"/>
      <c r="QPK14" s="1594"/>
      <c r="QPL14" s="1594"/>
      <c r="QPM14" s="1594" t="s">
        <v>2425</v>
      </c>
      <c r="QPN14" s="1594"/>
      <c r="QPO14" s="1594"/>
      <c r="QPP14" s="1594"/>
      <c r="QPQ14" s="1594" t="s">
        <v>2425</v>
      </c>
      <c r="QPR14" s="1594"/>
      <c r="QPS14" s="1594"/>
      <c r="QPT14" s="1594"/>
      <c r="QPU14" s="1594" t="s">
        <v>2425</v>
      </c>
      <c r="QPV14" s="1594"/>
      <c r="QPW14" s="1594"/>
      <c r="QPX14" s="1594"/>
      <c r="QPY14" s="1594" t="s">
        <v>2425</v>
      </c>
      <c r="QPZ14" s="1594"/>
      <c r="QQA14" s="1594"/>
      <c r="QQB14" s="1594"/>
      <c r="QQC14" s="1594" t="s">
        <v>2425</v>
      </c>
      <c r="QQD14" s="1594"/>
      <c r="QQE14" s="1594"/>
      <c r="QQF14" s="1594"/>
      <c r="QQG14" s="1594" t="s">
        <v>2425</v>
      </c>
      <c r="QQH14" s="1594"/>
      <c r="QQI14" s="1594"/>
      <c r="QQJ14" s="1594"/>
      <c r="QQK14" s="1594" t="s">
        <v>2425</v>
      </c>
      <c r="QQL14" s="1594"/>
      <c r="QQM14" s="1594"/>
      <c r="QQN14" s="1594"/>
      <c r="QQO14" s="1594" t="s">
        <v>2425</v>
      </c>
      <c r="QQP14" s="1594"/>
      <c r="QQQ14" s="1594"/>
      <c r="QQR14" s="1594"/>
      <c r="QQS14" s="1594" t="s">
        <v>2425</v>
      </c>
      <c r="QQT14" s="1594"/>
      <c r="QQU14" s="1594"/>
      <c r="QQV14" s="1594"/>
      <c r="QQW14" s="1594" t="s">
        <v>2425</v>
      </c>
      <c r="QQX14" s="1594"/>
      <c r="QQY14" s="1594"/>
      <c r="QQZ14" s="1594"/>
      <c r="QRA14" s="1594" t="s">
        <v>2425</v>
      </c>
      <c r="QRB14" s="1594"/>
      <c r="QRC14" s="1594"/>
      <c r="QRD14" s="1594"/>
      <c r="QRE14" s="1594" t="s">
        <v>2425</v>
      </c>
      <c r="QRF14" s="1594"/>
      <c r="QRG14" s="1594"/>
      <c r="QRH14" s="1594"/>
      <c r="QRI14" s="1594" t="s">
        <v>2425</v>
      </c>
      <c r="QRJ14" s="1594"/>
      <c r="QRK14" s="1594"/>
      <c r="QRL14" s="1594"/>
      <c r="QRM14" s="1594" t="s">
        <v>2425</v>
      </c>
      <c r="QRN14" s="1594"/>
      <c r="QRO14" s="1594"/>
      <c r="QRP14" s="1594"/>
      <c r="QRQ14" s="1594" t="s">
        <v>2425</v>
      </c>
      <c r="QRR14" s="1594"/>
      <c r="QRS14" s="1594"/>
      <c r="QRT14" s="1594"/>
      <c r="QRU14" s="1594" t="s">
        <v>2425</v>
      </c>
      <c r="QRV14" s="1594"/>
      <c r="QRW14" s="1594"/>
      <c r="QRX14" s="1594"/>
      <c r="QRY14" s="1594" t="s">
        <v>2425</v>
      </c>
      <c r="QRZ14" s="1594"/>
      <c r="QSA14" s="1594"/>
      <c r="QSB14" s="1594"/>
      <c r="QSC14" s="1594" t="s">
        <v>2425</v>
      </c>
      <c r="QSD14" s="1594"/>
      <c r="QSE14" s="1594"/>
      <c r="QSF14" s="1594"/>
      <c r="QSG14" s="1594" t="s">
        <v>2425</v>
      </c>
      <c r="QSH14" s="1594"/>
      <c r="QSI14" s="1594"/>
      <c r="QSJ14" s="1594"/>
      <c r="QSK14" s="1594" t="s">
        <v>2425</v>
      </c>
      <c r="QSL14" s="1594"/>
      <c r="QSM14" s="1594"/>
      <c r="QSN14" s="1594"/>
      <c r="QSO14" s="1594" t="s">
        <v>2425</v>
      </c>
      <c r="QSP14" s="1594"/>
      <c r="QSQ14" s="1594"/>
      <c r="QSR14" s="1594"/>
      <c r="QSS14" s="1594" t="s">
        <v>2425</v>
      </c>
      <c r="QST14" s="1594"/>
      <c r="QSU14" s="1594"/>
      <c r="QSV14" s="1594"/>
      <c r="QSW14" s="1594" t="s">
        <v>2425</v>
      </c>
      <c r="QSX14" s="1594"/>
      <c r="QSY14" s="1594"/>
      <c r="QSZ14" s="1594"/>
      <c r="QTA14" s="1594" t="s">
        <v>2425</v>
      </c>
      <c r="QTB14" s="1594"/>
      <c r="QTC14" s="1594"/>
      <c r="QTD14" s="1594"/>
      <c r="QTE14" s="1594" t="s">
        <v>2425</v>
      </c>
      <c r="QTF14" s="1594"/>
      <c r="QTG14" s="1594"/>
      <c r="QTH14" s="1594"/>
      <c r="QTI14" s="1594" t="s">
        <v>2425</v>
      </c>
      <c r="QTJ14" s="1594"/>
      <c r="QTK14" s="1594"/>
      <c r="QTL14" s="1594"/>
      <c r="QTM14" s="1594" t="s">
        <v>2425</v>
      </c>
      <c r="QTN14" s="1594"/>
      <c r="QTO14" s="1594"/>
      <c r="QTP14" s="1594"/>
      <c r="QTQ14" s="1594" t="s">
        <v>2425</v>
      </c>
      <c r="QTR14" s="1594"/>
      <c r="QTS14" s="1594"/>
      <c r="QTT14" s="1594"/>
      <c r="QTU14" s="1594" t="s">
        <v>2425</v>
      </c>
      <c r="QTV14" s="1594"/>
      <c r="QTW14" s="1594"/>
      <c r="QTX14" s="1594"/>
      <c r="QTY14" s="1594" t="s">
        <v>2425</v>
      </c>
      <c r="QTZ14" s="1594"/>
      <c r="QUA14" s="1594"/>
      <c r="QUB14" s="1594"/>
      <c r="QUC14" s="1594" t="s">
        <v>2425</v>
      </c>
      <c r="QUD14" s="1594"/>
      <c r="QUE14" s="1594"/>
      <c r="QUF14" s="1594"/>
      <c r="QUG14" s="1594" t="s">
        <v>2425</v>
      </c>
      <c r="QUH14" s="1594"/>
      <c r="QUI14" s="1594"/>
      <c r="QUJ14" s="1594"/>
      <c r="QUK14" s="1594" t="s">
        <v>2425</v>
      </c>
      <c r="QUL14" s="1594"/>
      <c r="QUM14" s="1594"/>
      <c r="QUN14" s="1594"/>
      <c r="QUO14" s="1594" t="s">
        <v>2425</v>
      </c>
      <c r="QUP14" s="1594"/>
      <c r="QUQ14" s="1594"/>
      <c r="QUR14" s="1594"/>
      <c r="QUS14" s="1594" t="s">
        <v>2425</v>
      </c>
      <c r="QUT14" s="1594"/>
      <c r="QUU14" s="1594"/>
      <c r="QUV14" s="1594"/>
      <c r="QUW14" s="1594" t="s">
        <v>2425</v>
      </c>
      <c r="QUX14" s="1594"/>
      <c r="QUY14" s="1594"/>
      <c r="QUZ14" s="1594"/>
      <c r="QVA14" s="1594" t="s">
        <v>2425</v>
      </c>
      <c r="QVB14" s="1594"/>
      <c r="QVC14" s="1594"/>
      <c r="QVD14" s="1594"/>
      <c r="QVE14" s="1594" t="s">
        <v>2425</v>
      </c>
      <c r="QVF14" s="1594"/>
      <c r="QVG14" s="1594"/>
      <c r="QVH14" s="1594"/>
      <c r="QVI14" s="1594" t="s">
        <v>2425</v>
      </c>
      <c r="QVJ14" s="1594"/>
      <c r="QVK14" s="1594"/>
      <c r="QVL14" s="1594"/>
      <c r="QVM14" s="1594" t="s">
        <v>2425</v>
      </c>
      <c r="QVN14" s="1594"/>
      <c r="QVO14" s="1594"/>
      <c r="QVP14" s="1594"/>
      <c r="QVQ14" s="1594" t="s">
        <v>2425</v>
      </c>
      <c r="QVR14" s="1594"/>
      <c r="QVS14" s="1594"/>
      <c r="QVT14" s="1594"/>
      <c r="QVU14" s="1594" t="s">
        <v>2425</v>
      </c>
      <c r="QVV14" s="1594"/>
      <c r="QVW14" s="1594"/>
      <c r="QVX14" s="1594"/>
      <c r="QVY14" s="1594" t="s">
        <v>2425</v>
      </c>
      <c r="QVZ14" s="1594"/>
      <c r="QWA14" s="1594"/>
      <c r="QWB14" s="1594"/>
      <c r="QWC14" s="1594" t="s">
        <v>2425</v>
      </c>
      <c r="QWD14" s="1594"/>
      <c r="QWE14" s="1594"/>
      <c r="QWF14" s="1594"/>
      <c r="QWG14" s="1594" t="s">
        <v>2425</v>
      </c>
      <c r="QWH14" s="1594"/>
      <c r="QWI14" s="1594"/>
      <c r="QWJ14" s="1594"/>
      <c r="QWK14" s="1594" t="s">
        <v>2425</v>
      </c>
      <c r="QWL14" s="1594"/>
      <c r="QWM14" s="1594"/>
      <c r="QWN14" s="1594"/>
      <c r="QWO14" s="1594" t="s">
        <v>2425</v>
      </c>
      <c r="QWP14" s="1594"/>
      <c r="QWQ14" s="1594"/>
      <c r="QWR14" s="1594"/>
      <c r="QWS14" s="1594" t="s">
        <v>2425</v>
      </c>
      <c r="QWT14" s="1594"/>
      <c r="QWU14" s="1594"/>
      <c r="QWV14" s="1594"/>
      <c r="QWW14" s="1594" t="s">
        <v>2425</v>
      </c>
      <c r="QWX14" s="1594"/>
      <c r="QWY14" s="1594"/>
      <c r="QWZ14" s="1594"/>
      <c r="QXA14" s="1594" t="s">
        <v>2425</v>
      </c>
      <c r="QXB14" s="1594"/>
      <c r="QXC14" s="1594"/>
      <c r="QXD14" s="1594"/>
      <c r="QXE14" s="1594" t="s">
        <v>2425</v>
      </c>
      <c r="QXF14" s="1594"/>
      <c r="QXG14" s="1594"/>
      <c r="QXH14" s="1594"/>
      <c r="QXI14" s="1594" t="s">
        <v>2425</v>
      </c>
      <c r="QXJ14" s="1594"/>
      <c r="QXK14" s="1594"/>
      <c r="QXL14" s="1594"/>
      <c r="QXM14" s="1594" t="s">
        <v>2425</v>
      </c>
      <c r="QXN14" s="1594"/>
      <c r="QXO14" s="1594"/>
      <c r="QXP14" s="1594"/>
      <c r="QXQ14" s="1594" t="s">
        <v>2425</v>
      </c>
      <c r="QXR14" s="1594"/>
      <c r="QXS14" s="1594"/>
      <c r="QXT14" s="1594"/>
      <c r="QXU14" s="1594" t="s">
        <v>2425</v>
      </c>
      <c r="QXV14" s="1594"/>
      <c r="QXW14" s="1594"/>
      <c r="QXX14" s="1594"/>
      <c r="QXY14" s="1594" t="s">
        <v>2425</v>
      </c>
      <c r="QXZ14" s="1594"/>
      <c r="QYA14" s="1594"/>
      <c r="QYB14" s="1594"/>
      <c r="QYC14" s="1594" t="s">
        <v>2425</v>
      </c>
      <c r="QYD14" s="1594"/>
      <c r="QYE14" s="1594"/>
      <c r="QYF14" s="1594"/>
      <c r="QYG14" s="1594" t="s">
        <v>2425</v>
      </c>
      <c r="QYH14" s="1594"/>
      <c r="QYI14" s="1594"/>
      <c r="QYJ14" s="1594"/>
      <c r="QYK14" s="1594" t="s">
        <v>2425</v>
      </c>
      <c r="QYL14" s="1594"/>
      <c r="QYM14" s="1594"/>
      <c r="QYN14" s="1594"/>
      <c r="QYO14" s="1594" t="s">
        <v>2425</v>
      </c>
      <c r="QYP14" s="1594"/>
      <c r="QYQ14" s="1594"/>
      <c r="QYR14" s="1594"/>
      <c r="QYS14" s="1594" t="s">
        <v>2425</v>
      </c>
      <c r="QYT14" s="1594"/>
      <c r="QYU14" s="1594"/>
      <c r="QYV14" s="1594"/>
      <c r="QYW14" s="1594" t="s">
        <v>2425</v>
      </c>
      <c r="QYX14" s="1594"/>
      <c r="QYY14" s="1594"/>
      <c r="QYZ14" s="1594"/>
      <c r="QZA14" s="1594" t="s">
        <v>2425</v>
      </c>
      <c r="QZB14" s="1594"/>
      <c r="QZC14" s="1594"/>
      <c r="QZD14" s="1594"/>
      <c r="QZE14" s="1594" t="s">
        <v>2425</v>
      </c>
      <c r="QZF14" s="1594"/>
      <c r="QZG14" s="1594"/>
      <c r="QZH14" s="1594"/>
      <c r="QZI14" s="1594" t="s">
        <v>2425</v>
      </c>
      <c r="QZJ14" s="1594"/>
      <c r="QZK14" s="1594"/>
      <c r="QZL14" s="1594"/>
      <c r="QZM14" s="1594" t="s">
        <v>2425</v>
      </c>
      <c r="QZN14" s="1594"/>
      <c r="QZO14" s="1594"/>
      <c r="QZP14" s="1594"/>
      <c r="QZQ14" s="1594" t="s">
        <v>2425</v>
      </c>
      <c r="QZR14" s="1594"/>
      <c r="QZS14" s="1594"/>
      <c r="QZT14" s="1594"/>
      <c r="QZU14" s="1594" t="s">
        <v>2425</v>
      </c>
      <c r="QZV14" s="1594"/>
      <c r="QZW14" s="1594"/>
      <c r="QZX14" s="1594"/>
      <c r="QZY14" s="1594" t="s">
        <v>2425</v>
      </c>
      <c r="QZZ14" s="1594"/>
      <c r="RAA14" s="1594"/>
      <c r="RAB14" s="1594"/>
      <c r="RAC14" s="1594" t="s">
        <v>2425</v>
      </c>
      <c r="RAD14" s="1594"/>
      <c r="RAE14" s="1594"/>
      <c r="RAF14" s="1594"/>
      <c r="RAG14" s="1594" t="s">
        <v>2425</v>
      </c>
      <c r="RAH14" s="1594"/>
      <c r="RAI14" s="1594"/>
      <c r="RAJ14" s="1594"/>
      <c r="RAK14" s="1594" t="s">
        <v>2425</v>
      </c>
      <c r="RAL14" s="1594"/>
      <c r="RAM14" s="1594"/>
      <c r="RAN14" s="1594"/>
      <c r="RAO14" s="1594" t="s">
        <v>2425</v>
      </c>
      <c r="RAP14" s="1594"/>
      <c r="RAQ14" s="1594"/>
      <c r="RAR14" s="1594"/>
      <c r="RAS14" s="1594" t="s">
        <v>2425</v>
      </c>
      <c r="RAT14" s="1594"/>
      <c r="RAU14" s="1594"/>
      <c r="RAV14" s="1594"/>
      <c r="RAW14" s="1594" t="s">
        <v>2425</v>
      </c>
      <c r="RAX14" s="1594"/>
      <c r="RAY14" s="1594"/>
      <c r="RAZ14" s="1594"/>
      <c r="RBA14" s="1594" t="s">
        <v>2425</v>
      </c>
      <c r="RBB14" s="1594"/>
      <c r="RBC14" s="1594"/>
      <c r="RBD14" s="1594"/>
      <c r="RBE14" s="1594" t="s">
        <v>2425</v>
      </c>
      <c r="RBF14" s="1594"/>
      <c r="RBG14" s="1594"/>
      <c r="RBH14" s="1594"/>
      <c r="RBI14" s="1594" t="s">
        <v>2425</v>
      </c>
      <c r="RBJ14" s="1594"/>
      <c r="RBK14" s="1594"/>
      <c r="RBL14" s="1594"/>
      <c r="RBM14" s="1594" t="s">
        <v>2425</v>
      </c>
      <c r="RBN14" s="1594"/>
      <c r="RBO14" s="1594"/>
      <c r="RBP14" s="1594"/>
      <c r="RBQ14" s="1594" t="s">
        <v>2425</v>
      </c>
      <c r="RBR14" s="1594"/>
      <c r="RBS14" s="1594"/>
      <c r="RBT14" s="1594"/>
      <c r="RBU14" s="1594" t="s">
        <v>2425</v>
      </c>
      <c r="RBV14" s="1594"/>
      <c r="RBW14" s="1594"/>
      <c r="RBX14" s="1594"/>
      <c r="RBY14" s="1594" t="s">
        <v>2425</v>
      </c>
      <c r="RBZ14" s="1594"/>
      <c r="RCA14" s="1594"/>
      <c r="RCB14" s="1594"/>
      <c r="RCC14" s="1594" t="s">
        <v>2425</v>
      </c>
      <c r="RCD14" s="1594"/>
      <c r="RCE14" s="1594"/>
      <c r="RCF14" s="1594"/>
      <c r="RCG14" s="1594" t="s">
        <v>2425</v>
      </c>
      <c r="RCH14" s="1594"/>
      <c r="RCI14" s="1594"/>
      <c r="RCJ14" s="1594"/>
      <c r="RCK14" s="1594" t="s">
        <v>2425</v>
      </c>
      <c r="RCL14" s="1594"/>
      <c r="RCM14" s="1594"/>
      <c r="RCN14" s="1594"/>
      <c r="RCO14" s="1594" t="s">
        <v>2425</v>
      </c>
      <c r="RCP14" s="1594"/>
      <c r="RCQ14" s="1594"/>
      <c r="RCR14" s="1594"/>
      <c r="RCS14" s="1594" t="s">
        <v>2425</v>
      </c>
      <c r="RCT14" s="1594"/>
      <c r="RCU14" s="1594"/>
      <c r="RCV14" s="1594"/>
      <c r="RCW14" s="1594" t="s">
        <v>2425</v>
      </c>
      <c r="RCX14" s="1594"/>
      <c r="RCY14" s="1594"/>
      <c r="RCZ14" s="1594"/>
      <c r="RDA14" s="1594" t="s">
        <v>2425</v>
      </c>
      <c r="RDB14" s="1594"/>
      <c r="RDC14" s="1594"/>
      <c r="RDD14" s="1594"/>
      <c r="RDE14" s="1594" t="s">
        <v>2425</v>
      </c>
      <c r="RDF14" s="1594"/>
      <c r="RDG14" s="1594"/>
      <c r="RDH14" s="1594"/>
      <c r="RDI14" s="1594" t="s">
        <v>2425</v>
      </c>
      <c r="RDJ14" s="1594"/>
      <c r="RDK14" s="1594"/>
      <c r="RDL14" s="1594"/>
      <c r="RDM14" s="1594" t="s">
        <v>2425</v>
      </c>
      <c r="RDN14" s="1594"/>
      <c r="RDO14" s="1594"/>
      <c r="RDP14" s="1594"/>
      <c r="RDQ14" s="1594" t="s">
        <v>2425</v>
      </c>
      <c r="RDR14" s="1594"/>
      <c r="RDS14" s="1594"/>
      <c r="RDT14" s="1594"/>
      <c r="RDU14" s="1594" t="s">
        <v>2425</v>
      </c>
      <c r="RDV14" s="1594"/>
      <c r="RDW14" s="1594"/>
      <c r="RDX14" s="1594"/>
      <c r="RDY14" s="1594" t="s">
        <v>2425</v>
      </c>
      <c r="RDZ14" s="1594"/>
      <c r="REA14" s="1594"/>
      <c r="REB14" s="1594"/>
      <c r="REC14" s="1594" t="s">
        <v>2425</v>
      </c>
      <c r="RED14" s="1594"/>
      <c r="REE14" s="1594"/>
      <c r="REF14" s="1594"/>
      <c r="REG14" s="1594" t="s">
        <v>2425</v>
      </c>
      <c r="REH14" s="1594"/>
      <c r="REI14" s="1594"/>
      <c r="REJ14" s="1594"/>
      <c r="REK14" s="1594" t="s">
        <v>2425</v>
      </c>
      <c r="REL14" s="1594"/>
      <c r="REM14" s="1594"/>
      <c r="REN14" s="1594"/>
      <c r="REO14" s="1594" t="s">
        <v>2425</v>
      </c>
      <c r="REP14" s="1594"/>
      <c r="REQ14" s="1594"/>
      <c r="RER14" s="1594"/>
      <c r="RES14" s="1594" t="s">
        <v>2425</v>
      </c>
      <c r="RET14" s="1594"/>
      <c r="REU14" s="1594"/>
      <c r="REV14" s="1594"/>
      <c r="REW14" s="1594" t="s">
        <v>2425</v>
      </c>
      <c r="REX14" s="1594"/>
      <c r="REY14" s="1594"/>
      <c r="REZ14" s="1594"/>
      <c r="RFA14" s="1594" t="s">
        <v>2425</v>
      </c>
      <c r="RFB14" s="1594"/>
      <c r="RFC14" s="1594"/>
      <c r="RFD14" s="1594"/>
      <c r="RFE14" s="1594" t="s">
        <v>2425</v>
      </c>
      <c r="RFF14" s="1594"/>
      <c r="RFG14" s="1594"/>
      <c r="RFH14" s="1594"/>
      <c r="RFI14" s="1594" t="s">
        <v>2425</v>
      </c>
      <c r="RFJ14" s="1594"/>
      <c r="RFK14" s="1594"/>
      <c r="RFL14" s="1594"/>
      <c r="RFM14" s="1594" t="s">
        <v>2425</v>
      </c>
      <c r="RFN14" s="1594"/>
      <c r="RFO14" s="1594"/>
      <c r="RFP14" s="1594"/>
      <c r="RFQ14" s="1594" t="s">
        <v>2425</v>
      </c>
      <c r="RFR14" s="1594"/>
      <c r="RFS14" s="1594"/>
      <c r="RFT14" s="1594"/>
      <c r="RFU14" s="1594" t="s">
        <v>2425</v>
      </c>
      <c r="RFV14" s="1594"/>
      <c r="RFW14" s="1594"/>
      <c r="RFX14" s="1594"/>
      <c r="RFY14" s="1594" t="s">
        <v>2425</v>
      </c>
      <c r="RFZ14" s="1594"/>
      <c r="RGA14" s="1594"/>
      <c r="RGB14" s="1594"/>
      <c r="RGC14" s="1594" t="s">
        <v>2425</v>
      </c>
      <c r="RGD14" s="1594"/>
      <c r="RGE14" s="1594"/>
      <c r="RGF14" s="1594"/>
      <c r="RGG14" s="1594" t="s">
        <v>2425</v>
      </c>
      <c r="RGH14" s="1594"/>
      <c r="RGI14" s="1594"/>
      <c r="RGJ14" s="1594"/>
      <c r="RGK14" s="1594" t="s">
        <v>2425</v>
      </c>
      <c r="RGL14" s="1594"/>
      <c r="RGM14" s="1594"/>
      <c r="RGN14" s="1594"/>
      <c r="RGO14" s="1594" t="s">
        <v>2425</v>
      </c>
      <c r="RGP14" s="1594"/>
      <c r="RGQ14" s="1594"/>
      <c r="RGR14" s="1594"/>
      <c r="RGS14" s="1594" t="s">
        <v>2425</v>
      </c>
      <c r="RGT14" s="1594"/>
      <c r="RGU14" s="1594"/>
      <c r="RGV14" s="1594"/>
      <c r="RGW14" s="1594" t="s">
        <v>2425</v>
      </c>
      <c r="RGX14" s="1594"/>
      <c r="RGY14" s="1594"/>
      <c r="RGZ14" s="1594"/>
      <c r="RHA14" s="1594" t="s">
        <v>2425</v>
      </c>
      <c r="RHB14" s="1594"/>
      <c r="RHC14" s="1594"/>
      <c r="RHD14" s="1594"/>
      <c r="RHE14" s="1594" t="s">
        <v>2425</v>
      </c>
      <c r="RHF14" s="1594"/>
      <c r="RHG14" s="1594"/>
      <c r="RHH14" s="1594"/>
      <c r="RHI14" s="1594" t="s">
        <v>2425</v>
      </c>
      <c r="RHJ14" s="1594"/>
      <c r="RHK14" s="1594"/>
      <c r="RHL14" s="1594"/>
      <c r="RHM14" s="1594" t="s">
        <v>2425</v>
      </c>
      <c r="RHN14" s="1594"/>
      <c r="RHO14" s="1594"/>
      <c r="RHP14" s="1594"/>
      <c r="RHQ14" s="1594" t="s">
        <v>2425</v>
      </c>
      <c r="RHR14" s="1594"/>
      <c r="RHS14" s="1594"/>
      <c r="RHT14" s="1594"/>
      <c r="RHU14" s="1594" t="s">
        <v>2425</v>
      </c>
      <c r="RHV14" s="1594"/>
      <c r="RHW14" s="1594"/>
      <c r="RHX14" s="1594"/>
      <c r="RHY14" s="1594" t="s">
        <v>2425</v>
      </c>
      <c r="RHZ14" s="1594"/>
      <c r="RIA14" s="1594"/>
      <c r="RIB14" s="1594"/>
      <c r="RIC14" s="1594" t="s">
        <v>2425</v>
      </c>
      <c r="RID14" s="1594"/>
      <c r="RIE14" s="1594"/>
      <c r="RIF14" s="1594"/>
      <c r="RIG14" s="1594" t="s">
        <v>2425</v>
      </c>
      <c r="RIH14" s="1594"/>
      <c r="RII14" s="1594"/>
      <c r="RIJ14" s="1594"/>
      <c r="RIK14" s="1594" t="s">
        <v>2425</v>
      </c>
      <c r="RIL14" s="1594"/>
      <c r="RIM14" s="1594"/>
      <c r="RIN14" s="1594"/>
      <c r="RIO14" s="1594" t="s">
        <v>2425</v>
      </c>
      <c r="RIP14" s="1594"/>
      <c r="RIQ14" s="1594"/>
      <c r="RIR14" s="1594"/>
      <c r="RIS14" s="1594" t="s">
        <v>2425</v>
      </c>
      <c r="RIT14" s="1594"/>
      <c r="RIU14" s="1594"/>
      <c r="RIV14" s="1594"/>
      <c r="RIW14" s="1594" t="s">
        <v>2425</v>
      </c>
      <c r="RIX14" s="1594"/>
      <c r="RIY14" s="1594"/>
      <c r="RIZ14" s="1594"/>
      <c r="RJA14" s="1594" t="s">
        <v>2425</v>
      </c>
      <c r="RJB14" s="1594"/>
      <c r="RJC14" s="1594"/>
      <c r="RJD14" s="1594"/>
      <c r="RJE14" s="1594" t="s">
        <v>2425</v>
      </c>
      <c r="RJF14" s="1594"/>
      <c r="RJG14" s="1594"/>
      <c r="RJH14" s="1594"/>
      <c r="RJI14" s="1594" t="s">
        <v>2425</v>
      </c>
      <c r="RJJ14" s="1594"/>
      <c r="RJK14" s="1594"/>
      <c r="RJL14" s="1594"/>
      <c r="RJM14" s="1594" t="s">
        <v>2425</v>
      </c>
      <c r="RJN14" s="1594"/>
      <c r="RJO14" s="1594"/>
      <c r="RJP14" s="1594"/>
      <c r="RJQ14" s="1594" t="s">
        <v>2425</v>
      </c>
      <c r="RJR14" s="1594"/>
      <c r="RJS14" s="1594"/>
      <c r="RJT14" s="1594"/>
      <c r="RJU14" s="1594" t="s">
        <v>2425</v>
      </c>
      <c r="RJV14" s="1594"/>
      <c r="RJW14" s="1594"/>
      <c r="RJX14" s="1594"/>
      <c r="RJY14" s="1594" t="s">
        <v>2425</v>
      </c>
      <c r="RJZ14" s="1594"/>
      <c r="RKA14" s="1594"/>
      <c r="RKB14" s="1594"/>
      <c r="RKC14" s="1594" t="s">
        <v>2425</v>
      </c>
      <c r="RKD14" s="1594"/>
      <c r="RKE14" s="1594"/>
      <c r="RKF14" s="1594"/>
      <c r="RKG14" s="1594" t="s">
        <v>2425</v>
      </c>
      <c r="RKH14" s="1594"/>
      <c r="RKI14" s="1594"/>
      <c r="RKJ14" s="1594"/>
      <c r="RKK14" s="1594" t="s">
        <v>2425</v>
      </c>
      <c r="RKL14" s="1594"/>
      <c r="RKM14" s="1594"/>
      <c r="RKN14" s="1594"/>
      <c r="RKO14" s="1594" t="s">
        <v>2425</v>
      </c>
      <c r="RKP14" s="1594"/>
      <c r="RKQ14" s="1594"/>
      <c r="RKR14" s="1594"/>
      <c r="RKS14" s="1594" t="s">
        <v>2425</v>
      </c>
      <c r="RKT14" s="1594"/>
      <c r="RKU14" s="1594"/>
      <c r="RKV14" s="1594"/>
      <c r="RKW14" s="1594" t="s">
        <v>2425</v>
      </c>
      <c r="RKX14" s="1594"/>
      <c r="RKY14" s="1594"/>
      <c r="RKZ14" s="1594"/>
      <c r="RLA14" s="1594" t="s">
        <v>2425</v>
      </c>
      <c r="RLB14" s="1594"/>
      <c r="RLC14" s="1594"/>
      <c r="RLD14" s="1594"/>
      <c r="RLE14" s="1594" t="s">
        <v>2425</v>
      </c>
      <c r="RLF14" s="1594"/>
      <c r="RLG14" s="1594"/>
      <c r="RLH14" s="1594"/>
      <c r="RLI14" s="1594" t="s">
        <v>2425</v>
      </c>
      <c r="RLJ14" s="1594"/>
      <c r="RLK14" s="1594"/>
      <c r="RLL14" s="1594"/>
      <c r="RLM14" s="1594" t="s">
        <v>2425</v>
      </c>
      <c r="RLN14" s="1594"/>
      <c r="RLO14" s="1594"/>
      <c r="RLP14" s="1594"/>
      <c r="RLQ14" s="1594" t="s">
        <v>2425</v>
      </c>
      <c r="RLR14" s="1594"/>
      <c r="RLS14" s="1594"/>
      <c r="RLT14" s="1594"/>
      <c r="RLU14" s="1594" t="s">
        <v>2425</v>
      </c>
      <c r="RLV14" s="1594"/>
      <c r="RLW14" s="1594"/>
      <c r="RLX14" s="1594"/>
      <c r="RLY14" s="1594" t="s">
        <v>2425</v>
      </c>
      <c r="RLZ14" s="1594"/>
      <c r="RMA14" s="1594"/>
      <c r="RMB14" s="1594"/>
      <c r="RMC14" s="1594" t="s">
        <v>2425</v>
      </c>
      <c r="RMD14" s="1594"/>
      <c r="RME14" s="1594"/>
      <c r="RMF14" s="1594"/>
      <c r="RMG14" s="1594" t="s">
        <v>2425</v>
      </c>
      <c r="RMH14" s="1594"/>
      <c r="RMI14" s="1594"/>
      <c r="RMJ14" s="1594"/>
      <c r="RMK14" s="1594" t="s">
        <v>2425</v>
      </c>
      <c r="RML14" s="1594"/>
      <c r="RMM14" s="1594"/>
      <c r="RMN14" s="1594"/>
      <c r="RMO14" s="1594" t="s">
        <v>2425</v>
      </c>
      <c r="RMP14" s="1594"/>
      <c r="RMQ14" s="1594"/>
      <c r="RMR14" s="1594"/>
      <c r="RMS14" s="1594" t="s">
        <v>2425</v>
      </c>
      <c r="RMT14" s="1594"/>
      <c r="RMU14" s="1594"/>
      <c r="RMV14" s="1594"/>
      <c r="RMW14" s="1594" t="s">
        <v>2425</v>
      </c>
      <c r="RMX14" s="1594"/>
      <c r="RMY14" s="1594"/>
      <c r="RMZ14" s="1594"/>
      <c r="RNA14" s="1594" t="s">
        <v>2425</v>
      </c>
      <c r="RNB14" s="1594"/>
      <c r="RNC14" s="1594"/>
      <c r="RND14" s="1594"/>
      <c r="RNE14" s="1594" t="s">
        <v>2425</v>
      </c>
      <c r="RNF14" s="1594"/>
      <c r="RNG14" s="1594"/>
      <c r="RNH14" s="1594"/>
      <c r="RNI14" s="1594" t="s">
        <v>2425</v>
      </c>
      <c r="RNJ14" s="1594"/>
      <c r="RNK14" s="1594"/>
      <c r="RNL14" s="1594"/>
      <c r="RNM14" s="1594" t="s">
        <v>2425</v>
      </c>
      <c r="RNN14" s="1594"/>
      <c r="RNO14" s="1594"/>
      <c r="RNP14" s="1594"/>
      <c r="RNQ14" s="1594" t="s">
        <v>2425</v>
      </c>
      <c r="RNR14" s="1594"/>
      <c r="RNS14" s="1594"/>
      <c r="RNT14" s="1594"/>
      <c r="RNU14" s="1594" t="s">
        <v>2425</v>
      </c>
      <c r="RNV14" s="1594"/>
      <c r="RNW14" s="1594"/>
      <c r="RNX14" s="1594"/>
      <c r="RNY14" s="1594" t="s">
        <v>2425</v>
      </c>
      <c r="RNZ14" s="1594"/>
      <c r="ROA14" s="1594"/>
      <c r="ROB14" s="1594"/>
      <c r="ROC14" s="1594" t="s">
        <v>2425</v>
      </c>
      <c r="ROD14" s="1594"/>
      <c r="ROE14" s="1594"/>
      <c r="ROF14" s="1594"/>
      <c r="ROG14" s="1594" t="s">
        <v>2425</v>
      </c>
      <c r="ROH14" s="1594"/>
      <c r="ROI14" s="1594"/>
      <c r="ROJ14" s="1594"/>
      <c r="ROK14" s="1594" t="s">
        <v>2425</v>
      </c>
      <c r="ROL14" s="1594"/>
      <c r="ROM14" s="1594"/>
      <c r="RON14" s="1594"/>
      <c r="ROO14" s="1594" t="s">
        <v>2425</v>
      </c>
      <c r="ROP14" s="1594"/>
      <c r="ROQ14" s="1594"/>
      <c r="ROR14" s="1594"/>
      <c r="ROS14" s="1594" t="s">
        <v>2425</v>
      </c>
      <c r="ROT14" s="1594"/>
      <c r="ROU14" s="1594"/>
      <c r="ROV14" s="1594"/>
      <c r="ROW14" s="1594" t="s">
        <v>2425</v>
      </c>
      <c r="ROX14" s="1594"/>
      <c r="ROY14" s="1594"/>
      <c r="ROZ14" s="1594"/>
      <c r="RPA14" s="1594" t="s">
        <v>2425</v>
      </c>
      <c r="RPB14" s="1594"/>
      <c r="RPC14" s="1594"/>
      <c r="RPD14" s="1594"/>
      <c r="RPE14" s="1594" t="s">
        <v>2425</v>
      </c>
      <c r="RPF14" s="1594"/>
      <c r="RPG14" s="1594"/>
      <c r="RPH14" s="1594"/>
      <c r="RPI14" s="1594" t="s">
        <v>2425</v>
      </c>
      <c r="RPJ14" s="1594"/>
      <c r="RPK14" s="1594"/>
      <c r="RPL14" s="1594"/>
      <c r="RPM14" s="1594" t="s">
        <v>2425</v>
      </c>
      <c r="RPN14" s="1594"/>
      <c r="RPO14" s="1594"/>
      <c r="RPP14" s="1594"/>
      <c r="RPQ14" s="1594" t="s">
        <v>2425</v>
      </c>
      <c r="RPR14" s="1594"/>
      <c r="RPS14" s="1594"/>
      <c r="RPT14" s="1594"/>
      <c r="RPU14" s="1594" t="s">
        <v>2425</v>
      </c>
      <c r="RPV14" s="1594"/>
      <c r="RPW14" s="1594"/>
      <c r="RPX14" s="1594"/>
      <c r="RPY14" s="1594" t="s">
        <v>2425</v>
      </c>
      <c r="RPZ14" s="1594"/>
      <c r="RQA14" s="1594"/>
      <c r="RQB14" s="1594"/>
      <c r="RQC14" s="1594" t="s">
        <v>2425</v>
      </c>
      <c r="RQD14" s="1594"/>
      <c r="RQE14" s="1594"/>
      <c r="RQF14" s="1594"/>
      <c r="RQG14" s="1594" t="s">
        <v>2425</v>
      </c>
      <c r="RQH14" s="1594"/>
      <c r="RQI14" s="1594"/>
      <c r="RQJ14" s="1594"/>
      <c r="RQK14" s="1594" t="s">
        <v>2425</v>
      </c>
      <c r="RQL14" s="1594"/>
      <c r="RQM14" s="1594"/>
      <c r="RQN14" s="1594"/>
      <c r="RQO14" s="1594" t="s">
        <v>2425</v>
      </c>
      <c r="RQP14" s="1594"/>
      <c r="RQQ14" s="1594"/>
      <c r="RQR14" s="1594"/>
      <c r="RQS14" s="1594" t="s">
        <v>2425</v>
      </c>
      <c r="RQT14" s="1594"/>
      <c r="RQU14" s="1594"/>
      <c r="RQV14" s="1594"/>
      <c r="RQW14" s="1594" t="s">
        <v>2425</v>
      </c>
      <c r="RQX14" s="1594"/>
      <c r="RQY14" s="1594"/>
      <c r="RQZ14" s="1594"/>
      <c r="RRA14" s="1594" t="s">
        <v>2425</v>
      </c>
      <c r="RRB14" s="1594"/>
      <c r="RRC14" s="1594"/>
      <c r="RRD14" s="1594"/>
      <c r="RRE14" s="1594" t="s">
        <v>2425</v>
      </c>
      <c r="RRF14" s="1594"/>
      <c r="RRG14" s="1594"/>
      <c r="RRH14" s="1594"/>
      <c r="RRI14" s="1594" t="s">
        <v>2425</v>
      </c>
      <c r="RRJ14" s="1594"/>
      <c r="RRK14" s="1594"/>
      <c r="RRL14" s="1594"/>
      <c r="RRM14" s="1594" t="s">
        <v>2425</v>
      </c>
      <c r="RRN14" s="1594"/>
      <c r="RRO14" s="1594"/>
      <c r="RRP14" s="1594"/>
      <c r="RRQ14" s="1594" t="s">
        <v>2425</v>
      </c>
      <c r="RRR14" s="1594"/>
      <c r="RRS14" s="1594"/>
      <c r="RRT14" s="1594"/>
      <c r="RRU14" s="1594" t="s">
        <v>2425</v>
      </c>
      <c r="RRV14" s="1594"/>
      <c r="RRW14" s="1594"/>
      <c r="RRX14" s="1594"/>
      <c r="RRY14" s="1594" t="s">
        <v>2425</v>
      </c>
      <c r="RRZ14" s="1594"/>
      <c r="RSA14" s="1594"/>
      <c r="RSB14" s="1594"/>
      <c r="RSC14" s="1594" t="s">
        <v>2425</v>
      </c>
      <c r="RSD14" s="1594"/>
      <c r="RSE14" s="1594"/>
      <c r="RSF14" s="1594"/>
      <c r="RSG14" s="1594" t="s">
        <v>2425</v>
      </c>
      <c r="RSH14" s="1594"/>
      <c r="RSI14" s="1594"/>
      <c r="RSJ14" s="1594"/>
      <c r="RSK14" s="1594" t="s">
        <v>2425</v>
      </c>
      <c r="RSL14" s="1594"/>
      <c r="RSM14" s="1594"/>
      <c r="RSN14" s="1594"/>
      <c r="RSO14" s="1594" t="s">
        <v>2425</v>
      </c>
      <c r="RSP14" s="1594"/>
      <c r="RSQ14" s="1594"/>
      <c r="RSR14" s="1594"/>
      <c r="RSS14" s="1594" t="s">
        <v>2425</v>
      </c>
      <c r="RST14" s="1594"/>
      <c r="RSU14" s="1594"/>
      <c r="RSV14" s="1594"/>
      <c r="RSW14" s="1594" t="s">
        <v>2425</v>
      </c>
      <c r="RSX14" s="1594"/>
      <c r="RSY14" s="1594"/>
      <c r="RSZ14" s="1594"/>
      <c r="RTA14" s="1594" t="s">
        <v>2425</v>
      </c>
      <c r="RTB14" s="1594"/>
      <c r="RTC14" s="1594"/>
      <c r="RTD14" s="1594"/>
      <c r="RTE14" s="1594" t="s">
        <v>2425</v>
      </c>
      <c r="RTF14" s="1594"/>
      <c r="RTG14" s="1594"/>
      <c r="RTH14" s="1594"/>
      <c r="RTI14" s="1594" t="s">
        <v>2425</v>
      </c>
      <c r="RTJ14" s="1594"/>
      <c r="RTK14" s="1594"/>
      <c r="RTL14" s="1594"/>
      <c r="RTM14" s="1594" t="s">
        <v>2425</v>
      </c>
      <c r="RTN14" s="1594"/>
      <c r="RTO14" s="1594"/>
      <c r="RTP14" s="1594"/>
      <c r="RTQ14" s="1594" t="s">
        <v>2425</v>
      </c>
      <c r="RTR14" s="1594"/>
      <c r="RTS14" s="1594"/>
      <c r="RTT14" s="1594"/>
      <c r="RTU14" s="1594" t="s">
        <v>2425</v>
      </c>
      <c r="RTV14" s="1594"/>
      <c r="RTW14" s="1594"/>
      <c r="RTX14" s="1594"/>
      <c r="RTY14" s="1594" t="s">
        <v>2425</v>
      </c>
      <c r="RTZ14" s="1594"/>
      <c r="RUA14" s="1594"/>
      <c r="RUB14" s="1594"/>
      <c r="RUC14" s="1594" t="s">
        <v>2425</v>
      </c>
      <c r="RUD14" s="1594"/>
      <c r="RUE14" s="1594"/>
      <c r="RUF14" s="1594"/>
      <c r="RUG14" s="1594" t="s">
        <v>2425</v>
      </c>
      <c r="RUH14" s="1594"/>
      <c r="RUI14" s="1594"/>
      <c r="RUJ14" s="1594"/>
      <c r="RUK14" s="1594" t="s">
        <v>2425</v>
      </c>
      <c r="RUL14" s="1594"/>
      <c r="RUM14" s="1594"/>
      <c r="RUN14" s="1594"/>
      <c r="RUO14" s="1594" t="s">
        <v>2425</v>
      </c>
      <c r="RUP14" s="1594"/>
      <c r="RUQ14" s="1594"/>
      <c r="RUR14" s="1594"/>
      <c r="RUS14" s="1594" t="s">
        <v>2425</v>
      </c>
      <c r="RUT14" s="1594"/>
      <c r="RUU14" s="1594"/>
      <c r="RUV14" s="1594"/>
      <c r="RUW14" s="1594" t="s">
        <v>2425</v>
      </c>
      <c r="RUX14" s="1594"/>
      <c r="RUY14" s="1594"/>
      <c r="RUZ14" s="1594"/>
      <c r="RVA14" s="1594" t="s">
        <v>2425</v>
      </c>
      <c r="RVB14" s="1594"/>
      <c r="RVC14" s="1594"/>
      <c r="RVD14" s="1594"/>
      <c r="RVE14" s="1594" t="s">
        <v>2425</v>
      </c>
      <c r="RVF14" s="1594"/>
      <c r="RVG14" s="1594"/>
      <c r="RVH14" s="1594"/>
      <c r="RVI14" s="1594" t="s">
        <v>2425</v>
      </c>
      <c r="RVJ14" s="1594"/>
      <c r="RVK14" s="1594"/>
      <c r="RVL14" s="1594"/>
      <c r="RVM14" s="1594" t="s">
        <v>2425</v>
      </c>
      <c r="RVN14" s="1594"/>
      <c r="RVO14" s="1594"/>
      <c r="RVP14" s="1594"/>
      <c r="RVQ14" s="1594" t="s">
        <v>2425</v>
      </c>
      <c r="RVR14" s="1594"/>
      <c r="RVS14" s="1594"/>
      <c r="RVT14" s="1594"/>
      <c r="RVU14" s="1594" t="s">
        <v>2425</v>
      </c>
      <c r="RVV14" s="1594"/>
      <c r="RVW14" s="1594"/>
      <c r="RVX14" s="1594"/>
      <c r="RVY14" s="1594" t="s">
        <v>2425</v>
      </c>
      <c r="RVZ14" s="1594"/>
      <c r="RWA14" s="1594"/>
      <c r="RWB14" s="1594"/>
      <c r="RWC14" s="1594" t="s">
        <v>2425</v>
      </c>
      <c r="RWD14" s="1594"/>
      <c r="RWE14" s="1594"/>
      <c r="RWF14" s="1594"/>
      <c r="RWG14" s="1594" t="s">
        <v>2425</v>
      </c>
      <c r="RWH14" s="1594"/>
      <c r="RWI14" s="1594"/>
      <c r="RWJ14" s="1594"/>
      <c r="RWK14" s="1594" t="s">
        <v>2425</v>
      </c>
      <c r="RWL14" s="1594"/>
      <c r="RWM14" s="1594"/>
      <c r="RWN14" s="1594"/>
      <c r="RWO14" s="1594" t="s">
        <v>2425</v>
      </c>
      <c r="RWP14" s="1594"/>
      <c r="RWQ14" s="1594"/>
      <c r="RWR14" s="1594"/>
      <c r="RWS14" s="1594" t="s">
        <v>2425</v>
      </c>
      <c r="RWT14" s="1594"/>
      <c r="RWU14" s="1594"/>
      <c r="RWV14" s="1594"/>
      <c r="RWW14" s="1594" t="s">
        <v>2425</v>
      </c>
      <c r="RWX14" s="1594"/>
      <c r="RWY14" s="1594"/>
      <c r="RWZ14" s="1594"/>
      <c r="RXA14" s="1594" t="s">
        <v>2425</v>
      </c>
      <c r="RXB14" s="1594"/>
      <c r="RXC14" s="1594"/>
      <c r="RXD14" s="1594"/>
      <c r="RXE14" s="1594" t="s">
        <v>2425</v>
      </c>
      <c r="RXF14" s="1594"/>
      <c r="RXG14" s="1594"/>
      <c r="RXH14" s="1594"/>
      <c r="RXI14" s="1594" t="s">
        <v>2425</v>
      </c>
      <c r="RXJ14" s="1594"/>
      <c r="RXK14" s="1594"/>
      <c r="RXL14" s="1594"/>
      <c r="RXM14" s="1594" t="s">
        <v>2425</v>
      </c>
      <c r="RXN14" s="1594"/>
      <c r="RXO14" s="1594"/>
      <c r="RXP14" s="1594"/>
      <c r="RXQ14" s="1594" t="s">
        <v>2425</v>
      </c>
      <c r="RXR14" s="1594"/>
      <c r="RXS14" s="1594"/>
      <c r="RXT14" s="1594"/>
      <c r="RXU14" s="1594" t="s">
        <v>2425</v>
      </c>
      <c r="RXV14" s="1594"/>
      <c r="RXW14" s="1594"/>
      <c r="RXX14" s="1594"/>
      <c r="RXY14" s="1594" t="s">
        <v>2425</v>
      </c>
      <c r="RXZ14" s="1594"/>
      <c r="RYA14" s="1594"/>
      <c r="RYB14" s="1594"/>
      <c r="RYC14" s="1594" t="s">
        <v>2425</v>
      </c>
      <c r="RYD14" s="1594"/>
      <c r="RYE14" s="1594"/>
      <c r="RYF14" s="1594"/>
      <c r="RYG14" s="1594" t="s">
        <v>2425</v>
      </c>
      <c r="RYH14" s="1594"/>
      <c r="RYI14" s="1594"/>
      <c r="RYJ14" s="1594"/>
      <c r="RYK14" s="1594" t="s">
        <v>2425</v>
      </c>
      <c r="RYL14" s="1594"/>
      <c r="RYM14" s="1594"/>
      <c r="RYN14" s="1594"/>
      <c r="RYO14" s="1594" t="s">
        <v>2425</v>
      </c>
      <c r="RYP14" s="1594"/>
      <c r="RYQ14" s="1594"/>
      <c r="RYR14" s="1594"/>
      <c r="RYS14" s="1594" t="s">
        <v>2425</v>
      </c>
      <c r="RYT14" s="1594"/>
      <c r="RYU14" s="1594"/>
      <c r="RYV14" s="1594"/>
      <c r="RYW14" s="1594" t="s">
        <v>2425</v>
      </c>
      <c r="RYX14" s="1594"/>
      <c r="RYY14" s="1594"/>
      <c r="RYZ14" s="1594"/>
      <c r="RZA14" s="1594" t="s">
        <v>2425</v>
      </c>
      <c r="RZB14" s="1594"/>
      <c r="RZC14" s="1594"/>
      <c r="RZD14" s="1594"/>
      <c r="RZE14" s="1594" t="s">
        <v>2425</v>
      </c>
      <c r="RZF14" s="1594"/>
      <c r="RZG14" s="1594"/>
      <c r="RZH14" s="1594"/>
      <c r="RZI14" s="1594" t="s">
        <v>2425</v>
      </c>
      <c r="RZJ14" s="1594"/>
      <c r="RZK14" s="1594"/>
      <c r="RZL14" s="1594"/>
      <c r="RZM14" s="1594" t="s">
        <v>2425</v>
      </c>
      <c r="RZN14" s="1594"/>
      <c r="RZO14" s="1594"/>
      <c r="RZP14" s="1594"/>
      <c r="RZQ14" s="1594" t="s">
        <v>2425</v>
      </c>
      <c r="RZR14" s="1594"/>
      <c r="RZS14" s="1594"/>
      <c r="RZT14" s="1594"/>
      <c r="RZU14" s="1594" t="s">
        <v>2425</v>
      </c>
      <c r="RZV14" s="1594"/>
      <c r="RZW14" s="1594"/>
      <c r="RZX14" s="1594"/>
      <c r="RZY14" s="1594" t="s">
        <v>2425</v>
      </c>
      <c r="RZZ14" s="1594"/>
      <c r="SAA14" s="1594"/>
      <c r="SAB14" s="1594"/>
      <c r="SAC14" s="1594" t="s">
        <v>2425</v>
      </c>
      <c r="SAD14" s="1594"/>
      <c r="SAE14" s="1594"/>
      <c r="SAF14" s="1594"/>
      <c r="SAG14" s="1594" t="s">
        <v>2425</v>
      </c>
      <c r="SAH14" s="1594"/>
      <c r="SAI14" s="1594"/>
      <c r="SAJ14" s="1594"/>
      <c r="SAK14" s="1594" t="s">
        <v>2425</v>
      </c>
      <c r="SAL14" s="1594"/>
      <c r="SAM14" s="1594"/>
      <c r="SAN14" s="1594"/>
      <c r="SAO14" s="1594" t="s">
        <v>2425</v>
      </c>
      <c r="SAP14" s="1594"/>
      <c r="SAQ14" s="1594"/>
      <c r="SAR14" s="1594"/>
      <c r="SAS14" s="1594" t="s">
        <v>2425</v>
      </c>
      <c r="SAT14" s="1594"/>
      <c r="SAU14" s="1594"/>
      <c r="SAV14" s="1594"/>
      <c r="SAW14" s="1594" t="s">
        <v>2425</v>
      </c>
      <c r="SAX14" s="1594"/>
      <c r="SAY14" s="1594"/>
      <c r="SAZ14" s="1594"/>
      <c r="SBA14" s="1594" t="s">
        <v>2425</v>
      </c>
      <c r="SBB14" s="1594"/>
      <c r="SBC14" s="1594"/>
      <c r="SBD14" s="1594"/>
      <c r="SBE14" s="1594" t="s">
        <v>2425</v>
      </c>
      <c r="SBF14" s="1594"/>
      <c r="SBG14" s="1594"/>
      <c r="SBH14" s="1594"/>
      <c r="SBI14" s="1594" t="s">
        <v>2425</v>
      </c>
      <c r="SBJ14" s="1594"/>
      <c r="SBK14" s="1594"/>
      <c r="SBL14" s="1594"/>
      <c r="SBM14" s="1594" t="s">
        <v>2425</v>
      </c>
      <c r="SBN14" s="1594"/>
      <c r="SBO14" s="1594"/>
      <c r="SBP14" s="1594"/>
      <c r="SBQ14" s="1594" t="s">
        <v>2425</v>
      </c>
      <c r="SBR14" s="1594"/>
      <c r="SBS14" s="1594"/>
      <c r="SBT14" s="1594"/>
      <c r="SBU14" s="1594" t="s">
        <v>2425</v>
      </c>
      <c r="SBV14" s="1594"/>
      <c r="SBW14" s="1594"/>
      <c r="SBX14" s="1594"/>
      <c r="SBY14" s="1594" t="s">
        <v>2425</v>
      </c>
      <c r="SBZ14" s="1594"/>
      <c r="SCA14" s="1594"/>
      <c r="SCB14" s="1594"/>
      <c r="SCC14" s="1594" t="s">
        <v>2425</v>
      </c>
      <c r="SCD14" s="1594"/>
      <c r="SCE14" s="1594"/>
      <c r="SCF14" s="1594"/>
      <c r="SCG14" s="1594" t="s">
        <v>2425</v>
      </c>
      <c r="SCH14" s="1594"/>
      <c r="SCI14" s="1594"/>
      <c r="SCJ14" s="1594"/>
      <c r="SCK14" s="1594" t="s">
        <v>2425</v>
      </c>
      <c r="SCL14" s="1594"/>
      <c r="SCM14" s="1594"/>
      <c r="SCN14" s="1594"/>
      <c r="SCO14" s="1594" t="s">
        <v>2425</v>
      </c>
      <c r="SCP14" s="1594"/>
      <c r="SCQ14" s="1594"/>
      <c r="SCR14" s="1594"/>
      <c r="SCS14" s="1594" t="s">
        <v>2425</v>
      </c>
      <c r="SCT14" s="1594"/>
      <c r="SCU14" s="1594"/>
      <c r="SCV14" s="1594"/>
      <c r="SCW14" s="1594" t="s">
        <v>2425</v>
      </c>
      <c r="SCX14" s="1594"/>
      <c r="SCY14" s="1594"/>
      <c r="SCZ14" s="1594"/>
      <c r="SDA14" s="1594" t="s">
        <v>2425</v>
      </c>
      <c r="SDB14" s="1594"/>
      <c r="SDC14" s="1594"/>
      <c r="SDD14" s="1594"/>
      <c r="SDE14" s="1594" t="s">
        <v>2425</v>
      </c>
      <c r="SDF14" s="1594"/>
      <c r="SDG14" s="1594"/>
      <c r="SDH14" s="1594"/>
      <c r="SDI14" s="1594" t="s">
        <v>2425</v>
      </c>
      <c r="SDJ14" s="1594"/>
      <c r="SDK14" s="1594"/>
      <c r="SDL14" s="1594"/>
      <c r="SDM14" s="1594" t="s">
        <v>2425</v>
      </c>
      <c r="SDN14" s="1594"/>
      <c r="SDO14" s="1594"/>
      <c r="SDP14" s="1594"/>
      <c r="SDQ14" s="1594" t="s">
        <v>2425</v>
      </c>
      <c r="SDR14" s="1594"/>
      <c r="SDS14" s="1594"/>
      <c r="SDT14" s="1594"/>
      <c r="SDU14" s="1594" t="s">
        <v>2425</v>
      </c>
      <c r="SDV14" s="1594"/>
      <c r="SDW14" s="1594"/>
      <c r="SDX14" s="1594"/>
      <c r="SDY14" s="1594" t="s">
        <v>2425</v>
      </c>
      <c r="SDZ14" s="1594"/>
      <c r="SEA14" s="1594"/>
      <c r="SEB14" s="1594"/>
      <c r="SEC14" s="1594" t="s">
        <v>2425</v>
      </c>
      <c r="SED14" s="1594"/>
      <c r="SEE14" s="1594"/>
      <c r="SEF14" s="1594"/>
      <c r="SEG14" s="1594" t="s">
        <v>2425</v>
      </c>
      <c r="SEH14" s="1594"/>
      <c r="SEI14" s="1594"/>
      <c r="SEJ14" s="1594"/>
      <c r="SEK14" s="1594" t="s">
        <v>2425</v>
      </c>
      <c r="SEL14" s="1594"/>
      <c r="SEM14" s="1594"/>
      <c r="SEN14" s="1594"/>
      <c r="SEO14" s="1594" t="s">
        <v>2425</v>
      </c>
      <c r="SEP14" s="1594"/>
      <c r="SEQ14" s="1594"/>
      <c r="SER14" s="1594"/>
      <c r="SES14" s="1594" t="s">
        <v>2425</v>
      </c>
      <c r="SET14" s="1594"/>
      <c r="SEU14" s="1594"/>
      <c r="SEV14" s="1594"/>
      <c r="SEW14" s="1594" t="s">
        <v>2425</v>
      </c>
      <c r="SEX14" s="1594"/>
      <c r="SEY14" s="1594"/>
      <c r="SEZ14" s="1594"/>
      <c r="SFA14" s="1594" t="s">
        <v>2425</v>
      </c>
      <c r="SFB14" s="1594"/>
      <c r="SFC14" s="1594"/>
      <c r="SFD14" s="1594"/>
      <c r="SFE14" s="1594" t="s">
        <v>2425</v>
      </c>
      <c r="SFF14" s="1594"/>
      <c r="SFG14" s="1594"/>
      <c r="SFH14" s="1594"/>
      <c r="SFI14" s="1594" t="s">
        <v>2425</v>
      </c>
      <c r="SFJ14" s="1594"/>
      <c r="SFK14" s="1594"/>
      <c r="SFL14" s="1594"/>
      <c r="SFM14" s="1594" t="s">
        <v>2425</v>
      </c>
      <c r="SFN14" s="1594"/>
      <c r="SFO14" s="1594"/>
      <c r="SFP14" s="1594"/>
      <c r="SFQ14" s="1594" t="s">
        <v>2425</v>
      </c>
      <c r="SFR14" s="1594"/>
      <c r="SFS14" s="1594"/>
      <c r="SFT14" s="1594"/>
      <c r="SFU14" s="1594" t="s">
        <v>2425</v>
      </c>
      <c r="SFV14" s="1594"/>
      <c r="SFW14" s="1594"/>
      <c r="SFX14" s="1594"/>
      <c r="SFY14" s="1594" t="s">
        <v>2425</v>
      </c>
      <c r="SFZ14" s="1594"/>
      <c r="SGA14" s="1594"/>
      <c r="SGB14" s="1594"/>
      <c r="SGC14" s="1594" t="s">
        <v>2425</v>
      </c>
      <c r="SGD14" s="1594"/>
      <c r="SGE14" s="1594"/>
      <c r="SGF14" s="1594"/>
      <c r="SGG14" s="1594" t="s">
        <v>2425</v>
      </c>
      <c r="SGH14" s="1594"/>
      <c r="SGI14" s="1594"/>
      <c r="SGJ14" s="1594"/>
      <c r="SGK14" s="1594" t="s">
        <v>2425</v>
      </c>
      <c r="SGL14" s="1594"/>
      <c r="SGM14" s="1594"/>
      <c r="SGN14" s="1594"/>
      <c r="SGO14" s="1594" t="s">
        <v>2425</v>
      </c>
      <c r="SGP14" s="1594"/>
      <c r="SGQ14" s="1594"/>
      <c r="SGR14" s="1594"/>
      <c r="SGS14" s="1594" t="s">
        <v>2425</v>
      </c>
      <c r="SGT14" s="1594"/>
      <c r="SGU14" s="1594"/>
      <c r="SGV14" s="1594"/>
      <c r="SGW14" s="1594" t="s">
        <v>2425</v>
      </c>
      <c r="SGX14" s="1594"/>
      <c r="SGY14" s="1594"/>
      <c r="SGZ14" s="1594"/>
      <c r="SHA14" s="1594" t="s">
        <v>2425</v>
      </c>
      <c r="SHB14" s="1594"/>
      <c r="SHC14" s="1594"/>
      <c r="SHD14" s="1594"/>
      <c r="SHE14" s="1594" t="s">
        <v>2425</v>
      </c>
      <c r="SHF14" s="1594"/>
      <c r="SHG14" s="1594"/>
      <c r="SHH14" s="1594"/>
      <c r="SHI14" s="1594" t="s">
        <v>2425</v>
      </c>
      <c r="SHJ14" s="1594"/>
      <c r="SHK14" s="1594"/>
      <c r="SHL14" s="1594"/>
      <c r="SHM14" s="1594" t="s">
        <v>2425</v>
      </c>
      <c r="SHN14" s="1594"/>
      <c r="SHO14" s="1594"/>
      <c r="SHP14" s="1594"/>
      <c r="SHQ14" s="1594" t="s">
        <v>2425</v>
      </c>
      <c r="SHR14" s="1594"/>
      <c r="SHS14" s="1594"/>
      <c r="SHT14" s="1594"/>
      <c r="SHU14" s="1594" t="s">
        <v>2425</v>
      </c>
      <c r="SHV14" s="1594"/>
      <c r="SHW14" s="1594"/>
      <c r="SHX14" s="1594"/>
      <c r="SHY14" s="1594" t="s">
        <v>2425</v>
      </c>
      <c r="SHZ14" s="1594"/>
      <c r="SIA14" s="1594"/>
      <c r="SIB14" s="1594"/>
      <c r="SIC14" s="1594" t="s">
        <v>2425</v>
      </c>
      <c r="SID14" s="1594"/>
      <c r="SIE14" s="1594"/>
      <c r="SIF14" s="1594"/>
      <c r="SIG14" s="1594" t="s">
        <v>2425</v>
      </c>
      <c r="SIH14" s="1594"/>
      <c r="SII14" s="1594"/>
      <c r="SIJ14" s="1594"/>
      <c r="SIK14" s="1594" t="s">
        <v>2425</v>
      </c>
      <c r="SIL14" s="1594"/>
      <c r="SIM14" s="1594"/>
      <c r="SIN14" s="1594"/>
      <c r="SIO14" s="1594" t="s">
        <v>2425</v>
      </c>
      <c r="SIP14" s="1594"/>
      <c r="SIQ14" s="1594"/>
      <c r="SIR14" s="1594"/>
      <c r="SIS14" s="1594" t="s">
        <v>2425</v>
      </c>
      <c r="SIT14" s="1594"/>
      <c r="SIU14" s="1594"/>
      <c r="SIV14" s="1594"/>
      <c r="SIW14" s="1594" t="s">
        <v>2425</v>
      </c>
      <c r="SIX14" s="1594"/>
      <c r="SIY14" s="1594"/>
      <c r="SIZ14" s="1594"/>
      <c r="SJA14" s="1594" t="s">
        <v>2425</v>
      </c>
      <c r="SJB14" s="1594"/>
      <c r="SJC14" s="1594"/>
      <c r="SJD14" s="1594"/>
      <c r="SJE14" s="1594" t="s">
        <v>2425</v>
      </c>
      <c r="SJF14" s="1594"/>
      <c r="SJG14" s="1594"/>
      <c r="SJH14" s="1594"/>
      <c r="SJI14" s="1594" t="s">
        <v>2425</v>
      </c>
      <c r="SJJ14" s="1594"/>
      <c r="SJK14" s="1594"/>
      <c r="SJL14" s="1594"/>
      <c r="SJM14" s="1594" t="s">
        <v>2425</v>
      </c>
      <c r="SJN14" s="1594"/>
      <c r="SJO14" s="1594"/>
      <c r="SJP14" s="1594"/>
      <c r="SJQ14" s="1594" t="s">
        <v>2425</v>
      </c>
      <c r="SJR14" s="1594"/>
      <c r="SJS14" s="1594"/>
      <c r="SJT14" s="1594"/>
      <c r="SJU14" s="1594" t="s">
        <v>2425</v>
      </c>
      <c r="SJV14" s="1594"/>
      <c r="SJW14" s="1594"/>
      <c r="SJX14" s="1594"/>
      <c r="SJY14" s="1594" t="s">
        <v>2425</v>
      </c>
      <c r="SJZ14" s="1594"/>
      <c r="SKA14" s="1594"/>
      <c r="SKB14" s="1594"/>
      <c r="SKC14" s="1594" t="s">
        <v>2425</v>
      </c>
      <c r="SKD14" s="1594"/>
      <c r="SKE14" s="1594"/>
      <c r="SKF14" s="1594"/>
      <c r="SKG14" s="1594" t="s">
        <v>2425</v>
      </c>
      <c r="SKH14" s="1594"/>
      <c r="SKI14" s="1594"/>
      <c r="SKJ14" s="1594"/>
      <c r="SKK14" s="1594" t="s">
        <v>2425</v>
      </c>
      <c r="SKL14" s="1594"/>
      <c r="SKM14" s="1594"/>
      <c r="SKN14" s="1594"/>
      <c r="SKO14" s="1594" t="s">
        <v>2425</v>
      </c>
      <c r="SKP14" s="1594"/>
      <c r="SKQ14" s="1594"/>
      <c r="SKR14" s="1594"/>
      <c r="SKS14" s="1594" t="s">
        <v>2425</v>
      </c>
      <c r="SKT14" s="1594"/>
      <c r="SKU14" s="1594"/>
      <c r="SKV14" s="1594"/>
      <c r="SKW14" s="1594" t="s">
        <v>2425</v>
      </c>
      <c r="SKX14" s="1594"/>
      <c r="SKY14" s="1594"/>
      <c r="SKZ14" s="1594"/>
      <c r="SLA14" s="1594" t="s">
        <v>2425</v>
      </c>
      <c r="SLB14" s="1594"/>
      <c r="SLC14" s="1594"/>
      <c r="SLD14" s="1594"/>
      <c r="SLE14" s="1594" t="s">
        <v>2425</v>
      </c>
      <c r="SLF14" s="1594"/>
      <c r="SLG14" s="1594"/>
      <c r="SLH14" s="1594"/>
      <c r="SLI14" s="1594" t="s">
        <v>2425</v>
      </c>
      <c r="SLJ14" s="1594"/>
      <c r="SLK14" s="1594"/>
      <c r="SLL14" s="1594"/>
      <c r="SLM14" s="1594" t="s">
        <v>2425</v>
      </c>
      <c r="SLN14" s="1594"/>
      <c r="SLO14" s="1594"/>
      <c r="SLP14" s="1594"/>
      <c r="SLQ14" s="1594" t="s">
        <v>2425</v>
      </c>
      <c r="SLR14" s="1594"/>
      <c r="SLS14" s="1594"/>
      <c r="SLT14" s="1594"/>
      <c r="SLU14" s="1594" t="s">
        <v>2425</v>
      </c>
      <c r="SLV14" s="1594"/>
      <c r="SLW14" s="1594"/>
      <c r="SLX14" s="1594"/>
      <c r="SLY14" s="1594" t="s">
        <v>2425</v>
      </c>
      <c r="SLZ14" s="1594"/>
      <c r="SMA14" s="1594"/>
      <c r="SMB14" s="1594"/>
      <c r="SMC14" s="1594" t="s">
        <v>2425</v>
      </c>
      <c r="SMD14" s="1594"/>
      <c r="SME14" s="1594"/>
      <c r="SMF14" s="1594"/>
      <c r="SMG14" s="1594" t="s">
        <v>2425</v>
      </c>
      <c r="SMH14" s="1594"/>
      <c r="SMI14" s="1594"/>
      <c r="SMJ14" s="1594"/>
      <c r="SMK14" s="1594" t="s">
        <v>2425</v>
      </c>
      <c r="SML14" s="1594"/>
      <c r="SMM14" s="1594"/>
      <c r="SMN14" s="1594"/>
      <c r="SMO14" s="1594" t="s">
        <v>2425</v>
      </c>
      <c r="SMP14" s="1594"/>
      <c r="SMQ14" s="1594"/>
      <c r="SMR14" s="1594"/>
      <c r="SMS14" s="1594" t="s">
        <v>2425</v>
      </c>
      <c r="SMT14" s="1594"/>
      <c r="SMU14" s="1594"/>
      <c r="SMV14" s="1594"/>
      <c r="SMW14" s="1594" t="s">
        <v>2425</v>
      </c>
      <c r="SMX14" s="1594"/>
      <c r="SMY14" s="1594"/>
      <c r="SMZ14" s="1594"/>
      <c r="SNA14" s="1594" t="s">
        <v>2425</v>
      </c>
      <c r="SNB14" s="1594"/>
      <c r="SNC14" s="1594"/>
      <c r="SND14" s="1594"/>
      <c r="SNE14" s="1594" t="s">
        <v>2425</v>
      </c>
      <c r="SNF14" s="1594"/>
      <c r="SNG14" s="1594"/>
      <c r="SNH14" s="1594"/>
      <c r="SNI14" s="1594" t="s">
        <v>2425</v>
      </c>
      <c r="SNJ14" s="1594"/>
      <c r="SNK14" s="1594"/>
      <c r="SNL14" s="1594"/>
      <c r="SNM14" s="1594" t="s">
        <v>2425</v>
      </c>
      <c r="SNN14" s="1594"/>
      <c r="SNO14" s="1594"/>
      <c r="SNP14" s="1594"/>
      <c r="SNQ14" s="1594" t="s">
        <v>2425</v>
      </c>
      <c r="SNR14" s="1594"/>
      <c r="SNS14" s="1594"/>
      <c r="SNT14" s="1594"/>
      <c r="SNU14" s="1594" t="s">
        <v>2425</v>
      </c>
      <c r="SNV14" s="1594"/>
      <c r="SNW14" s="1594"/>
      <c r="SNX14" s="1594"/>
      <c r="SNY14" s="1594" t="s">
        <v>2425</v>
      </c>
      <c r="SNZ14" s="1594"/>
      <c r="SOA14" s="1594"/>
      <c r="SOB14" s="1594"/>
      <c r="SOC14" s="1594" t="s">
        <v>2425</v>
      </c>
      <c r="SOD14" s="1594"/>
      <c r="SOE14" s="1594"/>
      <c r="SOF14" s="1594"/>
      <c r="SOG14" s="1594" t="s">
        <v>2425</v>
      </c>
      <c r="SOH14" s="1594"/>
      <c r="SOI14" s="1594"/>
      <c r="SOJ14" s="1594"/>
      <c r="SOK14" s="1594" t="s">
        <v>2425</v>
      </c>
      <c r="SOL14" s="1594"/>
      <c r="SOM14" s="1594"/>
      <c r="SON14" s="1594"/>
      <c r="SOO14" s="1594" t="s">
        <v>2425</v>
      </c>
      <c r="SOP14" s="1594"/>
      <c r="SOQ14" s="1594"/>
      <c r="SOR14" s="1594"/>
      <c r="SOS14" s="1594" t="s">
        <v>2425</v>
      </c>
      <c r="SOT14" s="1594"/>
      <c r="SOU14" s="1594"/>
      <c r="SOV14" s="1594"/>
      <c r="SOW14" s="1594" t="s">
        <v>2425</v>
      </c>
      <c r="SOX14" s="1594"/>
      <c r="SOY14" s="1594"/>
      <c r="SOZ14" s="1594"/>
      <c r="SPA14" s="1594" t="s">
        <v>2425</v>
      </c>
      <c r="SPB14" s="1594"/>
      <c r="SPC14" s="1594"/>
      <c r="SPD14" s="1594"/>
      <c r="SPE14" s="1594" t="s">
        <v>2425</v>
      </c>
      <c r="SPF14" s="1594"/>
      <c r="SPG14" s="1594"/>
      <c r="SPH14" s="1594"/>
      <c r="SPI14" s="1594" t="s">
        <v>2425</v>
      </c>
      <c r="SPJ14" s="1594"/>
      <c r="SPK14" s="1594"/>
      <c r="SPL14" s="1594"/>
      <c r="SPM14" s="1594" t="s">
        <v>2425</v>
      </c>
      <c r="SPN14" s="1594"/>
      <c r="SPO14" s="1594"/>
      <c r="SPP14" s="1594"/>
      <c r="SPQ14" s="1594" t="s">
        <v>2425</v>
      </c>
      <c r="SPR14" s="1594"/>
      <c r="SPS14" s="1594"/>
      <c r="SPT14" s="1594"/>
      <c r="SPU14" s="1594" t="s">
        <v>2425</v>
      </c>
      <c r="SPV14" s="1594"/>
      <c r="SPW14" s="1594"/>
      <c r="SPX14" s="1594"/>
      <c r="SPY14" s="1594" t="s">
        <v>2425</v>
      </c>
      <c r="SPZ14" s="1594"/>
      <c r="SQA14" s="1594"/>
      <c r="SQB14" s="1594"/>
      <c r="SQC14" s="1594" t="s">
        <v>2425</v>
      </c>
      <c r="SQD14" s="1594"/>
      <c r="SQE14" s="1594"/>
      <c r="SQF14" s="1594"/>
      <c r="SQG14" s="1594" t="s">
        <v>2425</v>
      </c>
      <c r="SQH14" s="1594"/>
      <c r="SQI14" s="1594"/>
      <c r="SQJ14" s="1594"/>
      <c r="SQK14" s="1594" t="s">
        <v>2425</v>
      </c>
      <c r="SQL14" s="1594"/>
      <c r="SQM14" s="1594"/>
      <c r="SQN14" s="1594"/>
      <c r="SQO14" s="1594" t="s">
        <v>2425</v>
      </c>
      <c r="SQP14" s="1594"/>
      <c r="SQQ14" s="1594"/>
      <c r="SQR14" s="1594"/>
      <c r="SQS14" s="1594" t="s">
        <v>2425</v>
      </c>
      <c r="SQT14" s="1594"/>
      <c r="SQU14" s="1594"/>
      <c r="SQV14" s="1594"/>
      <c r="SQW14" s="1594" t="s">
        <v>2425</v>
      </c>
      <c r="SQX14" s="1594"/>
      <c r="SQY14" s="1594"/>
      <c r="SQZ14" s="1594"/>
      <c r="SRA14" s="1594" t="s">
        <v>2425</v>
      </c>
      <c r="SRB14" s="1594"/>
      <c r="SRC14" s="1594"/>
      <c r="SRD14" s="1594"/>
      <c r="SRE14" s="1594" t="s">
        <v>2425</v>
      </c>
      <c r="SRF14" s="1594"/>
      <c r="SRG14" s="1594"/>
      <c r="SRH14" s="1594"/>
      <c r="SRI14" s="1594" t="s">
        <v>2425</v>
      </c>
      <c r="SRJ14" s="1594"/>
      <c r="SRK14" s="1594"/>
      <c r="SRL14" s="1594"/>
      <c r="SRM14" s="1594" t="s">
        <v>2425</v>
      </c>
      <c r="SRN14" s="1594"/>
      <c r="SRO14" s="1594"/>
      <c r="SRP14" s="1594"/>
      <c r="SRQ14" s="1594" t="s">
        <v>2425</v>
      </c>
      <c r="SRR14" s="1594"/>
      <c r="SRS14" s="1594"/>
      <c r="SRT14" s="1594"/>
      <c r="SRU14" s="1594" t="s">
        <v>2425</v>
      </c>
      <c r="SRV14" s="1594"/>
      <c r="SRW14" s="1594"/>
      <c r="SRX14" s="1594"/>
      <c r="SRY14" s="1594" t="s">
        <v>2425</v>
      </c>
      <c r="SRZ14" s="1594"/>
      <c r="SSA14" s="1594"/>
      <c r="SSB14" s="1594"/>
      <c r="SSC14" s="1594" t="s">
        <v>2425</v>
      </c>
      <c r="SSD14" s="1594"/>
      <c r="SSE14" s="1594"/>
      <c r="SSF14" s="1594"/>
      <c r="SSG14" s="1594" t="s">
        <v>2425</v>
      </c>
      <c r="SSH14" s="1594"/>
      <c r="SSI14" s="1594"/>
      <c r="SSJ14" s="1594"/>
      <c r="SSK14" s="1594" t="s">
        <v>2425</v>
      </c>
      <c r="SSL14" s="1594"/>
      <c r="SSM14" s="1594"/>
      <c r="SSN14" s="1594"/>
      <c r="SSO14" s="1594" t="s">
        <v>2425</v>
      </c>
      <c r="SSP14" s="1594"/>
      <c r="SSQ14" s="1594"/>
      <c r="SSR14" s="1594"/>
      <c r="SSS14" s="1594" t="s">
        <v>2425</v>
      </c>
      <c r="SST14" s="1594"/>
      <c r="SSU14" s="1594"/>
      <c r="SSV14" s="1594"/>
      <c r="SSW14" s="1594" t="s">
        <v>2425</v>
      </c>
      <c r="SSX14" s="1594"/>
      <c r="SSY14" s="1594"/>
      <c r="SSZ14" s="1594"/>
      <c r="STA14" s="1594" t="s">
        <v>2425</v>
      </c>
      <c r="STB14" s="1594"/>
      <c r="STC14" s="1594"/>
      <c r="STD14" s="1594"/>
      <c r="STE14" s="1594" t="s">
        <v>2425</v>
      </c>
      <c r="STF14" s="1594"/>
      <c r="STG14" s="1594"/>
      <c r="STH14" s="1594"/>
      <c r="STI14" s="1594" t="s">
        <v>2425</v>
      </c>
      <c r="STJ14" s="1594"/>
      <c r="STK14" s="1594"/>
      <c r="STL14" s="1594"/>
      <c r="STM14" s="1594" t="s">
        <v>2425</v>
      </c>
      <c r="STN14" s="1594"/>
      <c r="STO14" s="1594"/>
      <c r="STP14" s="1594"/>
      <c r="STQ14" s="1594" t="s">
        <v>2425</v>
      </c>
      <c r="STR14" s="1594"/>
      <c r="STS14" s="1594"/>
      <c r="STT14" s="1594"/>
      <c r="STU14" s="1594" t="s">
        <v>2425</v>
      </c>
      <c r="STV14" s="1594"/>
      <c r="STW14" s="1594"/>
      <c r="STX14" s="1594"/>
      <c r="STY14" s="1594" t="s">
        <v>2425</v>
      </c>
      <c r="STZ14" s="1594"/>
      <c r="SUA14" s="1594"/>
      <c r="SUB14" s="1594"/>
      <c r="SUC14" s="1594" t="s">
        <v>2425</v>
      </c>
      <c r="SUD14" s="1594"/>
      <c r="SUE14" s="1594"/>
      <c r="SUF14" s="1594"/>
      <c r="SUG14" s="1594" t="s">
        <v>2425</v>
      </c>
      <c r="SUH14" s="1594"/>
      <c r="SUI14" s="1594"/>
      <c r="SUJ14" s="1594"/>
      <c r="SUK14" s="1594" t="s">
        <v>2425</v>
      </c>
      <c r="SUL14" s="1594"/>
      <c r="SUM14" s="1594"/>
      <c r="SUN14" s="1594"/>
      <c r="SUO14" s="1594" t="s">
        <v>2425</v>
      </c>
      <c r="SUP14" s="1594"/>
      <c r="SUQ14" s="1594"/>
      <c r="SUR14" s="1594"/>
      <c r="SUS14" s="1594" t="s">
        <v>2425</v>
      </c>
      <c r="SUT14" s="1594"/>
      <c r="SUU14" s="1594"/>
      <c r="SUV14" s="1594"/>
      <c r="SUW14" s="1594" t="s">
        <v>2425</v>
      </c>
      <c r="SUX14" s="1594"/>
      <c r="SUY14" s="1594"/>
      <c r="SUZ14" s="1594"/>
      <c r="SVA14" s="1594" t="s">
        <v>2425</v>
      </c>
      <c r="SVB14" s="1594"/>
      <c r="SVC14" s="1594"/>
      <c r="SVD14" s="1594"/>
      <c r="SVE14" s="1594" t="s">
        <v>2425</v>
      </c>
      <c r="SVF14" s="1594"/>
      <c r="SVG14" s="1594"/>
      <c r="SVH14" s="1594"/>
      <c r="SVI14" s="1594" t="s">
        <v>2425</v>
      </c>
      <c r="SVJ14" s="1594"/>
      <c r="SVK14" s="1594"/>
      <c r="SVL14" s="1594"/>
      <c r="SVM14" s="1594" t="s">
        <v>2425</v>
      </c>
      <c r="SVN14" s="1594"/>
      <c r="SVO14" s="1594"/>
      <c r="SVP14" s="1594"/>
      <c r="SVQ14" s="1594" t="s">
        <v>2425</v>
      </c>
      <c r="SVR14" s="1594"/>
      <c r="SVS14" s="1594"/>
      <c r="SVT14" s="1594"/>
      <c r="SVU14" s="1594" t="s">
        <v>2425</v>
      </c>
      <c r="SVV14" s="1594"/>
      <c r="SVW14" s="1594"/>
      <c r="SVX14" s="1594"/>
      <c r="SVY14" s="1594" t="s">
        <v>2425</v>
      </c>
      <c r="SVZ14" s="1594"/>
      <c r="SWA14" s="1594"/>
      <c r="SWB14" s="1594"/>
      <c r="SWC14" s="1594" t="s">
        <v>2425</v>
      </c>
      <c r="SWD14" s="1594"/>
      <c r="SWE14" s="1594"/>
      <c r="SWF14" s="1594"/>
      <c r="SWG14" s="1594" t="s">
        <v>2425</v>
      </c>
      <c r="SWH14" s="1594"/>
      <c r="SWI14" s="1594"/>
      <c r="SWJ14" s="1594"/>
      <c r="SWK14" s="1594" t="s">
        <v>2425</v>
      </c>
      <c r="SWL14" s="1594"/>
      <c r="SWM14" s="1594"/>
      <c r="SWN14" s="1594"/>
      <c r="SWO14" s="1594" t="s">
        <v>2425</v>
      </c>
      <c r="SWP14" s="1594"/>
      <c r="SWQ14" s="1594"/>
      <c r="SWR14" s="1594"/>
      <c r="SWS14" s="1594" t="s">
        <v>2425</v>
      </c>
      <c r="SWT14" s="1594"/>
      <c r="SWU14" s="1594"/>
      <c r="SWV14" s="1594"/>
      <c r="SWW14" s="1594" t="s">
        <v>2425</v>
      </c>
      <c r="SWX14" s="1594"/>
      <c r="SWY14" s="1594"/>
      <c r="SWZ14" s="1594"/>
      <c r="SXA14" s="1594" t="s">
        <v>2425</v>
      </c>
      <c r="SXB14" s="1594"/>
      <c r="SXC14" s="1594"/>
      <c r="SXD14" s="1594"/>
      <c r="SXE14" s="1594" t="s">
        <v>2425</v>
      </c>
      <c r="SXF14" s="1594"/>
      <c r="SXG14" s="1594"/>
      <c r="SXH14" s="1594"/>
      <c r="SXI14" s="1594" t="s">
        <v>2425</v>
      </c>
      <c r="SXJ14" s="1594"/>
      <c r="SXK14" s="1594"/>
      <c r="SXL14" s="1594"/>
      <c r="SXM14" s="1594" t="s">
        <v>2425</v>
      </c>
      <c r="SXN14" s="1594"/>
      <c r="SXO14" s="1594"/>
      <c r="SXP14" s="1594"/>
      <c r="SXQ14" s="1594" t="s">
        <v>2425</v>
      </c>
      <c r="SXR14" s="1594"/>
      <c r="SXS14" s="1594"/>
      <c r="SXT14" s="1594"/>
      <c r="SXU14" s="1594" t="s">
        <v>2425</v>
      </c>
      <c r="SXV14" s="1594"/>
      <c r="SXW14" s="1594"/>
      <c r="SXX14" s="1594"/>
      <c r="SXY14" s="1594" t="s">
        <v>2425</v>
      </c>
      <c r="SXZ14" s="1594"/>
      <c r="SYA14" s="1594"/>
      <c r="SYB14" s="1594"/>
      <c r="SYC14" s="1594" t="s">
        <v>2425</v>
      </c>
      <c r="SYD14" s="1594"/>
      <c r="SYE14" s="1594"/>
      <c r="SYF14" s="1594"/>
      <c r="SYG14" s="1594" t="s">
        <v>2425</v>
      </c>
      <c r="SYH14" s="1594"/>
      <c r="SYI14" s="1594"/>
      <c r="SYJ14" s="1594"/>
      <c r="SYK14" s="1594" t="s">
        <v>2425</v>
      </c>
      <c r="SYL14" s="1594"/>
      <c r="SYM14" s="1594"/>
      <c r="SYN14" s="1594"/>
      <c r="SYO14" s="1594" t="s">
        <v>2425</v>
      </c>
      <c r="SYP14" s="1594"/>
      <c r="SYQ14" s="1594"/>
      <c r="SYR14" s="1594"/>
      <c r="SYS14" s="1594" t="s">
        <v>2425</v>
      </c>
      <c r="SYT14" s="1594"/>
      <c r="SYU14" s="1594"/>
      <c r="SYV14" s="1594"/>
      <c r="SYW14" s="1594" t="s">
        <v>2425</v>
      </c>
      <c r="SYX14" s="1594"/>
      <c r="SYY14" s="1594"/>
      <c r="SYZ14" s="1594"/>
      <c r="SZA14" s="1594" t="s">
        <v>2425</v>
      </c>
      <c r="SZB14" s="1594"/>
      <c r="SZC14" s="1594"/>
      <c r="SZD14" s="1594"/>
      <c r="SZE14" s="1594" t="s">
        <v>2425</v>
      </c>
      <c r="SZF14" s="1594"/>
      <c r="SZG14" s="1594"/>
      <c r="SZH14" s="1594"/>
      <c r="SZI14" s="1594" t="s">
        <v>2425</v>
      </c>
      <c r="SZJ14" s="1594"/>
      <c r="SZK14" s="1594"/>
      <c r="SZL14" s="1594"/>
      <c r="SZM14" s="1594" t="s">
        <v>2425</v>
      </c>
      <c r="SZN14" s="1594"/>
      <c r="SZO14" s="1594"/>
      <c r="SZP14" s="1594"/>
      <c r="SZQ14" s="1594" t="s">
        <v>2425</v>
      </c>
      <c r="SZR14" s="1594"/>
      <c r="SZS14" s="1594"/>
      <c r="SZT14" s="1594"/>
      <c r="SZU14" s="1594" t="s">
        <v>2425</v>
      </c>
      <c r="SZV14" s="1594"/>
      <c r="SZW14" s="1594"/>
      <c r="SZX14" s="1594"/>
      <c r="SZY14" s="1594" t="s">
        <v>2425</v>
      </c>
      <c r="SZZ14" s="1594"/>
      <c r="TAA14" s="1594"/>
      <c r="TAB14" s="1594"/>
      <c r="TAC14" s="1594" t="s">
        <v>2425</v>
      </c>
      <c r="TAD14" s="1594"/>
      <c r="TAE14" s="1594"/>
      <c r="TAF14" s="1594"/>
      <c r="TAG14" s="1594" t="s">
        <v>2425</v>
      </c>
      <c r="TAH14" s="1594"/>
      <c r="TAI14" s="1594"/>
      <c r="TAJ14" s="1594"/>
      <c r="TAK14" s="1594" t="s">
        <v>2425</v>
      </c>
      <c r="TAL14" s="1594"/>
      <c r="TAM14" s="1594"/>
      <c r="TAN14" s="1594"/>
      <c r="TAO14" s="1594" t="s">
        <v>2425</v>
      </c>
      <c r="TAP14" s="1594"/>
      <c r="TAQ14" s="1594"/>
      <c r="TAR14" s="1594"/>
      <c r="TAS14" s="1594" t="s">
        <v>2425</v>
      </c>
      <c r="TAT14" s="1594"/>
      <c r="TAU14" s="1594"/>
      <c r="TAV14" s="1594"/>
      <c r="TAW14" s="1594" t="s">
        <v>2425</v>
      </c>
      <c r="TAX14" s="1594"/>
      <c r="TAY14" s="1594"/>
      <c r="TAZ14" s="1594"/>
      <c r="TBA14" s="1594" t="s">
        <v>2425</v>
      </c>
      <c r="TBB14" s="1594"/>
      <c r="TBC14" s="1594"/>
      <c r="TBD14" s="1594"/>
      <c r="TBE14" s="1594" t="s">
        <v>2425</v>
      </c>
      <c r="TBF14" s="1594"/>
      <c r="TBG14" s="1594"/>
      <c r="TBH14" s="1594"/>
      <c r="TBI14" s="1594" t="s">
        <v>2425</v>
      </c>
      <c r="TBJ14" s="1594"/>
      <c r="TBK14" s="1594"/>
      <c r="TBL14" s="1594"/>
      <c r="TBM14" s="1594" t="s">
        <v>2425</v>
      </c>
      <c r="TBN14" s="1594"/>
      <c r="TBO14" s="1594"/>
      <c r="TBP14" s="1594"/>
      <c r="TBQ14" s="1594" t="s">
        <v>2425</v>
      </c>
      <c r="TBR14" s="1594"/>
      <c r="TBS14" s="1594"/>
      <c r="TBT14" s="1594"/>
      <c r="TBU14" s="1594" t="s">
        <v>2425</v>
      </c>
      <c r="TBV14" s="1594"/>
      <c r="TBW14" s="1594"/>
      <c r="TBX14" s="1594"/>
      <c r="TBY14" s="1594" t="s">
        <v>2425</v>
      </c>
      <c r="TBZ14" s="1594"/>
      <c r="TCA14" s="1594"/>
      <c r="TCB14" s="1594"/>
      <c r="TCC14" s="1594" t="s">
        <v>2425</v>
      </c>
      <c r="TCD14" s="1594"/>
      <c r="TCE14" s="1594"/>
      <c r="TCF14" s="1594"/>
      <c r="TCG14" s="1594" t="s">
        <v>2425</v>
      </c>
      <c r="TCH14" s="1594"/>
      <c r="TCI14" s="1594"/>
      <c r="TCJ14" s="1594"/>
      <c r="TCK14" s="1594" t="s">
        <v>2425</v>
      </c>
      <c r="TCL14" s="1594"/>
      <c r="TCM14" s="1594"/>
      <c r="TCN14" s="1594"/>
      <c r="TCO14" s="1594" t="s">
        <v>2425</v>
      </c>
      <c r="TCP14" s="1594"/>
      <c r="TCQ14" s="1594"/>
      <c r="TCR14" s="1594"/>
      <c r="TCS14" s="1594" t="s">
        <v>2425</v>
      </c>
      <c r="TCT14" s="1594"/>
      <c r="TCU14" s="1594"/>
      <c r="TCV14" s="1594"/>
      <c r="TCW14" s="1594" t="s">
        <v>2425</v>
      </c>
      <c r="TCX14" s="1594"/>
      <c r="TCY14" s="1594"/>
      <c r="TCZ14" s="1594"/>
      <c r="TDA14" s="1594" t="s">
        <v>2425</v>
      </c>
      <c r="TDB14" s="1594"/>
      <c r="TDC14" s="1594"/>
      <c r="TDD14" s="1594"/>
      <c r="TDE14" s="1594" t="s">
        <v>2425</v>
      </c>
      <c r="TDF14" s="1594"/>
      <c r="TDG14" s="1594"/>
      <c r="TDH14" s="1594"/>
      <c r="TDI14" s="1594" t="s">
        <v>2425</v>
      </c>
      <c r="TDJ14" s="1594"/>
      <c r="TDK14" s="1594"/>
      <c r="TDL14" s="1594"/>
      <c r="TDM14" s="1594" t="s">
        <v>2425</v>
      </c>
      <c r="TDN14" s="1594"/>
      <c r="TDO14" s="1594"/>
      <c r="TDP14" s="1594"/>
      <c r="TDQ14" s="1594" t="s">
        <v>2425</v>
      </c>
      <c r="TDR14" s="1594"/>
      <c r="TDS14" s="1594"/>
      <c r="TDT14" s="1594"/>
      <c r="TDU14" s="1594" t="s">
        <v>2425</v>
      </c>
      <c r="TDV14" s="1594"/>
      <c r="TDW14" s="1594"/>
      <c r="TDX14" s="1594"/>
      <c r="TDY14" s="1594" t="s">
        <v>2425</v>
      </c>
      <c r="TDZ14" s="1594"/>
      <c r="TEA14" s="1594"/>
      <c r="TEB14" s="1594"/>
      <c r="TEC14" s="1594" t="s">
        <v>2425</v>
      </c>
      <c r="TED14" s="1594"/>
      <c r="TEE14" s="1594"/>
      <c r="TEF14" s="1594"/>
      <c r="TEG14" s="1594" t="s">
        <v>2425</v>
      </c>
      <c r="TEH14" s="1594"/>
      <c r="TEI14" s="1594"/>
      <c r="TEJ14" s="1594"/>
      <c r="TEK14" s="1594" t="s">
        <v>2425</v>
      </c>
      <c r="TEL14" s="1594"/>
      <c r="TEM14" s="1594"/>
      <c r="TEN14" s="1594"/>
      <c r="TEO14" s="1594" t="s">
        <v>2425</v>
      </c>
      <c r="TEP14" s="1594"/>
      <c r="TEQ14" s="1594"/>
      <c r="TER14" s="1594"/>
      <c r="TES14" s="1594" t="s">
        <v>2425</v>
      </c>
      <c r="TET14" s="1594"/>
      <c r="TEU14" s="1594"/>
      <c r="TEV14" s="1594"/>
      <c r="TEW14" s="1594" t="s">
        <v>2425</v>
      </c>
      <c r="TEX14" s="1594"/>
      <c r="TEY14" s="1594"/>
      <c r="TEZ14" s="1594"/>
      <c r="TFA14" s="1594" t="s">
        <v>2425</v>
      </c>
      <c r="TFB14" s="1594"/>
      <c r="TFC14" s="1594"/>
      <c r="TFD14" s="1594"/>
      <c r="TFE14" s="1594" t="s">
        <v>2425</v>
      </c>
      <c r="TFF14" s="1594"/>
      <c r="TFG14" s="1594"/>
      <c r="TFH14" s="1594"/>
      <c r="TFI14" s="1594" t="s">
        <v>2425</v>
      </c>
      <c r="TFJ14" s="1594"/>
      <c r="TFK14" s="1594"/>
      <c r="TFL14" s="1594"/>
      <c r="TFM14" s="1594" t="s">
        <v>2425</v>
      </c>
      <c r="TFN14" s="1594"/>
      <c r="TFO14" s="1594"/>
      <c r="TFP14" s="1594"/>
      <c r="TFQ14" s="1594" t="s">
        <v>2425</v>
      </c>
      <c r="TFR14" s="1594"/>
      <c r="TFS14" s="1594"/>
      <c r="TFT14" s="1594"/>
      <c r="TFU14" s="1594" t="s">
        <v>2425</v>
      </c>
      <c r="TFV14" s="1594"/>
      <c r="TFW14" s="1594"/>
      <c r="TFX14" s="1594"/>
      <c r="TFY14" s="1594" t="s">
        <v>2425</v>
      </c>
      <c r="TFZ14" s="1594"/>
      <c r="TGA14" s="1594"/>
      <c r="TGB14" s="1594"/>
      <c r="TGC14" s="1594" t="s">
        <v>2425</v>
      </c>
      <c r="TGD14" s="1594"/>
      <c r="TGE14" s="1594"/>
      <c r="TGF14" s="1594"/>
      <c r="TGG14" s="1594" t="s">
        <v>2425</v>
      </c>
      <c r="TGH14" s="1594"/>
      <c r="TGI14" s="1594"/>
      <c r="TGJ14" s="1594"/>
      <c r="TGK14" s="1594" t="s">
        <v>2425</v>
      </c>
      <c r="TGL14" s="1594"/>
      <c r="TGM14" s="1594"/>
      <c r="TGN14" s="1594"/>
      <c r="TGO14" s="1594" t="s">
        <v>2425</v>
      </c>
      <c r="TGP14" s="1594"/>
      <c r="TGQ14" s="1594"/>
      <c r="TGR14" s="1594"/>
      <c r="TGS14" s="1594" t="s">
        <v>2425</v>
      </c>
      <c r="TGT14" s="1594"/>
      <c r="TGU14" s="1594"/>
      <c r="TGV14" s="1594"/>
      <c r="TGW14" s="1594" t="s">
        <v>2425</v>
      </c>
      <c r="TGX14" s="1594"/>
      <c r="TGY14" s="1594"/>
      <c r="TGZ14" s="1594"/>
      <c r="THA14" s="1594" t="s">
        <v>2425</v>
      </c>
      <c r="THB14" s="1594"/>
      <c r="THC14" s="1594"/>
      <c r="THD14" s="1594"/>
      <c r="THE14" s="1594" t="s">
        <v>2425</v>
      </c>
      <c r="THF14" s="1594"/>
      <c r="THG14" s="1594"/>
      <c r="THH14" s="1594"/>
      <c r="THI14" s="1594" t="s">
        <v>2425</v>
      </c>
      <c r="THJ14" s="1594"/>
      <c r="THK14" s="1594"/>
      <c r="THL14" s="1594"/>
      <c r="THM14" s="1594" t="s">
        <v>2425</v>
      </c>
      <c r="THN14" s="1594"/>
      <c r="THO14" s="1594"/>
      <c r="THP14" s="1594"/>
      <c r="THQ14" s="1594" t="s">
        <v>2425</v>
      </c>
      <c r="THR14" s="1594"/>
      <c r="THS14" s="1594"/>
      <c r="THT14" s="1594"/>
      <c r="THU14" s="1594" t="s">
        <v>2425</v>
      </c>
      <c r="THV14" s="1594"/>
      <c r="THW14" s="1594"/>
      <c r="THX14" s="1594"/>
      <c r="THY14" s="1594" t="s">
        <v>2425</v>
      </c>
      <c r="THZ14" s="1594"/>
      <c r="TIA14" s="1594"/>
      <c r="TIB14" s="1594"/>
      <c r="TIC14" s="1594" t="s">
        <v>2425</v>
      </c>
      <c r="TID14" s="1594"/>
      <c r="TIE14" s="1594"/>
      <c r="TIF14" s="1594"/>
      <c r="TIG14" s="1594" t="s">
        <v>2425</v>
      </c>
      <c r="TIH14" s="1594"/>
      <c r="TII14" s="1594"/>
      <c r="TIJ14" s="1594"/>
      <c r="TIK14" s="1594" t="s">
        <v>2425</v>
      </c>
      <c r="TIL14" s="1594"/>
      <c r="TIM14" s="1594"/>
      <c r="TIN14" s="1594"/>
      <c r="TIO14" s="1594" t="s">
        <v>2425</v>
      </c>
      <c r="TIP14" s="1594"/>
      <c r="TIQ14" s="1594"/>
      <c r="TIR14" s="1594"/>
      <c r="TIS14" s="1594" t="s">
        <v>2425</v>
      </c>
      <c r="TIT14" s="1594"/>
      <c r="TIU14" s="1594"/>
      <c r="TIV14" s="1594"/>
      <c r="TIW14" s="1594" t="s">
        <v>2425</v>
      </c>
      <c r="TIX14" s="1594"/>
      <c r="TIY14" s="1594"/>
      <c r="TIZ14" s="1594"/>
      <c r="TJA14" s="1594" t="s">
        <v>2425</v>
      </c>
      <c r="TJB14" s="1594"/>
      <c r="TJC14" s="1594"/>
      <c r="TJD14" s="1594"/>
      <c r="TJE14" s="1594" t="s">
        <v>2425</v>
      </c>
      <c r="TJF14" s="1594"/>
      <c r="TJG14" s="1594"/>
      <c r="TJH14" s="1594"/>
      <c r="TJI14" s="1594" t="s">
        <v>2425</v>
      </c>
      <c r="TJJ14" s="1594"/>
      <c r="TJK14" s="1594"/>
      <c r="TJL14" s="1594"/>
      <c r="TJM14" s="1594" t="s">
        <v>2425</v>
      </c>
      <c r="TJN14" s="1594"/>
      <c r="TJO14" s="1594"/>
      <c r="TJP14" s="1594"/>
      <c r="TJQ14" s="1594" t="s">
        <v>2425</v>
      </c>
      <c r="TJR14" s="1594"/>
      <c r="TJS14" s="1594"/>
      <c r="TJT14" s="1594"/>
      <c r="TJU14" s="1594" t="s">
        <v>2425</v>
      </c>
      <c r="TJV14" s="1594"/>
      <c r="TJW14" s="1594"/>
      <c r="TJX14" s="1594"/>
      <c r="TJY14" s="1594" t="s">
        <v>2425</v>
      </c>
      <c r="TJZ14" s="1594"/>
      <c r="TKA14" s="1594"/>
      <c r="TKB14" s="1594"/>
      <c r="TKC14" s="1594" t="s">
        <v>2425</v>
      </c>
      <c r="TKD14" s="1594"/>
      <c r="TKE14" s="1594"/>
      <c r="TKF14" s="1594"/>
      <c r="TKG14" s="1594" t="s">
        <v>2425</v>
      </c>
      <c r="TKH14" s="1594"/>
      <c r="TKI14" s="1594"/>
      <c r="TKJ14" s="1594"/>
      <c r="TKK14" s="1594" t="s">
        <v>2425</v>
      </c>
      <c r="TKL14" s="1594"/>
      <c r="TKM14" s="1594"/>
      <c r="TKN14" s="1594"/>
      <c r="TKO14" s="1594" t="s">
        <v>2425</v>
      </c>
      <c r="TKP14" s="1594"/>
      <c r="TKQ14" s="1594"/>
      <c r="TKR14" s="1594"/>
      <c r="TKS14" s="1594" t="s">
        <v>2425</v>
      </c>
      <c r="TKT14" s="1594"/>
      <c r="TKU14" s="1594"/>
      <c r="TKV14" s="1594"/>
      <c r="TKW14" s="1594" t="s">
        <v>2425</v>
      </c>
      <c r="TKX14" s="1594"/>
      <c r="TKY14" s="1594"/>
      <c r="TKZ14" s="1594"/>
      <c r="TLA14" s="1594" t="s">
        <v>2425</v>
      </c>
      <c r="TLB14" s="1594"/>
      <c r="TLC14" s="1594"/>
      <c r="TLD14" s="1594"/>
      <c r="TLE14" s="1594" t="s">
        <v>2425</v>
      </c>
      <c r="TLF14" s="1594"/>
      <c r="TLG14" s="1594"/>
      <c r="TLH14" s="1594"/>
      <c r="TLI14" s="1594" t="s">
        <v>2425</v>
      </c>
      <c r="TLJ14" s="1594"/>
      <c r="TLK14" s="1594"/>
      <c r="TLL14" s="1594"/>
      <c r="TLM14" s="1594" t="s">
        <v>2425</v>
      </c>
      <c r="TLN14" s="1594"/>
      <c r="TLO14" s="1594"/>
      <c r="TLP14" s="1594"/>
      <c r="TLQ14" s="1594" t="s">
        <v>2425</v>
      </c>
      <c r="TLR14" s="1594"/>
      <c r="TLS14" s="1594"/>
      <c r="TLT14" s="1594"/>
      <c r="TLU14" s="1594" t="s">
        <v>2425</v>
      </c>
      <c r="TLV14" s="1594"/>
      <c r="TLW14" s="1594"/>
      <c r="TLX14" s="1594"/>
      <c r="TLY14" s="1594" t="s">
        <v>2425</v>
      </c>
      <c r="TLZ14" s="1594"/>
      <c r="TMA14" s="1594"/>
      <c r="TMB14" s="1594"/>
      <c r="TMC14" s="1594" t="s">
        <v>2425</v>
      </c>
      <c r="TMD14" s="1594"/>
      <c r="TME14" s="1594"/>
      <c r="TMF14" s="1594"/>
      <c r="TMG14" s="1594" t="s">
        <v>2425</v>
      </c>
      <c r="TMH14" s="1594"/>
      <c r="TMI14" s="1594"/>
      <c r="TMJ14" s="1594"/>
      <c r="TMK14" s="1594" t="s">
        <v>2425</v>
      </c>
      <c r="TML14" s="1594"/>
      <c r="TMM14" s="1594"/>
      <c r="TMN14" s="1594"/>
      <c r="TMO14" s="1594" t="s">
        <v>2425</v>
      </c>
      <c r="TMP14" s="1594"/>
      <c r="TMQ14" s="1594"/>
      <c r="TMR14" s="1594"/>
      <c r="TMS14" s="1594" t="s">
        <v>2425</v>
      </c>
      <c r="TMT14" s="1594"/>
      <c r="TMU14" s="1594"/>
      <c r="TMV14" s="1594"/>
      <c r="TMW14" s="1594" t="s">
        <v>2425</v>
      </c>
      <c r="TMX14" s="1594"/>
      <c r="TMY14" s="1594"/>
      <c r="TMZ14" s="1594"/>
      <c r="TNA14" s="1594" t="s">
        <v>2425</v>
      </c>
      <c r="TNB14" s="1594"/>
      <c r="TNC14" s="1594"/>
      <c r="TND14" s="1594"/>
      <c r="TNE14" s="1594" t="s">
        <v>2425</v>
      </c>
      <c r="TNF14" s="1594"/>
      <c r="TNG14" s="1594"/>
      <c r="TNH14" s="1594"/>
      <c r="TNI14" s="1594" t="s">
        <v>2425</v>
      </c>
      <c r="TNJ14" s="1594"/>
      <c r="TNK14" s="1594"/>
      <c r="TNL14" s="1594"/>
      <c r="TNM14" s="1594" t="s">
        <v>2425</v>
      </c>
      <c r="TNN14" s="1594"/>
      <c r="TNO14" s="1594"/>
      <c r="TNP14" s="1594"/>
      <c r="TNQ14" s="1594" t="s">
        <v>2425</v>
      </c>
      <c r="TNR14" s="1594"/>
      <c r="TNS14" s="1594"/>
      <c r="TNT14" s="1594"/>
      <c r="TNU14" s="1594" t="s">
        <v>2425</v>
      </c>
      <c r="TNV14" s="1594"/>
      <c r="TNW14" s="1594"/>
      <c r="TNX14" s="1594"/>
      <c r="TNY14" s="1594" t="s">
        <v>2425</v>
      </c>
      <c r="TNZ14" s="1594"/>
      <c r="TOA14" s="1594"/>
      <c r="TOB14" s="1594"/>
      <c r="TOC14" s="1594" t="s">
        <v>2425</v>
      </c>
      <c r="TOD14" s="1594"/>
      <c r="TOE14" s="1594"/>
      <c r="TOF14" s="1594"/>
      <c r="TOG14" s="1594" t="s">
        <v>2425</v>
      </c>
      <c r="TOH14" s="1594"/>
      <c r="TOI14" s="1594"/>
      <c r="TOJ14" s="1594"/>
      <c r="TOK14" s="1594" t="s">
        <v>2425</v>
      </c>
      <c r="TOL14" s="1594"/>
      <c r="TOM14" s="1594"/>
      <c r="TON14" s="1594"/>
      <c r="TOO14" s="1594" t="s">
        <v>2425</v>
      </c>
      <c r="TOP14" s="1594"/>
      <c r="TOQ14" s="1594"/>
      <c r="TOR14" s="1594"/>
      <c r="TOS14" s="1594" t="s">
        <v>2425</v>
      </c>
      <c r="TOT14" s="1594"/>
      <c r="TOU14" s="1594"/>
      <c r="TOV14" s="1594"/>
      <c r="TOW14" s="1594" t="s">
        <v>2425</v>
      </c>
      <c r="TOX14" s="1594"/>
      <c r="TOY14" s="1594"/>
      <c r="TOZ14" s="1594"/>
      <c r="TPA14" s="1594" t="s">
        <v>2425</v>
      </c>
      <c r="TPB14" s="1594"/>
      <c r="TPC14" s="1594"/>
      <c r="TPD14" s="1594"/>
      <c r="TPE14" s="1594" t="s">
        <v>2425</v>
      </c>
      <c r="TPF14" s="1594"/>
      <c r="TPG14" s="1594"/>
      <c r="TPH14" s="1594"/>
      <c r="TPI14" s="1594" t="s">
        <v>2425</v>
      </c>
      <c r="TPJ14" s="1594"/>
      <c r="TPK14" s="1594"/>
      <c r="TPL14" s="1594"/>
      <c r="TPM14" s="1594" t="s">
        <v>2425</v>
      </c>
      <c r="TPN14" s="1594"/>
      <c r="TPO14" s="1594"/>
      <c r="TPP14" s="1594"/>
      <c r="TPQ14" s="1594" t="s">
        <v>2425</v>
      </c>
      <c r="TPR14" s="1594"/>
      <c r="TPS14" s="1594"/>
      <c r="TPT14" s="1594"/>
      <c r="TPU14" s="1594" t="s">
        <v>2425</v>
      </c>
      <c r="TPV14" s="1594"/>
      <c r="TPW14" s="1594"/>
      <c r="TPX14" s="1594"/>
      <c r="TPY14" s="1594" t="s">
        <v>2425</v>
      </c>
      <c r="TPZ14" s="1594"/>
      <c r="TQA14" s="1594"/>
      <c r="TQB14" s="1594"/>
      <c r="TQC14" s="1594" t="s">
        <v>2425</v>
      </c>
      <c r="TQD14" s="1594"/>
      <c r="TQE14" s="1594"/>
      <c r="TQF14" s="1594"/>
      <c r="TQG14" s="1594" t="s">
        <v>2425</v>
      </c>
      <c r="TQH14" s="1594"/>
      <c r="TQI14" s="1594"/>
      <c r="TQJ14" s="1594"/>
      <c r="TQK14" s="1594" t="s">
        <v>2425</v>
      </c>
      <c r="TQL14" s="1594"/>
      <c r="TQM14" s="1594"/>
      <c r="TQN14" s="1594"/>
      <c r="TQO14" s="1594" t="s">
        <v>2425</v>
      </c>
      <c r="TQP14" s="1594"/>
      <c r="TQQ14" s="1594"/>
      <c r="TQR14" s="1594"/>
      <c r="TQS14" s="1594" t="s">
        <v>2425</v>
      </c>
      <c r="TQT14" s="1594"/>
      <c r="TQU14" s="1594"/>
      <c r="TQV14" s="1594"/>
      <c r="TQW14" s="1594" t="s">
        <v>2425</v>
      </c>
      <c r="TQX14" s="1594"/>
      <c r="TQY14" s="1594"/>
      <c r="TQZ14" s="1594"/>
      <c r="TRA14" s="1594" t="s">
        <v>2425</v>
      </c>
      <c r="TRB14" s="1594"/>
      <c r="TRC14" s="1594"/>
      <c r="TRD14" s="1594"/>
      <c r="TRE14" s="1594" t="s">
        <v>2425</v>
      </c>
      <c r="TRF14" s="1594"/>
      <c r="TRG14" s="1594"/>
      <c r="TRH14" s="1594"/>
      <c r="TRI14" s="1594" t="s">
        <v>2425</v>
      </c>
      <c r="TRJ14" s="1594"/>
      <c r="TRK14" s="1594"/>
      <c r="TRL14" s="1594"/>
      <c r="TRM14" s="1594" t="s">
        <v>2425</v>
      </c>
      <c r="TRN14" s="1594"/>
      <c r="TRO14" s="1594"/>
      <c r="TRP14" s="1594"/>
      <c r="TRQ14" s="1594" t="s">
        <v>2425</v>
      </c>
      <c r="TRR14" s="1594"/>
      <c r="TRS14" s="1594"/>
      <c r="TRT14" s="1594"/>
      <c r="TRU14" s="1594" t="s">
        <v>2425</v>
      </c>
      <c r="TRV14" s="1594"/>
      <c r="TRW14" s="1594"/>
      <c r="TRX14" s="1594"/>
      <c r="TRY14" s="1594" t="s">
        <v>2425</v>
      </c>
      <c r="TRZ14" s="1594"/>
      <c r="TSA14" s="1594"/>
      <c r="TSB14" s="1594"/>
      <c r="TSC14" s="1594" t="s">
        <v>2425</v>
      </c>
      <c r="TSD14" s="1594"/>
      <c r="TSE14" s="1594"/>
      <c r="TSF14" s="1594"/>
      <c r="TSG14" s="1594" t="s">
        <v>2425</v>
      </c>
      <c r="TSH14" s="1594"/>
      <c r="TSI14" s="1594"/>
      <c r="TSJ14" s="1594"/>
      <c r="TSK14" s="1594" t="s">
        <v>2425</v>
      </c>
      <c r="TSL14" s="1594"/>
      <c r="TSM14" s="1594"/>
      <c r="TSN14" s="1594"/>
      <c r="TSO14" s="1594" t="s">
        <v>2425</v>
      </c>
      <c r="TSP14" s="1594"/>
      <c r="TSQ14" s="1594"/>
      <c r="TSR14" s="1594"/>
      <c r="TSS14" s="1594" t="s">
        <v>2425</v>
      </c>
      <c r="TST14" s="1594"/>
      <c r="TSU14" s="1594"/>
      <c r="TSV14" s="1594"/>
      <c r="TSW14" s="1594" t="s">
        <v>2425</v>
      </c>
      <c r="TSX14" s="1594"/>
      <c r="TSY14" s="1594"/>
      <c r="TSZ14" s="1594"/>
      <c r="TTA14" s="1594" t="s">
        <v>2425</v>
      </c>
      <c r="TTB14" s="1594"/>
      <c r="TTC14" s="1594"/>
      <c r="TTD14" s="1594"/>
      <c r="TTE14" s="1594" t="s">
        <v>2425</v>
      </c>
      <c r="TTF14" s="1594"/>
      <c r="TTG14" s="1594"/>
      <c r="TTH14" s="1594"/>
      <c r="TTI14" s="1594" t="s">
        <v>2425</v>
      </c>
      <c r="TTJ14" s="1594"/>
      <c r="TTK14" s="1594"/>
      <c r="TTL14" s="1594"/>
      <c r="TTM14" s="1594" t="s">
        <v>2425</v>
      </c>
      <c r="TTN14" s="1594"/>
      <c r="TTO14" s="1594"/>
      <c r="TTP14" s="1594"/>
      <c r="TTQ14" s="1594" t="s">
        <v>2425</v>
      </c>
      <c r="TTR14" s="1594"/>
      <c r="TTS14" s="1594"/>
      <c r="TTT14" s="1594"/>
      <c r="TTU14" s="1594" t="s">
        <v>2425</v>
      </c>
      <c r="TTV14" s="1594"/>
      <c r="TTW14" s="1594"/>
      <c r="TTX14" s="1594"/>
      <c r="TTY14" s="1594" t="s">
        <v>2425</v>
      </c>
      <c r="TTZ14" s="1594"/>
      <c r="TUA14" s="1594"/>
      <c r="TUB14" s="1594"/>
      <c r="TUC14" s="1594" t="s">
        <v>2425</v>
      </c>
      <c r="TUD14" s="1594"/>
      <c r="TUE14" s="1594"/>
      <c r="TUF14" s="1594"/>
      <c r="TUG14" s="1594" t="s">
        <v>2425</v>
      </c>
      <c r="TUH14" s="1594"/>
      <c r="TUI14" s="1594"/>
      <c r="TUJ14" s="1594"/>
      <c r="TUK14" s="1594" t="s">
        <v>2425</v>
      </c>
      <c r="TUL14" s="1594"/>
      <c r="TUM14" s="1594"/>
      <c r="TUN14" s="1594"/>
      <c r="TUO14" s="1594" t="s">
        <v>2425</v>
      </c>
      <c r="TUP14" s="1594"/>
      <c r="TUQ14" s="1594"/>
      <c r="TUR14" s="1594"/>
      <c r="TUS14" s="1594" t="s">
        <v>2425</v>
      </c>
      <c r="TUT14" s="1594"/>
      <c r="TUU14" s="1594"/>
      <c r="TUV14" s="1594"/>
      <c r="TUW14" s="1594" t="s">
        <v>2425</v>
      </c>
      <c r="TUX14" s="1594"/>
      <c r="TUY14" s="1594"/>
      <c r="TUZ14" s="1594"/>
      <c r="TVA14" s="1594" t="s">
        <v>2425</v>
      </c>
      <c r="TVB14" s="1594"/>
      <c r="TVC14" s="1594"/>
      <c r="TVD14" s="1594"/>
      <c r="TVE14" s="1594" t="s">
        <v>2425</v>
      </c>
      <c r="TVF14" s="1594"/>
      <c r="TVG14" s="1594"/>
      <c r="TVH14" s="1594"/>
      <c r="TVI14" s="1594" t="s">
        <v>2425</v>
      </c>
      <c r="TVJ14" s="1594"/>
      <c r="TVK14" s="1594"/>
      <c r="TVL14" s="1594"/>
      <c r="TVM14" s="1594" t="s">
        <v>2425</v>
      </c>
      <c r="TVN14" s="1594"/>
      <c r="TVO14" s="1594"/>
      <c r="TVP14" s="1594"/>
      <c r="TVQ14" s="1594" t="s">
        <v>2425</v>
      </c>
      <c r="TVR14" s="1594"/>
      <c r="TVS14" s="1594"/>
      <c r="TVT14" s="1594"/>
      <c r="TVU14" s="1594" t="s">
        <v>2425</v>
      </c>
      <c r="TVV14" s="1594"/>
      <c r="TVW14" s="1594"/>
      <c r="TVX14" s="1594"/>
      <c r="TVY14" s="1594" t="s">
        <v>2425</v>
      </c>
      <c r="TVZ14" s="1594"/>
      <c r="TWA14" s="1594"/>
      <c r="TWB14" s="1594"/>
      <c r="TWC14" s="1594" t="s">
        <v>2425</v>
      </c>
      <c r="TWD14" s="1594"/>
      <c r="TWE14" s="1594"/>
      <c r="TWF14" s="1594"/>
      <c r="TWG14" s="1594" t="s">
        <v>2425</v>
      </c>
      <c r="TWH14" s="1594"/>
      <c r="TWI14" s="1594"/>
      <c r="TWJ14" s="1594"/>
      <c r="TWK14" s="1594" t="s">
        <v>2425</v>
      </c>
      <c r="TWL14" s="1594"/>
      <c r="TWM14" s="1594"/>
      <c r="TWN14" s="1594"/>
      <c r="TWO14" s="1594" t="s">
        <v>2425</v>
      </c>
      <c r="TWP14" s="1594"/>
      <c r="TWQ14" s="1594"/>
      <c r="TWR14" s="1594"/>
      <c r="TWS14" s="1594" t="s">
        <v>2425</v>
      </c>
      <c r="TWT14" s="1594"/>
      <c r="TWU14" s="1594"/>
      <c r="TWV14" s="1594"/>
      <c r="TWW14" s="1594" t="s">
        <v>2425</v>
      </c>
      <c r="TWX14" s="1594"/>
      <c r="TWY14" s="1594"/>
      <c r="TWZ14" s="1594"/>
      <c r="TXA14" s="1594" t="s">
        <v>2425</v>
      </c>
      <c r="TXB14" s="1594"/>
      <c r="TXC14" s="1594"/>
      <c r="TXD14" s="1594"/>
      <c r="TXE14" s="1594" t="s">
        <v>2425</v>
      </c>
      <c r="TXF14" s="1594"/>
      <c r="TXG14" s="1594"/>
      <c r="TXH14" s="1594"/>
      <c r="TXI14" s="1594" t="s">
        <v>2425</v>
      </c>
      <c r="TXJ14" s="1594"/>
      <c r="TXK14" s="1594"/>
      <c r="TXL14" s="1594"/>
      <c r="TXM14" s="1594" t="s">
        <v>2425</v>
      </c>
      <c r="TXN14" s="1594"/>
      <c r="TXO14" s="1594"/>
      <c r="TXP14" s="1594"/>
      <c r="TXQ14" s="1594" t="s">
        <v>2425</v>
      </c>
      <c r="TXR14" s="1594"/>
      <c r="TXS14" s="1594"/>
      <c r="TXT14" s="1594"/>
      <c r="TXU14" s="1594" t="s">
        <v>2425</v>
      </c>
      <c r="TXV14" s="1594"/>
      <c r="TXW14" s="1594"/>
      <c r="TXX14" s="1594"/>
      <c r="TXY14" s="1594" t="s">
        <v>2425</v>
      </c>
      <c r="TXZ14" s="1594"/>
      <c r="TYA14" s="1594"/>
      <c r="TYB14" s="1594"/>
      <c r="TYC14" s="1594" t="s">
        <v>2425</v>
      </c>
      <c r="TYD14" s="1594"/>
      <c r="TYE14" s="1594"/>
      <c r="TYF14" s="1594"/>
      <c r="TYG14" s="1594" t="s">
        <v>2425</v>
      </c>
      <c r="TYH14" s="1594"/>
      <c r="TYI14" s="1594"/>
      <c r="TYJ14" s="1594"/>
      <c r="TYK14" s="1594" t="s">
        <v>2425</v>
      </c>
      <c r="TYL14" s="1594"/>
      <c r="TYM14" s="1594"/>
      <c r="TYN14" s="1594"/>
      <c r="TYO14" s="1594" t="s">
        <v>2425</v>
      </c>
      <c r="TYP14" s="1594"/>
      <c r="TYQ14" s="1594"/>
      <c r="TYR14" s="1594"/>
      <c r="TYS14" s="1594" t="s">
        <v>2425</v>
      </c>
      <c r="TYT14" s="1594"/>
      <c r="TYU14" s="1594"/>
      <c r="TYV14" s="1594"/>
      <c r="TYW14" s="1594" t="s">
        <v>2425</v>
      </c>
      <c r="TYX14" s="1594"/>
      <c r="TYY14" s="1594"/>
      <c r="TYZ14" s="1594"/>
      <c r="TZA14" s="1594" t="s">
        <v>2425</v>
      </c>
      <c r="TZB14" s="1594"/>
      <c r="TZC14" s="1594"/>
      <c r="TZD14" s="1594"/>
      <c r="TZE14" s="1594" t="s">
        <v>2425</v>
      </c>
      <c r="TZF14" s="1594"/>
      <c r="TZG14" s="1594"/>
      <c r="TZH14" s="1594"/>
      <c r="TZI14" s="1594" t="s">
        <v>2425</v>
      </c>
      <c r="TZJ14" s="1594"/>
      <c r="TZK14" s="1594"/>
      <c r="TZL14" s="1594"/>
      <c r="TZM14" s="1594" t="s">
        <v>2425</v>
      </c>
      <c r="TZN14" s="1594"/>
      <c r="TZO14" s="1594"/>
      <c r="TZP14" s="1594"/>
      <c r="TZQ14" s="1594" t="s">
        <v>2425</v>
      </c>
      <c r="TZR14" s="1594"/>
      <c r="TZS14" s="1594"/>
      <c r="TZT14" s="1594"/>
      <c r="TZU14" s="1594" t="s">
        <v>2425</v>
      </c>
      <c r="TZV14" s="1594"/>
      <c r="TZW14" s="1594"/>
      <c r="TZX14" s="1594"/>
      <c r="TZY14" s="1594" t="s">
        <v>2425</v>
      </c>
      <c r="TZZ14" s="1594"/>
      <c r="UAA14" s="1594"/>
      <c r="UAB14" s="1594"/>
      <c r="UAC14" s="1594" t="s">
        <v>2425</v>
      </c>
      <c r="UAD14" s="1594"/>
      <c r="UAE14" s="1594"/>
      <c r="UAF14" s="1594"/>
      <c r="UAG14" s="1594" t="s">
        <v>2425</v>
      </c>
      <c r="UAH14" s="1594"/>
      <c r="UAI14" s="1594"/>
      <c r="UAJ14" s="1594"/>
      <c r="UAK14" s="1594" t="s">
        <v>2425</v>
      </c>
      <c r="UAL14" s="1594"/>
      <c r="UAM14" s="1594"/>
      <c r="UAN14" s="1594"/>
      <c r="UAO14" s="1594" t="s">
        <v>2425</v>
      </c>
      <c r="UAP14" s="1594"/>
      <c r="UAQ14" s="1594"/>
      <c r="UAR14" s="1594"/>
      <c r="UAS14" s="1594" t="s">
        <v>2425</v>
      </c>
      <c r="UAT14" s="1594"/>
      <c r="UAU14" s="1594"/>
      <c r="UAV14" s="1594"/>
      <c r="UAW14" s="1594" t="s">
        <v>2425</v>
      </c>
      <c r="UAX14" s="1594"/>
      <c r="UAY14" s="1594"/>
      <c r="UAZ14" s="1594"/>
      <c r="UBA14" s="1594" t="s">
        <v>2425</v>
      </c>
      <c r="UBB14" s="1594"/>
      <c r="UBC14" s="1594"/>
      <c r="UBD14" s="1594"/>
      <c r="UBE14" s="1594" t="s">
        <v>2425</v>
      </c>
      <c r="UBF14" s="1594"/>
      <c r="UBG14" s="1594"/>
      <c r="UBH14" s="1594"/>
      <c r="UBI14" s="1594" t="s">
        <v>2425</v>
      </c>
      <c r="UBJ14" s="1594"/>
      <c r="UBK14" s="1594"/>
      <c r="UBL14" s="1594"/>
      <c r="UBM14" s="1594" t="s">
        <v>2425</v>
      </c>
      <c r="UBN14" s="1594"/>
      <c r="UBO14" s="1594"/>
      <c r="UBP14" s="1594"/>
      <c r="UBQ14" s="1594" t="s">
        <v>2425</v>
      </c>
      <c r="UBR14" s="1594"/>
      <c r="UBS14" s="1594"/>
      <c r="UBT14" s="1594"/>
      <c r="UBU14" s="1594" t="s">
        <v>2425</v>
      </c>
      <c r="UBV14" s="1594"/>
      <c r="UBW14" s="1594"/>
      <c r="UBX14" s="1594"/>
      <c r="UBY14" s="1594" t="s">
        <v>2425</v>
      </c>
      <c r="UBZ14" s="1594"/>
      <c r="UCA14" s="1594"/>
      <c r="UCB14" s="1594"/>
      <c r="UCC14" s="1594" t="s">
        <v>2425</v>
      </c>
      <c r="UCD14" s="1594"/>
      <c r="UCE14" s="1594"/>
      <c r="UCF14" s="1594"/>
      <c r="UCG14" s="1594" t="s">
        <v>2425</v>
      </c>
      <c r="UCH14" s="1594"/>
      <c r="UCI14" s="1594"/>
      <c r="UCJ14" s="1594"/>
      <c r="UCK14" s="1594" t="s">
        <v>2425</v>
      </c>
      <c r="UCL14" s="1594"/>
      <c r="UCM14" s="1594"/>
      <c r="UCN14" s="1594"/>
      <c r="UCO14" s="1594" t="s">
        <v>2425</v>
      </c>
      <c r="UCP14" s="1594"/>
      <c r="UCQ14" s="1594"/>
      <c r="UCR14" s="1594"/>
      <c r="UCS14" s="1594" t="s">
        <v>2425</v>
      </c>
      <c r="UCT14" s="1594"/>
      <c r="UCU14" s="1594"/>
      <c r="UCV14" s="1594"/>
      <c r="UCW14" s="1594" t="s">
        <v>2425</v>
      </c>
      <c r="UCX14" s="1594"/>
      <c r="UCY14" s="1594"/>
      <c r="UCZ14" s="1594"/>
      <c r="UDA14" s="1594" t="s">
        <v>2425</v>
      </c>
      <c r="UDB14" s="1594"/>
      <c r="UDC14" s="1594"/>
      <c r="UDD14" s="1594"/>
      <c r="UDE14" s="1594" t="s">
        <v>2425</v>
      </c>
      <c r="UDF14" s="1594"/>
      <c r="UDG14" s="1594"/>
      <c r="UDH14" s="1594"/>
      <c r="UDI14" s="1594" t="s">
        <v>2425</v>
      </c>
      <c r="UDJ14" s="1594"/>
      <c r="UDK14" s="1594"/>
      <c r="UDL14" s="1594"/>
      <c r="UDM14" s="1594" t="s">
        <v>2425</v>
      </c>
      <c r="UDN14" s="1594"/>
      <c r="UDO14" s="1594"/>
      <c r="UDP14" s="1594"/>
      <c r="UDQ14" s="1594" t="s">
        <v>2425</v>
      </c>
      <c r="UDR14" s="1594"/>
      <c r="UDS14" s="1594"/>
      <c r="UDT14" s="1594"/>
      <c r="UDU14" s="1594" t="s">
        <v>2425</v>
      </c>
      <c r="UDV14" s="1594"/>
      <c r="UDW14" s="1594"/>
      <c r="UDX14" s="1594"/>
      <c r="UDY14" s="1594" t="s">
        <v>2425</v>
      </c>
      <c r="UDZ14" s="1594"/>
      <c r="UEA14" s="1594"/>
      <c r="UEB14" s="1594"/>
      <c r="UEC14" s="1594" t="s">
        <v>2425</v>
      </c>
      <c r="UED14" s="1594"/>
      <c r="UEE14" s="1594"/>
      <c r="UEF14" s="1594"/>
      <c r="UEG14" s="1594" t="s">
        <v>2425</v>
      </c>
      <c r="UEH14" s="1594"/>
      <c r="UEI14" s="1594"/>
      <c r="UEJ14" s="1594"/>
      <c r="UEK14" s="1594" t="s">
        <v>2425</v>
      </c>
      <c r="UEL14" s="1594"/>
      <c r="UEM14" s="1594"/>
      <c r="UEN14" s="1594"/>
      <c r="UEO14" s="1594" t="s">
        <v>2425</v>
      </c>
      <c r="UEP14" s="1594"/>
      <c r="UEQ14" s="1594"/>
      <c r="UER14" s="1594"/>
      <c r="UES14" s="1594" t="s">
        <v>2425</v>
      </c>
      <c r="UET14" s="1594"/>
      <c r="UEU14" s="1594"/>
      <c r="UEV14" s="1594"/>
      <c r="UEW14" s="1594" t="s">
        <v>2425</v>
      </c>
      <c r="UEX14" s="1594"/>
      <c r="UEY14" s="1594"/>
      <c r="UEZ14" s="1594"/>
      <c r="UFA14" s="1594" t="s">
        <v>2425</v>
      </c>
      <c r="UFB14" s="1594"/>
      <c r="UFC14" s="1594"/>
      <c r="UFD14" s="1594"/>
      <c r="UFE14" s="1594" t="s">
        <v>2425</v>
      </c>
      <c r="UFF14" s="1594"/>
      <c r="UFG14" s="1594"/>
      <c r="UFH14" s="1594"/>
      <c r="UFI14" s="1594" t="s">
        <v>2425</v>
      </c>
      <c r="UFJ14" s="1594"/>
      <c r="UFK14" s="1594"/>
      <c r="UFL14" s="1594"/>
      <c r="UFM14" s="1594" t="s">
        <v>2425</v>
      </c>
      <c r="UFN14" s="1594"/>
      <c r="UFO14" s="1594"/>
      <c r="UFP14" s="1594"/>
      <c r="UFQ14" s="1594" t="s">
        <v>2425</v>
      </c>
      <c r="UFR14" s="1594"/>
      <c r="UFS14" s="1594"/>
      <c r="UFT14" s="1594"/>
      <c r="UFU14" s="1594" t="s">
        <v>2425</v>
      </c>
      <c r="UFV14" s="1594"/>
      <c r="UFW14" s="1594"/>
      <c r="UFX14" s="1594"/>
      <c r="UFY14" s="1594" t="s">
        <v>2425</v>
      </c>
      <c r="UFZ14" s="1594"/>
      <c r="UGA14" s="1594"/>
      <c r="UGB14" s="1594"/>
      <c r="UGC14" s="1594" t="s">
        <v>2425</v>
      </c>
      <c r="UGD14" s="1594"/>
      <c r="UGE14" s="1594"/>
      <c r="UGF14" s="1594"/>
      <c r="UGG14" s="1594" t="s">
        <v>2425</v>
      </c>
      <c r="UGH14" s="1594"/>
      <c r="UGI14" s="1594"/>
      <c r="UGJ14" s="1594"/>
      <c r="UGK14" s="1594" t="s">
        <v>2425</v>
      </c>
      <c r="UGL14" s="1594"/>
      <c r="UGM14" s="1594"/>
      <c r="UGN14" s="1594"/>
      <c r="UGO14" s="1594" t="s">
        <v>2425</v>
      </c>
      <c r="UGP14" s="1594"/>
      <c r="UGQ14" s="1594"/>
      <c r="UGR14" s="1594"/>
      <c r="UGS14" s="1594" t="s">
        <v>2425</v>
      </c>
      <c r="UGT14" s="1594"/>
      <c r="UGU14" s="1594"/>
      <c r="UGV14" s="1594"/>
      <c r="UGW14" s="1594" t="s">
        <v>2425</v>
      </c>
      <c r="UGX14" s="1594"/>
      <c r="UGY14" s="1594"/>
      <c r="UGZ14" s="1594"/>
      <c r="UHA14" s="1594" t="s">
        <v>2425</v>
      </c>
      <c r="UHB14" s="1594"/>
      <c r="UHC14" s="1594"/>
      <c r="UHD14" s="1594"/>
      <c r="UHE14" s="1594" t="s">
        <v>2425</v>
      </c>
      <c r="UHF14" s="1594"/>
      <c r="UHG14" s="1594"/>
      <c r="UHH14" s="1594"/>
      <c r="UHI14" s="1594" t="s">
        <v>2425</v>
      </c>
      <c r="UHJ14" s="1594"/>
      <c r="UHK14" s="1594"/>
      <c r="UHL14" s="1594"/>
      <c r="UHM14" s="1594" t="s">
        <v>2425</v>
      </c>
      <c r="UHN14" s="1594"/>
      <c r="UHO14" s="1594"/>
      <c r="UHP14" s="1594"/>
      <c r="UHQ14" s="1594" t="s">
        <v>2425</v>
      </c>
      <c r="UHR14" s="1594"/>
      <c r="UHS14" s="1594"/>
      <c r="UHT14" s="1594"/>
      <c r="UHU14" s="1594" t="s">
        <v>2425</v>
      </c>
      <c r="UHV14" s="1594"/>
      <c r="UHW14" s="1594"/>
      <c r="UHX14" s="1594"/>
      <c r="UHY14" s="1594" t="s">
        <v>2425</v>
      </c>
      <c r="UHZ14" s="1594"/>
      <c r="UIA14" s="1594"/>
      <c r="UIB14" s="1594"/>
      <c r="UIC14" s="1594" t="s">
        <v>2425</v>
      </c>
      <c r="UID14" s="1594"/>
      <c r="UIE14" s="1594"/>
      <c r="UIF14" s="1594"/>
      <c r="UIG14" s="1594" t="s">
        <v>2425</v>
      </c>
      <c r="UIH14" s="1594"/>
      <c r="UII14" s="1594"/>
      <c r="UIJ14" s="1594"/>
      <c r="UIK14" s="1594" t="s">
        <v>2425</v>
      </c>
      <c r="UIL14" s="1594"/>
      <c r="UIM14" s="1594"/>
      <c r="UIN14" s="1594"/>
      <c r="UIO14" s="1594" t="s">
        <v>2425</v>
      </c>
      <c r="UIP14" s="1594"/>
      <c r="UIQ14" s="1594"/>
      <c r="UIR14" s="1594"/>
      <c r="UIS14" s="1594" t="s">
        <v>2425</v>
      </c>
      <c r="UIT14" s="1594"/>
      <c r="UIU14" s="1594"/>
      <c r="UIV14" s="1594"/>
      <c r="UIW14" s="1594" t="s">
        <v>2425</v>
      </c>
      <c r="UIX14" s="1594"/>
      <c r="UIY14" s="1594"/>
      <c r="UIZ14" s="1594"/>
      <c r="UJA14" s="1594" t="s">
        <v>2425</v>
      </c>
      <c r="UJB14" s="1594"/>
      <c r="UJC14" s="1594"/>
      <c r="UJD14" s="1594"/>
      <c r="UJE14" s="1594" t="s">
        <v>2425</v>
      </c>
      <c r="UJF14" s="1594"/>
      <c r="UJG14" s="1594"/>
      <c r="UJH14" s="1594"/>
      <c r="UJI14" s="1594" t="s">
        <v>2425</v>
      </c>
      <c r="UJJ14" s="1594"/>
      <c r="UJK14" s="1594"/>
      <c r="UJL14" s="1594"/>
      <c r="UJM14" s="1594" t="s">
        <v>2425</v>
      </c>
      <c r="UJN14" s="1594"/>
      <c r="UJO14" s="1594"/>
      <c r="UJP14" s="1594"/>
      <c r="UJQ14" s="1594" t="s">
        <v>2425</v>
      </c>
      <c r="UJR14" s="1594"/>
      <c r="UJS14" s="1594"/>
      <c r="UJT14" s="1594"/>
      <c r="UJU14" s="1594" t="s">
        <v>2425</v>
      </c>
      <c r="UJV14" s="1594"/>
      <c r="UJW14" s="1594"/>
      <c r="UJX14" s="1594"/>
      <c r="UJY14" s="1594" t="s">
        <v>2425</v>
      </c>
      <c r="UJZ14" s="1594"/>
      <c r="UKA14" s="1594"/>
      <c r="UKB14" s="1594"/>
      <c r="UKC14" s="1594" t="s">
        <v>2425</v>
      </c>
      <c r="UKD14" s="1594"/>
      <c r="UKE14" s="1594"/>
      <c r="UKF14" s="1594"/>
      <c r="UKG14" s="1594" t="s">
        <v>2425</v>
      </c>
      <c r="UKH14" s="1594"/>
      <c r="UKI14" s="1594"/>
      <c r="UKJ14" s="1594"/>
      <c r="UKK14" s="1594" t="s">
        <v>2425</v>
      </c>
      <c r="UKL14" s="1594"/>
      <c r="UKM14" s="1594"/>
      <c r="UKN14" s="1594"/>
      <c r="UKO14" s="1594" t="s">
        <v>2425</v>
      </c>
      <c r="UKP14" s="1594"/>
      <c r="UKQ14" s="1594"/>
      <c r="UKR14" s="1594"/>
      <c r="UKS14" s="1594" t="s">
        <v>2425</v>
      </c>
      <c r="UKT14" s="1594"/>
      <c r="UKU14" s="1594"/>
      <c r="UKV14" s="1594"/>
      <c r="UKW14" s="1594" t="s">
        <v>2425</v>
      </c>
      <c r="UKX14" s="1594"/>
      <c r="UKY14" s="1594"/>
      <c r="UKZ14" s="1594"/>
      <c r="ULA14" s="1594" t="s">
        <v>2425</v>
      </c>
      <c r="ULB14" s="1594"/>
      <c r="ULC14" s="1594"/>
      <c r="ULD14" s="1594"/>
      <c r="ULE14" s="1594" t="s">
        <v>2425</v>
      </c>
      <c r="ULF14" s="1594"/>
      <c r="ULG14" s="1594"/>
      <c r="ULH14" s="1594"/>
      <c r="ULI14" s="1594" t="s">
        <v>2425</v>
      </c>
      <c r="ULJ14" s="1594"/>
      <c r="ULK14" s="1594"/>
      <c r="ULL14" s="1594"/>
      <c r="ULM14" s="1594" t="s">
        <v>2425</v>
      </c>
      <c r="ULN14" s="1594"/>
      <c r="ULO14" s="1594"/>
      <c r="ULP14" s="1594"/>
      <c r="ULQ14" s="1594" t="s">
        <v>2425</v>
      </c>
      <c r="ULR14" s="1594"/>
      <c r="ULS14" s="1594"/>
      <c r="ULT14" s="1594"/>
      <c r="ULU14" s="1594" t="s">
        <v>2425</v>
      </c>
      <c r="ULV14" s="1594"/>
      <c r="ULW14" s="1594"/>
      <c r="ULX14" s="1594"/>
      <c r="ULY14" s="1594" t="s">
        <v>2425</v>
      </c>
      <c r="ULZ14" s="1594"/>
      <c r="UMA14" s="1594"/>
      <c r="UMB14" s="1594"/>
      <c r="UMC14" s="1594" t="s">
        <v>2425</v>
      </c>
      <c r="UMD14" s="1594"/>
      <c r="UME14" s="1594"/>
      <c r="UMF14" s="1594"/>
      <c r="UMG14" s="1594" t="s">
        <v>2425</v>
      </c>
      <c r="UMH14" s="1594"/>
      <c r="UMI14" s="1594"/>
      <c r="UMJ14" s="1594"/>
      <c r="UMK14" s="1594" t="s">
        <v>2425</v>
      </c>
      <c r="UML14" s="1594"/>
      <c r="UMM14" s="1594"/>
      <c r="UMN14" s="1594"/>
      <c r="UMO14" s="1594" t="s">
        <v>2425</v>
      </c>
      <c r="UMP14" s="1594"/>
      <c r="UMQ14" s="1594"/>
      <c r="UMR14" s="1594"/>
      <c r="UMS14" s="1594" t="s">
        <v>2425</v>
      </c>
      <c r="UMT14" s="1594"/>
      <c r="UMU14" s="1594"/>
      <c r="UMV14" s="1594"/>
      <c r="UMW14" s="1594" t="s">
        <v>2425</v>
      </c>
      <c r="UMX14" s="1594"/>
      <c r="UMY14" s="1594"/>
      <c r="UMZ14" s="1594"/>
      <c r="UNA14" s="1594" t="s">
        <v>2425</v>
      </c>
      <c r="UNB14" s="1594"/>
      <c r="UNC14" s="1594"/>
      <c r="UND14" s="1594"/>
      <c r="UNE14" s="1594" t="s">
        <v>2425</v>
      </c>
      <c r="UNF14" s="1594"/>
      <c r="UNG14" s="1594"/>
      <c r="UNH14" s="1594"/>
      <c r="UNI14" s="1594" t="s">
        <v>2425</v>
      </c>
      <c r="UNJ14" s="1594"/>
      <c r="UNK14" s="1594"/>
      <c r="UNL14" s="1594"/>
      <c r="UNM14" s="1594" t="s">
        <v>2425</v>
      </c>
      <c r="UNN14" s="1594"/>
      <c r="UNO14" s="1594"/>
      <c r="UNP14" s="1594"/>
      <c r="UNQ14" s="1594" t="s">
        <v>2425</v>
      </c>
      <c r="UNR14" s="1594"/>
      <c r="UNS14" s="1594"/>
      <c r="UNT14" s="1594"/>
      <c r="UNU14" s="1594" t="s">
        <v>2425</v>
      </c>
      <c r="UNV14" s="1594"/>
      <c r="UNW14" s="1594"/>
      <c r="UNX14" s="1594"/>
      <c r="UNY14" s="1594" t="s">
        <v>2425</v>
      </c>
      <c r="UNZ14" s="1594"/>
      <c r="UOA14" s="1594"/>
      <c r="UOB14" s="1594"/>
      <c r="UOC14" s="1594" t="s">
        <v>2425</v>
      </c>
      <c r="UOD14" s="1594"/>
      <c r="UOE14" s="1594"/>
      <c r="UOF14" s="1594"/>
      <c r="UOG14" s="1594" t="s">
        <v>2425</v>
      </c>
      <c r="UOH14" s="1594"/>
      <c r="UOI14" s="1594"/>
      <c r="UOJ14" s="1594"/>
      <c r="UOK14" s="1594" t="s">
        <v>2425</v>
      </c>
      <c r="UOL14" s="1594"/>
      <c r="UOM14" s="1594"/>
      <c r="UON14" s="1594"/>
      <c r="UOO14" s="1594" t="s">
        <v>2425</v>
      </c>
      <c r="UOP14" s="1594"/>
      <c r="UOQ14" s="1594"/>
      <c r="UOR14" s="1594"/>
      <c r="UOS14" s="1594" t="s">
        <v>2425</v>
      </c>
      <c r="UOT14" s="1594"/>
      <c r="UOU14" s="1594"/>
      <c r="UOV14" s="1594"/>
      <c r="UOW14" s="1594" t="s">
        <v>2425</v>
      </c>
      <c r="UOX14" s="1594"/>
      <c r="UOY14" s="1594"/>
      <c r="UOZ14" s="1594"/>
      <c r="UPA14" s="1594" t="s">
        <v>2425</v>
      </c>
      <c r="UPB14" s="1594"/>
      <c r="UPC14" s="1594"/>
      <c r="UPD14" s="1594"/>
      <c r="UPE14" s="1594" t="s">
        <v>2425</v>
      </c>
      <c r="UPF14" s="1594"/>
      <c r="UPG14" s="1594"/>
      <c r="UPH14" s="1594"/>
      <c r="UPI14" s="1594" t="s">
        <v>2425</v>
      </c>
      <c r="UPJ14" s="1594"/>
      <c r="UPK14" s="1594"/>
      <c r="UPL14" s="1594"/>
      <c r="UPM14" s="1594" t="s">
        <v>2425</v>
      </c>
      <c r="UPN14" s="1594"/>
      <c r="UPO14" s="1594"/>
      <c r="UPP14" s="1594"/>
      <c r="UPQ14" s="1594" t="s">
        <v>2425</v>
      </c>
      <c r="UPR14" s="1594"/>
      <c r="UPS14" s="1594"/>
      <c r="UPT14" s="1594"/>
      <c r="UPU14" s="1594" t="s">
        <v>2425</v>
      </c>
      <c r="UPV14" s="1594"/>
      <c r="UPW14" s="1594"/>
      <c r="UPX14" s="1594"/>
      <c r="UPY14" s="1594" t="s">
        <v>2425</v>
      </c>
      <c r="UPZ14" s="1594"/>
      <c r="UQA14" s="1594"/>
      <c r="UQB14" s="1594"/>
      <c r="UQC14" s="1594" t="s">
        <v>2425</v>
      </c>
      <c r="UQD14" s="1594"/>
      <c r="UQE14" s="1594"/>
      <c r="UQF14" s="1594"/>
      <c r="UQG14" s="1594" t="s">
        <v>2425</v>
      </c>
      <c r="UQH14" s="1594"/>
      <c r="UQI14" s="1594"/>
      <c r="UQJ14" s="1594"/>
      <c r="UQK14" s="1594" t="s">
        <v>2425</v>
      </c>
      <c r="UQL14" s="1594"/>
      <c r="UQM14" s="1594"/>
      <c r="UQN14" s="1594"/>
      <c r="UQO14" s="1594" t="s">
        <v>2425</v>
      </c>
      <c r="UQP14" s="1594"/>
      <c r="UQQ14" s="1594"/>
      <c r="UQR14" s="1594"/>
      <c r="UQS14" s="1594" t="s">
        <v>2425</v>
      </c>
      <c r="UQT14" s="1594"/>
      <c r="UQU14" s="1594"/>
      <c r="UQV14" s="1594"/>
      <c r="UQW14" s="1594" t="s">
        <v>2425</v>
      </c>
      <c r="UQX14" s="1594"/>
      <c r="UQY14" s="1594"/>
      <c r="UQZ14" s="1594"/>
      <c r="URA14" s="1594" t="s">
        <v>2425</v>
      </c>
      <c r="URB14" s="1594"/>
      <c r="URC14" s="1594"/>
      <c r="URD14" s="1594"/>
      <c r="URE14" s="1594" t="s">
        <v>2425</v>
      </c>
      <c r="URF14" s="1594"/>
      <c r="URG14" s="1594"/>
      <c r="URH14" s="1594"/>
      <c r="URI14" s="1594" t="s">
        <v>2425</v>
      </c>
      <c r="URJ14" s="1594"/>
      <c r="URK14" s="1594"/>
      <c r="URL14" s="1594"/>
      <c r="URM14" s="1594" t="s">
        <v>2425</v>
      </c>
      <c r="URN14" s="1594"/>
      <c r="URO14" s="1594"/>
      <c r="URP14" s="1594"/>
      <c r="URQ14" s="1594" t="s">
        <v>2425</v>
      </c>
      <c r="URR14" s="1594"/>
      <c r="URS14" s="1594"/>
      <c r="URT14" s="1594"/>
      <c r="URU14" s="1594" t="s">
        <v>2425</v>
      </c>
      <c r="URV14" s="1594"/>
      <c r="URW14" s="1594"/>
      <c r="URX14" s="1594"/>
      <c r="URY14" s="1594" t="s">
        <v>2425</v>
      </c>
      <c r="URZ14" s="1594"/>
      <c r="USA14" s="1594"/>
      <c r="USB14" s="1594"/>
      <c r="USC14" s="1594" t="s">
        <v>2425</v>
      </c>
      <c r="USD14" s="1594"/>
      <c r="USE14" s="1594"/>
      <c r="USF14" s="1594"/>
      <c r="USG14" s="1594" t="s">
        <v>2425</v>
      </c>
      <c r="USH14" s="1594"/>
      <c r="USI14" s="1594"/>
      <c r="USJ14" s="1594"/>
      <c r="USK14" s="1594" t="s">
        <v>2425</v>
      </c>
      <c r="USL14" s="1594"/>
      <c r="USM14" s="1594"/>
      <c r="USN14" s="1594"/>
      <c r="USO14" s="1594" t="s">
        <v>2425</v>
      </c>
      <c r="USP14" s="1594"/>
      <c r="USQ14" s="1594"/>
      <c r="USR14" s="1594"/>
      <c r="USS14" s="1594" t="s">
        <v>2425</v>
      </c>
      <c r="UST14" s="1594"/>
      <c r="USU14" s="1594"/>
      <c r="USV14" s="1594"/>
      <c r="USW14" s="1594" t="s">
        <v>2425</v>
      </c>
      <c r="USX14" s="1594"/>
      <c r="USY14" s="1594"/>
      <c r="USZ14" s="1594"/>
      <c r="UTA14" s="1594" t="s">
        <v>2425</v>
      </c>
      <c r="UTB14" s="1594"/>
      <c r="UTC14" s="1594"/>
      <c r="UTD14" s="1594"/>
      <c r="UTE14" s="1594" t="s">
        <v>2425</v>
      </c>
      <c r="UTF14" s="1594"/>
      <c r="UTG14" s="1594"/>
      <c r="UTH14" s="1594"/>
      <c r="UTI14" s="1594" t="s">
        <v>2425</v>
      </c>
      <c r="UTJ14" s="1594"/>
      <c r="UTK14" s="1594"/>
      <c r="UTL14" s="1594"/>
      <c r="UTM14" s="1594" t="s">
        <v>2425</v>
      </c>
      <c r="UTN14" s="1594"/>
      <c r="UTO14" s="1594"/>
      <c r="UTP14" s="1594"/>
      <c r="UTQ14" s="1594" t="s">
        <v>2425</v>
      </c>
      <c r="UTR14" s="1594"/>
      <c r="UTS14" s="1594"/>
      <c r="UTT14" s="1594"/>
      <c r="UTU14" s="1594" t="s">
        <v>2425</v>
      </c>
      <c r="UTV14" s="1594"/>
      <c r="UTW14" s="1594"/>
      <c r="UTX14" s="1594"/>
      <c r="UTY14" s="1594" t="s">
        <v>2425</v>
      </c>
      <c r="UTZ14" s="1594"/>
      <c r="UUA14" s="1594"/>
      <c r="UUB14" s="1594"/>
      <c r="UUC14" s="1594" t="s">
        <v>2425</v>
      </c>
      <c r="UUD14" s="1594"/>
      <c r="UUE14" s="1594"/>
      <c r="UUF14" s="1594"/>
      <c r="UUG14" s="1594" t="s">
        <v>2425</v>
      </c>
      <c r="UUH14" s="1594"/>
      <c r="UUI14" s="1594"/>
      <c r="UUJ14" s="1594"/>
      <c r="UUK14" s="1594" t="s">
        <v>2425</v>
      </c>
      <c r="UUL14" s="1594"/>
      <c r="UUM14" s="1594"/>
      <c r="UUN14" s="1594"/>
      <c r="UUO14" s="1594" t="s">
        <v>2425</v>
      </c>
      <c r="UUP14" s="1594"/>
      <c r="UUQ14" s="1594"/>
      <c r="UUR14" s="1594"/>
      <c r="UUS14" s="1594" t="s">
        <v>2425</v>
      </c>
      <c r="UUT14" s="1594"/>
      <c r="UUU14" s="1594"/>
      <c r="UUV14" s="1594"/>
      <c r="UUW14" s="1594" t="s">
        <v>2425</v>
      </c>
      <c r="UUX14" s="1594"/>
      <c r="UUY14" s="1594"/>
      <c r="UUZ14" s="1594"/>
      <c r="UVA14" s="1594" t="s">
        <v>2425</v>
      </c>
      <c r="UVB14" s="1594"/>
      <c r="UVC14" s="1594"/>
      <c r="UVD14" s="1594"/>
      <c r="UVE14" s="1594" t="s">
        <v>2425</v>
      </c>
      <c r="UVF14" s="1594"/>
      <c r="UVG14" s="1594"/>
      <c r="UVH14" s="1594"/>
      <c r="UVI14" s="1594" t="s">
        <v>2425</v>
      </c>
      <c r="UVJ14" s="1594"/>
      <c r="UVK14" s="1594"/>
      <c r="UVL14" s="1594"/>
      <c r="UVM14" s="1594" t="s">
        <v>2425</v>
      </c>
      <c r="UVN14" s="1594"/>
      <c r="UVO14" s="1594"/>
      <c r="UVP14" s="1594"/>
      <c r="UVQ14" s="1594" t="s">
        <v>2425</v>
      </c>
      <c r="UVR14" s="1594"/>
      <c r="UVS14" s="1594"/>
      <c r="UVT14" s="1594"/>
      <c r="UVU14" s="1594" t="s">
        <v>2425</v>
      </c>
      <c r="UVV14" s="1594"/>
      <c r="UVW14" s="1594"/>
      <c r="UVX14" s="1594"/>
      <c r="UVY14" s="1594" t="s">
        <v>2425</v>
      </c>
      <c r="UVZ14" s="1594"/>
      <c r="UWA14" s="1594"/>
      <c r="UWB14" s="1594"/>
      <c r="UWC14" s="1594" t="s">
        <v>2425</v>
      </c>
      <c r="UWD14" s="1594"/>
      <c r="UWE14" s="1594"/>
      <c r="UWF14" s="1594"/>
      <c r="UWG14" s="1594" t="s">
        <v>2425</v>
      </c>
      <c r="UWH14" s="1594"/>
      <c r="UWI14" s="1594"/>
      <c r="UWJ14" s="1594"/>
      <c r="UWK14" s="1594" t="s">
        <v>2425</v>
      </c>
      <c r="UWL14" s="1594"/>
      <c r="UWM14" s="1594"/>
      <c r="UWN14" s="1594"/>
      <c r="UWO14" s="1594" t="s">
        <v>2425</v>
      </c>
      <c r="UWP14" s="1594"/>
      <c r="UWQ14" s="1594"/>
      <c r="UWR14" s="1594"/>
      <c r="UWS14" s="1594" t="s">
        <v>2425</v>
      </c>
      <c r="UWT14" s="1594"/>
      <c r="UWU14" s="1594"/>
      <c r="UWV14" s="1594"/>
      <c r="UWW14" s="1594" t="s">
        <v>2425</v>
      </c>
      <c r="UWX14" s="1594"/>
      <c r="UWY14" s="1594"/>
      <c r="UWZ14" s="1594"/>
      <c r="UXA14" s="1594" t="s">
        <v>2425</v>
      </c>
      <c r="UXB14" s="1594"/>
      <c r="UXC14" s="1594"/>
      <c r="UXD14" s="1594"/>
      <c r="UXE14" s="1594" t="s">
        <v>2425</v>
      </c>
      <c r="UXF14" s="1594"/>
      <c r="UXG14" s="1594"/>
      <c r="UXH14" s="1594"/>
      <c r="UXI14" s="1594" t="s">
        <v>2425</v>
      </c>
      <c r="UXJ14" s="1594"/>
      <c r="UXK14" s="1594"/>
      <c r="UXL14" s="1594"/>
      <c r="UXM14" s="1594" t="s">
        <v>2425</v>
      </c>
      <c r="UXN14" s="1594"/>
      <c r="UXO14" s="1594"/>
      <c r="UXP14" s="1594"/>
      <c r="UXQ14" s="1594" t="s">
        <v>2425</v>
      </c>
      <c r="UXR14" s="1594"/>
      <c r="UXS14" s="1594"/>
      <c r="UXT14" s="1594"/>
      <c r="UXU14" s="1594" t="s">
        <v>2425</v>
      </c>
      <c r="UXV14" s="1594"/>
      <c r="UXW14" s="1594"/>
      <c r="UXX14" s="1594"/>
      <c r="UXY14" s="1594" t="s">
        <v>2425</v>
      </c>
      <c r="UXZ14" s="1594"/>
      <c r="UYA14" s="1594"/>
      <c r="UYB14" s="1594"/>
      <c r="UYC14" s="1594" t="s">
        <v>2425</v>
      </c>
      <c r="UYD14" s="1594"/>
      <c r="UYE14" s="1594"/>
      <c r="UYF14" s="1594"/>
      <c r="UYG14" s="1594" t="s">
        <v>2425</v>
      </c>
      <c r="UYH14" s="1594"/>
      <c r="UYI14" s="1594"/>
      <c r="UYJ14" s="1594"/>
      <c r="UYK14" s="1594" t="s">
        <v>2425</v>
      </c>
      <c r="UYL14" s="1594"/>
      <c r="UYM14" s="1594"/>
      <c r="UYN14" s="1594"/>
      <c r="UYO14" s="1594" t="s">
        <v>2425</v>
      </c>
      <c r="UYP14" s="1594"/>
      <c r="UYQ14" s="1594"/>
      <c r="UYR14" s="1594"/>
      <c r="UYS14" s="1594" t="s">
        <v>2425</v>
      </c>
      <c r="UYT14" s="1594"/>
      <c r="UYU14" s="1594"/>
      <c r="UYV14" s="1594"/>
      <c r="UYW14" s="1594" t="s">
        <v>2425</v>
      </c>
      <c r="UYX14" s="1594"/>
      <c r="UYY14" s="1594"/>
      <c r="UYZ14" s="1594"/>
      <c r="UZA14" s="1594" t="s">
        <v>2425</v>
      </c>
      <c r="UZB14" s="1594"/>
      <c r="UZC14" s="1594"/>
      <c r="UZD14" s="1594"/>
      <c r="UZE14" s="1594" t="s">
        <v>2425</v>
      </c>
      <c r="UZF14" s="1594"/>
      <c r="UZG14" s="1594"/>
      <c r="UZH14" s="1594"/>
      <c r="UZI14" s="1594" t="s">
        <v>2425</v>
      </c>
      <c r="UZJ14" s="1594"/>
      <c r="UZK14" s="1594"/>
      <c r="UZL14" s="1594"/>
      <c r="UZM14" s="1594" t="s">
        <v>2425</v>
      </c>
      <c r="UZN14" s="1594"/>
      <c r="UZO14" s="1594"/>
      <c r="UZP14" s="1594"/>
      <c r="UZQ14" s="1594" t="s">
        <v>2425</v>
      </c>
      <c r="UZR14" s="1594"/>
      <c r="UZS14" s="1594"/>
      <c r="UZT14" s="1594"/>
      <c r="UZU14" s="1594" t="s">
        <v>2425</v>
      </c>
      <c r="UZV14" s="1594"/>
      <c r="UZW14" s="1594"/>
      <c r="UZX14" s="1594"/>
      <c r="UZY14" s="1594" t="s">
        <v>2425</v>
      </c>
      <c r="UZZ14" s="1594"/>
      <c r="VAA14" s="1594"/>
      <c r="VAB14" s="1594"/>
      <c r="VAC14" s="1594" t="s">
        <v>2425</v>
      </c>
      <c r="VAD14" s="1594"/>
      <c r="VAE14" s="1594"/>
      <c r="VAF14" s="1594"/>
      <c r="VAG14" s="1594" t="s">
        <v>2425</v>
      </c>
      <c r="VAH14" s="1594"/>
      <c r="VAI14" s="1594"/>
      <c r="VAJ14" s="1594"/>
      <c r="VAK14" s="1594" t="s">
        <v>2425</v>
      </c>
      <c r="VAL14" s="1594"/>
      <c r="VAM14" s="1594"/>
      <c r="VAN14" s="1594"/>
      <c r="VAO14" s="1594" t="s">
        <v>2425</v>
      </c>
      <c r="VAP14" s="1594"/>
      <c r="VAQ14" s="1594"/>
      <c r="VAR14" s="1594"/>
      <c r="VAS14" s="1594" t="s">
        <v>2425</v>
      </c>
      <c r="VAT14" s="1594"/>
      <c r="VAU14" s="1594"/>
      <c r="VAV14" s="1594"/>
      <c r="VAW14" s="1594" t="s">
        <v>2425</v>
      </c>
      <c r="VAX14" s="1594"/>
      <c r="VAY14" s="1594"/>
      <c r="VAZ14" s="1594"/>
      <c r="VBA14" s="1594" t="s">
        <v>2425</v>
      </c>
      <c r="VBB14" s="1594"/>
      <c r="VBC14" s="1594"/>
      <c r="VBD14" s="1594"/>
      <c r="VBE14" s="1594" t="s">
        <v>2425</v>
      </c>
      <c r="VBF14" s="1594"/>
      <c r="VBG14" s="1594"/>
      <c r="VBH14" s="1594"/>
      <c r="VBI14" s="1594" t="s">
        <v>2425</v>
      </c>
      <c r="VBJ14" s="1594"/>
      <c r="VBK14" s="1594"/>
      <c r="VBL14" s="1594"/>
      <c r="VBM14" s="1594" t="s">
        <v>2425</v>
      </c>
      <c r="VBN14" s="1594"/>
      <c r="VBO14" s="1594"/>
      <c r="VBP14" s="1594"/>
      <c r="VBQ14" s="1594" t="s">
        <v>2425</v>
      </c>
      <c r="VBR14" s="1594"/>
      <c r="VBS14" s="1594"/>
      <c r="VBT14" s="1594"/>
      <c r="VBU14" s="1594" t="s">
        <v>2425</v>
      </c>
      <c r="VBV14" s="1594"/>
      <c r="VBW14" s="1594"/>
      <c r="VBX14" s="1594"/>
      <c r="VBY14" s="1594" t="s">
        <v>2425</v>
      </c>
      <c r="VBZ14" s="1594"/>
      <c r="VCA14" s="1594"/>
      <c r="VCB14" s="1594"/>
      <c r="VCC14" s="1594" t="s">
        <v>2425</v>
      </c>
      <c r="VCD14" s="1594"/>
      <c r="VCE14" s="1594"/>
      <c r="VCF14" s="1594"/>
      <c r="VCG14" s="1594" t="s">
        <v>2425</v>
      </c>
      <c r="VCH14" s="1594"/>
      <c r="VCI14" s="1594"/>
      <c r="VCJ14" s="1594"/>
      <c r="VCK14" s="1594" t="s">
        <v>2425</v>
      </c>
      <c r="VCL14" s="1594"/>
      <c r="VCM14" s="1594"/>
      <c r="VCN14" s="1594"/>
      <c r="VCO14" s="1594" t="s">
        <v>2425</v>
      </c>
      <c r="VCP14" s="1594"/>
      <c r="VCQ14" s="1594"/>
      <c r="VCR14" s="1594"/>
      <c r="VCS14" s="1594" t="s">
        <v>2425</v>
      </c>
      <c r="VCT14" s="1594"/>
      <c r="VCU14" s="1594"/>
      <c r="VCV14" s="1594"/>
      <c r="VCW14" s="1594" t="s">
        <v>2425</v>
      </c>
      <c r="VCX14" s="1594"/>
      <c r="VCY14" s="1594"/>
      <c r="VCZ14" s="1594"/>
      <c r="VDA14" s="1594" t="s">
        <v>2425</v>
      </c>
      <c r="VDB14" s="1594"/>
      <c r="VDC14" s="1594"/>
      <c r="VDD14" s="1594"/>
      <c r="VDE14" s="1594" t="s">
        <v>2425</v>
      </c>
      <c r="VDF14" s="1594"/>
      <c r="VDG14" s="1594"/>
      <c r="VDH14" s="1594"/>
      <c r="VDI14" s="1594" t="s">
        <v>2425</v>
      </c>
      <c r="VDJ14" s="1594"/>
      <c r="VDK14" s="1594"/>
      <c r="VDL14" s="1594"/>
      <c r="VDM14" s="1594" t="s">
        <v>2425</v>
      </c>
      <c r="VDN14" s="1594"/>
      <c r="VDO14" s="1594"/>
      <c r="VDP14" s="1594"/>
      <c r="VDQ14" s="1594" t="s">
        <v>2425</v>
      </c>
      <c r="VDR14" s="1594"/>
      <c r="VDS14" s="1594"/>
      <c r="VDT14" s="1594"/>
      <c r="VDU14" s="1594" t="s">
        <v>2425</v>
      </c>
      <c r="VDV14" s="1594"/>
      <c r="VDW14" s="1594"/>
      <c r="VDX14" s="1594"/>
      <c r="VDY14" s="1594" t="s">
        <v>2425</v>
      </c>
      <c r="VDZ14" s="1594"/>
      <c r="VEA14" s="1594"/>
      <c r="VEB14" s="1594"/>
      <c r="VEC14" s="1594" t="s">
        <v>2425</v>
      </c>
      <c r="VED14" s="1594"/>
      <c r="VEE14" s="1594"/>
      <c r="VEF14" s="1594"/>
      <c r="VEG14" s="1594" t="s">
        <v>2425</v>
      </c>
      <c r="VEH14" s="1594"/>
      <c r="VEI14" s="1594"/>
      <c r="VEJ14" s="1594"/>
      <c r="VEK14" s="1594" t="s">
        <v>2425</v>
      </c>
      <c r="VEL14" s="1594"/>
      <c r="VEM14" s="1594"/>
      <c r="VEN14" s="1594"/>
      <c r="VEO14" s="1594" t="s">
        <v>2425</v>
      </c>
      <c r="VEP14" s="1594"/>
      <c r="VEQ14" s="1594"/>
      <c r="VER14" s="1594"/>
      <c r="VES14" s="1594" t="s">
        <v>2425</v>
      </c>
      <c r="VET14" s="1594"/>
      <c r="VEU14" s="1594"/>
      <c r="VEV14" s="1594"/>
      <c r="VEW14" s="1594" t="s">
        <v>2425</v>
      </c>
      <c r="VEX14" s="1594"/>
      <c r="VEY14" s="1594"/>
      <c r="VEZ14" s="1594"/>
      <c r="VFA14" s="1594" t="s">
        <v>2425</v>
      </c>
      <c r="VFB14" s="1594"/>
      <c r="VFC14" s="1594"/>
      <c r="VFD14" s="1594"/>
      <c r="VFE14" s="1594" t="s">
        <v>2425</v>
      </c>
      <c r="VFF14" s="1594"/>
      <c r="VFG14" s="1594"/>
      <c r="VFH14" s="1594"/>
      <c r="VFI14" s="1594" t="s">
        <v>2425</v>
      </c>
      <c r="VFJ14" s="1594"/>
      <c r="VFK14" s="1594"/>
      <c r="VFL14" s="1594"/>
      <c r="VFM14" s="1594" t="s">
        <v>2425</v>
      </c>
      <c r="VFN14" s="1594"/>
      <c r="VFO14" s="1594"/>
      <c r="VFP14" s="1594"/>
      <c r="VFQ14" s="1594" t="s">
        <v>2425</v>
      </c>
      <c r="VFR14" s="1594"/>
      <c r="VFS14" s="1594"/>
      <c r="VFT14" s="1594"/>
      <c r="VFU14" s="1594" t="s">
        <v>2425</v>
      </c>
      <c r="VFV14" s="1594"/>
      <c r="VFW14" s="1594"/>
      <c r="VFX14" s="1594"/>
      <c r="VFY14" s="1594" t="s">
        <v>2425</v>
      </c>
      <c r="VFZ14" s="1594"/>
      <c r="VGA14" s="1594"/>
      <c r="VGB14" s="1594"/>
      <c r="VGC14" s="1594" t="s">
        <v>2425</v>
      </c>
      <c r="VGD14" s="1594"/>
      <c r="VGE14" s="1594"/>
      <c r="VGF14" s="1594"/>
      <c r="VGG14" s="1594" t="s">
        <v>2425</v>
      </c>
      <c r="VGH14" s="1594"/>
      <c r="VGI14" s="1594"/>
      <c r="VGJ14" s="1594"/>
      <c r="VGK14" s="1594" t="s">
        <v>2425</v>
      </c>
      <c r="VGL14" s="1594"/>
      <c r="VGM14" s="1594"/>
      <c r="VGN14" s="1594"/>
      <c r="VGO14" s="1594" t="s">
        <v>2425</v>
      </c>
      <c r="VGP14" s="1594"/>
      <c r="VGQ14" s="1594"/>
      <c r="VGR14" s="1594"/>
      <c r="VGS14" s="1594" t="s">
        <v>2425</v>
      </c>
      <c r="VGT14" s="1594"/>
      <c r="VGU14" s="1594"/>
      <c r="VGV14" s="1594"/>
      <c r="VGW14" s="1594" t="s">
        <v>2425</v>
      </c>
      <c r="VGX14" s="1594"/>
      <c r="VGY14" s="1594"/>
      <c r="VGZ14" s="1594"/>
      <c r="VHA14" s="1594" t="s">
        <v>2425</v>
      </c>
      <c r="VHB14" s="1594"/>
      <c r="VHC14" s="1594"/>
      <c r="VHD14" s="1594"/>
      <c r="VHE14" s="1594" t="s">
        <v>2425</v>
      </c>
      <c r="VHF14" s="1594"/>
      <c r="VHG14" s="1594"/>
      <c r="VHH14" s="1594"/>
      <c r="VHI14" s="1594" t="s">
        <v>2425</v>
      </c>
      <c r="VHJ14" s="1594"/>
      <c r="VHK14" s="1594"/>
      <c r="VHL14" s="1594"/>
      <c r="VHM14" s="1594" t="s">
        <v>2425</v>
      </c>
      <c r="VHN14" s="1594"/>
      <c r="VHO14" s="1594"/>
      <c r="VHP14" s="1594"/>
      <c r="VHQ14" s="1594" t="s">
        <v>2425</v>
      </c>
      <c r="VHR14" s="1594"/>
      <c r="VHS14" s="1594"/>
      <c r="VHT14" s="1594"/>
      <c r="VHU14" s="1594" t="s">
        <v>2425</v>
      </c>
      <c r="VHV14" s="1594"/>
      <c r="VHW14" s="1594"/>
      <c r="VHX14" s="1594"/>
      <c r="VHY14" s="1594" t="s">
        <v>2425</v>
      </c>
      <c r="VHZ14" s="1594"/>
      <c r="VIA14" s="1594"/>
      <c r="VIB14" s="1594"/>
      <c r="VIC14" s="1594" t="s">
        <v>2425</v>
      </c>
      <c r="VID14" s="1594"/>
      <c r="VIE14" s="1594"/>
      <c r="VIF14" s="1594"/>
      <c r="VIG14" s="1594" t="s">
        <v>2425</v>
      </c>
      <c r="VIH14" s="1594"/>
      <c r="VII14" s="1594"/>
      <c r="VIJ14" s="1594"/>
      <c r="VIK14" s="1594" t="s">
        <v>2425</v>
      </c>
      <c r="VIL14" s="1594"/>
      <c r="VIM14" s="1594"/>
      <c r="VIN14" s="1594"/>
      <c r="VIO14" s="1594" t="s">
        <v>2425</v>
      </c>
      <c r="VIP14" s="1594"/>
      <c r="VIQ14" s="1594"/>
      <c r="VIR14" s="1594"/>
      <c r="VIS14" s="1594" t="s">
        <v>2425</v>
      </c>
      <c r="VIT14" s="1594"/>
      <c r="VIU14" s="1594"/>
      <c r="VIV14" s="1594"/>
      <c r="VIW14" s="1594" t="s">
        <v>2425</v>
      </c>
      <c r="VIX14" s="1594"/>
      <c r="VIY14" s="1594"/>
      <c r="VIZ14" s="1594"/>
      <c r="VJA14" s="1594" t="s">
        <v>2425</v>
      </c>
      <c r="VJB14" s="1594"/>
      <c r="VJC14" s="1594"/>
      <c r="VJD14" s="1594"/>
      <c r="VJE14" s="1594" t="s">
        <v>2425</v>
      </c>
      <c r="VJF14" s="1594"/>
      <c r="VJG14" s="1594"/>
      <c r="VJH14" s="1594"/>
      <c r="VJI14" s="1594" t="s">
        <v>2425</v>
      </c>
      <c r="VJJ14" s="1594"/>
      <c r="VJK14" s="1594"/>
      <c r="VJL14" s="1594"/>
      <c r="VJM14" s="1594" t="s">
        <v>2425</v>
      </c>
      <c r="VJN14" s="1594"/>
      <c r="VJO14" s="1594"/>
      <c r="VJP14" s="1594"/>
      <c r="VJQ14" s="1594" t="s">
        <v>2425</v>
      </c>
      <c r="VJR14" s="1594"/>
      <c r="VJS14" s="1594"/>
      <c r="VJT14" s="1594"/>
      <c r="VJU14" s="1594" t="s">
        <v>2425</v>
      </c>
      <c r="VJV14" s="1594"/>
      <c r="VJW14" s="1594"/>
      <c r="VJX14" s="1594"/>
      <c r="VJY14" s="1594" t="s">
        <v>2425</v>
      </c>
      <c r="VJZ14" s="1594"/>
      <c r="VKA14" s="1594"/>
      <c r="VKB14" s="1594"/>
      <c r="VKC14" s="1594" t="s">
        <v>2425</v>
      </c>
      <c r="VKD14" s="1594"/>
      <c r="VKE14" s="1594"/>
      <c r="VKF14" s="1594"/>
      <c r="VKG14" s="1594" t="s">
        <v>2425</v>
      </c>
      <c r="VKH14" s="1594"/>
      <c r="VKI14" s="1594"/>
      <c r="VKJ14" s="1594"/>
      <c r="VKK14" s="1594" t="s">
        <v>2425</v>
      </c>
      <c r="VKL14" s="1594"/>
      <c r="VKM14" s="1594"/>
      <c r="VKN14" s="1594"/>
      <c r="VKO14" s="1594" t="s">
        <v>2425</v>
      </c>
      <c r="VKP14" s="1594"/>
      <c r="VKQ14" s="1594"/>
      <c r="VKR14" s="1594"/>
      <c r="VKS14" s="1594" t="s">
        <v>2425</v>
      </c>
      <c r="VKT14" s="1594"/>
      <c r="VKU14" s="1594"/>
      <c r="VKV14" s="1594"/>
      <c r="VKW14" s="1594" t="s">
        <v>2425</v>
      </c>
      <c r="VKX14" s="1594"/>
      <c r="VKY14" s="1594"/>
      <c r="VKZ14" s="1594"/>
      <c r="VLA14" s="1594" t="s">
        <v>2425</v>
      </c>
      <c r="VLB14" s="1594"/>
      <c r="VLC14" s="1594"/>
      <c r="VLD14" s="1594"/>
      <c r="VLE14" s="1594" t="s">
        <v>2425</v>
      </c>
      <c r="VLF14" s="1594"/>
      <c r="VLG14" s="1594"/>
      <c r="VLH14" s="1594"/>
      <c r="VLI14" s="1594" t="s">
        <v>2425</v>
      </c>
      <c r="VLJ14" s="1594"/>
      <c r="VLK14" s="1594"/>
      <c r="VLL14" s="1594"/>
      <c r="VLM14" s="1594" t="s">
        <v>2425</v>
      </c>
      <c r="VLN14" s="1594"/>
      <c r="VLO14" s="1594"/>
      <c r="VLP14" s="1594"/>
      <c r="VLQ14" s="1594" t="s">
        <v>2425</v>
      </c>
      <c r="VLR14" s="1594"/>
      <c r="VLS14" s="1594"/>
      <c r="VLT14" s="1594"/>
      <c r="VLU14" s="1594" t="s">
        <v>2425</v>
      </c>
      <c r="VLV14" s="1594"/>
      <c r="VLW14" s="1594"/>
      <c r="VLX14" s="1594"/>
      <c r="VLY14" s="1594" t="s">
        <v>2425</v>
      </c>
      <c r="VLZ14" s="1594"/>
      <c r="VMA14" s="1594"/>
      <c r="VMB14" s="1594"/>
      <c r="VMC14" s="1594" t="s">
        <v>2425</v>
      </c>
      <c r="VMD14" s="1594"/>
      <c r="VME14" s="1594"/>
      <c r="VMF14" s="1594"/>
      <c r="VMG14" s="1594" t="s">
        <v>2425</v>
      </c>
      <c r="VMH14" s="1594"/>
      <c r="VMI14" s="1594"/>
      <c r="VMJ14" s="1594"/>
      <c r="VMK14" s="1594" t="s">
        <v>2425</v>
      </c>
      <c r="VML14" s="1594"/>
      <c r="VMM14" s="1594"/>
      <c r="VMN14" s="1594"/>
      <c r="VMO14" s="1594" t="s">
        <v>2425</v>
      </c>
      <c r="VMP14" s="1594"/>
      <c r="VMQ14" s="1594"/>
      <c r="VMR14" s="1594"/>
      <c r="VMS14" s="1594" t="s">
        <v>2425</v>
      </c>
      <c r="VMT14" s="1594"/>
      <c r="VMU14" s="1594"/>
      <c r="VMV14" s="1594"/>
      <c r="VMW14" s="1594" t="s">
        <v>2425</v>
      </c>
      <c r="VMX14" s="1594"/>
      <c r="VMY14" s="1594"/>
      <c r="VMZ14" s="1594"/>
      <c r="VNA14" s="1594" t="s">
        <v>2425</v>
      </c>
      <c r="VNB14" s="1594"/>
      <c r="VNC14" s="1594"/>
      <c r="VND14" s="1594"/>
      <c r="VNE14" s="1594" t="s">
        <v>2425</v>
      </c>
      <c r="VNF14" s="1594"/>
      <c r="VNG14" s="1594"/>
      <c r="VNH14" s="1594"/>
      <c r="VNI14" s="1594" t="s">
        <v>2425</v>
      </c>
      <c r="VNJ14" s="1594"/>
      <c r="VNK14" s="1594"/>
      <c r="VNL14" s="1594"/>
      <c r="VNM14" s="1594" t="s">
        <v>2425</v>
      </c>
      <c r="VNN14" s="1594"/>
      <c r="VNO14" s="1594"/>
      <c r="VNP14" s="1594"/>
      <c r="VNQ14" s="1594" t="s">
        <v>2425</v>
      </c>
      <c r="VNR14" s="1594"/>
      <c r="VNS14" s="1594"/>
      <c r="VNT14" s="1594"/>
      <c r="VNU14" s="1594" t="s">
        <v>2425</v>
      </c>
      <c r="VNV14" s="1594"/>
      <c r="VNW14" s="1594"/>
      <c r="VNX14" s="1594"/>
      <c r="VNY14" s="1594" t="s">
        <v>2425</v>
      </c>
      <c r="VNZ14" s="1594"/>
      <c r="VOA14" s="1594"/>
      <c r="VOB14" s="1594"/>
      <c r="VOC14" s="1594" t="s">
        <v>2425</v>
      </c>
      <c r="VOD14" s="1594"/>
      <c r="VOE14" s="1594"/>
      <c r="VOF14" s="1594"/>
      <c r="VOG14" s="1594" t="s">
        <v>2425</v>
      </c>
      <c r="VOH14" s="1594"/>
      <c r="VOI14" s="1594"/>
      <c r="VOJ14" s="1594"/>
      <c r="VOK14" s="1594" t="s">
        <v>2425</v>
      </c>
      <c r="VOL14" s="1594"/>
      <c r="VOM14" s="1594"/>
      <c r="VON14" s="1594"/>
      <c r="VOO14" s="1594" t="s">
        <v>2425</v>
      </c>
      <c r="VOP14" s="1594"/>
      <c r="VOQ14" s="1594"/>
      <c r="VOR14" s="1594"/>
      <c r="VOS14" s="1594" t="s">
        <v>2425</v>
      </c>
      <c r="VOT14" s="1594"/>
      <c r="VOU14" s="1594"/>
      <c r="VOV14" s="1594"/>
      <c r="VOW14" s="1594" t="s">
        <v>2425</v>
      </c>
      <c r="VOX14" s="1594"/>
      <c r="VOY14" s="1594"/>
      <c r="VOZ14" s="1594"/>
      <c r="VPA14" s="1594" t="s">
        <v>2425</v>
      </c>
      <c r="VPB14" s="1594"/>
      <c r="VPC14" s="1594"/>
      <c r="VPD14" s="1594"/>
      <c r="VPE14" s="1594" t="s">
        <v>2425</v>
      </c>
      <c r="VPF14" s="1594"/>
      <c r="VPG14" s="1594"/>
      <c r="VPH14" s="1594"/>
      <c r="VPI14" s="1594" t="s">
        <v>2425</v>
      </c>
      <c r="VPJ14" s="1594"/>
      <c r="VPK14" s="1594"/>
      <c r="VPL14" s="1594"/>
      <c r="VPM14" s="1594" t="s">
        <v>2425</v>
      </c>
      <c r="VPN14" s="1594"/>
      <c r="VPO14" s="1594"/>
      <c r="VPP14" s="1594"/>
      <c r="VPQ14" s="1594" t="s">
        <v>2425</v>
      </c>
      <c r="VPR14" s="1594"/>
      <c r="VPS14" s="1594"/>
      <c r="VPT14" s="1594"/>
      <c r="VPU14" s="1594" t="s">
        <v>2425</v>
      </c>
      <c r="VPV14" s="1594"/>
      <c r="VPW14" s="1594"/>
      <c r="VPX14" s="1594"/>
      <c r="VPY14" s="1594" t="s">
        <v>2425</v>
      </c>
      <c r="VPZ14" s="1594"/>
      <c r="VQA14" s="1594"/>
      <c r="VQB14" s="1594"/>
      <c r="VQC14" s="1594" t="s">
        <v>2425</v>
      </c>
      <c r="VQD14" s="1594"/>
      <c r="VQE14" s="1594"/>
      <c r="VQF14" s="1594"/>
      <c r="VQG14" s="1594" t="s">
        <v>2425</v>
      </c>
      <c r="VQH14" s="1594"/>
      <c r="VQI14" s="1594"/>
      <c r="VQJ14" s="1594"/>
      <c r="VQK14" s="1594" t="s">
        <v>2425</v>
      </c>
      <c r="VQL14" s="1594"/>
      <c r="VQM14" s="1594"/>
      <c r="VQN14" s="1594"/>
      <c r="VQO14" s="1594" t="s">
        <v>2425</v>
      </c>
      <c r="VQP14" s="1594"/>
      <c r="VQQ14" s="1594"/>
      <c r="VQR14" s="1594"/>
      <c r="VQS14" s="1594" t="s">
        <v>2425</v>
      </c>
      <c r="VQT14" s="1594"/>
      <c r="VQU14" s="1594"/>
      <c r="VQV14" s="1594"/>
      <c r="VQW14" s="1594" t="s">
        <v>2425</v>
      </c>
      <c r="VQX14" s="1594"/>
      <c r="VQY14" s="1594"/>
      <c r="VQZ14" s="1594"/>
      <c r="VRA14" s="1594" t="s">
        <v>2425</v>
      </c>
      <c r="VRB14" s="1594"/>
      <c r="VRC14" s="1594"/>
      <c r="VRD14" s="1594"/>
      <c r="VRE14" s="1594" t="s">
        <v>2425</v>
      </c>
      <c r="VRF14" s="1594"/>
      <c r="VRG14" s="1594"/>
      <c r="VRH14" s="1594"/>
      <c r="VRI14" s="1594" t="s">
        <v>2425</v>
      </c>
      <c r="VRJ14" s="1594"/>
      <c r="VRK14" s="1594"/>
      <c r="VRL14" s="1594"/>
      <c r="VRM14" s="1594" t="s">
        <v>2425</v>
      </c>
      <c r="VRN14" s="1594"/>
      <c r="VRO14" s="1594"/>
      <c r="VRP14" s="1594"/>
      <c r="VRQ14" s="1594" t="s">
        <v>2425</v>
      </c>
      <c r="VRR14" s="1594"/>
      <c r="VRS14" s="1594"/>
      <c r="VRT14" s="1594"/>
      <c r="VRU14" s="1594" t="s">
        <v>2425</v>
      </c>
      <c r="VRV14" s="1594"/>
      <c r="VRW14" s="1594"/>
      <c r="VRX14" s="1594"/>
      <c r="VRY14" s="1594" t="s">
        <v>2425</v>
      </c>
      <c r="VRZ14" s="1594"/>
      <c r="VSA14" s="1594"/>
      <c r="VSB14" s="1594"/>
      <c r="VSC14" s="1594" t="s">
        <v>2425</v>
      </c>
      <c r="VSD14" s="1594"/>
      <c r="VSE14" s="1594"/>
      <c r="VSF14" s="1594"/>
      <c r="VSG14" s="1594" t="s">
        <v>2425</v>
      </c>
      <c r="VSH14" s="1594"/>
      <c r="VSI14" s="1594"/>
      <c r="VSJ14" s="1594"/>
      <c r="VSK14" s="1594" t="s">
        <v>2425</v>
      </c>
      <c r="VSL14" s="1594"/>
      <c r="VSM14" s="1594"/>
      <c r="VSN14" s="1594"/>
      <c r="VSO14" s="1594" t="s">
        <v>2425</v>
      </c>
      <c r="VSP14" s="1594"/>
      <c r="VSQ14" s="1594"/>
      <c r="VSR14" s="1594"/>
      <c r="VSS14" s="1594" t="s">
        <v>2425</v>
      </c>
      <c r="VST14" s="1594"/>
      <c r="VSU14" s="1594"/>
      <c r="VSV14" s="1594"/>
      <c r="VSW14" s="1594" t="s">
        <v>2425</v>
      </c>
      <c r="VSX14" s="1594"/>
      <c r="VSY14" s="1594"/>
      <c r="VSZ14" s="1594"/>
      <c r="VTA14" s="1594" t="s">
        <v>2425</v>
      </c>
      <c r="VTB14" s="1594"/>
      <c r="VTC14" s="1594"/>
      <c r="VTD14" s="1594"/>
      <c r="VTE14" s="1594" t="s">
        <v>2425</v>
      </c>
      <c r="VTF14" s="1594"/>
      <c r="VTG14" s="1594"/>
      <c r="VTH14" s="1594"/>
      <c r="VTI14" s="1594" t="s">
        <v>2425</v>
      </c>
      <c r="VTJ14" s="1594"/>
      <c r="VTK14" s="1594"/>
      <c r="VTL14" s="1594"/>
      <c r="VTM14" s="1594" t="s">
        <v>2425</v>
      </c>
      <c r="VTN14" s="1594"/>
      <c r="VTO14" s="1594"/>
      <c r="VTP14" s="1594"/>
      <c r="VTQ14" s="1594" t="s">
        <v>2425</v>
      </c>
      <c r="VTR14" s="1594"/>
      <c r="VTS14" s="1594"/>
      <c r="VTT14" s="1594"/>
      <c r="VTU14" s="1594" t="s">
        <v>2425</v>
      </c>
      <c r="VTV14" s="1594"/>
      <c r="VTW14" s="1594"/>
      <c r="VTX14" s="1594"/>
      <c r="VTY14" s="1594" t="s">
        <v>2425</v>
      </c>
      <c r="VTZ14" s="1594"/>
      <c r="VUA14" s="1594"/>
      <c r="VUB14" s="1594"/>
      <c r="VUC14" s="1594" t="s">
        <v>2425</v>
      </c>
      <c r="VUD14" s="1594"/>
      <c r="VUE14" s="1594"/>
      <c r="VUF14" s="1594"/>
      <c r="VUG14" s="1594" t="s">
        <v>2425</v>
      </c>
      <c r="VUH14" s="1594"/>
      <c r="VUI14" s="1594"/>
      <c r="VUJ14" s="1594"/>
      <c r="VUK14" s="1594" t="s">
        <v>2425</v>
      </c>
      <c r="VUL14" s="1594"/>
      <c r="VUM14" s="1594"/>
      <c r="VUN14" s="1594"/>
      <c r="VUO14" s="1594" t="s">
        <v>2425</v>
      </c>
      <c r="VUP14" s="1594"/>
      <c r="VUQ14" s="1594"/>
      <c r="VUR14" s="1594"/>
      <c r="VUS14" s="1594" t="s">
        <v>2425</v>
      </c>
      <c r="VUT14" s="1594"/>
      <c r="VUU14" s="1594"/>
      <c r="VUV14" s="1594"/>
      <c r="VUW14" s="1594" t="s">
        <v>2425</v>
      </c>
      <c r="VUX14" s="1594"/>
      <c r="VUY14" s="1594"/>
      <c r="VUZ14" s="1594"/>
      <c r="VVA14" s="1594" t="s">
        <v>2425</v>
      </c>
      <c r="VVB14" s="1594"/>
      <c r="VVC14" s="1594"/>
      <c r="VVD14" s="1594"/>
      <c r="VVE14" s="1594" t="s">
        <v>2425</v>
      </c>
      <c r="VVF14" s="1594"/>
      <c r="VVG14" s="1594"/>
      <c r="VVH14" s="1594"/>
      <c r="VVI14" s="1594" t="s">
        <v>2425</v>
      </c>
      <c r="VVJ14" s="1594"/>
      <c r="VVK14" s="1594"/>
      <c r="VVL14" s="1594"/>
      <c r="VVM14" s="1594" t="s">
        <v>2425</v>
      </c>
      <c r="VVN14" s="1594"/>
      <c r="VVO14" s="1594"/>
      <c r="VVP14" s="1594"/>
      <c r="VVQ14" s="1594" t="s">
        <v>2425</v>
      </c>
      <c r="VVR14" s="1594"/>
      <c r="VVS14" s="1594"/>
      <c r="VVT14" s="1594"/>
      <c r="VVU14" s="1594" t="s">
        <v>2425</v>
      </c>
      <c r="VVV14" s="1594"/>
      <c r="VVW14" s="1594"/>
      <c r="VVX14" s="1594"/>
      <c r="VVY14" s="1594" t="s">
        <v>2425</v>
      </c>
      <c r="VVZ14" s="1594"/>
      <c r="VWA14" s="1594"/>
      <c r="VWB14" s="1594"/>
      <c r="VWC14" s="1594" t="s">
        <v>2425</v>
      </c>
      <c r="VWD14" s="1594"/>
      <c r="VWE14" s="1594"/>
      <c r="VWF14" s="1594"/>
      <c r="VWG14" s="1594" t="s">
        <v>2425</v>
      </c>
      <c r="VWH14" s="1594"/>
      <c r="VWI14" s="1594"/>
      <c r="VWJ14" s="1594"/>
      <c r="VWK14" s="1594" t="s">
        <v>2425</v>
      </c>
      <c r="VWL14" s="1594"/>
      <c r="VWM14" s="1594"/>
      <c r="VWN14" s="1594"/>
      <c r="VWO14" s="1594" t="s">
        <v>2425</v>
      </c>
      <c r="VWP14" s="1594"/>
      <c r="VWQ14" s="1594"/>
      <c r="VWR14" s="1594"/>
      <c r="VWS14" s="1594" t="s">
        <v>2425</v>
      </c>
      <c r="VWT14" s="1594"/>
      <c r="VWU14" s="1594"/>
      <c r="VWV14" s="1594"/>
      <c r="VWW14" s="1594" t="s">
        <v>2425</v>
      </c>
      <c r="VWX14" s="1594"/>
      <c r="VWY14" s="1594"/>
      <c r="VWZ14" s="1594"/>
      <c r="VXA14" s="1594" t="s">
        <v>2425</v>
      </c>
      <c r="VXB14" s="1594"/>
      <c r="VXC14" s="1594"/>
      <c r="VXD14" s="1594"/>
      <c r="VXE14" s="1594" t="s">
        <v>2425</v>
      </c>
      <c r="VXF14" s="1594"/>
      <c r="VXG14" s="1594"/>
      <c r="VXH14" s="1594"/>
      <c r="VXI14" s="1594" t="s">
        <v>2425</v>
      </c>
      <c r="VXJ14" s="1594"/>
      <c r="VXK14" s="1594"/>
      <c r="VXL14" s="1594"/>
      <c r="VXM14" s="1594" t="s">
        <v>2425</v>
      </c>
      <c r="VXN14" s="1594"/>
      <c r="VXO14" s="1594"/>
      <c r="VXP14" s="1594"/>
      <c r="VXQ14" s="1594" t="s">
        <v>2425</v>
      </c>
      <c r="VXR14" s="1594"/>
      <c r="VXS14" s="1594"/>
      <c r="VXT14" s="1594"/>
      <c r="VXU14" s="1594" t="s">
        <v>2425</v>
      </c>
      <c r="VXV14" s="1594"/>
      <c r="VXW14" s="1594"/>
      <c r="VXX14" s="1594"/>
      <c r="VXY14" s="1594" t="s">
        <v>2425</v>
      </c>
      <c r="VXZ14" s="1594"/>
      <c r="VYA14" s="1594"/>
      <c r="VYB14" s="1594"/>
      <c r="VYC14" s="1594" t="s">
        <v>2425</v>
      </c>
      <c r="VYD14" s="1594"/>
      <c r="VYE14" s="1594"/>
      <c r="VYF14" s="1594"/>
      <c r="VYG14" s="1594" t="s">
        <v>2425</v>
      </c>
      <c r="VYH14" s="1594"/>
      <c r="VYI14" s="1594"/>
      <c r="VYJ14" s="1594"/>
      <c r="VYK14" s="1594" t="s">
        <v>2425</v>
      </c>
      <c r="VYL14" s="1594"/>
      <c r="VYM14" s="1594"/>
      <c r="VYN14" s="1594"/>
      <c r="VYO14" s="1594" t="s">
        <v>2425</v>
      </c>
      <c r="VYP14" s="1594"/>
      <c r="VYQ14" s="1594"/>
      <c r="VYR14" s="1594"/>
      <c r="VYS14" s="1594" t="s">
        <v>2425</v>
      </c>
      <c r="VYT14" s="1594"/>
      <c r="VYU14" s="1594"/>
      <c r="VYV14" s="1594"/>
      <c r="VYW14" s="1594" t="s">
        <v>2425</v>
      </c>
      <c r="VYX14" s="1594"/>
      <c r="VYY14" s="1594"/>
      <c r="VYZ14" s="1594"/>
      <c r="VZA14" s="1594" t="s">
        <v>2425</v>
      </c>
      <c r="VZB14" s="1594"/>
      <c r="VZC14" s="1594"/>
      <c r="VZD14" s="1594"/>
      <c r="VZE14" s="1594" t="s">
        <v>2425</v>
      </c>
      <c r="VZF14" s="1594"/>
      <c r="VZG14" s="1594"/>
      <c r="VZH14" s="1594"/>
      <c r="VZI14" s="1594" t="s">
        <v>2425</v>
      </c>
      <c r="VZJ14" s="1594"/>
      <c r="VZK14" s="1594"/>
      <c r="VZL14" s="1594"/>
      <c r="VZM14" s="1594" t="s">
        <v>2425</v>
      </c>
      <c r="VZN14" s="1594"/>
      <c r="VZO14" s="1594"/>
      <c r="VZP14" s="1594"/>
      <c r="VZQ14" s="1594" t="s">
        <v>2425</v>
      </c>
      <c r="VZR14" s="1594"/>
      <c r="VZS14" s="1594"/>
      <c r="VZT14" s="1594"/>
      <c r="VZU14" s="1594" t="s">
        <v>2425</v>
      </c>
      <c r="VZV14" s="1594"/>
      <c r="VZW14" s="1594"/>
      <c r="VZX14" s="1594"/>
      <c r="VZY14" s="1594" t="s">
        <v>2425</v>
      </c>
      <c r="VZZ14" s="1594"/>
      <c r="WAA14" s="1594"/>
      <c r="WAB14" s="1594"/>
      <c r="WAC14" s="1594" t="s">
        <v>2425</v>
      </c>
      <c r="WAD14" s="1594"/>
      <c r="WAE14" s="1594"/>
      <c r="WAF14" s="1594"/>
      <c r="WAG14" s="1594" t="s">
        <v>2425</v>
      </c>
      <c r="WAH14" s="1594"/>
      <c r="WAI14" s="1594"/>
      <c r="WAJ14" s="1594"/>
      <c r="WAK14" s="1594" t="s">
        <v>2425</v>
      </c>
      <c r="WAL14" s="1594"/>
      <c r="WAM14" s="1594"/>
      <c r="WAN14" s="1594"/>
      <c r="WAO14" s="1594" t="s">
        <v>2425</v>
      </c>
      <c r="WAP14" s="1594"/>
      <c r="WAQ14" s="1594"/>
      <c r="WAR14" s="1594"/>
      <c r="WAS14" s="1594" t="s">
        <v>2425</v>
      </c>
      <c r="WAT14" s="1594"/>
      <c r="WAU14" s="1594"/>
      <c r="WAV14" s="1594"/>
      <c r="WAW14" s="1594" t="s">
        <v>2425</v>
      </c>
      <c r="WAX14" s="1594"/>
      <c r="WAY14" s="1594"/>
      <c r="WAZ14" s="1594"/>
      <c r="WBA14" s="1594" t="s">
        <v>2425</v>
      </c>
      <c r="WBB14" s="1594"/>
      <c r="WBC14" s="1594"/>
      <c r="WBD14" s="1594"/>
      <c r="WBE14" s="1594" t="s">
        <v>2425</v>
      </c>
      <c r="WBF14" s="1594"/>
      <c r="WBG14" s="1594"/>
      <c r="WBH14" s="1594"/>
      <c r="WBI14" s="1594" t="s">
        <v>2425</v>
      </c>
      <c r="WBJ14" s="1594"/>
      <c r="WBK14" s="1594"/>
      <c r="WBL14" s="1594"/>
      <c r="WBM14" s="1594" t="s">
        <v>2425</v>
      </c>
      <c r="WBN14" s="1594"/>
      <c r="WBO14" s="1594"/>
      <c r="WBP14" s="1594"/>
      <c r="WBQ14" s="1594" t="s">
        <v>2425</v>
      </c>
      <c r="WBR14" s="1594"/>
      <c r="WBS14" s="1594"/>
      <c r="WBT14" s="1594"/>
      <c r="WBU14" s="1594" t="s">
        <v>2425</v>
      </c>
      <c r="WBV14" s="1594"/>
      <c r="WBW14" s="1594"/>
      <c r="WBX14" s="1594"/>
      <c r="WBY14" s="1594" t="s">
        <v>2425</v>
      </c>
      <c r="WBZ14" s="1594"/>
      <c r="WCA14" s="1594"/>
      <c r="WCB14" s="1594"/>
      <c r="WCC14" s="1594" t="s">
        <v>2425</v>
      </c>
      <c r="WCD14" s="1594"/>
      <c r="WCE14" s="1594"/>
      <c r="WCF14" s="1594"/>
      <c r="WCG14" s="1594" t="s">
        <v>2425</v>
      </c>
      <c r="WCH14" s="1594"/>
      <c r="WCI14" s="1594"/>
      <c r="WCJ14" s="1594"/>
      <c r="WCK14" s="1594" t="s">
        <v>2425</v>
      </c>
      <c r="WCL14" s="1594"/>
      <c r="WCM14" s="1594"/>
      <c r="WCN14" s="1594"/>
      <c r="WCO14" s="1594" t="s">
        <v>2425</v>
      </c>
      <c r="WCP14" s="1594"/>
      <c r="WCQ14" s="1594"/>
      <c r="WCR14" s="1594"/>
      <c r="WCS14" s="1594" t="s">
        <v>2425</v>
      </c>
      <c r="WCT14" s="1594"/>
      <c r="WCU14" s="1594"/>
      <c r="WCV14" s="1594"/>
      <c r="WCW14" s="1594" t="s">
        <v>2425</v>
      </c>
      <c r="WCX14" s="1594"/>
      <c r="WCY14" s="1594"/>
      <c r="WCZ14" s="1594"/>
      <c r="WDA14" s="1594" t="s">
        <v>2425</v>
      </c>
      <c r="WDB14" s="1594"/>
      <c r="WDC14" s="1594"/>
      <c r="WDD14" s="1594"/>
      <c r="WDE14" s="1594" t="s">
        <v>2425</v>
      </c>
      <c r="WDF14" s="1594"/>
      <c r="WDG14" s="1594"/>
      <c r="WDH14" s="1594"/>
      <c r="WDI14" s="1594" t="s">
        <v>2425</v>
      </c>
      <c r="WDJ14" s="1594"/>
      <c r="WDK14" s="1594"/>
      <c r="WDL14" s="1594"/>
      <c r="WDM14" s="1594" t="s">
        <v>2425</v>
      </c>
      <c r="WDN14" s="1594"/>
      <c r="WDO14" s="1594"/>
      <c r="WDP14" s="1594"/>
      <c r="WDQ14" s="1594" t="s">
        <v>2425</v>
      </c>
      <c r="WDR14" s="1594"/>
      <c r="WDS14" s="1594"/>
      <c r="WDT14" s="1594"/>
      <c r="WDU14" s="1594" t="s">
        <v>2425</v>
      </c>
      <c r="WDV14" s="1594"/>
      <c r="WDW14" s="1594"/>
      <c r="WDX14" s="1594"/>
      <c r="WDY14" s="1594" t="s">
        <v>2425</v>
      </c>
      <c r="WDZ14" s="1594"/>
      <c r="WEA14" s="1594"/>
      <c r="WEB14" s="1594"/>
      <c r="WEC14" s="1594" t="s">
        <v>2425</v>
      </c>
      <c r="WED14" s="1594"/>
      <c r="WEE14" s="1594"/>
      <c r="WEF14" s="1594"/>
      <c r="WEG14" s="1594" t="s">
        <v>2425</v>
      </c>
      <c r="WEH14" s="1594"/>
      <c r="WEI14" s="1594"/>
      <c r="WEJ14" s="1594"/>
      <c r="WEK14" s="1594" t="s">
        <v>2425</v>
      </c>
      <c r="WEL14" s="1594"/>
      <c r="WEM14" s="1594"/>
      <c r="WEN14" s="1594"/>
      <c r="WEO14" s="1594" t="s">
        <v>2425</v>
      </c>
      <c r="WEP14" s="1594"/>
      <c r="WEQ14" s="1594"/>
      <c r="WER14" s="1594"/>
      <c r="WES14" s="1594" t="s">
        <v>2425</v>
      </c>
      <c r="WET14" s="1594"/>
      <c r="WEU14" s="1594"/>
      <c r="WEV14" s="1594"/>
      <c r="WEW14" s="1594" t="s">
        <v>2425</v>
      </c>
      <c r="WEX14" s="1594"/>
      <c r="WEY14" s="1594"/>
      <c r="WEZ14" s="1594"/>
      <c r="WFA14" s="1594" t="s">
        <v>2425</v>
      </c>
      <c r="WFB14" s="1594"/>
      <c r="WFC14" s="1594"/>
      <c r="WFD14" s="1594"/>
      <c r="WFE14" s="1594" t="s">
        <v>2425</v>
      </c>
      <c r="WFF14" s="1594"/>
      <c r="WFG14" s="1594"/>
      <c r="WFH14" s="1594"/>
      <c r="WFI14" s="1594" t="s">
        <v>2425</v>
      </c>
      <c r="WFJ14" s="1594"/>
      <c r="WFK14" s="1594"/>
      <c r="WFL14" s="1594"/>
      <c r="WFM14" s="1594" t="s">
        <v>2425</v>
      </c>
      <c r="WFN14" s="1594"/>
      <c r="WFO14" s="1594"/>
      <c r="WFP14" s="1594"/>
      <c r="WFQ14" s="1594" t="s">
        <v>2425</v>
      </c>
      <c r="WFR14" s="1594"/>
      <c r="WFS14" s="1594"/>
      <c r="WFT14" s="1594"/>
      <c r="WFU14" s="1594" t="s">
        <v>2425</v>
      </c>
      <c r="WFV14" s="1594"/>
      <c r="WFW14" s="1594"/>
      <c r="WFX14" s="1594"/>
      <c r="WFY14" s="1594" t="s">
        <v>2425</v>
      </c>
      <c r="WFZ14" s="1594"/>
      <c r="WGA14" s="1594"/>
      <c r="WGB14" s="1594"/>
      <c r="WGC14" s="1594" t="s">
        <v>2425</v>
      </c>
      <c r="WGD14" s="1594"/>
      <c r="WGE14" s="1594"/>
      <c r="WGF14" s="1594"/>
      <c r="WGG14" s="1594" t="s">
        <v>2425</v>
      </c>
      <c r="WGH14" s="1594"/>
      <c r="WGI14" s="1594"/>
      <c r="WGJ14" s="1594"/>
      <c r="WGK14" s="1594" t="s">
        <v>2425</v>
      </c>
      <c r="WGL14" s="1594"/>
      <c r="WGM14" s="1594"/>
      <c r="WGN14" s="1594"/>
      <c r="WGO14" s="1594" t="s">
        <v>2425</v>
      </c>
      <c r="WGP14" s="1594"/>
      <c r="WGQ14" s="1594"/>
      <c r="WGR14" s="1594"/>
      <c r="WGS14" s="1594" t="s">
        <v>2425</v>
      </c>
      <c r="WGT14" s="1594"/>
      <c r="WGU14" s="1594"/>
      <c r="WGV14" s="1594"/>
      <c r="WGW14" s="1594" t="s">
        <v>2425</v>
      </c>
      <c r="WGX14" s="1594"/>
      <c r="WGY14" s="1594"/>
      <c r="WGZ14" s="1594"/>
      <c r="WHA14" s="1594" t="s">
        <v>2425</v>
      </c>
      <c r="WHB14" s="1594"/>
      <c r="WHC14" s="1594"/>
      <c r="WHD14" s="1594"/>
      <c r="WHE14" s="1594" t="s">
        <v>2425</v>
      </c>
      <c r="WHF14" s="1594"/>
      <c r="WHG14" s="1594"/>
      <c r="WHH14" s="1594"/>
      <c r="WHI14" s="1594" t="s">
        <v>2425</v>
      </c>
      <c r="WHJ14" s="1594"/>
      <c r="WHK14" s="1594"/>
      <c r="WHL14" s="1594"/>
      <c r="WHM14" s="1594" t="s">
        <v>2425</v>
      </c>
      <c r="WHN14" s="1594"/>
      <c r="WHO14" s="1594"/>
      <c r="WHP14" s="1594"/>
      <c r="WHQ14" s="1594" t="s">
        <v>2425</v>
      </c>
      <c r="WHR14" s="1594"/>
      <c r="WHS14" s="1594"/>
      <c r="WHT14" s="1594"/>
      <c r="WHU14" s="1594" t="s">
        <v>2425</v>
      </c>
      <c r="WHV14" s="1594"/>
      <c r="WHW14" s="1594"/>
      <c r="WHX14" s="1594"/>
      <c r="WHY14" s="1594" t="s">
        <v>2425</v>
      </c>
      <c r="WHZ14" s="1594"/>
      <c r="WIA14" s="1594"/>
      <c r="WIB14" s="1594"/>
      <c r="WIC14" s="1594" t="s">
        <v>2425</v>
      </c>
      <c r="WID14" s="1594"/>
      <c r="WIE14" s="1594"/>
      <c r="WIF14" s="1594"/>
      <c r="WIG14" s="1594" t="s">
        <v>2425</v>
      </c>
      <c r="WIH14" s="1594"/>
      <c r="WII14" s="1594"/>
      <c r="WIJ14" s="1594"/>
      <c r="WIK14" s="1594" t="s">
        <v>2425</v>
      </c>
      <c r="WIL14" s="1594"/>
      <c r="WIM14" s="1594"/>
      <c r="WIN14" s="1594"/>
      <c r="WIO14" s="1594" t="s">
        <v>2425</v>
      </c>
      <c r="WIP14" s="1594"/>
      <c r="WIQ14" s="1594"/>
      <c r="WIR14" s="1594"/>
      <c r="WIS14" s="1594" t="s">
        <v>2425</v>
      </c>
      <c r="WIT14" s="1594"/>
      <c r="WIU14" s="1594"/>
      <c r="WIV14" s="1594"/>
      <c r="WIW14" s="1594" t="s">
        <v>2425</v>
      </c>
      <c r="WIX14" s="1594"/>
      <c r="WIY14" s="1594"/>
      <c r="WIZ14" s="1594"/>
      <c r="WJA14" s="1594" t="s">
        <v>2425</v>
      </c>
      <c r="WJB14" s="1594"/>
      <c r="WJC14" s="1594"/>
      <c r="WJD14" s="1594"/>
      <c r="WJE14" s="1594" t="s">
        <v>2425</v>
      </c>
      <c r="WJF14" s="1594"/>
      <c r="WJG14" s="1594"/>
      <c r="WJH14" s="1594"/>
      <c r="WJI14" s="1594" t="s">
        <v>2425</v>
      </c>
      <c r="WJJ14" s="1594"/>
      <c r="WJK14" s="1594"/>
      <c r="WJL14" s="1594"/>
      <c r="WJM14" s="1594" t="s">
        <v>2425</v>
      </c>
      <c r="WJN14" s="1594"/>
      <c r="WJO14" s="1594"/>
      <c r="WJP14" s="1594"/>
      <c r="WJQ14" s="1594" t="s">
        <v>2425</v>
      </c>
      <c r="WJR14" s="1594"/>
      <c r="WJS14" s="1594"/>
      <c r="WJT14" s="1594"/>
      <c r="WJU14" s="1594" t="s">
        <v>2425</v>
      </c>
      <c r="WJV14" s="1594"/>
      <c r="WJW14" s="1594"/>
      <c r="WJX14" s="1594"/>
      <c r="WJY14" s="1594" t="s">
        <v>2425</v>
      </c>
      <c r="WJZ14" s="1594"/>
      <c r="WKA14" s="1594"/>
      <c r="WKB14" s="1594"/>
      <c r="WKC14" s="1594" t="s">
        <v>2425</v>
      </c>
      <c r="WKD14" s="1594"/>
      <c r="WKE14" s="1594"/>
      <c r="WKF14" s="1594"/>
      <c r="WKG14" s="1594" t="s">
        <v>2425</v>
      </c>
      <c r="WKH14" s="1594"/>
      <c r="WKI14" s="1594"/>
      <c r="WKJ14" s="1594"/>
      <c r="WKK14" s="1594" t="s">
        <v>2425</v>
      </c>
      <c r="WKL14" s="1594"/>
      <c r="WKM14" s="1594"/>
      <c r="WKN14" s="1594"/>
      <c r="WKO14" s="1594" t="s">
        <v>2425</v>
      </c>
      <c r="WKP14" s="1594"/>
      <c r="WKQ14" s="1594"/>
      <c r="WKR14" s="1594"/>
      <c r="WKS14" s="1594" t="s">
        <v>2425</v>
      </c>
      <c r="WKT14" s="1594"/>
      <c r="WKU14" s="1594"/>
      <c r="WKV14" s="1594"/>
      <c r="WKW14" s="1594" t="s">
        <v>2425</v>
      </c>
      <c r="WKX14" s="1594"/>
      <c r="WKY14" s="1594"/>
      <c r="WKZ14" s="1594"/>
      <c r="WLA14" s="1594" t="s">
        <v>2425</v>
      </c>
      <c r="WLB14" s="1594"/>
      <c r="WLC14" s="1594"/>
      <c r="WLD14" s="1594"/>
      <c r="WLE14" s="1594" t="s">
        <v>2425</v>
      </c>
      <c r="WLF14" s="1594"/>
      <c r="WLG14" s="1594"/>
      <c r="WLH14" s="1594"/>
      <c r="WLI14" s="1594" t="s">
        <v>2425</v>
      </c>
      <c r="WLJ14" s="1594"/>
      <c r="WLK14" s="1594"/>
      <c r="WLL14" s="1594"/>
      <c r="WLM14" s="1594" t="s">
        <v>2425</v>
      </c>
      <c r="WLN14" s="1594"/>
      <c r="WLO14" s="1594"/>
      <c r="WLP14" s="1594"/>
      <c r="WLQ14" s="1594" t="s">
        <v>2425</v>
      </c>
      <c r="WLR14" s="1594"/>
      <c r="WLS14" s="1594"/>
      <c r="WLT14" s="1594"/>
      <c r="WLU14" s="1594" t="s">
        <v>2425</v>
      </c>
      <c r="WLV14" s="1594"/>
      <c r="WLW14" s="1594"/>
      <c r="WLX14" s="1594"/>
      <c r="WLY14" s="1594" t="s">
        <v>2425</v>
      </c>
      <c r="WLZ14" s="1594"/>
      <c r="WMA14" s="1594"/>
      <c r="WMB14" s="1594"/>
      <c r="WMC14" s="1594" t="s">
        <v>2425</v>
      </c>
      <c r="WMD14" s="1594"/>
      <c r="WME14" s="1594"/>
      <c r="WMF14" s="1594"/>
      <c r="WMG14" s="1594" t="s">
        <v>2425</v>
      </c>
      <c r="WMH14" s="1594"/>
      <c r="WMI14" s="1594"/>
      <c r="WMJ14" s="1594"/>
      <c r="WMK14" s="1594" t="s">
        <v>2425</v>
      </c>
      <c r="WML14" s="1594"/>
      <c r="WMM14" s="1594"/>
      <c r="WMN14" s="1594"/>
      <c r="WMO14" s="1594" t="s">
        <v>2425</v>
      </c>
      <c r="WMP14" s="1594"/>
      <c r="WMQ14" s="1594"/>
      <c r="WMR14" s="1594"/>
      <c r="WMS14" s="1594" t="s">
        <v>2425</v>
      </c>
      <c r="WMT14" s="1594"/>
      <c r="WMU14" s="1594"/>
      <c r="WMV14" s="1594"/>
      <c r="WMW14" s="1594" t="s">
        <v>2425</v>
      </c>
      <c r="WMX14" s="1594"/>
      <c r="WMY14" s="1594"/>
      <c r="WMZ14" s="1594"/>
      <c r="WNA14" s="1594" t="s">
        <v>2425</v>
      </c>
      <c r="WNB14" s="1594"/>
      <c r="WNC14" s="1594"/>
      <c r="WND14" s="1594"/>
      <c r="WNE14" s="1594" t="s">
        <v>2425</v>
      </c>
      <c r="WNF14" s="1594"/>
      <c r="WNG14" s="1594"/>
      <c r="WNH14" s="1594"/>
      <c r="WNI14" s="1594" t="s">
        <v>2425</v>
      </c>
      <c r="WNJ14" s="1594"/>
      <c r="WNK14" s="1594"/>
      <c r="WNL14" s="1594"/>
      <c r="WNM14" s="1594" t="s">
        <v>2425</v>
      </c>
      <c r="WNN14" s="1594"/>
      <c r="WNO14" s="1594"/>
      <c r="WNP14" s="1594"/>
      <c r="WNQ14" s="1594" t="s">
        <v>2425</v>
      </c>
      <c r="WNR14" s="1594"/>
      <c r="WNS14" s="1594"/>
      <c r="WNT14" s="1594"/>
      <c r="WNU14" s="1594" t="s">
        <v>2425</v>
      </c>
      <c r="WNV14" s="1594"/>
      <c r="WNW14" s="1594"/>
      <c r="WNX14" s="1594"/>
      <c r="WNY14" s="1594" t="s">
        <v>2425</v>
      </c>
      <c r="WNZ14" s="1594"/>
      <c r="WOA14" s="1594"/>
      <c r="WOB14" s="1594"/>
      <c r="WOC14" s="1594" t="s">
        <v>2425</v>
      </c>
      <c r="WOD14" s="1594"/>
      <c r="WOE14" s="1594"/>
      <c r="WOF14" s="1594"/>
      <c r="WOG14" s="1594" t="s">
        <v>2425</v>
      </c>
      <c r="WOH14" s="1594"/>
      <c r="WOI14" s="1594"/>
      <c r="WOJ14" s="1594"/>
      <c r="WOK14" s="1594" t="s">
        <v>2425</v>
      </c>
      <c r="WOL14" s="1594"/>
      <c r="WOM14" s="1594"/>
      <c r="WON14" s="1594"/>
      <c r="WOO14" s="1594" t="s">
        <v>2425</v>
      </c>
      <c r="WOP14" s="1594"/>
      <c r="WOQ14" s="1594"/>
      <c r="WOR14" s="1594"/>
      <c r="WOS14" s="1594" t="s">
        <v>2425</v>
      </c>
      <c r="WOT14" s="1594"/>
      <c r="WOU14" s="1594"/>
      <c r="WOV14" s="1594"/>
      <c r="WOW14" s="1594" t="s">
        <v>2425</v>
      </c>
      <c r="WOX14" s="1594"/>
      <c r="WOY14" s="1594"/>
      <c r="WOZ14" s="1594"/>
      <c r="WPA14" s="1594" t="s">
        <v>2425</v>
      </c>
      <c r="WPB14" s="1594"/>
      <c r="WPC14" s="1594"/>
      <c r="WPD14" s="1594"/>
      <c r="WPE14" s="1594" t="s">
        <v>2425</v>
      </c>
      <c r="WPF14" s="1594"/>
      <c r="WPG14" s="1594"/>
      <c r="WPH14" s="1594"/>
      <c r="WPI14" s="1594" t="s">
        <v>2425</v>
      </c>
      <c r="WPJ14" s="1594"/>
      <c r="WPK14" s="1594"/>
      <c r="WPL14" s="1594"/>
      <c r="WPM14" s="1594" t="s">
        <v>2425</v>
      </c>
      <c r="WPN14" s="1594"/>
      <c r="WPO14" s="1594"/>
      <c r="WPP14" s="1594"/>
      <c r="WPQ14" s="1594" t="s">
        <v>2425</v>
      </c>
      <c r="WPR14" s="1594"/>
      <c r="WPS14" s="1594"/>
      <c r="WPT14" s="1594"/>
      <c r="WPU14" s="1594" t="s">
        <v>2425</v>
      </c>
      <c r="WPV14" s="1594"/>
      <c r="WPW14" s="1594"/>
      <c r="WPX14" s="1594"/>
      <c r="WPY14" s="1594" t="s">
        <v>2425</v>
      </c>
      <c r="WPZ14" s="1594"/>
      <c r="WQA14" s="1594"/>
      <c r="WQB14" s="1594"/>
      <c r="WQC14" s="1594" t="s">
        <v>2425</v>
      </c>
      <c r="WQD14" s="1594"/>
      <c r="WQE14" s="1594"/>
      <c r="WQF14" s="1594"/>
      <c r="WQG14" s="1594" t="s">
        <v>2425</v>
      </c>
      <c r="WQH14" s="1594"/>
      <c r="WQI14" s="1594"/>
      <c r="WQJ14" s="1594"/>
      <c r="WQK14" s="1594" t="s">
        <v>2425</v>
      </c>
      <c r="WQL14" s="1594"/>
      <c r="WQM14" s="1594"/>
      <c r="WQN14" s="1594"/>
      <c r="WQO14" s="1594" t="s">
        <v>2425</v>
      </c>
      <c r="WQP14" s="1594"/>
      <c r="WQQ14" s="1594"/>
      <c r="WQR14" s="1594"/>
      <c r="WQS14" s="1594" t="s">
        <v>2425</v>
      </c>
      <c r="WQT14" s="1594"/>
      <c r="WQU14" s="1594"/>
      <c r="WQV14" s="1594"/>
      <c r="WQW14" s="1594" t="s">
        <v>2425</v>
      </c>
      <c r="WQX14" s="1594"/>
      <c r="WQY14" s="1594"/>
      <c r="WQZ14" s="1594"/>
      <c r="WRA14" s="1594" t="s">
        <v>2425</v>
      </c>
      <c r="WRB14" s="1594"/>
      <c r="WRC14" s="1594"/>
      <c r="WRD14" s="1594"/>
      <c r="WRE14" s="1594" t="s">
        <v>2425</v>
      </c>
      <c r="WRF14" s="1594"/>
      <c r="WRG14" s="1594"/>
      <c r="WRH14" s="1594"/>
      <c r="WRI14" s="1594" t="s">
        <v>2425</v>
      </c>
      <c r="WRJ14" s="1594"/>
      <c r="WRK14" s="1594"/>
      <c r="WRL14" s="1594"/>
      <c r="WRM14" s="1594" t="s">
        <v>2425</v>
      </c>
      <c r="WRN14" s="1594"/>
      <c r="WRO14" s="1594"/>
      <c r="WRP14" s="1594"/>
      <c r="WRQ14" s="1594" t="s">
        <v>2425</v>
      </c>
      <c r="WRR14" s="1594"/>
      <c r="WRS14" s="1594"/>
      <c r="WRT14" s="1594"/>
      <c r="WRU14" s="1594" t="s">
        <v>2425</v>
      </c>
      <c r="WRV14" s="1594"/>
      <c r="WRW14" s="1594"/>
      <c r="WRX14" s="1594"/>
      <c r="WRY14" s="1594" t="s">
        <v>2425</v>
      </c>
      <c r="WRZ14" s="1594"/>
      <c r="WSA14" s="1594"/>
      <c r="WSB14" s="1594"/>
      <c r="WSC14" s="1594" t="s">
        <v>2425</v>
      </c>
      <c r="WSD14" s="1594"/>
      <c r="WSE14" s="1594"/>
      <c r="WSF14" s="1594"/>
      <c r="WSG14" s="1594" t="s">
        <v>2425</v>
      </c>
      <c r="WSH14" s="1594"/>
      <c r="WSI14" s="1594"/>
      <c r="WSJ14" s="1594"/>
      <c r="WSK14" s="1594" t="s">
        <v>2425</v>
      </c>
      <c r="WSL14" s="1594"/>
      <c r="WSM14" s="1594"/>
      <c r="WSN14" s="1594"/>
      <c r="WSO14" s="1594" t="s">
        <v>2425</v>
      </c>
      <c r="WSP14" s="1594"/>
      <c r="WSQ14" s="1594"/>
      <c r="WSR14" s="1594"/>
      <c r="WSS14" s="1594" t="s">
        <v>2425</v>
      </c>
      <c r="WST14" s="1594"/>
      <c r="WSU14" s="1594"/>
      <c r="WSV14" s="1594"/>
      <c r="WSW14" s="1594" t="s">
        <v>2425</v>
      </c>
      <c r="WSX14" s="1594"/>
      <c r="WSY14" s="1594"/>
      <c r="WSZ14" s="1594"/>
      <c r="WTA14" s="1594" t="s">
        <v>2425</v>
      </c>
      <c r="WTB14" s="1594"/>
      <c r="WTC14" s="1594"/>
      <c r="WTD14" s="1594"/>
      <c r="WTE14" s="1594" t="s">
        <v>2425</v>
      </c>
      <c r="WTF14" s="1594"/>
      <c r="WTG14" s="1594"/>
      <c r="WTH14" s="1594"/>
      <c r="WTI14" s="1594" t="s">
        <v>2425</v>
      </c>
      <c r="WTJ14" s="1594"/>
      <c r="WTK14" s="1594"/>
      <c r="WTL14" s="1594"/>
      <c r="WTM14" s="1594" t="s">
        <v>2425</v>
      </c>
      <c r="WTN14" s="1594"/>
      <c r="WTO14" s="1594"/>
      <c r="WTP14" s="1594"/>
      <c r="WTQ14" s="1594" t="s">
        <v>2425</v>
      </c>
      <c r="WTR14" s="1594"/>
      <c r="WTS14" s="1594"/>
      <c r="WTT14" s="1594"/>
      <c r="WTU14" s="1594" t="s">
        <v>2425</v>
      </c>
      <c r="WTV14" s="1594"/>
      <c r="WTW14" s="1594"/>
      <c r="WTX14" s="1594"/>
      <c r="WTY14" s="1594" t="s">
        <v>2425</v>
      </c>
      <c r="WTZ14" s="1594"/>
      <c r="WUA14" s="1594"/>
      <c r="WUB14" s="1594"/>
      <c r="WUC14" s="1594" t="s">
        <v>2425</v>
      </c>
      <c r="WUD14" s="1594"/>
      <c r="WUE14" s="1594"/>
      <c r="WUF14" s="1594"/>
      <c r="WUG14" s="1594" t="s">
        <v>2425</v>
      </c>
      <c r="WUH14" s="1594"/>
      <c r="WUI14" s="1594"/>
      <c r="WUJ14" s="1594"/>
      <c r="WUK14" s="1594" t="s">
        <v>2425</v>
      </c>
      <c r="WUL14" s="1594"/>
      <c r="WUM14" s="1594"/>
      <c r="WUN14" s="1594"/>
      <c r="WUO14" s="1594" t="s">
        <v>2425</v>
      </c>
      <c r="WUP14" s="1594"/>
      <c r="WUQ14" s="1594"/>
      <c r="WUR14" s="1594"/>
      <c r="WUS14" s="1594" t="s">
        <v>2425</v>
      </c>
      <c r="WUT14" s="1594"/>
      <c r="WUU14" s="1594"/>
      <c r="WUV14" s="1594"/>
      <c r="WUW14" s="1594" t="s">
        <v>2425</v>
      </c>
      <c r="WUX14" s="1594"/>
      <c r="WUY14" s="1594"/>
      <c r="WUZ14" s="1594"/>
      <c r="WVA14" s="1594" t="s">
        <v>2425</v>
      </c>
      <c r="WVB14" s="1594"/>
      <c r="WVC14" s="1594"/>
      <c r="WVD14" s="1594"/>
      <c r="WVE14" s="1594" t="s">
        <v>2425</v>
      </c>
      <c r="WVF14" s="1594"/>
      <c r="WVG14" s="1594"/>
      <c r="WVH14" s="1594"/>
      <c r="WVI14" s="1594" t="s">
        <v>2425</v>
      </c>
      <c r="WVJ14" s="1594"/>
      <c r="WVK14" s="1594"/>
      <c r="WVL14" s="1594"/>
      <c r="WVM14" s="1594" t="s">
        <v>2425</v>
      </c>
      <c r="WVN14" s="1594"/>
      <c r="WVO14" s="1594"/>
      <c r="WVP14" s="1594"/>
      <c r="WVQ14" s="1594" t="s">
        <v>2425</v>
      </c>
      <c r="WVR14" s="1594"/>
      <c r="WVS14" s="1594"/>
      <c r="WVT14" s="1594"/>
      <c r="WVU14" s="1594" t="s">
        <v>2425</v>
      </c>
      <c r="WVV14" s="1594"/>
      <c r="WVW14" s="1594"/>
      <c r="WVX14" s="1594"/>
      <c r="WVY14" s="1594" t="s">
        <v>2425</v>
      </c>
      <c r="WVZ14" s="1594"/>
      <c r="WWA14" s="1594"/>
      <c r="WWB14" s="1594"/>
      <c r="WWC14" s="1594" t="s">
        <v>2425</v>
      </c>
      <c r="WWD14" s="1594"/>
      <c r="WWE14" s="1594"/>
      <c r="WWF14" s="1594"/>
      <c r="WWG14" s="1594" t="s">
        <v>2425</v>
      </c>
      <c r="WWH14" s="1594"/>
      <c r="WWI14" s="1594"/>
      <c r="WWJ14" s="1594"/>
      <c r="WWK14" s="1594" t="s">
        <v>2425</v>
      </c>
      <c r="WWL14" s="1594"/>
      <c r="WWM14" s="1594"/>
      <c r="WWN14" s="1594"/>
      <c r="WWO14" s="1594" t="s">
        <v>2425</v>
      </c>
      <c r="WWP14" s="1594"/>
      <c r="WWQ14" s="1594"/>
      <c r="WWR14" s="1594"/>
      <c r="WWS14" s="1594" t="s">
        <v>2425</v>
      </c>
      <c r="WWT14" s="1594"/>
      <c r="WWU14" s="1594"/>
      <c r="WWV14" s="1594"/>
      <c r="WWW14" s="1594" t="s">
        <v>2425</v>
      </c>
      <c r="WWX14" s="1594"/>
      <c r="WWY14" s="1594"/>
      <c r="WWZ14" s="1594"/>
      <c r="WXA14" s="1594" t="s">
        <v>2425</v>
      </c>
      <c r="WXB14" s="1594"/>
      <c r="WXC14" s="1594"/>
      <c r="WXD14" s="1594"/>
      <c r="WXE14" s="1594" t="s">
        <v>2425</v>
      </c>
      <c r="WXF14" s="1594"/>
      <c r="WXG14" s="1594"/>
      <c r="WXH14" s="1594"/>
      <c r="WXI14" s="1594" t="s">
        <v>2425</v>
      </c>
      <c r="WXJ14" s="1594"/>
      <c r="WXK14" s="1594"/>
      <c r="WXL14" s="1594"/>
      <c r="WXM14" s="1594" t="s">
        <v>2425</v>
      </c>
      <c r="WXN14" s="1594"/>
      <c r="WXO14" s="1594"/>
      <c r="WXP14" s="1594"/>
      <c r="WXQ14" s="1594" t="s">
        <v>2425</v>
      </c>
      <c r="WXR14" s="1594"/>
      <c r="WXS14" s="1594"/>
      <c r="WXT14" s="1594"/>
      <c r="WXU14" s="1594" t="s">
        <v>2425</v>
      </c>
      <c r="WXV14" s="1594"/>
      <c r="WXW14" s="1594"/>
      <c r="WXX14" s="1594"/>
      <c r="WXY14" s="1594" t="s">
        <v>2425</v>
      </c>
      <c r="WXZ14" s="1594"/>
      <c r="WYA14" s="1594"/>
      <c r="WYB14" s="1594"/>
      <c r="WYC14" s="1594" t="s">
        <v>2425</v>
      </c>
      <c r="WYD14" s="1594"/>
      <c r="WYE14" s="1594"/>
      <c r="WYF14" s="1594"/>
      <c r="WYG14" s="1594" t="s">
        <v>2425</v>
      </c>
      <c r="WYH14" s="1594"/>
      <c r="WYI14" s="1594"/>
      <c r="WYJ14" s="1594"/>
      <c r="WYK14" s="1594" t="s">
        <v>2425</v>
      </c>
      <c r="WYL14" s="1594"/>
      <c r="WYM14" s="1594"/>
      <c r="WYN14" s="1594"/>
      <c r="WYO14" s="1594" t="s">
        <v>2425</v>
      </c>
      <c r="WYP14" s="1594"/>
      <c r="WYQ14" s="1594"/>
      <c r="WYR14" s="1594"/>
      <c r="WYS14" s="1594" t="s">
        <v>2425</v>
      </c>
      <c r="WYT14" s="1594"/>
      <c r="WYU14" s="1594"/>
      <c r="WYV14" s="1594"/>
      <c r="WYW14" s="1594" t="s">
        <v>2425</v>
      </c>
      <c r="WYX14" s="1594"/>
      <c r="WYY14" s="1594"/>
      <c r="WYZ14" s="1594"/>
      <c r="WZA14" s="1594" t="s">
        <v>2425</v>
      </c>
      <c r="WZB14" s="1594"/>
      <c r="WZC14" s="1594"/>
      <c r="WZD14" s="1594"/>
      <c r="WZE14" s="1594" t="s">
        <v>2425</v>
      </c>
      <c r="WZF14" s="1594"/>
      <c r="WZG14" s="1594"/>
      <c r="WZH14" s="1594"/>
      <c r="WZI14" s="1594" t="s">
        <v>2425</v>
      </c>
      <c r="WZJ14" s="1594"/>
      <c r="WZK14" s="1594"/>
      <c r="WZL14" s="1594"/>
      <c r="WZM14" s="1594" t="s">
        <v>2425</v>
      </c>
      <c r="WZN14" s="1594"/>
      <c r="WZO14" s="1594"/>
      <c r="WZP14" s="1594"/>
      <c r="WZQ14" s="1594" t="s">
        <v>2425</v>
      </c>
      <c r="WZR14" s="1594"/>
      <c r="WZS14" s="1594"/>
      <c r="WZT14" s="1594"/>
      <c r="WZU14" s="1594" t="s">
        <v>2425</v>
      </c>
      <c r="WZV14" s="1594"/>
      <c r="WZW14" s="1594"/>
      <c r="WZX14" s="1594"/>
      <c r="WZY14" s="1594" t="s">
        <v>2425</v>
      </c>
      <c r="WZZ14" s="1594"/>
      <c r="XAA14" s="1594"/>
      <c r="XAB14" s="1594"/>
      <c r="XAC14" s="1594" t="s">
        <v>2425</v>
      </c>
      <c r="XAD14" s="1594"/>
      <c r="XAE14" s="1594"/>
      <c r="XAF14" s="1594"/>
      <c r="XAG14" s="1594" t="s">
        <v>2425</v>
      </c>
      <c r="XAH14" s="1594"/>
      <c r="XAI14" s="1594"/>
      <c r="XAJ14" s="1594"/>
      <c r="XAK14" s="1594" t="s">
        <v>2425</v>
      </c>
      <c r="XAL14" s="1594"/>
      <c r="XAM14" s="1594"/>
      <c r="XAN14" s="1594"/>
      <c r="XAO14" s="1594" t="s">
        <v>2425</v>
      </c>
      <c r="XAP14" s="1594"/>
      <c r="XAQ14" s="1594"/>
      <c r="XAR14" s="1594"/>
      <c r="XAS14" s="1594" t="s">
        <v>2425</v>
      </c>
      <c r="XAT14" s="1594"/>
      <c r="XAU14" s="1594"/>
      <c r="XAV14" s="1594"/>
      <c r="XAW14" s="1594" t="s">
        <v>2425</v>
      </c>
      <c r="XAX14" s="1594"/>
      <c r="XAY14" s="1594"/>
      <c r="XAZ14" s="1594"/>
      <c r="XBA14" s="1594" t="s">
        <v>2425</v>
      </c>
      <c r="XBB14" s="1594"/>
      <c r="XBC14" s="1594"/>
      <c r="XBD14" s="1594"/>
      <c r="XBE14" s="1594" t="s">
        <v>2425</v>
      </c>
      <c r="XBF14" s="1594"/>
      <c r="XBG14" s="1594"/>
      <c r="XBH14" s="1594"/>
      <c r="XBI14" s="1594" t="s">
        <v>2425</v>
      </c>
      <c r="XBJ14" s="1594"/>
      <c r="XBK14" s="1594"/>
      <c r="XBL14" s="1594"/>
      <c r="XBM14" s="1594" t="s">
        <v>2425</v>
      </c>
      <c r="XBN14" s="1594"/>
      <c r="XBO14" s="1594"/>
      <c r="XBP14" s="1594"/>
      <c r="XBQ14" s="1594" t="s">
        <v>2425</v>
      </c>
      <c r="XBR14" s="1594"/>
      <c r="XBS14" s="1594"/>
      <c r="XBT14" s="1594"/>
      <c r="XBU14" s="1594" t="s">
        <v>2425</v>
      </c>
      <c r="XBV14" s="1594"/>
      <c r="XBW14" s="1594"/>
      <c r="XBX14" s="1594"/>
      <c r="XBY14" s="1594" t="s">
        <v>2425</v>
      </c>
      <c r="XBZ14" s="1594"/>
      <c r="XCA14" s="1594"/>
      <c r="XCB14" s="1594"/>
      <c r="XCC14" s="1594" t="s">
        <v>2425</v>
      </c>
      <c r="XCD14" s="1594"/>
      <c r="XCE14" s="1594"/>
      <c r="XCF14" s="1594"/>
      <c r="XCG14" s="1594" t="s">
        <v>2425</v>
      </c>
      <c r="XCH14" s="1594"/>
      <c r="XCI14" s="1594"/>
      <c r="XCJ14" s="1594"/>
      <c r="XCK14" s="1594" t="s">
        <v>2425</v>
      </c>
      <c r="XCL14" s="1594"/>
      <c r="XCM14" s="1594"/>
      <c r="XCN14" s="1594"/>
      <c r="XCO14" s="1594" t="s">
        <v>2425</v>
      </c>
      <c r="XCP14" s="1594"/>
      <c r="XCQ14" s="1594"/>
      <c r="XCR14" s="1594"/>
      <c r="XCS14" s="1594" t="s">
        <v>2425</v>
      </c>
      <c r="XCT14" s="1594"/>
      <c r="XCU14" s="1594"/>
      <c r="XCV14" s="1594"/>
      <c r="XCW14" s="1594" t="s">
        <v>2425</v>
      </c>
      <c r="XCX14" s="1594"/>
      <c r="XCY14" s="1594"/>
      <c r="XCZ14" s="1594"/>
      <c r="XDA14" s="1594" t="s">
        <v>2425</v>
      </c>
      <c r="XDB14" s="1594"/>
      <c r="XDC14" s="1594"/>
      <c r="XDD14" s="1594"/>
      <c r="XDE14" s="1594" t="s">
        <v>2425</v>
      </c>
      <c r="XDF14" s="1594"/>
      <c r="XDG14" s="1594"/>
      <c r="XDH14" s="1594"/>
      <c r="XDI14" s="1594" t="s">
        <v>2425</v>
      </c>
      <c r="XDJ14" s="1594"/>
      <c r="XDK14" s="1594"/>
      <c r="XDL14" s="1594"/>
      <c r="XDM14" s="1594" t="s">
        <v>2425</v>
      </c>
      <c r="XDN14" s="1594"/>
      <c r="XDO14" s="1594"/>
      <c r="XDP14" s="1594"/>
      <c r="XDQ14" s="1594" t="s">
        <v>2425</v>
      </c>
      <c r="XDR14" s="1594"/>
      <c r="XDS14" s="1594"/>
      <c r="XDT14" s="1594"/>
      <c r="XDU14" s="1594" t="s">
        <v>2425</v>
      </c>
      <c r="XDV14" s="1594"/>
      <c r="XDW14" s="1594"/>
      <c r="XDX14" s="1594"/>
      <c r="XDY14" s="1594" t="s">
        <v>2425</v>
      </c>
      <c r="XDZ14" s="1594"/>
      <c r="XEA14" s="1594"/>
      <c r="XEB14" s="1594"/>
      <c r="XEC14" s="1594" t="s">
        <v>2425</v>
      </c>
      <c r="XED14" s="1594"/>
      <c r="XEE14" s="1594"/>
      <c r="XEF14" s="1594"/>
      <c r="XEG14" s="1594" t="s">
        <v>2425</v>
      </c>
      <c r="XEH14" s="1594"/>
      <c r="XEI14" s="1594"/>
      <c r="XEJ14" s="1594"/>
      <c r="XEK14" s="1594" t="s">
        <v>2425</v>
      </c>
      <c r="XEL14" s="1594"/>
      <c r="XEM14" s="1594"/>
      <c r="XEN14" s="1594"/>
      <c r="XEO14" s="1594" t="s">
        <v>2425</v>
      </c>
      <c r="XEP14" s="1594"/>
      <c r="XEQ14" s="1594"/>
      <c r="XER14" s="1594"/>
      <c r="XES14" s="1594" t="s">
        <v>2425</v>
      </c>
      <c r="XET14" s="1594"/>
      <c r="XEU14" s="1594"/>
      <c r="XEV14" s="1594"/>
      <c r="XEW14" s="1594" t="s">
        <v>2425</v>
      </c>
      <c r="XEX14" s="1594"/>
      <c r="XEY14" s="1594"/>
      <c r="XEZ14" s="1594"/>
      <c r="XFA14" s="1594" t="s">
        <v>2425</v>
      </c>
      <c r="XFB14" s="1594"/>
      <c r="XFC14" s="1594"/>
      <c r="XFD14" s="1594"/>
    </row>
    <row r="15" spans="1:16384" ht="22.5" customHeight="1">
      <c r="A15" s="436"/>
      <c r="B15" s="436"/>
      <c r="C15" s="436"/>
      <c r="D15" s="436"/>
    </row>
    <row r="16" spans="1:16384"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sheetData>
  <mergeCells count="4102">
    <mergeCell ref="A5:D5"/>
    <mergeCell ref="XEK14:XEN14"/>
    <mergeCell ref="XEO14:XER14"/>
    <mergeCell ref="XES14:XEV14"/>
    <mergeCell ref="XEW14:XEZ14"/>
    <mergeCell ref="XFA14:XFD14"/>
    <mergeCell ref="XDQ14:XDT14"/>
    <mergeCell ref="XDU14:XDX14"/>
    <mergeCell ref="XDY14:XEB14"/>
    <mergeCell ref="XEC14:XEF14"/>
    <mergeCell ref="XEG14:XEJ14"/>
    <mergeCell ref="XCW14:XCZ14"/>
    <mergeCell ref="XDA14:XDD14"/>
    <mergeCell ref="XDE14:XDH14"/>
    <mergeCell ref="XDI14:XDL14"/>
    <mergeCell ref="XDM14:XDP14"/>
    <mergeCell ref="XCC14:XCF14"/>
    <mergeCell ref="XCG14:XCJ14"/>
    <mergeCell ref="XCK14:XCN14"/>
    <mergeCell ref="XCO14:XCR14"/>
    <mergeCell ref="XCS14:XCV14"/>
    <mergeCell ref="XBI14:XBL14"/>
    <mergeCell ref="XBM14:XBP14"/>
    <mergeCell ref="XBQ14:XBT14"/>
    <mergeCell ref="XBU14:XBX14"/>
    <mergeCell ref="XBY14:XCB14"/>
    <mergeCell ref="XAO14:XAR14"/>
    <mergeCell ref="XAS14:XAV14"/>
    <mergeCell ref="XAW14:XAZ14"/>
    <mergeCell ref="XBA14:XBD14"/>
    <mergeCell ref="XBE14:XBH14"/>
    <mergeCell ref="WZU14:WZX14"/>
    <mergeCell ref="WZY14:XAB14"/>
    <mergeCell ref="XAC14:XAF14"/>
    <mergeCell ref="XAG14:XAJ14"/>
    <mergeCell ref="XAK14:XAN14"/>
    <mergeCell ref="WZA14:WZD14"/>
    <mergeCell ref="WZE14:WZH14"/>
    <mergeCell ref="WZI14:WZL14"/>
    <mergeCell ref="WZM14:WZP14"/>
    <mergeCell ref="WZQ14:WZT14"/>
    <mergeCell ref="WYG14:WYJ14"/>
    <mergeCell ref="WYK14:WYN14"/>
    <mergeCell ref="WYO14:WYR14"/>
    <mergeCell ref="WYS14:WYV14"/>
    <mergeCell ref="WYW14:WYZ14"/>
    <mergeCell ref="WXM14:WXP14"/>
    <mergeCell ref="WXQ14:WXT14"/>
    <mergeCell ref="WXU14:WXX14"/>
    <mergeCell ref="WXY14:WYB14"/>
    <mergeCell ref="WYC14:WYF14"/>
    <mergeCell ref="WWS14:WWV14"/>
    <mergeCell ref="WWW14:WWZ14"/>
    <mergeCell ref="WXA14:WXD14"/>
    <mergeCell ref="WXE14:WXH14"/>
    <mergeCell ref="WXI14:WXL14"/>
    <mergeCell ref="WVY14:WWB14"/>
    <mergeCell ref="WWC14:WWF14"/>
    <mergeCell ref="WWG14:WWJ14"/>
    <mergeCell ref="WWK14:WWN14"/>
    <mergeCell ref="WWO14:WWR14"/>
    <mergeCell ref="WVE14:WVH14"/>
    <mergeCell ref="WVI14:WVL14"/>
    <mergeCell ref="WVM14:WVP14"/>
    <mergeCell ref="WVQ14:WVT14"/>
    <mergeCell ref="WVU14:WVX14"/>
    <mergeCell ref="WUK14:WUN14"/>
    <mergeCell ref="WUO14:WUR14"/>
    <mergeCell ref="WUS14:WUV14"/>
    <mergeCell ref="WUW14:WUZ14"/>
    <mergeCell ref="WVA14:WVD14"/>
    <mergeCell ref="WTQ14:WTT14"/>
    <mergeCell ref="WTU14:WTX14"/>
    <mergeCell ref="WTY14:WUB14"/>
    <mergeCell ref="WUC14:WUF14"/>
    <mergeCell ref="WUG14:WUJ14"/>
    <mergeCell ref="WSW14:WSZ14"/>
    <mergeCell ref="WTA14:WTD14"/>
    <mergeCell ref="WTE14:WTH14"/>
    <mergeCell ref="WTI14:WTL14"/>
    <mergeCell ref="WTM14:WTP14"/>
    <mergeCell ref="WSC14:WSF14"/>
    <mergeCell ref="WSG14:WSJ14"/>
    <mergeCell ref="WSK14:WSN14"/>
    <mergeCell ref="WSO14:WSR14"/>
    <mergeCell ref="WSS14:WSV14"/>
    <mergeCell ref="WRI14:WRL14"/>
    <mergeCell ref="WRM14:WRP14"/>
    <mergeCell ref="WRQ14:WRT14"/>
    <mergeCell ref="WRU14:WRX14"/>
    <mergeCell ref="WRY14:WSB14"/>
    <mergeCell ref="WQO14:WQR14"/>
    <mergeCell ref="WQS14:WQV14"/>
    <mergeCell ref="WQW14:WQZ14"/>
    <mergeCell ref="WRA14:WRD14"/>
    <mergeCell ref="WRE14:WRH14"/>
    <mergeCell ref="WPU14:WPX14"/>
    <mergeCell ref="WPY14:WQB14"/>
    <mergeCell ref="WQC14:WQF14"/>
    <mergeCell ref="WQG14:WQJ14"/>
    <mergeCell ref="WQK14:WQN14"/>
    <mergeCell ref="WPA14:WPD14"/>
    <mergeCell ref="WPE14:WPH14"/>
    <mergeCell ref="WPI14:WPL14"/>
    <mergeCell ref="WPM14:WPP14"/>
    <mergeCell ref="WPQ14:WPT14"/>
    <mergeCell ref="WOG14:WOJ14"/>
    <mergeCell ref="WOK14:WON14"/>
    <mergeCell ref="WOO14:WOR14"/>
    <mergeCell ref="WOS14:WOV14"/>
    <mergeCell ref="WOW14:WOZ14"/>
    <mergeCell ref="WNM14:WNP14"/>
    <mergeCell ref="WNQ14:WNT14"/>
    <mergeCell ref="WNU14:WNX14"/>
    <mergeCell ref="WNY14:WOB14"/>
    <mergeCell ref="WOC14:WOF14"/>
    <mergeCell ref="WMS14:WMV14"/>
    <mergeCell ref="WMW14:WMZ14"/>
    <mergeCell ref="WNA14:WND14"/>
    <mergeCell ref="WNE14:WNH14"/>
    <mergeCell ref="WNI14:WNL14"/>
    <mergeCell ref="WLY14:WMB14"/>
    <mergeCell ref="WMC14:WMF14"/>
    <mergeCell ref="WMG14:WMJ14"/>
    <mergeCell ref="WMK14:WMN14"/>
    <mergeCell ref="WMO14:WMR14"/>
    <mergeCell ref="WLE14:WLH14"/>
    <mergeCell ref="WLI14:WLL14"/>
    <mergeCell ref="WLM14:WLP14"/>
    <mergeCell ref="WLQ14:WLT14"/>
    <mergeCell ref="WLU14:WLX14"/>
    <mergeCell ref="WKK14:WKN14"/>
    <mergeCell ref="WKO14:WKR14"/>
    <mergeCell ref="WKS14:WKV14"/>
    <mergeCell ref="WKW14:WKZ14"/>
    <mergeCell ref="WLA14:WLD14"/>
    <mergeCell ref="WJQ14:WJT14"/>
    <mergeCell ref="WJU14:WJX14"/>
    <mergeCell ref="WJY14:WKB14"/>
    <mergeCell ref="WKC14:WKF14"/>
    <mergeCell ref="WKG14:WKJ14"/>
    <mergeCell ref="WIW14:WIZ14"/>
    <mergeCell ref="WJA14:WJD14"/>
    <mergeCell ref="WJE14:WJH14"/>
    <mergeCell ref="WJI14:WJL14"/>
    <mergeCell ref="WJM14:WJP14"/>
    <mergeCell ref="WIC14:WIF14"/>
    <mergeCell ref="WIG14:WIJ14"/>
    <mergeCell ref="WIK14:WIN14"/>
    <mergeCell ref="WIO14:WIR14"/>
    <mergeCell ref="WIS14:WIV14"/>
    <mergeCell ref="WHI14:WHL14"/>
    <mergeCell ref="WHM14:WHP14"/>
    <mergeCell ref="WHQ14:WHT14"/>
    <mergeCell ref="WHU14:WHX14"/>
    <mergeCell ref="WHY14:WIB14"/>
    <mergeCell ref="WGO14:WGR14"/>
    <mergeCell ref="WGS14:WGV14"/>
    <mergeCell ref="WGW14:WGZ14"/>
    <mergeCell ref="WHA14:WHD14"/>
    <mergeCell ref="WHE14:WHH14"/>
    <mergeCell ref="WFU14:WFX14"/>
    <mergeCell ref="WFY14:WGB14"/>
    <mergeCell ref="WGC14:WGF14"/>
    <mergeCell ref="WGG14:WGJ14"/>
    <mergeCell ref="WGK14:WGN14"/>
    <mergeCell ref="WFA14:WFD14"/>
    <mergeCell ref="WFE14:WFH14"/>
    <mergeCell ref="WFI14:WFL14"/>
    <mergeCell ref="WFM14:WFP14"/>
    <mergeCell ref="WFQ14:WFT14"/>
    <mergeCell ref="WEG14:WEJ14"/>
    <mergeCell ref="WEK14:WEN14"/>
    <mergeCell ref="WEO14:WER14"/>
    <mergeCell ref="WES14:WEV14"/>
    <mergeCell ref="WEW14:WEZ14"/>
    <mergeCell ref="WDM14:WDP14"/>
    <mergeCell ref="WDQ14:WDT14"/>
    <mergeCell ref="WDU14:WDX14"/>
    <mergeCell ref="WDY14:WEB14"/>
    <mergeCell ref="WEC14:WEF14"/>
    <mergeCell ref="WCS14:WCV14"/>
    <mergeCell ref="WCW14:WCZ14"/>
    <mergeCell ref="WDA14:WDD14"/>
    <mergeCell ref="WDE14:WDH14"/>
    <mergeCell ref="WDI14:WDL14"/>
    <mergeCell ref="WBY14:WCB14"/>
    <mergeCell ref="WCC14:WCF14"/>
    <mergeCell ref="WCG14:WCJ14"/>
    <mergeCell ref="WCK14:WCN14"/>
    <mergeCell ref="WCO14:WCR14"/>
    <mergeCell ref="WBE14:WBH14"/>
    <mergeCell ref="WBI14:WBL14"/>
    <mergeCell ref="WBM14:WBP14"/>
    <mergeCell ref="WBQ14:WBT14"/>
    <mergeCell ref="WBU14:WBX14"/>
    <mergeCell ref="WAK14:WAN14"/>
    <mergeCell ref="WAO14:WAR14"/>
    <mergeCell ref="WAS14:WAV14"/>
    <mergeCell ref="WAW14:WAZ14"/>
    <mergeCell ref="WBA14:WBD14"/>
    <mergeCell ref="VZQ14:VZT14"/>
    <mergeCell ref="VZU14:VZX14"/>
    <mergeCell ref="VZY14:WAB14"/>
    <mergeCell ref="WAC14:WAF14"/>
    <mergeCell ref="WAG14:WAJ14"/>
    <mergeCell ref="VYW14:VYZ14"/>
    <mergeCell ref="VZA14:VZD14"/>
    <mergeCell ref="VZE14:VZH14"/>
    <mergeCell ref="VZI14:VZL14"/>
    <mergeCell ref="VZM14:VZP14"/>
    <mergeCell ref="VYC14:VYF14"/>
    <mergeCell ref="VYG14:VYJ14"/>
    <mergeCell ref="VYK14:VYN14"/>
    <mergeCell ref="VYO14:VYR14"/>
    <mergeCell ref="VYS14:VYV14"/>
    <mergeCell ref="VXI14:VXL14"/>
    <mergeCell ref="VXM14:VXP14"/>
    <mergeCell ref="VXQ14:VXT14"/>
    <mergeCell ref="VXU14:VXX14"/>
    <mergeCell ref="VXY14:VYB14"/>
    <mergeCell ref="VWO14:VWR14"/>
    <mergeCell ref="VWS14:VWV14"/>
    <mergeCell ref="VWW14:VWZ14"/>
    <mergeCell ref="VXA14:VXD14"/>
    <mergeCell ref="VXE14:VXH14"/>
    <mergeCell ref="VVU14:VVX14"/>
    <mergeCell ref="VVY14:VWB14"/>
    <mergeCell ref="VWC14:VWF14"/>
    <mergeCell ref="VWG14:VWJ14"/>
    <mergeCell ref="VWK14:VWN14"/>
    <mergeCell ref="VVA14:VVD14"/>
    <mergeCell ref="VVE14:VVH14"/>
    <mergeCell ref="VVI14:VVL14"/>
    <mergeCell ref="VVM14:VVP14"/>
    <mergeCell ref="VVQ14:VVT14"/>
    <mergeCell ref="VUG14:VUJ14"/>
    <mergeCell ref="VUK14:VUN14"/>
    <mergeCell ref="VUO14:VUR14"/>
    <mergeCell ref="VUS14:VUV14"/>
    <mergeCell ref="VUW14:VUZ14"/>
    <mergeCell ref="VTM14:VTP14"/>
    <mergeCell ref="VTQ14:VTT14"/>
    <mergeCell ref="VTU14:VTX14"/>
    <mergeCell ref="VTY14:VUB14"/>
    <mergeCell ref="VUC14:VUF14"/>
    <mergeCell ref="VSS14:VSV14"/>
    <mergeCell ref="VSW14:VSZ14"/>
    <mergeCell ref="VTA14:VTD14"/>
    <mergeCell ref="VTE14:VTH14"/>
    <mergeCell ref="VTI14:VTL14"/>
    <mergeCell ref="VRY14:VSB14"/>
    <mergeCell ref="VSC14:VSF14"/>
    <mergeCell ref="VSG14:VSJ14"/>
    <mergeCell ref="VSK14:VSN14"/>
    <mergeCell ref="VSO14:VSR14"/>
    <mergeCell ref="VRE14:VRH14"/>
    <mergeCell ref="VRI14:VRL14"/>
    <mergeCell ref="VRM14:VRP14"/>
    <mergeCell ref="VRQ14:VRT14"/>
    <mergeCell ref="VRU14:VRX14"/>
    <mergeCell ref="VQK14:VQN14"/>
    <mergeCell ref="VQO14:VQR14"/>
    <mergeCell ref="VQS14:VQV14"/>
    <mergeCell ref="VQW14:VQZ14"/>
    <mergeCell ref="VRA14:VRD14"/>
    <mergeCell ref="VPQ14:VPT14"/>
    <mergeCell ref="VPU14:VPX14"/>
    <mergeCell ref="VPY14:VQB14"/>
    <mergeCell ref="VQC14:VQF14"/>
    <mergeCell ref="VQG14:VQJ14"/>
    <mergeCell ref="VOW14:VOZ14"/>
    <mergeCell ref="VPA14:VPD14"/>
    <mergeCell ref="VPE14:VPH14"/>
    <mergeCell ref="VPI14:VPL14"/>
    <mergeCell ref="VPM14:VPP14"/>
    <mergeCell ref="VOC14:VOF14"/>
    <mergeCell ref="VOG14:VOJ14"/>
    <mergeCell ref="VOK14:VON14"/>
    <mergeCell ref="VOO14:VOR14"/>
    <mergeCell ref="VOS14:VOV14"/>
    <mergeCell ref="VNI14:VNL14"/>
    <mergeCell ref="VNM14:VNP14"/>
    <mergeCell ref="VNQ14:VNT14"/>
    <mergeCell ref="VNU14:VNX14"/>
    <mergeCell ref="VNY14:VOB14"/>
    <mergeCell ref="VMO14:VMR14"/>
    <mergeCell ref="VMS14:VMV14"/>
    <mergeCell ref="VMW14:VMZ14"/>
    <mergeCell ref="VNA14:VND14"/>
    <mergeCell ref="VNE14:VNH14"/>
    <mergeCell ref="VLU14:VLX14"/>
    <mergeCell ref="VLY14:VMB14"/>
    <mergeCell ref="VMC14:VMF14"/>
    <mergeCell ref="VMG14:VMJ14"/>
    <mergeCell ref="VMK14:VMN14"/>
    <mergeCell ref="VLA14:VLD14"/>
    <mergeCell ref="VLE14:VLH14"/>
    <mergeCell ref="VLI14:VLL14"/>
    <mergeCell ref="VLM14:VLP14"/>
    <mergeCell ref="VLQ14:VLT14"/>
    <mergeCell ref="VKG14:VKJ14"/>
    <mergeCell ref="VKK14:VKN14"/>
    <mergeCell ref="VKO14:VKR14"/>
    <mergeCell ref="VKS14:VKV14"/>
    <mergeCell ref="VKW14:VKZ14"/>
    <mergeCell ref="VJM14:VJP14"/>
    <mergeCell ref="VJQ14:VJT14"/>
    <mergeCell ref="VJU14:VJX14"/>
    <mergeCell ref="VJY14:VKB14"/>
    <mergeCell ref="VKC14:VKF14"/>
    <mergeCell ref="VIS14:VIV14"/>
    <mergeCell ref="VIW14:VIZ14"/>
    <mergeCell ref="VJA14:VJD14"/>
    <mergeCell ref="VJE14:VJH14"/>
    <mergeCell ref="VJI14:VJL14"/>
    <mergeCell ref="VHY14:VIB14"/>
    <mergeCell ref="VIC14:VIF14"/>
    <mergeCell ref="VIG14:VIJ14"/>
    <mergeCell ref="VIK14:VIN14"/>
    <mergeCell ref="VIO14:VIR14"/>
    <mergeCell ref="VHE14:VHH14"/>
    <mergeCell ref="VHI14:VHL14"/>
    <mergeCell ref="VHM14:VHP14"/>
    <mergeCell ref="VHQ14:VHT14"/>
    <mergeCell ref="VHU14:VHX14"/>
    <mergeCell ref="VGK14:VGN14"/>
    <mergeCell ref="VGO14:VGR14"/>
    <mergeCell ref="VGS14:VGV14"/>
    <mergeCell ref="VGW14:VGZ14"/>
    <mergeCell ref="VHA14:VHD14"/>
    <mergeCell ref="VFQ14:VFT14"/>
    <mergeCell ref="VFU14:VFX14"/>
    <mergeCell ref="VFY14:VGB14"/>
    <mergeCell ref="VGC14:VGF14"/>
    <mergeCell ref="VGG14:VGJ14"/>
    <mergeCell ref="VEW14:VEZ14"/>
    <mergeCell ref="VFA14:VFD14"/>
    <mergeCell ref="VFE14:VFH14"/>
    <mergeCell ref="VFI14:VFL14"/>
    <mergeCell ref="VFM14:VFP14"/>
    <mergeCell ref="VEC14:VEF14"/>
    <mergeCell ref="VEG14:VEJ14"/>
    <mergeCell ref="VEK14:VEN14"/>
    <mergeCell ref="VEO14:VER14"/>
    <mergeCell ref="VES14:VEV14"/>
    <mergeCell ref="VDI14:VDL14"/>
    <mergeCell ref="VDM14:VDP14"/>
    <mergeCell ref="VDQ14:VDT14"/>
    <mergeCell ref="VDU14:VDX14"/>
    <mergeCell ref="VDY14:VEB14"/>
    <mergeCell ref="VCO14:VCR14"/>
    <mergeCell ref="VCS14:VCV14"/>
    <mergeCell ref="VCW14:VCZ14"/>
    <mergeCell ref="VDA14:VDD14"/>
    <mergeCell ref="VDE14:VDH14"/>
    <mergeCell ref="VBU14:VBX14"/>
    <mergeCell ref="VBY14:VCB14"/>
    <mergeCell ref="VCC14:VCF14"/>
    <mergeCell ref="VCG14:VCJ14"/>
    <mergeCell ref="VCK14:VCN14"/>
    <mergeCell ref="VBA14:VBD14"/>
    <mergeCell ref="VBE14:VBH14"/>
    <mergeCell ref="VBI14:VBL14"/>
    <mergeCell ref="VBM14:VBP14"/>
    <mergeCell ref="VBQ14:VBT14"/>
    <mergeCell ref="VAG14:VAJ14"/>
    <mergeCell ref="VAK14:VAN14"/>
    <mergeCell ref="VAO14:VAR14"/>
    <mergeCell ref="VAS14:VAV14"/>
    <mergeCell ref="VAW14:VAZ14"/>
    <mergeCell ref="UZM14:UZP14"/>
    <mergeCell ref="UZQ14:UZT14"/>
    <mergeCell ref="UZU14:UZX14"/>
    <mergeCell ref="UZY14:VAB14"/>
    <mergeCell ref="VAC14:VAF14"/>
    <mergeCell ref="UYS14:UYV14"/>
    <mergeCell ref="UYW14:UYZ14"/>
    <mergeCell ref="UZA14:UZD14"/>
    <mergeCell ref="UZE14:UZH14"/>
    <mergeCell ref="UZI14:UZL14"/>
    <mergeCell ref="UXY14:UYB14"/>
    <mergeCell ref="UYC14:UYF14"/>
    <mergeCell ref="UYG14:UYJ14"/>
    <mergeCell ref="UYK14:UYN14"/>
    <mergeCell ref="UYO14:UYR14"/>
    <mergeCell ref="UXE14:UXH14"/>
    <mergeCell ref="UXI14:UXL14"/>
    <mergeCell ref="UXM14:UXP14"/>
    <mergeCell ref="UXQ14:UXT14"/>
    <mergeCell ref="UXU14:UXX14"/>
    <mergeCell ref="UWK14:UWN14"/>
    <mergeCell ref="UWO14:UWR14"/>
    <mergeCell ref="UWS14:UWV14"/>
    <mergeCell ref="UWW14:UWZ14"/>
    <mergeCell ref="UXA14:UXD14"/>
    <mergeCell ref="UVQ14:UVT14"/>
    <mergeCell ref="UVU14:UVX14"/>
    <mergeCell ref="UVY14:UWB14"/>
    <mergeCell ref="UWC14:UWF14"/>
    <mergeCell ref="UWG14:UWJ14"/>
    <mergeCell ref="UUW14:UUZ14"/>
    <mergeCell ref="UVA14:UVD14"/>
    <mergeCell ref="UVE14:UVH14"/>
    <mergeCell ref="UVI14:UVL14"/>
    <mergeCell ref="UVM14:UVP14"/>
    <mergeCell ref="UUC14:UUF14"/>
    <mergeCell ref="UUG14:UUJ14"/>
    <mergeCell ref="UUK14:UUN14"/>
    <mergeCell ref="UUO14:UUR14"/>
    <mergeCell ref="UUS14:UUV14"/>
    <mergeCell ref="UTI14:UTL14"/>
    <mergeCell ref="UTM14:UTP14"/>
    <mergeCell ref="UTQ14:UTT14"/>
    <mergeCell ref="UTU14:UTX14"/>
    <mergeCell ref="UTY14:UUB14"/>
    <mergeCell ref="USO14:USR14"/>
    <mergeCell ref="USS14:USV14"/>
    <mergeCell ref="USW14:USZ14"/>
    <mergeCell ref="UTA14:UTD14"/>
    <mergeCell ref="UTE14:UTH14"/>
    <mergeCell ref="URU14:URX14"/>
    <mergeCell ref="URY14:USB14"/>
    <mergeCell ref="USC14:USF14"/>
    <mergeCell ref="USG14:USJ14"/>
    <mergeCell ref="USK14:USN14"/>
    <mergeCell ref="URA14:URD14"/>
    <mergeCell ref="URE14:URH14"/>
    <mergeCell ref="URI14:URL14"/>
    <mergeCell ref="URM14:URP14"/>
    <mergeCell ref="URQ14:URT14"/>
    <mergeCell ref="UQG14:UQJ14"/>
    <mergeCell ref="UQK14:UQN14"/>
    <mergeCell ref="UQO14:UQR14"/>
    <mergeCell ref="UQS14:UQV14"/>
    <mergeCell ref="UQW14:UQZ14"/>
    <mergeCell ref="UPM14:UPP14"/>
    <mergeCell ref="UPQ14:UPT14"/>
    <mergeCell ref="UPU14:UPX14"/>
    <mergeCell ref="UPY14:UQB14"/>
    <mergeCell ref="UQC14:UQF14"/>
    <mergeCell ref="UOS14:UOV14"/>
    <mergeCell ref="UOW14:UOZ14"/>
    <mergeCell ref="UPA14:UPD14"/>
    <mergeCell ref="UPE14:UPH14"/>
    <mergeCell ref="UPI14:UPL14"/>
    <mergeCell ref="UNY14:UOB14"/>
    <mergeCell ref="UOC14:UOF14"/>
    <mergeCell ref="UOG14:UOJ14"/>
    <mergeCell ref="UOK14:UON14"/>
    <mergeCell ref="UOO14:UOR14"/>
    <mergeCell ref="UNE14:UNH14"/>
    <mergeCell ref="UNI14:UNL14"/>
    <mergeCell ref="UNM14:UNP14"/>
    <mergeCell ref="UNQ14:UNT14"/>
    <mergeCell ref="UNU14:UNX14"/>
    <mergeCell ref="UMK14:UMN14"/>
    <mergeCell ref="UMO14:UMR14"/>
    <mergeCell ref="UMS14:UMV14"/>
    <mergeCell ref="UMW14:UMZ14"/>
    <mergeCell ref="UNA14:UND14"/>
    <mergeCell ref="ULQ14:ULT14"/>
    <mergeCell ref="ULU14:ULX14"/>
    <mergeCell ref="ULY14:UMB14"/>
    <mergeCell ref="UMC14:UMF14"/>
    <mergeCell ref="UMG14:UMJ14"/>
    <mergeCell ref="UKW14:UKZ14"/>
    <mergeCell ref="ULA14:ULD14"/>
    <mergeCell ref="ULE14:ULH14"/>
    <mergeCell ref="ULI14:ULL14"/>
    <mergeCell ref="ULM14:ULP14"/>
    <mergeCell ref="UKC14:UKF14"/>
    <mergeCell ref="UKG14:UKJ14"/>
    <mergeCell ref="UKK14:UKN14"/>
    <mergeCell ref="UKO14:UKR14"/>
    <mergeCell ref="UKS14:UKV14"/>
    <mergeCell ref="UJI14:UJL14"/>
    <mergeCell ref="UJM14:UJP14"/>
    <mergeCell ref="UJQ14:UJT14"/>
    <mergeCell ref="UJU14:UJX14"/>
    <mergeCell ref="UJY14:UKB14"/>
    <mergeCell ref="UIO14:UIR14"/>
    <mergeCell ref="UIS14:UIV14"/>
    <mergeCell ref="UIW14:UIZ14"/>
    <mergeCell ref="UJA14:UJD14"/>
    <mergeCell ref="UJE14:UJH14"/>
    <mergeCell ref="UHU14:UHX14"/>
    <mergeCell ref="UHY14:UIB14"/>
    <mergeCell ref="UIC14:UIF14"/>
    <mergeCell ref="UIG14:UIJ14"/>
    <mergeCell ref="UIK14:UIN14"/>
    <mergeCell ref="UHA14:UHD14"/>
    <mergeCell ref="UHE14:UHH14"/>
    <mergeCell ref="UHI14:UHL14"/>
    <mergeCell ref="UHM14:UHP14"/>
    <mergeCell ref="UHQ14:UHT14"/>
    <mergeCell ref="UGG14:UGJ14"/>
    <mergeCell ref="UGK14:UGN14"/>
    <mergeCell ref="UGO14:UGR14"/>
    <mergeCell ref="UGS14:UGV14"/>
    <mergeCell ref="UGW14:UGZ14"/>
    <mergeCell ref="UFM14:UFP14"/>
    <mergeCell ref="UFQ14:UFT14"/>
    <mergeCell ref="UFU14:UFX14"/>
    <mergeCell ref="UFY14:UGB14"/>
    <mergeCell ref="UGC14:UGF14"/>
    <mergeCell ref="UES14:UEV14"/>
    <mergeCell ref="UEW14:UEZ14"/>
    <mergeCell ref="UFA14:UFD14"/>
    <mergeCell ref="UFE14:UFH14"/>
    <mergeCell ref="UFI14:UFL14"/>
    <mergeCell ref="UDY14:UEB14"/>
    <mergeCell ref="UEC14:UEF14"/>
    <mergeCell ref="UEG14:UEJ14"/>
    <mergeCell ref="UEK14:UEN14"/>
    <mergeCell ref="UEO14:UER14"/>
    <mergeCell ref="UDE14:UDH14"/>
    <mergeCell ref="UDI14:UDL14"/>
    <mergeCell ref="UDM14:UDP14"/>
    <mergeCell ref="UDQ14:UDT14"/>
    <mergeCell ref="UDU14:UDX14"/>
    <mergeCell ref="UCK14:UCN14"/>
    <mergeCell ref="UCO14:UCR14"/>
    <mergeCell ref="UCS14:UCV14"/>
    <mergeCell ref="UCW14:UCZ14"/>
    <mergeCell ref="UDA14:UDD14"/>
    <mergeCell ref="UBQ14:UBT14"/>
    <mergeCell ref="UBU14:UBX14"/>
    <mergeCell ref="UBY14:UCB14"/>
    <mergeCell ref="UCC14:UCF14"/>
    <mergeCell ref="UCG14:UCJ14"/>
    <mergeCell ref="UAW14:UAZ14"/>
    <mergeCell ref="UBA14:UBD14"/>
    <mergeCell ref="UBE14:UBH14"/>
    <mergeCell ref="UBI14:UBL14"/>
    <mergeCell ref="UBM14:UBP14"/>
    <mergeCell ref="UAC14:UAF14"/>
    <mergeCell ref="UAG14:UAJ14"/>
    <mergeCell ref="UAK14:UAN14"/>
    <mergeCell ref="UAO14:UAR14"/>
    <mergeCell ref="UAS14:UAV14"/>
    <mergeCell ref="TZI14:TZL14"/>
    <mergeCell ref="TZM14:TZP14"/>
    <mergeCell ref="TZQ14:TZT14"/>
    <mergeCell ref="TZU14:TZX14"/>
    <mergeCell ref="TZY14:UAB14"/>
    <mergeCell ref="TYO14:TYR14"/>
    <mergeCell ref="TYS14:TYV14"/>
    <mergeCell ref="TYW14:TYZ14"/>
    <mergeCell ref="TZA14:TZD14"/>
    <mergeCell ref="TZE14:TZH14"/>
    <mergeCell ref="TXU14:TXX14"/>
    <mergeCell ref="TXY14:TYB14"/>
    <mergeCell ref="TYC14:TYF14"/>
    <mergeCell ref="TYG14:TYJ14"/>
    <mergeCell ref="TYK14:TYN14"/>
    <mergeCell ref="TXA14:TXD14"/>
    <mergeCell ref="TXE14:TXH14"/>
    <mergeCell ref="TXI14:TXL14"/>
    <mergeCell ref="TXM14:TXP14"/>
    <mergeCell ref="TXQ14:TXT14"/>
    <mergeCell ref="TWG14:TWJ14"/>
    <mergeCell ref="TWK14:TWN14"/>
    <mergeCell ref="TWO14:TWR14"/>
    <mergeCell ref="TWS14:TWV14"/>
    <mergeCell ref="TWW14:TWZ14"/>
    <mergeCell ref="TVM14:TVP14"/>
    <mergeCell ref="TVQ14:TVT14"/>
    <mergeCell ref="TVU14:TVX14"/>
    <mergeCell ref="TVY14:TWB14"/>
    <mergeCell ref="TWC14:TWF14"/>
    <mergeCell ref="TUS14:TUV14"/>
    <mergeCell ref="TUW14:TUZ14"/>
    <mergeCell ref="TVA14:TVD14"/>
    <mergeCell ref="TVE14:TVH14"/>
    <mergeCell ref="TVI14:TVL14"/>
    <mergeCell ref="TTY14:TUB14"/>
    <mergeCell ref="TUC14:TUF14"/>
    <mergeCell ref="TUG14:TUJ14"/>
    <mergeCell ref="TUK14:TUN14"/>
    <mergeCell ref="TUO14:TUR14"/>
    <mergeCell ref="TTE14:TTH14"/>
    <mergeCell ref="TTI14:TTL14"/>
    <mergeCell ref="TTM14:TTP14"/>
    <mergeCell ref="TTQ14:TTT14"/>
    <mergeCell ref="TTU14:TTX14"/>
    <mergeCell ref="TSK14:TSN14"/>
    <mergeCell ref="TSO14:TSR14"/>
    <mergeCell ref="TSS14:TSV14"/>
    <mergeCell ref="TSW14:TSZ14"/>
    <mergeCell ref="TTA14:TTD14"/>
    <mergeCell ref="TRQ14:TRT14"/>
    <mergeCell ref="TRU14:TRX14"/>
    <mergeCell ref="TRY14:TSB14"/>
    <mergeCell ref="TSC14:TSF14"/>
    <mergeCell ref="TSG14:TSJ14"/>
    <mergeCell ref="TQW14:TQZ14"/>
    <mergeCell ref="TRA14:TRD14"/>
    <mergeCell ref="TRE14:TRH14"/>
    <mergeCell ref="TRI14:TRL14"/>
    <mergeCell ref="TRM14:TRP14"/>
    <mergeCell ref="TQC14:TQF14"/>
    <mergeCell ref="TQG14:TQJ14"/>
    <mergeCell ref="TQK14:TQN14"/>
    <mergeCell ref="TQO14:TQR14"/>
    <mergeCell ref="TQS14:TQV14"/>
    <mergeCell ref="TPI14:TPL14"/>
    <mergeCell ref="TPM14:TPP14"/>
    <mergeCell ref="TPQ14:TPT14"/>
    <mergeCell ref="TPU14:TPX14"/>
    <mergeCell ref="TPY14:TQB14"/>
    <mergeCell ref="TOO14:TOR14"/>
    <mergeCell ref="TOS14:TOV14"/>
    <mergeCell ref="TOW14:TOZ14"/>
    <mergeCell ref="TPA14:TPD14"/>
    <mergeCell ref="TPE14:TPH14"/>
    <mergeCell ref="TNU14:TNX14"/>
    <mergeCell ref="TNY14:TOB14"/>
    <mergeCell ref="TOC14:TOF14"/>
    <mergeCell ref="TOG14:TOJ14"/>
    <mergeCell ref="TOK14:TON14"/>
    <mergeCell ref="TNA14:TND14"/>
    <mergeCell ref="TNE14:TNH14"/>
    <mergeCell ref="TNI14:TNL14"/>
    <mergeCell ref="TNM14:TNP14"/>
    <mergeCell ref="TNQ14:TNT14"/>
    <mergeCell ref="TMG14:TMJ14"/>
    <mergeCell ref="TMK14:TMN14"/>
    <mergeCell ref="TMO14:TMR14"/>
    <mergeCell ref="TMS14:TMV14"/>
    <mergeCell ref="TMW14:TMZ14"/>
    <mergeCell ref="TLM14:TLP14"/>
    <mergeCell ref="TLQ14:TLT14"/>
    <mergeCell ref="TLU14:TLX14"/>
    <mergeCell ref="TLY14:TMB14"/>
    <mergeCell ref="TMC14:TMF14"/>
    <mergeCell ref="TKS14:TKV14"/>
    <mergeCell ref="TKW14:TKZ14"/>
    <mergeCell ref="TLA14:TLD14"/>
    <mergeCell ref="TLE14:TLH14"/>
    <mergeCell ref="TLI14:TLL14"/>
    <mergeCell ref="TJY14:TKB14"/>
    <mergeCell ref="TKC14:TKF14"/>
    <mergeCell ref="TKG14:TKJ14"/>
    <mergeCell ref="TKK14:TKN14"/>
    <mergeCell ref="TKO14:TKR14"/>
    <mergeCell ref="TJE14:TJH14"/>
    <mergeCell ref="TJI14:TJL14"/>
    <mergeCell ref="TJM14:TJP14"/>
    <mergeCell ref="TJQ14:TJT14"/>
    <mergeCell ref="TJU14:TJX14"/>
    <mergeCell ref="TIK14:TIN14"/>
    <mergeCell ref="TIO14:TIR14"/>
    <mergeCell ref="TIS14:TIV14"/>
    <mergeCell ref="TIW14:TIZ14"/>
    <mergeCell ref="TJA14:TJD14"/>
    <mergeCell ref="THQ14:THT14"/>
    <mergeCell ref="THU14:THX14"/>
    <mergeCell ref="THY14:TIB14"/>
    <mergeCell ref="TIC14:TIF14"/>
    <mergeCell ref="TIG14:TIJ14"/>
    <mergeCell ref="TGW14:TGZ14"/>
    <mergeCell ref="THA14:THD14"/>
    <mergeCell ref="THE14:THH14"/>
    <mergeCell ref="THI14:THL14"/>
    <mergeCell ref="THM14:THP14"/>
    <mergeCell ref="TGC14:TGF14"/>
    <mergeCell ref="TGG14:TGJ14"/>
    <mergeCell ref="TGK14:TGN14"/>
    <mergeCell ref="TGO14:TGR14"/>
    <mergeCell ref="TGS14:TGV14"/>
    <mergeCell ref="TFI14:TFL14"/>
    <mergeCell ref="TFM14:TFP14"/>
    <mergeCell ref="TFQ14:TFT14"/>
    <mergeCell ref="TFU14:TFX14"/>
    <mergeCell ref="TFY14:TGB14"/>
    <mergeCell ref="TEO14:TER14"/>
    <mergeCell ref="TES14:TEV14"/>
    <mergeCell ref="TEW14:TEZ14"/>
    <mergeCell ref="TFA14:TFD14"/>
    <mergeCell ref="TFE14:TFH14"/>
    <mergeCell ref="TDU14:TDX14"/>
    <mergeCell ref="TDY14:TEB14"/>
    <mergeCell ref="TEC14:TEF14"/>
    <mergeCell ref="TEG14:TEJ14"/>
    <mergeCell ref="TEK14:TEN14"/>
    <mergeCell ref="TDA14:TDD14"/>
    <mergeCell ref="TDE14:TDH14"/>
    <mergeCell ref="TDI14:TDL14"/>
    <mergeCell ref="TDM14:TDP14"/>
    <mergeCell ref="TDQ14:TDT14"/>
    <mergeCell ref="TCG14:TCJ14"/>
    <mergeCell ref="TCK14:TCN14"/>
    <mergeCell ref="TCO14:TCR14"/>
    <mergeCell ref="TCS14:TCV14"/>
    <mergeCell ref="TCW14:TCZ14"/>
    <mergeCell ref="TBM14:TBP14"/>
    <mergeCell ref="TBQ14:TBT14"/>
    <mergeCell ref="TBU14:TBX14"/>
    <mergeCell ref="TBY14:TCB14"/>
    <mergeCell ref="TCC14:TCF14"/>
    <mergeCell ref="TAS14:TAV14"/>
    <mergeCell ref="TAW14:TAZ14"/>
    <mergeCell ref="TBA14:TBD14"/>
    <mergeCell ref="TBE14:TBH14"/>
    <mergeCell ref="TBI14:TBL14"/>
    <mergeCell ref="SZY14:TAB14"/>
    <mergeCell ref="TAC14:TAF14"/>
    <mergeCell ref="TAG14:TAJ14"/>
    <mergeCell ref="TAK14:TAN14"/>
    <mergeCell ref="TAO14:TAR14"/>
    <mergeCell ref="SZE14:SZH14"/>
    <mergeCell ref="SZI14:SZL14"/>
    <mergeCell ref="SZM14:SZP14"/>
    <mergeCell ref="SZQ14:SZT14"/>
    <mergeCell ref="SZU14:SZX14"/>
    <mergeCell ref="SYK14:SYN14"/>
    <mergeCell ref="SYO14:SYR14"/>
    <mergeCell ref="SYS14:SYV14"/>
    <mergeCell ref="SYW14:SYZ14"/>
    <mergeCell ref="SZA14:SZD14"/>
    <mergeCell ref="SXQ14:SXT14"/>
    <mergeCell ref="SXU14:SXX14"/>
    <mergeCell ref="SXY14:SYB14"/>
    <mergeCell ref="SYC14:SYF14"/>
    <mergeCell ref="SYG14:SYJ14"/>
    <mergeCell ref="SWW14:SWZ14"/>
    <mergeCell ref="SXA14:SXD14"/>
    <mergeCell ref="SXE14:SXH14"/>
    <mergeCell ref="SXI14:SXL14"/>
    <mergeCell ref="SXM14:SXP14"/>
    <mergeCell ref="SWC14:SWF14"/>
    <mergeCell ref="SWG14:SWJ14"/>
    <mergeCell ref="SWK14:SWN14"/>
    <mergeCell ref="SWO14:SWR14"/>
    <mergeCell ref="SWS14:SWV14"/>
    <mergeCell ref="SVI14:SVL14"/>
    <mergeCell ref="SVM14:SVP14"/>
    <mergeCell ref="SVQ14:SVT14"/>
    <mergeCell ref="SVU14:SVX14"/>
    <mergeCell ref="SVY14:SWB14"/>
    <mergeCell ref="SUO14:SUR14"/>
    <mergeCell ref="SUS14:SUV14"/>
    <mergeCell ref="SUW14:SUZ14"/>
    <mergeCell ref="SVA14:SVD14"/>
    <mergeCell ref="SVE14:SVH14"/>
    <mergeCell ref="STU14:STX14"/>
    <mergeCell ref="STY14:SUB14"/>
    <mergeCell ref="SUC14:SUF14"/>
    <mergeCell ref="SUG14:SUJ14"/>
    <mergeCell ref="SUK14:SUN14"/>
    <mergeCell ref="STA14:STD14"/>
    <mergeCell ref="STE14:STH14"/>
    <mergeCell ref="STI14:STL14"/>
    <mergeCell ref="STM14:STP14"/>
    <mergeCell ref="STQ14:STT14"/>
    <mergeCell ref="SSG14:SSJ14"/>
    <mergeCell ref="SSK14:SSN14"/>
    <mergeCell ref="SSO14:SSR14"/>
    <mergeCell ref="SSS14:SSV14"/>
    <mergeCell ref="SSW14:SSZ14"/>
    <mergeCell ref="SRM14:SRP14"/>
    <mergeCell ref="SRQ14:SRT14"/>
    <mergeCell ref="SRU14:SRX14"/>
    <mergeCell ref="SRY14:SSB14"/>
    <mergeCell ref="SSC14:SSF14"/>
    <mergeCell ref="SQS14:SQV14"/>
    <mergeCell ref="SQW14:SQZ14"/>
    <mergeCell ref="SRA14:SRD14"/>
    <mergeCell ref="SRE14:SRH14"/>
    <mergeCell ref="SRI14:SRL14"/>
    <mergeCell ref="SPY14:SQB14"/>
    <mergeCell ref="SQC14:SQF14"/>
    <mergeCell ref="SQG14:SQJ14"/>
    <mergeCell ref="SQK14:SQN14"/>
    <mergeCell ref="SQO14:SQR14"/>
    <mergeCell ref="SPE14:SPH14"/>
    <mergeCell ref="SPI14:SPL14"/>
    <mergeCell ref="SPM14:SPP14"/>
    <mergeCell ref="SPQ14:SPT14"/>
    <mergeCell ref="SPU14:SPX14"/>
    <mergeCell ref="SOK14:SON14"/>
    <mergeCell ref="SOO14:SOR14"/>
    <mergeCell ref="SOS14:SOV14"/>
    <mergeCell ref="SOW14:SOZ14"/>
    <mergeCell ref="SPA14:SPD14"/>
    <mergeCell ref="SNQ14:SNT14"/>
    <mergeCell ref="SNU14:SNX14"/>
    <mergeCell ref="SNY14:SOB14"/>
    <mergeCell ref="SOC14:SOF14"/>
    <mergeCell ref="SOG14:SOJ14"/>
    <mergeCell ref="SMW14:SMZ14"/>
    <mergeCell ref="SNA14:SND14"/>
    <mergeCell ref="SNE14:SNH14"/>
    <mergeCell ref="SNI14:SNL14"/>
    <mergeCell ref="SNM14:SNP14"/>
    <mergeCell ref="SMC14:SMF14"/>
    <mergeCell ref="SMG14:SMJ14"/>
    <mergeCell ref="SMK14:SMN14"/>
    <mergeCell ref="SMO14:SMR14"/>
    <mergeCell ref="SMS14:SMV14"/>
    <mergeCell ref="SLI14:SLL14"/>
    <mergeCell ref="SLM14:SLP14"/>
    <mergeCell ref="SLQ14:SLT14"/>
    <mergeCell ref="SLU14:SLX14"/>
    <mergeCell ref="SLY14:SMB14"/>
    <mergeCell ref="SKO14:SKR14"/>
    <mergeCell ref="SKS14:SKV14"/>
    <mergeCell ref="SKW14:SKZ14"/>
    <mergeCell ref="SLA14:SLD14"/>
    <mergeCell ref="SLE14:SLH14"/>
    <mergeCell ref="SJU14:SJX14"/>
    <mergeCell ref="SJY14:SKB14"/>
    <mergeCell ref="SKC14:SKF14"/>
    <mergeCell ref="SKG14:SKJ14"/>
    <mergeCell ref="SKK14:SKN14"/>
    <mergeCell ref="SJA14:SJD14"/>
    <mergeCell ref="SJE14:SJH14"/>
    <mergeCell ref="SJI14:SJL14"/>
    <mergeCell ref="SJM14:SJP14"/>
    <mergeCell ref="SJQ14:SJT14"/>
    <mergeCell ref="SIG14:SIJ14"/>
    <mergeCell ref="SIK14:SIN14"/>
    <mergeCell ref="SIO14:SIR14"/>
    <mergeCell ref="SIS14:SIV14"/>
    <mergeCell ref="SIW14:SIZ14"/>
    <mergeCell ref="SHM14:SHP14"/>
    <mergeCell ref="SHQ14:SHT14"/>
    <mergeCell ref="SHU14:SHX14"/>
    <mergeCell ref="SHY14:SIB14"/>
    <mergeCell ref="SIC14:SIF14"/>
    <mergeCell ref="SGS14:SGV14"/>
    <mergeCell ref="SGW14:SGZ14"/>
    <mergeCell ref="SHA14:SHD14"/>
    <mergeCell ref="SHE14:SHH14"/>
    <mergeCell ref="SHI14:SHL14"/>
    <mergeCell ref="SFY14:SGB14"/>
    <mergeCell ref="SGC14:SGF14"/>
    <mergeCell ref="SGG14:SGJ14"/>
    <mergeCell ref="SGK14:SGN14"/>
    <mergeCell ref="SGO14:SGR14"/>
    <mergeCell ref="SFE14:SFH14"/>
    <mergeCell ref="SFI14:SFL14"/>
    <mergeCell ref="SFM14:SFP14"/>
    <mergeCell ref="SFQ14:SFT14"/>
    <mergeCell ref="SFU14:SFX14"/>
    <mergeCell ref="SEK14:SEN14"/>
    <mergeCell ref="SEO14:SER14"/>
    <mergeCell ref="SES14:SEV14"/>
    <mergeCell ref="SEW14:SEZ14"/>
    <mergeCell ref="SFA14:SFD14"/>
    <mergeCell ref="SDQ14:SDT14"/>
    <mergeCell ref="SDU14:SDX14"/>
    <mergeCell ref="SDY14:SEB14"/>
    <mergeCell ref="SEC14:SEF14"/>
    <mergeCell ref="SEG14:SEJ14"/>
    <mergeCell ref="SCW14:SCZ14"/>
    <mergeCell ref="SDA14:SDD14"/>
    <mergeCell ref="SDE14:SDH14"/>
    <mergeCell ref="SDI14:SDL14"/>
    <mergeCell ref="SDM14:SDP14"/>
    <mergeCell ref="SCC14:SCF14"/>
    <mergeCell ref="SCG14:SCJ14"/>
    <mergeCell ref="SCK14:SCN14"/>
    <mergeCell ref="SCO14:SCR14"/>
    <mergeCell ref="SCS14:SCV14"/>
    <mergeCell ref="SBI14:SBL14"/>
    <mergeCell ref="SBM14:SBP14"/>
    <mergeCell ref="SBQ14:SBT14"/>
    <mergeCell ref="SBU14:SBX14"/>
    <mergeCell ref="SBY14:SCB14"/>
    <mergeCell ref="SAO14:SAR14"/>
    <mergeCell ref="SAS14:SAV14"/>
    <mergeCell ref="SAW14:SAZ14"/>
    <mergeCell ref="SBA14:SBD14"/>
    <mergeCell ref="SBE14:SBH14"/>
    <mergeCell ref="RZU14:RZX14"/>
    <mergeCell ref="RZY14:SAB14"/>
    <mergeCell ref="SAC14:SAF14"/>
    <mergeCell ref="SAG14:SAJ14"/>
    <mergeCell ref="SAK14:SAN14"/>
    <mergeCell ref="RZA14:RZD14"/>
    <mergeCell ref="RZE14:RZH14"/>
    <mergeCell ref="RZI14:RZL14"/>
    <mergeCell ref="RZM14:RZP14"/>
    <mergeCell ref="RZQ14:RZT14"/>
    <mergeCell ref="RYG14:RYJ14"/>
    <mergeCell ref="RYK14:RYN14"/>
    <mergeCell ref="RYO14:RYR14"/>
    <mergeCell ref="RYS14:RYV14"/>
    <mergeCell ref="RYW14:RYZ14"/>
    <mergeCell ref="RXM14:RXP14"/>
    <mergeCell ref="RXQ14:RXT14"/>
    <mergeCell ref="RXU14:RXX14"/>
    <mergeCell ref="RXY14:RYB14"/>
    <mergeCell ref="RYC14:RYF14"/>
    <mergeCell ref="RWS14:RWV14"/>
    <mergeCell ref="RWW14:RWZ14"/>
    <mergeCell ref="RXA14:RXD14"/>
    <mergeCell ref="RXE14:RXH14"/>
    <mergeCell ref="RXI14:RXL14"/>
    <mergeCell ref="RVY14:RWB14"/>
    <mergeCell ref="RWC14:RWF14"/>
    <mergeCell ref="RWG14:RWJ14"/>
    <mergeCell ref="RWK14:RWN14"/>
    <mergeCell ref="RWO14:RWR14"/>
    <mergeCell ref="RVE14:RVH14"/>
    <mergeCell ref="RVI14:RVL14"/>
    <mergeCell ref="RVM14:RVP14"/>
    <mergeCell ref="RVQ14:RVT14"/>
    <mergeCell ref="RVU14:RVX14"/>
    <mergeCell ref="RUK14:RUN14"/>
    <mergeCell ref="RUO14:RUR14"/>
    <mergeCell ref="RUS14:RUV14"/>
    <mergeCell ref="RUW14:RUZ14"/>
    <mergeCell ref="RVA14:RVD14"/>
    <mergeCell ref="RTQ14:RTT14"/>
    <mergeCell ref="RTU14:RTX14"/>
    <mergeCell ref="RTY14:RUB14"/>
    <mergeCell ref="RUC14:RUF14"/>
    <mergeCell ref="RUG14:RUJ14"/>
    <mergeCell ref="RSW14:RSZ14"/>
    <mergeCell ref="RTA14:RTD14"/>
    <mergeCell ref="RTE14:RTH14"/>
    <mergeCell ref="RTI14:RTL14"/>
    <mergeCell ref="RTM14:RTP14"/>
    <mergeCell ref="RSC14:RSF14"/>
    <mergeCell ref="RSG14:RSJ14"/>
    <mergeCell ref="RSK14:RSN14"/>
    <mergeCell ref="RSO14:RSR14"/>
    <mergeCell ref="RSS14:RSV14"/>
    <mergeCell ref="RRI14:RRL14"/>
    <mergeCell ref="RRM14:RRP14"/>
    <mergeCell ref="RRQ14:RRT14"/>
    <mergeCell ref="RRU14:RRX14"/>
    <mergeCell ref="RRY14:RSB14"/>
    <mergeCell ref="RQO14:RQR14"/>
    <mergeCell ref="RQS14:RQV14"/>
    <mergeCell ref="RQW14:RQZ14"/>
    <mergeCell ref="RRA14:RRD14"/>
    <mergeCell ref="RRE14:RRH14"/>
    <mergeCell ref="RPU14:RPX14"/>
    <mergeCell ref="RPY14:RQB14"/>
    <mergeCell ref="RQC14:RQF14"/>
    <mergeCell ref="RQG14:RQJ14"/>
    <mergeCell ref="RQK14:RQN14"/>
    <mergeCell ref="RPA14:RPD14"/>
    <mergeCell ref="RPE14:RPH14"/>
    <mergeCell ref="RPI14:RPL14"/>
    <mergeCell ref="RPM14:RPP14"/>
    <mergeCell ref="RPQ14:RPT14"/>
    <mergeCell ref="ROG14:ROJ14"/>
    <mergeCell ref="ROK14:RON14"/>
    <mergeCell ref="ROO14:ROR14"/>
    <mergeCell ref="ROS14:ROV14"/>
    <mergeCell ref="ROW14:ROZ14"/>
    <mergeCell ref="RNM14:RNP14"/>
    <mergeCell ref="RNQ14:RNT14"/>
    <mergeCell ref="RNU14:RNX14"/>
    <mergeCell ref="RNY14:ROB14"/>
    <mergeCell ref="ROC14:ROF14"/>
    <mergeCell ref="RMS14:RMV14"/>
    <mergeCell ref="RMW14:RMZ14"/>
    <mergeCell ref="RNA14:RND14"/>
    <mergeCell ref="RNE14:RNH14"/>
    <mergeCell ref="RNI14:RNL14"/>
    <mergeCell ref="RLY14:RMB14"/>
    <mergeCell ref="RMC14:RMF14"/>
    <mergeCell ref="RMG14:RMJ14"/>
    <mergeCell ref="RMK14:RMN14"/>
    <mergeCell ref="RMO14:RMR14"/>
    <mergeCell ref="RLE14:RLH14"/>
    <mergeCell ref="RLI14:RLL14"/>
    <mergeCell ref="RLM14:RLP14"/>
    <mergeCell ref="RLQ14:RLT14"/>
    <mergeCell ref="RLU14:RLX14"/>
    <mergeCell ref="RKK14:RKN14"/>
    <mergeCell ref="RKO14:RKR14"/>
    <mergeCell ref="RKS14:RKV14"/>
    <mergeCell ref="RKW14:RKZ14"/>
    <mergeCell ref="RLA14:RLD14"/>
    <mergeCell ref="RJQ14:RJT14"/>
    <mergeCell ref="RJU14:RJX14"/>
    <mergeCell ref="RJY14:RKB14"/>
    <mergeCell ref="RKC14:RKF14"/>
    <mergeCell ref="RKG14:RKJ14"/>
    <mergeCell ref="RIW14:RIZ14"/>
    <mergeCell ref="RJA14:RJD14"/>
    <mergeCell ref="RJE14:RJH14"/>
    <mergeCell ref="RJI14:RJL14"/>
    <mergeCell ref="RJM14:RJP14"/>
    <mergeCell ref="RIC14:RIF14"/>
    <mergeCell ref="RIG14:RIJ14"/>
    <mergeCell ref="RIK14:RIN14"/>
    <mergeCell ref="RIO14:RIR14"/>
    <mergeCell ref="RIS14:RIV14"/>
    <mergeCell ref="RHI14:RHL14"/>
    <mergeCell ref="RHM14:RHP14"/>
    <mergeCell ref="RHQ14:RHT14"/>
    <mergeCell ref="RHU14:RHX14"/>
    <mergeCell ref="RHY14:RIB14"/>
    <mergeCell ref="RGO14:RGR14"/>
    <mergeCell ref="RGS14:RGV14"/>
    <mergeCell ref="RGW14:RGZ14"/>
    <mergeCell ref="RHA14:RHD14"/>
    <mergeCell ref="RHE14:RHH14"/>
    <mergeCell ref="RFU14:RFX14"/>
    <mergeCell ref="RFY14:RGB14"/>
    <mergeCell ref="RGC14:RGF14"/>
    <mergeCell ref="RGG14:RGJ14"/>
    <mergeCell ref="RGK14:RGN14"/>
    <mergeCell ref="RFA14:RFD14"/>
    <mergeCell ref="RFE14:RFH14"/>
    <mergeCell ref="RFI14:RFL14"/>
    <mergeCell ref="RFM14:RFP14"/>
    <mergeCell ref="RFQ14:RFT14"/>
    <mergeCell ref="REG14:REJ14"/>
    <mergeCell ref="REK14:REN14"/>
    <mergeCell ref="REO14:RER14"/>
    <mergeCell ref="RES14:REV14"/>
    <mergeCell ref="REW14:REZ14"/>
    <mergeCell ref="RDM14:RDP14"/>
    <mergeCell ref="RDQ14:RDT14"/>
    <mergeCell ref="RDU14:RDX14"/>
    <mergeCell ref="RDY14:REB14"/>
    <mergeCell ref="REC14:REF14"/>
    <mergeCell ref="RCS14:RCV14"/>
    <mergeCell ref="RCW14:RCZ14"/>
    <mergeCell ref="RDA14:RDD14"/>
    <mergeCell ref="RDE14:RDH14"/>
    <mergeCell ref="RDI14:RDL14"/>
    <mergeCell ref="RBY14:RCB14"/>
    <mergeCell ref="RCC14:RCF14"/>
    <mergeCell ref="RCG14:RCJ14"/>
    <mergeCell ref="RCK14:RCN14"/>
    <mergeCell ref="RCO14:RCR14"/>
    <mergeCell ref="RBE14:RBH14"/>
    <mergeCell ref="RBI14:RBL14"/>
    <mergeCell ref="RBM14:RBP14"/>
    <mergeCell ref="RBQ14:RBT14"/>
    <mergeCell ref="RBU14:RBX14"/>
    <mergeCell ref="RAK14:RAN14"/>
    <mergeCell ref="RAO14:RAR14"/>
    <mergeCell ref="RAS14:RAV14"/>
    <mergeCell ref="RAW14:RAZ14"/>
    <mergeCell ref="RBA14:RBD14"/>
    <mergeCell ref="QZQ14:QZT14"/>
    <mergeCell ref="QZU14:QZX14"/>
    <mergeCell ref="QZY14:RAB14"/>
    <mergeCell ref="RAC14:RAF14"/>
    <mergeCell ref="RAG14:RAJ14"/>
    <mergeCell ref="QYW14:QYZ14"/>
    <mergeCell ref="QZA14:QZD14"/>
    <mergeCell ref="QZE14:QZH14"/>
    <mergeCell ref="QZI14:QZL14"/>
    <mergeCell ref="QZM14:QZP14"/>
    <mergeCell ref="QYC14:QYF14"/>
    <mergeCell ref="QYG14:QYJ14"/>
    <mergeCell ref="QYK14:QYN14"/>
    <mergeCell ref="QYO14:QYR14"/>
    <mergeCell ref="QYS14:QYV14"/>
    <mergeCell ref="QXI14:QXL14"/>
    <mergeCell ref="QXM14:QXP14"/>
    <mergeCell ref="QXQ14:QXT14"/>
    <mergeCell ref="QXU14:QXX14"/>
    <mergeCell ref="QXY14:QYB14"/>
    <mergeCell ref="QWO14:QWR14"/>
    <mergeCell ref="QWS14:QWV14"/>
    <mergeCell ref="QWW14:QWZ14"/>
    <mergeCell ref="QXA14:QXD14"/>
    <mergeCell ref="QXE14:QXH14"/>
    <mergeCell ref="QVU14:QVX14"/>
    <mergeCell ref="QVY14:QWB14"/>
    <mergeCell ref="QWC14:QWF14"/>
    <mergeCell ref="QWG14:QWJ14"/>
    <mergeCell ref="QWK14:QWN14"/>
    <mergeCell ref="QVA14:QVD14"/>
    <mergeCell ref="QVE14:QVH14"/>
    <mergeCell ref="QVI14:QVL14"/>
    <mergeCell ref="QVM14:QVP14"/>
    <mergeCell ref="QVQ14:QVT14"/>
    <mergeCell ref="QUG14:QUJ14"/>
    <mergeCell ref="QUK14:QUN14"/>
    <mergeCell ref="QUO14:QUR14"/>
    <mergeCell ref="QUS14:QUV14"/>
    <mergeCell ref="QUW14:QUZ14"/>
    <mergeCell ref="QTM14:QTP14"/>
    <mergeCell ref="QTQ14:QTT14"/>
    <mergeCell ref="QTU14:QTX14"/>
    <mergeCell ref="QTY14:QUB14"/>
    <mergeCell ref="QUC14:QUF14"/>
    <mergeCell ref="QSS14:QSV14"/>
    <mergeCell ref="QSW14:QSZ14"/>
    <mergeCell ref="QTA14:QTD14"/>
    <mergeCell ref="QTE14:QTH14"/>
    <mergeCell ref="QTI14:QTL14"/>
    <mergeCell ref="QRY14:QSB14"/>
    <mergeCell ref="QSC14:QSF14"/>
    <mergeCell ref="QSG14:QSJ14"/>
    <mergeCell ref="QSK14:QSN14"/>
    <mergeCell ref="QSO14:QSR14"/>
    <mergeCell ref="QRE14:QRH14"/>
    <mergeCell ref="QRI14:QRL14"/>
    <mergeCell ref="QRM14:QRP14"/>
    <mergeCell ref="QRQ14:QRT14"/>
    <mergeCell ref="QRU14:QRX14"/>
    <mergeCell ref="QQK14:QQN14"/>
    <mergeCell ref="QQO14:QQR14"/>
    <mergeCell ref="QQS14:QQV14"/>
    <mergeCell ref="QQW14:QQZ14"/>
    <mergeCell ref="QRA14:QRD14"/>
    <mergeCell ref="QPQ14:QPT14"/>
    <mergeCell ref="QPU14:QPX14"/>
    <mergeCell ref="QPY14:QQB14"/>
    <mergeCell ref="QQC14:QQF14"/>
    <mergeCell ref="QQG14:QQJ14"/>
    <mergeCell ref="QOW14:QOZ14"/>
    <mergeCell ref="QPA14:QPD14"/>
    <mergeCell ref="QPE14:QPH14"/>
    <mergeCell ref="QPI14:QPL14"/>
    <mergeCell ref="QPM14:QPP14"/>
    <mergeCell ref="QOC14:QOF14"/>
    <mergeCell ref="QOG14:QOJ14"/>
    <mergeCell ref="QOK14:QON14"/>
    <mergeCell ref="QOO14:QOR14"/>
    <mergeCell ref="QOS14:QOV14"/>
    <mergeCell ref="QNI14:QNL14"/>
    <mergeCell ref="QNM14:QNP14"/>
    <mergeCell ref="QNQ14:QNT14"/>
    <mergeCell ref="QNU14:QNX14"/>
    <mergeCell ref="QNY14:QOB14"/>
    <mergeCell ref="QMO14:QMR14"/>
    <mergeCell ref="QMS14:QMV14"/>
    <mergeCell ref="QMW14:QMZ14"/>
    <mergeCell ref="QNA14:QND14"/>
    <mergeCell ref="QNE14:QNH14"/>
    <mergeCell ref="QLU14:QLX14"/>
    <mergeCell ref="QLY14:QMB14"/>
    <mergeCell ref="QMC14:QMF14"/>
    <mergeCell ref="QMG14:QMJ14"/>
    <mergeCell ref="QMK14:QMN14"/>
    <mergeCell ref="QLA14:QLD14"/>
    <mergeCell ref="QLE14:QLH14"/>
    <mergeCell ref="QLI14:QLL14"/>
    <mergeCell ref="QLM14:QLP14"/>
    <mergeCell ref="QLQ14:QLT14"/>
    <mergeCell ref="QKG14:QKJ14"/>
    <mergeCell ref="QKK14:QKN14"/>
    <mergeCell ref="QKO14:QKR14"/>
    <mergeCell ref="QKS14:QKV14"/>
    <mergeCell ref="QKW14:QKZ14"/>
    <mergeCell ref="QJM14:QJP14"/>
    <mergeCell ref="QJQ14:QJT14"/>
    <mergeCell ref="QJU14:QJX14"/>
    <mergeCell ref="QJY14:QKB14"/>
    <mergeCell ref="QKC14:QKF14"/>
    <mergeCell ref="QIS14:QIV14"/>
    <mergeCell ref="QIW14:QIZ14"/>
    <mergeCell ref="QJA14:QJD14"/>
    <mergeCell ref="QJE14:QJH14"/>
    <mergeCell ref="QJI14:QJL14"/>
    <mergeCell ref="QHY14:QIB14"/>
    <mergeCell ref="QIC14:QIF14"/>
    <mergeCell ref="QIG14:QIJ14"/>
    <mergeCell ref="QIK14:QIN14"/>
    <mergeCell ref="QIO14:QIR14"/>
    <mergeCell ref="QHE14:QHH14"/>
    <mergeCell ref="QHI14:QHL14"/>
    <mergeCell ref="QHM14:QHP14"/>
    <mergeCell ref="QHQ14:QHT14"/>
    <mergeCell ref="QHU14:QHX14"/>
    <mergeCell ref="QGK14:QGN14"/>
    <mergeCell ref="QGO14:QGR14"/>
    <mergeCell ref="QGS14:QGV14"/>
    <mergeCell ref="QGW14:QGZ14"/>
    <mergeCell ref="QHA14:QHD14"/>
    <mergeCell ref="QFQ14:QFT14"/>
    <mergeCell ref="QFU14:QFX14"/>
    <mergeCell ref="QFY14:QGB14"/>
    <mergeCell ref="QGC14:QGF14"/>
    <mergeCell ref="QGG14:QGJ14"/>
    <mergeCell ref="QEW14:QEZ14"/>
    <mergeCell ref="QFA14:QFD14"/>
    <mergeCell ref="QFE14:QFH14"/>
    <mergeCell ref="QFI14:QFL14"/>
    <mergeCell ref="QFM14:QFP14"/>
    <mergeCell ref="QEC14:QEF14"/>
    <mergeCell ref="QEG14:QEJ14"/>
    <mergeCell ref="QEK14:QEN14"/>
    <mergeCell ref="QEO14:QER14"/>
    <mergeCell ref="QES14:QEV14"/>
    <mergeCell ref="QDI14:QDL14"/>
    <mergeCell ref="QDM14:QDP14"/>
    <mergeCell ref="QDQ14:QDT14"/>
    <mergeCell ref="QDU14:QDX14"/>
    <mergeCell ref="QDY14:QEB14"/>
    <mergeCell ref="QCO14:QCR14"/>
    <mergeCell ref="QCS14:QCV14"/>
    <mergeCell ref="QCW14:QCZ14"/>
    <mergeCell ref="QDA14:QDD14"/>
    <mergeCell ref="QDE14:QDH14"/>
    <mergeCell ref="QBU14:QBX14"/>
    <mergeCell ref="QBY14:QCB14"/>
    <mergeCell ref="QCC14:QCF14"/>
    <mergeCell ref="QCG14:QCJ14"/>
    <mergeCell ref="QCK14:QCN14"/>
    <mergeCell ref="QBA14:QBD14"/>
    <mergeCell ref="QBE14:QBH14"/>
    <mergeCell ref="QBI14:QBL14"/>
    <mergeCell ref="QBM14:QBP14"/>
    <mergeCell ref="QBQ14:QBT14"/>
    <mergeCell ref="QAG14:QAJ14"/>
    <mergeCell ref="QAK14:QAN14"/>
    <mergeCell ref="QAO14:QAR14"/>
    <mergeCell ref="QAS14:QAV14"/>
    <mergeCell ref="QAW14:QAZ14"/>
    <mergeCell ref="PZM14:PZP14"/>
    <mergeCell ref="PZQ14:PZT14"/>
    <mergeCell ref="PZU14:PZX14"/>
    <mergeCell ref="PZY14:QAB14"/>
    <mergeCell ref="QAC14:QAF14"/>
    <mergeCell ref="PYS14:PYV14"/>
    <mergeCell ref="PYW14:PYZ14"/>
    <mergeCell ref="PZA14:PZD14"/>
    <mergeCell ref="PZE14:PZH14"/>
    <mergeCell ref="PZI14:PZL14"/>
    <mergeCell ref="PXY14:PYB14"/>
    <mergeCell ref="PYC14:PYF14"/>
    <mergeCell ref="PYG14:PYJ14"/>
    <mergeCell ref="PYK14:PYN14"/>
    <mergeCell ref="PYO14:PYR14"/>
    <mergeCell ref="PXE14:PXH14"/>
    <mergeCell ref="PXI14:PXL14"/>
    <mergeCell ref="PXM14:PXP14"/>
    <mergeCell ref="PXQ14:PXT14"/>
    <mergeCell ref="PXU14:PXX14"/>
    <mergeCell ref="PWK14:PWN14"/>
    <mergeCell ref="PWO14:PWR14"/>
    <mergeCell ref="PWS14:PWV14"/>
    <mergeCell ref="PWW14:PWZ14"/>
    <mergeCell ref="PXA14:PXD14"/>
    <mergeCell ref="PVQ14:PVT14"/>
    <mergeCell ref="PVU14:PVX14"/>
    <mergeCell ref="PVY14:PWB14"/>
    <mergeCell ref="PWC14:PWF14"/>
    <mergeCell ref="PWG14:PWJ14"/>
    <mergeCell ref="PUW14:PUZ14"/>
    <mergeCell ref="PVA14:PVD14"/>
    <mergeCell ref="PVE14:PVH14"/>
    <mergeCell ref="PVI14:PVL14"/>
    <mergeCell ref="PVM14:PVP14"/>
    <mergeCell ref="PUC14:PUF14"/>
    <mergeCell ref="PUG14:PUJ14"/>
    <mergeCell ref="PUK14:PUN14"/>
    <mergeCell ref="PUO14:PUR14"/>
    <mergeCell ref="PUS14:PUV14"/>
    <mergeCell ref="PTI14:PTL14"/>
    <mergeCell ref="PTM14:PTP14"/>
    <mergeCell ref="PTQ14:PTT14"/>
    <mergeCell ref="PTU14:PTX14"/>
    <mergeCell ref="PTY14:PUB14"/>
    <mergeCell ref="PSO14:PSR14"/>
    <mergeCell ref="PSS14:PSV14"/>
    <mergeCell ref="PSW14:PSZ14"/>
    <mergeCell ref="PTA14:PTD14"/>
    <mergeCell ref="PTE14:PTH14"/>
    <mergeCell ref="PRU14:PRX14"/>
    <mergeCell ref="PRY14:PSB14"/>
    <mergeCell ref="PSC14:PSF14"/>
    <mergeCell ref="PSG14:PSJ14"/>
    <mergeCell ref="PSK14:PSN14"/>
    <mergeCell ref="PRA14:PRD14"/>
    <mergeCell ref="PRE14:PRH14"/>
    <mergeCell ref="PRI14:PRL14"/>
    <mergeCell ref="PRM14:PRP14"/>
    <mergeCell ref="PRQ14:PRT14"/>
    <mergeCell ref="PQG14:PQJ14"/>
    <mergeCell ref="PQK14:PQN14"/>
    <mergeCell ref="PQO14:PQR14"/>
    <mergeCell ref="PQS14:PQV14"/>
    <mergeCell ref="PQW14:PQZ14"/>
    <mergeCell ref="PPM14:PPP14"/>
    <mergeCell ref="PPQ14:PPT14"/>
    <mergeCell ref="PPU14:PPX14"/>
    <mergeCell ref="PPY14:PQB14"/>
    <mergeCell ref="PQC14:PQF14"/>
    <mergeCell ref="POS14:POV14"/>
    <mergeCell ref="POW14:POZ14"/>
    <mergeCell ref="PPA14:PPD14"/>
    <mergeCell ref="PPE14:PPH14"/>
    <mergeCell ref="PPI14:PPL14"/>
    <mergeCell ref="PNY14:POB14"/>
    <mergeCell ref="POC14:POF14"/>
    <mergeCell ref="POG14:POJ14"/>
    <mergeCell ref="POK14:PON14"/>
    <mergeCell ref="POO14:POR14"/>
    <mergeCell ref="PNE14:PNH14"/>
    <mergeCell ref="PNI14:PNL14"/>
    <mergeCell ref="PNM14:PNP14"/>
    <mergeCell ref="PNQ14:PNT14"/>
    <mergeCell ref="PNU14:PNX14"/>
    <mergeCell ref="PMK14:PMN14"/>
    <mergeCell ref="PMO14:PMR14"/>
    <mergeCell ref="PMS14:PMV14"/>
    <mergeCell ref="PMW14:PMZ14"/>
    <mergeCell ref="PNA14:PND14"/>
    <mergeCell ref="PLQ14:PLT14"/>
    <mergeCell ref="PLU14:PLX14"/>
    <mergeCell ref="PLY14:PMB14"/>
    <mergeCell ref="PMC14:PMF14"/>
    <mergeCell ref="PMG14:PMJ14"/>
    <mergeCell ref="PKW14:PKZ14"/>
    <mergeCell ref="PLA14:PLD14"/>
    <mergeCell ref="PLE14:PLH14"/>
    <mergeCell ref="PLI14:PLL14"/>
    <mergeCell ref="PLM14:PLP14"/>
    <mergeCell ref="PKC14:PKF14"/>
    <mergeCell ref="PKG14:PKJ14"/>
    <mergeCell ref="PKK14:PKN14"/>
    <mergeCell ref="PKO14:PKR14"/>
    <mergeCell ref="PKS14:PKV14"/>
    <mergeCell ref="PJI14:PJL14"/>
    <mergeCell ref="PJM14:PJP14"/>
    <mergeCell ref="PJQ14:PJT14"/>
    <mergeCell ref="PJU14:PJX14"/>
    <mergeCell ref="PJY14:PKB14"/>
    <mergeCell ref="PIO14:PIR14"/>
    <mergeCell ref="PIS14:PIV14"/>
    <mergeCell ref="PIW14:PIZ14"/>
    <mergeCell ref="PJA14:PJD14"/>
    <mergeCell ref="PJE14:PJH14"/>
    <mergeCell ref="PHU14:PHX14"/>
    <mergeCell ref="PHY14:PIB14"/>
    <mergeCell ref="PIC14:PIF14"/>
    <mergeCell ref="PIG14:PIJ14"/>
    <mergeCell ref="PIK14:PIN14"/>
    <mergeCell ref="PHA14:PHD14"/>
    <mergeCell ref="PHE14:PHH14"/>
    <mergeCell ref="PHI14:PHL14"/>
    <mergeCell ref="PHM14:PHP14"/>
    <mergeCell ref="PHQ14:PHT14"/>
    <mergeCell ref="PGG14:PGJ14"/>
    <mergeCell ref="PGK14:PGN14"/>
    <mergeCell ref="PGO14:PGR14"/>
    <mergeCell ref="PGS14:PGV14"/>
    <mergeCell ref="PGW14:PGZ14"/>
    <mergeCell ref="PFM14:PFP14"/>
    <mergeCell ref="PFQ14:PFT14"/>
    <mergeCell ref="PFU14:PFX14"/>
    <mergeCell ref="PFY14:PGB14"/>
    <mergeCell ref="PGC14:PGF14"/>
    <mergeCell ref="PES14:PEV14"/>
    <mergeCell ref="PEW14:PEZ14"/>
    <mergeCell ref="PFA14:PFD14"/>
    <mergeCell ref="PFE14:PFH14"/>
    <mergeCell ref="PFI14:PFL14"/>
    <mergeCell ref="PDY14:PEB14"/>
    <mergeCell ref="PEC14:PEF14"/>
    <mergeCell ref="PEG14:PEJ14"/>
    <mergeCell ref="PEK14:PEN14"/>
    <mergeCell ref="PEO14:PER14"/>
    <mergeCell ref="PDE14:PDH14"/>
    <mergeCell ref="PDI14:PDL14"/>
    <mergeCell ref="PDM14:PDP14"/>
    <mergeCell ref="PDQ14:PDT14"/>
    <mergeCell ref="PDU14:PDX14"/>
    <mergeCell ref="PCK14:PCN14"/>
    <mergeCell ref="PCO14:PCR14"/>
    <mergeCell ref="PCS14:PCV14"/>
    <mergeCell ref="PCW14:PCZ14"/>
    <mergeCell ref="PDA14:PDD14"/>
    <mergeCell ref="PBQ14:PBT14"/>
    <mergeCell ref="PBU14:PBX14"/>
    <mergeCell ref="PBY14:PCB14"/>
    <mergeCell ref="PCC14:PCF14"/>
    <mergeCell ref="PCG14:PCJ14"/>
    <mergeCell ref="PAW14:PAZ14"/>
    <mergeCell ref="PBA14:PBD14"/>
    <mergeCell ref="PBE14:PBH14"/>
    <mergeCell ref="PBI14:PBL14"/>
    <mergeCell ref="PBM14:PBP14"/>
    <mergeCell ref="PAC14:PAF14"/>
    <mergeCell ref="PAG14:PAJ14"/>
    <mergeCell ref="PAK14:PAN14"/>
    <mergeCell ref="PAO14:PAR14"/>
    <mergeCell ref="PAS14:PAV14"/>
    <mergeCell ref="OZI14:OZL14"/>
    <mergeCell ref="OZM14:OZP14"/>
    <mergeCell ref="OZQ14:OZT14"/>
    <mergeCell ref="OZU14:OZX14"/>
    <mergeCell ref="OZY14:PAB14"/>
    <mergeCell ref="OYO14:OYR14"/>
    <mergeCell ref="OYS14:OYV14"/>
    <mergeCell ref="OYW14:OYZ14"/>
    <mergeCell ref="OZA14:OZD14"/>
    <mergeCell ref="OZE14:OZH14"/>
    <mergeCell ref="OXU14:OXX14"/>
    <mergeCell ref="OXY14:OYB14"/>
    <mergeCell ref="OYC14:OYF14"/>
    <mergeCell ref="OYG14:OYJ14"/>
    <mergeCell ref="OYK14:OYN14"/>
    <mergeCell ref="OXA14:OXD14"/>
    <mergeCell ref="OXE14:OXH14"/>
    <mergeCell ref="OXI14:OXL14"/>
    <mergeCell ref="OXM14:OXP14"/>
    <mergeCell ref="OXQ14:OXT14"/>
    <mergeCell ref="OWG14:OWJ14"/>
    <mergeCell ref="OWK14:OWN14"/>
    <mergeCell ref="OWO14:OWR14"/>
    <mergeCell ref="OWS14:OWV14"/>
    <mergeCell ref="OWW14:OWZ14"/>
    <mergeCell ref="OVM14:OVP14"/>
    <mergeCell ref="OVQ14:OVT14"/>
    <mergeCell ref="OVU14:OVX14"/>
    <mergeCell ref="OVY14:OWB14"/>
    <mergeCell ref="OWC14:OWF14"/>
    <mergeCell ref="OUS14:OUV14"/>
    <mergeCell ref="OUW14:OUZ14"/>
    <mergeCell ref="OVA14:OVD14"/>
    <mergeCell ref="OVE14:OVH14"/>
    <mergeCell ref="OVI14:OVL14"/>
    <mergeCell ref="OTY14:OUB14"/>
    <mergeCell ref="OUC14:OUF14"/>
    <mergeCell ref="OUG14:OUJ14"/>
    <mergeCell ref="OUK14:OUN14"/>
    <mergeCell ref="OUO14:OUR14"/>
    <mergeCell ref="OTE14:OTH14"/>
    <mergeCell ref="OTI14:OTL14"/>
    <mergeCell ref="OTM14:OTP14"/>
    <mergeCell ref="OTQ14:OTT14"/>
    <mergeCell ref="OTU14:OTX14"/>
    <mergeCell ref="OSK14:OSN14"/>
    <mergeCell ref="OSO14:OSR14"/>
    <mergeCell ref="OSS14:OSV14"/>
    <mergeCell ref="OSW14:OSZ14"/>
    <mergeCell ref="OTA14:OTD14"/>
    <mergeCell ref="ORQ14:ORT14"/>
    <mergeCell ref="ORU14:ORX14"/>
    <mergeCell ref="ORY14:OSB14"/>
    <mergeCell ref="OSC14:OSF14"/>
    <mergeCell ref="OSG14:OSJ14"/>
    <mergeCell ref="OQW14:OQZ14"/>
    <mergeCell ref="ORA14:ORD14"/>
    <mergeCell ref="ORE14:ORH14"/>
    <mergeCell ref="ORI14:ORL14"/>
    <mergeCell ref="ORM14:ORP14"/>
    <mergeCell ref="OQC14:OQF14"/>
    <mergeCell ref="OQG14:OQJ14"/>
    <mergeCell ref="OQK14:OQN14"/>
    <mergeCell ref="OQO14:OQR14"/>
    <mergeCell ref="OQS14:OQV14"/>
    <mergeCell ref="OPI14:OPL14"/>
    <mergeCell ref="OPM14:OPP14"/>
    <mergeCell ref="OPQ14:OPT14"/>
    <mergeCell ref="OPU14:OPX14"/>
    <mergeCell ref="OPY14:OQB14"/>
    <mergeCell ref="OOO14:OOR14"/>
    <mergeCell ref="OOS14:OOV14"/>
    <mergeCell ref="OOW14:OOZ14"/>
    <mergeCell ref="OPA14:OPD14"/>
    <mergeCell ref="OPE14:OPH14"/>
    <mergeCell ref="ONU14:ONX14"/>
    <mergeCell ref="ONY14:OOB14"/>
    <mergeCell ref="OOC14:OOF14"/>
    <mergeCell ref="OOG14:OOJ14"/>
    <mergeCell ref="OOK14:OON14"/>
    <mergeCell ref="ONA14:OND14"/>
    <mergeCell ref="ONE14:ONH14"/>
    <mergeCell ref="ONI14:ONL14"/>
    <mergeCell ref="ONM14:ONP14"/>
    <mergeCell ref="ONQ14:ONT14"/>
    <mergeCell ref="OMG14:OMJ14"/>
    <mergeCell ref="OMK14:OMN14"/>
    <mergeCell ref="OMO14:OMR14"/>
    <mergeCell ref="OMS14:OMV14"/>
    <mergeCell ref="OMW14:OMZ14"/>
    <mergeCell ref="OLM14:OLP14"/>
    <mergeCell ref="OLQ14:OLT14"/>
    <mergeCell ref="OLU14:OLX14"/>
    <mergeCell ref="OLY14:OMB14"/>
    <mergeCell ref="OMC14:OMF14"/>
    <mergeCell ref="OKS14:OKV14"/>
    <mergeCell ref="OKW14:OKZ14"/>
    <mergeCell ref="OLA14:OLD14"/>
    <mergeCell ref="OLE14:OLH14"/>
    <mergeCell ref="OLI14:OLL14"/>
    <mergeCell ref="OJY14:OKB14"/>
    <mergeCell ref="OKC14:OKF14"/>
    <mergeCell ref="OKG14:OKJ14"/>
    <mergeCell ref="OKK14:OKN14"/>
    <mergeCell ref="OKO14:OKR14"/>
    <mergeCell ref="OJE14:OJH14"/>
    <mergeCell ref="OJI14:OJL14"/>
    <mergeCell ref="OJM14:OJP14"/>
    <mergeCell ref="OJQ14:OJT14"/>
    <mergeCell ref="OJU14:OJX14"/>
    <mergeCell ref="OIK14:OIN14"/>
    <mergeCell ref="OIO14:OIR14"/>
    <mergeCell ref="OIS14:OIV14"/>
    <mergeCell ref="OIW14:OIZ14"/>
    <mergeCell ref="OJA14:OJD14"/>
    <mergeCell ref="OHQ14:OHT14"/>
    <mergeCell ref="OHU14:OHX14"/>
    <mergeCell ref="OHY14:OIB14"/>
    <mergeCell ref="OIC14:OIF14"/>
    <mergeCell ref="OIG14:OIJ14"/>
    <mergeCell ref="OGW14:OGZ14"/>
    <mergeCell ref="OHA14:OHD14"/>
    <mergeCell ref="OHE14:OHH14"/>
    <mergeCell ref="OHI14:OHL14"/>
    <mergeCell ref="OHM14:OHP14"/>
    <mergeCell ref="OGC14:OGF14"/>
    <mergeCell ref="OGG14:OGJ14"/>
    <mergeCell ref="OGK14:OGN14"/>
    <mergeCell ref="OGO14:OGR14"/>
    <mergeCell ref="OGS14:OGV14"/>
    <mergeCell ref="OFI14:OFL14"/>
    <mergeCell ref="OFM14:OFP14"/>
    <mergeCell ref="OFQ14:OFT14"/>
    <mergeCell ref="OFU14:OFX14"/>
    <mergeCell ref="OFY14:OGB14"/>
    <mergeCell ref="OEO14:OER14"/>
    <mergeCell ref="OES14:OEV14"/>
    <mergeCell ref="OEW14:OEZ14"/>
    <mergeCell ref="OFA14:OFD14"/>
    <mergeCell ref="OFE14:OFH14"/>
    <mergeCell ref="ODU14:ODX14"/>
    <mergeCell ref="ODY14:OEB14"/>
    <mergeCell ref="OEC14:OEF14"/>
    <mergeCell ref="OEG14:OEJ14"/>
    <mergeCell ref="OEK14:OEN14"/>
    <mergeCell ref="ODA14:ODD14"/>
    <mergeCell ref="ODE14:ODH14"/>
    <mergeCell ref="ODI14:ODL14"/>
    <mergeCell ref="ODM14:ODP14"/>
    <mergeCell ref="ODQ14:ODT14"/>
    <mergeCell ref="OCG14:OCJ14"/>
    <mergeCell ref="OCK14:OCN14"/>
    <mergeCell ref="OCO14:OCR14"/>
    <mergeCell ref="OCS14:OCV14"/>
    <mergeCell ref="OCW14:OCZ14"/>
    <mergeCell ref="OBM14:OBP14"/>
    <mergeCell ref="OBQ14:OBT14"/>
    <mergeCell ref="OBU14:OBX14"/>
    <mergeCell ref="OBY14:OCB14"/>
    <mergeCell ref="OCC14:OCF14"/>
    <mergeCell ref="OAS14:OAV14"/>
    <mergeCell ref="OAW14:OAZ14"/>
    <mergeCell ref="OBA14:OBD14"/>
    <mergeCell ref="OBE14:OBH14"/>
    <mergeCell ref="OBI14:OBL14"/>
    <mergeCell ref="NZY14:OAB14"/>
    <mergeCell ref="OAC14:OAF14"/>
    <mergeCell ref="OAG14:OAJ14"/>
    <mergeCell ref="OAK14:OAN14"/>
    <mergeCell ref="OAO14:OAR14"/>
    <mergeCell ref="NZE14:NZH14"/>
    <mergeCell ref="NZI14:NZL14"/>
    <mergeCell ref="NZM14:NZP14"/>
    <mergeCell ref="NZQ14:NZT14"/>
    <mergeCell ref="NZU14:NZX14"/>
    <mergeCell ref="NYK14:NYN14"/>
    <mergeCell ref="NYO14:NYR14"/>
    <mergeCell ref="NYS14:NYV14"/>
    <mergeCell ref="NYW14:NYZ14"/>
    <mergeCell ref="NZA14:NZD14"/>
    <mergeCell ref="NXQ14:NXT14"/>
    <mergeCell ref="NXU14:NXX14"/>
    <mergeCell ref="NXY14:NYB14"/>
    <mergeCell ref="NYC14:NYF14"/>
    <mergeCell ref="NYG14:NYJ14"/>
    <mergeCell ref="NWW14:NWZ14"/>
    <mergeCell ref="NXA14:NXD14"/>
    <mergeCell ref="NXE14:NXH14"/>
    <mergeCell ref="NXI14:NXL14"/>
    <mergeCell ref="NXM14:NXP14"/>
    <mergeCell ref="NWC14:NWF14"/>
    <mergeCell ref="NWG14:NWJ14"/>
    <mergeCell ref="NWK14:NWN14"/>
    <mergeCell ref="NWO14:NWR14"/>
    <mergeCell ref="NWS14:NWV14"/>
    <mergeCell ref="NVI14:NVL14"/>
    <mergeCell ref="NVM14:NVP14"/>
    <mergeCell ref="NVQ14:NVT14"/>
    <mergeCell ref="NVU14:NVX14"/>
    <mergeCell ref="NVY14:NWB14"/>
    <mergeCell ref="NUO14:NUR14"/>
    <mergeCell ref="NUS14:NUV14"/>
    <mergeCell ref="NUW14:NUZ14"/>
    <mergeCell ref="NVA14:NVD14"/>
    <mergeCell ref="NVE14:NVH14"/>
    <mergeCell ref="NTU14:NTX14"/>
    <mergeCell ref="NTY14:NUB14"/>
    <mergeCell ref="NUC14:NUF14"/>
    <mergeCell ref="NUG14:NUJ14"/>
    <mergeCell ref="NUK14:NUN14"/>
    <mergeCell ref="NTA14:NTD14"/>
    <mergeCell ref="NTE14:NTH14"/>
    <mergeCell ref="NTI14:NTL14"/>
    <mergeCell ref="NTM14:NTP14"/>
    <mergeCell ref="NTQ14:NTT14"/>
    <mergeCell ref="NSG14:NSJ14"/>
    <mergeCell ref="NSK14:NSN14"/>
    <mergeCell ref="NSO14:NSR14"/>
    <mergeCell ref="NSS14:NSV14"/>
    <mergeCell ref="NSW14:NSZ14"/>
    <mergeCell ref="NRM14:NRP14"/>
    <mergeCell ref="NRQ14:NRT14"/>
    <mergeCell ref="NRU14:NRX14"/>
    <mergeCell ref="NRY14:NSB14"/>
    <mergeCell ref="NSC14:NSF14"/>
    <mergeCell ref="NQS14:NQV14"/>
    <mergeCell ref="NQW14:NQZ14"/>
    <mergeCell ref="NRA14:NRD14"/>
    <mergeCell ref="NRE14:NRH14"/>
    <mergeCell ref="NRI14:NRL14"/>
    <mergeCell ref="NPY14:NQB14"/>
    <mergeCell ref="NQC14:NQF14"/>
    <mergeCell ref="NQG14:NQJ14"/>
    <mergeCell ref="NQK14:NQN14"/>
    <mergeCell ref="NQO14:NQR14"/>
    <mergeCell ref="NPE14:NPH14"/>
    <mergeCell ref="NPI14:NPL14"/>
    <mergeCell ref="NPM14:NPP14"/>
    <mergeCell ref="NPQ14:NPT14"/>
    <mergeCell ref="NPU14:NPX14"/>
    <mergeCell ref="NOK14:NON14"/>
    <mergeCell ref="NOO14:NOR14"/>
    <mergeCell ref="NOS14:NOV14"/>
    <mergeCell ref="NOW14:NOZ14"/>
    <mergeCell ref="NPA14:NPD14"/>
    <mergeCell ref="NNQ14:NNT14"/>
    <mergeCell ref="NNU14:NNX14"/>
    <mergeCell ref="NNY14:NOB14"/>
    <mergeCell ref="NOC14:NOF14"/>
    <mergeCell ref="NOG14:NOJ14"/>
    <mergeCell ref="NMW14:NMZ14"/>
    <mergeCell ref="NNA14:NND14"/>
    <mergeCell ref="NNE14:NNH14"/>
    <mergeCell ref="NNI14:NNL14"/>
    <mergeCell ref="NNM14:NNP14"/>
    <mergeCell ref="NMC14:NMF14"/>
    <mergeCell ref="NMG14:NMJ14"/>
    <mergeCell ref="NMK14:NMN14"/>
    <mergeCell ref="NMO14:NMR14"/>
    <mergeCell ref="NMS14:NMV14"/>
    <mergeCell ref="NLI14:NLL14"/>
    <mergeCell ref="NLM14:NLP14"/>
    <mergeCell ref="NLQ14:NLT14"/>
    <mergeCell ref="NLU14:NLX14"/>
    <mergeCell ref="NLY14:NMB14"/>
    <mergeCell ref="NKO14:NKR14"/>
    <mergeCell ref="NKS14:NKV14"/>
    <mergeCell ref="NKW14:NKZ14"/>
    <mergeCell ref="NLA14:NLD14"/>
    <mergeCell ref="NLE14:NLH14"/>
    <mergeCell ref="NJU14:NJX14"/>
    <mergeCell ref="NJY14:NKB14"/>
    <mergeCell ref="NKC14:NKF14"/>
    <mergeCell ref="NKG14:NKJ14"/>
    <mergeCell ref="NKK14:NKN14"/>
    <mergeCell ref="NJA14:NJD14"/>
    <mergeCell ref="NJE14:NJH14"/>
    <mergeCell ref="NJI14:NJL14"/>
    <mergeCell ref="NJM14:NJP14"/>
    <mergeCell ref="NJQ14:NJT14"/>
    <mergeCell ref="NIG14:NIJ14"/>
    <mergeCell ref="NIK14:NIN14"/>
    <mergeCell ref="NIO14:NIR14"/>
    <mergeCell ref="NIS14:NIV14"/>
    <mergeCell ref="NIW14:NIZ14"/>
    <mergeCell ref="NHM14:NHP14"/>
    <mergeCell ref="NHQ14:NHT14"/>
    <mergeCell ref="NHU14:NHX14"/>
    <mergeCell ref="NHY14:NIB14"/>
    <mergeCell ref="NIC14:NIF14"/>
    <mergeCell ref="NGS14:NGV14"/>
    <mergeCell ref="NGW14:NGZ14"/>
    <mergeCell ref="NHA14:NHD14"/>
    <mergeCell ref="NHE14:NHH14"/>
    <mergeCell ref="NHI14:NHL14"/>
    <mergeCell ref="NFY14:NGB14"/>
    <mergeCell ref="NGC14:NGF14"/>
    <mergeCell ref="NGG14:NGJ14"/>
    <mergeCell ref="NGK14:NGN14"/>
    <mergeCell ref="NGO14:NGR14"/>
    <mergeCell ref="NFE14:NFH14"/>
    <mergeCell ref="NFI14:NFL14"/>
    <mergeCell ref="NFM14:NFP14"/>
    <mergeCell ref="NFQ14:NFT14"/>
    <mergeCell ref="NFU14:NFX14"/>
    <mergeCell ref="NEK14:NEN14"/>
    <mergeCell ref="NEO14:NER14"/>
    <mergeCell ref="NES14:NEV14"/>
    <mergeCell ref="NEW14:NEZ14"/>
    <mergeCell ref="NFA14:NFD14"/>
    <mergeCell ref="NDQ14:NDT14"/>
    <mergeCell ref="NDU14:NDX14"/>
    <mergeCell ref="NDY14:NEB14"/>
    <mergeCell ref="NEC14:NEF14"/>
    <mergeCell ref="NEG14:NEJ14"/>
    <mergeCell ref="NCW14:NCZ14"/>
    <mergeCell ref="NDA14:NDD14"/>
    <mergeCell ref="NDE14:NDH14"/>
    <mergeCell ref="NDI14:NDL14"/>
    <mergeCell ref="NDM14:NDP14"/>
    <mergeCell ref="NCC14:NCF14"/>
    <mergeCell ref="NCG14:NCJ14"/>
    <mergeCell ref="NCK14:NCN14"/>
    <mergeCell ref="NCO14:NCR14"/>
    <mergeCell ref="NCS14:NCV14"/>
    <mergeCell ref="NBI14:NBL14"/>
    <mergeCell ref="NBM14:NBP14"/>
    <mergeCell ref="NBQ14:NBT14"/>
    <mergeCell ref="NBU14:NBX14"/>
    <mergeCell ref="NBY14:NCB14"/>
    <mergeCell ref="NAO14:NAR14"/>
    <mergeCell ref="NAS14:NAV14"/>
    <mergeCell ref="NAW14:NAZ14"/>
    <mergeCell ref="NBA14:NBD14"/>
    <mergeCell ref="NBE14:NBH14"/>
    <mergeCell ref="MZU14:MZX14"/>
    <mergeCell ref="MZY14:NAB14"/>
    <mergeCell ref="NAC14:NAF14"/>
    <mergeCell ref="NAG14:NAJ14"/>
    <mergeCell ref="NAK14:NAN14"/>
    <mergeCell ref="MZA14:MZD14"/>
    <mergeCell ref="MZE14:MZH14"/>
    <mergeCell ref="MZI14:MZL14"/>
    <mergeCell ref="MZM14:MZP14"/>
    <mergeCell ref="MZQ14:MZT14"/>
    <mergeCell ref="MYG14:MYJ14"/>
    <mergeCell ref="MYK14:MYN14"/>
    <mergeCell ref="MYO14:MYR14"/>
    <mergeCell ref="MYS14:MYV14"/>
    <mergeCell ref="MYW14:MYZ14"/>
    <mergeCell ref="MXM14:MXP14"/>
    <mergeCell ref="MXQ14:MXT14"/>
    <mergeCell ref="MXU14:MXX14"/>
    <mergeCell ref="MXY14:MYB14"/>
    <mergeCell ref="MYC14:MYF14"/>
    <mergeCell ref="MWS14:MWV14"/>
    <mergeCell ref="MWW14:MWZ14"/>
    <mergeCell ref="MXA14:MXD14"/>
    <mergeCell ref="MXE14:MXH14"/>
    <mergeCell ref="MXI14:MXL14"/>
    <mergeCell ref="MVY14:MWB14"/>
    <mergeCell ref="MWC14:MWF14"/>
    <mergeCell ref="MWG14:MWJ14"/>
    <mergeCell ref="MWK14:MWN14"/>
    <mergeCell ref="MWO14:MWR14"/>
    <mergeCell ref="MVE14:MVH14"/>
    <mergeCell ref="MVI14:MVL14"/>
    <mergeCell ref="MVM14:MVP14"/>
    <mergeCell ref="MVQ14:MVT14"/>
    <mergeCell ref="MVU14:MVX14"/>
    <mergeCell ref="MUK14:MUN14"/>
    <mergeCell ref="MUO14:MUR14"/>
    <mergeCell ref="MUS14:MUV14"/>
    <mergeCell ref="MUW14:MUZ14"/>
    <mergeCell ref="MVA14:MVD14"/>
    <mergeCell ref="MTQ14:MTT14"/>
    <mergeCell ref="MTU14:MTX14"/>
    <mergeCell ref="MTY14:MUB14"/>
    <mergeCell ref="MUC14:MUF14"/>
    <mergeCell ref="MUG14:MUJ14"/>
    <mergeCell ref="MSW14:MSZ14"/>
    <mergeCell ref="MTA14:MTD14"/>
    <mergeCell ref="MTE14:MTH14"/>
    <mergeCell ref="MTI14:MTL14"/>
    <mergeCell ref="MTM14:MTP14"/>
    <mergeCell ref="MSC14:MSF14"/>
    <mergeCell ref="MSG14:MSJ14"/>
    <mergeCell ref="MSK14:MSN14"/>
    <mergeCell ref="MSO14:MSR14"/>
    <mergeCell ref="MSS14:MSV14"/>
    <mergeCell ref="MRI14:MRL14"/>
    <mergeCell ref="MRM14:MRP14"/>
    <mergeCell ref="MRQ14:MRT14"/>
    <mergeCell ref="MRU14:MRX14"/>
    <mergeCell ref="MRY14:MSB14"/>
    <mergeCell ref="MQO14:MQR14"/>
    <mergeCell ref="MQS14:MQV14"/>
    <mergeCell ref="MQW14:MQZ14"/>
    <mergeCell ref="MRA14:MRD14"/>
    <mergeCell ref="MRE14:MRH14"/>
    <mergeCell ref="MPU14:MPX14"/>
    <mergeCell ref="MPY14:MQB14"/>
    <mergeCell ref="MQC14:MQF14"/>
    <mergeCell ref="MQG14:MQJ14"/>
    <mergeCell ref="MQK14:MQN14"/>
    <mergeCell ref="MPA14:MPD14"/>
    <mergeCell ref="MPE14:MPH14"/>
    <mergeCell ref="MPI14:MPL14"/>
    <mergeCell ref="MPM14:MPP14"/>
    <mergeCell ref="MPQ14:MPT14"/>
    <mergeCell ref="MOG14:MOJ14"/>
    <mergeCell ref="MOK14:MON14"/>
    <mergeCell ref="MOO14:MOR14"/>
    <mergeCell ref="MOS14:MOV14"/>
    <mergeCell ref="MOW14:MOZ14"/>
    <mergeCell ref="MNM14:MNP14"/>
    <mergeCell ref="MNQ14:MNT14"/>
    <mergeCell ref="MNU14:MNX14"/>
    <mergeCell ref="MNY14:MOB14"/>
    <mergeCell ref="MOC14:MOF14"/>
    <mergeCell ref="MMS14:MMV14"/>
    <mergeCell ref="MMW14:MMZ14"/>
    <mergeCell ref="MNA14:MND14"/>
    <mergeCell ref="MNE14:MNH14"/>
    <mergeCell ref="MNI14:MNL14"/>
    <mergeCell ref="MLY14:MMB14"/>
    <mergeCell ref="MMC14:MMF14"/>
    <mergeCell ref="MMG14:MMJ14"/>
    <mergeCell ref="MMK14:MMN14"/>
    <mergeCell ref="MMO14:MMR14"/>
    <mergeCell ref="MLE14:MLH14"/>
    <mergeCell ref="MLI14:MLL14"/>
    <mergeCell ref="MLM14:MLP14"/>
    <mergeCell ref="MLQ14:MLT14"/>
    <mergeCell ref="MLU14:MLX14"/>
    <mergeCell ref="MKK14:MKN14"/>
    <mergeCell ref="MKO14:MKR14"/>
    <mergeCell ref="MKS14:MKV14"/>
    <mergeCell ref="MKW14:MKZ14"/>
    <mergeCell ref="MLA14:MLD14"/>
    <mergeCell ref="MJQ14:MJT14"/>
    <mergeCell ref="MJU14:MJX14"/>
    <mergeCell ref="MJY14:MKB14"/>
    <mergeCell ref="MKC14:MKF14"/>
    <mergeCell ref="MKG14:MKJ14"/>
    <mergeCell ref="MIW14:MIZ14"/>
    <mergeCell ref="MJA14:MJD14"/>
    <mergeCell ref="MJE14:MJH14"/>
    <mergeCell ref="MJI14:MJL14"/>
    <mergeCell ref="MJM14:MJP14"/>
    <mergeCell ref="MIC14:MIF14"/>
    <mergeCell ref="MIG14:MIJ14"/>
    <mergeCell ref="MIK14:MIN14"/>
    <mergeCell ref="MIO14:MIR14"/>
    <mergeCell ref="MIS14:MIV14"/>
    <mergeCell ref="MHI14:MHL14"/>
    <mergeCell ref="MHM14:MHP14"/>
    <mergeCell ref="MHQ14:MHT14"/>
    <mergeCell ref="MHU14:MHX14"/>
    <mergeCell ref="MHY14:MIB14"/>
    <mergeCell ref="MGO14:MGR14"/>
    <mergeCell ref="MGS14:MGV14"/>
    <mergeCell ref="MGW14:MGZ14"/>
    <mergeCell ref="MHA14:MHD14"/>
    <mergeCell ref="MHE14:MHH14"/>
    <mergeCell ref="MFU14:MFX14"/>
    <mergeCell ref="MFY14:MGB14"/>
    <mergeCell ref="MGC14:MGF14"/>
    <mergeCell ref="MGG14:MGJ14"/>
    <mergeCell ref="MGK14:MGN14"/>
    <mergeCell ref="MFA14:MFD14"/>
    <mergeCell ref="MFE14:MFH14"/>
    <mergeCell ref="MFI14:MFL14"/>
    <mergeCell ref="MFM14:MFP14"/>
    <mergeCell ref="MFQ14:MFT14"/>
    <mergeCell ref="MEG14:MEJ14"/>
    <mergeCell ref="MEK14:MEN14"/>
    <mergeCell ref="MEO14:MER14"/>
    <mergeCell ref="MES14:MEV14"/>
    <mergeCell ref="MEW14:MEZ14"/>
    <mergeCell ref="MDM14:MDP14"/>
    <mergeCell ref="MDQ14:MDT14"/>
    <mergeCell ref="MDU14:MDX14"/>
    <mergeCell ref="MDY14:MEB14"/>
    <mergeCell ref="MEC14:MEF14"/>
    <mergeCell ref="MCS14:MCV14"/>
    <mergeCell ref="MCW14:MCZ14"/>
    <mergeCell ref="MDA14:MDD14"/>
    <mergeCell ref="MDE14:MDH14"/>
    <mergeCell ref="MDI14:MDL14"/>
    <mergeCell ref="MBY14:MCB14"/>
    <mergeCell ref="MCC14:MCF14"/>
    <mergeCell ref="MCG14:MCJ14"/>
    <mergeCell ref="MCK14:MCN14"/>
    <mergeCell ref="MCO14:MCR14"/>
    <mergeCell ref="MBE14:MBH14"/>
    <mergeCell ref="MBI14:MBL14"/>
    <mergeCell ref="MBM14:MBP14"/>
    <mergeCell ref="MBQ14:MBT14"/>
    <mergeCell ref="MBU14:MBX14"/>
    <mergeCell ref="MAK14:MAN14"/>
    <mergeCell ref="MAO14:MAR14"/>
    <mergeCell ref="MAS14:MAV14"/>
    <mergeCell ref="MAW14:MAZ14"/>
    <mergeCell ref="MBA14:MBD14"/>
    <mergeCell ref="LZQ14:LZT14"/>
    <mergeCell ref="LZU14:LZX14"/>
    <mergeCell ref="LZY14:MAB14"/>
    <mergeCell ref="MAC14:MAF14"/>
    <mergeCell ref="MAG14:MAJ14"/>
    <mergeCell ref="LYW14:LYZ14"/>
    <mergeCell ref="LZA14:LZD14"/>
    <mergeCell ref="LZE14:LZH14"/>
    <mergeCell ref="LZI14:LZL14"/>
    <mergeCell ref="LZM14:LZP14"/>
    <mergeCell ref="LYC14:LYF14"/>
    <mergeCell ref="LYG14:LYJ14"/>
    <mergeCell ref="LYK14:LYN14"/>
    <mergeCell ref="LYO14:LYR14"/>
    <mergeCell ref="LYS14:LYV14"/>
    <mergeCell ref="LXI14:LXL14"/>
    <mergeCell ref="LXM14:LXP14"/>
    <mergeCell ref="LXQ14:LXT14"/>
    <mergeCell ref="LXU14:LXX14"/>
    <mergeCell ref="LXY14:LYB14"/>
    <mergeCell ref="LWO14:LWR14"/>
    <mergeCell ref="LWS14:LWV14"/>
    <mergeCell ref="LWW14:LWZ14"/>
    <mergeCell ref="LXA14:LXD14"/>
    <mergeCell ref="LXE14:LXH14"/>
    <mergeCell ref="LVU14:LVX14"/>
    <mergeCell ref="LVY14:LWB14"/>
    <mergeCell ref="LWC14:LWF14"/>
    <mergeCell ref="LWG14:LWJ14"/>
    <mergeCell ref="LWK14:LWN14"/>
    <mergeCell ref="LVA14:LVD14"/>
    <mergeCell ref="LVE14:LVH14"/>
    <mergeCell ref="LVI14:LVL14"/>
    <mergeCell ref="LVM14:LVP14"/>
    <mergeCell ref="LVQ14:LVT14"/>
    <mergeCell ref="LUG14:LUJ14"/>
    <mergeCell ref="LUK14:LUN14"/>
    <mergeCell ref="LUO14:LUR14"/>
    <mergeCell ref="LUS14:LUV14"/>
    <mergeCell ref="LUW14:LUZ14"/>
    <mergeCell ref="LTM14:LTP14"/>
    <mergeCell ref="LTQ14:LTT14"/>
    <mergeCell ref="LTU14:LTX14"/>
    <mergeCell ref="LTY14:LUB14"/>
    <mergeCell ref="LUC14:LUF14"/>
    <mergeCell ref="LSS14:LSV14"/>
    <mergeCell ref="LSW14:LSZ14"/>
    <mergeCell ref="LTA14:LTD14"/>
    <mergeCell ref="LTE14:LTH14"/>
    <mergeCell ref="LTI14:LTL14"/>
    <mergeCell ref="LRY14:LSB14"/>
    <mergeCell ref="LSC14:LSF14"/>
    <mergeCell ref="LSG14:LSJ14"/>
    <mergeCell ref="LSK14:LSN14"/>
    <mergeCell ref="LSO14:LSR14"/>
    <mergeCell ref="LRE14:LRH14"/>
    <mergeCell ref="LRI14:LRL14"/>
    <mergeCell ref="LRM14:LRP14"/>
    <mergeCell ref="LRQ14:LRT14"/>
    <mergeCell ref="LRU14:LRX14"/>
    <mergeCell ref="LQK14:LQN14"/>
    <mergeCell ref="LQO14:LQR14"/>
    <mergeCell ref="LQS14:LQV14"/>
    <mergeCell ref="LQW14:LQZ14"/>
    <mergeCell ref="LRA14:LRD14"/>
    <mergeCell ref="LPQ14:LPT14"/>
    <mergeCell ref="LPU14:LPX14"/>
    <mergeCell ref="LPY14:LQB14"/>
    <mergeCell ref="LQC14:LQF14"/>
    <mergeCell ref="LQG14:LQJ14"/>
    <mergeCell ref="LOW14:LOZ14"/>
    <mergeCell ref="LPA14:LPD14"/>
    <mergeCell ref="LPE14:LPH14"/>
    <mergeCell ref="LPI14:LPL14"/>
    <mergeCell ref="LPM14:LPP14"/>
    <mergeCell ref="LOC14:LOF14"/>
    <mergeCell ref="LOG14:LOJ14"/>
    <mergeCell ref="LOK14:LON14"/>
    <mergeCell ref="LOO14:LOR14"/>
    <mergeCell ref="LOS14:LOV14"/>
    <mergeCell ref="LNI14:LNL14"/>
    <mergeCell ref="LNM14:LNP14"/>
    <mergeCell ref="LNQ14:LNT14"/>
    <mergeCell ref="LNU14:LNX14"/>
    <mergeCell ref="LNY14:LOB14"/>
    <mergeCell ref="LMO14:LMR14"/>
    <mergeCell ref="LMS14:LMV14"/>
    <mergeCell ref="LMW14:LMZ14"/>
    <mergeCell ref="LNA14:LND14"/>
    <mergeCell ref="LNE14:LNH14"/>
    <mergeCell ref="LLU14:LLX14"/>
    <mergeCell ref="LLY14:LMB14"/>
    <mergeCell ref="LMC14:LMF14"/>
    <mergeCell ref="LMG14:LMJ14"/>
    <mergeCell ref="LMK14:LMN14"/>
    <mergeCell ref="LLA14:LLD14"/>
    <mergeCell ref="LLE14:LLH14"/>
    <mergeCell ref="LLI14:LLL14"/>
    <mergeCell ref="LLM14:LLP14"/>
    <mergeCell ref="LLQ14:LLT14"/>
    <mergeCell ref="LKG14:LKJ14"/>
    <mergeCell ref="LKK14:LKN14"/>
    <mergeCell ref="LKO14:LKR14"/>
    <mergeCell ref="LKS14:LKV14"/>
    <mergeCell ref="LKW14:LKZ14"/>
    <mergeCell ref="LJM14:LJP14"/>
    <mergeCell ref="LJQ14:LJT14"/>
    <mergeCell ref="LJU14:LJX14"/>
    <mergeCell ref="LJY14:LKB14"/>
    <mergeCell ref="LKC14:LKF14"/>
    <mergeCell ref="LIS14:LIV14"/>
    <mergeCell ref="LIW14:LIZ14"/>
    <mergeCell ref="LJA14:LJD14"/>
    <mergeCell ref="LJE14:LJH14"/>
    <mergeCell ref="LJI14:LJL14"/>
    <mergeCell ref="LHY14:LIB14"/>
    <mergeCell ref="LIC14:LIF14"/>
    <mergeCell ref="LIG14:LIJ14"/>
    <mergeCell ref="LIK14:LIN14"/>
    <mergeCell ref="LIO14:LIR14"/>
    <mergeCell ref="LHE14:LHH14"/>
    <mergeCell ref="LHI14:LHL14"/>
    <mergeCell ref="LHM14:LHP14"/>
    <mergeCell ref="LHQ14:LHT14"/>
    <mergeCell ref="LHU14:LHX14"/>
    <mergeCell ref="LGK14:LGN14"/>
    <mergeCell ref="LGO14:LGR14"/>
    <mergeCell ref="LGS14:LGV14"/>
    <mergeCell ref="LGW14:LGZ14"/>
    <mergeCell ref="LHA14:LHD14"/>
    <mergeCell ref="LFQ14:LFT14"/>
    <mergeCell ref="LFU14:LFX14"/>
    <mergeCell ref="LFY14:LGB14"/>
    <mergeCell ref="LGC14:LGF14"/>
    <mergeCell ref="LGG14:LGJ14"/>
    <mergeCell ref="LEW14:LEZ14"/>
    <mergeCell ref="LFA14:LFD14"/>
    <mergeCell ref="LFE14:LFH14"/>
    <mergeCell ref="LFI14:LFL14"/>
    <mergeCell ref="LFM14:LFP14"/>
    <mergeCell ref="LEC14:LEF14"/>
    <mergeCell ref="LEG14:LEJ14"/>
    <mergeCell ref="LEK14:LEN14"/>
    <mergeCell ref="LEO14:LER14"/>
    <mergeCell ref="LES14:LEV14"/>
    <mergeCell ref="LDI14:LDL14"/>
    <mergeCell ref="LDM14:LDP14"/>
    <mergeCell ref="LDQ14:LDT14"/>
    <mergeCell ref="LDU14:LDX14"/>
    <mergeCell ref="LDY14:LEB14"/>
    <mergeCell ref="LCO14:LCR14"/>
    <mergeCell ref="LCS14:LCV14"/>
    <mergeCell ref="LCW14:LCZ14"/>
    <mergeCell ref="LDA14:LDD14"/>
    <mergeCell ref="LDE14:LDH14"/>
    <mergeCell ref="LBU14:LBX14"/>
    <mergeCell ref="LBY14:LCB14"/>
    <mergeCell ref="LCC14:LCF14"/>
    <mergeCell ref="LCG14:LCJ14"/>
    <mergeCell ref="LCK14:LCN14"/>
    <mergeCell ref="LBA14:LBD14"/>
    <mergeCell ref="LBE14:LBH14"/>
    <mergeCell ref="LBI14:LBL14"/>
    <mergeCell ref="LBM14:LBP14"/>
    <mergeCell ref="LBQ14:LBT14"/>
    <mergeCell ref="LAG14:LAJ14"/>
    <mergeCell ref="LAK14:LAN14"/>
    <mergeCell ref="LAO14:LAR14"/>
    <mergeCell ref="LAS14:LAV14"/>
    <mergeCell ref="LAW14:LAZ14"/>
    <mergeCell ref="KZM14:KZP14"/>
    <mergeCell ref="KZQ14:KZT14"/>
    <mergeCell ref="KZU14:KZX14"/>
    <mergeCell ref="KZY14:LAB14"/>
    <mergeCell ref="LAC14:LAF14"/>
    <mergeCell ref="KYS14:KYV14"/>
    <mergeCell ref="KYW14:KYZ14"/>
    <mergeCell ref="KZA14:KZD14"/>
    <mergeCell ref="KZE14:KZH14"/>
    <mergeCell ref="KZI14:KZL14"/>
    <mergeCell ref="KXY14:KYB14"/>
    <mergeCell ref="KYC14:KYF14"/>
    <mergeCell ref="KYG14:KYJ14"/>
    <mergeCell ref="KYK14:KYN14"/>
    <mergeCell ref="KYO14:KYR14"/>
    <mergeCell ref="KXE14:KXH14"/>
    <mergeCell ref="KXI14:KXL14"/>
    <mergeCell ref="KXM14:KXP14"/>
    <mergeCell ref="KXQ14:KXT14"/>
    <mergeCell ref="KXU14:KXX14"/>
    <mergeCell ref="KWK14:KWN14"/>
    <mergeCell ref="KWO14:KWR14"/>
    <mergeCell ref="KWS14:KWV14"/>
    <mergeCell ref="KWW14:KWZ14"/>
    <mergeCell ref="KXA14:KXD14"/>
    <mergeCell ref="KVQ14:KVT14"/>
    <mergeCell ref="KVU14:KVX14"/>
    <mergeCell ref="KVY14:KWB14"/>
    <mergeCell ref="KWC14:KWF14"/>
    <mergeCell ref="KWG14:KWJ14"/>
    <mergeCell ref="KUW14:KUZ14"/>
    <mergeCell ref="KVA14:KVD14"/>
    <mergeCell ref="KVE14:KVH14"/>
    <mergeCell ref="KVI14:KVL14"/>
    <mergeCell ref="KVM14:KVP14"/>
    <mergeCell ref="KUC14:KUF14"/>
    <mergeCell ref="KUG14:KUJ14"/>
    <mergeCell ref="KUK14:KUN14"/>
    <mergeCell ref="KUO14:KUR14"/>
    <mergeCell ref="KUS14:KUV14"/>
    <mergeCell ref="KTI14:KTL14"/>
    <mergeCell ref="KTM14:KTP14"/>
    <mergeCell ref="KTQ14:KTT14"/>
    <mergeCell ref="KTU14:KTX14"/>
    <mergeCell ref="KTY14:KUB14"/>
    <mergeCell ref="KSO14:KSR14"/>
    <mergeCell ref="KSS14:KSV14"/>
    <mergeCell ref="KSW14:KSZ14"/>
    <mergeCell ref="KTA14:KTD14"/>
    <mergeCell ref="KTE14:KTH14"/>
    <mergeCell ref="KRU14:KRX14"/>
    <mergeCell ref="KRY14:KSB14"/>
    <mergeCell ref="KSC14:KSF14"/>
    <mergeCell ref="KSG14:KSJ14"/>
    <mergeCell ref="KSK14:KSN14"/>
    <mergeCell ref="KRA14:KRD14"/>
    <mergeCell ref="KRE14:KRH14"/>
    <mergeCell ref="KRI14:KRL14"/>
    <mergeCell ref="KRM14:KRP14"/>
    <mergeCell ref="KRQ14:KRT14"/>
    <mergeCell ref="KQG14:KQJ14"/>
    <mergeCell ref="KQK14:KQN14"/>
    <mergeCell ref="KQO14:KQR14"/>
    <mergeCell ref="KQS14:KQV14"/>
    <mergeCell ref="KQW14:KQZ14"/>
    <mergeCell ref="KPM14:KPP14"/>
    <mergeCell ref="KPQ14:KPT14"/>
    <mergeCell ref="KPU14:KPX14"/>
    <mergeCell ref="KPY14:KQB14"/>
    <mergeCell ref="KQC14:KQF14"/>
    <mergeCell ref="KOS14:KOV14"/>
    <mergeCell ref="KOW14:KOZ14"/>
    <mergeCell ref="KPA14:KPD14"/>
    <mergeCell ref="KPE14:KPH14"/>
    <mergeCell ref="KPI14:KPL14"/>
    <mergeCell ref="KNY14:KOB14"/>
    <mergeCell ref="KOC14:KOF14"/>
    <mergeCell ref="KOG14:KOJ14"/>
    <mergeCell ref="KOK14:KON14"/>
    <mergeCell ref="KOO14:KOR14"/>
    <mergeCell ref="KNE14:KNH14"/>
    <mergeCell ref="KNI14:KNL14"/>
    <mergeCell ref="KNM14:KNP14"/>
    <mergeCell ref="KNQ14:KNT14"/>
    <mergeCell ref="KNU14:KNX14"/>
    <mergeCell ref="KMK14:KMN14"/>
    <mergeCell ref="KMO14:KMR14"/>
    <mergeCell ref="KMS14:KMV14"/>
    <mergeCell ref="KMW14:KMZ14"/>
    <mergeCell ref="KNA14:KND14"/>
    <mergeCell ref="KLQ14:KLT14"/>
    <mergeCell ref="KLU14:KLX14"/>
    <mergeCell ref="KLY14:KMB14"/>
    <mergeCell ref="KMC14:KMF14"/>
    <mergeCell ref="KMG14:KMJ14"/>
    <mergeCell ref="KKW14:KKZ14"/>
    <mergeCell ref="KLA14:KLD14"/>
    <mergeCell ref="KLE14:KLH14"/>
    <mergeCell ref="KLI14:KLL14"/>
    <mergeCell ref="KLM14:KLP14"/>
    <mergeCell ref="KKC14:KKF14"/>
    <mergeCell ref="KKG14:KKJ14"/>
    <mergeCell ref="KKK14:KKN14"/>
    <mergeCell ref="KKO14:KKR14"/>
    <mergeCell ref="KKS14:KKV14"/>
    <mergeCell ref="KJI14:KJL14"/>
    <mergeCell ref="KJM14:KJP14"/>
    <mergeCell ref="KJQ14:KJT14"/>
    <mergeCell ref="KJU14:KJX14"/>
    <mergeCell ref="KJY14:KKB14"/>
    <mergeCell ref="KIO14:KIR14"/>
    <mergeCell ref="KIS14:KIV14"/>
    <mergeCell ref="KIW14:KIZ14"/>
    <mergeCell ref="KJA14:KJD14"/>
    <mergeCell ref="KJE14:KJH14"/>
    <mergeCell ref="KHU14:KHX14"/>
    <mergeCell ref="KHY14:KIB14"/>
    <mergeCell ref="KIC14:KIF14"/>
    <mergeCell ref="KIG14:KIJ14"/>
    <mergeCell ref="KIK14:KIN14"/>
    <mergeCell ref="KHA14:KHD14"/>
    <mergeCell ref="KHE14:KHH14"/>
    <mergeCell ref="KHI14:KHL14"/>
    <mergeCell ref="KHM14:KHP14"/>
    <mergeCell ref="KHQ14:KHT14"/>
    <mergeCell ref="KGG14:KGJ14"/>
    <mergeCell ref="KGK14:KGN14"/>
    <mergeCell ref="KGO14:KGR14"/>
    <mergeCell ref="KGS14:KGV14"/>
    <mergeCell ref="KGW14:KGZ14"/>
    <mergeCell ref="KFM14:KFP14"/>
    <mergeCell ref="KFQ14:KFT14"/>
    <mergeCell ref="KFU14:KFX14"/>
    <mergeCell ref="KFY14:KGB14"/>
    <mergeCell ref="KGC14:KGF14"/>
    <mergeCell ref="KES14:KEV14"/>
    <mergeCell ref="KEW14:KEZ14"/>
    <mergeCell ref="KFA14:KFD14"/>
    <mergeCell ref="KFE14:KFH14"/>
    <mergeCell ref="KFI14:KFL14"/>
    <mergeCell ref="KDY14:KEB14"/>
    <mergeCell ref="KEC14:KEF14"/>
    <mergeCell ref="KEG14:KEJ14"/>
    <mergeCell ref="KEK14:KEN14"/>
    <mergeCell ref="KEO14:KER14"/>
    <mergeCell ref="KDE14:KDH14"/>
    <mergeCell ref="KDI14:KDL14"/>
    <mergeCell ref="KDM14:KDP14"/>
    <mergeCell ref="KDQ14:KDT14"/>
    <mergeCell ref="KDU14:KDX14"/>
    <mergeCell ref="KCK14:KCN14"/>
    <mergeCell ref="KCO14:KCR14"/>
    <mergeCell ref="KCS14:KCV14"/>
    <mergeCell ref="KCW14:KCZ14"/>
    <mergeCell ref="KDA14:KDD14"/>
    <mergeCell ref="KBQ14:KBT14"/>
    <mergeCell ref="KBU14:KBX14"/>
    <mergeCell ref="KBY14:KCB14"/>
    <mergeCell ref="KCC14:KCF14"/>
    <mergeCell ref="KCG14:KCJ14"/>
    <mergeCell ref="KAW14:KAZ14"/>
    <mergeCell ref="KBA14:KBD14"/>
    <mergeCell ref="KBE14:KBH14"/>
    <mergeCell ref="KBI14:KBL14"/>
    <mergeCell ref="KBM14:KBP14"/>
    <mergeCell ref="KAC14:KAF14"/>
    <mergeCell ref="KAG14:KAJ14"/>
    <mergeCell ref="KAK14:KAN14"/>
    <mergeCell ref="KAO14:KAR14"/>
    <mergeCell ref="KAS14:KAV14"/>
    <mergeCell ref="JZI14:JZL14"/>
    <mergeCell ref="JZM14:JZP14"/>
    <mergeCell ref="JZQ14:JZT14"/>
    <mergeCell ref="JZU14:JZX14"/>
    <mergeCell ref="JZY14:KAB14"/>
    <mergeCell ref="JYO14:JYR14"/>
    <mergeCell ref="JYS14:JYV14"/>
    <mergeCell ref="JYW14:JYZ14"/>
    <mergeCell ref="JZA14:JZD14"/>
    <mergeCell ref="JZE14:JZH14"/>
    <mergeCell ref="JXU14:JXX14"/>
    <mergeCell ref="JXY14:JYB14"/>
    <mergeCell ref="JYC14:JYF14"/>
    <mergeCell ref="JYG14:JYJ14"/>
    <mergeCell ref="JYK14:JYN14"/>
    <mergeCell ref="JXA14:JXD14"/>
    <mergeCell ref="JXE14:JXH14"/>
    <mergeCell ref="JXI14:JXL14"/>
    <mergeCell ref="JXM14:JXP14"/>
    <mergeCell ref="JXQ14:JXT14"/>
    <mergeCell ref="JWG14:JWJ14"/>
    <mergeCell ref="JWK14:JWN14"/>
    <mergeCell ref="JWO14:JWR14"/>
    <mergeCell ref="JWS14:JWV14"/>
    <mergeCell ref="JWW14:JWZ14"/>
    <mergeCell ref="JVM14:JVP14"/>
    <mergeCell ref="JVQ14:JVT14"/>
    <mergeCell ref="JVU14:JVX14"/>
    <mergeCell ref="JVY14:JWB14"/>
    <mergeCell ref="JWC14:JWF14"/>
    <mergeCell ref="JUS14:JUV14"/>
    <mergeCell ref="JUW14:JUZ14"/>
    <mergeCell ref="JVA14:JVD14"/>
    <mergeCell ref="JVE14:JVH14"/>
    <mergeCell ref="JVI14:JVL14"/>
    <mergeCell ref="JTY14:JUB14"/>
    <mergeCell ref="JUC14:JUF14"/>
    <mergeCell ref="JUG14:JUJ14"/>
    <mergeCell ref="JUK14:JUN14"/>
    <mergeCell ref="JUO14:JUR14"/>
    <mergeCell ref="JTE14:JTH14"/>
    <mergeCell ref="JTI14:JTL14"/>
    <mergeCell ref="JTM14:JTP14"/>
    <mergeCell ref="JTQ14:JTT14"/>
    <mergeCell ref="JTU14:JTX14"/>
    <mergeCell ref="JSK14:JSN14"/>
    <mergeCell ref="JSO14:JSR14"/>
    <mergeCell ref="JSS14:JSV14"/>
    <mergeCell ref="JSW14:JSZ14"/>
    <mergeCell ref="JTA14:JTD14"/>
    <mergeCell ref="JRQ14:JRT14"/>
    <mergeCell ref="JRU14:JRX14"/>
    <mergeCell ref="JRY14:JSB14"/>
    <mergeCell ref="JSC14:JSF14"/>
    <mergeCell ref="JSG14:JSJ14"/>
    <mergeCell ref="JQW14:JQZ14"/>
    <mergeCell ref="JRA14:JRD14"/>
    <mergeCell ref="JRE14:JRH14"/>
    <mergeCell ref="JRI14:JRL14"/>
    <mergeCell ref="JRM14:JRP14"/>
    <mergeCell ref="JQC14:JQF14"/>
    <mergeCell ref="JQG14:JQJ14"/>
    <mergeCell ref="JQK14:JQN14"/>
    <mergeCell ref="JQO14:JQR14"/>
    <mergeCell ref="JQS14:JQV14"/>
    <mergeCell ref="JPI14:JPL14"/>
    <mergeCell ref="JPM14:JPP14"/>
    <mergeCell ref="JPQ14:JPT14"/>
    <mergeCell ref="JPU14:JPX14"/>
    <mergeCell ref="JPY14:JQB14"/>
    <mergeCell ref="JOO14:JOR14"/>
    <mergeCell ref="JOS14:JOV14"/>
    <mergeCell ref="JOW14:JOZ14"/>
    <mergeCell ref="JPA14:JPD14"/>
    <mergeCell ref="JPE14:JPH14"/>
    <mergeCell ref="JNU14:JNX14"/>
    <mergeCell ref="JNY14:JOB14"/>
    <mergeCell ref="JOC14:JOF14"/>
    <mergeCell ref="JOG14:JOJ14"/>
    <mergeCell ref="JOK14:JON14"/>
    <mergeCell ref="JNA14:JND14"/>
    <mergeCell ref="JNE14:JNH14"/>
    <mergeCell ref="JNI14:JNL14"/>
    <mergeCell ref="JNM14:JNP14"/>
    <mergeCell ref="JNQ14:JNT14"/>
    <mergeCell ref="JMG14:JMJ14"/>
    <mergeCell ref="JMK14:JMN14"/>
    <mergeCell ref="JMO14:JMR14"/>
    <mergeCell ref="JMS14:JMV14"/>
    <mergeCell ref="JMW14:JMZ14"/>
    <mergeCell ref="JLM14:JLP14"/>
    <mergeCell ref="JLQ14:JLT14"/>
    <mergeCell ref="JLU14:JLX14"/>
    <mergeCell ref="JLY14:JMB14"/>
    <mergeCell ref="JMC14:JMF14"/>
    <mergeCell ref="JKS14:JKV14"/>
    <mergeCell ref="JKW14:JKZ14"/>
    <mergeCell ref="JLA14:JLD14"/>
    <mergeCell ref="JLE14:JLH14"/>
    <mergeCell ref="JLI14:JLL14"/>
    <mergeCell ref="JJY14:JKB14"/>
    <mergeCell ref="JKC14:JKF14"/>
    <mergeCell ref="JKG14:JKJ14"/>
    <mergeCell ref="JKK14:JKN14"/>
    <mergeCell ref="JKO14:JKR14"/>
    <mergeCell ref="JJE14:JJH14"/>
    <mergeCell ref="JJI14:JJL14"/>
    <mergeCell ref="JJM14:JJP14"/>
    <mergeCell ref="JJQ14:JJT14"/>
    <mergeCell ref="JJU14:JJX14"/>
    <mergeCell ref="JIK14:JIN14"/>
    <mergeCell ref="JIO14:JIR14"/>
    <mergeCell ref="JIS14:JIV14"/>
    <mergeCell ref="JIW14:JIZ14"/>
    <mergeCell ref="JJA14:JJD14"/>
    <mergeCell ref="JHQ14:JHT14"/>
    <mergeCell ref="JHU14:JHX14"/>
    <mergeCell ref="JHY14:JIB14"/>
    <mergeCell ref="JIC14:JIF14"/>
    <mergeCell ref="JIG14:JIJ14"/>
    <mergeCell ref="JGW14:JGZ14"/>
    <mergeCell ref="JHA14:JHD14"/>
    <mergeCell ref="JHE14:JHH14"/>
    <mergeCell ref="JHI14:JHL14"/>
    <mergeCell ref="JHM14:JHP14"/>
    <mergeCell ref="JGC14:JGF14"/>
    <mergeCell ref="JGG14:JGJ14"/>
    <mergeCell ref="JGK14:JGN14"/>
    <mergeCell ref="JGO14:JGR14"/>
    <mergeCell ref="JGS14:JGV14"/>
    <mergeCell ref="JFI14:JFL14"/>
    <mergeCell ref="JFM14:JFP14"/>
    <mergeCell ref="JFQ14:JFT14"/>
    <mergeCell ref="JFU14:JFX14"/>
    <mergeCell ref="JFY14:JGB14"/>
    <mergeCell ref="JEO14:JER14"/>
    <mergeCell ref="JES14:JEV14"/>
    <mergeCell ref="JEW14:JEZ14"/>
    <mergeCell ref="JFA14:JFD14"/>
    <mergeCell ref="JFE14:JFH14"/>
    <mergeCell ref="JDU14:JDX14"/>
    <mergeCell ref="JDY14:JEB14"/>
    <mergeCell ref="JEC14:JEF14"/>
    <mergeCell ref="JEG14:JEJ14"/>
    <mergeCell ref="JEK14:JEN14"/>
    <mergeCell ref="JDA14:JDD14"/>
    <mergeCell ref="JDE14:JDH14"/>
    <mergeCell ref="JDI14:JDL14"/>
    <mergeCell ref="JDM14:JDP14"/>
    <mergeCell ref="JDQ14:JDT14"/>
    <mergeCell ref="JCG14:JCJ14"/>
    <mergeCell ref="JCK14:JCN14"/>
    <mergeCell ref="JCO14:JCR14"/>
    <mergeCell ref="JCS14:JCV14"/>
    <mergeCell ref="JCW14:JCZ14"/>
    <mergeCell ref="JBM14:JBP14"/>
    <mergeCell ref="JBQ14:JBT14"/>
    <mergeCell ref="JBU14:JBX14"/>
    <mergeCell ref="JBY14:JCB14"/>
    <mergeCell ref="JCC14:JCF14"/>
    <mergeCell ref="JAS14:JAV14"/>
    <mergeCell ref="JAW14:JAZ14"/>
    <mergeCell ref="JBA14:JBD14"/>
    <mergeCell ref="JBE14:JBH14"/>
    <mergeCell ref="JBI14:JBL14"/>
    <mergeCell ref="IZY14:JAB14"/>
    <mergeCell ref="JAC14:JAF14"/>
    <mergeCell ref="JAG14:JAJ14"/>
    <mergeCell ref="JAK14:JAN14"/>
    <mergeCell ref="JAO14:JAR14"/>
    <mergeCell ref="IZE14:IZH14"/>
    <mergeCell ref="IZI14:IZL14"/>
    <mergeCell ref="IZM14:IZP14"/>
    <mergeCell ref="IZQ14:IZT14"/>
    <mergeCell ref="IZU14:IZX14"/>
    <mergeCell ref="IYK14:IYN14"/>
    <mergeCell ref="IYO14:IYR14"/>
    <mergeCell ref="IYS14:IYV14"/>
    <mergeCell ref="IYW14:IYZ14"/>
    <mergeCell ref="IZA14:IZD14"/>
    <mergeCell ref="IXQ14:IXT14"/>
    <mergeCell ref="IXU14:IXX14"/>
    <mergeCell ref="IXY14:IYB14"/>
    <mergeCell ref="IYC14:IYF14"/>
    <mergeCell ref="IYG14:IYJ14"/>
    <mergeCell ref="IWW14:IWZ14"/>
    <mergeCell ref="IXA14:IXD14"/>
    <mergeCell ref="IXE14:IXH14"/>
    <mergeCell ref="IXI14:IXL14"/>
    <mergeCell ref="IXM14:IXP14"/>
    <mergeCell ref="IWC14:IWF14"/>
    <mergeCell ref="IWG14:IWJ14"/>
    <mergeCell ref="IWK14:IWN14"/>
    <mergeCell ref="IWO14:IWR14"/>
    <mergeCell ref="IWS14:IWV14"/>
    <mergeCell ref="IVI14:IVL14"/>
    <mergeCell ref="IVM14:IVP14"/>
    <mergeCell ref="IVQ14:IVT14"/>
    <mergeCell ref="IVU14:IVX14"/>
    <mergeCell ref="IVY14:IWB14"/>
    <mergeCell ref="IUO14:IUR14"/>
    <mergeCell ref="IUS14:IUV14"/>
    <mergeCell ref="IUW14:IUZ14"/>
    <mergeCell ref="IVA14:IVD14"/>
    <mergeCell ref="IVE14:IVH14"/>
    <mergeCell ref="ITU14:ITX14"/>
    <mergeCell ref="ITY14:IUB14"/>
    <mergeCell ref="IUC14:IUF14"/>
    <mergeCell ref="IUG14:IUJ14"/>
    <mergeCell ref="IUK14:IUN14"/>
    <mergeCell ref="ITA14:ITD14"/>
    <mergeCell ref="ITE14:ITH14"/>
    <mergeCell ref="ITI14:ITL14"/>
    <mergeCell ref="ITM14:ITP14"/>
    <mergeCell ref="ITQ14:ITT14"/>
    <mergeCell ref="ISG14:ISJ14"/>
    <mergeCell ref="ISK14:ISN14"/>
    <mergeCell ref="ISO14:ISR14"/>
    <mergeCell ref="ISS14:ISV14"/>
    <mergeCell ref="ISW14:ISZ14"/>
    <mergeCell ref="IRM14:IRP14"/>
    <mergeCell ref="IRQ14:IRT14"/>
    <mergeCell ref="IRU14:IRX14"/>
    <mergeCell ref="IRY14:ISB14"/>
    <mergeCell ref="ISC14:ISF14"/>
    <mergeCell ref="IQS14:IQV14"/>
    <mergeCell ref="IQW14:IQZ14"/>
    <mergeCell ref="IRA14:IRD14"/>
    <mergeCell ref="IRE14:IRH14"/>
    <mergeCell ref="IRI14:IRL14"/>
    <mergeCell ref="IPY14:IQB14"/>
    <mergeCell ref="IQC14:IQF14"/>
    <mergeCell ref="IQG14:IQJ14"/>
    <mergeCell ref="IQK14:IQN14"/>
    <mergeCell ref="IQO14:IQR14"/>
    <mergeCell ref="IPE14:IPH14"/>
    <mergeCell ref="IPI14:IPL14"/>
    <mergeCell ref="IPM14:IPP14"/>
    <mergeCell ref="IPQ14:IPT14"/>
    <mergeCell ref="IPU14:IPX14"/>
    <mergeCell ref="IOK14:ION14"/>
    <mergeCell ref="IOO14:IOR14"/>
    <mergeCell ref="IOS14:IOV14"/>
    <mergeCell ref="IOW14:IOZ14"/>
    <mergeCell ref="IPA14:IPD14"/>
    <mergeCell ref="INQ14:INT14"/>
    <mergeCell ref="INU14:INX14"/>
    <mergeCell ref="INY14:IOB14"/>
    <mergeCell ref="IOC14:IOF14"/>
    <mergeCell ref="IOG14:IOJ14"/>
    <mergeCell ref="IMW14:IMZ14"/>
    <mergeCell ref="INA14:IND14"/>
    <mergeCell ref="INE14:INH14"/>
    <mergeCell ref="INI14:INL14"/>
    <mergeCell ref="INM14:INP14"/>
    <mergeCell ref="IMC14:IMF14"/>
    <mergeCell ref="IMG14:IMJ14"/>
    <mergeCell ref="IMK14:IMN14"/>
    <mergeCell ref="IMO14:IMR14"/>
    <mergeCell ref="IMS14:IMV14"/>
    <mergeCell ref="ILI14:ILL14"/>
    <mergeCell ref="ILM14:ILP14"/>
    <mergeCell ref="ILQ14:ILT14"/>
    <mergeCell ref="ILU14:ILX14"/>
    <mergeCell ref="ILY14:IMB14"/>
    <mergeCell ref="IKO14:IKR14"/>
    <mergeCell ref="IKS14:IKV14"/>
    <mergeCell ref="IKW14:IKZ14"/>
    <mergeCell ref="ILA14:ILD14"/>
    <mergeCell ref="ILE14:ILH14"/>
    <mergeCell ref="IJU14:IJX14"/>
    <mergeCell ref="IJY14:IKB14"/>
    <mergeCell ref="IKC14:IKF14"/>
    <mergeCell ref="IKG14:IKJ14"/>
    <mergeCell ref="IKK14:IKN14"/>
    <mergeCell ref="IJA14:IJD14"/>
    <mergeCell ref="IJE14:IJH14"/>
    <mergeCell ref="IJI14:IJL14"/>
    <mergeCell ref="IJM14:IJP14"/>
    <mergeCell ref="IJQ14:IJT14"/>
    <mergeCell ref="IIG14:IIJ14"/>
    <mergeCell ref="IIK14:IIN14"/>
    <mergeCell ref="IIO14:IIR14"/>
    <mergeCell ref="IIS14:IIV14"/>
    <mergeCell ref="IIW14:IIZ14"/>
    <mergeCell ref="IHM14:IHP14"/>
    <mergeCell ref="IHQ14:IHT14"/>
    <mergeCell ref="IHU14:IHX14"/>
    <mergeCell ref="IHY14:IIB14"/>
    <mergeCell ref="IIC14:IIF14"/>
    <mergeCell ref="IGS14:IGV14"/>
    <mergeCell ref="IGW14:IGZ14"/>
    <mergeCell ref="IHA14:IHD14"/>
    <mergeCell ref="IHE14:IHH14"/>
    <mergeCell ref="IHI14:IHL14"/>
    <mergeCell ref="IFY14:IGB14"/>
    <mergeCell ref="IGC14:IGF14"/>
    <mergeCell ref="IGG14:IGJ14"/>
    <mergeCell ref="IGK14:IGN14"/>
    <mergeCell ref="IGO14:IGR14"/>
    <mergeCell ref="IFE14:IFH14"/>
    <mergeCell ref="IFI14:IFL14"/>
    <mergeCell ref="IFM14:IFP14"/>
    <mergeCell ref="IFQ14:IFT14"/>
    <mergeCell ref="IFU14:IFX14"/>
    <mergeCell ref="IEK14:IEN14"/>
    <mergeCell ref="IEO14:IER14"/>
    <mergeCell ref="IES14:IEV14"/>
    <mergeCell ref="IEW14:IEZ14"/>
    <mergeCell ref="IFA14:IFD14"/>
    <mergeCell ref="IDQ14:IDT14"/>
    <mergeCell ref="IDU14:IDX14"/>
    <mergeCell ref="IDY14:IEB14"/>
    <mergeCell ref="IEC14:IEF14"/>
    <mergeCell ref="IEG14:IEJ14"/>
    <mergeCell ref="ICW14:ICZ14"/>
    <mergeCell ref="IDA14:IDD14"/>
    <mergeCell ref="IDE14:IDH14"/>
    <mergeCell ref="IDI14:IDL14"/>
    <mergeCell ref="IDM14:IDP14"/>
    <mergeCell ref="ICC14:ICF14"/>
    <mergeCell ref="ICG14:ICJ14"/>
    <mergeCell ref="ICK14:ICN14"/>
    <mergeCell ref="ICO14:ICR14"/>
    <mergeCell ref="ICS14:ICV14"/>
    <mergeCell ref="IBI14:IBL14"/>
    <mergeCell ref="IBM14:IBP14"/>
    <mergeCell ref="IBQ14:IBT14"/>
    <mergeCell ref="IBU14:IBX14"/>
    <mergeCell ref="IBY14:ICB14"/>
    <mergeCell ref="IAO14:IAR14"/>
    <mergeCell ref="IAS14:IAV14"/>
    <mergeCell ref="IAW14:IAZ14"/>
    <mergeCell ref="IBA14:IBD14"/>
    <mergeCell ref="IBE14:IBH14"/>
    <mergeCell ref="HZU14:HZX14"/>
    <mergeCell ref="HZY14:IAB14"/>
    <mergeCell ref="IAC14:IAF14"/>
    <mergeCell ref="IAG14:IAJ14"/>
    <mergeCell ref="IAK14:IAN14"/>
    <mergeCell ref="HZA14:HZD14"/>
    <mergeCell ref="HZE14:HZH14"/>
    <mergeCell ref="HZI14:HZL14"/>
    <mergeCell ref="HZM14:HZP14"/>
    <mergeCell ref="HZQ14:HZT14"/>
    <mergeCell ref="HYG14:HYJ14"/>
    <mergeCell ref="HYK14:HYN14"/>
    <mergeCell ref="HYO14:HYR14"/>
    <mergeCell ref="HYS14:HYV14"/>
    <mergeCell ref="HYW14:HYZ14"/>
    <mergeCell ref="HXM14:HXP14"/>
    <mergeCell ref="HXQ14:HXT14"/>
    <mergeCell ref="HXU14:HXX14"/>
    <mergeCell ref="HXY14:HYB14"/>
    <mergeCell ref="HYC14:HYF14"/>
    <mergeCell ref="HWS14:HWV14"/>
    <mergeCell ref="HWW14:HWZ14"/>
    <mergeCell ref="HXA14:HXD14"/>
    <mergeCell ref="HXE14:HXH14"/>
    <mergeCell ref="HXI14:HXL14"/>
    <mergeCell ref="HVY14:HWB14"/>
    <mergeCell ref="HWC14:HWF14"/>
    <mergeCell ref="HWG14:HWJ14"/>
    <mergeCell ref="HWK14:HWN14"/>
    <mergeCell ref="HWO14:HWR14"/>
    <mergeCell ref="HVE14:HVH14"/>
    <mergeCell ref="HVI14:HVL14"/>
    <mergeCell ref="HVM14:HVP14"/>
    <mergeCell ref="HVQ14:HVT14"/>
    <mergeCell ref="HVU14:HVX14"/>
    <mergeCell ref="HUK14:HUN14"/>
    <mergeCell ref="HUO14:HUR14"/>
    <mergeCell ref="HUS14:HUV14"/>
    <mergeCell ref="HUW14:HUZ14"/>
    <mergeCell ref="HVA14:HVD14"/>
    <mergeCell ref="HTQ14:HTT14"/>
    <mergeCell ref="HTU14:HTX14"/>
    <mergeCell ref="HTY14:HUB14"/>
    <mergeCell ref="HUC14:HUF14"/>
    <mergeCell ref="HUG14:HUJ14"/>
    <mergeCell ref="HSW14:HSZ14"/>
    <mergeCell ref="HTA14:HTD14"/>
    <mergeCell ref="HTE14:HTH14"/>
    <mergeCell ref="HTI14:HTL14"/>
    <mergeCell ref="HTM14:HTP14"/>
    <mergeCell ref="HSC14:HSF14"/>
    <mergeCell ref="HSG14:HSJ14"/>
    <mergeCell ref="HSK14:HSN14"/>
    <mergeCell ref="HSO14:HSR14"/>
    <mergeCell ref="HSS14:HSV14"/>
    <mergeCell ref="HRI14:HRL14"/>
    <mergeCell ref="HRM14:HRP14"/>
    <mergeCell ref="HRQ14:HRT14"/>
    <mergeCell ref="HRU14:HRX14"/>
    <mergeCell ref="HRY14:HSB14"/>
    <mergeCell ref="HQO14:HQR14"/>
    <mergeCell ref="HQS14:HQV14"/>
    <mergeCell ref="HQW14:HQZ14"/>
    <mergeCell ref="HRA14:HRD14"/>
    <mergeCell ref="HRE14:HRH14"/>
    <mergeCell ref="HPU14:HPX14"/>
    <mergeCell ref="HPY14:HQB14"/>
    <mergeCell ref="HQC14:HQF14"/>
    <mergeCell ref="HQG14:HQJ14"/>
    <mergeCell ref="HQK14:HQN14"/>
    <mergeCell ref="HPA14:HPD14"/>
    <mergeCell ref="HPE14:HPH14"/>
    <mergeCell ref="HPI14:HPL14"/>
    <mergeCell ref="HPM14:HPP14"/>
    <mergeCell ref="HPQ14:HPT14"/>
    <mergeCell ref="HOG14:HOJ14"/>
    <mergeCell ref="HOK14:HON14"/>
    <mergeCell ref="HOO14:HOR14"/>
    <mergeCell ref="HOS14:HOV14"/>
    <mergeCell ref="HOW14:HOZ14"/>
    <mergeCell ref="HNM14:HNP14"/>
    <mergeCell ref="HNQ14:HNT14"/>
    <mergeCell ref="HNU14:HNX14"/>
    <mergeCell ref="HNY14:HOB14"/>
    <mergeCell ref="HOC14:HOF14"/>
    <mergeCell ref="HMS14:HMV14"/>
    <mergeCell ref="HMW14:HMZ14"/>
    <mergeCell ref="HNA14:HND14"/>
    <mergeCell ref="HNE14:HNH14"/>
    <mergeCell ref="HNI14:HNL14"/>
    <mergeCell ref="HLY14:HMB14"/>
    <mergeCell ref="HMC14:HMF14"/>
    <mergeCell ref="HMG14:HMJ14"/>
    <mergeCell ref="HMK14:HMN14"/>
    <mergeCell ref="HMO14:HMR14"/>
    <mergeCell ref="HLE14:HLH14"/>
    <mergeCell ref="HLI14:HLL14"/>
    <mergeCell ref="HLM14:HLP14"/>
    <mergeCell ref="HLQ14:HLT14"/>
    <mergeCell ref="HLU14:HLX14"/>
    <mergeCell ref="HKK14:HKN14"/>
    <mergeCell ref="HKO14:HKR14"/>
    <mergeCell ref="HKS14:HKV14"/>
    <mergeCell ref="HKW14:HKZ14"/>
    <mergeCell ref="HLA14:HLD14"/>
    <mergeCell ref="HJQ14:HJT14"/>
    <mergeCell ref="HJU14:HJX14"/>
    <mergeCell ref="HJY14:HKB14"/>
    <mergeCell ref="HKC14:HKF14"/>
    <mergeCell ref="HKG14:HKJ14"/>
    <mergeCell ref="HIW14:HIZ14"/>
    <mergeCell ref="HJA14:HJD14"/>
    <mergeCell ref="HJE14:HJH14"/>
    <mergeCell ref="HJI14:HJL14"/>
    <mergeCell ref="HJM14:HJP14"/>
    <mergeCell ref="HIC14:HIF14"/>
    <mergeCell ref="HIG14:HIJ14"/>
    <mergeCell ref="HIK14:HIN14"/>
    <mergeCell ref="HIO14:HIR14"/>
    <mergeCell ref="HIS14:HIV14"/>
    <mergeCell ref="HHI14:HHL14"/>
    <mergeCell ref="HHM14:HHP14"/>
    <mergeCell ref="HHQ14:HHT14"/>
    <mergeCell ref="HHU14:HHX14"/>
    <mergeCell ref="HHY14:HIB14"/>
    <mergeCell ref="HGO14:HGR14"/>
    <mergeCell ref="HGS14:HGV14"/>
    <mergeCell ref="HGW14:HGZ14"/>
    <mergeCell ref="HHA14:HHD14"/>
    <mergeCell ref="HHE14:HHH14"/>
    <mergeCell ref="HFU14:HFX14"/>
    <mergeCell ref="HFY14:HGB14"/>
    <mergeCell ref="HGC14:HGF14"/>
    <mergeCell ref="HGG14:HGJ14"/>
    <mergeCell ref="HGK14:HGN14"/>
    <mergeCell ref="HFA14:HFD14"/>
    <mergeCell ref="HFE14:HFH14"/>
    <mergeCell ref="HFI14:HFL14"/>
    <mergeCell ref="HFM14:HFP14"/>
    <mergeCell ref="HFQ14:HFT14"/>
    <mergeCell ref="HEG14:HEJ14"/>
    <mergeCell ref="HEK14:HEN14"/>
    <mergeCell ref="HEO14:HER14"/>
    <mergeCell ref="HES14:HEV14"/>
    <mergeCell ref="HEW14:HEZ14"/>
    <mergeCell ref="HDM14:HDP14"/>
    <mergeCell ref="HDQ14:HDT14"/>
    <mergeCell ref="HDU14:HDX14"/>
    <mergeCell ref="HDY14:HEB14"/>
    <mergeCell ref="HEC14:HEF14"/>
    <mergeCell ref="HCS14:HCV14"/>
    <mergeCell ref="HCW14:HCZ14"/>
    <mergeCell ref="HDA14:HDD14"/>
    <mergeCell ref="HDE14:HDH14"/>
    <mergeCell ref="HDI14:HDL14"/>
    <mergeCell ref="HBY14:HCB14"/>
    <mergeCell ref="HCC14:HCF14"/>
    <mergeCell ref="HCG14:HCJ14"/>
    <mergeCell ref="HCK14:HCN14"/>
    <mergeCell ref="HCO14:HCR14"/>
    <mergeCell ref="HBE14:HBH14"/>
    <mergeCell ref="HBI14:HBL14"/>
    <mergeCell ref="HBM14:HBP14"/>
    <mergeCell ref="HBQ14:HBT14"/>
    <mergeCell ref="HBU14:HBX14"/>
    <mergeCell ref="HAK14:HAN14"/>
    <mergeCell ref="HAO14:HAR14"/>
    <mergeCell ref="HAS14:HAV14"/>
    <mergeCell ref="HAW14:HAZ14"/>
    <mergeCell ref="HBA14:HBD14"/>
    <mergeCell ref="GZQ14:GZT14"/>
    <mergeCell ref="GZU14:GZX14"/>
    <mergeCell ref="GZY14:HAB14"/>
    <mergeCell ref="HAC14:HAF14"/>
    <mergeCell ref="HAG14:HAJ14"/>
    <mergeCell ref="GYW14:GYZ14"/>
    <mergeCell ref="GZA14:GZD14"/>
    <mergeCell ref="GZE14:GZH14"/>
    <mergeCell ref="GZI14:GZL14"/>
    <mergeCell ref="GZM14:GZP14"/>
    <mergeCell ref="GYC14:GYF14"/>
    <mergeCell ref="GYG14:GYJ14"/>
    <mergeCell ref="GYK14:GYN14"/>
    <mergeCell ref="GYO14:GYR14"/>
    <mergeCell ref="GYS14:GYV14"/>
    <mergeCell ref="GXI14:GXL14"/>
    <mergeCell ref="GXM14:GXP14"/>
    <mergeCell ref="GXQ14:GXT14"/>
    <mergeCell ref="GXU14:GXX14"/>
    <mergeCell ref="GXY14:GYB14"/>
    <mergeCell ref="GWO14:GWR14"/>
    <mergeCell ref="GWS14:GWV14"/>
    <mergeCell ref="GWW14:GWZ14"/>
    <mergeCell ref="GXA14:GXD14"/>
    <mergeCell ref="GXE14:GXH14"/>
    <mergeCell ref="GVU14:GVX14"/>
    <mergeCell ref="GVY14:GWB14"/>
    <mergeCell ref="GWC14:GWF14"/>
    <mergeCell ref="GWG14:GWJ14"/>
    <mergeCell ref="GWK14:GWN14"/>
    <mergeCell ref="GVA14:GVD14"/>
    <mergeCell ref="GVE14:GVH14"/>
    <mergeCell ref="GVI14:GVL14"/>
    <mergeCell ref="GVM14:GVP14"/>
    <mergeCell ref="GVQ14:GVT14"/>
    <mergeCell ref="GUG14:GUJ14"/>
    <mergeCell ref="GUK14:GUN14"/>
    <mergeCell ref="GUO14:GUR14"/>
    <mergeCell ref="GUS14:GUV14"/>
    <mergeCell ref="GUW14:GUZ14"/>
    <mergeCell ref="GTM14:GTP14"/>
    <mergeCell ref="GTQ14:GTT14"/>
    <mergeCell ref="GTU14:GTX14"/>
    <mergeCell ref="GTY14:GUB14"/>
    <mergeCell ref="GUC14:GUF14"/>
    <mergeCell ref="GSS14:GSV14"/>
    <mergeCell ref="GSW14:GSZ14"/>
    <mergeCell ref="GTA14:GTD14"/>
    <mergeCell ref="GTE14:GTH14"/>
    <mergeCell ref="GTI14:GTL14"/>
    <mergeCell ref="GRY14:GSB14"/>
    <mergeCell ref="GSC14:GSF14"/>
    <mergeCell ref="GSG14:GSJ14"/>
    <mergeCell ref="GSK14:GSN14"/>
    <mergeCell ref="GSO14:GSR14"/>
    <mergeCell ref="GRE14:GRH14"/>
    <mergeCell ref="GRI14:GRL14"/>
    <mergeCell ref="GRM14:GRP14"/>
    <mergeCell ref="GRQ14:GRT14"/>
    <mergeCell ref="GRU14:GRX14"/>
    <mergeCell ref="GQK14:GQN14"/>
    <mergeCell ref="GQO14:GQR14"/>
    <mergeCell ref="GQS14:GQV14"/>
    <mergeCell ref="GQW14:GQZ14"/>
    <mergeCell ref="GRA14:GRD14"/>
    <mergeCell ref="GPQ14:GPT14"/>
    <mergeCell ref="GPU14:GPX14"/>
    <mergeCell ref="GPY14:GQB14"/>
    <mergeCell ref="GQC14:GQF14"/>
    <mergeCell ref="GQG14:GQJ14"/>
    <mergeCell ref="GOW14:GOZ14"/>
    <mergeCell ref="GPA14:GPD14"/>
    <mergeCell ref="GPE14:GPH14"/>
    <mergeCell ref="GPI14:GPL14"/>
    <mergeCell ref="GPM14:GPP14"/>
    <mergeCell ref="GOC14:GOF14"/>
    <mergeCell ref="GOG14:GOJ14"/>
    <mergeCell ref="GOK14:GON14"/>
    <mergeCell ref="GOO14:GOR14"/>
    <mergeCell ref="GOS14:GOV14"/>
    <mergeCell ref="GNI14:GNL14"/>
    <mergeCell ref="GNM14:GNP14"/>
    <mergeCell ref="GNQ14:GNT14"/>
    <mergeCell ref="GNU14:GNX14"/>
    <mergeCell ref="GNY14:GOB14"/>
    <mergeCell ref="GMO14:GMR14"/>
    <mergeCell ref="GMS14:GMV14"/>
    <mergeCell ref="GMW14:GMZ14"/>
    <mergeCell ref="GNA14:GND14"/>
    <mergeCell ref="GNE14:GNH14"/>
    <mergeCell ref="GLU14:GLX14"/>
    <mergeCell ref="GLY14:GMB14"/>
    <mergeCell ref="GMC14:GMF14"/>
    <mergeCell ref="GMG14:GMJ14"/>
    <mergeCell ref="GMK14:GMN14"/>
    <mergeCell ref="GLA14:GLD14"/>
    <mergeCell ref="GLE14:GLH14"/>
    <mergeCell ref="GLI14:GLL14"/>
    <mergeCell ref="GLM14:GLP14"/>
    <mergeCell ref="GLQ14:GLT14"/>
    <mergeCell ref="GKG14:GKJ14"/>
    <mergeCell ref="GKK14:GKN14"/>
    <mergeCell ref="GKO14:GKR14"/>
    <mergeCell ref="GKS14:GKV14"/>
    <mergeCell ref="GKW14:GKZ14"/>
    <mergeCell ref="GJM14:GJP14"/>
    <mergeCell ref="GJQ14:GJT14"/>
    <mergeCell ref="GJU14:GJX14"/>
    <mergeCell ref="GJY14:GKB14"/>
    <mergeCell ref="GKC14:GKF14"/>
    <mergeCell ref="GIS14:GIV14"/>
    <mergeCell ref="GIW14:GIZ14"/>
    <mergeCell ref="GJA14:GJD14"/>
    <mergeCell ref="GJE14:GJH14"/>
    <mergeCell ref="GJI14:GJL14"/>
    <mergeCell ref="GHY14:GIB14"/>
    <mergeCell ref="GIC14:GIF14"/>
    <mergeCell ref="GIG14:GIJ14"/>
    <mergeCell ref="GIK14:GIN14"/>
    <mergeCell ref="GIO14:GIR14"/>
    <mergeCell ref="GHE14:GHH14"/>
    <mergeCell ref="GHI14:GHL14"/>
    <mergeCell ref="GHM14:GHP14"/>
    <mergeCell ref="GHQ14:GHT14"/>
    <mergeCell ref="GHU14:GHX14"/>
    <mergeCell ref="GGK14:GGN14"/>
    <mergeCell ref="GGO14:GGR14"/>
    <mergeCell ref="GGS14:GGV14"/>
    <mergeCell ref="GGW14:GGZ14"/>
    <mergeCell ref="GHA14:GHD14"/>
    <mergeCell ref="GFQ14:GFT14"/>
    <mergeCell ref="GFU14:GFX14"/>
    <mergeCell ref="GFY14:GGB14"/>
    <mergeCell ref="GGC14:GGF14"/>
    <mergeCell ref="GGG14:GGJ14"/>
    <mergeCell ref="GEW14:GEZ14"/>
    <mergeCell ref="GFA14:GFD14"/>
    <mergeCell ref="GFE14:GFH14"/>
    <mergeCell ref="GFI14:GFL14"/>
    <mergeCell ref="GFM14:GFP14"/>
    <mergeCell ref="GEC14:GEF14"/>
    <mergeCell ref="GEG14:GEJ14"/>
    <mergeCell ref="GEK14:GEN14"/>
    <mergeCell ref="GEO14:GER14"/>
    <mergeCell ref="GES14:GEV14"/>
    <mergeCell ref="GDI14:GDL14"/>
    <mergeCell ref="GDM14:GDP14"/>
    <mergeCell ref="GDQ14:GDT14"/>
    <mergeCell ref="GDU14:GDX14"/>
    <mergeCell ref="GDY14:GEB14"/>
    <mergeCell ref="GCO14:GCR14"/>
    <mergeCell ref="GCS14:GCV14"/>
    <mergeCell ref="GCW14:GCZ14"/>
    <mergeCell ref="GDA14:GDD14"/>
    <mergeCell ref="GDE14:GDH14"/>
    <mergeCell ref="GBU14:GBX14"/>
    <mergeCell ref="GBY14:GCB14"/>
    <mergeCell ref="GCC14:GCF14"/>
    <mergeCell ref="GCG14:GCJ14"/>
    <mergeCell ref="GCK14:GCN14"/>
    <mergeCell ref="GBA14:GBD14"/>
    <mergeCell ref="GBE14:GBH14"/>
    <mergeCell ref="GBI14:GBL14"/>
    <mergeCell ref="GBM14:GBP14"/>
    <mergeCell ref="GBQ14:GBT14"/>
    <mergeCell ref="GAG14:GAJ14"/>
    <mergeCell ref="GAK14:GAN14"/>
    <mergeCell ref="GAO14:GAR14"/>
    <mergeCell ref="GAS14:GAV14"/>
    <mergeCell ref="GAW14:GAZ14"/>
    <mergeCell ref="FZM14:FZP14"/>
    <mergeCell ref="FZQ14:FZT14"/>
    <mergeCell ref="FZU14:FZX14"/>
    <mergeCell ref="FZY14:GAB14"/>
    <mergeCell ref="GAC14:GAF14"/>
    <mergeCell ref="FYS14:FYV14"/>
    <mergeCell ref="FYW14:FYZ14"/>
    <mergeCell ref="FZA14:FZD14"/>
    <mergeCell ref="FZE14:FZH14"/>
    <mergeCell ref="FZI14:FZL14"/>
    <mergeCell ref="FXY14:FYB14"/>
    <mergeCell ref="FYC14:FYF14"/>
    <mergeCell ref="FYG14:FYJ14"/>
    <mergeCell ref="FYK14:FYN14"/>
    <mergeCell ref="FYO14:FYR14"/>
    <mergeCell ref="FXE14:FXH14"/>
    <mergeCell ref="FXI14:FXL14"/>
    <mergeCell ref="FXM14:FXP14"/>
    <mergeCell ref="FXQ14:FXT14"/>
    <mergeCell ref="FXU14:FXX14"/>
    <mergeCell ref="FWK14:FWN14"/>
    <mergeCell ref="FWO14:FWR14"/>
    <mergeCell ref="FWS14:FWV14"/>
    <mergeCell ref="FWW14:FWZ14"/>
    <mergeCell ref="FXA14:FXD14"/>
    <mergeCell ref="FVQ14:FVT14"/>
    <mergeCell ref="FVU14:FVX14"/>
    <mergeCell ref="FVY14:FWB14"/>
    <mergeCell ref="FWC14:FWF14"/>
    <mergeCell ref="FWG14:FWJ14"/>
    <mergeCell ref="FUW14:FUZ14"/>
    <mergeCell ref="FVA14:FVD14"/>
    <mergeCell ref="FVE14:FVH14"/>
    <mergeCell ref="FVI14:FVL14"/>
    <mergeCell ref="FVM14:FVP14"/>
    <mergeCell ref="FUC14:FUF14"/>
    <mergeCell ref="FUG14:FUJ14"/>
    <mergeCell ref="FUK14:FUN14"/>
    <mergeCell ref="FUO14:FUR14"/>
    <mergeCell ref="FUS14:FUV14"/>
    <mergeCell ref="FTI14:FTL14"/>
    <mergeCell ref="FTM14:FTP14"/>
    <mergeCell ref="FTQ14:FTT14"/>
    <mergeCell ref="FTU14:FTX14"/>
    <mergeCell ref="FTY14:FUB14"/>
    <mergeCell ref="FSO14:FSR14"/>
    <mergeCell ref="FSS14:FSV14"/>
    <mergeCell ref="FSW14:FSZ14"/>
    <mergeCell ref="FTA14:FTD14"/>
    <mergeCell ref="FTE14:FTH14"/>
    <mergeCell ref="FRU14:FRX14"/>
    <mergeCell ref="FRY14:FSB14"/>
    <mergeCell ref="FSC14:FSF14"/>
    <mergeCell ref="FSG14:FSJ14"/>
    <mergeCell ref="FSK14:FSN14"/>
    <mergeCell ref="FRA14:FRD14"/>
    <mergeCell ref="FRE14:FRH14"/>
    <mergeCell ref="FRI14:FRL14"/>
    <mergeCell ref="FRM14:FRP14"/>
    <mergeCell ref="FRQ14:FRT14"/>
    <mergeCell ref="FQG14:FQJ14"/>
    <mergeCell ref="FQK14:FQN14"/>
    <mergeCell ref="FQO14:FQR14"/>
    <mergeCell ref="FQS14:FQV14"/>
    <mergeCell ref="FQW14:FQZ14"/>
    <mergeCell ref="FPM14:FPP14"/>
    <mergeCell ref="FPQ14:FPT14"/>
    <mergeCell ref="FPU14:FPX14"/>
    <mergeCell ref="FPY14:FQB14"/>
    <mergeCell ref="FQC14:FQF14"/>
    <mergeCell ref="FOS14:FOV14"/>
    <mergeCell ref="FOW14:FOZ14"/>
    <mergeCell ref="FPA14:FPD14"/>
    <mergeCell ref="FPE14:FPH14"/>
    <mergeCell ref="FPI14:FPL14"/>
    <mergeCell ref="FNY14:FOB14"/>
    <mergeCell ref="FOC14:FOF14"/>
    <mergeCell ref="FOG14:FOJ14"/>
    <mergeCell ref="FOK14:FON14"/>
    <mergeCell ref="FOO14:FOR14"/>
    <mergeCell ref="FNE14:FNH14"/>
    <mergeCell ref="FNI14:FNL14"/>
    <mergeCell ref="FNM14:FNP14"/>
    <mergeCell ref="FNQ14:FNT14"/>
    <mergeCell ref="FNU14:FNX14"/>
    <mergeCell ref="FMK14:FMN14"/>
    <mergeCell ref="FMO14:FMR14"/>
    <mergeCell ref="FMS14:FMV14"/>
    <mergeCell ref="FMW14:FMZ14"/>
    <mergeCell ref="FNA14:FND14"/>
    <mergeCell ref="FLQ14:FLT14"/>
    <mergeCell ref="FLU14:FLX14"/>
    <mergeCell ref="FLY14:FMB14"/>
    <mergeCell ref="FMC14:FMF14"/>
    <mergeCell ref="FMG14:FMJ14"/>
    <mergeCell ref="FKW14:FKZ14"/>
    <mergeCell ref="FLA14:FLD14"/>
    <mergeCell ref="FLE14:FLH14"/>
    <mergeCell ref="FLI14:FLL14"/>
    <mergeCell ref="FLM14:FLP14"/>
    <mergeCell ref="FKC14:FKF14"/>
    <mergeCell ref="FKG14:FKJ14"/>
    <mergeCell ref="FKK14:FKN14"/>
    <mergeCell ref="FKO14:FKR14"/>
    <mergeCell ref="FKS14:FKV14"/>
    <mergeCell ref="FJI14:FJL14"/>
    <mergeCell ref="FJM14:FJP14"/>
    <mergeCell ref="FJQ14:FJT14"/>
    <mergeCell ref="FJU14:FJX14"/>
    <mergeCell ref="FJY14:FKB14"/>
    <mergeCell ref="FIO14:FIR14"/>
    <mergeCell ref="FIS14:FIV14"/>
    <mergeCell ref="FIW14:FIZ14"/>
    <mergeCell ref="FJA14:FJD14"/>
    <mergeCell ref="FJE14:FJH14"/>
    <mergeCell ref="FHU14:FHX14"/>
    <mergeCell ref="FHY14:FIB14"/>
    <mergeCell ref="FIC14:FIF14"/>
    <mergeCell ref="FIG14:FIJ14"/>
    <mergeCell ref="FIK14:FIN14"/>
    <mergeCell ref="FHA14:FHD14"/>
    <mergeCell ref="FHE14:FHH14"/>
    <mergeCell ref="FHI14:FHL14"/>
    <mergeCell ref="FHM14:FHP14"/>
    <mergeCell ref="FHQ14:FHT14"/>
    <mergeCell ref="FGG14:FGJ14"/>
    <mergeCell ref="FGK14:FGN14"/>
    <mergeCell ref="FGO14:FGR14"/>
    <mergeCell ref="FGS14:FGV14"/>
    <mergeCell ref="FGW14:FGZ14"/>
    <mergeCell ref="FFM14:FFP14"/>
    <mergeCell ref="FFQ14:FFT14"/>
    <mergeCell ref="FFU14:FFX14"/>
    <mergeCell ref="FFY14:FGB14"/>
    <mergeCell ref="FGC14:FGF14"/>
    <mergeCell ref="FES14:FEV14"/>
    <mergeCell ref="FEW14:FEZ14"/>
    <mergeCell ref="FFA14:FFD14"/>
    <mergeCell ref="FFE14:FFH14"/>
    <mergeCell ref="FFI14:FFL14"/>
    <mergeCell ref="FDY14:FEB14"/>
    <mergeCell ref="FEC14:FEF14"/>
    <mergeCell ref="FEG14:FEJ14"/>
    <mergeCell ref="FEK14:FEN14"/>
    <mergeCell ref="FEO14:FER14"/>
    <mergeCell ref="FDE14:FDH14"/>
    <mergeCell ref="FDI14:FDL14"/>
    <mergeCell ref="FDM14:FDP14"/>
    <mergeCell ref="FDQ14:FDT14"/>
    <mergeCell ref="FDU14:FDX14"/>
    <mergeCell ref="FCK14:FCN14"/>
    <mergeCell ref="FCO14:FCR14"/>
    <mergeCell ref="FCS14:FCV14"/>
    <mergeCell ref="FCW14:FCZ14"/>
    <mergeCell ref="FDA14:FDD14"/>
    <mergeCell ref="FBQ14:FBT14"/>
    <mergeCell ref="FBU14:FBX14"/>
    <mergeCell ref="FBY14:FCB14"/>
    <mergeCell ref="FCC14:FCF14"/>
    <mergeCell ref="FCG14:FCJ14"/>
    <mergeCell ref="FAW14:FAZ14"/>
    <mergeCell ref="FBA14:FBD14"/>
    <mergeCell ref="FBE14:FBH14"/>
    <mergeCell ref="FBI14:FBL14"/>
    <mergeCell ref="FBM14:FBP14"/>
    <mergeCell ref="FAC14:FAF14"/>
    <mergeCell ref="FAG14:FAJ14"/>
    <mergeCell ref="FAK14:FAN14"/>
    <mergeCell ref="FAO14:FAR14"/>
    <mergeCell ref="FAS14:FAV14"/>
    <mergeCell ref="EZI14:EZL14"/>
    <mergeCell ref="EZM14:EZP14"/>
    <mergeCell ref="EZQ14:EZT14"/>
    <mergeCell ref="EZU14:EZX14"/>
    <mergeCell ref="EZY14:FAB14"/>
    <mergeCell ref="EYO14:EYR14"/>
    <mergeCell ref="EYS14:EYV14"/>
    <mergeCell ref="EYW14:EYZ14"/>
    <mergeCell ref="EZA14:EZD14"/>
    <mergeCell ref="EZE14:EZH14"/>
    <mergeCell ref="EXU14:EXX14"/>
    <mergeCell ref="EXY14:EYB14"/>
    <mergeCell ref="EYC14:EYF14"/>
    <mergeCell ref="EYG14:EYJ14"/>
    <mergeCell ref="EYK14:EYN14"/>
    <mergeCell ref="EXA14:EXD14"/>
    <mergeCell ref="EXE14:EXH14"/>
    <mergeCell ref="EXI14:EXL14"/>
    <mergeCell ref="EXM14:EXP14"/>
    <mergeCell ref="EXQ14:EXT14"/>
    <mergeCell ref="EWG14:EWJ14"/>
    <mergeCell ref="EWK14:EWN14"/>
    <mergeCell ref="EWO14:EWR14"/>
    <mergeCell ref="EWS14:EWV14"/>
    <mergeCell ref="EWW14:EWZ14"/>
    <mergeCell ref="EVM14:EVP14"/>
    <mergeCell ref="EVQ14:EVT14"/>
    <mergeCell ref="EVU14:EVX14"/>
    <mergeCell ref="EVY14:EWB14"/>
    <mergeCell ref="EWC14:EWF14"/>
    <mergeCell ref="EUS14:EUV14"/>
    <mergeCell ref="EUW14:EUZ14"/>
    <mergeCell ref="EVA14:EVD14"/>
    <mergeCell ref="EVE14:EVH14"/>
    <mergeCell ref="EVI14:EVL14"/>
    <mergeCell ref="ETY14:EUB14"/>
    <mergeCell ref="EUC14:EUF14"/>
    <mergeCell ref="EUG14:EUJ14"/>
    <mergeCell ref="EUK14:EUN14"/>
    <mergeCell ref="EUO14:EUR14"/>
    <mergeCell ref="ETE14:ETH14"/>
    <mergeCell ref="ETI14:ETL14"/>
    <mergeCell ref="ETM14:ETP14"/>
    <mergeCell ref="ETQ14:ETT14"/>
    <mergeCell ref="ETU14:ETX14"/>
    <mergeCell ref="ESK14:ESN14"/>
    <mergeCell ref="ESO14:ESR14"/>
    <mergeCell ref="ESS14:ESV14"/>
    <mergeCell ref="ESW14:ESZ14"/>
    <mergeCell ref="ETA14:ETD14"/>
    <mergeCell ref="ERQ14:ERT14"/>
    <mergeCell ref="ERU14:ERX14"/>
    <mergeCell ref="ERY14:ESB14"/>
    <mergeCell ref="ESC14:ESF14"/>
    <mergeCell ref="ESG14:ESJ14"/>
    <mergeCell ref="EQW14:EQZ14"/>
    <mergeCell ref="ERA14:ERD14"/>
    <mergeCell ref="ERE14:ERH14"/>
    <mergeCell ref="ERI14:ERL14"/>
    <mergeCell ref="ERM14:ERP14"/>
    <mergeCell ref="EQC14:EQF14"/>
    <mergeCell ref="EQG14:EQJ14"/>
    <mergeCell ref="EQK14:EQN14"/>
    <mergeCell ref="EQO14:EQR14"/>
    <mergeCell ref="EQS14:EQV14"/>
    <mergeCell ref="EPI14:EPL14"/>
    <mergeCell ref="EPM14:EPP14"/>
    <mergeCell ref="EPQ14:EPT14"/>
    <mergeCell ref="EPU14:EPX14"/>
    <mergeCell ref="EPY14:EQB14"/>
    <mergeCell ref="EOO14:EOR14"/>
    <mergeCell ref="EOS14:EOV14"/>
    <mergeCell ref="EOW14:EOZ14"/>
    <mergeCell ref="EPA14:EPD14"/>
    <mergeCell ref="EPE14:EPH14"/>
    <mergeCell ref="ENU14:ENX14"/>
    <mergeCell ref="ENY14:EOB14"/>
    <mergeCell ref="EOC14:EOF14"/>
    <mergeCell ref="EOG14:EOJ14"/>
    <mergeCell ref="EOK14:EON14"/>
    <mergeCell ref="ENA14:END14"/>
    <mergeCell ref="ENE14:ENH14"/>
    <mergeCell ref="ENI14:ENL14"/>
    <mergeCell ref="ENM14:ENP14"/>
    <mergeCell ref="ENQ14:ENT14"/>
    <mergeCell ref="EMG14:EMJ14"/>
    <mergeCell ref="EMK14:EMN14"/>
    <mergeCell ref="EMO14:EMR14"/>
    <mergeCell ref="EMS14:EMV14"/>
    <mergeCell ref="EMW14:EMZ14"/>
    <mergeCell ref="ELM14:ELP14"/>
    <mergeCell ref="ELQ14:ELT14"/>
    <mergeCell ref="ELU14:ELX14"/>
    <mergeCell ref="ELY14:EMB14"/>
    <mergeCell ref="EMC14:EMF14"/>
    <mergeCell ref="EKS14:EKV14"/>
    <mergeCell ref="EKW14:EKZ14"/>
    <mergeCell ref="ELA14:ELD14"/>
    <mergeCell ref="ELE14:ELH14"/>
    <mergeCell ref="ELI14:ELL14"/>
    <mergeCell ref="EJY14:EKB14"/>
    <mergeCell ref="EKC14:EKF14"/>
    <mergeCell ref="EKG14:EKJ14"/>
    <mergeCell ref="EKK14:EKN14"/>
    <mergeCell ref="EKO14:EKR14"/>
    <mergeCell ref="EJE14:EJH14"/>
    <mergeCell ref="EJI14:EJL14"/>
    <mergeCell ref="EJM14:EJP14"/>
    <mergeCell ref="EJQ14:EJT14"/>
    <mergeCell ref="EJU14:EJX14"/>
    <mergeCell ref="EIK14:EIN14"/>
    <mergeCell ref="EIO14:EIR14"/>
    <mergeCell ref="EIS14:EIV14"/>
    <mergeCell ref="EIW14:EIZ14"/>
    <mergeCell ref="EJA14:EJD14"/>
    <mergeCell ref="EHQ14:EHT14"/>
    <mergeCell ref="EHU14:EHX14"/>
    <mergeCell ref="EHY14:EIB14"/>
    <mergeCell ref="EIC14:EIF14"/>
    <mergeCell ref="EIG14:EIJ14"/>
    <mergeCell ref="EGW14:EGZ14"/>
    <mergeCell ref="EHA14:EHD14"/>
    <mergeCell ref="EHE14:EHH14"/>
    <mergeCell ref="EHI14:EHL14"/>
    <mergeCell ref="EHM14:EHP14"/>
    <mergeCell ref="EGC14:EGF14"/>
    <mergeCell ref="EGG14:EGJ14"/>
    <mergeCell ref="EGK14:EGN14"/>
    <mergeCell ref="EGO14:EGR14"/>
    <mergeCell ref="EGS14:EGV14"/>
    <mergeCell ref="EFI14:EFL14"/>
    <mergeCell ref="EFM14:EFP14"/>
    <mergeCell ref="EFQ14:EFT14"/>
    <mergeCell ref="EFU14:EFX14"/>
    <mergeCell ref="EFY14:EGB14"/>
    <mergeCell ref="EEO14:EER14"/>
    <mergeCell ref="EES14:EEV14"/>
    <mergeCell ref="EEW14:EEZ14"/>
    <mergeCell ref="EFA14:EFD14"/>
    <mergeCell ref="EFE14:EFH14"/>
    <mergeCell ref="EDU14:EDX14"/>
    <mergeCell ref="EDY14:EEB14"/>
    <mergeCell ref="EEC14:EEF14"/>
    <mergeCell ref="EEG14:EEJ14"/>
    <mergeCell ref="EEK14:EEN14"/>
    <mergeCell ref="EDA14:EDD14"/>
    <mergeCell ref="EDE14:EDH14"/>
    <mergeCell ref="EDI14:EDL14"/>
    <mergeCell ref="EDM14:EDP14"/>
    <mergeCell ref="EDQ14:EDT14"/>
    <mergeCell ref="ECG14:ECJ14"/>
    <mergeCell ref="ECK14:ECN14"/>
    <mergeCell ref="ECO14:ECR14"/>
    <mergeCell ref="ECS14:ECV14"/>
    <mergeCell ref="ECW14:ECZ14"/>
    <mergeCell ref="EBM14:EBP14"/>
    <mergeCell ref="EBQ14:EBT14"/>
    <mergeCell ref="EBU14:EBX14"/>
    <mergeCell ref="EBY14:ECB14"/>
    <mergeCell ref="ECC14:ECF14"/>
    <mergeCell ref="EAS14:EAV14"/>
    <mergeCell ref="EAW14:EAZ14"/>
    <mergeCell ref="EBA14:EBD14"/>
    <mergeCell ref="EBE14:EBH14"/>
    <mergeCell ref="EBI14:EBL14"/>
    <mergeCell ref="DZY14:EAB14"/>
    <mergeCell ref="EAC14:EAF14"/>
    <mergeCell ref="EAG14:EAJ14"/>
    <mergeCell ref="EAK14:EAN14"/>
    <mergeCell ref="EAO14:EAR14"/>
    <mergeCell ref="DZE14:DZH14"/>
    <mergeCell ref="DZI14:DZL14"/>
    <mergeCell ref="DZM14:DZP14"/>
    <mergeCell ref="DZQ14:DZT14"/>
    <mergeCell ref="DZU14:DZX14"/>
    <mergeCell ref="DYK14:DYN14"/>
    <mergeCell ref="DYO14:DYR14"/>
    <mergeCell ref="DYS14:DYV14"/>
    <mergeCell ref="DYW14:DYZ14"/>
    <mergeCell ref="DZA14:DZD14"/>
    <mergeCell ref="DXQ14:DXT14"/>
    <mergeCell ref="DXU14:DXX14"/>
    <mergeCell ref="DXY14:DYB14"/>
    <mergeCell ref="DYC14:DYF14"/>
    <mergeCell ref="DYG14:DYJ14"/>
    <mergeCell ref="DWW14:DWZ14"/>
    <mergeCell ref="DXA14:DXD14"/>
    <mergeCell ref="DXE14:DXH14"/>
    <mergeCell ref="DXI14:DXL14"/>
    <mergeCell ref="DXM14:DXP14"/>
    <mergeCell ref="DWC14:DWF14"/>
    <mergeCell ref="DWG14:DWJ14"/>
    <mergeCell ref="DWK14:DWN14"/>
    <mergeCell ref="DWO14:DWR14"/>
    <mergeCell ref="DWS14:DWV14"/>
    <mergeCell ref="DVI14:DVL14"/>
    <mergeCell ref="DVM14:DVP14"/>
    <mergeCell ref="DVQ14:DVT14"/>
    <mergeCell ref="DVU14:DVX14"/>
    <mergeCell ref="DVY14:DWB14"/>
    <mergeCell ref="DUO14:DUR14"/>
    <mergeCell ref="DUS14:DUV14"/>
    <mergeCell ref="DUW14:DUZ14"/>
    <mergeCell ref="DVA14:DVD14"/>
    <mergeCell ref="DVE14:DVH14"/>
    <mergeCell ref="DTU14:DTX14"/>
    <mergeCell ref="DTY14:DUB14"/>
    <mergeCell ref="DUC14:DUF14"/>
    <mergeCell ref="DUG14:DUJ14"/>
    <mergeCell ref="DUK14:DUN14"/>
    <mergeCell ref="DTA14:DTD14"/>
    <mergeCell ref="DTE14:DTH14"/>
    <mergeCell ref="DTI14:DTL14"/>
    <mergeCell ref="DTM14:DTP14"/>
    <mergeCell ref="DTQ14:DTT14"/>
    <mergeCell ref="DSG14:DSJ14"/>
    <mergeCell ref="DSK14:DSN14"/>
    <mergeCell ref="DSO14:DSR14"/>
    <mergeCell ref="DSS14:DSV14"/>
    <mergeCell ref="DSW14:DSZ14"/>
    <mergeCell ref="DRM14:DRP14"/>
    <mergeCell ref="DRQ14:DRT14"/>
    <mergeCell ref="DRU14:DRX14"/>
    <mergeCell ref="DRY14:DSB14"/>
    <mergeCell ref="DSC14:DSF14"/>
    <mergeCell ref="DQS14:DQV14"/>
    <mergeCell ref="DQW14:DQZ14"/>
    <mergeCell ref="DRA14:DRD14"/>
    <mergeCell ref="DRE14:DRH14"/>
    <mergeCell ref="DRI14:DRL14"/>
    <mergeCell ref="DPY14:DQB14"/>
    <mergeCell ref="DQC14:DQF14"/>
    <mergeCell ref="DQG14:DQJ14"/>
    <mergeCell ref="DQK14:DQN14"/>
    <mergeCell ref="DQO14:DQR14"/>
    <mergeCell ref="DPE14:DPH14"/>
    <mergeCell ref="DPI14:DPL14"/>
    <mergeCell ref="DPM14:DPP14"/>
    <mergeCell ref="DPQ14:DPT14"/>
    <mergeCell ref="DPU14:DPX14"/>
    <mergeCell ref="DOK14:DON14"/>
    <mergeCell ref="DOO14:DOR14"/>
    <mergeCell ref="DOS14:DOV14"/>
    <mergeCell ref="DOW14:DOZ14"/>
    <mergeCell ref="DPA14:DPD14"/>
    <mergeCell ref="DNQ14:DNT14"/>
    <mergeCell ref="DNU14:DNX14"/>
    <mergeCell ref="DNY14:DOB14"/>
    <mergeCell ref="DOC14:DOF14"/>
    <mergeCell ref="DOG14:DOJ14"/>
    <mergeCell ref="DMW14:DMZ14"/>
    <mergeCell ref="DNA14:DND14"/>
    <mergeCell ref="DNE14:DNH14"/>
    <mergeCell ref="DNI14:DNL14"/>
    <mergeCell ref="DNM14:DNP14"/>
    <mergeCell ref="DMC14:DMF14"/>
    <mergeCell ref="DMG14:DMJ14"/>
    <mergeCell ref="DMK14:DMN14"/>
    <mergeCell ref="DMO14:DMR14"/>
    <mergeCell ref="DMS14:DMV14"/>
    <mergeCell ref="DLI14:DLL14"/>
    <mergeCell ref="DLM14:DLP14"/>
    <mergeCell ref="DLQ14:DLT14"/>
    <mergeCell ref="DLU14:DLX14"/>
    <mergeCell ref="DLY14:DMB14"/>
    <mergeCell ref="DKO14:DKR14"/>
    <mergeCell ref="DKS14:DKV14"/>
    <mergeCell ref="DKW14:DKZ14"/>
    <mergeCell ref="DLA14:DLD14"/>
    <mergeCell ref="DLE14:DLH14"/>
    <mergeCell ref="DJU14:DJX14"/>
    <mergeCell ref="DJY14:DKB14"/>
    <mergeCell ref="DKC14:DKF14"/>
    <mergeCell ref="DKG14:DKJ14"/>
    <mergeCell ref="DKK14:DKN14"/>
    <mergeCell ref="DJA14:DJD14"/>
    <mergeCell ref="DJE14:DJH14"/>
    <mergeCell ref="DJI14:DJL14"/>
    <mergeCell ref="DJM14:DJP14"/>
    <mergeCell ref="DJQ14:DJT14"/>
    <mergeCell ref="DIG14:DIJ14"/>
    <mergeCell ref="DIK14:DIN14"/>
    <mergeCell ref="DIO14:DIR14"/>
    <mergeCell ref="DIS14:DIV14"/>
    <mergeCell ref="DIW14:DIZ14"/>
    <mergeCell ref="DHM14:DHP14"/>
    <mergeCell ref="DHQ14:DHT14"/>
    <mergeCell ref="DHU14:DHX14"/>
    <mergeCell ref="DHY14:DIB14"/>
    <mergeCell ref="DIC14:DIF14"/>
    <mergeCell ref="DGS14:DGV14"/>
    <mergeCell ref="DGW14:DGZ14"/>
    <mergeCell ref="DHA14:DHD14"/>
    <mergeCell ref="DHE14:DHH14"/>
    <mergeCell ref="DHI14:DHL14"/>
    <mergeCell ref="DFY14:DGB14"/>
    <mergeCell ref="DGC14:DGF14"/>
    <mergeCell ref="DGG14:DGJ14"/>
    <mergeCell ref="DGK14:DGN14"/>
    <mergeCell ref="DGO14:DGR14"/>
    <mergeCell ref="DFE14:DFH14"/>
    <mergeCell ref="DFI14:DFL14"/>
    <mergeCell ref="DFM14:DFP14"/>
    <mergeCell ref="DFQ14:DFT14"/>
    <mergeCell ref="DFU14:DFX14"/>
    <mergeCell ref="DEK14:DEN14"/>
    <mergeCell ref="DEO14:DER14"/>
    <mergeCell ref="DES14:DEV14"/>
    <mergeCell ref="DEW14:DEZ14"/>
    <mergeCell ref="DFA14:DFD14"/>
    <mergeCell ref="DDQ14:DDT14"/>
    <mergeCell ref="DDU14:DDX14"/>
    <mergeCell ref="DDY14:DEB14"/>
    <mergeCell ref="DEC14:DEF14"/>
    <mergeCell ref="DEG14:DEJ14"/>
    <mergeCell ref="DCW14:DCZ14"/>
    <mergeCell ref="DDA14:DDD14"/>
    <mergeCell ref="DDE14:DDH14"/>
    <mergeCell ref="DDI14:DDL14"/>
    <mergeCell ref="DDM14:DDP14"/>
    <mergeCell ref="DCC14:DCF14"/>
    <mergeCell ref="DCG14:DCJ14"/>
    <mergeCell ref="DCK14:DCN14"/>
    <mergeCell ref="DCO14:DCR14"/>
    <mergeCell ref="DCS14:DCV14"/>
    <mergeCell ref="DBI14:DBL14"/>
    <mergeCell ref="DBM14:DBP14"/>
    <mergeCell ref="DBQ14:DBT14"/>
    <mergeCell ref="DBU14:DBX14"/>
    <mergeCell ref="DBY14:DCB14"/>
    <mergeCell ref="DAO14:DAR14"/>
    <mergeCell ref="DAS14:DAV14"/>
    <mergeCell ref="DAW14:DAZ14"/>
    <mergeCell ref="DBA14:DBD14"/>
    <mergeCell ref="DBE14:DBH14"/>
    <mergeCell ref="CZU14:CZX14"/>
    <mergeCell ref="CZY14:DAB14"/>
    <mergeCell ref="DAC14:DAF14"/>
    <mergeCell ref="DAG14:DAJ14"/>
    <mergeCell ref="DAK14:DAN14"/>
    <mergeCell ref="CZA14:CZD14"/>
    <mergeCell ref="CZE14:CZH14"/>
    <mergeCell ref="CZI14:CZL14"/>
    <mergeCell ref="CZM14:CZP14"/>
    <mergeCell ref="CZQ14:CZT14"/>
    <mergeCell ref="CYG14:CYJ14"/>
    <mergeCell ref="CYK14:CYN14"/>
    <mergeCell ref="CYO14:CYR14"/>
    <mergeCell ref="CYS14:CYV14"/>
    <mergeCell ref="CYW14:CYZ14"/>
    <mergeCell ref="CXM14:CXP14"/>
    <mergeCell ref="CXQ14:CXT14"/>
    <mergeCell ref="CXU14:CXX14"/>
    <mergeCell ref="CXY14:CYB14"/>
    <mergeCell ref="CYC14:CYF14"/>
    <mergeCell ref="CWS14:CWV14"/>
    <mergeCell ref="CWW14:CWZ14"/>
    <mergeCell ref="CXA14:CXD14"/>
    <mergeCell ref="CXE14:CXH14"/>
    <mergeCell ref="CXI14:CXL14"/>
    <mergeCell ref="CVY14:CWB14"/>
    <mergeCell ref="CWC14:CWF14"/>
    <mergeCell ref="CWG14:CWJ14"/>
    <mergeCell ref="CWK14:CWN14"/>
    <mergeCell ref="CWO14:CWR14"/>
    <mergeCell ref="CVE14:CVH14"/>
    <mergeCell ref="CVI14:CVL14"/>
    <mergeCell ref="CVM14:CVP14"/>
    <mergeCell ref="CVQ14:CVT14"/>
    <mergeCell ref="CVU14:CVX14"/>
    <mergeCell ref="CUK14:CUN14"/>
    <mergeCell ref="CUO14:CUR14"/>
    <mergeCell ref="CUS14:CUV14"/>
    <mergeCell ref="CUW14:CUZ14"/>
    <mergeCell ref="CVA14:CVD14"/>
    <mergeCell ref="CTQ14:CTT14"/>
    <mergeCell ref="CTU14:CTX14"/>
    <mergeCell ref="CTY14:CUB14"/>
    <mergeCell ref="CUC14:CUF14"/>
    <mergeCell ref="CUG14:CUJ14"/>
    <mergeCell ref="CSW14:CSZ14"/>
    <mergeCell ref="CTA14:CTD14"/>
    <mergeCell ref="CTE14:CTH14"/>
    <mergeCell ref="CTI14:CTL14"/>
    <mergeCell ref="CTM14:CTP14"/>
    <mergeCell ref="CSC14:CSF14"/>
    <mergeCell ref="CSG14:CSJ14"/>
    <mergeCell ref="CSK14:CSN14"/>
    <mergeCell ref="CSO14:CSR14"/>
    <mergeCell ref="CSS14:CSV14"/>
    <mergeCell ref="CRI14:CRL14"/>
    <mergeCell ref="CRM14:CRP14"/>
    <mergeCell ref="CRQ14:CRT14"/>
    <mergeCell ref="CRU14:CRX14"/>
    <mergeCell ref="CRY14:CSB14"/>
    <mergeCell ref="CQO14:CQR14"/>
    <mergeCell ref="CQS14:CQV14"/>
    <mergeCell ref="CQW14:CQZ14"/>
    <mergeCell ref="CRA14:CRD14"/>
    <mergeCell ref="CRE14:CRH14"/>
    <mergeCell ref="CPU14:CPX14"/>
    <mergeCell ref="CPY14:CQB14"/>
    <mergeCell ref="CQC14:CQF14"/>
    <mergeCell ref="CQG14:CQJ14"/>
    <mergeCell ref="CQK14:CQN14"/>
    <mergeCell ref="CPA14:CPD14"/>
    <mergeCell ref="CPE14:CPH14"/>
    <mergeCell ref="CPI14:CPL14"/>
    <mergeCell ref="CPM14:CPP14"/>
    <mergeCell ref="CPQ14:CPT14"/>
    <mergeCell ref="COG14:COJ14"/>
    <mergeCell ref="COK14:CON14"/>
    <mergeCell ref="COO14:COR14"/>
    <mergeCell ref="COS14:COV14"/>
    <mergeCell ref="COW14:COZ14"/>
    <mergeCell ref="CNM14:CNP14"/>
    <mergeCell ref="CNQ14:CNT14"/>
    <mergeCell ref="CNU14:CNX14"/>
    <mergeCell ref="CNY14:COB14"/>
    <mergeCell ref="COC14:COF14"/>
    <mergeCell ref="CMS14:CMV14"/>
    <mergeCell ref="CMW14:CMZ14"/>
    <mergeCell ref="CNA14:CND14"/>
    <mergeCell ref="CNE14:CNH14"/>
    <mergeCell ref="CNI14:CNL14"/>
    <mergeCell ref="CLY14:CMB14"/>
    <mergeCell ref="CMC14:CMF14"/>
    <mergeCell ref="CMG14:CMJ14"/>
    <mergeCell ref="CMK14:CMN14"/>
    <mergeCell ref="CMO14:CMR14"/>
    <mergeCell ref="CLE14:CLH14"/>
    <mergeCell ref="CLI14:CLL14"/>
    <mergeCell ref="CLM14:CLP14"/>
    <mergeCell ref="CLQ14:CLT14"/>
    <mergeCell ref="CLU14:CLX14"/>
    <mergeCell ref="CKK14:CKN14"/>
    <mergeCell ref="CKO14:CKR14"/>
    <mergeCell ref="CKS14:CKV14"/>
    <mergeCell ref="CKW14:CKZ14"/>
    <mergeCell ref="CLA14:CLD14"/>
    <mergeCell ref="CJQ14:CJT14"/>
    <mergeCell ref="CJU14:CJX14"/>
    <mergeCell ref="CJY14:CKB14"/>
    <mergeCell ref="CKC14:CKF14"/>
    <mergeCell ref="CKG14:CKJ14"/>
    <mergeCell ref="CIW14:CIZ14"/>
    <mergeCell ref="CJA14:CJD14"/>
    <mergeCell ref="CJE14:CJH14"/>
    <mergeCell ref="CJI14:CJL14"/>
    <mergeCell ref="CJM14:CJP14"/>
    <mergeCell ref="CIC14:CIF14"/>
    <mergeCell ref="CIG14:CIJ14"/>
    <mergeCell ref="CIK14:CIN14"/>
    <mergeCell ref="CIO14:CIR14"/>
    <mergeCell ref="CIS14:CIV14"/>
    <mergeCell ref="CHI14:CHL14"/>
    <mergeCell ref="CHM14:CHP14"/>
    <mergeCell ref="CHQ14:CHT14"/>
    <mergeCell ref="CHU14:CHX14"/>
    <mergeCell ref="CHY14:CIB14"/>
    <mergeCell ref="CGO14:CGR14"/>
    <mergeCell ref="CGS14:CGV14"/>
    <mergeCell ref="CGW14:CGZ14"/>
    <mergeCell ref="CHA14:CHD14"/>
    <mergeCell ref="CHE14:CHH14"/>
    <mergeCell ref="CFU14:CFX14"/>
    <mergeCell ref="CFY14:CGB14"/>
    <mergeCell ref="CGC14:CGF14"/>
    <mergeCell ref="CGG14:CGJ14"/>
    <mergeCell ref="CGK14:CGN14"/>
    <mergeCell ref="CFA14:CFD14"/>
    <mergeCell ref="CFE14:CFH14"/>
    <mergeCell ref="CFI14:CFL14"/>
    <mergeCell ref="CFM14:CFP14"/>
    <mergeCell ref="CFQ14:CFT14"/>
    <mergeCell ref="CEG14:CEJ14"/>
    <mergeCell ref="CEK14:CEN14"/>
    <mergeCell ref="CEO14:CER14"/>
    <mergeCell ref="CES14:CEV14"/>
    <mergeCell ref="CEW14:CEZ14"/>
    <mergeCell ref="CDM14:CDP14"/>
    <mergeCell ref="CDQ14:CDT14"/>
    <mergeCell ref="CDU14:CDX14"/>
    <mergeCell ref="CDY14:CEB14"/>
    <mergeCell ref="CEC14:CEF14"/>
    <mergeCell ref="CCS14:CCV14"/>
    <mergeCell ref="CCW14:CCZ14"/>
    <mergeCell ref="CDA14:CDD14"/>
    <mergeCell ref="CDE14:CDH14"/>
    <mergeCell ref="CDI14:CDL14"/>
    <mergeCell ref="CBY14:CCB14"/>
    <mergeCell ref="CCC14:CCF14"/>
    <mergeCell ref="CCG14:CCJ14"/>
    <mergeCell ref="CCK14:CCN14"/>
    <mergeCell ref="CCO14:CCR14"/>
    <mergeCell ref="CBE14:CBH14"/>
    <mergeCell ref="CBI14:CBL14"/>
    <mergeCell ref="CBM14:CBP14"/>
    <mergeCell ref="CBQ14:CBT14"/>
    <mergeCell ref="CBU14:CBX14"/>
    <mergeCell ref="CAK14:CAN14"/>
    <mergeCell ref="CAO14:CAR14"/>
    <mergeCell ref="CAS14:CAV14"/>
    <mergeCell ref="CAW14:CAZ14"/>
    <mergeCell ref="CBA14:CBD14"/>
    <mergeCell ref="BZQ14:BZT14"/>
    <mergeCell ref="BZU14:BZX14"/>
    <mergeCell ref="BZY14:CAB14"/>
    <mergeCell ref="CAC14:CAF14"/>
    <mergeCell ref="CAG14:CAJ14"/>
    <mergeCell ref="BYW14:BYZ14"/>
    <mergeCell ref="BZA14:BZD14"/>
    <mergeCell ref="BZE14:BZH14"/>
    <mergeCell ref="BZI14:BZL14"/>
    <mergeCell ref="BZM14:BZP14"/>
    <mergeCell ref="BYC14:BYF14"/>
    <mergeCell ref="BYG14:BYJ14"/>
    <mergeCell ref="BYK14:BYN14"/>
    <mergeCell ref="BYO14:BYR14"/>
    <mergeCell ref="BYS14:BYV14"/>
    <mergeCell ref="BXI14:BXL14"/>
    <mergeCell ref="BXM14:BXP14"/>
    <mergeCell ref="BXQ14:BXT14"/>
    <mergeCell ref="BXU14:BXX14"/>
    <mergeCell ref="BXY14:BYB14"/>
    <mergeCell ref="BWO14:BWR14"/>
    <mergeCell ref="BWS14:BWV14"/>
    <mergeCell ref="BWW14:BWZ14"/>
    <mergeCell ref="BXA14:BXD14"/>
    <mergeCell ref="BXE14:BXH14"/>
    <mergeCell ref="BVU14:BVX14"/>
    <mergeCell ref="BVY14:BWB14"/>
    <mergeCell ref="BWC14:BWF14"/>
    <mergeCell ref="BWG14:BWJ14"/>
    <mergeCell ref="BWK14:BWN14"/>
    <mergeCell ref="BVA14:BVD14"/>
    <mergeCell ref="BVE14:BVH14"/>
    <mergeCell ref="BVI14:BVL14"/>
    <mergeCell ref="BVM14:BVP14"/>
    <mergeCell ref="BVQ14:BVT14"/>
    <mergeCell ref="BUG14:BUJ14"/>
    <mergeCell ref="BUK14:BUN14"/>
    <mergeCell ref="BUO14:BUR14"/>
    <mergeCell ref="BUS14:BUV14"/>
    <mergeCell ref="BUW14:BUZ14"/>
    <mergeCell ref="BTM14:BTP14"/>
    <mergeCell ref="BTQ14:BTT14"/>
    <mergeCell ref="BTU14:BTX14"/>
    <mergeCell ref="BTY14:BUB14"/>
    <mergeCell ref="BUC14:BUF14"/>
    <mergeCell ref="BSS14:BSV14"/>
    <mergeCell ref="BSW14:BSZ14"/>
    <mergeCell ref="BTA14:BTD14"/>
    <mergeCell ref="BTE14:BTH14"/>
    <mergeCell ref="BTI14:BTL14"/>
    <mergeCell ref="BRY14:BSB14"/>
    <mergeCell ref="BSC14:BSF14"/>
    <mergeCell ref="BSG14:BSJ14"/>
    <mergeCell ref="BSK14:BSN14"/>
    <mergeCell ref="BSO14:BSR14"/>
    <mergeCell ref="BRE14:BRH14"/>
    <mergeCell ref="BRI14:BRL14"/>
    <mergeCell ref="BRM14:BRP14"/>
    <mergeCell ref="BRQ14:BRT14"/>
    <mergeCell ref="BRU14:BRX14"/>
    <mergeCell ref="BQK14:BQN14"/>
    <mergeCell ref="BQO14:BQR14"/>
    <mergeCell ref="BQS14:BQV14"/>
    <mergeCell ref="BQW14:BQZ14"/>
    <mergeCell ref="BRA14:BRD14"/>
    <mergeCell ref="BPQ14:BPT14"/>
    <mergeCell ref="BPU14:BPX14"/>
    <mergeCell ref="BPY14:BQB14"/>
    <mergeCell ref="BQC14:BQF14"/>
    <mergeCell ref="BQG14:BQJ14"/>
    <mergeCell ref="BOW14:BOZ14"/>
    <mergeCell ref="BPA14:BPD14"/>
    <mergeCell ref="BPE14:BPH14"/>
    <mergeCell ref="BPI14:BPL14"/>
    <mergeCell ref="BPM14:BPP14"/>
    <mergeCell ref="BOC14:BOF14"/>
    <mergeCell ref="BOG14:BOJ14"/>
    <mergeCell ref="BOK14:BON14"/>
    <mergeCell ref="BOO14:BOR14"/>
    <mergeCell ref="BOS14:BOV14"/>
    <mergeCell ref="BNI14:BNL14"/>
    <mergeCell ref="BNM14:BNP14"/>
    <mergeCell ref="BNQ14:BNT14"/>
    <mergeCell ref="BNU14:BNX14"/>
    <mergeCell ref="BNY14:BOB14"/>
    <mergeCell ref="BMO14:BMR14"/>
    <mergeCell ref="BMS14:BMV14"/>
    <mergeCell ref="BMW14:BMZ14"/>
    <mergeCell ref="BNA14:BND14"/>
    <mergeCell ref="BNE14:BNH14"/>
    <mergeCell ref="BLU14:BLX14"/>
    <mergeCell ref="BLY14:BMB14"/>
    <mergeCell ref="BMC14:BMF14"/>
    <mergeCell ref="BMG14:BMJ14"/>
    <mergeCell ref="BMK14:BMN14"/>
    <mergeCell ref="BLA14:BLD14"/>
    <mergeCell ref="BLE14:BLH14"/>
    <mergeCell ref="BLI14:BLL14"/>
    <mergeCell ref="BLM14:BLP14"/>
    <mergeCell ref="BLQ14:BLT14"/>
    <mergeCell ref="BKG14:BKJ14"/>
    <mergeCell ref="BKK14:BKN14"/>
    <mergeCell ref="BKO14:BKR14"/>
    <mergeCell ref="BKS14:BKV14"/>
    <mergeCell ref="BKW14:BKZ14"/>
    <mergeCell ref="BJM14:BJP14"/>
    <mergeCell ref="BJQ14:BJT14"/>
    <mergeCell ref="BJU14:BJX14"/>
    <mergeCell ref="BJY14:BKB14"/>
    <mergeCell ref="BKC14:BKF14"/>
    <mergeCell ref="BIS14:BIV14"/>
    <mergeCell ref="BIW14:BIZ14"/>
    <mergeCell ref="BJA14:BJD14"/>
    <mergeCell ref="BJE14:BJH14"/>
    <mergeCell ref="BJI14:BJL14"/>
    <mergeCell ref="BHY14:BIB14"/>
    <mergeCell ref="BIC14:BIF14"/>
    <mergeCell ref="BIG14:BIJ14"/>
    <mergeCell ref="BIK14:BIN14"/>
    <mergeCell ref="BIO14:BIR14"/>
    <mergeCell ref="BHE14:BHH14"/>
    <mergeCell ref="BHI14:BHL14"/>
    <mergeCell ref="BHM14:BHP14"/>
    <mergeCell ref="BHQ14:BHT14"/>
    <mergeCell ref="BHU14:BHX14"/>
    <mergeCell ref="BGK14:BGN14"/>
    <mergeCell ref="BGO14:BGR14"/>
    <mergeCell ref="BGS14:BGV14"/>
    <mergeCell ref="BGW14:BGZ14"/>
    <mergeCell ref="BHA14:BHD14"/>
    <mergeCell ref="BFQ14:BFT14"/>
    <mergeCell ref="BFU14:BFX14"/>
    <mergeCell ref="BFY14:BGB14"/>
    <mergeCell ref="BGC14:BGF14"/>
    <mergeCell ref="BGG14:BGJ14"/>
    <mergeCell ref="BEW14:BEZ14"/>
    <mergeCell ref="BFA14:BFD14"/>
    <mergeCell ref="BFE14:BFH14"/>
    <mergeCell ref="BFI14:BFL14"/>
    <mergeCell ref="BFM14:BFP14"/>
    <mergeCell ref="BEC14:BEF14"/>
    <mergeCell ref="BEG14:BEJ14"/>
    <mergeCell ref="BEK14:BEN14"/>
    <mergeCell ref="BEO14:BER14"/>
    <mergeCell ref="BES14:BEV14"/>
    <mergeCell ref="BDI14:BDL14"/>
    <mergeCell ref="BDM14:BDP14"/>
    <mergeCell ref="BDQ14:BDT14"/>
    <mergeCell ref="BDU14:BDX14"/>
    <mergeCell ref="BDY14:BEB14"/>
    <mergeCell ref="BCO14:BCR14"/>
    <mergeCell ref="BCS14:BCV14"/>
    <mergeCell ref="BCW14:BCZ14"/>
    <mergeCell ref="BDA14:BDD14"/>
    <mergeCell ref="BDE14:BDH14"/>
    <mergeCell ref="BBU14:BBX14"/>
    <mergeCell ref="BBY14:BCB14"/>
    <mergeCell ref="BCC14:BCF14"/>
    <mergeCell ref="BCG14:BCJ14"/>
    <mergeCell ref="BCK14:BCN14"/>
    <mergeCell ref="BBA14:BBD14"/>
    <mergeCell ref="BBE14:BBH14"/>
    <mergeCell ref="BBI14:BBL14"/>
    <mergeCell ref="BBM14:BBP14"/>
    <mergeCell ref="BBQ14:BBT14"/>
    <mergeCell ref="BAG14:BAJ14"/>
    <mergeCell ref="BAK14:BAN14"/>
    <mergeCell ref="BAO14:BAR14"/>
    <mergeCell ref="BAS14:BAV14"/>
    <mergeCell ref="BAW14:BAZ14"/>
    <mergeCell ref="AZM14:AZP14"/>
    <mergeCell ref="AZQ14:AZT14"/>
    <mergeCell ref="AZU14:AZX14"/>
    <mergeCell ref="AZY14:BAB14"/>
    <mergeCell ref="BAC14:BAF14"/>
    <mergeCell ref="AYS14:AYV14"/>
    <mergeCell ref="AYW14:AYZ14"/>
    <mergeCell ref="AZA14:AZD14"/>
    <mergeCell ref="AZE14:AZH14"/>
    <mergeCell ref="AZI14:AZL14"/>
    <mergeCell ref="AXY14:AYB14"/>
    <mergeCell ref="AYC14:AYF14"/>
    <mergeCell ref="AYG14:AYJ14"/>
    <mergeCell ref="AYK14:AYN14"/>
    <mergeCell ref="AYO14:AYR14"/>
    <mergeCell ref="AXE14:AXH14"/>
    <mergeCell ref="AXI14:AXL14"/>
    <mergeCell ref="AXM14:AXP14"/>
    <mergeCell ref="AXQ14:AXT14"/>
    <mergeCell ref="AXU14:AXX14"/>
    <mergeCell ref="AWK14:AWN14"/>
    <mergeCell ref="AWO14:AWR14"/>
    <mergeCell ref="AWS14:AWV14"/>
    <mergeCell ref="AWW14:AWZ14"/>
    <mergeCell ref="AXA14:AXD14"/>
    <mergeCell ref="AVQ14:AVT14"/>
    <mergeCell ref="AVU14:AVX14"/>
    <mergeCell ref="AVY14:AWB14"/>
    <mergeCell ref="AWC14:AWF14"/>
    <mergeCell ref="AWG14:AWJ14"/>
    <mergeCell ref="AUW14:AUZ14"/>
    <mergeCell ref="AVA14:AVD14"/>
    <mergeCell ref="AVE14:AVH14"/>
    <mergeCell ref="AVI14:AVL14"/>
    <mergeCell ref="AVM14:AVP14"/>
    <mergeCell ref="AUC14:AUF14"/>
    <mergeCell ref="AUG14:AUJ14"/>
    <mergeCell ref="AUK14:AUN14"/>
    <mergeCell ref="AUO14:AUR14"/>
    <mergeCell ref="AUS14:AUV14"/>
    <mergeCell ref="ATI14:ATL14"/>
    <mergeCell ref="ATM14:ATP14"/>
    <mergeCell ref="ATQ14:ATT14"/>
    <mergeCell ref="ATU14:ATX14"/>
    <mergeCell ref="ATY14:AUB14"/>
    <mergeCell ref="ASO14:ASR14"/>
    <mergeCell ref="ASS14:ASV14"/>
    <mergeCell ref="ASW14:ASZ14"/>
    <mergeCell ref="ATA14:ATD14"/>
    <mergeCell ref="ATE14:ATH14"/>
    <mergeCell ref="ARU14:ARX14"/>
    <mergeCell ref="ARY14:ASB14"/>
    <mergeCell ref="ASC14:ASF14"/>
    <mergeCell ref="ASG14:ASJ14"/>
    <mergeCell ref="ASK14:ASN14"/>
    <mergeCell ref="ARA14:ARD14"/>
    <mergeCell ref="ARE14:ARH14"/>
    <mergeCell ref="ARI14:ARL14"/>
    <mergeCell ref="ARM14:ARP14"/>
    <mergeCell ref="ARQ14:ART14"/>
    <mergeCell ref="AQG14:AQJ14"/>
    <mergeCell ref="AQK14:AQN14"/>
    <mergeCell ref="AQO14:AQR14"/>
    <mergeCell ref="AQS14:AQV14"/>
    <mergeCell ref="AQW14:AQZ14"/>
    <mergeCell ref="APM14:APP14"/>
    <mergeCell ref="APQ14:APT14"/>
    <mergeCell ref="APU14:APX14"/>
    <mergeCell ref="APY14:AQB14"/>
    <mergeCell ref="AQC14:AQF14"/>
    <mergeCell ref="AOS14:AOV14"/>
    <mergeCell ref="AOW14:AOZ14"/>
    <mergeCell ref="APA14:APD14"/>
    <mergeCell ref="APE14:APH14"/>
    <mergeCell ref="API14:APL14"/>
    <mergeCell ref="ANY14:AOB14"/>
    <mergeCell ref="AOC14:AOF14"/>
    <mergeCell ref="AOG14:AOJ14"/>
    <mergeCell ref="AOK14:AON14"/>
    <mergeCell ref="AOO14:AOR14"/>
    <mergeCell ref="ANE14:ANH14"/>
    <mergeCell ref="ANI14:ANL14"/>
    <mergeCell ref="ANM14:ANP14"/>
    <mergeCell ref="ANQ14:ANT14"/>
    <mergeCell ref="ANU14:ANX14"/>
    <mergeCell ref="AMK14:AMN14"/>
    <mergeCell ref="AMO14:AMR14"/>
    <mergeCell ref="AMS14:AMV14"/>
    <mergeCell ref="AMW14:AMZ14"/>
    <mergeCell ref="ANA14:AND14"/>
    <mergeCell ref="ALQ14:ALT14"/>
    <mergeCell ref="ALU14:ALX14"/>
    <mergeCell ref="ALY14:AMB14"/>
    <mergeCell ref="AMC14:AMF14"/>
    <mergeCell ref="AMG14:AMJ14"/>
    <mergeCell ref="AKW14:AKZ14"/>
    <mergeCell ref="ALA14:ALD14"/>
    <mergeCell ref="ALE14:ALH14"/>
    <mergeCell ref="ALI14:ALL14"/>
    <mergeCell ref="ALM14:ALP14"/>
    <mergeCell ref="AKC14:AKF14"/>
    <mergeCell ref="AKG14:AKJ14"/>
    <mergeCell ref="AKK14:AKN14"/>
    <mergeCell ref="AKO14:AKR14"/>
    <mergeCell ref="AKS14:AKV14"/>
    <mergeCell ref="AJI14:AJL14"/>
    <mergeCell ref="AJM14:AJP14"/>
    <mergeCell ref="AJQ14:AJT14"/>
    <mergeCell ref="AJU14:AJX14"/>
    <mergeCell ref="AJY14:AKB14"/>
    <mergeCell ref="AIO14:AIR14"/>
    <mergeCell ref="AIS14:AIV14"/>
    <mergeCell ref="AIW14:AIZ14"/>
    <mergeCell ref="AJA14:AJD14"/>
    <mergeCell ref="AJE14:AJH14"/>
    <mergeCell ref="AHU14:AHX14"/>
    <mergeCell ref="AHY14:AIB14"/>
    <mergeCell ref="AIC14:AIF14"/>
    <mergeCell ref="AIG14:AIJ14"/>
    <mergeCell ref="AIK14:AIN14"/>
    <mergeCell ref="AHA14:AHD14"/>
    <mergeCell ref="AHE14:AHH14"/>
    <mergeCell ref="AHI14:AHL14"/>
    <mergeCell ref="AHM14:AHP14"/>
    <mergeCell ref="AHQ14:AHT14"/>
    <mergeCell ref="AGG14:AGJ14"/>
    <mergeCell ref="AGK14:AGN14"/>
    <mergeCell ref="AGO14:AGR14"/>
    <mergeCell ref="AGS14:AGV14"/>
    <mergeCell ref="AGW14:AGZ14"/>
    <mergeCell ref="AFM14:AFP14"/>
    <mergeCell ref="AFQ14:AFT14"/>
    <mergeCell ref="AFU14:AFX14"/>
    <mergeCell ref="AFY14:AGB14"/>
    <mergeCell ref="AGC14:AGF14"/>
    <mergeCell ref="AES14:AEV14"/>
    <mergeCell ref="AEW14:AEZ14"/>
    <mergeCell ref="AFA14:AFD14"/>
    <mergeCell ref="AFE14:AFH14"/>
    <mergeCell ref="AFI14:AFL14"/>
    <mergeCell ref="ADY14:AEB14"/>
    <mergeCell ref="AEC14:AEF14"/>
    <mergeCell ref="AEG14:AEJ14"/>
    <mergeCell ref="AEK14:AEN14"/>
    <mergeCell ref="AEO14:AER14"/>
    <mergeCell ref="ADE14:ADH14"/>
    <mergeCell ref="ADI14:ADL14"/>
    <mergeCell ref="ADM14:ADP14"/>
    <mergeCell ref="ADQ14:ADT14"/>
    <mergeCell ref="ADU14:ADX14"/>
    <mergeCell ref="ACK14:ACN14"/>
    <mergeCell ref="ACO14:ACR14"/>
    <mergeCell ref="ACS14:ACV14"/>
    <mergeCell ref="ACW14:ACZ14"/>
    <mergeCell ref="ADA14:ADD14"/>
    <mergeCell ref="ABQ14:ABT14"/>
    <mergeCell ref="ABU14:ABX14"/>
    <mergeCell ref="ABY14:ACB14"/>
    <mergeCell ref="ACC14:ACF14"/>
    <mergeCell ref="ACG14:ACJ14"/>
    <mergeCell ref="AAW14:AAZ14"/>
    <mergeCell ref="ABA14:ABD14"/>
    <mergeCell ref="ABE14:ABH14"/>
    <mergeCell ref="ABI14:ABL14"/>
    <mergeCell ref="ABM14:ABP14"/>
    <mergeCell ref="AAC14:AAF14"/>
    <mergeCell ref="AAG14:AAJ14"/>
    <mergeCell ref="AAK14:AAN14"/>
    <mergeCell ref="AAO14:AAR14"/>
    <mergeCell ref="AAS14:AAV14"/>
    <mergeCell ref="ZI14:ZL14"/>
    <mergeCell ref="ZM14:ZP14"/>
    <mergeCell ref="ZQ14:ZT14"/>
    <mergeCell ref="ZU14:ZX14"/>
    <mergeCell ref="ZY14:AAB14"/>
    <mergeCell ref="YO14:YR14"/>
    <mergeCell ref="YS14:YV14"/>
    <mergeCell ref="YW14:YZ14"/>
    <mergeCell ref="ZA14:ZD14"/>
    <mergeCell ref="ZE14:ZH14"/>
    <mergeCell ref="XU14:XX14"/>
    <mergeCell ref="XY14:YB14"/>
    <mergeCell ref="YC14:YF14"/>
    <mergeCell ref="YG14:YJ14"/>
    <mergeCell ref="YK14:YN14"/>
    <mergeCell ref="XA14:XD14"/>
    <mergeCell ref="XE14:XH14"/>
    <mergeCell ref="XI14:XL14"/>
    <mergeCell ref="XM14:XP14"/>
    <mergeCell ref="XQ14:XT14"/>
    <mergeCell ref="WG14:WJ14"/>
    <mergeCell ref="WK14:WN14"/>
    <mergeCell ref="WO14:WR14"/>
    <mergeCell ref="WS14:WV14"/>
    <mergeCell ref="WW14:WZ14"/>
    <mergeCell ref="VM14:VP14"/>
    <mergeCell ref="VQ14:VT14"/>
    <mergeCell ref="VU14:VX14"/>
    <mergeCell ref="VY14:WB14"/>
    <mergeCell ref="WC14:WF14"/>
    <mergeCell ref="US14:UV14"/>
    <mergeCell ref="UW14:UZ14"/>
    <mergeCell ref="VA14:VD14"/>
    <mergeCell ref="VE14:VH14"/>
    <mergeCell ref="VI14:VL14"/>
    <mergeCell ref="TY14:UB14"/>
    <mergeCell ref="UC14:UF14"/>
    <mergeCell ref="UG14:UJ14"/>
    <mergeCell ref="UK14:UN14"/>
    <mergeCell ref="UO14:UR14"/>
    <mergeCell ref="TE14:TH14"/>
    <mergeCell ref="TI14:TL14"/>
    <mergeCell ref="TM14:TP14"/>
    <mergeCell ref="TQ14:TT14"/>
    <mergeCell ref="TU14:TX14"/>
    <mergeCell ref="SK14:SN14"/>
    <mergeCell ref="SO14:SR14"/>
    <mergeCell ref="SS14:SV14"/>
    <mergeCell ref="SW14:SZ14"/>
    <mergeCell ref="TA14:TD14"/>
    <mergeCell ref="RQ14:RT14"/>
    <mergeCell ref="RU14:RX14"/>
    <mergeCell ref="RY14:SB14"/>
    <mergeCell ref="SC14:SF14"/>
    <mergeCell ref="SG14:SJ14"/>
    <mergeCell ref="QW14:QZ14"/>
    <mergeCell ref="RA14:RD14"/>
    <mergeCell ref="RE14:RH14"/>
    <mergeCell ref="RI14:RL14"/>
    <mergeCell ref="RM14:RP14"/>
    <mergeCell ref="QC14:QF14"/>
    <mergeCell ref="QG14:QJ14"/>
    <mergeCell ref="QK14:QN14"/>
    <mergeCell ref="QO14:QR14"/>
    <mergeCell ref="QS14:QV14"/>
    <mergeCell ref="PI14:PL14"/>
    <mergeCell ref="PM14:PP14"/>
    <mergeCell ref="PQ14:PT14"/>
    <mergeCell ref="PU14:PX14"/>
    <mergeCell ref="PY14:QB14"/>
    <mergeCell ref="OO14:OR14"/>
    <mergeCell ref="OS14:OV14"/>
    <mergeCell ref="OW14:OZ14"/>
    <mergeCell ref="PA14:PD14"/>
    <mergeCell ref="PE14:PH14"/>
    <mergeCell ref="NU14:NX14"/>
    <mergeCell ref="NY14:OB14"/>
    <mergeCell ref="OC14:OF14"/>
    <mergeCell ref="OG14:OJ14"/>
    <mergeCell ref="OK14:ON14"/>
    <mergeCell ref="NA14:ND14"/>
    <mergeCell ref="NE14:NH14"/>
    <mergeCell ref="NI14:NL14"/>
    <mergeCell ref="NM14:NP14"/>
    <mergeCell ref="NQ14:NT14"/>
    <mergeCell ref="MG14:MJ14"/>
    <mergeCell ref="MK14:MN14"/>
    <mergeCell ref="MO14:MR14"/>
    <mergeCell ref="MS14:MV14"/>
    <mergeCell ref="MW14:MZ14"/>
    <mergeCell ref="HM14:HP14"/>
    <mergeCell ref="GC14:GF14"/>
    <mergeCell ref="GG14:GJ14"/>
    <mergeCell ref="GK14:GN14"/>
    <mergeCell ref="GO14:GR14"/>
    <mergeCell ref="GS14:GV14"/>
    <mergeCell ref="FI14:FL14"/>
    <mergeCell ref="LM14:LP14"/>
    <mergeCell ref="LQ14:LT14"/>
    <mergeCell ref="LU14:LX14"/>
    <mergeCell ref="LY14:MB14"/>
    <mergeCell ref="MC14:MF14"/>
    <mergeCell ref="KS14:KV14"/>
    <mergeCell ref="KW14:KZ14"/>
    <mergeCell ref="LA14:LD14"/>
    <mergeCell ref="LE14:LH14"/>
    <mergeCell ref="LI14:LL14"/>
    <mergeCell ref="JY14:KB14"/>
    <mergeCell ref="KC14:KF14"/>
    <mergeCell ref="KG14:KJ14"/>
    <mergeCell ref="KK14:KN14"/>
    <mergeCell ref="KO14:KR14"/>
    <mergeCell ref="JE14:JH14"/>
    <mergeCell ref="JI14:JL14"/>
    <mergeCell ref="JM14:JP14"/>
    <mergeCell ref="JQ14:JT14"/>
    <mergeCell ref="JU14:JX14"/>
    <mergeCell ref="BE14:BH14"/>
    <mergeCell ref="BI14:BL14"/>
    <mergeCell ref="Y14:AB14"/>
    <mergeCell ref="AC14:AF14"/>
    <mergeCell ref="AG14:AJ14"/>
    <mergeCell ref="AK14:AN14"/>
    <mergeCell ref="AO14:AR14"/>
    <mergeCell ref="IK14:IN14"/>
    <mergeCell ref="IO14:IR14"/>
    <mergeCell ref="IS14:IV14"/>
    <mergeCell ref="IW14:IZ14"/>
    <mergeCell ref="JA14:JD14"/>
    <mergeCell ref="HQ14:HT14"/>
    <mergeCell ref="HU14:HX14"/>
    <mergeCell ref="HY14:IB14"/>
    <mergeCell ref="IC14:IF14"/>
    <mergeCell ref="IG14:IJ14"/>
    <mergeCell ref="DQ14:DT14"/>
    <mergeCell ref="CG14:CJ14"/>
    <mergeCell ref="CK14:CN14"/>
    <mergeCell ref="CO14:CR14"/>
    <mergeCell ref="CS14:CV14"/>
    <mergeCell ref="CW14:CZ14"/>
    <mergeCell ref="BM14:BP14"/>
    <mergeCell ref="BQ14:BT14"/>
    <mergeCell ref="BU14:BX14"/>
    <mergeCell ref="BY14:CB14"/>
    <mergeCell ref="CC14:CF14"/>
    <mergeCell ref="GW14:GZ14"/>
    <mergeCell ref="HA14:HD14"/>
    <mergeCell ref="HE14:HH14"/>
    <mergeCell ref="HI14:HL14"/>
    <mergeCell ref="E14:H14"/>
    <mergeCell ref="I14:L14"/>
    <mergeCell ref="M14:P14"/>
    <mergeCell ref="Q14:T14"/>
    <mergeCell ref="U14:X14"/>
    <mergeCell ref="A14:D14"/>
    <mergeCell ref="B1:D1"/>
    <mergeCell ref="A3:D3"/>
    <mergeCell ref="A10:B10"/>
    <mergeCell ref="A13:B13"/>
    <mergeCell ref="A7:XFD7"/>
    <mergeCell ref="DU14:DX14"/>
    <mergeCell ref="DY14:EB14"/>
    <mergeCell ref="EC14:EF14"/>
    <mergeCell ref="EG14:EJ14"/>
    <mergeCell ref="EK14:EN14"/>
    <mergeCell ref="DA14:DD14"/>
    <mergeCell ref="DE14:DH14"/>
    <mergeCell ref="DI14:DL14"/>
    <mergeCell ref="DM14:DP14"/>
    <mergeCell ref="FM14:FP14"/>
    <mergeCell ref="FQ14:FT14"/>
    <mergeCell ref="FU14:FX14"/>
    <mergeCell ref="FY14:GB14"/>
    <mergeCell ref="EO14:ER14"/>
    <mergeCell ref="ES14:EV14"/>
    <mergeCell ref="EW14:EZ14"/>
    <mergeCell ref="FA14:FD14"/>
    <mergeCell ref="FE14:FH14"/>
    <mergeCell ref="AS14:AV14"/>
    <mergeCell ref="AW14:AZ14"/>
    <mergeCell ref="BA14:BD14"/>
  </mergeCells>
  <pageMargins left="0.70866141732283472" right="0.70866141732283472" top="0.74803149606299213" bottom="0.74803149606299213" header="0.31496062992125984" footer="0.31496062992125984"/>
  <pageSetup paperSize="9" scale="87" orientation="portrait" r:id="rId1"/>
  <headerFooter>
    <oddFooter>&amp;L&amp;1#&amp;"Calibri"&amp;10&amp;K800080Classified as Sensitive (Purple)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64"/>
  <sheetViews>
    <sheetView showGridLines="0" zoomScale="80" zoomScaleNormal="80" workbookViewId="0">
      <selection activeCell="B32" sqref="B32"/>
    </sheetView>
  </sheetViews>
  <sheetFormatPr defaultColWidth="0" defaultRowHeight="14.25" zeroHeight="1"/>
  <cols>
    <col min="1" max="1" width="4.42578125" style="2" customWidth="1"/>
    <col min="2" max="2" width="65.140625" style="11" customWidth="1"/>
    <col min="3" max="3" width="8.85546875" style="10" customWidth="1"/>
    <col min="4" max="4" width="18.85546875" style="11" customWidth="1"/>
    <col min="5" max="5" width="15.42578125" style="11" bestFit="1" customWidth="1"/>
    <col min="6" max="6" width="7.42578125" style="10" customWidth="1"/>
    <col min="7" max="7" width="10.5703125" style="1" customWidth="1"/>
    <col min="8" max="8" width="14.42578125" style="1" customWidth="1"/>
    <col min="9" max="9" width="8.85546875" style="1" hidden="1" customWidth="1"/>
    <col min="10" max="16384" width="8.85546875" style="1" hidden="1"/>
  </cols>
  <sheetData>
    <row r="1" spans="1:8" ht="24.75" customHeight="1">
      <c r="A1" s="1601" t="s">
        <v>3</v>
      </c>
      <c r="B1" s="1601"/>
      <c r="C1" s="1601"/>
      <c r="D1" s="1601"/>
      <c r="E1" s="1608" t="s">
        <v>440</v>
      </c>
      <c r="F1" s="1608"/>
      <c r="G1" s="1608"/>
      <c r="H1" s="1608"/>
    </row>
    <row r="2" spans="1:8" ht="9" customHeight="1">
      <c r="A2" s="12"/>
      <c r="B2" s="13"/>
      <c r="C2" s="14"/>
      <c r="D2" s="14"/>
      <c r="E2" s="14"/>
      <c r="F2" s="14"/>
      <c r="G2" s="14"/>
    </row>
    <row r="3" spans="1:8" ht="51" customHeight="1">
      <c r="A3" s="12"/>
      <c r="B3" s="1607" t="s">
        <v>2811</v>
      </c>
      <c r="C3" s="1589"/>
      <c r="D3" s="1589"/>
      <c r="E3" s="1589"/>
      <c r="F3" s="1589"/>
      <c r="G3" s="1589"/>
      <c r="H3" s="1589"/>
    </row>
    <row r="4" spans="1:8" ht="15">
      <c r="A4" s="12"/>
      <c r="B4" s="209"/>
      <c r="C4" s="14"/>
      <c r="D4" s="14"/>
      <c r="E4" s="14"/>
      <c r="F4" s="14"/>
      <c r="G4" s="14"/>
    </row>
    <row r="5" spans="1:8" ht="15">
      <c r="A5" s="12"/>
      <c r="B5" s="109" t="s">
        <v>882</v>
      </c>
      <c r="C5" s="1"/>
      <c r="D5" s="1"/>
      <c r="E5" s="1"/>
      <c r="F5" s="1"/>
    </row>
    <row r="6" spans="1:8" ht="15">
      <c r="A6" s="12"/>
      <c r="B6" s="1"/>
      <c r="C6" s="230"/>
      <c r="D6" s="230"/>
      <c r="E6" s="230"/>
      <c r="F6" s="230"/>
      <c r="G6" s="230"/>
      <c r="H6" s="230"/>
    </row>
    <row r="7" spans="1:8" ht="15">
      <c r="B7" s="215"/>
      <c r="D7" s="1615">
        <v>44531</v>
      </c>
      <c r="E7" s="1603"/>
      <c r="F7" s="214"/>
      <c r="G7" s="1614">
        <v>44166</v>
      </c>
      <c r="H7" s="1605"/>
    </row>
    <row r="8" spans="1:8" ht="57">
      <c r="B8" s="37"/>
      <c r="C8" s="32"/>
      <c r="D8" s="1470" t="s">
        <v>2740</v>
      </c>
      <c r="E8" s="1470" t="s">
        <v>2741</v>
      </c>
      <c r="F8" s="298"/>
      <c r="G8" s="1471" t="s">
        <v>2740</v>
      </c>
      <c r="H8" s="1471" t="s">
        <v>2741</v>
      </c>
    </row>
    <row r="9" spans="1:8" ht="15">
      <c r="B9" s="426"/>
      <c r="D9" s="324" t="s">
        <v>44</v>
      </c>
      <c r="E9" s="324" t="s">
        <v>44</v>
      </c>
      <c r="F9" s="325"/>
      <c r="G9" s="352" t="s">
        <v>44</v>
      </c>
      <c r="H9" s="352" t="s">
        <v>44</v>
      </c>
    </row>
    <row r="10" spans="1:8" ht="15">
      <c r="A10" s="181">
        <v>1</v>
      </c>
      <c r="B10" s="37" t="s">
        <v>884</v>
      </c>
      <c r="C10" s="32"/>
      <c r="D10" s="147">
        <v>39592</v>
      </c>
      <c r="E10" s="147">
        <v>3167</v>
      </c>
      <c r="F10" s="32"/>
      <c r="G10" s="30">
        <v>41952</v>
      </c>
      <c r="H10" s="30">
        <v>3356</v>
      </c>
    </row>
    <row r="11" spans="1:8" ht="15">
      <c r="A11" s="675"/>
      <c r="B11" s="270" t="s">
        <v>290</v>
      </c>
      <c r="C11" s="32"/>
      <c r="D11" s="147"/>
      <c r="E11" s="147"/>
      <c r="F11" s="32"/>
      <c r="G11" s="30"/>
      <c r="H11" s="30"/>
    </row>
    <row r="12" spans="1:8">
      <c r="A12" s="181">
        <v>2</v>
      </c>
      <c r="B12" s="270" t="s">
        <v>899</v>
      </c>
      <c r="D12" s="709">
        <v>12189</v>
      </c>
      <c r="E12" s="709">
        <v>975</v>
      </c>
      <c r="F12" s="295"/>
      <c r="G12" s="627">
        <v>11850</v>
      </c>
      <c r="H12" s="627">
        <v>948</v>
      </c>
    </row>
    <row r="13" spans="1:8">
      <c r="A13" s="181">
        <v>3</v>
      </c>
      <c r="B13" s="326" t="s">
        <v>901</v>
      </c>
      <c r="C13" s="1026"/>
      <c r="D13" s="709">
        <v>16167</v>
      </c>
      <c r="E13" s="709">
        <v>1293</v>
      </c>
      <c r="F13" s="1026"/>
      <c r="G13" s="627">
        <v>16929</v>
      </c>
      <c r="H13" s="420">
        <v>1354</v>
      </c>
    </row>
    <row r="14" spans="1:8">
      <c r="A14" s="181">
        <v>4</v>
      </c>
      <c r="B14" s="270" t="s">
        <v>902</v>
      </c>
      <c r="D14" s="709">
        <v>0</v>
      </c>
      <c r="E14" s="709">
        <v>0</v>
      </c>
      <c r="F14" s="295"/>
      <c r="G14" s="627">
        <v>0</v>
      </c>
      <c r="H14" s="627">
        <v>0</v>
      </c>
    </row>
    <row r="15" spans="1:8">
      <c r="A15" s="181">
        <v>5</v>
      </c>
      <c r="B15" s="270" t="s">
        <v>1489</v>
      </c>
      <c r="D15" s="709">
        <v>0</v>
      </c>
      <c r="E15" s="310">
        <v>0</v>
      </c>
      <c r="F15" s="295"/>
      <c r="G15" s="627">
        <v>0</v>
      </c>
      <c r="H15" s="627">
        <v>0</v>
      </c>
    </row>
    <row r="16" spans="1:8" ht="15">
      <c r="A16" s="181">
        <v>6</v>
      </c>
      <c r="B16" s="674" t="s">
        <v>903</v>
      </c>
      <c r="C16" s="32"/>
      <c r="D16" s="171">
        <v>11236</v>
      </c>
      <c r="E16" s="171">
        <v>899</v>
      </c>
      <c r="F16" s="32"/>
      <c r="G16" s="110">
        <v>13173</v>
      </c>
      <c r="H16" s="110">
        <v>1054</v>
      </c>
    </row>
    <row r="17" spans="1:8" ht="15.75">
      <c r="A17" s="181">
        <v>7</v>
      </c>
      <c r="B17" s="710" t="s">
        <v>1524</v>
      </c>
      <c r="C17" s="295"/>
      <c r="D17" s="711">
        <v>1032</v>
      </c>
      <c r="E17" s="711">
        <v>83</v>
      </c>
      <c r="F17" s="295"/>
      <c r="G17" s="627">
        <v>768</v>
      </c>
      <c r="H17" s="627">
        <v>61</v>
      </c>
    </row>
    <row r="18" spans="1:8">
      <c r="A18" s="675"/>
      <c r="B18" s="270" t="s">
        <v>290</v>
      </c>
      <c r="C18" s="295"/>
      <c r="D18" s="709"/>
      <c r="E18" s="709"/>
      <c r="F18" s="295"/>
      <c r="G18" s="627"/>
      <c r="H18" s="627"/>
    </row>
    <row r="19" spans="1:8">
      <c r="A19" s="181">
        <v>8</v>
      </c>
      <c r="B19" s="270" t="s">
        <v>899</v>
      </c>
      <c r="C19" s="295"/>
      <c r="D19" s="709">
        <v>834</v>
      </c>
      <c r="E19" s="709">
        <v>67</v>
      </c>
      <c r="F19" s="295"/>
      <c r="G19" s="627">
        <v>0</v>
      </c>
      <c r="H19" s="627">
        <v>0</v>
      </c>
    </row>
    <row r="20" spans="1:8">
      <c r="A20" s="181">
        <v>9</v>
      </c>
      <c r="B20" s="270" t="s">
        <v>904</v>
      </c>
      <c r="C20" s="295"/>
      <c r="D20" s="709">
        <v>0</v>
      </c>
      <c r="E20" s="709">
        <v>0</v>
      </c>
      <c r="F20" s="295"/>
      <c r="G20" s="627">
        <v>0</v>
      </c>
      <c r="H20" s="627">
        <v>0</v>
      </c>
    </row>
    <row r="21" spans="1:8">
      <c r="A21" s="181">
        <v>10</v>
      </c>
      <c r="B21" s="270" t="s">
        <v>905</v>
      </c>
      <c r="C21" s="295"/>
      <c r="D21" s="709">
        <v>7</v>
      </c>
      <c r="E21" s="709">
        <v>1</v>
      </c>
      <c r="F21" s="295"/>
      <c r="G21" s="627">
        <v>0</v>
      </c>
      <c r="H21" s="627">
        <v>0</v>
      </c>
    </row>
    <row r="22" spans="1:8">
      <c r="A22" s="181">
        <v>11</v>
      </c>
      <c r="B22" s="270" t="s">
        <v>906</v>
      </c>
      <c r="C22" s="295"/>
      <c r="D22" s="709">
        <v>189</v>
      </c>
      <c r="E22" s="709">
        <v>15</v>
      </c>
      <c r="F22" s="295"/>
      <c r="G22" s="627">
        <v>136</v>
      </c>
      <c r="H22" s="627">
        <v>11</v>
      </c>
    </row>
    <row r="23" spans="1:8" ht="16.5">
      <c r="A23" s="181">
        <v>12</v>
      </c>
      <c r="B23" s="270" t="s">
        <v>1525</v>
      </c>
      <c r="C23" s="295"/>
      <c r="D23" s="709">
        <v>2</v>
      </c>
      <c r="E23" s="709">
        <v>0</v>
      </c>
      <c r="F23" s="295"/>
      <c r="G23" s="627">
        <v>632</v>
      </c>
      <c r="H23" s="627">
        <v>50</v>
      </c>
    </row>
    <row r="24" spans="1:8" ht="15">
      <c r="A24" s="181">
        <v>13</v>
      </c>
      <c r="B24" s="674" t="s">
        <v>885</v>
      </c>
      <c r="C24" s="32"/>
      <c r="D24" s="709">
        <v>0</v>
      </c>
      <c r="E24" s="709">
        <v>0</v>
      </c>
      <c r="F24" s="295"/>
      <c r="G24" s="627">
        <v>0</v>
      </c>
      <c r="H24" s="627">
        <v>0</v>
      </c>
    </row>
    <row r="25" spans="1:8" ht="15">
      <c r="A25" s="181">
        <v>14</v>
      </c>
      <c r="B25" s="674" t="s">
        <v>885</v>
      </c>
      <c r="C25" s="32"/>
      <c r="D25" s="709">
        <v>0</v>
      </c>
      <c r="E25" s="709">
        <v>0</v>
      </c>
      <c r="F25" s="295"/>
      <c r="G25" s="627">
        <v>0</v>
      </c>
      <c r="H25" s="627">
        <v>0</v>
      </c>
    </row>
    <row r="26" spans="1:8">
      <c r="A26" s="181">
        <v>15</v>
      </c>
      <c r="B26" s="270" t="s">
        <v>885</v>
      </c>
      <c r="C26" s="295"/>
      <c r="D26" s="709">
        <v>0</v>
      </c>
      <c r="E26" s="709">
        <v>0</v>
      </c>
      <c r="F26" s="295"/>
      <c r="G26" s="627">
        <v>0</v>
      </c>
      <c r="H26" s="627">
        <v>0</v>
      </c>
    </row>
    <row r="27" spans="1:8">
      <c r="A27" s="181">
        <v>16</v>
      </c>
      <c r="B27" s="270" t="s">
        <v>885</v>
      </c>
      <c r="C27" s="295"/>
      <c r="D27" s="709">
        <v>0</v>
      </c>
      <c r="E27" s="709">
        <v>0</v>
      </c>
      <c r="F27" s="295"/>
      <c r="G27" s="627">
        <v>0</v>
      </c>
      <c r="H27" s="627">
        <v>0</v>
      </c>
    </row>
    <row r="28" spans="1:8">
      <c r="A28" s="181">
        <v>17</v>
      </c>
      <c r="B28" s="270" t="s">
        <v>885</v>
      </c>
      <c r="C28" s="295"/>
      <c r="D28" s="709">
        <v>0</v>
      </c>
      <c r="E28" s="709">
        <v>0</v>
      </c>
      <c r="F28" s="295"/>
      <c r="G28" s="627">
        <v>0</v>
      </c>
      <c r="H28" s="627">
        <v>0</v>
      </c>
    </row>
    <row r="29" spans="1:8">
      <c r="A29" s="181">
        <v>18</v>
      </c>
      <c r="B29" s="270" t="s">
        <v>886</v>
      </c>
      <c r="C29" s="295"/>
      <c r="D29" s="709">
        <v>0</v>
      </c>
      <c r="E29" s="709">
        <v>0</v>
      </c>
      <c r="F29" s="295"/>
      <c r="G29" s="627">
        <v>0</v>
      </c>
      <c r="H29" s="627">
        <v>0</v>
      </c>
    </row>
    <row r="30" spans="1:8" ht="30">
      <c r="A30" s="181">
        <v>19</v>
      </c>
      <c r="B30" s="37" t="s">
        <v>887</v>
      </c>
      <c r="C30" s="32"/>
      <c r="D30" s="708">
        <v>1228</v>
      </c>
      <c r="E30" s="708">
        <v>98</v>
      </c>
      <c r="F30" s="32"/>
      <c r="G30" s="110">
        <v>847</v>
      </c>
      <c r="H30" s="110">
        <v>68</v>
      </c>
    </row>
    <row r="31" spans="1:8" ht="15">
      <c r="A31" s="675"/>
      <c r="B31" s="270" t="s">
        <v>290</v>
      </c>
      <c r="C31" s="32"/>
      <c r="D31" s="708"/>
      <c r="E31" s="708"/>
      <c r="F31" s="32"/>
      <c r="G31" s="110"/>
      <c r="H31" s="110"/>
    </row>
    <row r="32" spans="1:8">
      <c r="A32" s="181">
        <v>20</v>
      </c>
      <c r="B32" s="270" t="s">
        <v>895</v>
      </c>
      <c r="C32" s="295"/>
      <c r="D32" s="171">
        <v>1142</v>
      </c>
      <c r="E32" s="171">
        <v>91</v>
      </c>
      <c r="F32" s="295"/>
      <c r="G32" s="627">
        <v>726</v>
      </c>
      <c r="H32" s="627">
        <v>58</v>
      </c>
    </row>
    <row r="33" spans="1:8">
      <c r="A33" s="181">
        <v>21</v>
      </c>
      <c r="B33" s="270" t="s">
        <v>896</v>
      </c>
      <c r="C33" s="295"/>
      <c r="D33" s="310">
        <v>86</v>
      </c>
      <c r="E33" s="310">
        <v>7</v>
      </c>
      <c r="F33" s="295"/>
      <c r="G33" s="627">
        <v>121</v>
      </c>
      <c r="H33" s="627">
        <v>10</v>
      </c>
    </row>
    <row r="34" spans="1:8" ht="15">
      <c r="A34" s="181">
        <v>22</v>
      </c>
      <c r="B34" s="674" t="s">
        <v>897</v>
      </c>
      <c r="C34" s="32"/>
      <c r="D34" s="171">
        <v>0</v>
      </c>
      <c r="E34" s="171">
        <v>0</v>
      </c>
      <c r="F34" s="32"/>
      <c r="G34" s="110">
        <v>0</v>
      </c>
      <c r="H34" s="110">
        <v>0</v>
      </c>
    </row>
    <row r="35" spans="1:8" ht="15">
      <c r="A35" s="181">
        <v>23</v>
      </c>
      <c r="B35" s="674" t="s">
        <v>898</v>
      </c>
      <c r="C35" s="32"/>
      <c r="D35" s="171">
        <v>0</v>
      </c>
      <c r="E35" s="171">
        <v>0</v>
      </c>
      <c r="F35" s="32"/>
      <c r="G35" s="110">
        <v>0</v>
      </c>
      <c r="H35" s="110">
        <v>0</v>
      </c>
    </row>
    <row r="36" spans="1:8" ht="28.5">
      <c r="A36" s="181">
        <v>24</v>
      </c>
      <c r="B36" s="710" t="s">
        <v>888</v>
      </c>
      <c r="C36" s="295"/>
      <c r="D36" s="712">
        <v>283</v>
      </c>
      <c r="E36" s="712">
        <v>23</v>
      </c>
      <c r="F36" s="295"/>
      <c r="G36" s="627">
        <v>567</v>
      </c>
      <c r="H36" s="627">
        <v>45</v>
      </c>
    </row>
    <row r="37" spans="1:8">
      <c r="A37" s="675"/>
      <c r="B37" s="270" t="s">
        <v>290</v>
      </c>
      <c r="C37" s="295"/>
      <c r="D37" s="310"/>
      <c r="E37" s="310"/>
      <c r="F37" s="295"/>
      <c r="G37" s="627"/>
      <c r="H37" s="627"/>
    </row>
    <row r="38" spans="1:8">
      <c r="A38" s="181">
        <v>25</v>
      </c>
      <c r="B38" s="674" t="s">
        <v>899</v>
      </c>
      <c r="C38" s="295"/>
      <c r="D38" s="310">
        <v>283</v>
      </c>
      <c r="E38" s="310">
        <v>23</v>
      </c>
      <c r="F38" s="295"/>
      <c r="G38" s="627">
        <v>567</v>
      </c>
      <c r="H38" s="627">
        <v>45</v>
      </c>
    </row>
    <row r="39" spans="1:8">
      <c r="A39" s="181">
        <v>26</v>
      </c>
      <c r="B39" s="674" t="s">
        <v>900</v>
      </c>
      <c r="C39" s="295"/>
      <c r="D39" s="310">
        <v>0</v>
      </c>
      <c r="E39" s="310">
        <v>0</v>
      </c>
      <c r="F39" s="295"/>
      <c r="G39" s="627">
        <v>0</v>
      </c>
      <c r="H39" s="627">
        <v>0</v>
      </c>
    </row>
    <row r="40" spans="1:8" ht="15">
      <c r="A40" s="181">
        <v>27</v>
      </c>
      <c r="B40" s="37" t="s">
        <v>188</v>
      </c>
      <c r="C40" s="32"/>
      <c r="D40" s="708">
        <v>0</v>
      </c>
      <c r="E40" s="708">
        <v>0</v>
      </c>
      <c r="F40" s="32"/>
      <c r="G40" s="110">
        <v>0</v>
      </c>
      <c r="H40" s="110">
        <v>0</v>
      </c>
    </row>
    <row r="41" spans="1:8" ht="15">
      <c r="A41" s="181">
        <v>28</v>
      </c>
      <c r="B41" s="37" t="s">
        <v>889</v>
      </c>
      <c r="C41" s="32"/>
      <c r="D41" s="708">
        <v>4251</v>
      </c>
      <c r="E41" s="708">
        <v>340</v>
      </c>
      <c r="F41" s="32"/>
      <c r="G41" s="110">
        <v>4234</v>
      </c>
      <c r="H41" s="110">
        <v>339</v>
      </c>
    </row>
    <row r="42" spans="1:8" ht="15">
      <c r="A42" s="675"/>
      <c r="B42" s="270" t="s">
        <v>894</v>
      </c>
      <c r="C42" s="32"/>
      <c r="D42" s="708"/>
      <c r="E42" s="708"/>
      <c r="F42" s="32"/>
      <c r="G42" s="110"/>
      <c r="H42" s="110"/>
    </row>
    <row r="43" spans="1:8" ht="15">
      <c r="A43" s="181">
        <v>29</v>
      </c>
      <c r="B43" s="674" t="s">
        <v>893</v>
      </c>
      <c r="C43" s="32"/>
      <c r="D43" s="171">
        <v>0</v>
      </c>
      <c r="E43" s="171">
        <v>0</v>
      </c>
      <c r="F43" s="32"/>
      <c r="G43" s="110">
        <v>0</v>
      </c>
      <c r="H43" s="110">
        <v>0</v>
      </c>
    </row>
    <row r="44" spans="1:8" ht="15">
      <c r="A44" s="675">
        <v>30</v>
      </c>
      <c r="B44" s="674" t="s">
        <v>891</v>
      </c>
      <c r="C44" s="32"/>
      <c r="D44" s="171">
        <v>4251</v>
      </c>
      <c r="E44" s="171">
        <v>340</v>
      </c>
      <c r="F44" s="32"/>
      <c r="G44" s="110">
        <v>4234</v>
      </c>
      <c r="H44" s="110">
        <v>339</v>
      </c>
    </row>
    <row r="45" spans="1:8" ht="15">
      <c r="A45" s="675">
        <v>31</v>
      </c>
      <c r="B45" s="674" t="s">
        <v>892</v>
      </c>
      <c r="C45" s="32"/>
      <c r="D45" s="171">
        <v>0</v>
      </c>
      <c r="E45" s="171">
        <v>0</v>
      </c>
      <c r="F45" s="32"/>
      <c r="G45" s="110">
        <v>0</v>
      </c>
      <c r="H45" s="110">
        <v>0</v>
      </c>
    </row>
    <row r="46" spans="1:8" ht="30">
      <c r="A46" s="675">
        <v>32</v>
      </c>
      <c r="B46" s="37" t="s">
        <v>890</v>
      </c>
      <c r="C46" s="32"/>
      <c r="D46" s="708">
        <v>2280</v>
      </c>
      <c r="E46" s="708">
        <v>182</v>
      </c>
      <c r="F46" s="32"/>
      <c r="G46" s="110">
        <v>2102</v>
      </c>
      <c r="H46" s="110">
        <v>168</v>
      </c>
    </row>
    <row r="47" spans="1:8" ht="15">
      <c r="A47" s="675">
        <v>33</v>
      </c>
      <c r="B47" s="674" t="s">
        <v>885</v>
      </c>
      <c r="C47" s="32"/>
      <c r="D47" s="171">
        <v>0</v>
      </c>
      <c r="E47" s="171">
        <v>0</v>
      </c>
      <c r="F47" s="32"/>
      <c r="G47" s="110">
        <v>0</v>
      </c>
      <c r="H47" s="110">
        <v>0</v>
      </c>
    </row>
    <row r="48" spans="1:8" ht="15">
      <c r="A48" s="675">
        <v>34</v>
      </c>
      <c r="B48" s="674" t="s">
        <v>885</v>
      </c>
      <c r="C48" s="32"/>
      <c r="D48" s="171">
        <v>0</v>
      </c>
      <c r="E48" s="171">
        <v>0</v>
      </c>
      <c r="F48" s="32"/>
      <c r="G48" s="110">
        <v>0</v>
      </c>
      <c r="H48" s="110">
        <v>0</v>
      </c>
    </row>
    <row r="49" spans="1:8" ht="15">
      <c r="A49" s="675">
        <v>35</v>
      </c>
      <c r="B49" s="674" t="s">
        <v>885</v>
      </c>
      <c r="C49" s="32"/>
      <c r="D49" s="171">
        <v>0</v>
      </c>
      <c r="E49" s="171">
        <v>0</v>
      </c>
      <c r="F49" s="32"/>
      <c r="G49" s="110">
        <v>0</v>
      </c>
      <c r="H49" s="110">
        <v>0</v>
      </c>
    </row>
    <row r="50" spans="1:8" ht="15">
      <c r="A50" s="675">
        <v>36</v>
      </c>
      <c r="B50" s="674" t="s">
        <v>885</v>
      </c>
      <c r="C50" s="32"/>
      <c r="D50" s="171">
        <v>0</v>
      </c>
      <c r="E50" s="171">
        <v>0</v>
      </c>
      <c r="F50" s="32"/>
      <c r="G50" s="110">
        <v>0</v>
      </c>
      <c r="H50" s="110">
        <v>0</v>
      </c>
    </row>
    <row r="51" spans="1:8" ht="15.75" thickBot="1">
      <c r="A51" s="675">
        <v>37</v>
      </c>
      <c r="B51" s="37" t="s">
        <v>48</v>
      </c>
      <c r="C51" s="32"/>
      <c r="D51" s="148">
        <v>46386</v>
      </c>
      <c r="E51" s="148">
        <v>3710.88</v>
      </c>
      <c r="F51" s="589"/>
      <c r="G51" s="601">
        <v>48368</v>
      </c>
      <c r="H51" s="601">
        <v>3869</v>
      </c>
    </row>
    <row r="52" spans="1:8" ht="15.75" thickTop="1">
      <c r="A52" s="675"/>
      <c r="B52" s="37"/>
      <c r="C52" s="32"/>
      <c r="D52" s="600"/>
      <c r="E52" s="600"/>
      <c r="F52" s="32"/>
      <c r="G52" s="110"/>
      <c r="H52" s="110"/>
    </row>
    <row r="53" spans="1:8" ht="17.25">
      <c r="A53" s="675"/>
      <c r="B53" s="1035" t="s">
        <v>1533</v>
      </c>
      <c r="C53" s="32"/>
      <c r="D53" s="600"/>
      <c r="E53" s="600"/>
      <c r="F53" s="32"/>
      <c r="G53" s="110"/>
      <c r="H53" s="110"/>
    </row>
    <row r="54" spans="1:8" ht="17.25">
      <c r="A54" s="675"/>
      <c r="B54" s="1035" t="s">
        <v>1574</v>
      </c>
      <c r="C54" s="32"/>
      <c r="D54" s="600"/>
      <c r="E54" s="600"/>
      <c r="F54" s="32"/>
      <c r="G54" s="110"/>
      <c r="H54" s="110"/>
    </row>
    <row r="55" spans="1:8" ht="9.75" customHeight="1"/>
    <row r="56" spans="1:8" ht="24.75" customHeight="1">
      <c r="A56" s="436"/>
      <c r="B56" s="451"/>
      <c r="C56" s="450"/>
      <c r="D56" s="451"/>
      <c r="E56" s="451"/>
      <c r="F56" s="450"/>
      <c r="G56" s="436"/>
      <c r="H56" s="436"/>
    </row>
    <row r="57" spans="1:8" hidden="1"/>
    <row r="58" spans="1:8" hidden="1"/>
    <row r="59" spans="1:8" hidden="1"/>
    <row r="60" spans="1:8" hidden="1"/>
    <row r="61" spans="1:8" hidden="1"/>
    <row r="62" spans="1:8" hidden="1"/>
    <row r="63" spans="1:8" hidden="1"/>
    <row r="64" spans="1:8" hidden="1"/>
  </sheetData>
  <mergeCells count="5">
    <mergeCell ref="G7:H7"/>
    <mergeCell ref="D7:E7"/>
    <mergeCell ref="E1:H1"/>
    <mergeCell ref="A1:D1"/>
    <mergeCell ref="B3:H3"/>
  </mergeCells>
  <pageMargins left="0.70866141732283472" right="0.70866141732283472" top="0.74803149606299213" bottom="0.74803149606299213" header="0.31496062992125984" footer="0.31496062992125984"/>
  <pageSetup paperSize="9" scale="60" orientation="portrait" r:id="rId1"/>
  <headerFooter>
    <oddFooter>&amp;L&amp;1#&amp;"Calibri"&amp;10&amp;K800080Classified as Sensitive (Purple)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C201"/>
  <sheetViews>
    <sheetView showGridLines="0" topLeftCell="A87" zoomScale="80" zoomScaleNormal="80" workbookViewId="0">
      <selection activeCell="B105" sqref="B105"/>
    </sheetView>
  </sheetViews>
  <sheetFormatPr defaultColWidth="0" defaultRowHeight="13.35" customHeight="1" zeroHeight="1"/>
  <cols>
    <col min="1" max="1" width="8.42578125" style="50" customWidth="1"/>
    <col min="2" max="2" width="98.5703125" style="52" customWidth="1"/>
    <col min="3" max="3" width="12.5703125" style="48" customWidth="1"/>
    <col min="4" max="4" width="24" style="48" customWidth="1"/>
    <col min="5" max="5" width="12.85546875" style="49" customWidth="1"/>
    <col min="6" max="16376" width="4" style="897" hidden="1"/>
    <col min="16377" max="16378" width="2.5703125" style="897" hidden="1"/>
    <col min="16379" max="16379" width="9.140625" style="897" hidden="1"/>
    <col min="16380" max="16383" width="2.5703125" style="897" hidden="1"/>
    <col min="16384" max="16384" width="4" style="897" hidden="1"/>
  </cols>
  <sheetData>
    <row r="1" spans="1:5" ht="24.75" customHeight="1">
      <c r="A1" s="460" t="s">
        <v>1537</v>
      </c>
      <c r="B1" s="460"/>
      <c r="C1" s="461"/>
      <c r="D1" s="461"/>
      <c r="E1" s="1059" t="s">
        <v>440</v>
      </c>
    </row>
    <row r="2" spans="1:5" ht="15">
      <c r="A2" s="12"/>
      <c r="B2" s="812"/>
      <c r="C2" s="14"/>
      <c r="D2" s="14"/>
    </row>
    <row r="3" spans="1:5" ht="15">
      <c r="A3" s="192" t="s">
        <v>1523</v>
      </c>
      <c r="B3" s="944"/>
      <c r="C3" s="14"/>
      <c r="D3" s="14"/>
    </row>
    <row r="4" spans="1:5" ht="15">
      <c r="A4" s="12"/>
      <c r="B4" s="944"/>
      <c r="C4" s="14"/>
      <c r="D4" s="14"/>
    </row>
    <row r="5" spans="1:5" ht="15">
      <c r="A5" s="12" t="s">
        <v>1310</v>
      </c>
      <c r="B5" s="812"/>
      <c r="C5" s="14"/>
      <c r="D5" s="14"/>
    </row>
    <row r="6" spans="1:5" ht="9" customHeight="1">
      <c r="A6" s="234"/>
      <c r="B6" s="235"/>
      <c r="C6" s="1053"/>
      <c r="D6" s="1054"/>
      <c r="E6" s="1034"/>
    </row>
    <row r="7" spans="1:5" ht="90">
      <c r="A7" s="236"/>
      <c r="B7" s="237"/>
      <c r="C7" s="1053">
        <v>44531</v>
      </c>
      <c r="D7" s="1469" t="s">
        <v>1490</v>
      </c>
      <c r="E7" s="1069">
        <v>44166</v>
      </c>
    </row>
    <row r="8" spans="1:5" ht="15">
      <c r="A8" s="236"/>
      <c r="B8" s="238"/>
      <c r="C8" s="355" t="s">
        <v>44</v>
      </c>
      <c r="D8" s="355"/>
      <c r="E8" s="1070" t="s">
        <v>44</v>
      </c>
    </row>
    <row r="9" spans="1:5" ht="15">
      <c r="A9" s="1616" t="s">
        <v>298</v>
      </c>
      <c r="B9" s="1617"/>
      <c r="C9" s="356"/>
      <c r="D9" s="356"/>
    </row>
    <row r="10" spans="1:5" ht="14.25">
      <c r="A10" s="239">
        <v>1</v>
      </c>
      <c r="B10" s="240" t="s">
        <v>296</v>
      </c>
      <c r="C10" s="357">
        <v>1535</v>
      </c>
      <c r="D10" s="1062"/>
      <c r="E10" s="590">
        <v>1535</v>
      </c>
    </row>
    <row r="11" spans="1:5" ht="14.25">
      <c r="A11" s="239"/>
      <c r="B11" s="241" t="s">
        <v>117</v>
      </c>
      <c r="C11" s="357"/>
      <c r="D11" s="1062"/>
      <c r="E11" s="590"/>
    </row>
    <row r="12" spans="1:5" ht="14.25">
      <c r="A12" s="239"/>
      <c r="B12" s="241" t="s">
        <v>294</v>
      </c>
      <c r="C12" s="358">
        <v>1079</v>
      </c>
      <c r="D12" s="1062" t="s">
        <v>1538</v>
      </c>
      <c r="E12" s="591">
        <v>1079</v>
      </c>
    </row>
    <row r="13" spans="1:5" ht="14.25">
      <c r="A13" s="239"/>
      <c r="B13" s="241" t="s">
        <v>295</v>
      </c>
      <c r="C13" s="358">
        <v>456</v>
      </c>
      <c r="D13" s="1062" t="s">
        <v>1539</v>
      </c>
      <c r="E13" s="591">
        <v>456</v>
      </c>
    </row>
    <row r="14" spans="1:5" ht="14.25">
      <c r="A14" s="239">
        <v>2</v>
      </c>
      <c r="B14" s="240" t="s">
        <v>46</v>
      </c>
      <c r="C14" s="357">
        <v>8860</v>
      </c>
      <c r="D14" s="1062" t="s">
        <v>1540</v>
      </c>
      <c r="E14" s="590">
        <v>9671</v>
      </c>
    </row>
    <row r="15" spans="1:5" ht="14.25">
      <c r="A15" s="239">
        <v>3</v>
      </c>
      <c r="B15" s="240" t="s">
        <v>195</v>
      </c>
      <c r="C15" s="357">
        <v>-1062</v>
      </c>
      <c r="D15" s="1062" t="s">
        <v>1541</v>
      </c>
      <c r="E15" s="590">
        <v>-1838</v>
      </c>
    </row>
    <row r="16" spans="1:5" ht="14.25">
      <c r="A16" s="239" t="s">
        <v>196</v>
      </c>
      <c r="B16" s="240" t="s">
        <v>197</v>
      </c>
      <c r="C16" s="357">
        <v>0</v>
      </c>
      <c r="D16" s="1062"/>
      <c r="E16" s="590">
        <v>0</v>
      </c>
    </row>
    <row r="17" spans="1:5" ht="28.5">
      <c r="A17" s="239">
        <v>4</v>
      </c>
      <c r="B17" s="242" t="s">
        <v>198</v>
      </c>
      <c r="C17" s="357">
        <v>0</v>
      </c>
      <c r="D17" s="1062"/>
      <c r="E17" s="590">
        <v>0</v>
      </c>
    </row>
    <row r="18" spans="1:5" ht="14.25">
      <c r="A18" s="239">
        <v>5</v>
      </c>
      <c r="B18" s="240" t="s">
        <v>300</v>
      </c>
      <c r="C18" s="357">
        <v>0</v>
      </c>
      <c r="D18" s="1062"/>
      <c r="E18" s="590">
        <v>0</v>
      </c>
    </row>
    <row r="19" spans="1:5" ht="14.45" customHeight="1">
      <c r="A19" s="239" t="s">
        <v>199</v>
      </c>
      <c r="B19" s="240" t="s">
        <v>200</v>
      </c>
      <c r="C19" s="357">
        <v>867</v>
      </c>
      <c r="D19" s="1062" t="s">
        <v>1540</v>
      </c>
      <c r="E19" s="590">
        <v>0</v>
      </c>
    </row>
    <row r="20" spans="1:5" ht="15">
      <c r="A20" s="243">
        <v>6</v>
      </c>
      <c r="B20" s="244" t="s">
        <v>297</v>
      </c>
      <c r="C20" s="359">
        <v>10200</v>
      </c>
      <c r="D20" s="1062"/>
      <c r="E20" s="1071">
        <v>9368</v>
      </c>
    </row>
    <row r="21" spans="1:5" ht="14.25" customHeight="1">
      <c r="A21" s="239"/>
      <c r="B21" s="240"/>
      <c r="C21" s="358"/>
      <c r="D21" s="1062"/>
      <c r="E21" s="591"/>
    </row>
    <row r="22" spans="1:5" ht="15">
      <c r="A22" s="1616" t="s">
        <v>299</v>
      </c>
      <c r="B22" s="1617"/>
      <c r="C22" s="360"/>
      <c r="D22" s="1072"/>
      <c r="E22" s="592"/>
    </row>
    <row r="23" spans="1:5" ht="14.25">
      <c r="A23" s="239">
        <v>7</v>
      </c>
      <c r="B23" s="245" t="s">
        <v>1158</v>
      </c>
      <c r="C23" s="357">
        <v>-9</v>
      </c>
      <c r="D23" s="1062"/>
      <c r="E23" s="590">
        <v>-11</v>
      </c>
    </row>
    <row r="24" spans="1:5" ht="14.25">
      <c r="A24" s="239">
        <v>8</v>
      </c>
      <c r="B24" s="245" t="s">
        <v>1159</v>
      </c>
      <c r="C24" s="357">
        <v>-515</v>
      </c>
      <c r="D24" s="1062" t="s">
        <v>1542</v>
      </c>
      <c r="E24" s="590">
        <v>-478</v>
      </c>
    </row>
    <row r="25" spans="1:5" ht="15.75" customHeight="1">
      <c r="A25" s="239">
        <v>9</v>
      </c>
      <c r="B25" s="245" t="s">
        <v>885</v>
      </c>
      <c r="C25" s="357">
        <v>0</v>
      </c>
      <c r="D25" s="1062"/>
      <c r="E25" s="590">
        <v>0</v>
      </c>
    </row>
    <row r="26" spans="1:5" ht="28.5" customHeight="1">
      <c r="A26" s="239">
        <v>10</v>
      </c>
      <c r="B26" s="246" t="s">
        <v>1160</v>
      </c>
      <c r="C26" s="357">
        <v>-1071</v>
      </c>
      <c r="D26" s="1079" t="s">
        <v>1543</v>
      </c>
      <c r="E26" s="590">
        <v>-1101</v>
      </c>
    </row>
    <row r="27" spans="1:5" ht="28.5">
      <c r="A27" s="239">
        <v>11</v>
      </c>
      <c r="B27" s="246" t="s">
        <v>1161</v>
      </c>
      <c r="C27" s="357">
        <v>36</v>
      </c>
      <c r="D27" s="1062"/>
      <c r="E27" s="590">
        <v>26</v>
      </c>
    </row>
    <row r="28" spans="1:5" ht="14.25">
      <c r="A28" s="239">
        <v>12</v>
      </c>
      <c r="B28" s="246" t="s">
        <v>1162</v>
      </c>
      <c r="C28" s="357">
        <v>0</v>
      </c>
      <c r="D28" s="1062"/>
      <c r="E28" s="590">
        <v>0</v>
      </c>
    </row>
    <row r="29" spans="1:5" ht="14.25">
      <c r="A29" s="239">
        <v>13</v>
      </c>
      <c r="B29" s="246" t="s">
        <v>201</v>
      </c>
      <c r="C29" s="357">
        <v>0</v>
      </c>
      <c r="D29" s="1062"/>
      <c r="E29" s="590">
        <v>0</v>
      </c>
    </row>
    <row r="30" spans="1:5" ht="14.25">
      <c r="A30" s="239">
        <v>14</v>
      </c>
      <c r="B30" s="246" t="s">
        <v>1163</v>
      </c>
      <c r="C30" s="357">
        <v>11</v>
      </c>
      <c r="D30" s="1062"/>
      <c r="E30" s="590">
        <v>3</v>
      </c>
    </row>
    <row r="31" spans="1:5" ht="14.25">
      <c r="A31" s="239">
        <v>15</v>
      </c>
      <c r="B31" s="245" t="s">
        <v>1164</v>
      </c>
      <c r="C31" s="357">
        <v>-607</v>
      </c>
      <c r="D31" s="1062" t="s">
        <v>1548</v>
      </c>
      <c r="E31" s="590">
        <v>-131</v>
      </c>
    </row>
    <row r="32" spans="1:5" ht="14.25">
      <c r="A32" s="239">
        <v>16</v>
      </c>
      <c r="B32" s="245" t="s">
        <v>1165</v>
      </c>
      <c r="C32" s="357">
        <v>0</v>
      </c>
      <c r="D32" s="1062"/>
      <c r="E32" s="590">
        <v>0</v>
      </c>
    </row>
    <row r="33" spans="1:5" ht="30" customHeight="1">
      <c r="A33" s="239">
        <v>17</v>
      </c>
      <c r="B33" s="246" t="s">
        <v>1166</v>
      </c>
      <c r="C33" s="357">
        <v>0</v>
      </c>
      <c r="D33" s="1062"/>
      <c r="E33" s="590">
        <v>0</v>
      </c>
    </row>
    <row r="34" spans="1:5" ht="42.75">
      <c r="A34" s="239">
        <v>18</v>
      </c>
      <c r="B34" s="246" t="s">
        <v>1167</v>
      </c>
      <c r="C34" s="357">
        <v>0</v>
      </c>
      <c r="D34" s="1062"/>
      <c r="E34" s="590">
        <v>0</v>
      </c>
    </row>
    <row r="35" spans="1:5" ht="28.5" customHeight="1">
      <c r="A35" s="239">
        <v>19</v>
      </c>
      <c r="B35" s="246" t="s">
        <v>1168</v>
      </c>
      <c r="C35" s="357">
        <v>-173</v>
      </c>
      <c r="D35" s="1062"/>
      <c r="E35" s="590">
        <v>-129</v>
      </c>
    </row>
    <row r="36" spans="1:5" ht="14.25">
      <c r="A36" s="239">
        <v>20</v>
      </c>
      <c r="B36" s="246" t="s">
        <v>885</v>
      </c>
      <c r="C36" s="357">
        <v>0</v>
      </c>
      <c r="D36" s="1062"/>
      <c r="E36" s="590">
        <v>0</v>
      </c>
    </row>
    <row r="37" spans="1:5" ht="28.5">
      <c r="A37" s="239" t="s">
        <v>179</v>
      </c>
      <c r="B37" s="246" t="s">
        <v>1169</v>
      </c>
      <c r="C37" s="357">
        <v>-9</v>
      </c>
      <c r="D37" s="1062"/>
      <c r="E37" s="590">
        <v>-5</v>
      </c>
    </row>
    <row r="38" spans="1:5" ht="14.25">
      <c r="A38" s="239" t="s">
        <v>181</v>
      </c>
      <c r="B38" s="241" t="s">
        <v>1170</v>
      </c>
      <c r="C38" s="357">
        <v>0</v>
      </c>
      <c r="D38" s="1062"/>
      <c r="E38" s="590">
        <v>0</v>
      </c>
    </row>
    <row r="39" spans="1:5" ht="14.25">
      <c r="A39" s="239" t="s">
        <v>183</v>
      </c>
      <c r="B39" s="349" t="s">
        <v>1171</v>
      </c>
      <c r="C39" s="358">
        <v>-9</v>
      </c>
      <c r="D39" s="1062"/>
      <c r="E39" s="591">
        <v>-5</v>
      </c>
    </row>
    <row r="40" spans="1:5" ht="14.25">
      <c r="A40" s="239" t="s">
        <v>1182</v>
      </c>
      <c r="B40" s="349" t="s">
        <v>1172</v>
      </c>
      <c r="C40" s="357">
        <v>0</v>
      </c>
      <c r="D40" s="1062"/>
      <c r="E40" s="591">
        <v>0</v>
      </c>
    </row>
    <row r="41" spans="1:5" ht="28.5">
      <c r="A41" s="239">
        <v>21</v>
      </c>
      <c r="B41" s="354" t="s">
        <v>1173</v>
      </c>
      <c r="C41" s="358">
        <v>0</v>
      </c>
      <c r="D41" s="1062"/>
      <c r="E41" s="591">
        <v>0</v>
      </c>
    </row>
    <row r="42" spans="1:5" ht="14.25">
      <c r="A42" s="239">
        <v>22</v>
      </c>
      <c r="B42" s="246" t="s">
        <v>1174</v>
      </c>
      <c r="C42" s="357">
        <v>0</v>
      </c>
      <c r="D42" s="1062"/>
      <c r="E42" s="590">
        <v>0</v>
      </c>
    </row>
    <row r="43" spans="1:5" ht="28.5">
      <c r="A43" s="239">
        <v>23</v>
      </c>
      <c r="B43" s="247" t="s">
        <v>1175</v>
      </c>
      <c r="C43" s="357">
        <v>0</v>
      </c>
      <c r="D43" s="1062"/>
      <c r="E43" s="590">
        <v>0</v>
      </c>
    </row>
    <row r="44" spans="1:5" ht="14.25">
      <c r="A44" s="239">
        <v>24</v>
      </c>
      <c r="B44" s="354" t="s">
        <v>885</v>
      </c>
      <c r="C44" s="357">
        <v>0</v>
      </c>
      <c r="D44" s="1062"/>
      <c r="E44" s="590">
        <v>0</v>
      </c>
    </row>
    <row r="45" spans="1:5" ht="14.25">
      <c r="A45" s="239">
        <v>25</v>
      </c>
      <c r="B45" s="246" t="s">
        <v>1176</v>
      </c>
      <c r="C45" s="357">
        <v>0</v>
      </c>
      <c r="D45" s="1062"/>
      <c r="E45" s="590">
        <v>0</v>
      </c>
    </row>
    <row r="46" spans="1:5" ht="14.25">
      <c r="A46" s="239" t="s">
        <v>1183</v>
      </c>
      <c r="B46" s="241" t="s">
        <v>1177</v>
      </c>
      <c r="C46" s="357">
        <v>0</v>
      </c>
      <c r="D46" s="1062"/>
      <c r="E46" s="590">
        <v>-780</v>
      </c>
    </row>
    <row r="47" spans="1:5" ht="42.75">
      <c r="A47" s="239" t="s">
        <v>1184</v>
      </c>
      <c r="B47" s="247" t="s">
        <v>1178</v>
      </c>
      <c r="C47" s="357">
        <v>0</v>
      </c>
      <c r="D47" s="1062"/>
      <c r="E47" s="590">
        <v>0</v>
      </c>
    </row>
    <row r="48" spans="1:5" ht="14.25">
      <c r="A48" s="239">
        <v>26</v>
      </c>
      <c r="B48" s="245" t="s">
        <v>885</v>
      </c>
      <c r="C48" s="357">
        <v>0</v>
      </c>
      <c r="D48" s="1062"/>
      <c r="E48" s="590">
        <v>0</v>
      </c>
    </row>
    <row r="49" spans="1:5" ht="14.25">
      <c r="A49" s="239">
        <v>27</v>
      </c>
      <c r="B49" s="245" t="s">
        <v>1179</v>
      </c>
      <c r="C49" s="357">
        <v>0</v>
      </c>
      <c r="D49" s="1062"/>
      <c r="E49" s="590">
        <v>0</v>
      </c>
    </row>
    <row r="50" spans="1:5" ht="14.25">
      <c r="A50" s="239" t="s">
        <v>1185</v>
      </c>
      <c r="B50" s="245" t="s">
        <v>194</v>
      </c>
      <c r="C50" s="357">
        <v>33</v>
      </c>
      <c r="D50" s="1062"/>
      <c r="E50" s="590">
        <v>453</v>
      </c>
    </row>
    <row r="51" spans="1:5" ht="15">
      <c r="A51" s="243">
        <v>28</v>
      </c>
      <c r="B51" s="829" t="s">
        <v>1180</v>
      </c>
      <c r="C51" s="359">
        <v>-2304</v>
      </c>
      <c r="D51" s="1073"/>
      <c r="E51" s="1071">
        <v>-2152</v>
      </c>
    </row>
    <row r="52" spans="1:5" ht="15">
      <c r="A52" s="243">
        <v>29</v>
      </c>
      <c r="B52" s="830" t="s">
        <v>1181</v>
      </c>
      <c r="C52" s="359">
        <v>7896</v>
      </c>
      <c r="D52" s="1073"/>
      <c r="E52" s="1071">
        <v>7216</v>
      </c>
    </row>
    <row r="53" spans="1:5" ht="14.25">
      <c r="A53" s="239"/>
      <c r="B53" s="245"/>
      <c r="C53" s="357"/>
      <c r="D53" s="1062"/>
      <c r="E53" s="590"/>
    </row>
    <row r="54" spans="1:5" ht="15">
      <c r="A54" s="1616" t="s">
        <v>203</v>
      </c>
      <c r="B54" s="1617"/>
      <c r="C54" s="416"/>
      <c r="D54" s="1072"/>
      <c r="E54" s="594"/>
    </row>
    <row r="55" spans="1:5" ht="14.25">
      <c r="A55" s="239">
        <v>30</v>
      </c>
      <c r="B55" s="246" t="s">
        <v>206</v>
      </c>
      <c r="C55" s="357">
        <v>975</v>
      </c>
      <c r="D55" s="1062" t="s">
        <v>1545</v>
      </c>
      <c r="E55" s="590">
        <v>975</v>
      </c>
    </row>
    <row r="56" spans="1:5" ht="14.25">
      <c r="A56" s="239">
        <v>31</v>
      </c>
      <c r="B56" s="349" t="s">
        <v>1186</v>
      </c>
      <c r="C56" s="358">
        <v>975</v>
      </c>
      <c r="D56" s="1062" t="s">
        <v>1545</v>
      </c>
      <c r="E56" s="590">
        <v>975</v>
      </c>
    </row>
    <row r="57" spans="1:5" ht="14.45" customHeight="1">
      <c r="A57" s="239">
        <v>32</v>
      </c>
      <c r="B57" s="349" t="s">
        <v>1187</v>
      </c>
      <c r="C57" s="357">
        <v>0</v>
      </c>
      <c r="D57" s="1062"/>
      <c r="E57" s="591">
        <v>0</v>
      </c>
    </row>
    <row r="58" spans="1:5" ht="28.5">
      <c r="A58" s="239">
        <v>33</v>
      </c>
      <c r="B58" s="354" t="s">
        <v>1188</v>
      </c>
      <c r="C58" s="358">
        <v>0</v>
      </c>
      <c r="D58" s="1062"/>
      <c r="E58" s="591">
        <v>0</v>
      </c>
    </row>
    <row r="59" spans="1:5" ht="14.25">
      <c r="A59" s="239" t="s">
        <v>1189</v>
      </c>
      <c r="B59" s="246" t="s">
        <v>1190</v>
      </c>
      <c r="C59" s="357">
        <v>0</v>
      </c>
      <c r="D59" s="1062"/>
      <c r="E59" s="590">
        <v>0</v>
      </c>
    </row>
    <row r="60" spans="1:5" ht="14.25">
      <c r="A60" s="239" t="s">
        <v>1191</v>
      </c>
      <c r="B60" s="246" t="s">
        <v>1192</v>
      </c>
      <c r="C60" s="357">
        <v>0</v>
      </c>
      <c r="D60" s="1062"/>
      <c r="E60" s="590">
        <v>0</v>
      </c>
    </row>
    <row r="61" spans="1:5" ht="28.5">
      <c r="A61" s="239">
        <v>34</v>
      </c>
      <c r="B61" s="247" t="s">
        <v>1193</v>
      </c>
      <c r="C61" s="357">
        <v>0</v>
      </c>
      <c r="D61" s="1062"/>
      <c r="E61" s="590">
        <v>0</v>
      </c>
    </row>
    <row r="62" spans="1:5" ht="14.25">
      <c r="A62" s="239">
        <v>35</v>
      </c>
      <c r="B62" s="245" t="s">
        <v>1194</v>
      </c>
      <c r="C62" s="357">
        <v>0</v>
      </c>
      <c r="D62" s="1062"/>
      <c r="E62" s="590">
        <v>0</v>
      </c>
    </row>
    <row r="63" spans="1:5" ht="15">
      <c r="A63" s="243">
        <v>36</v>
      </c>
      <c r="B63" s="244" t="s">
        <v>1195</v>
      </c>
      <c r="C63" s="359">
        <v>975</v>
      </c>
      <c r="D63" s="1062"/>
      <c r="E63" s="1071">
        <v>975</v>
      </c>
    </row>
    <row r="64" spans="1:5" ht="14.25">
      <c r="A64" s="239"/>
      <c r="B64" s="245"/>
      <c r="C64" s="357"/>
      <c r="D64" s="1062"/>
      <c r="E64" s="590"/>
    </row>
    <row r="65" spans="1:5" ht="15">
      <c r="A65" s="1616" t="s">
        <v>204</v>
      </c>
      <c r="B65" s="1617"/>
      <c r="C65" s="416"/>
      <c r="D65" s="1072"/>
      <c r="E65" s="594"/>
    </row>
    <row r="66" spans="1:5" ht="14.25">
      <c r="A66" s="239">
        <v>37</v>
      </c>
      <c r="B66" s="246" t="s">
        <v>1196</v>
      </c>
      <c r="C66" s="357">
        <v>0</v>
      </c>
      <c r="D66" s="1062"/>
      <c r="E66" s="590">
        <v>0</v>
      </c>
    </row>
    <row r="67" spans="1:5" ht="43.5" customHeight="1">
      <c r="A67" s="239">
        <v>38</v>
      </c>
      <c r="B67" s="246" t="s">
        <v>1197</v>
      </c>
      <c r="C67" s="357">
        <v>0</v>
      </c>
      <c r="D67" s="1062"/>
      <c r="E67" s="590">
        <v>0</v>
      </c>
    </row>
    <row r="68" spans="1:5" ht="45.6" customHeight="1">
      <c r="A68" s="239">
        <v>39</v>
      </c>
      <c r="B68" s="246" t="s">
        <v>1198</v>
      </c>
      <c r="C68" s="357">
        <v>0</v>
      </c>
      <c r="D68" s="1062"/>
      <c r="E68" s="590">
        <v>0</v>
      </c>
    </row>
    <row r="69" spans="1:5" ht="42.75">
      <c r="A69" s="239">
        <v>40</v>
      </c>
      <c r="B69" s="246" t="s">
        <v>1199</v>
      </c>
      <c r="C69" s="357">
        <v>0</v>
      </c>
      <c r="D69" s="1062"/>
      <c r="E69" s="590">
        <v>0</v>
      </c>
    </row>
    <row r="70" spans="1:5" ht="14.25">
      <c r="A70" s="239">
        <v>41</v>
      </c>
      <c r="B70" s="246" t="s">
        <v>885</v>
      </c>
      <c r="C70" s="357">
        <v>0</v>
      </c>
      <c r="D70" s="1062"/>
      <c r="E70" s="590">
        <v>0</v>
      </c>
    </row>
    <row r="71" spans="1:5" ht="14.25">
      <c r="A71" s="239">
        <v>42</v>
      </c>
      <c r="B71" s="246" t="s">
        <v>1205</v>
      </c>
      <c r="C71" s="357">
        <v>0</v>
      </c>
      <c r="D71" s="1061"/>
      <c r="E71" s="590">
        <v>0</v>
      </c>
    </row>
    <row r="72" spans="1:5" ht="14.25">
      <c r="A72" s="239" t="s">
        <v>1200</v>
      </c>
      <c r="B72" s="246" t="s">
        <v>1201</v>
      </c>
      <c r="C72" s="357">
        <v>0</v>
      </c>
      <c r="D72" s="1061"/>
      <c r="E72" s="590">
        <v>0</v>
      </c>
    </row>
    <row r="73" spans="1:5" ht="15">
      <c r="A73" s="248">
        <v>43</v>
      </c>
      <c r="B73" s="244" t="s">
        <v>1202</v>
      </c>
      <c r="C73" s="359">
        <v>0</v>
      </c>
      <c r="D73" s="1064"/>
      <c r="E73" s="1071">
        <v>0</v>
      </c>
    </row>
    <row r="74" spans="1:5" ht="15">
      <c r="A74" s="248">
        <v>44</v>
      </c>
      <c r="B74" s="244" t="s">
        <v>1203</v>
      </c>
      <c r="C74" s="362">
        <v>975</v>
      </c>
      <c r="D74" s="1064"/>
      <c r="E74" s="590">
        <v>975</v>
      </c>
    </row>
    <row r="75" spans="1:5" ht="15">
      <c r="A75" s="248">
        <v>45</v>
      </c>
      <c r="B75" s="244" t="s">
        <v>1204</v>
      </c>
      <c r="C75" s="359">
        <v>8871</v>
      </c>
      <c r="D75" s="1064"/>
      <c r="E75" s="1071">
        <v>8191</v>
      </c>
    </row>
    <row r="76" spans="1:5" ht="15">
      <c r="A76" s="239"/>
      <c r="B76" s="249"/>
      <c r="C76" s="357"/>
      <c r="D76" s="1061"/>
      <c r="E76" s="590"/>
    </row>
    <row r="77" spans="1:5" ht="15">
      <c r="A77" s="1616" t="s">
        <v>205</v>
      </c>
      <c r="B77" s="1617"/>
      <c r="C77" s="416"/>
      <c r="D77" s="1063"/>
      <c r="E77" s="594"/>
    </row>
    <row r="78" spans="1:5" ht="14.25">
      <c r="A78" s="239">
        <v>46</v>
      </c>
      <c r="B78" s="246" t="s">
        <v>206</v>
      </c>
      <c r="C78" s="357">
        <v>1595</v>
      </c>
      <c r="D78" s="1074" t="s">
        <v>1549</v>
      </c>
      <c r="E78" s="590">
        <v>1038</v>
      </c>
    </row>
    <row r="79" spans="1:5" ht="29.1" customHeight="1">
      <c r="A79" s="239">
        <v>47</v>
      </c>
      <c r="B79" s="247" t="s">
        <v>1206</v>
      </c>
      <c r="C79" s="357">
        <v>34</v>
      </c>
      <c r="D79" s="1074" t="s">
        <v>1549</v>
      </c>
      <c r="E79" s="590">
        <v>0</v>
      </c>
    </row>
    <row r="80" spans="1:5" ht="14.25">
      <c r="A80" s="239" t="s">
        <v>1207</v>
      </c>
      <c r="B80" s="245" t="s">
        <v>1208</v>
      </c>
      <c r="C80" s="357">
        <v>0</v>
      </c>
      <c r="D80" s="1074"/>
      <c r="E80" s="590">
        <v>0</v>
      </c>
    </row>
    <row r="81" spans="1:5" ht="14.25">
      <c r="A81" s="239" t="s">
        <v>1209</v>
      </c>
      <c r="B81" s="246" t="s">
        <v>1210</v>
      </c>
      <c r="C81" s="357">
        <v>0</v>
      </c>
      <c r="D81" s="1061"/>
      <c r="E81" s="590">
        <v>0</v>
      </c>
    </row>
    <row r="82" spans="1:5" ht="28.5">
      <c r="A82" s="239">
        <v>48</v>
      </c>
      <c r="B82" s="354" t="s">
        <v>1211</v>
      </c>
      <c r="C82" s="358">
        <v>0</v>
      </c>
      <c r="D82" s="1062"/>
      <c r="E82" s="591">
        <v>215</v>
      </c>
    </row>
    <row r="83" spans="1:5" ht="14.25">
      <c r="A83" s="239">
        <v>49</v>
      </c>
      <c r="B83" s="349" t="s">
        <v>1212</v>
      </c>
      <c r="C83" s="358">
        <v>0</v>
      </c>
      <c r="D83" s="1062"/>
      <c r="E83" s="591">
        <v>0</v>
      </c>
    </row>
    <row r="84" spans="1:5" ht="13.35" customHeight="1">
      <c r="A84" s="239">
        <v>50</v>
      </c>
      <c r="B84" s="246" t="s">
        <v>1213</v>
      </c>
      <c r="C84" s="357">
        <v>61</v>
      </c>
      <c r="D84" s="1061"/>
      <c r="E84" s="590">
        <v>138</v>
      </c>
    </row>
    <row r="85" spans="1:5" ht="15">
      <c r="A85" s="248">
        <v>51</v>
      </c>
      <c r="B85" s="244" t="s">
        <v>207</v>
      </c>
      <c r="C85" s="359">
        <v>1690</v>
      </c>
      <c r="D85" s="1064"/>
      <c r="E85" s="1071">
        <v>1391</v>
      </c>
    </row>
    <row r="86" spans="1:5" ht="15">
      <c r="A86" s="239"/>
      <c r="B86" s="249"/>
      <c r="C86" s="357"/>
      <c r="D86" s="1061"/>
      <c r="E86" s="590"/>
    </row>
    <row r="87" spans="1:5" ht="15">
      <c r="A87" s="1616" t="s">
        <v>208</v>
      </c>
      <c r="B87" s="1617"/>
      <c r="C87" s="416"/>
      <c r="D87" s="1063"/>
      <c r="E87" s="594"/>
    </row>
    <row r="88" spans="1:5" ht="28.5">
      <c r="A88" s="239">
        <v>52</v>
      </c>
      <c r="B88" s="247" t="s">
        <v>1214</v>
      </c>
      <c r="C88" s="357">
        <v>0</v>
      </c>
      <c r="D88" s="1061"/>
      <c r="E88" s="590">
        <v>0</v>
      </c>
    </row>
    <row r="89" spans="1:5" ht="42.75" customHeight="1">
      <c r="A89" s="239">
        <v>53</v>
      </c>
      <c r="B89" s="247" t="s">
        <v>1215</v>
      </c>
      <c r="C89" s="357">
        <v>0</v>
      </c>
      <c r="D89" s="1061"/>
      <c r="E89" s="590">
        <v>0</v>
      </c>
    </row>
    <row r="90" spans="1:5" ht="45" customHeight="1">
      <c r="A90" s="239">
        <v>54</v>
      </c>
      <c r="B90" s="247" t="s">
        <v>1216</v>
      </c>
      <c r="C90" s="357">
        <v>0</v>
      </c>
      <c r="D90" s="1061"/>
      <c r="E90" s="590">
        <v>0</v>
      </c>
    </row>
    <row r="91" spans="1:5" ht="14.25">
      <c r="A91" s="239" t="s">
        <v>1223</v>
      </c>
      <c r="B91" s="247" t="s">
        <v>885</v>
      </c>
      <c r="C91" s="357">
        <v>0</v>
      </c>
      <c r="D91" s="1061"/>
      <c r="E91" s="590">
        <v>0</v>
      </c>
    </row>
    <row r="92" spans="1:5" ht="42.75">
      <c r="A92" s="239">
        <v>55</v>
      </c>
      <c r="B92" s="247" t="s">
        <v>1217</v>
      </c>
      <c r="C92" s="357">
        <v>-160</v>
      </c>
      <c r="D92" s="1061"/>
      <c r="E92" s="590">
        <v>-160</v>
      </c>
    </row>
    <row r="93" spans="1:5" ht="14.25">
      <c r="A93" s="834">
        <v>56</v>
      </c>
      <c r="B93" s="247" t="s">
        <v>885</v>
      </c>
      <c r="C93" s="357">
        <v>0</v>
      </c>
      <c r="D93" s="1061"/>
      <c r="E93" s="590">
        <v>0</v>
      </c>
    </row>
    <row r="94" spans="1:5" ht="13.35" customHeight="1">
      <c r="A94" s="834" t="s">
        <v>1224</v>
      </c>
      <c r="B94" s="247" t="s">
        <v>1218</v>
      </c>
      <c r="C94" s="357">
        <v>0</v>
      </c>
      <c r="D94" s="1061"/>
      <c r="E94" s="590">
        <v>0</v>
      </c>
    </row>
    <row r="95" spans="1:5" ht="14.25">
      <c r="A95" s="834" t="s">
        <v>1225</v>
      </c>
      <c r="B95" s="247" t="s">
        <v>1219</v>
      </c>
      <c r="C95" s="357">
        <v>-61</v>
      </c>
      <c r="D95" s="1061"/>
      <c r="E95" s="590">
        <v>-138</v>
      </c>
    </row>
    <row r="96" spans="1:5" ht="15">
      <c r="A96" s="248">
        <v>57</v>
      </c>
      <c r="B96" s="833" t="s">
        <v>301</v>
      </c>
      <c r="C96" s="359">
        <v>-221</v>
      </c>
      <c r="D96" s="1061"/>
      <c r="E96" s="1071">
        <v>-298</v>
      </c>
    </row>
    <row r="97" spans="1:5" ht="15">
      <c r="A97" s="248">
        <v>58</v>
      </c>
      <c r="B97" s="833" t="s">
        <v>1220</v>
      </c>
      <c r="C97" s="359">
        <v>1469</v>
      </c>
      <c r="D97" s="1064"/>
      <c r="E97" s="1071">
        <v>1093</v>
      </c>
    </row>
    <row r="98" spans="1:5" ht="15">
      <c r="A98" s="248">
        <v>59</v>
      </c>
      <c r="B98" s="833" t="s">
        <v>1221</v>
      </c>
      <c r="C98" s="362">
        <v>10340</v>
      </c>
      <c r="D98" s="1064"/>
      <c r="E98" s="590">
        <v>9284</v>
      </c>
    </row>
    <row r="99" spans="1:5" ht="15">
      <c r="A99" s="248">
        <v>60</v>
      </c>
      <c r="B99" s="833" t="s">
        <v>1222</v>
      </c>
      <c r="C99" s="359">
        <v>46386</v>
      </c>
      <c r="D99" s="1064"/>
      <c r="E99" s="1071">
        <v>48368</v>
      </c>
    </row>
    <row r="100" spans="1:5" ht="15">
      <c r="A100" s="248"/>
      <c r="B100" s="833"/>
      <c r="C100" s="831"/>
      <c r="D100" s="1064"/>
      <c r="E100" s="832"/>
    </row>
    <row r="101" spans="1:5" ht="15">
      <c r="A101" s="1616" t="s">
        <v>2747</v>
      </c>
      <c r="B101" s="1617"/>
      <c r="C101" s="361"/>
      <c r="D101" s="1063"/>
      <c r="E101" s="593"/>
    </row>
    <row r="102" spans="1:5" ht="14.45" customHeight="1">
      <c r="A102" s="834">
        <v>61</v>
      </c>
      <c r="B102" s="247" t="s">
        <v>1226</v>
      </c>
      <c r="C102" s="918">
        <v>0.17022773193021001</v>
      </c>
      <c r="D102" s="1065"/>
      <c r="E102" s="919">
        <v>0.14919299999999999</v>
      </c>
    </row>
    <row r="103" spans="1:5" ht="15.6" customHeight="1">
      <c r="A103" s="834">
        <v>62</v>
      </c>
      <c r="B103" s="247" t="s">
        <v>71</v>
      </c>
      <c r="C103" s="918">
        <v>0.19124693367553999</v>
      </c>
      <c r="D103" s="1065"/>
      <c r="E103" s="919">
        <v>0.169351</v>
      </c>
    </row>
    <row r="104" spans="1:5" ht="14.45" customHeight="1">
      <c r="A104" s="834">
        <v>63</v>
      </c>
      <c r="B104" s="247" t="s">
        <v>193</v>
      </c>
      <c r="C104" s="918">
        <v>0.222908968711515</v>
      </c>
      <c r="D104" s="1065"/>
      <c r="E104" s="919">
        <v>0.19194800000000001</v>
      </c>
    </row>
    <row r="105" spans="1:5" ht="14.25">
      <c r="A105" s="834">
        <v>64</v>
      </c>
      <c r="B105" s="247" t="s">
        <v>1227</v>
      </c>
      <c r="C105" s="918">
        <v>9.7707172811740003E-2</v>
      </c>
      <c r="D105" s="1065"/>
      <c r="E105" s="919">
        <v>9.2686000000000004E-2</v>
      </c>
    </row>
    <row r="106" spans="1:5" ht="14.25">
      <c r="A106" s="834">
        <v>65</v>
      </c>
      <c r="B106" s="247" t="s">
        <v>1228</v>
      </c>
      <c r="C106" s="918">
        <v>2.5000000000026949E-2</v>
      </c>
      <c r="D106" s="1065"/>
      <c r="E106" s="920">
        <v>2.4999999999958649E-2</v>
      </c>
    </row>
    <row r="107" spans="1:5" ht="14.25">
      <c r="A107" s="834">
        <v>66</v>
      </c>
      <c r="B107" s="247" t="s">
        <v>1229</v>
      </c>
      <c r="C107" s="918">
        <v>5.0922811756940568E-5</v>
      </c>
      <c r="D107" s="1065"/>
      <c r="E107" s="920">
        <v>2.9451562704987328E-5</v>
      </c>
    </row>
    <row r="108" spans="1:5" ht="14.25">
      <c r="A108" s="834">
        <v>67</v>
      </c>
      <c r="B108" s="247" t="s">
        <v>1230</v>
      </c>
      <c r="C108" s="918">
        <v>0</v>
      </c>
      <c r="D108" s="1065"/>
      <c r="E108" s="920">
        <v>0</v>
      </c>
    </row>
    <row r="109" spans="1:5" ht="28.5">
      <c r="A109" s="834" t="s">
        <v>1231</v>
      </c>
      <c r="B109" s="247" t="s">
        <v>1232</v>
      </c>
      <c r="C109" s="918">
        <v>1.5000000000102402E-2</v>
      </c>
      <c r="D109" s="1065"/>
      <c r="E109" s="920">
        <v>9.9999999999007601E-3</v>
      </c>
    </row>
    <row r="110" spans="1:5" ht="28.5">
      <c r="A110" s="834" t="s">
        <v>1233</v>
      </c>
      <c r="B110" s="247" t="s">
        <v>1234</v>
      </c>
      <c r="C110" s="918">
        <v>1.2656250000000001E-2</v>
      </c>
      <c r="D110" s="1065"/>
      <c r="E110" s="919">
        <v>1.2699999999999999E-2</v>
      </c>
    </row>
    <row r="111" spans="1:5" ht="28.5">
      <c r="A111" s="834">
        <v>68</v>
      </c>
      <c r="B111" s="247" t="s">
        <v>1235</v>
      </c>
      <c r="C111" s="918">
        <v>0.11257148193021002</v>
      </c>
      <c r="D111" s="1065"/>
      <c r="E111" s="919">
        <v>9.1492999999999991E-2</v>
      </c>
    </row>
    <row r="112" spans="1:5" ht="14.25">
      <c r="A112" s="834"/>
      <c r="B112" s="247"/>
      <c r="C112" s="367"/>
      <c r="D112" s="1066"/>
      <c r="E112" s="595"/>
    </row>
    <row r="113" spans="1:5" ht="15">
      <c r="A113" s="835" t="s">
        <v>1236</v>
      </c>
      <c r="B113" s="247"/>
      <c r="C113" s="367"/>
      <c r="D113" s="1066"/>
      <c r="E113" s="595"/>
    </row>
    <row r="114" spans="1:5" ht="14.25">
      <c r="A114" s="834">
        <v>69</v>
      </c>
      <c r="B114" s="247" t="s">
        <v>885</v>
      </c>
      <c r="C114" s="836">
        <v>0</v>
      </c>
      <c r="D114" s="1065"/>
      <c r="E114" s="590">
        <v>0</v>
      </c>
    </row>
    <row r="115" spans="1:5" ht="14.25">
      <c r="A115" s="834">
        <v>70</v>
      </c>
      <c r="B115" s="247" t="s">
        <v>885</v>
      </c>
      <c r="C115" s="836">
        <v>0</v>
      </c>
      <c r="D115" s="1065"/>
      <c r="E115" s="590">
        <v>0</v>
      </c>
    </row>
    <row r="116" spans="1:5" ht="14.25">
      <c r="A116" s="834">
        <v>71</v>
      </c>
      <c r="B116" s="247" t="s">
        <v>885</v>
      </c>
      <c r="C116" s="836">
        <v>0</v>
      </c>
      <c r="D116" s="1065"/>
      <c r="E116" s="590">
        <v>0</v>
      </c>
    </row>
    <row r="117" spans="1:5" ht="13.7" customHeight="1">
      <c r="A117" s="239"/>
      <c r="B117" s="240"/>
      <c r="C117" s="649"/>
      <c r="D117" s="1067"/>
      <c r="E117" s="650"/>
    </row>
    <row r="118" spans="1:5" ht="15">
      <c r="A118" s="1616" t="s">
        <v>209</v>
      </c>
      <c r="B118" s="1617"/>
      <c r="C118" s="363"/>
      <c r="D118" s="1068"/>
      <c r="E118" s="596"/>
    </row>
    <row r="119" spans="1:5" ht="43.5" customHeight="1">
      <c r="A119" s="239">
        <v>72</v>
      </c>
      <c r="B119" s="242" t="s">
        <v>1237</v>
      </c>
      <c r="C119" s="357">
        <v>38</v>
      </c>
      <c r="D119" s="1061"/>
      <c r="E119" s="590">
        <v>39</v>
      </c>
    </row>
    <row r="120" spans="1:5" ht="44.25" customHeight="1">
      <c r="A120" s="239">
        <v>73</v>
      </c>
      <c r="B120" s="242" t="s">
        <v>1238</v>
      </c>
      <c r="C120" s="357">
        <v>756</v>
      </c>
      <c r="D120" s="1061"/>
      <c r="E120" s="590">
        <v>655</v>
      </c>
    </row>
    <row r="121" spans="1:5" ht="14.25">
      <c r="A121" s="239">
        <v>74</v>
      </c>
      <c r="B121" s="240" t="s">
        <v>885</v>
      </c>
      <c r="C121" s="357">
        <v>0</v>
      </c>
      <c r="D121" s="1061"/>
      <c r="E121" s="590">
        <v>0</v>
      </c>
    </row>
    <row r="122" spans="1:5" ht="28.5">
      <c r="A122" s="239">
        <v>75</v>
      </c>
      <c r="B122" s="242" t="s">
        <v>1239</v>
      </c>
      <c r="C122" s="357">
        <v>110</v>
      </c>
      <c r="D122" s="1061"/>
      <c r="E122" s="590">
        <v>113</v>
      </c>
    </row>
    <row r="123" spans="1:5" ht="27.75" customHeight="1">
      <c r="A123" s="1616" t="s">
        <v>210</v>
      </c>
      <c r="B123" s="1617"/>
      <c r="C123" s="360"/>
      <c r="D123" s="1063"/>
      <c r="E123" s="592"/>
    </row>
    <row r="124" spans="1:5" ht="28.5">
      <c r="A124" s="239">
        <v>76</v>
      </c>
      <c r="B124" s="250" t="s">
        <v>211</v>
      </c>
      <c r="C124" s="357">
        <v>0</v>
      </c>
      <c r="D124" s="1061"/>
      <c r="E124" s="590">
        <v>0</v>
      </c>
    </row>
    <row r="125" spans="1:5" ht="14.25">
      <c r="A125" s="239">
        <v>77</v>
      </c>
      <c r="B125" s="240" t="s">
        <v>212</v>
      </c>
      <c r="C125" s="357">
        <v>153</v>
      </c>
      <c r="D125" s="1061"/>
      <c r="E125" s="590">
        <v>148</v>
      </c>
    </row>
    <row r="126" spans="1:5" ht="28.5">
      <c r="A126" s="239">
        <v>78</v>
      </c>
      <c r="B126" s="242" t="s">
        <v>1240</v>
      </c>
      <c r="C126" s="357">
        <v>61</v>
      </c>
      <c r="D126" s="1061"/>
      <c r="E126" s="590">
        <v>138</v>
      </c>
    </row>
    <row r="127" spans="1:5" ht="14.25">
      <c r="A127" s="239">
        <v>79</v>
      </c>
      <c r="B127" s="240" t="s">
        <v>213</v>
      </c>
      <c r="C127" s="357">
        <v>169</v>
      </c>
      <c r="D127" s="1061"/>
      <c r="E127" s="590">
        <v>184</v>
      </c>
    </row>
    <row r="128" spans="1:5" ht="28.5" customHeight="1">
      <c r="A128" s="1616" t="s">
        <v>214</v>
      </c>
      <c r="B128" s="1617"/>
      <c r="C128" s="360"/>
      <c r="D128" s="1063"/>
      <c r="E128" s="592"/>
    </row>
    <row r="129" spans="1:5" ht="14.25">
      <c r="A129" s="239">
        <v>80</v>
      </c>
      <c r="B129" s="240" t="s">
        <v>1241</v>
      </c>
      <c r="C129" s="357">
        <v>0</v>
      </c>
      <c r="D129" s="1061"/>
      <c r="E129" s="590">
        <v>0</v>
      </c>
    </row>
    <row r="130" spans="1:5" ht="14.25">
      <c r="A130" s="239">
        <v>81</v>
      </c>
      <c r="B130" s="240" t="s">
        <v>1242</v>
      </c>
      <c r="C130" s="357">
        <v>0</v>
      </c>
      <c r="D130" s="1061"/>
      <c r="E130" s="590">
        <v>0</v>
      </c>
    </row>
    <row r="131" spans="1:5" ht="14.25">
      <c r="A131" s="239">
        <v>82</v>
      </c>
      <c r="B131" s="240" t="s">
        <v>1243</v>
      </c>
      <c r="C131" s="357">
        <v>0</v>
      </c>
      <c r="D131" s="1061"/>
      <c r="E131" s="590">
        <v>0</v>
      </c>
    </row>
    <row r="132" spans="1:5" ht="14.25">
      <c r="A132" s="239">
        <v>83</v>
      </c>
      <c r="B132" s="240" t="s">
        <v>215</v>
      </c>
      <c r="C132" s="357">
        <v>0</v>
      </c>
      <c r="D132" s="1061"/>
      <c r="E132" s="590">
        <v>0</v>
      </c>
    </row>
    <row r="133" spans="1:5" ht="14.25">
      <c r="A133" s="239">
        <v>84</v>
      </c>
      <c r="B133" s="240" t="s">
        <v>1244</v>
      </c>
      <c r="C133" s="357">
        <v>0</v>
      </c>
      <c r="D133" s="1061"/>
      <c r="E133" s="590">
        <v>0</v>
      </c>
    </row>
    <row r="134" spans="1:5" ht="14.25">
      <c r="A134" s="239">
        <v>85</v>
      </c>
      <c r="B134" s="240" t="s">
        <v>216</v>
      </c>
      <c r="C134" s="357">
        <v>0</v>
      </c>
      <c r="D134" s="1061"/>
      <c r="E134" s="590">
        <v>0</v>
      </c>
    </row>
    <row r="135" spans="1:5" s="898" customFormat="1" ht="9" customHeight="1">
      <c r="A135" s="51"/>
      <c r="B135" s="53"/>
      <c r="C135" s="48"/>
      <c r="D135" s="48"/>
      <c r="E135" s="54"/>
    </row>
    <row r="136" spans="1:5" ht="22.5" customHeight="1">
      <c r="A136" s="462"/>
      <c r="B136" s="463"/>
      <c r="C136" s="464"/>
      <c r="D136" s="459"/>
      <c r="E136" s="465"/>
    </row>
    <row r="137" spans="1:5" ht="13.35" hidden="1" customHeight="1"/>
    <row r="138" spans="1:5" ht="13.35" hidden="1" customHeight="1"/>
    <row r="139" spans="1:5" ht="13.35" hidden="1" customHeight="1"/>
    <row r="140" spans="1:5" ht="13.35" hidden="1" customHeight="1"/>
    <row r="141" spans="1:5" ht="13.35" hidden="1" customHeight="1"/>
    <row r="142" spans="1:5" ht="13.35" hidden="1" customHeight="1"/>
    <row r="143" spans="1:5" ht="13.35" hidden="1" customHeight="1"/>
    <row r="144" spans="1:5" ht="13.35" hidden="1" customHeight="1"/>
    <row r="145" ht="13.35" hidden="1" customHeight="1"/>
    <row r="146" ht="13.35" hidden="1" customHeight="1"/>
    <row r="147" ht="13.35" hidden="1" customHeight="1"/>
    <row r="148" ht="13.35" hidden="1" customHeight="1"/>
    <row r="149" ht="13.35" hidden="1" customHeight="1"/>
    <row r="150" ht="13.35" hidden="1" customHeight="1"/>
    <row r="151" ht="13.35" hidden="1" customHeight="1"/>
    <row r="152" ht="13.35" hidden="1" customHeight="1"/>
    <row r="153" ht="13.35" hidden="1" customHeight="1"/>
    <row r="154" ht="13.35" hidden="1" customHeight="1"/>
    <row r="155" ht="13.35" hidden="1" customHeight="1"/>
    <row r="156" ht="13.35" hidden="1" customHeight="1"/>
    <row r="157" ht="13.35" hidden="1" customHeight="1"/>
    <row r="158" ht="13.35" hidden="1" customHeight="1"/>
    <row r="159" ht="13.35" hidden="1" customHeight="1"/>
    <row r="160" ht="13.35" hidden="1" customHeight="1"/>
    <row r="161" ht="13.35" hidden="1" customHeight="1"/>
    <row r="162" ht="13.35" hidden="1" customHeight="1"/>
    <row r="163" ht="13.35" hidden="1" customHeight="1"/>
    <row r="164" ht="13.35" hidden="1" customHeight="1"/>
    <row r="165" ht="13.35" hidden="1" customHeight="1"/>
    <row r="166" ht="13.35" hidden="1" customHeight="1"/>
    <row r="167" ht="13.35" hidden="1" customHeight="1"/>
    <row r="168" ht="13.35" hidden="1" customHeight="1"/>
    <row r="169" ht="13.35" hidden="1" customHeight="1"/>
    <row r="170" ht="13.35" hidden="1" customHeight="1"/>
    <row r="171" ht="13.35" hidden="1" customHeight="1"/>
    <row r="172" ht="13.35" hidden="1" customHeight="1"/>
    <row r="173" ht="13.35" hidden="1" customHeight="1"/>
    <row r="174" ht="13.35" hidden="1" customHeight="1"/>
    <row r="175" ht="13.35" hidden="1" customHeight="1"/>
    <row r="176" ht="13.35" hidden="1" customHeight="1"/>
    <row r="177" ht="13.35" hidden="1" customHeight="1"/>
    <row r="178" ht="13.35" hidden="1" customHeight="1"/>
    <row r="179" ht="13.35" hidden="1" customHeight="1"/>
    <row r="180" ht="13.35" hidden="1" customHeight="1"/>
    <row r="181" ht="13.35" hidden="1" customHeight="1"/>
    <row r="182" ht="13.35" hidden="1" customHeight="1"/>
    <row r="183" ht="13.35" hidden="1" customHeight="1"/>
    <row r="184" ht="13.35" hidden="1" customHeight="1"/>
    <row r="185" ht="13.35" hidden="1" customHeight="1"/>
    <row r="186" ht="13.35" hidden="1" customHeight="1"/>
    <row r="187" ht="13.35" hidden="1" customHeight="1"/>
    <row r="188" ht="13.35" hidden="1" customHeight="1"/>
    <row r="189" ht="13.35" hidden="1" customHeight="1"/>
    <row r="190" ht="13.35" hidden="1" customHeight="1"/>
    <row r="191" ht="13.35" hidden="1" customHeight="1"/>
    <row r="192" ht="13.35" hidden="1" customHeight="1"/>
    <row r="193" ht="13.35" hidden="1" customHeight="1"/>
    <row r="194" ht="13.35" hidden="1" customHeight="1"/>
    <row r="195" ht="13.35" hidden="1" customHeight="1"/>
    <row r="196" ht="13.35" hidden="1" customHeight="1"/>
    <row r="197" ht="13.35" hidden="1" customHeight="1"/>
    <row r="198" ht="13.35" hidden="1" customHeight="1"/>
    <row r="199" ht="13.35" hidden="1" customHeight="1"/>
    <row r="200" ht="13.35" hidden="1" customHeight="1"/>
    <row r="201" ht="13.35" hidden="1" customHeight="1"/>
  </sheetData>
  <mergeCells count="10">
    <mergeCell ref="A9:B9"/>
    <mergeCell ref="A118:B118"/>
    <mergeCell ref="A123:B123"/>
    <mergeCell ref="A128:B128"/>
    <mergeCell ref="A22:B22"/>
    <mergeCell ref="A54:B54"/>
    <mergeCell ref="A65:B65"/>
    <mergeCell ref="A77:B77"/>
    <mergeCell ref="A87:B87"/>
    <mergeCell ref="A101:B101"/>
  </mergeCells>
  <pageMargins left="0.70866141732283472" right="0.70866141732283472" top="0.74803149606299213" bottom="0.74803149606299213" header="0.31496062992125984" footer="0.31496062992125984"/>
  <pageSetup paperSize="9" scale="28" orientation="portrait" r:id="rId1"/>
  <headerFooter>
    <oddFooter>&amp;L&amp;1#&amp;"Calibri"&amp;10&amp;K800080Classified as Sensitive (Purple)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C62"/>
  <sheetViews>
    <sheetView showGridLines="0" topLeftCell="A13" zoomScale="80" zoomScaleNormal="80" workbookViewId="0">
      <selection activeCell="I1" sqref="I1:XFD1048576"/>
    </sheetView>
  </sheetViews>
  <sheetFormatPr defaultColWidth="0" defaultRowHeight="0" customHeight="1" zeroHeight="1"/>
  <cols>
    <col min="1" max="1" width="75.140625" style="368" customWidth="1"/>
    <col min="2" max="2" width="20.42578125" style="1" customWidth="1"/>
    <col min="3" max="3" width="17.42578125" style="1" customWidth="1"/>
    <col min="4" max="4" width="13.42578125" style="368" customWidth="1"/>
    <col min="5" max="16383" width="9.140625" style="1" hidden="1"/>
    <col min="16384" max="16384" width="1.5703125" style="1" hidden="1" customWidth="1"/>
  </cols>
  <sheetData>
    <row r="1" spans="1:4" ht="24.75" customHeight="1">
      <c r="A1" s="852" t="s">
        <v>3</v>
      </c>
      <c r="B1" s="852"/>
      <c r="C1" s="852"/>
      <c r="D1" s="811" t="s">
        <v>440</v>
      </c>
    </row>
    <row r="2" spans="1:4" ht="9" customHeight="1">
      <c r="A2" s="1589"/>
      <c r="B2" s="1589"/>
      <c r="C2" s="1589"/>
      <c r="D2" s="1589"/>
    </row>
    <row r="3" spans="1:4" ht="49.35" customHeight="1">
      <c r="A3" s="1589" t="s">
        <v>2771</v>
      </c>
      <c r="B3" s="1589"/>
      <c r="C3" s="1589"/>
      <c r="D3" s="1589"/>
    </row>
    <row r="4" spans="1:4" ht="6" customHeight="1"/>
    <row r="5" spans="1:4" ht="15">
      <c r="A5" s="837" t="s">
        <v>1309</v>
      </c>
    </row>
    <row r="6" spans="1:4" ht="14.25"/>
    <row r="7" spans="1:4" ht="23.25" customHeight="1">
      <c r="A7" s="458">
        <v>44531</v>
      </c>
      <c r="B7" s="1602" t="s">
        <v>2748</v>
      </c>
      <c r="C7" s="1602" t="s">
        <v>2749</v>
      </c>
    </row>
    <row r="8" spans="1:4" ht="33.6" customHeight="1">
      <c r="A8" s="838" t="s">
        <v>1247</v>
      </c>
      <c r="B8" s="1602"/>
      <c r="C8" s="1602"/>
      <c r="D8" s="1602" t="s">
        <v>1289</v>
      </c>
    </row>
    <row r="9" spans="1:4" ht="30.6" customHeight="1">
      <c r="A9" s="838" t="s">
        <v>2959</v>
      </c>
      <c r="B9" s="840" t="s">
        <v>44</v>
      </c>
      <c r="C9" s="840" t="s">
        <v>44</v>
      </c>
      <c r="D9" s="1602"/>
    </row>
    <row r="10" spans="1:4" ht="14.25">
      <c r="A10" s="841" t="s">
        <v>1249</v>
      </c>
      <c r="B10" s="842">
        <v>31360</v>
      </c>
      <c r="C10" s="842">
        <v>31360</v>
      </c>
      <c r="D10" s="1060"/>
    </row>
    <row r="11" spans="1:4" ht="14.25">
      <c r="A11" s="841" t="s">
        <v>1250</v>
      </c>
      <c r="B11" s="843">
        <v>159</v>
      </c>
      <c r="C11" s="843">
        <v>159</v>
      </c>
      <c r="D11" s="1060"/>
    </row>
    <row r="12" spans="1:4" ht="14.25">
      <c r="A12" s="841" t="s">
        <v>1251</v>
      </c>
      <c r="B12" s="843">
        <v>20</v>
      </c>
      <c r="C12" s="843">
        <v>20</v>
      </c>
      <c r="D12" s="1060"/>
    </row>
    <row r="13" spans="1:4" ht="14.25">
      <c r="A13" s="841" t="s">
        <v>1252</v>
      </c>
      <c r="B13" s="843">
        <v>1571</v>
      </c>
      <c r="C13" s="843">
        <v>1571</v>
      </c>
      <c r="D13" s="1060"/>
    </row>
    <row r="14" spans="1:4" ht="14.25">
      <c r="A14" s="841" t="s">
        <v>1253</v>
      </c>
      <c r="B14" s="843">
        <v>20078</v>
      </c>
      <c r="C14" s="843">
        <v>135</v>
      </c>
      <c r="D14" s="1060"/>
    </row>
    <row r="15" spans="1:4" ht="14.25">
      <c r="A15" s="841" t="s">
        <v>1254</v>
      </c>
      <c r="B15" s="843">
        <v>6008</v>
      </c>
      <c r="C15" s="843">
        <v>6008</v>
      </c>
      <c r="D15" s="1060"/>
    </row>
    <row r="16" spans="1:4" ht="14.25">
      <c r="A16" s="841" t="s">
        <v>1255</v>
      </c>
      <c r="B16" s="843">
        <v>9457</v>
      </c>
      <c r="C16" s="843">
        <v>9457</v>
      </c>
      <c r="D16" s="1060"/>
    </row>
    <row r="17" spans="1:4" ht="14.25">
      <c r="A17" s="841" t="s">
        <v>1256</v>
      </c>
      <c r="B17" s="843">
        <v>79096</v>
      </c>
      <c r="C17" s="843">
        <v>79104</v>
      </c>
      <c r="D17" s="1060"/>
    </row>
    <row r="18" spans="1:4" ht="14.25">
      <c r="A18" s="844" t="s">
        <v>1257</v>
      </c>
      <c r="B18" s="843">
        <v>5</v>
      </c>
      <c r="C18" s="843">
        <v>5</v>
      </c>
      <c r="D18" s="1060"/>
    </row>
    <row r="19" spans="1:4" ht="14.25">
      <c r="A19" s="841" t="s">
        <v>1258</v>
      </c>
      <c r="B19" s="843">
        <v>116</v>
      </c>
      <c r="C19" s="843">
        <v>1193</v>
      </c>
      <c r="D19" s="1060"/>
    </row>
    <row r="20" spans="1:4" ht="14.25">
      <c r="A20" s="841" t="s">
        <v>45</v>
      </c>
      <c r="B20" s="843">
        <v>852</v>
      </c>
      <c r="C20" s="843">
        <v>762</v>
      </c>
      <c r="D20" s="1074" t="s">
        <v>1542</v>
      </c>
    </row>
    <row r="21" spans="1:4" ht="14.25">
      <c r="A21" s="841" t="s">
        <v>1259</v>
      </c>
      <c r="B21" s="843">
        <v>992</v>
      </c>
      <c r="C21" s="843">
        <v>0</v>
      </c>
      <c r="D21" s="1074"/>
    </row>
    <row r="22" spans="1:4" ht="14.25">
      <c r="A22" s="841" t="s">
        <v>1260</v>
      </c>
      <c r="B22" s="843">
        <v>820</v>
      </c>
      <c r="C22" s="843">
        <v>669</v>
      </c>
      <c r="D22" s="1074"/>
    </row>
    <row r="23" spans="1:4" ht="14.25">
      <c r="A23" s="841" t="s">
        <v>1261</v>
      </c>
      <c r="B23" s="843">
        <v>38</v>
      </c>
      <c r="C23" s="843">
        <v>35</v>
      </c>
      <c r="D23" s="1074"/>
    </row>
    <row r="24" spans="1:4" ht="14.25">
      <c r="A24" s="841" t="s">
        <v>1262</v>
      </c>
      <c r="B24" s="843">
        <v>1044</v>
      </c>
      <c r="C24" s="843">
        <v>1035</v>
      </c>
      <c r="D24" s="1074" t="s">
        <v>1543</v>
      </c>
    </row>
    <row r="25" spans="1:4" ht="14.25">
      <c r="A25" s="841" t="s">
        <v>1263</v>
      </c>
      <c r="B25" s="843">
        <v>2912</v>
      </c>
      <c r="C25" s="843">
        <v>627</v>
      </c>
      <c r="D25" s="1074"/>
    </row>
    <row r="26" spans="1:4" ht="14.25">
      <c r="A26" s="841" t="s">
        <v>1264</v>
      </c>
      <c r="B26" s="845">
        <v>740</v>
      </c>
      <c r="C26" s="843">
        <v>740</v>
      </c>
      <c r="D26" s="1074" t="s">
        <v>1544</v>
      </c>
    </row>
    <row r="27" spans="1:4" ht="15.75" thickBot="1">
      <c r="A27" s="846" t="s">
        <v>1265</v>
      </c>
      <c r="B27" s="847">
        <v>155268</v>
      </c>
      <c r="C27" s="847">
        <v>132880</v>
      </c>
      <c r="D27" s="1074"/>
    </row>
    <row r="28" spans="1:4" ht="15" thickTop="1">
      <c r="A28" s="841"/>
      <c r="B28" s="843"/>
      <c r="C28" s="843"/>
      <c r="D28" s="1074"/>
    </row>
    <row r="29" spans="1:4" ht="41.85" customHeight="1">
      <c r="A29" s="838" t="s">
        <v>2960</v>
      </c>
      <c r="B29" s="843"/>
      <c r="C29" s="843"/>
      <c r="D29" s="1074"/>
    </row>
    <row r="30" spans="1:4" ht="14.25">
      <c r="A30" s="844" t="s">
        <v>1267</v>
      </c>
      <c r="B30" s="843">
        <v>12946</v>
      </c>
      <c r="C30" s="843">
        <v>12946</v>
      </c>
      <c r="D30" s="1074"/>
    </row>
    <row r="31" spans="1:4" ht="14.25">
      <c r="A31" s="844" t="s">
        <v>1268</v>
      </c>
      <c r="B31" s="843">
        <v>92754</v>
      </c>
      <c r="C31" s="843">
        <v>93178</v>
      </c>
      <c r="D31" s="1074"/>
    </row>
    <row r="32" spans="1:4" ht="14.25">
      <c r="A32" s="844" t="s">
        <v>1269</v>
      </c>
      <c r="B32" s="843">
        <v>207</v>
      </c>
      <c r="C32" s="843">
        <v>207</v>
      </c>
      <c r="D32" s="1074"/>
    </row>
    <row r="33" spans="1:4" ht="14.25">
      <c r="A33" s="841" t="s">
        <v>1252</v>
      </c>
      <c r="B33" s="843">
        <v>2185</v>
      </c>
      <c r="C33" s="843">
        <v>2185</v>
      </c>
      <c r="D33" s="1074"/>
    </row>
    <row r="34" spans="1:4" ht="14.25">
      <c r="A34" s="844" t="s">
        <v>1270</v>
      </c>
      <c r="B34" s="843">
        <v>8483</v>
      </c>
      <c r="C34" s="843">
        <v>8483</v>
      </c>
      <c r="D34" s="1074"/>
    </row>
    <row r="35" spans="1:4" ht="14.25">
      <c r="A35" s="844" t="s">
        <v>1271</v>
      </c>
      <c r="B35" s="843">
        <v>6671</v>
      </c>
      <c r="C35" s="843">
        <v>0</v>
      </c>
      <c r="D35" s="1074"/>
    </row>
    <row r="36" spans="1:4" ht="14.25">
      <c r="A36" s="844" t="s">
        <v>1272</v>
      </c>
      <c r="B36" s="843">
        <v>15399</v>
      </c>
      <c r="C36" s="843">
        <v>0</v>
      </c>
      <c r="D36" s="1074"/>
    </row>
    <row r="37" spans="1:4" ht="14.25">
      <c r="A37" s="841" t="s">
        <v>1273</v>
      </c>
      <c r="B37" s="843">
        <v>2816</v>
      </c>
      <c r="C37" s="843">
        <v>2148</v>
      </c>
      <c r="D37" s="1074"/>
    </row>
    <row r="38" spans="1:4" ht="14.25">
      <c r="A38" s="841" t="s">
        <v>1274</v>
      </c>
      <c r="B38" s="843">
        <v>18</v>
      </c>
      <c r="C38" s="843">
        <v>15</v>
      </c>
      <c r="D38" s="1074"/>
    </row>
    <row r="39" spans="1:4" ht="14.25">
      <c r="A39" s="841" t="s">
        <v>1275</v>
      </c>
      <c r="B39" s="843">
        <v>190</v>
      </c>
      <c r="C39" s="843">
        <v>169</v>
      </c>
      <c r="D39" s="1074"/>
    </row>
    <row r="40" spans="1:4" ht="14.25">
      <c r="A40" s="841" t="s">
        <v>1276</v>
      </c>
      <c r="B40" s="843">
        <v>48</v>
      </c>
      <c r="C40" s="843">
        <v>48</v>
      </c>
      <c r="D40" s="1074"/>
    </row>
    <row r="41" spans="1:4" ht="14.25">
      <c r="A41" s="841" t="s">
        <v>1277</v>
      </c>
      <c r="B41" s="843">
        <v>90</v>
      </c>
      <c r="C41" s="843">
        <v>20</v>
      </c>
      <c r="D41" s="1074" t="s">
        <v>1546</v>
      </c>
    </row>
    <row r="42" spans="1:4" ht="14.25">
      <c r="A42" s="841" t="s">
        <v>1278</v>
      </c>
      <c r="B42" s="843">
        <v>142</v>
      </c>
      <c r="C42" s="843">
        <v>142</v>
      </c>
      <c r="D42" s="1074"/>
    </row>
    <row r="43" spans="1:4" ht="15" customHeight="1">
      <c r="A43" s="844" t="s">
        <v>1279</v>
      </c>
      <c r="B43" s="843">
        <v>1981</v>
      </c>
      <c r="C43" s="843">
        <v>1981</v>
      </c>
      <c r="D43" s="1074" t="s">
        <v>1549</v>
      </c>
    </row>
    <row r="44" spans="1:4" ht="15" customHeight="1">
      <c r="A44" s="851" t="s">
        <v>1280</v>
      </c>
      <c r="B44" s="848">
        <v>143930</v>
      </c>
      <c r="C44" s="848">
        <v>121522</v>
      </c>
      <c r="D44" s="1074"/>
    </row>
    <row r="45" spans="1:4" ht="14.25">
      <c r="B45" s="146"/>
      <c r="C45" s="146"/>
      <c r="D45" s="1074"/>
    </row>
    <row r="46" spans="1:4" ht="15">
      <c r="A46" s="839" t="s">
        <v>1281</v>
      </c>
      <c r="B46" s="843"/>
      <c r="C46" s="843"/>
      <c r="D46" s="1074"/>
    </row>
    <row r="47" spans="1:4" ht="14.25">
      <c r="A47" s="841" t="s">
        <v>1282</v>
      </c>
      <c r="B47" s="843">
        <v>1079</v>
      </c>
      <c r="C47" s="843">
        <v>1079</v>
      </c>
      <c r="D47" s="1074" t="s">
        <v>1538</v>
      </c>
    </row>
    <row r="48" spans="1:4" ht="14.25">
      <c r="A48" s="841" t="s">
        <v>1283</v>
      </c>
      <c r="B48" s="843">
        <v>456</v>
      </c>
      <c r="C48" s="843">
        <v>456</v>
      </c>
      <c r="D48" s="1074" t="s">
        <v>1539</v>
      </c>
    </row>
    <row r="49" spans="1:4" ht="14.25">
      <c r="A49" s="841" t="s">
        <v>46</v>
      </c>
      <c r="B49" s="843">
        <v>8842</v>
      </c>
      <c r="C49" s="843">
        <v>8713</v>
      </c>
      <c r="D49" s="1074" t="s">
        <v>1540</v>
      </c>
    </row>
    <row r="50" spans="1:4" ht="14.25">
      <c r="A50" s="841" t="s">
        <v>1284</v>
      </c>
      <c r="B50" s="843">
        <v>-53</v>
      </c>
      <c r="C50" s="843">
        <v>76</v>
      </c>
      <c r="D50" s="1074" t="s">
        <v>1547</v>
      </c>
    </row>
    <row r="51" spans="1:4" ht="14.25">
      <c r="A51" s="841" t="s">
        <v>1285</v>
      </c>
      <c r="B51" s="845">
        <v>-20</v>
      </c>
      <c r="C51" s="845">
        <v>0</v>
      </c>
      <c r="D51" s="1074"/>
    </row>
    <row r="52" spans="1:4" ht="14.25">
      <c r="A52" s="841" t="s">
        <v>1286</v>
      </c>
      <c r="B52" s="845">
        <v>966</v>
      </c>
      <c r="C52" s="845">
        <v>966</v>
      </c>
      <c r="D52" s="1074" t="s">
        <v>1545</v>
      </c>
    </row>
    <row r="53" spans="1:4" ht="14.25">
      <c r="A53" s="841" t="s">
        <v>1287</v>
      </c>
      <c r="B53" s="845">
        <v>68</v>
      </c>
      <c r="C53" s="845">
        <v>68</v>
      </c>
      <c r="D53" s="1060"/>
    </row>
    <row r="54" spans="1:4" ht="15">
      <c r="A54" s="846" t="s">
        <v>47</v>
      </c>
      <c r="B54" s="848">
        <v>11338</v>
      </c>
      <c r="C54" s="848">
        <v>11358</v>
      </c>
      <c r="D54" s="1060"/>
    </row>
    <row r="55" spans="1:4" ht="15">
      <c r="A55" s="846"/>
      <c r="B55" s="849"/>
      <c r="C55" s="849"/>
      <c r="D55" s="1060"/>
    </row>
    <row r="56" spans="1:4" ht="15.75" thickBot="1">
      <c r="A56" s="846" t="s">
        <v>1288</v>
      </c>
      <c r="B56" s="847">
        <v>155268</v>
      </c>
      <c r="C56" s="847">
        <v>132880</v>
      </c>
      <c r="D56" s="1060"/>
    </row>
    <row r="57" spans="1:4" ht="15" thickTop="1">
      <c r="A57" s="844"/>
      <c r="B57" s="850"/>
      <c r="C57" s="850"/>
    </row>
    <row r="58" spans="1:4" ht="24.75" customHeight="1">
      <c r="A58" s="1601"/>
      <c r="B58" s="1601"/>
      <c r="C58" s="1601"/>
      <c r="D58" s="852"/>
    </row>
    <row r="59" spans="1:4" ht="14.25" hidden="1"/>
    <row r="60" spans="1:4" ht="14.25" hidden="1"/>
    <row r="61" spans="1:4" ht="14.25" hidden="1"/>
    <row r="62" spans="1:4" ht="14.25" hidden="1"/>
  </sheetData>
  <mergeCells count="6">
    <mergeCell ref="D8:D9"/>
    <mergeCell ref="A58:C58"/>
    <mergeCell ref="A2:D2"/>
    <mergeCell ref="A3:D3"/>
    <mergeCell ref="B7:B8"/>
    <mergeCell ref="C7:C8"/>
  </mergeCells>
  <pageMargins left="0.70866141732283472" right="0.70866141732283472" top="0.74803149606299213" bottom="0.74803149606299213" header="0.31496062992125984" footer="0.31496062992125984"/>
  <pageSetup paperSize="9" scale="69" orientation="portrait" r:id="rId1"/>
  <headerFooter>
    <oddFooter>&amp;L&amp;1#&amp;"Calibri"&amp;10&amp;K800080Classified as Sensitive (Purple)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N82"/>
  <sheetViews>
    <sheetView showGridLines="0" topLeftCell="A4" zoomScale="80" zoomScaleNormal="80" zoomScaleSheetLayoutView="90" workbookViewId="0">
      <selection activeCell="L25" sqref="L25"/>
    </sheetView>
  </sheetViews>
  <sheetFormatPr defaultColWidth="0" defaultRowHeight="15" zeroHeight="1"/>
  <cols>
    <col min="1" max="1" width="30.42578125" style="55" customWidth="1"/>
    <col min="2" max="2" width="18.140625" style="33" customWidth="1"/>
    <col min="3" max="3" width="21" style="33" customWidth="1"/>
    <col min="4" max="4" width="12.42578125" style="33" customWidth="1"/>
    <col min="5" max="5" width="17.5703125" style="33" bestFit="1" customWidth="1"/>
    <col min="6" max="7" width="15.42578125" style="33" customWidth="1"/>
    <col min="8" max="8" width="15.5703125" style="33" customWidth="1"/>
    <col min="9" max="9" width="11.85546875" style="33" customWidth="1"/>
    <col min="10" max="10" width="15.42578125" style="33" customWidth="1"/>
    <col min="11" max="12" width="12.42578125" style="33" customWidth="1"/>
    <col min="13" max="13" width="14.140625" style="33" customWidth="1"/>
    <col min="14" max="14" width="17.5703125" style="33" customWidth="1"/>
    <col min="15" max="16384" width="8.85546875" style="47" hidden="1"/>
  </cols>
  <sheetData>
    <row r="1" spans="1:14" s="198" customFormat="1" ht="24.75" customHeight="1">
      <c r="A1" s="466" t="s">
        <v>3</v>
      </c>
      <c r="B1" s="467"/>
      <c r="C1" s="468"/>
      <c r="D1" s="468"/>
      <c r="E1" s="468"/>
      <c r="F1" s="468"/>
      <c r="G1" s="468"/>
      <c r="H1" s="468"/>
      <c r="I1" s="468"/>
      <c r="J1" s="1619" t="s">
        <v>440</v>
      </c>
      <c r="K1" s="1619"/>
      <c r="L1" s="1619"/>
      <c r="M1" s="1619"/>
      <c r="N1" s="1619"/>
    </row>
    <row r="2" spans="1:14" ht="6.75" customHeight="1"/>
    <row r="3" spans="1:14" ht="41.25" customHeight="1">
      <c r="A3" s="1620" t="s">
        <v>2966</v>
      </c>
      <c r="B3" s="1620"/>
      <c r="C3" s="1620"/>
      <c r="D3" s="1620"/>
      <c r="E3" s="1620"/>
      <c r="F3" s="1620"/>
      <c r="G3" s="1620"/>
      <c r="H3" s="1620"/>
      <c r="I3" s="1620"/>
      <c r="J3" s="1620"/>
      <c r="K3" s="1620"/>
      <c r="L3" s="1620"/>
      <c r="M3" s="1620"/>
      <c r="N3" s="1620"/>
    </row>
    <row r="4" spans="1:14" ht="36" customHeight="1">
      <c r="A4" s="1620" t="s">
        <v>2974</v>
      </c>
      <c r="B4" s="1620"/>
      <c r="C4" s="1620"/>
      <c r="D4" s="1620"/>
      <c r="E4" s="1620"/>
      <c r="F4" s="1620"/>
      <c r="G4" s="1620"/>
      <c r="H4" s="1620"/>
      <c r="I4" s="1620"/>
      <c r="J4" s="1620"/>
      <c r="K4" s="1620"/>
      <c r="L4" s="1620"/>
      <c r="M4" s="1620"/>
      <c r="N4" s="1620"/>
    </row>
    <row r="5" spans="1:14">
      <c r="A5" s="221"/>
    </row>
    <row r="6" spans="1:14">
      <c r="A6" s="27" t="s">
        <v>1307</v>
      </c>
      <c r="B6" s="27"/>
      <c r="C6" s="27"/>
      <c r="D6" s="27"/>
      <c r="E6" s="27"/>
      <c r="F6" s="27"/>
      <c r="G6" s="27"/>
      <c r="H6" s="27"/>
      <c r="I6" s="27"/>
      <c r="J6" s="27"/>
      <c r="K6" s="27"/>
      <c r="L6" s="27"/>
      <c r="M6" s="27"/>
      <c r="N6" s="27"/>
    </row>
    <row r="7" spans="1:14">
      <c r="A7" s="27"/>
      <c r="B7" s="27"/>
      <c r="C7" s="27"/>
      <c r="D7" s="27"/>
      <c r="E7" s="27"/>
      <c r="F7" s="27"/>
      <c r="G7" s="27"/>
      <c r="H7" s="27"/>
      <c r="I7" s="27"/>
      <c r="J7" s="27"/>
      <c r="K7" s="27"/>
      <c r="L7" s="27"/>
      <c r="M7" s="27"/>
      <c r="N7" s="27"/>
    </row>
    <row r="8" spans="1:14" ht="30.75" customHeight="1">
      <c r="A8" s="33"/>
      <c r="B8" s="1622" t="s">
        <v>87</v>
      </c>
      <c r="C8" s="1622"/>
      <c r="D8" s="1622" t="s">
        <v>875</v>
      </c>
      <c r="E8" s="1622"/>
      <c r="F8" s="691"/>
      <c r="G8" s="691"/>
      <c r="H8" s="1603" t="s">
        <v>89</v>
      </c>
      <c r="I8" s="1603"/>
      <c r="J8" s="1603"/>
      <c r="K8" s="1603"/>
      <c r="L8" s="668"/>
      <c r="M8" s="56"/>
      <c r="N8" s="56"/>
    </row>
    <row r="9" spans="1:14" ht="105">
      <c r="A9" s="38" t="s">
        <v>2133</v>
      </c>
      <c r="B9" s="327" t="s">
        <v>873</v>
      </c>
      <c r="C9" s="327" t="s">
        <v>874</v>
      </c>
      <c r="D9" s="327" t="s">
        <v>92</v>
      </c>
      <c r="E9" s="327" t="s">
        <v>93</v>
      </c>
      <c r="F9" s="327" t="s">
        <v>876</v>
      </c>
      <c r="G9" s="327" t="s">
        <v>877</v>
      </c>
      <c r="H9" s="327" t="s">
        <v>878</v>
      </c>
      <c r="I9" s="327" t="s">
        <v>875</v>
      </c>
      <c r="J9" s="327" t="s">
        <v>879</v>
      </c>
      <c r="K9" s="327" t="s">
        <v>48</v>
      </c>
      <c r="L9" s="327" t="s">
        <v>880</v>
      </c>
      <c r="M9" s="327" t="s">
        <v>1477</v>
      </c>
      <c r="N9" s="327" t="s">
        <v>1478</v>
      </c>
    </row>
    <row r="10" spans="1:14">
      <c r="A10" s="58" t="s">
        <v>302</v>
      </c>
      <c r="B10" s="149"/>
      <c r="C10" s="149"/>
      <c r="D10" s="149"/>
      <c r="E10" s="149"/>
      <c r="F10" s="149"/>
      <c r="G10" s="149"/>
      <c r="H10" s="149"/>
      <c r="I10" s="149"/>
      <c r="J10" s="149"/>
      <c r="K10" s="149"/>
      <c r="L10" s="149"/>
      <c r="M10" s="149"/>
      <c r="N10" s="149"/>
    </row>
    <row r="11" spans="1:14" ht="14.25">
      <c r="A11" s="33" t="s">
        <v>94</v>
      </c>
      <c r="B11" s="150">
        <v>0</v>
      </c>
      <c r="C11" s="150">
        <v>0</v>
      </c>
      <c r="D11" s="150">
        <v>0</v>
      </c>
      <c r="E11" s="150">
        <v>0</v>
      </c>
      <c r="F11" s="150">
        <v>0</v>
      </c>
      <c r="G11" s="150">
        <v>0</v>
      </c>
      <c r="H11" s="150">
        <v>0</v>
      </c>
      <c r="I11" s="150">
        <v>0</v>
      </c>
      <c r="J11" s="150">
        <v>0</v>
      </c>
      <c r="K11" s="150">
        <v>0</v>
      </c>
      <c r="L11" s="150">
        <v>0</v>
      </c>
      <c r="M11" s="926">
        <v>2.3082182754650593E-6</v>
      </c>
      <c r="N11" s="151">
        <v>0.01</v>
      </c>
    </row>
    <row r="12" spans="1:14" ht="14.25">
      <c r="A12" s="33" t="s">
        <v>1494</v>
      </c>
      <c r="B12" s="150">
        <v>1</v>
      </c>
      <c r="C12" s="150">
        <v>9</v>
      </c>
      <c r="D12" s="150">
        <v>0</v>
      </c>
      <c r="E12" s="150">
        <v>0</v>
      </c>
      <c r="F12" s="150">
        <v>0</v>
      </c>
      <c r="G12" s="150">
        <v>10</v>
      </c>
      <c r="H12" s="150">
        <v>0</v>
      </c>
      <c r="I12" s="150">
        <v>0</v>
      </c>
      <c r="J12" s="150">
        <v>0</v>
      </c>
      <c r="K12" s="150">
        <v>0</v>
      </c>
      <c r="L12" s="150">
        <v>4</v>
      </c>
      <c r="M12" s="926">
        <v>1.0749576407465224E-4</v>
      </c>
      <c r="N12" s="151">
        <v>0.01</v>
      </c>
    </row>
    <row r="13" spans="1:14" ht="14.25">
      <c r="A13" s="33" t="s">
        <v>95</v>
      </c>
      <c r="B13" s="150">
        <v>0</v>
      </c>
      <c r="C13" s="150">
        <v>0</v>
      </c>
      <c r="D13" s="150">
        <v>0</v>
      </c>
      <c r="E13" s="150">
        <v>0</v>
      </c>
      <c r="F13" s="150">
        <v>0</v>
      </c>
      <c r="G13" s="150">
        <v>0</v>
      </c>
      <c r="H13" s="150">
        <v>0</v>
      </c>
      <c r="I13" s="150">
        <v>0</v>
      </c>
      <c r="J13" s="150">
        <v>0</v>
      </c>
      <c r="K13" s="150">
        <v>0</v>
      </c>
      <c r="L13" s="150">
        <v>0</v>
      </c>
      <c r="M13" s="926">
        <v>1.672237615544376E-6</v>
      </c>
      <c r="N13" s="151">
        <v>0.01</v>
      </c>
    </row>
    <row r="14" spans="1:14" ht="14.25">
      <c r="A14" s="33" t="s">
        <v>96</v>
      </c>
      <c r="B14" s="150">
        <v>0</v>
      </c>
      <c r="C14" s="150">
        <v>1</v>
      </c>
      <c r="D14" s="150">
        <v>0</v>
      </c>
      <c r="E14" s="150">
        <v>0</v>
      </c>
      <c r="F14" s="150">
        <v>0</v>
      </c>
      <c r="G14" s="150">
        <v>1</v>
      </c>
      <c r="H14" s="150">
        <v>0</v>
      </c>
      <c r="I14" s="150">
        <v>0</v>
      </c>
      <c r="J14" s="150">
        <v>0</v>
      </c>
      <c r="K14" s="150">
        <v>0</v>
      </c>
      <c r="L14" s="150">
        <v>0</v>
      </c>
      <c r="M14" s="926">
        <v>1.6556422315099925E-6</v>
      </c>
      <c r="N14" s="151">
        <v>5.0000000000000001E-3</v>
      </c>
    </row>
    <row r="15" spans="1:14" ht="14.25">
      <c r="A15" s="33" t="s">
        <v>620</v>
      </c>
      <c r="B15" s="150">
        <v>0</v>
      </c>
      <c r="C15" s="150">
        <v>0</v>
      </c>
      <c r="D15" s="150">
        <v>0</v>
      </c>
      <c r="E15" s="150">
        <v>0</v>
      </c>
      <c r="F15" s="150">
        <v>0</v>
      </c>
      <c r="G15" s="150">
        <v>0</v>
      </c>
      <c r="H15" s="150">
        <v>0</v>
      </c>
      <c r="I15" s="150">
        <v>0</v>
      </c>
      <c r="J15" s="150">
        <v>0</v>
      </c>
      <c r="K15" s="150">
        <v>0</v>
      </c>
      <c r="L15" s="150">
        <v>0</v>
      </c>
      <c r="M15" s="926">
        <v>8.3376207607332008E-8</v>
      </c>
      <c r="N15" s="151">
        <v>5.0000000000000001E-3</v>
      </c>
    </row>
    <row r="16" spans="1:14" ht="14.25">
      <c r="A16" s="33" t="s">
        <v>786</v>
      </c>
      <c r="B16" s="150">
        <v>75</v>
      </c>
      <c r="C16" s="150">
        <v>441</v>
      </c>
      <c r="D16" s="150">
        <v>0</v>
      </c>
      <c r="E16" s="150">
        <v>0</v>
      </c>
      <c r="F16" s="150">
        <v>0</v>
      </c>
      <c r="G16" s="150">
        <v>516</v>
      </c>
      <c r="H16" s="150">
        <v>32</v>
      </c>
      <c r="I16" s="150">
        <v>0</v>
      </c>
      <c r="J16" s="150">
        <v>0</v>
      </c>
      <c r="K16" s="150">
        <v>32</v>
      </c>
      <c r="L16" s="150">
        <v>399</v>
      </c>
      <c r="M16" s="926">
        <v>9.9598708897239846E-3</v>
      </c>
      <c r="N16" s="151">
        <v>5.0000000000000001E-3</v>
      </c>
    </row>
    <row r="17" spans="1:14">
      <c r="A17" s="57" t="s">
        <v>881</v>
      </c>
      <c r="B17" s="152">
        <v>76</v>
      </c>
      <c r="C17" s="152">
        <v>451</v>
      </c>
      <c r="D17" s="152">
        <v>0</v>
      </c>
      <c r="E17" s="152">
        <v>0</v>
      </c>
      <c r="F17" s="152">
        <v>0</v>
      </c>
      <c r="G17" s="152">
        <v>527</v>
      </c>
      <c r="H17" s="152">
        <v>32</v>
      </c>
      <c r="I17" s="152">
        <v>0</v>
      </c>
      <c r="J17" s="152">
        <v>0</v>
      </c>
      <c r="K17" s="152">
        <v>32</v>
      </c>
      <c r="L17" s="152">
        <v>403</v>
      </c>
      <c r="M17" s="955">
        <v>1.0073086128128763E-2</v>
      </c>
      <c r="N17" s="153"/>
    </row>
    <row r="18" spans="1:14" ht="14.25">
      <c r="A18" s="33"/>
      <c r="B18" s="60"/>
      <c r="C18" s="60"/>
      <c r="D18" s="60"/>
      <c r="E18" s="60"/>
      <c r="F18" s="60"/>
      <c r="G18" s="60"/>
      <c r="H18" s="60"/>
      <c r="I18" s="60"/>
      <c r="J18" s="60"/>
      <c r="K18" s="60"/>
      <c r="L18" s="60"/>
      <c r="M18" s="956"/>
    </row>
    <row r="19" spans="1:14" ht="30">
      <c r="A19" s="32" t="s">
        <v>456</v>
      </c>
      <c r="B19" s="150"/>
      <c r="C19" s="150"/>
      <c r="D19" s="150"/>
      <c r="E19" s="150"/>
      <c r="F19" s="150"/>
      <c r="G19" s="150"/>
      <c r="H19" s="150"/>
      <c r="I19" s="150"/>
      <c r="J19" s="150"/>
      <c r="K19" s="150"/>
      <c r="L19" s="150"/>
      <c r="M19" s="926"/>
      <c r="N19" s="149"/>
    </row>
    <row r="20" spans="1:14" ht="14.25">
      <c r="A20" s="33" t="s">
        <v>97</v>
      </c>
      <c r="B20" s="150">
        <v>7443</v>
      </c>
      <c r="C20" s="150">
        <v>35778</v>
      </c>
      <c r="D20" s="150">
        <v>0</v>
      </c>
      <c r="E20" s="150">
        <v>0</v>
      </c>
      <c r="F20" s="150">
        <v>4842</v>
      </c>
      <c r="G20" s="150">
        <v>48063</v>
      </c>
      <c r="H20" s="150">
        <v>1783</v>
      </c>
      <c r="I20" s="150">
        <v>0</v>
      </c>
      <c r="J20" s="150">
        <v>91</v>
      </c>
      <c r="K20" s="150">
        <v>1874</v>
      </c>
      <c r="L20" s="150">
        <v>23429</v>
      </c>
      <c r="M20" s="926">
        <v>0.58467583290191605</v>
      </c>
      <c r="N20" s="151">
        <v>0</v>
      </c>
    </row>
    <row r="21" spans="1:14" ht="14.25">
      <c r="A21" s="33" t="s">
        <v>98</v>
      </c>
      <c r="B21" s="150">
        <v>5114</v>
      </c>
      <c r="C21" s="150">
        <v>27017</v>
      </c>
      <c r="D21" s="150">
        <v>0</v>
      </c>
      <c r="E21" s="150">
        <v>0</v>
      </c>
      <c r="F21" s="150">
        <v>50</v>
      </c>
      <c r="G21" s="150">
        <v>32181</v>
      </c>
      <c r="H21" s="150">
        <v>939</v>
      </c>
      <c r="I21" s="150">
        <v>0</v>
      </c>
      <c r="J21" s="150">
        <v>7</v>
      </c>
      <c r="K21" s="150">
        <v>946</v>
      </c>
      <c r="L21" s="150">
        <v>11826</v>
      </c>
      <c r="M21" s="926">
        <v>0.29511773312014766</v>
      </c>
      <c r="N21" s="151">
        <v>0</v>
      </c>
    </row>
    <row r="22" spans="1:14" ht="16.5">
      <c r="A22" s="33" t="s">
        <v>2796</v>
      </c>
      <c r="B22" s="150">
        <v>310</v>
      </c>
      <c r="C22" s="150">
        <v>4221</v>
      </c>
      <c r="D22" s="150">
        <v>0</v>
      </c>
      <c r="E22" s="150">
        <v>0</v>
      </c>
      <c r="F22" s="150">
        <v>5</v>
      </c>
      <c r="G22" s="150">
        <v>4536</v>
      </c>
      <c r="H22" s="150">
        <v>353</v>
      </c>
      <c r="I22" s="150">
        <v>0</v>
      </c>
      <c r="J22" s="150">
        <v>0</v>
      </c>
      <c r="K22" s="150">
        <v>353</v>
      </c>
      <c r="L22" s="150">
        <v>4413</v>
      </c>
      <c r="M22" s="926">
        <v>0.11013334784980755</v>
      </c>
      <c r="N22" s="151">
        <v>0</v>
      </c>
    </row>
    <row r="23" spans="1:14" ht="15" customHeight="1">
      <c r="A23" s="57" t="s">
        <v>48</v>
      </c>
      <c r="B23" s="152">
        <v>12867</v>
      </c>
      <c r="C23" s="152">
        <v>67016</v>
      </c>
      <c r="D23" s="152">
        <v>0</v>
      </c>
      <c r="E23" s="152">
        <v>0</v>
      </c>
      <c r="F23" s="152">
        <v>4897</v>
      </c>
      <c r="G23" s="152">
        <v>84780</v>
      </c>
      <c r="H23" s="152">
        <v>3075</v>
      </c>
      <c r="I23" s="152">
        <v>0</v>
      </c>
      <c r="J23" s="152">
        <v>98</v>
      </c>
      <c r="K23" s="152">
        <v>3173</v>
      </c>
      <c r="L23" s="152">
        <v>39668</v>
      </c>
      <c r="M23" s="955">
        <v>0.98992691387187126</v>
      </c>
      <c r="N23" s="153"/>
    </row>
    <row r="24" spans="1:14">
      <c r="A24" s="57"/>
      <c r="B24" s="150"/>
      <c r="C24" s="150"/>
      <c r="D24" s="150"/>
      <c r="E24" s="150"/>
      <c r="F24" s="150"/>
      <c r="G24" s="150"/>
      <c r="H24" s="150"/>
      <c r="I24" s="150"/>
      <c r="J24" s="150"/>
      <c r="K24" s="150"/>
      <c r="L24" s="150"/>
      <c r="M24" s="926"/>
      <c r="N24" s="149"/>
    </row>
    <row r="25" spans="1:14">
      <c r="A25" s="57" t="s">
        <v>306</v>
      </c>
      <c r="B25" s="152">
        <v>12943</v>
      </c>
      <c r="C25" s="152">
        <v>67467</v>
      </c>
      <c r="D25" s="152">
        <v>0</v>
      </c>
      <c r="E25" s="152">
        <v>0</v>
      </c>
      <c r="F25" s="152">
        <v>4897</v>
      </c>
      <c r="G25" s="152">
        <v>85307</v>
      </c>
      <c r="H25" s="152">
        <v>3107</v>
      </c>
      <c r="I25" s="152">
        <v>0</v>
      </c>
      <c r="J25" s="152">
        <v>98</v>
      </c>
      <c r="K25" s="152">
        <v>3205</v>
      </c>
      <c r="L25" s="152">
        <v>40071</v>
      </c>
      <c r="M25" s="955">
        <v>1</v>
      </c>
      <c r="N25" s="154"/>
    </row>
    <row r="26" spans="1:14">
      <c r="A26" s="221"/>
    </row>
    <row r="27" spans="1:14">
      <c r="A27" s="221"/>
    </row>
    <row r="28" spans="1:14" ht="27" customHeight="1">
      <c r="A28" s="1623" t="s">
        <v>1308</v>
      </c>
      <c r="B28" s="1623"/>
      <c r="C28" s="1623"/>
      <c r="D28" s="27">
        <v>2021</v>
      </c>
      <c r="E28" s="27"/>
      <c r="F28" s="27"/>
      <c r="G28" s="27"/>
      <c r="H28" s="27"/>
      <c r="I28" s="27"/>
      <c r="J28" s="27"/>
      <c r="K28" s="27"/>
      <c r="L28" s="27"/>
      <c r="M28" s="27"/>
    </row>
    <row r="29" spans="1:14" ht="14.25">
      <c r="A29" s="62" t="s">
        <v>303</v>
      </c>
      <c r="B29" s="62"/>
      <c r="C29" s="62"/>
      <c r="D29" s="155">
        <v>46386</v>
      </c>
    </row>
    <row r="30" spans="1:14" ht="14.25">
      <c r="A30" s="62" t="s">
        <v>304</v>
      </c>
      <c r="B30" s="62"/>
      <c r="C30" s="62"/>
      <c r="D30" s="655">
        <v>5.0922811756940568E-5</v>
      </c>
    </row>
    <row r="31" spans="1:14" ht="14.25">
      <c r="A31" s="62" t="s">
        <v>305</v>
      </c>
      <c r="B31" s="62"/>
      <c r="C31" s="62"/>
      <c r="D31" s="155">
        <v>2</v>
      </c>
    </row>
    <row r="32" spans="1:14" ht="14.25" customHeight="1">
      <c r="A32" s="221"/>
    </row>
    <row r="33" spans="1:14">
      <c r="A33" s="221"/>
    </row>
    <row r="34" spans="1:14" ht="20.100000000000001" customHeight="1">
      <c r="A34" s="698" t="s">
        <v>1307</v>
      </c>
      <c r="E34" s="63"/>
      <c r="H34" s="64"/>
    </row>
    <row r="35" spans="1:14" ht="20.100000000000001" customHeight="1">
      <c r="A35" s="698"/>
      <c r="E35" s="63"/>
      <c r="H35" s="64"/>
    </row>
    <row r="36" spans="1:14" ht="13.7" customHeight="1">
      <c r="A36" s="217"/>
      <c r="B36" s="1621" t="s">
        <v>87</v>
      </c>
      <c r="C36" s="1621"/>
      <c r="D36" s="1621" t="s">
        <v>88</v>
      </c>
      <c r="E36" s="1621"/>
      <c r="F36" s="667"/>
      <c r="G36" s="667"/>
      <c r="H36" s="1605" t="s">
        <v>89</v>
      </c>
      <c r="I36" s="1605"/>
      <c r="J36" s="1605"/>
      <c r="K36" s="1605"/>
      <c r="L36" s="669"/>
      <c r="M36" s="350"/>
      <c r="N36" s="350"/>
    </row>
    <row r="37" spans="1:14" ht="85.5">
      <c r="A37" s="78" t="s">
        <v>883</v>
      </c>
      <c r="B37" s="351" t="s">
        <v>873</v>
      </c>
      <c r="C37" s="351" t="s">
        <v>874</v>
      </c>
      <c r="D37" s="351" t="s">
        <v>92</v>
      </c>
      <c r="E37" s="351" t="s">
        <v>93</v>
      </c>
      <c r="F37" s="351" t="s">
        <v>876</v>
      </c>
      <c r="G37" s="351" t="s">
        <v>877</v>
      </c>
      <c r="H37" s="351" t="s">
        <v>878</v>
      </c>
      <c r="I37" s="351" t="s">
        <v>875</v>
      </c>
      <c r="J37" s="351" t="s">
        <v>879</v>
      </c>
      <c r="K37" s="351" t="s">
        <v>48</v>
      </c>
      <c r="L37" s="351" t="s">
        <v>880</v>
      </c>
      <c r="M37" s="351" t="s">
        <v>90</v>
      </c>
      <c r="N37" s="351" t="s">
        <v>91</v>
      </c>
    </row>
    <row r="38" spans="1:14" ht="14.25">
      <c r="A38" s="74" t="s">
        <v>302</v>
      </c>
      <c r="B38" s="588"/>
      <c r="C38" s="588"/>
      <c r="D38" s="588"/>
      <c r="E38" s="588"/>
      <c r="F38" s="588"/>
      <c r="G38" s="588"/>
      <c r="H38" s="588"/>
      <c r="I38" s="588"/>
      <c r="J38" s="588"/>
      <c r="K38" s="588"/>
      <c r="L38" s="588"/>
      <c r="M38" s="47"/>
      <c r="N38" s="47"/>
    </row>
    <row r="39" spans="1:14" ht="14.25">
      <c r="A39" s="33" t="s">
        <v>94</v>
      </c>
      <c r="B39" s="692">
        <v>0</v>
      </c>
      <c r="C39" s="692">
        <v>404</v>
      </c>
      <c r="D39" s="692">
        <v>0</v>
      </c>
      <c r="E39" s="692">
        <v>0</v>
      </c>
      <c r="F39" s="692">
        <v>0</v>
      </c>
      <c r="G39" s="692">
        <v>404</v>
      </c>
      <c r="H39" s="692">
        <v>3</v>
      </c>
      <c r="I39" s="692">
        <v>0</v>
      </c>
      <c r="J39" s="692">
        <v>0</v>
      </c>
      <c r="K39" s="692">
        <v>3</v>
      </c>
      <c r="L39" s="692">
        <v>39</v>
      </c>
      <c r="M39" s="928">
        <v>9.2892550197774186E-4</v>
      </c>
      <c r="N39" s="586">
        <v>0.01</v>
      </c>
    </row>
    <row r="40" spans="1:14" ht="14.25">
      <c r="A40" s="33" t="s">
        <v>1494</v>
      </c>
      <c r="B40" s="692">
        <v>0</v>
      </c>
      <c r="C40" s="692">
        <v>11</v>
      </c>
      <c r="D40" s="692">
        <v>0</v>
      </c>
      <c r="E40" s="692">
        <v>0</v>
      </c>
      <c r="F40" s="692">
        <v>0</v>
      </c>
      <c r="G40" s="692">
        <v>11</v>
      </c>
      <c r="H40" s="692">
        <v>0</v>
      </c>
      <c r="I40" s="692">
        <v>0</v>
      </c>
      <c r="J40" s="692">
        <v>0</v>
      </c>
      <c r="K40" s="692">
        <v>0</v>
      </c>
      <c r="L40" s="692">
        <v>5</v>
      </c>
      <c r="M40" s="928">
        <v>1.1028914148588357E-4</v>
      </c>
      <c r="N40" s="586">
        <v>0.01</v>
      </c>
    </row>
    <row r="41" spans="1:14" ht="14.25">
      <c r="A41" s="33" t="s">
        <v>95</v>
      </c>
      <c r="B41" s="692">
        <v>0</v>
      </c>
      <c r="C41" s="692">
        <v>0</v>
      </c>
      <c r="D41" s="692">
        <v>0</v>
      </c>
      <c r="E41" s="692">
        <v>0</v>
      </c>
      <c r="F41" s="692">
        <v>0</v>
      </c>
      <c r="G41" s="692">
        <v>0</v>
      </c>
      <c r="H41" s="692">
        <v>0</v>
      </c>
      <c r="I41" s="692">
        <v>0</v>
      </c>
      <c r="J41" s="692">
        <v>0</v>
      </c>
      <c r="K41" s="692">
        <v>0</v>
      </c>
      <c r="L41" s="692">
        <v>0</v>
      </c>
      <c r="M41" s="928">
        <v>3.8310613610934026E-7</v>
      </c>
      <c r="N41" s="586">
        <v>0.01</v>
      </c>
    </row>
    <row r="42" spans="1:14" ht="14.25">
      <c r="A42" s="33" t="s">
        <v>96</v>
      </c>
      <c r="B42" s="692">
        <v>0</v>
      </c>
      <c r="C42" s="692">
        <v>1</v>
      </c>
      <c r="D42" s="692">
        <v>0</v>
      </c>
      <c r="E42" s="692">
        <v>0</v>
      </c>
      <c r="F42" s="692">
        <v>0</v>
      </c>
      <c r="G42" s="692">
        <v>1</v>
      </c>
      <c r="H42" s="692">
        <v>0</v>
      </c>
      <c r="I42" s="692">
        <v>0</v>
      </c>
      <c r="J42" s="692">
        <v>0</v>
      </c>
      <c r="K42" s="692">
        <v>0</v>
      </c>
      <c r="L42" s="692">
        <v>0</v>
      </c>
      <c r="M42" s="928">
        <v>2.1337155875016886E-6</v>
      </c>
      <c r="N42" s="586">
        <v>5.0000000000000001E-3</v>
      </c>
    </row>
    <row r="43" spans="1:14" ht="14.25">
      <c r="A43" s="33" t="s">
        <v>620</v>
      </c>
      <c r="B43" s="692">
        <v>0</v>
      </c>
      <c r="C43" s="692">
        <v>0</v>
      </c>
      <c r="D43" s="692">
        <v>0</v>
      </c>
      <c r="E43" s="692">
        <v>0</v>
      </c>
      <c r="F43" s="692">
        <v>0</v>
      </c>
      <c r="G43" s="692">
        <v>0</v>
      </c>
      <c r="H43" s="692">
        <v>0</v>
      </c>
      <c r="I43" s="692">
        <v>0</v>
      </c>
      <c r="J43" s="692">
        <v>0</v>
      </c>
      <c r="K43" s="692">
        <v>0</v>
      </c>
      <c r="L43" s="692">
        <v>0</v>
      </c>
      <c r="M43" s="928">
        <v>5.9808689994663325E-8</v>
      </c>
      <c r="N43" s="586">
        <v>5.0000000000000001E-3</v>
      </c>
    </row>
    <row r="44" spans="1:14" ht="14.25">
      <c r="A44" s="33" t="s">
        <v>786</v>
      </c>
      <c r="B44" s="692">
        <v>40</v>
      </c>
      <c r="C44" s="692">
        <v>513</v>
      </c>
      <c r="D44" s="692">
        <v>0</v>
      </c>
      <c r="E44" s="692">
        <v>0</v>
      </c>
      <c r="F44" s="692">
        <v>0</v>
      </c>
      <c r="G44" s="692">
        <v>553</v>
      </c>
      <c r="H44" s="692">
        <v>36</v>
      </c>
      <c r="I44" s="692">
        <v>0</v>
      </c>
      <c r="J44" s="692">
        <v>0</v>
      </c>
      <c r="K44" s="692">
        <v>36</v>
      </c>
      <c r="L44" s="692">
        <v>448</v>
      </c>
      <c r="M44" s="928">
        <v>1.0656267420505931E-2</v>
      </c>
      <c r="N44" s="695">
        <v>2.5000000000000001E-3</v>
      </c>
    </row>
    <row r="45" spans="1:14" ht="14.25">
      <c r="A45" s="33" t="s">
        <v>881</v>
      </c>
      <c r="B45" s="693">
        <v>40</v>
      </c>
      <c r="C45" s="693">
        <v>929</v>
      </c>
      <c r="D45" s="693">
        <v>0</v>
      </c>
      <c r="E45" s="693">
        <v>0</v>
      </c>
      <c r="F45" s="693">
        <v>0</v>
      </c>
      <c r="G45" s="693">
        <v>969</v>
      </c>
      <c r="H45" s="693">
        <v>39</v>
      </c>
      <c r="I45" s="693">
        <v>0</v>
      </c>
      <c r="J45" s="693">
        <v>0</v>
      </c>
      <c r="K45" s="693">
        <v>39</v>
      </c>
      <c r="L45" s="693">
        <v>492</v>
      </c>
      <c r="M45" s="929">
        <v>1.1698058694383163E-2</v>
      </c>
      <c r="N45" s="586"/>
    </row>
    <row r="46" spans="1:14" ht="14.25">
      <c r="A46" s="33"/>
      <c r="B46" s="692"/>
      <c r="C46" s="692"/>
      <c r="D46" s="692"/>
      <c r="E46" s="692"/>
      <c r="F46" s="692"/>
      <c r="G46" s="692"/>
      <c r="H46" s="692"/>
      <c r="I46" s="692"/>
      <c r="J46" s="692"/>
      <c r="K46" s="692"/>
      <c r="L46" s="692"/>
      <c r="M46" s="928"/>
      <c r="N46" s="586"/>
    </row>
    <row r="47" spans="1:14" ht="14.25">
      <c r="A47" s="33" t="s">
        <v>456</v>
      </c>
      <c r="B47" s="692"/>
      <c r="C47" s="692"/>
      <c r="D47" s="692"/>
      <c r="E47" s="692"/>
      <c r="F47" s="692"/>
      <c r="G47" s="692"/>
      <c r="H47" s="692"/>
      <c r="I47" s="692"/>
      <c r="J47" s="692"/>
      <c r="K47" s="692"/>
      <c r="L47" s="692"/>
      <c r="M47" s="928"/>
      <c r="N47" s="586"/>
    </row>
    <row r="48" spans="1:14" ht="14.25">
      <c r="A48" s="33" t="s">
        <v>97</v>
      </c>
      <c r="B48" s="692">
        <v>7299</v>
      </c>
      <c r="C48" s="692">
        <v>37236</v>
      </c>
      <c r="D48" s="692">
        <v>0</v>
      </c>
      <c r="E48" s="692">
        <v>0</v>
      </c>
      <c r="F48" s="692">
        <v>2915</v>
      </c>
      <c r="G48" s="692">
        <v>47449</v>
      </c>
      <c r="H48" s="692">
        <v>1873</v>
      </c>
      <c r="I48" s="692">
        <v>0</v>
      </c>
      <c r="J48" s="692">
        <v>58</v>
      </c>
      <c r="K48" s="692">
        <v>1931</v>
      </c>
      <c r="L48" s="692">
        <v>24137</v>
      </c>
      <c r="M48" s="928">
        <v>0.57393544844902833</v>
      </c>
      <c r="N48" s="586">
        <v>0</v>
      </c>
    </row>
    <row r="49" spans="1:14" ht="14.25">
      <c r="A49" s="33" t="s">
        <v>98</v>
      </c>
      <c r="B49" s="692">
        <v>5149</v>
      </c>
      <c r="C49" s="692">
        <v>28011</v>
      </c>
      <c r="D49" s="692">
        <v>0</v>
      </c>
      <c r="E49" s="692">
        <v>0</v>
      </c>
      <c r="F49" s="692">
        <v>46</v>
      </c>
      <c r="G49" s="692">
        <v>33206</v>
      </c>
      <c r="H49" s="692">
        <v>973</v>
      </c>
      <c r="I49" s="692">
        <v>0</v>
      </c>
      <c r="J49" s="692">
        <v>9</v>
      </c>
      <c r="K49" s="692">
        <v>982</v>
      </c>
      <c r="L49" s="692">
        <v>12279</v>
      </c>
      <c r="M49" s="928">
        <v>0.29198613424846959</v>
      </c>
      <c r="N49" s="586">
        <v>0</v>
      </c>
    </row>
    <row r="50" spans="1:14" ht="16.5">
      <c r="A50" s="33" t="s">
        <v>2796</v>
      </c>
      <c r="B50" s="696">
        <v>173</v>
      </c>
      <c r="C50" s="696">
        <v>4723</v>
      </c>
      <c r="D50" s="696">
        <v>0</v>
      </c>
      <c r="E50" s="696">
        <v>0</v>
      </c>
      <c r="F50" s="696">
        <v>15</v>
      </c>
      <c r="G50" s="696">
        <v>4911</v>
      </c>
      <c r="H50" s="696">
        <v>411</v>
      </c>
      <c r="I50" s="696">
        <v>0</v>
      </c>
      <c r="J50" s="696">
        <v>0</v>
      </c>
      <c r="K50" s="696">
        <v>411</v>
      </c>
      <c r="L50" s="696">
        <v>5147</v>
      </c>
      <c r="M50" s="953">
        <v>0.12239999999999999</v>
      </c>
      <c r="N50" s="586">
        <v>0</v>
      </c>
    </row>
    <row r="51" spans="1:14" ht="14.25">
      <c r="A51" s="33" t="s">
        <v>48</v>
      </c>
      <c r="B51" s="693">
        <v>12621</v>
      </c>
      <c r="C51" s="693">
        <v>69969</v>
      </c>
      <c r="D51" s="693">
        <v>0</v>
      </c>
      <c r="E51" s="693">
        <v>0</v>
      </c>
      <c r="F51" s="693">
        <v>2976</v>
      </c>
      <c r="G51" s="693">
        <v>85566</v>
      </c>
      <c r="H51" s="693">
        <v>3257</v>
      </c>
      <c r="I51" s="693">
        <v>0</v>
      </c>
      <c r="J51" s="693">
        <v>68</v>
      </c>
      <c r="K51" s="693">
        <v>3325</v>
      </c>
      <c r="L51" s="693">
        <v>41563</v>
      </c>
      <c r="M51" s="929">
        <v>0.98830194130561688</v>
      </c>
      <c r="N51" s="47"/>
    </row>
    <row r="52" spans="1:14" ht="14.25">
      <c r="A52" s="33"/>
      <c r="B52" s="692"/>
      <c r="C52" s="692"/>
      <c r="D52" s="692"/>
      <c r="E52" s="692"/>
      <c r="F52" s="692"/>
      <c r="G52" s="692"/>
      <c r="H52" s="692"/>
      <c r="I52" s="692"/>
      <c r="J52" s="692"/>
      <c r="K52" s="692"/>
      <c r="L52" s="692"/>
      <c r="M52" s="928"/>
      <c r="N52" s="47"/>
    </row>
    <row r="53" spans="1:14" thickBot="1">
      <c r="A53" s="33" t="s">
        <v>306</v>
      </c>
      <c r="B53" s="694">
        <v>12661</v>
      </c>
      <c r="C53" s="694">
        <v>70898</v>
      </c>
      <c r="D53" s="694">
        <v>0</v>
      </c>
      <c r="E53" s="694">
        <v>0</v>
      </c>
      <c r="F53" s="694">
        <v>2976</v>
      </c>
      <c r="G53" s="694">
        <v>86535</v>
      </c>
      <c r="H53" s="694">
        <v>3297</v>
      </c>
      <c r="I53" s="694">
        <v>0</v>
      </c>
      <c r="J53" s="694">
        <v>68</v>
      </c>
      <c r="K53" s="694">
        <v>3364</v>
      </c>
      <c r="L53" s="694">
        <v>42055</v>
      </c>
      <c r="M53" s="954">
        <v>1</v>
      </c>
      <c r="N53" s="586"/>
    </row>
    <row r="54" spans="1:14" thickTop="1">
      <c r="A54" s="335"/>
      <c r="B54" s="47"/>
      <c r="C54" s="47"/>
      <c r="D54" s="47"/>
      <c r="E54" s="47"/>
      <c r="F54" s="47"/>
      <c r="G54" s="47"/>
      <c r="H54" s="47"/>
      <c r="I54" s="47"/>
      <c r="J54" s="47"/>
      <c r="K54" s="47"/>
      <c r="L54" s="47"/>
      <c r="M54" s="47"/>
      <c r="N54" s="47"/>
    </row>
    <row r="55" spans="1:14" ht="14.25">
      <c r="A55" s="335"/>
    </row>
    <row r="56" spans="1:14" ht="32.450000000000003" customHeight="1">
      <c r="A56" s="1618" t="s">
        <v>1308</v>
      </c>
      <c r="B56" s="1618"/>
      <c r="C56" s="1618"/>
      <c r="D56" s="62">
        <v>2020</v>
      </c>
      <c r="E56" s="62"/>
      <c r="F56" s="62"/>
      <c r="G56" s="62"/>
      <c r="H56" s="62"/>
      <c r="I56" s="62"/>
      <c r="J56" s="62"/>
      <c r="K56" s="62"/>
      <c r="L56" s="62"/>
      <c r="M56" s="62"/>
    </row>
    <row r="57" spans="1:14" ht="14.25">
      <c r="A57" s="62" t="s">
        <v>303</v>
      </c>
      <c r="B57" s="62"/>
      <c r="C57" s="62"/>
      <c r="D57" s="585">
        <v>48368</v>
      </c>
    </row>
    <row r="58" spans="1:14" ht="14.25">
      <c r="A58" s="62" t="s">
        <v>304</v>
      </c>
      <c r="B58" s="62"/>
      <c r="C58" s="62"/>
      <c r="D58" s="697">
        <v>3.0000000000000001E-5</v>
      </c>
    </row>
    <row r="59" spans="1:14" ht="14.25">
      <c r="A59" s="62" t="s">
        <v>305</v>
      </c>
      <c r="B59" s="62"/>
      <c r="C59" s="62"/>
      <c r="D59" s="112">
        <v>1</v>
      </c>
    </row>
    <row r="60" spans="1:14" ht="14.25">
      <c r="A60" s="62"/>
      <c r="B60" s="62"/>
      <c r="C60" s="62"/>
      <c r="D60" s="112"/>
    </row>
    <row r="61" spans="1:14" ht="17.25">
      <c r="A61" s="654" t="s">
        <v>2797</v>
      </c>
      <c r="B61" s="62"/>
      <c r="C61" s="62"/>
      <c r="D61" s="112"/>
    </row>
    <row r="62" spans="1:14" ht="9" customHeight="1">
      <c r="A62" s="62"/>
      <c r="B62" s="62"/>
      <c r="C62" s="62"/>
      <c r="D62" s="59"/>
    </row>
    <row r="63" spans="1:14" ht="22.5" customHeight="1">
      <c r="A63" s="469"/>
      <c r="B63" s="470"/>
      <c r="C63" s="470"/>
      <c r="D63" s="470"/>
      <c r="E63" s="470"/>
      <c r="F63" s="470"/>
      <c r="G63" s="470"/>
      <c r="H63" s="470"/>
      <c r="I63" s="470"/>
      <c r="J63" s="470"/>
      <c r="K63" s="470"/>
      <c r="L63" s="470"/>
      <c r="M63" s="470"/>
      <c r="N63" s="470"/>
    </row>
    <row r="64" spans="1:1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mergeCells count="11">
    <mergeCell ref="A56:C56"/>
    <mergeCell ref="J1:N1"/>
    <mergeCell ref="A3:N3"/>
    <mergeCell ref="B36:C36"/>
    <mergeCell ref="D36:E36"/>
    <mergeCell ref="H36:K36"/>
    <mergeCell ref="B8:C8"/>
    <mergeCell ref="D8:E8"/>
    <mergeCell ref="H8:K8"/>
    <mergeCell ref="A4:N4"/>
    <mergeCell ref="A28:C28"/>
  </mergeCells>
  <pageMargins left="0.70866141732283472" right="0.70866141732283472" top="0.74803149606299213" bottom="0.74803149606299213" header="0.31496062992125984" footer="0.31496062992125984"/>
  <pageSetup paperSize="9" scale="37" orientation="portrait" r:id="rId1"/>
  <headerFooter>
    <oddFooter>&amp;L&amp;1#&amp;"Calibri"&amp;10&amp;K800080Classified as Sensitive (Purple)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24"/>
  <sheetViews>
    <sheetView showGridLines="0" zoomScale="80" zoomScaleNormal="80" workbookViewId="0">
      <selection activeCell="A4" sqref="A4"/>
    </sheetView>
  </sheetViews>
  <sheetFormatPr defaultColWidth="0" defaultRowHeight="15" zeroHeight="1"/>
  <cols>
    <col min="1" max="1" width="3.85546875" customWidth="1"/>
    <col min="2" max="2" width="26.5703125" customWidth="1"/>
    <col min="3" max="3" width="22.5703125" bestFit="1" customWidth="1"/>
    <col min="4" max="4" width="8.85546875" customWidth="1"/>
    <col min="5" max="5" width="10.85546875" customWidth="1"/>
    <col min="6" max="6" width="8.85546875" customWidth="1"/>
    <col min="7" max="7" width="15" customWidth="1"/>
    <col min="8" max="8" width="12.42578125" customWidth="1"/>
    <col min="9" max="9" width="12.5703125" customWidth="1"/>
    <col min="10" max="10" width="15.85546875" customWidth="1"/>
    <col min="11" max="11" width="15.140625" customWidth="1"/>
    <col min="12" max="12" width="17" customWidth="1"/>
    <col min="13" max="15" width="0" hidden="1" customWidth="1"/>
    <col min="16" max="16384" width="8.85546875" hidden="1"/>
  </cols>
  <sheetData>
    <row r="1" spans="1:12" s="198" customFormat="1" ht="24.75" customHeight="1">
      <c r="A1" s="466" t="s">
        <v>3</v>
      </c>
      <c r="B1" s="467"/>
      <c r="C1" s="468"/>
      <c r="D1" s="468"/>
      <c r="E1" s="468"/>
      <c r="F1" s="468"/>
      <c r="G1" s="468"/>
      <c r="H1" s="468"/>
      <c r="I1" s="468"/>
      <c r="J1" s="484"/>
      <c r="K1" s="484"/>
      <c r="L1" s="1495" t="s">
        <v>440</v>
      </c>
    </row>
    <row r="2" spans="1:12" s="198" customFormat="1" ht="14.1" customHeight="1">
      <c r="A2" s="1498"/>
      <c r="B2" s="1499"/>
      <c r="C2" s="1500"/>
      <c r="D2" s="1500"/>
      <c r="E2" s="1500"/>
      <c r="F2" s="1500"/>
      <c r="G2" s="1500"/>
      <c r="H2" s="1500"/>
      <c r="I2" s="1500"/>
      <c r="J2" s="419"/>
      <c r="K2" s="419"/>
      <c r="L2" s="419"/>
    </row>
    <row r="3" spans="1:12" s="198" customFormat="1" ht="24.75" customHeight="1">
      <c r="A3" s="192" t="s">
        <v>3001</v>
      </c>
      <c r="B3" s="1499"/>
      <c r="C3" s="1500"/>
      <c r="D3" s="1500"/>
      <c r="E3" s="1500"/>
      <c r="F3" s="1500"/>
      <c r="G3" s="1500"/>
      <c r="H3" s="1500"/>
      <c r="I3" s="1500"/>
      <c r="J3" s="419"/>
      <c r="K3" s="419"/>
      <c r="L3" s="419"/>
    </row>
    <row r="4" spans="1:12" s="198" customFormat="1" ht="20.25">
      <c r="A4" s="27" t="s">
        <v>2789</v>
      </c>
      <c r="B4" s="1499"/>
      <c r="C4" s="1500"/>
      <c r="D4" s="1500"/>
      <c r="E4" s="1500"/>
      <c r="F4" s="1500"/>
      <c r="G4" s="1500"/>
      <c r="H4" s="1500"/>
      <c r="I4" s="1500"/>
      <c r="J4" s="419"/>
      <c r="K4" s="419"/>
      <c r="L4" s="419"/>
    </row>
    <row r="5" spans="1:12"/>
    <row r="6" spans="1:12" ht="32.450000000000003" customHeight="1">
      <c r="A6" s="1494"/>
      <c r="B6" s="1496"/>
      <c r="C6" s="1624" t="s">
        <v>2772</v>
      </c>
      <c r="D6" s="1625"/>
      <c r="E6" s="1625"/>
      <c r="F6" s="1625"/>
      <c r="G6" s="1626"/>
      <c r="H6" s="1627" t="s">
        <v>2773</v>
      </c>
      <c r="I6" s="1628"/>
      <c r="J6" s="1629" t="s">
        <v>2774</v>
      </c>
      <c r="K6" s="1630"/>
      <c r="L6" s="1631"/>
    </row>
    <row r="7" spans="1:12" ht="60">
      <c r="A7" s="1494"/>
      <c r="B7" s="1188" t="s">
        <v>2775</v>
      </c>
      <c r="C7" s="1507" t="s">
        <v>1281</v>
      </c>
      <c r="D7" s="1508" t="s">
        <v>2776</v>
      </c>
      <c r="E7" s="1508" t="s">
        <v>2777</v>
      </c>
      <c r="F7" s="1508" t="s">
        <v>2778</v>
      </c>
      <c r="G7" s="1509" t="s">
        <v>2779</v>
      </c>
      <c r="H7" s="1510" t="s">
        <v>2780</v>
      </c>
      <c r="I7" s="1511" t="s">
        <v>2781</v>
      </c>
      <c r="J7" s="1502"/>
      <c r="K7" s="1501" t="s">
        <v>2791</v>
      </c>
      <c r="L7" s="1501" t="s">
        <v>2790</v>
      </c>
    </row>
    <row r="8" spans="1:12">
      <c r="A8" s="1494"/>
      <c r="B8" s="1496"/>
      <c r="C8" s="1503" t="s">
        <v>44</v>
      </c>
      <c r="D8" s="1503" t="s">
        <v>44</v>
      </c>
      <c r="E8" s="1503" t="s">
        <v>44</v>
      </c>
      <c r="F8" s="1503" t="s">
        <v>44</v>
      </c>
      <c r="G8" s="1503" t="s">
        <v>44</v>
      </c>
      <c r="H8" s="1503" t="s">
        <v>44</v>
      </c>
      <c r="I8" s="1503" t="s">
        <v>44</v>
      </c>
      <c r="J8" s="1503" t="s">
        <v>44</v>
      </c>
      <c r="K8" s="1503" t="s">
        <v>44</v>
      </c>
      <c r="L8" s="1503" t="s">
        <v>44</v>
      </c>
    </row>
    <row r="9" spans="1:12" ht="20.45" customHeight="1">
      <c r="A9" s="1494">
        <v>1</v>
      </c>
      <c r="B9" s="1494" t="s">
        <v>2782</v>
      </c>
      <c r="C9" s="1504">
        <v>0</v>
      </c>
      <c r="D9" s="1504">
        <v>0</v>
      </c>
      <c r="E9" s="1504">
        <v>0</v>
      </c>
      <c r="F9" s="1504">
        <v>0</v>
      </c>
      <c r="G9" s="1504">
        <v>0</v>
      </c>
      <c r="H9" s="1504">
        <v>0</v>
      </c>
      <c r="I9" s="1504">
        <v>0</v>
      </c>
      <c r="J9" s="1504">
        <v>0</v>
      </c>
      <c r="K9" s="1504">
        <v>0</v>
      </c>
      <c r="L9" s="1504">
        <v>0</v>
      </c>
    </row>
    <row r="10" spans="1:12">
      <c r="A10" s="1494">
        <v>2</v>
      </c>
      <c r="B10" s="1494" t="s">
        <v>885</v>
      </c>
      <c r="C10" s="1505"/>
      <c r="D10" s="1505"/>
      <c r="E10" s="1505"/>
      <c r="F10" s="1505"/>
      <c r="G10" s="1505"/>
      <c r="H10" s="1505"/>
      <c r="I10" s="1505"/>
      <c r="J10" s="1505"/>
      <c r="K10" s="1505"/>
      <c r="L10" s="1505"/>
    </row>
    <row r="11" spans="1:12">
      <c r="A11" s="1494">
        <v>3</v>
      </c>
      <c r="B11" s="1494" t="s">
        <v>2783</v>
      </c>
      <c r="C11" s="1504">
        <v>0</v>
      </c>
      <c r="D11" s="1504">
        <v>0</v>
      </c>
      <c r="E11" s="1504">
        <v>0</v>
      </c>
      <c r="F11" s="1504">
        <v>0</v>
      </c>
      <c r="G11" s="1504">
        <v>0</v>
      </c>
      <c r="H11" s="1504">
        <v>0</v>
      </c>
      <c r="I11" s="1504">
        <v>0</v>
      </c>
      <c r="J11" s="1504">
        <v>0</v>
      </c>
      <c r="K11" s="1504">
        <v>0</v>
      </c>
      <c r="L11" s="1504">
        <v>0</v>
      </c>
    </row>
    <row r="12" spans="1:12" ht="20.45" customHeight="1">
      <c r="A12" s="1494">
        <v>4</v>
      </c>
      <c r="B12" s="1494" t="s">
        <v>2784</v>
      </c>
      <c r="C12" s="1504">
        <v>0</v>
      </c>
      <c r="D12" s="1504">
        <v>0</v>
      </c>
      <c r="E12" s="1504">
        <v>0</v>
      </c>
      <c r="F12" s="1504">
        <v>0</v>
      </c>
      <c r="G12" s="1504">
        <v>0</v>
      </c>
      <c r="H12" s="1504">
        <v>0</v>
      </c>
      <c r="I12" s="1504">
        <v>0</v>
      </c>
      <c r="J12" s="1504">
        <v>0</v>
      </c>
      <c r="K12" s="1504">
        <v>0</v>
      </c>
      <c r="L12" s="1504">
        <v>0</v>
      </c>
    </row>
    <row r="13" spans="1:12">
      <c r="A13" s="1494">
        <v>5</v>
      </c>
      <c r="B13" s="1494" t="s">
        <v>2785</v>
      </c>
      <c r="C13" s="1504">
        <v>0</v>
      </c>
      <c r="D13" s="1504">
        <v>0</v>
      </c>
      <c r="E13" s="1504">
        <v>0</v>
      </c>
      <c r="F13" s="1504">
        <v>0</v>
      </c>
      <c r="G13" s="1504">
        <v>0</v>
      </c>
      <c r="H13" s="1504">
        <v>0</v>
      </c>
      <c r="I13" s="1504">
        <v>0</v>
      </c>
      <c r="J13" s="1504">
        <v>0</v>
      </c>
      <c r="K13" s="1504">
        <v>0</v>
      </c>
      <c r="L13" s="1504">
        <v>0</v>
      </c>
    </row>
    <row r="14" spans="1:12">
      <c r="A14" s="1494">
        <v>6</v>
      </c>
      <c r="B14" s="1494" t="s">
        <v>2786</v>
      </c>
      <c r="C14" s="1504">
        <v>0</v>
      </c>
      <c r="D14" s="1504">
        <v>0</v>
      </c>
      <c r="E14" s="1504">
        <v>0</v>
      </c>
      <c r="F14" s="1504">
        <v>0</v>
      </c>
      <c r="G14" s="1504">
        <v>0</v>
      </c>
      <c r="H14" s="1504">
        <v>0</v>
      </c>
      <c r="I14" s="1504">
        <v>0</v>
      </c>
      <c r="J14" s="1504">
        <v>0</v>
      </c>
      <c r="K14" s="1504">
        <v>0</v>
      </c>
      <c r="L14" s="1504">
        <v>0</v>
      </c>
    </row>
    <row r="15" spans="1:12">
      <c r="A15" s="1494">
        <v>7</v>
      </c>
      <c r="B15" s="1494" t="s">
        <v>2164</v>
      </c>
      <c r="C15" s="1504">
        <v>0</v>
      </c>
      <c r="D15" s="1504">
        <v>0</v>
      </c>
      <c r="E15" s="1504">
        <v>0</v>
      </c>
      <c r="F15" s="1504">
        <v>0</v>
      </c>
      <c r="G15" s="1504">
        <v>0</v>
      </c>
      <c r="H15" s="1504">
        <v>0</v>
      </c>
      <c r="I15" s="1504">
        <v>0</v>
      </c>
      <c r="J15" s="1504">
        <v>0</v>
      </c>
      <c r="K15" s="1504">
        <v>0</v>
      </c>
      <c r="L15" s="1504">
        <v>0</v>
      </c>
    </row>
    <row r="16" spans="1:12">
      <c r="A16" s="1494">
        <v>8</v>
      </c>
      <c r="B16" s="1494" t="s">
        <v>885</v>
      </c>
      <c r="C16" s="1505"/>
      <c r="D16" s="1505"/>
      <c r="E16" s="1505"/>
      <c r="F16" s="1505"/>
      <c r="G16" s="1505"/>
      <c r="H16" s="1505"/>
      <c r="I16" s="1505"/>
      <c r="J16" s="1505"/>
      <c r="K16" s="1505"/>
      <c r="L16" s="1505"/>
    </row>
    <row r="17" spans="1:12">
      <c r="A17" s="1494">
        <v>9</v>
      </c>
      <c r="B17" s="1494" t="s">
        <v>885</v>
      </c>
      <c r="C17" s="1505"/>
      <c r="D17" s="1505"/>
      <c r="E17" s="1505"/>
      <c r="F17" s="1505"/>
      <c r="G17" s="1505"/>
      <c r="H17" s="1505"/>
      <c r="I17" s="1505"/>
      <c r="J17" s="1505"/>
      <c r="K17" s="1505"/>
      <c r="L17" s="1505"/>
    </row>
    <row r="18" spans="1:12" ht="28.5">
      <c r="A18" s="1494">
        <v>10</v>
      </c>
      <c r="B18" s="1494" t="s">
        <v>2787</v>
      </c>
      <c r="C18" s="1504">
        <v>0</v>
      </c>
      <c r="D18" s="1504">
        <v>0</v>
      </c>
      <c r="E18" s="1504">
        <v>0</v>
      </c>
      <c r="F18" s="1504">
        <v>0</v>
      </c>
      <c r="G18" s="1504">
        <v>0</v>
      </c>
      <c r="H18" s="1504">
        <v>0</v>
      </c>
      <c r="I18" s="1504">
        <v>0</v>
      </c>
      <c r="J18" s="1504">
        <v>0</v>
      </c>
      <c r="K18" s="1504">
        <v>0</v>
      </c>
      <c r="L18" s="1504">
        <v>0</v>
      </c>
    </row>
    <row r="19" spans="1:12">
      <c r="A19" s="1494">
        <v>11</v>
      </c>
      <c r="B19" s="1494" t="s">
        <v>885</v>
      </c>
      <c r="C19" s="1505"/>
      <c r="D19" s="1505"/>
      <c r="E19" s="1505"/>
      <c r="F19" s="1505"/>
      <c r="G19" s="1505"/>
      <c r="H19" s="1505"/>
      <c r="I19" s="1505"/>
      <c r="J19" s="1505"/>
      <c r="K19" s="1505"/>
      <c r="L19" s="1505"/>
    </row>
    <row r="20" spans="1:12" ht="45">
      <c r="A20" s="1494">
        <v>12</v>
      </c>
      <c r="B20" s="1496" t="s">
        <v>2788</v>
      </c>
      <c r="C20" s="1505"/>
      <c r="D20" s="1505"/>
      <c r="E20" s="1505"/>
      <c r="F20" s="1505"/>
      <c r="G20" s="1505"/>
      <c r="H20" s="1505"/>
      <c r="I20" s="1505"/>
      <c r="J20" s="1506">
        <v>9</v>
      </c>
      <c r="K20" s="1506">
        <v>0</v>
      </c>
      <c r="L20" s="1506">
        <v>0</v>
      </c>
    </row>
    <row r="21" spans="1:12"/>
    <row r="22" spans="1:12" s="47" customFormat="1" ht="22.5" customHeight="1">
      <c r="A22" s="469"/>
      <c r="B22" s="470"/>
      <c r="C22" s="470"/>
      <c r="D22" s="470"/>
      <c r="E22" s="470"/>
      <c r="F22" s="470"/>
      <c r="G22" s="470"/>
      <c r="H22" s="470"/>
      <c r="I22" s="470"/>
      <c r="J22" s="470"/>
      <c r="K22" s="470"/>
      <c r="L22" s="470"/>
    </row>
    <row r="23" spans="1:12" hidden="1"/>
    <row r="24" spans="1:12" hidden="1"/>
  </sheetData>
  <mergeCells count="3">
    <mergeCell ref="C6:G6"/>
    <mergeCell ref="H6:I6"/>
    <mergeCell ref="J6:L6"/>
  </mergeCells>
  <pageMargins left="0.7" right="0.7" top="0.75" bottom="0.75" header="0.3" footer="0.3"/>
  <pageSetup paperSize="9" scale="51" orientation="portrait" r:id="rId1"/>
  <headerFooter>
    <oddFooter>&amp;L&amp;1#&amp;"Calibri"&amp;10&amp;K800080Classified as Sensitive (Purple)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39"/>
  <sheetViews>
    <sheetView showGridLines="0" zoomScale="80" zoomScaleNormal="80" zoomScaleSheetLayoutView="90" workbookViewId="0">
      <selection activeCell="A3" sqref="A3:D3"/>
    </sheetView>
  </sheetViews>
  <sheetFormatPr defaultColWidth="0" defaultRowHeight="14.1" customHeight="1" zeroHeight="1"/>
  <cols>
    <col min="1" max="1" width="72.5703125" style="368" customWidth="1"/>
    <col min="2" max="2" width="18.42578125" style="368" customWidth="1"/>
    <col min="3" max="3" width="17" style="368" customWidth="1"/>
    <col min="4" max="4" width="9.42578125" style="368" customWidth="1"/>
    <col min="5" max="9" width="0" style="368" hidden="1" customWidth="1"/>
    <col min="10" max="16384" width="9.42578125" style="368" hidden="1"/>
  </cols>
  <sheetData>
    <row r="1" spans="1:4" s="9" customFormat="1" ht="18">
      <c r="A1" s="453" t="s">
        <v>2426</v>
      </c>
      <c r="B1" s="1584" t="s">
        <v>458</v>
      </c>
      <c r="C1" s="1612"/>
      <c r="D1" s="1612"/>
    </row>
    <row r="2" spans="1:4" ht="14.25"/>
    <row r="3" spans="1:4" ht="49.5" customHeight="1">
      <c r="A3" s="1589" t="s">
        <v>2976</v>
      </c>
      <c r="B3" s="1632"/>
      <c r="C3" s="1632"/>
      <c r="D3" s="1632"/>
    </row>
    <row r="4" spans="1:4" ht="61.5" customHeight="1">
      <c r="A4" s="1589" t="s">
        <v>2427</v>
      </c>
      <c r="B4" s="1589"/>
      <c r="C4" s="1589"/>
      <c r="D4" s="1589"/>
    </row>
    <row r="5" spans="1:4" ht="46.5" customHeight="1">
      <c r="A5" s="1589" t="s">
        <v>2977</v>
      </c>
      <c r="B5" s="1589"/>
      <c r="C5" s="1589"/>
      <c r="D5" s="1589"/>
    </row>
    <row r="6" spans="1:4" ht="21.75" customHeight="1">
      <c r="A6" s="1589" t="s">
        <v>2978</v>
      </c>
      <c r="B6" s="1589"/>
      <c r="C6" s="1589"/>
      <c r="D6" s="1589"/>
    </row>
    <row r="7" spans="1:4" ht="37.5" customHeight="1">
      <c r="A7" s="1589" t="s">
        <v>2428</v>
      </c>
      <c r="B7" s="1589"/>
      <c r="C7" s="1589"/>
      <c r="D7" s="1589"/>
    </row>
    <row r="8" spans="1:4" ht="15">
      <c r="A8" s="24" t="s">
        <v>2429</v>
      </c>
    </row>
    <row r="9" spans="1:4" ht="14.25"/>
    <row r="10" spans="1:4" ht="15">
      <c r="A10" s="66"/>
      <c r="B10" s="1374">
        <v>2021</v>
      </c>
      <c r="C10" s="1375">
        <v>2020</v>
      </c>
    </row>
    <row r="11" spans="1:4" ht="15">
      <c r="A11" s="24" t="s">
        <v>2430</v>
      </c>
      <c r="B11" s="1380" t="s">
        <v>2431</v>
      </c>
      <c r="C11" s="1380" t="s">
        <v>2431</v>
      </c>
    </row>
    <row r="12" spans="1:4" ht="14.25">
      <c r="A12" s="368" t="s">
        <v>2432</v>
      </c>
      <c r="B12" s="1381">
        <v>43.3</v>
      </c>
      <c r="C12" s="1382">
        <v>44.7</v>
      </c>
    </row>
    <row r="13" spans="1:4" ht="14.25">
      <c r="A13" s="368" t="s">
        <v>2433</v>
      </c>
      <c r="B13" s="1381">
        <v>5.2</v>
      </c>
      <c r="C13" s="1382">
        <v>5.3</v>
      </c>
    </row>
    <row r="14" spans="1:4" ht="14.25">
      <c r="A14" s="67" t="s">
        <v>2812</v>
      </c>
      <c r="B14" s="1381">
        <v>20.8</v>
      </c>
      <c r="C14" s="1382">
        <v>19.899999999999999</v>
      </c>
    </row>
    <row r="15" spans="1:4" ht="14.25">
      <c r="A15" s="368" t="s">
        <v>2813</v>
      </c>
      <c r="B15" s="1381">
        <v>8.6</v>
      </c>
      <c r="C15" s="1382">
        <v>8.6</v>
      </c>
    </row>
    <row r="16" spans="1:4" ht="14.25">
      <c r="B16" s="1383"/>
      <c r="C16" s="8"/>
    </row>
    <row r="17" spans="1:4" ht="15">
      <c r="A17" s="24" t="s">
        <v>51</v>
      </c>
      <c r="B17" s="1384" t="s">
        <v>52</v>
      </c>
      <c r="C17" s="1380" t="s">
        <v>52</v>
      </c>
    </row>
    <row r="18" spans="1:4" ht="14.25">
      <c r="A18" s="368" t="s">
        <v>307</v>
      </c>
      <c r="B18" s="1385">
        <v>0.17022773193021001</v>
      </c>
      <c r="C18" s="1386">
        <v>0.14919299999999999</v>
      </c>
    </row>
    <row r="19" spans="1:4" ht="14.25">
      <c r="A19" s="368" t="s">
        <v>43</v>
      </c>
      <c r="B19" s="1385">
        <v>0.19124693367553999</v>
      </c>
      <c r="C19" s="1386">
        <v>0.169351</v>
      </c>
    </row>
    <row r="20" spans="1:4" ht="14.25">
      <c r="A20" s="368" t="s">
        <v>308</v>
      </c>
      <c r="B20" s="1385">
        <v>0.222908968711515</v>
      </c>
      <c r="C20" s="1386">
        <v>0.19194800000000001</v>
      </c>
    </row>
    <row r="21" spans="1:4" ht="14.25">
      <c r="B21" s="1516"/>
      <c r="C21" s="1387"/>
    </row>
    <row r="22" spans="1:4" ht="15">
      <c r="A22" s="24" t="s">
        <v>72</v>
      </c>
      <c r="B22" s="1516"/>
      <c r="C22" s="1387"/>
    </row>
    <row r="23" spans="1:4" ht="14.25">
      <c r="A23" s="368" t="s">
        <v>283</v>
      </c>
      <c r="B23" s="1385">
        <v>6.5537749636358E-2</v>
      </c>
      <c r="C23" s="1386">
        <v>7.0699999999999999E-2</v>
      </c>
    </row>
    <row r="24" spans="1:4" ht="14.25">
      <c r="B24" s="1516"/>
      <c r="C24" s="1387"/>
    </row>
    <row r="25" spans="1:4" ht="15">
      <c r="A25" s="24" t="s">
        <v>276</v>
      </c>
      <c r="B25" s="1516"/>
      <c r="C25" s="1387"/>
    </row>
    <row r="26" spans="1:4" ht="14.25">
      <c r="A26" s="368" t="s">
        <v>2434</v>
      </c>
      <c r="B26" s="1516">
        <v>1.813651346806133</v>
      </c>
      <c r="C26" s="1388">
        <v>1.5283370000000001</v>
      </c>
    </row>
    <row r="27" spans="1:4" ht="14.25">
      <c r="B27" s="1516"/>
      <c r="C27" s="1388"/>
    </row>
    <row r="28" spans="1:4" ht="15">
      <c r="A28" s="24" t="s">
        <v>2435</v>
      </c>
      <c r="B28" s="1516"/>
      <c r="C28" s="1387"/>
    </row>
    <row r="29" spans="1:4" ht="14.25">
      <c r="A29" s="368" t="s">
        <v>2436</v>
      </c>
      <c r="B29" s="1516">
        <v>1.4375231264555841</v>
      </c>
      <c r="C29" s="1388">
        <v>1.3793</v>
      </c>
    </row>
    <row r="30" spans="1:4" ht="14.25"/>
    <row r="31" spans="1:4" ht="14.25">
      <c r="A31" s="1594"/>
      <c r="B31" s="1594"/>
      <c r="C31" s="1594"/>
      <c r="D31" s="1594"/>
    </row>
    <row r="32" spans="1:4" ht="14.25" hidden="1"/>
    <row r="33" spans="1:4" ht="14.25" hidden="1"/>
    <row r="34" spans="1:4" s="144" customFormat="1" ht="14.25">
      <c r="A34" s="436"/>
      <c r="B34" s="436"/>
      <c r="C34" s="436"/>
      <c r="D34" s="436"/>
    </row>
    <row r="35" spans="1:4" ht="14.25" hidden="1"/>
    <row r="36" spans="1:4" ht="14.25" hidden="1"/>
    <row r="37" spans="1:4" ht="14.25" hidden="1"/>
    <row r="38" spans="1:4" ht="14.1" hidden="1" customHeight="1"/>
    <row r="39" spans="1:4" ht="14.1" hidden="1" customHeight="1"/>
  </sheetData>
  <mergeCells count="7">
    <mergeCell ref="A31:D31"/>
    <mergeCell ref="B1:D1"/>
    <mergeCell ref="A3:D3"/>
    <mergeCell ref="A4:D4"/>
    <mergeCell ref="A5:D5"/>
    <mergeCell ref="A7:D7"/>
    <mergeCell ref="A6:D6"/>
  </mergeCells>
  <pageMargins left="0.70866141732283472" right="0.70866141732283472" top="0.74803149606299213" bottom="0.74803149606299213" header="0.31496062992125984" footer="0.31496062992125984"/>
  <pageSetup paperSize="9" scale="74" orientation="portrait" r:id="rId1"/>
  <headerFooter>
    <oddFooter>&amp;L&amp;1#&amp;"Calibri"&amp;10&amp;K800080Classified as Sensitive (Purple)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2"/>
  <sheetViews>
    <sheetView showGridLines="0" topLeftCell="A25" zoomScale="70" zoomScaleNormal="70" workbookViewId="0">
      <selection activeCell="A20" sqref="A20:D20"/>
    </sheetView>
  </sheetViews>
  <sheetFormatPr defaultColWidth="0" defaultRowHeight="14.1" customHeight="1" zeroHeight="1"/>
  <cols>
    <col min="1" max="1" width="32.42578125" style="368" customWidth="1"/>
    <col min="2" max="2" width="26" style="368" customWidth="1"/>
    <col min="3" max="3" width="88.5703125" style="368" customWidth="1"/>
    <col min="4" max="4" width="4" style="368" customWidth="1"/>
    <col min="5" max="5" width="25.42578125" style="368" hidden="1" customWidth="1"/>
    <col min="6" max="8" width="9.42578125" style="368" hidden="1" customWidth="1"/>
    <col min="9" max="10" width="0" style="368" hidden="1" customWidth="1"/>
    <col min="11" max="16384" width="9.42578125" style="368" hidden="1"/>
  </cols>
  <sheetData>
    <row r="1" spans="1:4" s="9" customFormat="1" ht="18">
      <c r="A1" s="1599" t="s">
        <v>2437</v>
      </c>
      <c r="B1" s="1599"/>
      <c r="C1" s="1584" t="s">
        <v>2438</v>
      </c>
      <c r="D1" s="1584"/>
    </row>
    <row r="2" spans="1:4" ht="14.25">
      <c r="A2" s="1594"/>
      <c r="B2" s="1594"/>
      <c r="C2" s="1594"/>
    </row>
    <row r="3" spans="1:4" ht="14.25">
      <c r="A3" s="1589" t="s">
        <v>2439</v>
      </c>
      <c r="B3" s="1589"/>
      <c r="C3" s="1589"/>
      <c r="D3" s="1589"/>
    </row>
    <row r="4" spans="1:4" ht="14.25"/>
    <row r="5" spans="1:4" ht="15">
      <c r="A5" s="24" t="s">
        <v>2440</v>
      </c>
    </row>
    <row r="6" spans="1:4" ht="14.25"/>
    <row r="7" spans="1:4" ht="17.25">
      <c r="A7" s="65" t="s">
        <v>2441</v>
      </c>
      <c r="B7" s="1286" t="s">
        <v>2442</v>
      </c>
      <c r="C7" s="24"/>
    </row>
    <row r="8" spans="1:4" ht="14.25">
      <c r="A8" s="368" t="s">
        <v>3046</v>
      </c>
      <c r="B8" s="8">
        <v>8</v>
      </c>
      <c r="C8" s="1373"/>
    </row>
    <row r="9" spans="1:4" ht="14.25">
      <c r="A9" s="368" t="s">
        <v>2444</v>
      </c>
      <c r="B9" s="8">
        <v>6</v>
      </c>
      <c r="C9" s="1373"/>
    </row>
    <row r="10" spans="1:4" ht="14.25">
      <c r="A10" s="368" t="s">
        <v>2445</v>
      </c>
      <c r="B10" s="8">
        <v>4</v>
      </c>
      <c r="C10" s="1373"/>
    </row>
    <row r="11" spans="1:4" ht="14.25">
      <c r="A11" s="368" t="s">
        <v>2446</v>
      </c>
      <c r="B11" s="8">
        <v>6</v>
      </c>
      <c r="C11" s="1373"/>
    </row>
    <row r="12" spans="1:4" ht="14.25">
      <c r="A12" s="675" t="s">
        <v>2447</v>
      </c>
      <c r="B12" s="1390">
        <v>6</v>
      </c>
      <c r="C12" s="1373"/>
    </row>
    <row r="13" spans="1:4" ht="14.25">
      <c r="A13" s="675" t="s">
        <v>2448</v>
      </c>
      <c r="B13" s="1390">
        <v>4</v>
      </c>
      <c r="C13" s="1373"/>
    </row>
    <row r="14" spans="1:4" ht="14.25">
      <c r="A14" s="368" t="s">
        <v>2449</v>
      </c>
      <c r="B14" s="8">
        <v>4</v>
      </c>
      <c r="C14" s="1373"/>
    </row>
    <row r="15" spans="1:4" ht="14.25">
      <c r="A15" s="368" t="s">
        <v>2450</v>
      </c>
      <c r="B15" s="8">
        <v>4</v>
      </c>
      <c r="C15" s="1373"/>
    </row>
    <row r="16" spans="1:4" ht="14.25">
      <c r="A16" s="368" t="s">
        <v>2451</v>
      </c>
      <c r="B16" s="8">
        <v>3</v>
      </c>
      <c r="C16" s="1373"/>
    </row>
    <row r="17" spans="1:9" ht="14.25">
      <c r="A17" s="675" t="s">
        <v>2452</v>
      </c>
      <c r="B17" s="1390">
        <v>4</v>
      </c>
      <c r="C17" s="1373"/>
    </row>
    <row r="18" spans="1:9" ht="14.25">
      <c r="A18" s="675" t="s">
        <v>596</v>
      </c>
      <c r="B18" s="1390">
        <v>4</v>
      </c>
      <c r="C18" s="1373"/>
    </row>
    <row r="19" spans="1:9" customFormat="1" ht="15">
      <c r="A19" s="675"/>
      <c r="B19" s="1390"/>
      <c r="C19" s="1373"/>
      <c r="D19" s="368"/>
      <c r="E19" s="368"/>
      <c r="F19" s="368"/>
      <c r="G19" s="368"/>
      <c r="H19" s="368"/>
      <c r="I19" s="368"/>
    </row>
    <row r="20" spans="1:9" s="144" customFormat="1" ht="39.6" customHeight="1">
      <c r="A20" s="1634" t="s">
        <v>3047</v>
      </c>
      <c r="B20" s="1635"/>
      <c r="C20" s="1635"/>
      <c r="D20" s="1635"/>
      <c r="E20" s="368"/>
      <c r="F20" s="368"/>
      <c r="G20" s="368"/>
      <c r="H20" s="368"/>
      <c r="I20" s="368"/>
    </row>
    <row r="21" spans="1:9" s="144" customFormat="1" ht="16.5">
      <c r="A21" s="1466"/>
      <c r="B21" s="1467"/>
      <c r="C21" s="1467"/>
      <c r="D21" s="1467"/>
      <c r="E21" s="368"/>
      <c r="F21" s="368"/>
      <c r="G21" s="368"/>
      <c r="H21" s="368"/>
      <c r="I21" s="368"/>
    </row>
    <row r="22" spans="1:9" s="144" customFormat="1" ht="15">
      <c r="A22" s="1636" t="s">
        <v>3052</v>
      </c>
      <c r="B22" s="1636"/>
      <c r="C22" s="1636"/>
      <c r="D22" s="1636"/>
      <c r="E22" s="1636"/>
      <c r="F22" s="1636"/>
      <c r="G22" s="1636"/>
      <c r="H22" s="1636"/>
      <c r="I22" s="1636"/>
    </row>
    <row r="23" spans="1:9" s="144" customFormat="1" ht="409.5" customHeight="1">
      <c r="A23" s="1633" t="s">
        <v>3053</v>
      </c>
      <c r="B23" s="1633"/>
      <c r="C23" s="1633"/>
      <c r="D23" s="1633"/>
      <c r="E23" s="1633"/>
      <c r="F23" s="1633"/>
      <c r="G23" s="1633"/>
      <c r="H23" s="1633"/>
      <c r="I23" s="1633"/>
    </row>
    <row r="24" spans="1:9" ht="27.75" customHeight="1">
      <c r="A24" s="1633"/>
      <c r="B24" s="1633"/>
      <c r="C24" s="1633"/>
      <c r="D24" s="1633"/>
      <c r="E24" s="1633"/>
      <c r="F24" s="1633"/>
      <c r="G24" s="1633"/>
      <c r="H24" s="1633"/>
      <c r="I24" s="1633"/>
    </row>
    <row r="25" spans="1:9" ht="27.75" customHeight="1">
      <c r="A25" s="1633" t="s">
        <v>3054</v>
      </c>
      <c r="B25" s="1633"/>
      <c r="C25" s="1633"/>
      <c r="D25" s="1633"/>
      <c r="E25" s="1633"/>
      <c r="F25" s="1633"/>
      <c r="G25" s="1633"/>
      <c r="H25" s="1633"/>
      <c r="I25" s="1633"/>
    </row>
    <row r="26" spans="1:9" ht="91.35" customHeight="1">
      <c r="A26" s="1633" t="s">
        <v>2722</v>
      </c>
      <c r="B26" s="1633"/>
      <c r="C26" s="1633"/>
      <c r="D26" s="1633"/>
      <c r="E26" s="1633"/>
      <c r="F26" s="1633"/>
      <c r="G26" s="1633"/>
      <c r="H26" s="1633"/>
      <c r="I26" s="1633"/>
    </row>
    <row r="27" spans="1:9" ht="50.25" customHeight="1">
      <c r="A27" s="1633" t="s">
        <v>3055</v>
      </c>
      <c r="B27" s="1633"/>
      <c r="C27" s="1633"/>
      <c r="D27" s="1575"/>
      <c r="E27" s="1575"/>
      <c r="F27" s="1575"/>
      <c r="G27" s="1575"/>
      <c r="H27" s="1575"/>
      <c r="I27" s="1575"/>
    </row>
    <row r="28" spans="1:9" ht="275.10000000000002" customHeight="1">
      <c r="A28" s="1633" t="s">
        <v>3056</v>
      </c>
      <c r="B28" s="1633"/>
      <c r="C28" s="1633"/>
      <c r="D28" s="1575"/>
      <c r="E28" s="1575"/>
      <c r="F28" s="1575"/>
      <c r="G28" s="1575"/>
      <c r="H28" s="1575"/>
      <c r="I28" s="1575"/>
    </row>
    <row r="29" spans="1:9" ht="91.35" hidden="1" customHeight="1">
      <c r="A29" s="1575"/>
      <c r="B29" s="1575"/>
      <c r="C29" s="1575"/>
      <c r="D29" s="1575"/>
      <c r="E29" s="1575"/>
      <c r="F29" s="1575"/>
      <c r="G29" s="1575"/>
      <c r="H29" s="1575"/>
      <c r="I29" s="1575"/>
    </row>
    <row r="30" spans="1:9" ht="14.25">
      <c r="A30" s="1575"/>
      <c r="B30" s="1575"/>
      <c r="C30" s="1575"/>
      <c r="D30" s="1575"/>
      <c r="E30" s="1575"/>
      <c r="F30" s="1575"/>
      <c r="G30" s="1575"/>
      <c r="H30" s="1575"/>
      <c r="I30" s="1575"/>
    </row>
    <row r="31" spans="1:9" ht="14.25">
      <c r="A31" s="436"/>
      <c r="B31" s="436"/>
      <c r="C31" s="436"/>
      <c r="D31" s="436"/>
      <c r="E31" s="144"/>
      <c r="F31" s="144"/>
      <c r="G31" s="144"/>
      <c r="H31" s="144"/>
      <c r="I31" s="144"/>
    </row>
    <row r="32" spans="1:9" ht="14.1" hidden="1" customHeight="1"/>
    <row r="33" ht="14.1" hidden="1" customHeight="1"/>
    <row r="34" ht="14.1" hidden="1" customHeight="1"/>
    <row r="35" ht="14.1" hidden="1" customHeight="1"/>
    <row r="36" ht="14.1" hidden="1" customHeight="1"/>
    <row r="37" ht="14.1" hidden="1" customHeight="1"/>
    <row r="38" ht="14.1" hidden="1" customHeight="1"/>
    <row r="39" ht="14.1" hidden="1" customHeight="1"/>
    <row r="40" ht="14.1" hidden="1" customHeight="1"/>
    <row r="41" ht="14.1" hidden="1" customHeight="1"/>
    <row r="42" ht="14.1" hidden="1" customHeight="1"/>
  </sheetData>
  <mergeCells count="10">
    <mergeCell ref="A27:C27"/>
    <mergeCell ref="A28:C28"/>
    <mergeCell ref="A20:D20"/>
    <mergeCell ref="A1:B1"/>
    <mergeCell ref="C1:D1"/>
    <mergeCell ref="A2:C2"/>
    <mergeCell ref="A3:D3"/>
    <mergeCell ref="A22:I22"/>
    <mergeCell ref="A23:I24"/>
    <mergeCell ref="A25:I26"/>
  </mergeCells>
  <pageMargins left="0.70866141732283472" right="0.70866141732283472" top="0.74803149606299213" bottom="0.74803149606299213" header="0.31496062992125984" footer="0.31496062992125984"/>
  <pageSetup paperSize="9" scale="57" orientation="portrait" r:id="rId1"/>
  <headerFooter>
    <oddFooter>&amp;L&amp;1#&amp;"Calibri"&amp;10&amp;K800080Classified as Sensitive (Purple)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47"/>
  <sheetViews>
    <sheetView showGridLines="0" zoomScale="60" zoomScaleNormal="60" zoomScaleSheetLayoutView="57" workbookViewId="0">
      <selection activeCell="A29" sqref="A29:D29"/>
    </sheetView>
  </sheetViews>
  <sheetFormatPr defaultColWidth="0" defaultRowHeight="15" customHeight="1" zeroHeight="1"/>
  <cols>
    <col min="1" max="1" width="44.5703125" customWidth="1"/>
    <col min="2" max="2" width="51.42578125" customWidth="1"/>
    <col min="3" max="3" width="42.5703125" customWidth="1"/>
    <col min="4" max="4" width="51.140625" customWidth="1"/>
    <col min="5" max="9" width="0" hidden="1" customWidth="1"/>
    <col min="10" max="16384" width="8.5703125" hidden="1"/>
  </cols>
  <sheetData>
    <row r="1" spans="1:4" s="9" customFormat="1" ht="18">
      <c r="A1" s="453" t="s">
        <v>2453</v>
      </c>
      <c r="B1" s="1584" t="s">
        <v>458</v>
      </c>
      <c r="C1" s="1612"/>
      <c r="D1" s="1612"/>
    </row>
    <row r="2" spans="1:4" s="368" customFormat="1" ht="14.25"/>
    <row r="3" spans="1:4" s="368" customFormat="1" ht="26.1" customHeight="1">
      <c r="A3" s="1637" t="s">
        <v>2412</v>
      </c>
      <c r="B3" s="1638"/>
      <c r="C3" s="1638"/>
      <c r="D3" s="1638"/>
    </row>
    <row r="4" spans="1:4" ht="171" customHeight="1">
      <c r="A4" s="1589" t="s">
        <v>2842</v>
      </c>
      <c r="B4" s="1639"/>
      <c r="C4" s="1639"/>
      <c r="D4" s="1639"/>
    </row>
    <row r="5" spans="1:4" ht="82.35" customHeight="1">
      <c r="A5" s="1589" t="s">
        <v>2799</v>
      </c>
      <c r="B5" s="1639"/>
      <c r="C5" s="1639"/>
      <c r="D5" s="1639"/>
    </row>
    <row r="6" spans="1:4" ht="87.75" customHeight="1">
      <c r="A6" s="1589" t="s">
        <v>2800</v>
      </c>
      <c r="B6" s="1639"/>
      <c r="C6" s="1639"/>
      <c r="D6" s="1639"/>
    </row>
    <row r="7" spans="1:4" ht="226.35" customHeight="1">
      <c r="A7" s="1589" t="s">
        <v>3031</v>
      </c>
      <c r="B7" s="1639"/>
      <c r="C7" s="1639"/>
      <c r="D7" s="1639"/>
    </row>
    <row r="8" spans="1:4" ht="226.35" customHeight="1">
      <c r="A8" s="1370"/>
      <c r="B8" s="1389"/>
      <c r="C8" s="1389"/>
      <c r="D8" s="1389"/>
    </row>
    <row r="9" spans="1:4" ht="226.35" customHeight="1">
      <c r="A9" s="1370"/>
      <c r="B9" s="1389"/>
      <c r="C9" s="1389"/>
      <c r="D9" s="1389"/>
    </row>
    <row r="10" spans="1:4" ht="48.75" customHeight="1">
      <c r="A10" s="1370"/>
      <c r="B10" s="1389"/>
      <c r="C10" s="1389"/>
      <c r="D10" s="1389"/>
    </row>
    <row r="11" spans="1:4" ht="16.350000000000001" customHeight="1">
      <c r="A11" s="1637" t="s">
        <v>2798</v>
      </c>
      <c r="B11" s="1638"/>
      <c r="C11" s="1638"/>
      <c r="D11" s="1638"/>
    </row>
    <row r="12" spans="1:4" ht="188.25" customHeight="1">
      <c r="A12" s="1589" t="s">
        <v>2454</v>
      </c>
      <c r="B12" s="1639"/>
      <c r="C12" s="1639"/>
      <c r="D12" s="1639"/>
    </row>
    <row r="13" spans="1:4">
      <c r="A13" s="1391" t="s">
        <v>2455</v>
      </c>
      <c r="B13" s="1392" t="s">
        <v>2456</v>
      </c>
      <c r="C13" s="1393"/>
      <c r="D13" s="1393"/>
    </row>
    <row r="14" spans="1:4">
      <c r="A14" s="1394" t="s">
        <v>2457</v>
      </c>
      <c r="B14" s="1395" t="s">
        <v>2458</v>
      </c>
      <c r="C14" s="1393"/>
      <c r="D14" s="1393"/>
    </row>
    <row r="15" spans="1:4" ht="29.25">
      <c r="A15" s="1394" t="s">
        <v>2459</v>
      </c>
      <c r="B15" s="1395" t="s">
        <v>2460</v>
      </c>
      <c r="C15" s="1393"/>
      <c r="D15" s="1393"/>
    </row>
    <row r="16" spans="1:4">
      <c r="A16" s="1394" t="s">
        <v>2461</v>
      </c>
      <c r="B16" s="1395" t="s">
        <v>2462</v>
      </c>
      <c r="C16" s="1393"/>
      <c r="D16" s="1393"/>
    </row>
    <row r="17" spans="1:4" ht="29.25">
      <c r="A17" s="1394" t="s">
        <v>2463</v>
      </c>
      <c r="B17" s="1395" t="s">
        <v>2464</v>
      </c>
      <c r="C17" s="1393"/>
      <c r="D17" s="1393"/>
    </row>
    <row r="18" spans="1:4" ht="57.75">
      <c r="A18" s="1396" t="s">
        <v>2465</v>
      </c>
      <c r="B18" s="1397" t="s">
        <v>2466</v>
      </c>
      <c r="C18" s="1393"/>
      <c r="D18" s="1393"/>
    </row>
    <row r="19" spans="1:4" ht="10.35" customHeight="1">
      <c r="A19" s="589"/>
      <c r="B19" s="589"/>
      <c r="C19" s="1393"/>
      <c r="D19" s="1393"/>
    </row>
    <row r="20" spans="1:4" ht="22.35" customHeight="1">
      <c r="A20" s="1589" t="s">
        <v>2467</v>
      </c>
      <c r="B20" s="1640"/>
      <c r="C20" s="1640"/>
      <c r="D20" s="1640"/>
    </row>
    <row r="21" spans="1:4" ht="7.35" customHeight="1">
      <c r="A21" s="1370"/>
      <c r="B21" s="1398"/>
      <c r="C21" s="1398"/>
      <c r="D21" s="1398"/>
    </row>
    <row r="22" spans="1:4">
      <c r="A22" s="1391" t="s">
        <v>2455</v>
      </c>
      <c r="B22" s="1392" t="s">
        <v>2456</v>
      </c>
      <c r="C22" s="1393"/>
      <c r="D22" s="1393"/>
    </row>
    <row r="23" spans="1:4" ht="29.25">
      <c r="A23" s="1394" t="s">
        <v>2468</v>
      </c>
      <c r="B23" s="1395" t="s">
        <v>2469</v>
      </c>
      <c r="C23" s="1393"/>
      <c r="D23" s="1393"/>
    </row>
    <row r="24" spans="1:4" ht="43.5">
      <c r="A24" s="1394" t="s">
        <v>2470</v>
      </c>
      <c r="B24" s="1395" t="s">
        <v>2471</v>
      </c>
      <c r="C24" s="1393"/>
      <c r="D24" s="1393"/>
    </row>
    <row r="25" spans="1:4" ht="29.25">
      <c r="A25" s="1394" t="s">
        <v>2472</v>
      </c>
      <c r="B25" s="1395" t="s">
        <v>2473</v>
      </c>
      <c r="C25" s="1393"/>
      <c r="D25" s="1393"/>
    </row>
    <row r="26" spans="1:4" ht="57.75">
      <c r="A26" s="1396" t="s">
        <v>2474</v>
      </c>
      <c r="B26" s="1397" t="s">
        <v>2475</v>
      </c>
      <c r="C26" s="1393"/>
      <c r="D26" s="1393"/>
    </row>
    <row r="27" spans="1:4"/>
    <row r="28" spans="1:4" ht="208.5" customHeight="1">
      <c r="A28" s="1589" t="s">
        <v>2801</v>
      </c>
      <c r="B28" s="1639"/>
      <c r="C28" s="1639"/>
      <c r="D28" s="1639"/>
    </row>
    <row r="29" spans="1:4" ht="257.10000000000002" customHeight="1">
      <c r="A29" s="1637" t="s">
        <v>2995</v>
      </c>
      <c r="B29" s="1639"/>
      <c r="C29" s="1639"/>
      <c r="D29" s="1639"/>
    </row>
    <row r="30" spans="1:4" ht="330.6" customHeight="1">
      <c r="A30" s="1589" t="s">
        <v>2476</v>
      </c>
      <c r="B30" s="1639"/>
      <c r="C30" s="1639"/>
      <c r="D30" s="1639"/>
    </row>
    <row r="31" spans="1:4" ht="396" customHeight="1">
      <c r="A31" s="1589" t="s">
        <v>2802</v>
      </c>
      <c r="B31" s="1639"/>
      <c r="C31" s="1639"/>
      <c r="D31" s="1639"/>
    </row>
    <row r="32" spans="1:4" ht="409.6" customHeight="1">
      <c r="A32" s="1589" t="s">
        <v>2827</v>
      </c>
      <c r="B32" s="1639"/>
      <c r="C32" s="1639"/>
      <c r="D32" s="1639"/>
    </row>
    <row r="33" spans="1:4" ht="254.45" customHeight="1">
      <c r="A33" s="1589" t="s">
        <v>2477</v>
      </c>
      <c r="B33" s="1639"/>
      <c r="C33" s="1639"/>
      <c r="D33" s="1639"/>
    </row>
    <row r="34" spans="1:4" ht="366.75" customHeight="1">
      <c r="A34" s="1589" t="s">
        <v>2803</v>
      </c>
      <c r="B34" s="1639"/>
      <c r="C34" s="1639"/>
      <c r="D34" s="1639"/>
    </row>
    <row r="35" spans="1:4" ht="409.35" customHeight="1">
      <c r="A35" s="1589" t="s">
        <v>2478</v>
      </c>
      <c r="B35" s="1639"/>
      <c r="C35" s="1639"/>
      <c r="D35" s="1639"/>
    </row>
    <row r="36" spans="1:4" ht="218.1" customHeight="1">
      <c r="A36" s="1589" t="s">
        <v>3032</v>
      </c>
      <c r="B36" s="1639"/>
      <c r="C36" s="1639"/>
      <c r="D36" s="1639"/>
    </row>
    <row r="37" spans="1:4" ht="409.6" customHeight="1">
      <c r="A37" s="1594" t="s">
        <v>2843</v>
      </c>
      <c r="B37" s="1594"/>
      <c r="C37" s="1594"/>
      <c r="D37" s="1594"/>
    </row>
    <row r="38" spans="1:4" ht="46.5" customHeight="1">
      <c r="A38" s="1594"/>
      <c r="B38" s="1594"/>
      <c r="C38" s="1594"/>
      <c r="D38" s="1594"/>
    </row>
    <row r="39" spans="1:4" s="144" customFormat="1" ht="14.25">
      <c r="A39" s="436"/>
      <c r="B39" s="436"/>
      <c r="C39" s="436"/>
      <c r="D39" s="436"/>
    </row>
    <row r="40" spans="1:4" hidden="1"/>
    <row r="41" spans="1:4" hidden="1"/>
    <row r="42" spans="1:4" hidden="1"/>
    <row r="43" spans="1:4" hidden="1"/>
    <row r="44" spans="1:4" hidden="1"/>
    <row r="45" spans="1:4" hidden="1"/>
    <row r="46" spans="1:4" hidden="1"/>
    <row r="47" spans="1:4" hidden="1"/>
  </sheetData>
  <mergeCells count="19">
    <mergeCell ref="A37:D38"/>
    <mergeCell ref="A12:D12"/>
    <mergeCell ref="A20:D20"/>
    <mergeCell ref="A28:D28"/>
    <mergeCell ref="A29:D29"/>
    <mergeCell ref="A30:D30"/>
    <mergeCell ref="A31:D31"/>
    <mergeCell ref="A32:D32"/>
    <mergeCell ref="A33:D33"/>
    <mergeCell ref="A34:D34"/>
    <mergeCell ref="A35:D35"/>
    <mergeCell ref="A36:D36"/>
    <mergeCell ref="A11:D11"/>
    <mergeCell ref="A7:D7"/>
    <mergeCell ref="B1:D1"/>
    <mergeCell ref="A3:D3"/>
    <mergeCell ref="A4:D4"/>
    <mergeCell ref="A5:D5"/>
    <mergeCell ref="A6:D6"/>
  </mergeCells>
  <pageMargins left="0.7" right="0.7" top="0.75" bottom="0.75" header="0.3" footer="0.3"/>
  <pageSetup paperSize="9" scale="14" orientation="portrait" r:id="rId1"/>
  <headerFooter>
    <oddFooter>&amp;L&amp;1#&amp;"Calibri"&amp;10&amp;K800080Classified as Sensitive (Purple)</oddFooter>
  </headerFooter>
  <rowBreaks count="2" manualBreakCount="2">
    <brk id="39" max="16383" man="1"/>
    <brk id="133505" max="16383" man="1"/>
  </rowBreaks>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A1:N21"/>
  <sheetViews>
    <sheetView showGridLines="0" zoomScale="80" zoomScaleNormal="80" workbookViewId="0">
      <selection activeCell="O1" sqref="O1:O1048576"/>
    </sheetView>
  </sheetViews>
  <sheetFormatPr defaultColWidth="0" defaultRowHeight="14.25" zeroHeight="1"/>
  <cols>
    <col min="1" max="1" width="13.85546875" style="2" customWidth="1"/>
    <col min="2" max="2" width="14" style="2" customWidth="1"/>
    <col min="3" max="3" width="13.5703125" style="2" customWidth="1"/>
    <col min="4" max="5" width="12.42578125" style="2" customWidth="1"/>
    <col min="6" max="6" width="11.85546875" style="2" customWidth="1"/>
    <col min="7" max="7" width="11.42578125" style="2" customWidth="1"/>
    <col min="8" max="8" width="9.140625" style="2" customWidth="1"/>
    <col min="9" max="9" width="13.5703125" style="2" customWidth="1"/>
    <col min="10" max="10" width="11.140625" style="2" customWidth="1"/>
    <col min="11" max="11" width="14" style="2" customWidth="1"/>
    <col min="12" max="12" width="13.140625" style="2" customWidth="1"/>
    <col min="13" max="14" width="13.5703125" style="2" customWidth="1"/>
    <col min="15" max="15" width="5.42578125" style="1" hidden="1" customWidth="1"/>
    <col min="16" max="16384" width="5.42578125" style="1" hidden="1"/>
  </cols>
  <sheetData>
    <row r="1" spans="1:14" s="890" customFormat="1" ht="24.75" customHeight="1">
      <c r="A1" s="433" t="s">
        <v>445</v>
      </c>
      <c r="B1" s="434"/>
      <c r="C1" s="434"/>
      <c r="D1" s="434"/>
      <c r="E1" s="434"/>
      <c r="F1" s="434"/>
      <c r="G1" s="434"/>
      <c r="H1" s="434"/>
      <c r="I1" s="434"/>
      <c r="J1" s="434"/>
      <c r="K1" s="1584" t="s">
        <v>440</v>
      </c>
      <c r="L1" s="1584"/>
      <c r="M1" s="1584"/>
      <c r="N1" s="1584"/>
    </row>
    <row r="2" spans="1:14" ht="9" customHeight="1">
      <c r="A2" s="1"/>
      <c r="B2" s="1"/>
      <c r="C2" s="1"/>
      <c r="D2" s="1"/>
      <c r="E2" s="1"/>
      <c r="F2" s="1"/>
      <c r="G2" s="1"/>
      <c r="H2" s="1"/>
      <c r="I2" s="1"/>
      <c r="J2" s="1"/>
      <c r="K2" s="1"/>
      <c r="L2" s="1"/>
      <c r="M2" s="1"/>
      <c r="N2" s="1"/>
    </row>
    <row r="3" spans="1:14" ht="73.349999999999994" customHeight="1">
      <c r="A3" s="1582" t="s">
        <v>597</v>
      </c>
      <c r="B3" s="1582"/>
      <c r="C3" s="1582"/>
      <c r="D3" s="1582"/>
      <c r="E3" s="1582"/>
      <c r="F3" s="1582"/>
      <c r="G3" s="1582"/>
      <c r="H3" s="1582"/>
      <c r="I3" s="1582"/>
      <c r="J3" s="1582"/>
      <c r="K3" s="1582"/>
      <c r="L3" s="1582"/>
      <c r="M3" s="1582"/>
      <c r="N3" s="1582"/>
    </row>
    <row r="4" spans="1:14" ht="9" customHeight="1">
      <c r="A4" s="1"/>
      <c r="B4" s="1"/>
      <c r="C4" s="1"/>
      <c r="D4" s="1"/>
      <c r="E4" s="1"/>
      <c r="F4" s="1"/>
      <c r="G4" s="1"/>
      <c r="H4" s="1"/>
      <c r="I4" s="1"/>
      <c r="J4" s="1"/>
      <c r="K4" s="1"/>
      <c r="L4" s="1"/>
      <c r="M4" s="1"/>
      <c r="N4" s="1"/>
    </row>
    <row r="5" spans="1:14" ht="71.45" customHeight="1">
      <c r="A5" s="1582" t="s">
        <v>784</v>
      </c>
      <c r="B5" s="1582"/>
      <c r="C5" s="1582"/>
      <c r="D5" s="1582"/>
      <c r="E5" s="1582"/>
      <c r="F5" s="1582"/>
      <c r="G5" s="1582"/>
      <c r="H5" s="1582"/>
      <c r="I5" s="1582"/>
      <c r="J5" s="1582"/>
      <c r="K5" s="1582"/>
      <c r="L5" s="1582"/>
      <c r="M5" s="1582"/>
      <c r="N5" s="1582"/>
    </row>
    <row r="6" spans="1:14" ht="9" customHeight="1">
      <c r="A6" s="1"/>
      <c r="B6" s="1"/>
      <c r="C6" s="1"/>
      <c r="D6" s="1"/>
      <c r="E6" s="1"/>
      <c r="F6" s="1"/>
      <c r="G6" s="1"/>
      <c r="H6" s="1"/>
      <c r="I6" s="1"/>
      <c r="J6" s="1"/>
      <c r="K6" s="1"/>
      <c r="L6" s="1"/>
      <c r="M6" s="1"/>
      <c r="N6" s="1"/>
    </row>
    <row r="7" spans="1:14" ht="45.6" customHeight="1">
      <c r="A7" s="1582" t="s">
        <v>503</v>
      </c>
      <c r="B7" s="1582"/>
      <c r="C7" s="1582"/>
      <c r="D7" s="1582"/>
      <c r="E7" s="1582"/>
      <c r="F7" s="1582"/>
      <c r="G7" s="1582"/>
      <c r="H7" s="1582"/>
      <c r="I7" s="1582"/>
      <c r="J7" s="1582"/>
      <c r="K7" s="1582"/>
      <c r="L7" s="1582"/>
      <c r="M7" s="1582"/>
      <c r="N7" s="1582"/>
    </row>
    <row r="8" spans="1:14" ht="11.1" customHeight="1">
      <c r="A8" s="1"/>
      <c r="B8" s="1"/>
      <c r="C8" s="1"/>
      <c r="D8" s="1"/>
      <c r="E8" s="1"/>
      <c r="F8" s="1"/>
      <c r="G8" s="1"/>
      <c r="H8" s="1"/>
      <c r="I8" s="1"/>
      <c r="J8" s="1"/>
      <c r="K8" s="1"/>
      <c r="L8" s="1"/>
      <c r="M8" s="1"/>
      <c r="N8" s="1"/>
    </row>
    <row r="9" spans="1:14" ht="14.1" customHeight="1">
      <c r="A9" s="1582" t="s">
        <v>464</v>
      </c>
      <c r="B9" s="1582"/>
      <c r="C9" s="1582"/>
      <c r="D9" s="1582"/>
      <c r="E9" s="1582"/>
      <c r="F9" s="1582"/>
      <c r="G9" s="1582"/>
      <c r="H9" s="1582"/>
      <c r="I9" s="1582"/>
      <c r="J9" s="1582"/>
      <c r="K9" s="1582"/>
      <c r="L9" s="1582"/>
      <c r="M9" s="1582"/>
      <c r="N9" s="1582"/>
    </row>
    <row r="10" spans="1:14" ht="9" customHeight="1">
      <c r="A10" s="193"/>
      <c r="B10" s="193"/>
      <c r="C10" s="193"/>
      <c r="D10" s="193"/>
      <c r="E10" s="193"/>
      <c r="F10" s="193"/>
      <c r="G10" s="193"/>
      <c r="H10" s="193"/>
      <c r="I10" s="193"/>
      <c r="J10" s="193"/>
      <c r="K10" s="193"/>
      <c r="L10" s="193"/>
      <c r="M10" s="193"/>
      <c r="N10" s="193"/>
    </row>
    <row r="11" spans="1:14" ht="14.25" customHeight="1">
      <c r="A11" s="1581" t="s">
        <v>596</v>
      </c>
      <c r="B11" s="1581"/>
      <c r="C11" s="1581"/>
      <c r="D11" s="1581"/>
      <c r="E11" s="428"/>
      <c r="F11" s="1581" t="s">
        <v>466</v>
      </c>
      <c r="G11" s="1581"/>
      <c r="H11" s="1581"/>
      <c r="I11" s="1581"/>
      <c r="J11" s="428"/>
      <c r="K11" s="1581" t="s">
        <v>599</v>
      </c>
      <c r="L11" s="1581"/>
      <c r="M11" s="1581"/>
      <c r="N11" s="1581"/>
    </row>
    <row r="12" spans="1:14">
      <c r="A12" s="1582" t="s">
        <v>465</v>
      </c>
      <c r="B12" s="1582"/>
      <c r="C12" s="1582"/>
      <c r="D12" s="1582"/>
      <c r="E12" s="428"/>
      <c r="F12" s="1582" t="s">
        <v>467</v>
      </c>
      <c r="G12" s="1582"/>
      <c r="H12" s="1582"/>
      <c r="I12" s="1582"/>
      <c r="J12" s="428"/>
      <c r="K12" s="1582" t="s">
        <v>598</v>
      </c>
      <c r="L12" s="1582"/>
      <c r="M12" s="1582"/>
      <c r="N12" s="1582"/>
    </row>
    <row r="13" spans="1:14" ht="14.25" customHeight="1">
      <c r="A13" s="1583" t="s">
        <v>1459</v>
      </c>
      <c r="B13" s="1583"/>
      <c r="C13" s="1583"/>
      <c r="D13" s="1583"/>
      <c r="E13" s="192"/>
      <c r="F13" s="1583" t="s">
        <v>1460</v>
      </c>
      <c r="G13" s="1583"/>
      <c r="H13" s="1583"/>
      <c r="I13" s="1583"/>
      <c r="J13" s="192"/>
      <c r="K13" s="1583" t="s">
        <v>1461</v>
      </c>
      <c r="L13" s="1583"/>
      <c r="M13" s="1583"/>
      <c r="N13" s="1583"/>
    </row>
    <row r="14" spans="1:14" ht="9" customHeight="1">
      <c r="A14" s="200"/>
      <c r="B14" s="200"/>
      <c r="C14" s="200"/>
      <c r="D14" s="200"/>
      <c r="E14" s="192"/>
      <c r="F14" s="201"/>
      <c r="G14" s="201"/>
      <c r="H14" s="201"/>
      <c r="I14" s="201"/>
      <c r="J14" s="192"/>
      <c r="K14" s="201"/>
      <c r="L14" s="201"/>
      <c r="M14" s="201"/>
      <c r="N14" s="201"/>
    </row>
    <row r="15" spans="1:14" ht="22.5" customHeight="1">
      <c r="A15" s="436"/>
      <c r="B15" s="436"/>
      <c r="C15" s="436"/>
      <c r="D15" s="436"/>
      <c r="E15" s="436"/>
      <c r="F15" s="436"/>
      <c r="G15" s="436"/>
      <c r="H15" s="436"/>
      <c r="I15" s="436"/>
      <c r="J15" s="436"/>
      <c r="K15" s="436"/>
      <c r="L15" s="436"/>
      <c r="M15" s="436"/>
      <c r="N15" s="436"/>
    </row>
    <row r="16" spans="1:14" hidden="1">
      <c r="A16" s="1"/>
      <c r="B16" s="1"/>
      <c r="C16" s="1"/>
      <c r="D16" s="1"/>
      <c r="E16" s="1"/>
      <c r="F16" s="1"/>
      <c r="G16" s="1"/>
      <c r="H16" s="1"/>
      <c r="I16" s="1"/>
      <c r="J16" s="1"/>
      <c r="K16" s="1"/>
      <c r="L16" s="1"/>
      <c r="M16" s="1"/>
      <c r="N16" s="1"/>
    </row>
    <row r="17" spans="1:14" hidden="1">
      <c r="A17" s="1"/>
      <c r="B17" s="1"/>
      <c r="C17" s="1"/>
      <c r="D17" s="1"/>
      <c r="E17" s="1"/>
      <c r="F17" s="1"/>
      <c r="G17" s="1"/>
      <c r="H17" s="1"/>
      <c r="I17" s="1"/>
      <c r="J17" s="1"/>
      <c r="K17" s="1"/>
      <c r="L17" s="1"/>
      <c r="M17" s="1"/>
      <c r="N17" s="1"/>
    </row>
    <row r="18" spans="1:14" hidden="1">
      <c r="A18" s="1"/>
      <c r="B18" s="1"/>
      <c r="C18" s="1"/>
      <c r="D18" s="1"/>
      <c r="E18" s="1"/>
      <c r="F18" s="1"/>
      <c r="G18" s="1"/>
      <c r="H18" s="1"/>
      <c r="I18" s="1"/>
      <c r="J18" s="1"/>
      <c r="K18" s="1"/>
      <c r="L18" s="1"/>
      <c r="M18" s="1"/>
      <c r="N18" s="1"/>
    </row>
    <row r="19" spans="1:14" hidden="1">
      <c r="A19" s="1"/>
      <c r="B19" s="1"/>
      <c r="C19" s="1"/>
      <c r="D19" s="1"/>
      <c r="E19" s="1"/>
      <c r="F19" s="1"/>
      <c r="G19" s="1"/>
      <c r="H19" s="1"/>
      <c r="I19" s="1"/>
      <c r="J19" s="1"/>
      <c r="K19" s="1"/>
      <c r="L19" s="1"/>
      <c r="M19" s="1"/>
      <c r="N19" s="1"/>
    </row>
    <row r="20" spans="1:14" hidden="1"/>
    <row r="21" spans="1:14" hidden="1"/>
  </sheetData>
  <mergeCells count="14">
    <mergeCell ref="A11:D11"/>
    <mergeCell ref="A12:D12"/>
    <mergeCell ref="A13:D13"/>
    <mergeCell ref="A9:N9"/>
    <mergeCell ref="K1:N1"/>
    <mergeCell ref="A3:N3"/>
    <mergeCell ref="A5:N5"/>
    <mergeCell ref="A7:N7"/>
    <mergeCell ref="F11:I11"/>
    <mergeCell ref="F12:I12"/>
    <mergeCell ref="F13:I13"/>
    <mergeCell ref="K11:N11"/>
    <mergeCell ref="K12:N12"/>
    <mergeCell ref="K13:N13"/>
  </mergeCells>
  <pageMargins left="0.70866141732283472" right="0.70866141732283472" top="0.74803149606299213" bottom="0.74803149606299213" header="0.31496062992125984" footer="0.31496062992125984"/>
  <pageSetup paperSize="9" scale="47" orientation="portrait" r:id="rId1"/>
  <headerFooter>
    <oddFooter>&amp;L&amp;1#&amp;"Calibri"&amp;10&amp;K800080Classified as Sensitive (Purple)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4"/>
  <sheetViews>
    <sheetView zoomScale="80" zoomScaleNormal="80" zoomScaleSheetLayoutView="80" workbookViewId="0">
      <selection activeCell="A2" sqref="A2:D2"/>
    </sheetView>
  </sheetViews>
  <sheetFormatPr defaultColWidth="0" defaultRowHeight="15" customHeight="1" zeroHeight="1"/>
  <cols>
    <col min="1" max="4" width="39.42578125" customWidth="1"/>
    <col min="5" max="16384" width="8.5703125" hidden="1"/>
  </cols>
  <sheetData>
    <row r="1" spans="1:4" s="9" customFormat="1" ht="18">
      <c r="A1" s="453" t="s">
        <v>2413</v>
      </c>
      <c r="B1" s="1584" t="s">
        <v>458</v>
      </c>
      <c r="C1" s="1612"/>
      <c r="D1" s="1612"/>
    </row>
    <row r="2" spans="1:4" ht="314.45" customHeight="1">
      <c r="A2" s="1589" t="s">
        <v>2804</v>
      </c>
      <c r="B2" s="1639"/>
      <c r="C2" s="1639"/>
      <c r="D2" s="1639"/>
    </row>
    <row r="3" spans="1:4" ht="105" customHeight="1">
      <c r="A3" s="1589" t="s">
        <v>2479</v>
      </c>
      <c r="B3" s="1639"/>
      <c r="C3" s="1639"/>
      <c r="D3" s="1639"/>
    </row>
    <row r="4" spans="1:4" s="144" customFormat="1" ht="14.25">
      <c r="A4" s="436"/>
      <c r="B4" s="436"/>
      <c r="C4" s="436"/>
      <c r="D4" s="436"/>
    </row>
  </sheetData>
  <mergeCells count="3">
    <mergeCell ref="B1:D1"/>
    <mergeCell ref="A2:D2"/>
    <mergeCell ref="A3:D3"/>
  </mergeCells>
  <pageMargins left="0.7" right="0.7" top="0.75" bottom="0.75" header="0.3" footer="0.3"/>
  <pageSetup paperSize="9" scale="55" orientation="portrait" r:id="rId1"/>
  <headerFooter>
    <oddFooter>&amp;L&amp;1#&amp;"Calibri"&amp;10&amp;K800080Classified as Sensitive (Purple)</oddFooter>
  </headerFooter>
  <colBreaks count="1" manualBreakCount="1">
    <brk id="16383"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4"/>
  <sheetViews>
    <sheetView zoomScale="80" zoomScaleNormal="80" zoomScaleSheetLayoutView="70" workbookViewId="0">
      <selection activeCell="I1" sqref="I1:XFD1048576"/>
    </sheetView>
  </sheetViews>
  <sheetFormatPr defaultColWidth="0" defaultRowHeight="15" customHeight="1" zeroHeight="1"/>
  <cols>
    <col min="1" max="4" width="35" customWidth="1"/>
    <col min="5" max="9" width="0" hidden="1" customWidth="1"/>
    <col min="10" max="16384" width="8.5703125" hidden="1"/>
  </cols>
  <sheetData>
    <row r="1" spans="1:4" s="9" customFormat="1" ht="18">
      <c r="A1" s="453" t="s">
        <v>2414</v>
      </c>
      <c r="B1" s="1584" t="s">
        <v>458</v>
      </c>
      <c r="C1" s="1612"/>
      <c r="D1" s="1612"/>
    </row>
    <row r="2" spans="1:4" ht="409.6" customHeight="1">
      <c r="A2" s="1594" t="s">
        <v>2480</v>
      </c>
      <c r="B2" s="1594"/>
      <c r="C2" s="1594"/>
      <c r="D2" s="1594"/>
    </row>
    <row r="3" spans="1:4" ht="89.25" customHeight="1">
      <c r="A3" s="1594"/>
      <c r="B3" s="1594"/>
      <c r="C3" s="1594"/>
      <c r="D3" s="1594"/>
    </row>
    <row r="4" spans="1:4" s="144" customFormat="1" ht="14.25">
      <c r="A4" s="436"/>
      <c r="B4" s="436"/>
      <c r="C4" s="436"/>
      <c r="D4" s="436"/>
    </row>
  </sheetData>
  <mergeCells count="2">
    <mergeCell ref="B1:D1"/>
    <mergeCell ref="A2:D3"/>
  </mergeCells>
  <pageMargins left="0.7" right="0.7" top="0.75" bottom="0.75" header="0.3" footer="0.3"/>
  <pageSetup paperSize="9" scale="62" orientation="portrait" r:id="rId1"/>
  <headerFooter>
    <oddFooter>&amp;L&amp;1#&amp;"Calibri"&amp;10&amp;K800080Classified as Sensitive (Purple)</oddFooter>
  </headerFooter>
  <colBreaks count="1" manualBreakCount="1">
    <brk id="16383"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3"/>
  <sheetViews>
    <sheetView zoomScale="80" zoomScaleNormal="80" workbookViewId="0">
      <selection activeCell="I1" sqref="I1:XFD1048576"/>
    </sheetView>
  </sheetViews>
  <sheetFormatPr defaultColWidth="0" defaultRowHeight="15" customHeight="1" zeroHeight="1"/>
  <cols>
    <col min="1" max="4" width="31.5703125" customWidth="1"/>
    <col min="5" max="16384" width="8.5703125" hidden="1"/>
  </cols>
  <sheetData>
    <row r="1" spans="1:4" s="9" customFormat="1" ht="18">
      <c r="A1" s="453" t="s">
        <v>2415</v>
      </c>
      <c r="B1" s="1584" t="s">
        <v>458</v>
      </c>
      <c r="C1" s="1612"/>
      <c r="D1" s="1612"/>
    </row>
    <row r="2" spans="1:4" ht="339.75" customHeight="1">
      <c r="A2" s="1594" t="s">
        <v>2814</v>
      </c>
      <c r="B2" s="1594"/>
      <c r="C2" s="1594"/>
      <c r="D2" s="1594"/>
    </row>
    <row r="3" spans="1:4" s="144" customFormat="1" ht="14.25">
      <c r="A3" s="436"/>
      <c r="B3" s="436"/>
      <c r="C3" s="436"/>
      <c r="D3" s="436"/>
    </row>
  </sheetData>
  <mergeCells count="2">
    <mergeCell ref="B1:D1"/>
    <mergeCell ref="A2:D2"/>
  </mergeCells>
  <pageMargins left="0.7" right="0.7" top="0.75" bottom="0.75" header="0.3" footer="0.3"/>
  <pageSetup paperSize="9" scale="68" orientation="portrait" r:id="rId1"/>
  <headerFooter>
    <oddFooter>&amp;L&amp;1#&amp;"Calibri"&amp;10&amp;K800080Classified as Sensitive (Purple)</oddFooter>
  </headerFooter>
  <colBreaks count="1" manualBreakCount="1">
    <brk id="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5"/>
  <sheetViews>
    <sheetView zoomScale="80" zoomScaleNormal="80" zoomScaleSheetLayoutView="50" workbookViewId="0">
      <selection activeCell="A3" sqref="A3:D3"/>
    </sheetView>
  </sheetViews>
  <sheetFormatPr defaultColWidth="0" defaultRowHeight="15" customHeight="1" zeroHeight="1"/>
  <cols>
    <col min="1" max="3" width="36" customWidth="1"/>
    <col min="4" max="4" width="44.5703125" customWidth="1"/>
    <col min="5" max="16384" width="8.5703125" hidden="1"/>
  </cols>
  <sheetData>
    <row r="1" spans="1:4" s="9" customFormat="1" ht="18">
      <c r="A1" s="453" t="s">
        <v>2481</v>
      </c>
      <c r="B1" s="1584" t="s">
        <v>458</v>
      </c>
      <c r="C1" s="1612"/>
      <c r="D1" s="1612"/>
    </row>
    <row r="2" spans="1:4" ht="409.5" customHeight="1">
      <c r="A2" s="1589" t="s">
        <v>3035</v>
      </c>
      <c r="B2" s="1589"/>
      <c r="C2" s="1589"/>
      <c r="D2" s="1589"/>
    </row>
    <row r="3" spans="1:4" ht="129" customHeight="1">
      <c r="A3" s="1594" t="s">
        <v>2846</v>
      </c>
      <c r="B3" s="1594"/>
      <c r="C3" s="1594"/>
      <c r="D3" s="1594"/>
    </row>
    <row r="4" spans="1:4" s="144" customFormat="1" ht="14.25">
      <c r="A4" s="436"/>
      <c r="B4" s="436"/>
      <c r="C4" s="436"/>
      <c r="D4" s="436"/>
    </row>
    <row r="5" spans="1:4" ht="15" hidden="1" customHeight="1"/>
  </sheetData>
  <mergeCells count="3">
    <mergeCell ref="B1:D1"/>
    <mergeCell ref="A3:D3"/>
    <mergeCell ref="A2:D2"/>
  </mergeCells>
  <pageMargins left="0.7" right="0.7" top="0.75" bottom="0.75" header="0.3" footer="0.3"/>
  <pageSetup paperSize="9" scale="57" orientation="portrait" r:id="rId1"/>
  <headerFooter>
    <oddFooter>&amp;L&amp;1#&amp;"Calibri"&amp;10&amp;K800080Classified as Sensitive (Purple)</oddFooter>
  </headerFooter>
  <colBreaks count="1" manualBreakCount="1">
    <brk id="1638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5"/>
  <sheetViews>
    <sheetView topLeftCell="A3" zoomScale="80" zoomScaleNormal="80" workbookViewId="0">
      <selection activeCell="A4" sqref="A4:D4"/>
    </sheetView>
  </sheetViews>
  <sheetFormatPr defaultColWidth="0" defaultRowHeight="15" customHeight="1" zeroHeight="1"/>
  <cols>
    <col min="1" max="1" width="39.42578125" customWidth="1"/>
    <col min="2" max="4" width="33.42578125" customWidth="1"/>
    <col min="5" max="16384" width="8.5703125" hidden="1"/>
  </cols>
  <sheetData>
    <row r="1" spans="1:4" s="9" customFormat="1" ht="18">
      <c r="A1" s="453" t="s">
        <v>2482</v>
      </c>
      <c r="B1" s="1584" t="s">
        <v>458</v>
      </c>
      <c r="C1" s="1612"/>
      <c r="D1" s="1612"/>
    </row>
    <row r="2" spans="1:4" ht="409.5" customHeight="1">
      <c r="A2" s="1594" t="s">
        <v>2847</v>
      </c>
      <c r="B2" s="1594"/>
      <c r="C2" s="1594"/>
      <c r="D2" s="1594"/>
    </row>
    <row r="3" spans="1:4" ht="84.75" customHeight="1">
      <c r="A3" s="1594"/>
      <c r="B3" s="1594"/>
      <c r="C3" s="1594"/>
      <c r="D3" s="1594"/>
    </row>
    <row r="4" spans="1:4" ht="409.6" customHeight="1">
      <c r="A4" s="1594" t="s">
        <v>3033</v>
      </c>
      <c r="B4" s="1594"/>
      <c r="C4" s="1594"/>
      <c r="D4" s="1594"/>
    </row>
    <row r="5" spans="1:4" s="144" customFormat="1" ht="14.25">
      <c r="A5" s="436"/>
      <c r="B5" s="436"/>
      <c r="C5" s="436"/>
      <c r="D5" s="436"/>
    </row>
  </sheetData>
  <mergeCells count="3">
    <mergeCell ref="B1:D1"/>
    <mergeCell ref="A2:D3"/>
    <mergeCell ref="A4:D4"/>
  </mergeCells>
  <pageMargins left="0.7" right="0.7" top="0.75" bottom="0.75" header="0.3" footer="0.3"/>
  <pageSetup paperSize="9" scale="62" orientation="portrait" r:id="rId1"/>
  <headerFooter>
    <oddFooter>&amp;L&amp;1#&amp;"Calibri"&amp;10&amp;K800080Classified as Sensitive (Purple)</oddFooter>
  </headerFooter>
  <colBreaks count="1" manualBreakCount="1">
    <brk id="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00FF"/>
  </sheetPr>
  <dimension ref="A1:XFC106"/>
  <sheetViews>
    <sheetView showGridLines="0" topLeftCell="A32" zoomScale="80" zoomScaleNormal="80" zoomScaleSheetLayoutView="59" zoomScalePageLayoutView="37" workbookViewId="0">
      <selection activeCell="A37" sqref="A37:I37"/>
    </sheetView>
  </sheetViews>
  <sheetFormatPr defaultColWidth="0" defaultRowHeight="12.75" customHeight="1" zeroHeight="1"/>
  <cols>
    <col min="1" max="1" width="49.5703125" style="40" customWidth="1"/>
    <col min="2" max="2" width="12.42578125" style="68" customWidth="1"/>
    <col min="3" max="3" width="16.42578125" style="68" customWidth="1"/>
    <col min="4" max="4" width="10.42578125" style="40" customWidth="1"/>
    <col min="5" max="5" width="9.5703125" style="40" customWidth="1"/>
    <col min="6" max="8" width="9.42578125" style="40" customWidth="1"/>
    <col min="9" max="9" width="56.5703125" style="40" customWidth="1"/>
    <col min="10" max="10" width="8.5703125" style="40" hidden="1"/>
    <col min="11" max="16381" width="0" style="40" hidden="1"/>
    <col min="16382" max="16382" width="7.5703125" style="40" hidden="1"/>
    <col min="16383" max="16383" width="3.5703125" style="40" hidden="1"/>
    <col min="16384" max="16384" width="10" style="40" hidden="1"/>
  </cols>
  <sheetData>
    <row r="1" spans="1:9" s="1399" customFormat="1" ht="24.75" customHeight="1">
      <c r="A1" s="1372" t="s">
        <v>288</v>
      </c>
      <c r="B1" s="471"/>
      <c r="C1" s="471"/>
      <c r="D1" s="456"/>
      <c r="E1" s="456"/>
      <c r="F1" s="1641" t="s">
        <v>440</v>
      </c>
      <c r="G1" s="1641"/>
      <c r="H1" s="1641"/>
      <c r="I1" s="1641"/>
    </row>
    <row r="2" spans="1:9" ht="9" customHeight="1">
      <c r="B2" s="36"/>
      <c r="C2" s="36"/>
      <c r="D2" s="36"/>
      <c r="E2" s="36"/>
      <c r="F2" s="36"/>
      <c r="G2" s="36"/>
      <c r="H2" s="36"/>
      <c r="I2" s="36"/>
    </row>
    <row r="3" spans="1:9" ht="262.5" customHeight="1">
      <c r="A3" s="1594" t="s">
        <v>2981</v>
      </c>
      <c r="B3" s="1594"/>
      <c r="C3" s="1594"/>
      <c r="D3" s="1594"/>
      <c r="E3" s="1594"/>
      <c r="F3" s="1594"/>
      <c r="G3" s="1594"/>
      <c r="H3" s="1594"/>
      <c r="I3" s="1594"/>
    </row>
    <row r="4" spans="1:9" ht="154.5" customHeight="1">
      <c r="A4" s="1594" t="s">
        <v>2483</v>
      </c>
      <c r="B4" s="1594"/>
      <c r="C4" s="1594"/>
      <c r="D4" s="1594"/>
      <c r="E4" s="1594"/>
      <c r="F4" s="1594"/>
      <c r="G4" s="1594"/>
      <c r="H4" s="1594"/>
      <c r="I4" s="1594"/>
    </row>
    <row r="5" spans="1:9" ht="55.35" customHeight="1">
      <c r="A5" s="1594" t="s">
        <v>2484</v>
      </c>
      <c r="B5" s="1594"/>
      <c r="C5" s="1594"/>
      <c r="D5" s="1594"/>
      <c r="E5" s="1594"/>
      <c r="F5" s="1594"/>
      <c r="G5" s="1594"/>
      <c r="H5" s="1594"/>
      <c r="I5" s="1594"/>
    </row>
    <row r="6" spans="1:9" ht="48.6" customHeight="1">
      <c r="A6" s="1589" t="s">
        <v>2982</v>
      </c>
      <c r="B6" s="1589"/>
      <c r="C6" s="1589"/>
      <c r="D6" s="1589"/>
      <c r="E6" s="1589"/>
      <c r="F6" s="1589"/>
      <c r="G6" s="1589"/>
      <c r="H6" s="1589"/>
      <c r="I6" s="1589"/>
    </row>
    <row r="7" spans="1:9" ht="38.1" customHeight="1">
      <c r="A7" s="1637" t="s">
        <v>2983</v>
      </c>
      <c r="B7" s="1589"/>
      <c r="C7" s="1589"/>
      <c r="D7" s="1589"/>
      <c r="E7" s="1589"/>
      <c r="F7" s="1589"/>
      <c r="G7" s="1589"/>
      <c r="H7" s="1589"/>
      <c r="I7" s="1589"/>
    </row>
    <row r="8" spans="1:9" ht="49.5" customHeight="1">
      <c r="A8" s="1589" t="s">
        <v>2984</v>
      </c>
      <c r="B8" s="1589"/>
      <c r="C8" s="1589"/>
      <c r="D8" s="1589"/>
      <c r="E8" s="1589"/>
      <c r="F8" s="1589"/>
      <c r="G8" s="1589"/>
      <c r="H8" s="1589"/>
      <c r="I8" s="1589"/>
    </row>
    <row r="9" spans="1:9" ht="110.25" customHeight="1">
      <c r="A9" s="1594" t="s">
        <v>2985</v>
      </c>
      <c r="B9" s="1594"/>
      <c r="C9" s="1594"/>
      <c r="D9" s="1594"/>
      <c r="E9" s="1594"/>
      <c r="F9" s="1594"/>
      <c r="G9" s="1594"/>
      <c r="H9" s="1594"/>
      <c r="I9" s="1594"/>
    </row>
    <row r="10" spans="1:9" ht="197.25" customHeight="1">
      <c r="A10" s="1594" t="s">
        <v>2986</v>
      </c>
      <c r="B10" s="1594"/>
      <c r="C10" s="1594"/>
      <c r="D10" s="1594"/>
      <c r="E10" s="1594"/>
      <c r="F10" s="1594"/>
      <c r="G10" s="1594"/>
      <c r="H10" s="1594"/>
      <c r="I10" s="1594"/>
    </row>
    <row r="11" spans="1:9" ht="67.349999999999994" customHeight="1">
      <c r="A11" s="1594" t="s">
        <v>2485</v>
      </c>
      <c r="B11" s="1594"/>
      <c r="C11" s="1594"/>
      <c r="D11" s="1594"/>
      <c r="E11" s="1594"/>
      <c r="F11" s="1594"/>
      <c r="G11" s="1594"/>
      <c r="H11" s="1594"/>
      <c r="I11" s="1594"/>
    </row>
    <row r="12" spans="1:9" ht="90" customHeight="1">
      <c r="A12" s="1594" t="s">
        <v>2987</v>
      </c>
      <c r="B12" s="1594"/>
      <c r="C12" s="1594"/>
      <c r="D12" s="1594"/>
      <c r="E12" s="1594"/>
      <c r="F12" s="1594"/>
      <c r="G12" s="1594"/>
      <c r="H12" s="1594"/>
      <c r="I12" s="1594"/>
    </row>
    <row r="13" spans="1:9" ht="138" customHeight="1">
      <c r="A13" s="1594" t="s">
        <v>2988</v>
      </c>
      <c r="B13" s="1594"/>
      <c r="C13" s="1594"/>
      <c r="D13" s="1594"/>
      <c r="E13" s="1594"/>
      <c r="F13" s="1594"/>
      <c r="G13" s="1594"/>
      <c r="H13" s="1594"/>
      <c r="I13" s="1594"/>
    </row>
    <row r="14" spans="1:9" ht="77.099999999999994" customHeight="1">
      <c r="A14" s="1594" t="s">
        <v>2989</v>
      </c>
      <c r="B14" s="1594"/>
      <c r="C14" s="1594"/>
      <c r="D14" s="1594"/>
      <c r="E14" s="1594"/>
      <c r="F14" s="1594"/>
      <c r="G14" s="1594"/>
      <c r="H14" s="1594"/>
      <c r="I14" s="1594"/>
    </row>
    <row r="15" spans="1:9" ht="142.5" customHeight="1">
      <c r="A15" s="1594" t="s">
        <v>3018</v>
      </c>
      <c r="B15" s="1594"/>
      <c r="C15" s="1594"/>
      <c r="D15" s="1594"/>
      <c r="E15" s="1594"/>
      <c r="F15" s="1594"/>
      <c r="G15" s="1594"/>
      <c r="H15" s="1594"/>
      <c r="I15" s="1594"/>
    </row>
    <row r="16" spans="1:9" ht="96.6" customHeight="1">
      <c r="A16" s="1594" t="s">
        <v>2486</v>
      </c>
      <c r="B16" s="1594"/>
      <c r="C16" s="1594"/>
      <c r="D16" s="1594"/>
      <c r="E16" s="1594"/>
      <c r="F16" s="1594"/>
      <c r="G16" s="1594"/>
      <c r="H16" s="1594"/>
      <c r="I16" s="1594"/>
    </row>
    <row r="17" spans="1:9" ht="68.849999999999994" customHeight="1">
      <c r="A17" s="1594" t="s">
        <v>2990</v>
      </c>
      <c r="B17" s="1594"/>
      <c r="C17" s="1594"/>
      <c r="D17" s="1594"/>
      <c r="E17" s="1594"/>
      <c r="F17" s="1594"/>
      <c r="G17" s="1594"/>
      <c r="H17" s="1594"/>
      <c r="I17" s="1594"/>
    </row>
    <row r="18" spans="1:9" ht="162" customHeight="1">
      <c r="A18" s="1594" t="s">
        <v>3019</v>
      </c>
      <c r="B18" s="1594"/>
      <c r="C18" s="1594"/>
      <c r="D18" s="1594"/>
      <c r="E18" s="1594"/>
      <c r="F18" s="1594"/>
      <c r="G18" s="1594"/>
      <c r="H18" s="1594"/>
      <c r="I18" s="1594"/>
    </row>
    <row r="19" spans="1:9" ht="110.25" customHeight="1">
      <c r="A19" s="1594" t="s">
        <v>2487</v>
      </c>
      <c r="B19" s="1594"/>
      <c r="C19" s="1594"/>
      <c r="D19" s="1594"/>
      <c r="E19" s="1594"/>
      <c r="F19" s="1594"/>
      <c r="G19" s="1594"/>
      <c r="H19" s="1594"/>
      <c r="I19" s="1594"/>
    </row>
    <row r="20" spans="1:9" ht="216.75" customHeight="1">
      <c r="A20" s="1594" t="s">
        <v>2991</v>
      </c>
      <c r="B20" s="1594"/>
      <c r="C20" s="1594"/>
      <c r="D20" s="1594"/>
      <c r="E20" s="1594"/>
      <c r="F20" s="1594"/>
      <c r="G20" s="1594"/>
      <c r="H20" s="1594"/>
      <c r="I20" s="1594"/>
    </row>
    <row r="21" spans="1:9" ht="120" customHeight="1">
      <c r="A21" s="1594" t="s">
        <v>2805</v>
      </c>
      <c r="B21" s="1594"/>
      <c r="C21" s="1594"/>
      <c r="D21" s="1594"/>
      <c r="E21" s="1594"/>
      <c r="F21" s="1594"/>
      <c r="G21" s="1594"/>
      <c r="H21" s="1594"/>
      <c r="I21" s="1594"/>
    </row>
    <row r="22" spans="1:9" ht="409.5" customHeight="1">
      <c r="A22" s="1589" t="s">
        <v>3020</v>
      </c>
      <c r="B22" s="1589"/>
      <c r="C22" s="1589"/>
      <c r="D22" s="1589"/>
      <c r="E22" s="1589"/>
      <c r="F22" s="1589"/>
      <c r="G22" s="1589"/>
      <c r="H22" s="1589"/>
      <c r="I22" s="1589"/>
    </row>
    <row r="23" spans="1:9" ht="21.6" customHeight="1">
      <c r="A23" s="1369"/>
      <c r="B23" s="1369"/>
      <c r="C23" s="1369"/>
      <c r="D23" s="1369"/>
      <c r="E23" s="1369"/>
      <c r="F23" s="1369"/>
      <c r="G23" s="1369"/>
      <c r="H23" s="1369"/>
      <c r="I23" s="1369"/>
    </row>
    <row r="24" spans="1:9" ht="77.099999999999994" customHeight="1">
      <c r="A24" s="1594" t="s">
        <v>2488</v>
      </c>
      <c r="B24" s="1594"/>
      <c r="C24" s="1594"/>
      <c r="D24" s="1594"/>
      <c r="E24" s="1594"/>
      <c r="F24" s="1594"/>
      <c r="G24" s="1594"/>
      <c r="H24" s="1594"/>
      <c r="I24" s="1594"/>
    </row>
    <row r="25" spans="1:9" ht="63" customHeight="1">
      <c r="A25" s="1594" t="s">
        <v>2489</v>
      </c>
      <c r="B25" s="1594"/>
      <c r="C25" s="1594"/>
      <c r="D25" s="1594"/>
      <c r="E25" s="1594"/>
      <c r="F25" s="1594"/>
      <c r="G25" s="1594"/>
      <c r="H25" s="1594"/>
      <c r="I25" s="1594"/>
    </row>
    <row r="26" spans="1:9" ht="77.099999999999994" customHeight="1">
      <c r="A26" s="1594" t="s">
        <v>2490</v>
      </c>
      <c r="B26" s="1594"/>
      <c r="C26" s="1594"/>
      <c r="D26" s="1594"/>
      <c r="E26" s="1594"/>
      <c r="F26" s="1594"/>
      <c r="G26" s="1594"/>
      <c r="H26" s="1594"/>
      <c r="I26" s="1594"/>
    </row>
    <row r="27" spans="1:9" ht="96" customHeight="1">
      <c r="A27" s="1594" t="s">
        <v>2491</v>
      </c>
      <c r="B27" s="1594"/>
      <c r="C27" s="1594"/>
      <c r="D27" s="1594"/>
      <c r="E27" s="1594"/>
      <c r="F27" s="1594"/>
      <c r="G27" s="1594"/>
      <c r="H27" s="1594"/>
      <c r="I27" s="1594"/>
    </row>
    <row r="28" spans="1:9" ht="86.25" customHeight="1">
      <c r="A28" s="1594" t="s">
        <v>3021</v>
      </c>
      <c r="B28" s="1594"/>
      <c r="C28" s="1594"/>
      <c r="D28" s="1594"/>
      <c r="E28" s="1594"/>
      <c r="F28" s="1594"/>
      <c r="G28" s="1594"/>
      <c r="H28" s="1594"/>
      <c r="I28" s="1594"/>
    </row>
    <row r="29" spans="1:9" ht="48" customHeight="1">
      <c r="A29" s="1594" t="s">
        <v>2492</v>
      </c>
      <c r="B29" s="1594"/>
      <c r="C29" s="1594"/>
      <c r="D29" s="1594"/>
      <c r="E29" s="1594"/>
      <c r="F29" s="1594"/>
      <c r="G29" s="1594"/>
      <c r="H29" s="1594"/>
      <c r="I29" s="1594"/>
    </row>
    <row r="30" spans="1:9" ht="111.95" customHeight="1">
      <c r="A30" s="1594" t="s">
        <v>3022</v>
      </c>
      <c r="B30" s="1594"/>
      <c r="C30" s="1594"/>
      <c r="D30" s="1594"/>
      <c r="E30" s="1594"/>
      <c r="F30" s="1594"/>
      <c r="G30" s="1594"/>
      <c r="H30" s="1594"/>
      <c r="I30" s="1594"/>
    </row>
    <row r="31" spans="1:9" ht="409.5" customHeight="1">
      <c r="A31" s="1594" t="s">
        <v>3023</v>
      </c>
      <c r="B31" s="1594"/>
      <c r="C31" s="1594"/>
      <c r="D31" s="1594"/>
      <c r="E31" s="1594"/>
      <c r="F31" s="1594"/>
      <c r="G31" s="1594"/>
      <c r="H31" s="1594"/>
      <c r="I31" s="1594"/>
    </row>
    <row r="32" spans="1:9" ht="32.1" customHeight="1">
      <c r="A32" s="1594"/>
      <c r="B32" s="1594"/>
      <c r="C32" s="1594"/>
      <c r="D32" s="1594"/>
      <c r="E32" s="1594"/>
      <c r="F32" s="1594"/>
      <c r="G32" s="1594"/>
      <c r="H32" s="1594"/>
      <c r="I32" s="1594"/>
    </row>
    <row r="33" spans="1:9" ht="45.6" customHeight="1">
      <c r="A33" s="1594" t="s">
        <v>2493</v>
      </c>
      <c r="B33" s="1594"/>
      <c r="C33" s="1594"/>
      <c r="D33" s="1594"/>
      <c r="E33" s="1594"/>
      <c r="F33" s="1594"/>
      <c r="G33" s="1594"/>
      <c r="H33" s="1594"/>
      <c r="I33" s="1594"/>
    </row>
    <row r="34" spans="1:9" ht="155.25" customHeight="1">
      <c r="A34" s="1594" t="s">
        <v>2992</v>
      </c>
      <c r="B34" s="1594"/>
      <c r="C34" s="1594"/>
      <c r="D34" s="1594"/>
      <c r="E34" s="1594"/>
      <c r="F34" s="1594"/>
      <c r="G34" s="1594"/>
      <c r="H34" s="1594"/>
      <c r="I34" s="1594"/>
    </row>
    <row r="35" spans="1:9" ht="117" customHeight="1">
      <c r="A35" s="1594" t="s">
        <v>2494</v>
      </c>
      <c r="B35" s="1594"/>
      <c r="C35" s="1594"/>
      <c r="D35" s="1594"/>
      <c r="E35" s="1594"/>
      <c r="F35" s="1594"/>
      <c r="G35" s="1594"/>
      <c r="H35" s="1594"/>
      <c r="I35" s="1594"/>
    </row>
    <row r="36" spans="1:9" ht="94.5" customHeight="1">
      <c r="A36" s="1594" t="s">
        <v>2495</v>
      </c>
      <c r="B36" s="1594"/>
      <c r="C36" s="1594"/>
      <c r="D36" s="1594"/>
      <c r="E36" s="1594"/>
      <c r="F36" s="1594"/>
      <c r="G36" s="1594"/>
      <c r="H36" s="1594"/>
      <c r="I36" s="1594"/>
    </row>
    <row r="37" spans="1:9" ht="218.25" customHeight="1">
      <c r="A37" s="1594" t="s">
        <v>2496</v>
      </c>
      <c r="B37" s="1594"/>
      <c r="C37" s="1594"/>
      <c r="D37" s="1594"/>
      <c r="E37" s="1594"/>
      <c r="F37" s="1594"/>
      <c r="G37" s="1594"/>
      <c r="H37" s="1594"/>
      <c r="I37" s="1594"/>
    </row>
    <row r="38" spans="1:9" ht="300.75" customHeight="1">
      <c r="A38" s="1594" t="s">
        <v>2497</v>
      </c>
      <c r="B38" s="1594"/>
      <c r="C38" s="1594"/>
      <c r="D38" s="1594"/>
      <c r="E38" s="1594"/>
      <c r="F38" s="1594"/>
      <c r="G38" s="1594"/>
      <c r="H38" s="1594"/>
      <c r="I38" s="1594"/>
    </row>
    <row r="39" spans="1:9" ht="189" customHeight="1">
      <c r="A39" s="1594" t="s">
        <v>3024</v>
      </c>
      <c r="B39" s="1594"/>
      <c r="C39" s="1594"/>
      <c r="D39" s="1594"/>
      <c r="E39" s="1594"/>
      <c r="F39" s="1594"/>
      <c r="G39" s="1594"/>
      <c r="H39" s="1594"/>
      <c r="I39" s="1594"/>
    </row>
    <row r="40" spans="1:9" ht="395.25" customHeight="1">
      <c r="A40" s="1594" t="s">
        <v>2498</v>
      </c>
      <c r="B40" s="1594"/>
      <c r="C40" s="1594"/>
      <c r="D40" s="1594"/>
      <c r="E40" s="1594"/>
      <c r="F40" s="1594"/>
      <c r="G40" s="1594"/>
      <c r="H40" s="1594"/>
      <c r="I40" s="1594"/>
    </row>
    <row r="41" spans="1:9" ht="229.5" customHeight="1">
      <c r="A41" s="1594" t="s">
        <v>3025</v>
      </c>
      <c r="B41" s="1594"/>
      <c r="C41" s="1594"/>
      <c r="D41" s="1594"/>
      <c r="E41" s="1594"/>
      <c r="F41" s="1594"/>
      <c r="G41" s="1594"/>
      <c r="H41" s="1594"/>
      <c r="I41" s="1594"/>
    </row>
    <row r="42" spans="1:9" ht="141.6" customHeight="1">
      <c r="A42" s="1594" t="s">
        <v>2993</v>
      </c>
      <c r="B42" s="1594"/>
      <c r="C42" s="1594"/>
      <c r="D42" s="1594"/>
      <c r="E42" s="1594"/>
      <c r="F42" s="1594"/>
      <c r="G42" s="1594"/>
      <c r="H42" s="1594"/>
      <c r="I42" s="1594"/>
    </row>
    <row r="43" spans="1:9" ht="291.75" customHeight="1">
      <c r="A43" s="1594" t="s">
        <v>3028</v>
      </c>
      <c r="B43" s="1594"/>
      <c r="C43" s="1594"/>
      <c r="D43" s="1594"/>
      <c r="E43" s="1594"/>
      <c r="F43" s="1594"/>
      <c r="G43" s="1594"/>
      <c r="H43" s="1594"/>
      <c r="I43" s="1594"/>
    </row>
    <row r="44" spans="1:9" ht="53.25" customHeight="1">
      <c r="A44" s="1594" t="s">
        <v>2499</v>
      </c>
      <c r="B44" s="1594"/>
      <c r="C44" s="1594"/>
      <c r="D44" s="1594"/>
      <c r="E44" s="1594"/>
      <c r="F44" s="1594"/>
      <c r="G44" s="1594"/>
      <c r="H44" s="1594"/>
      <c r="I44" s="1594"/>
    </row>
    <row r="45" spans="1:9" ht="337.5" customHeight="1">
      <c r="A45" s="1594" t="s">
        <v>3026</v>
      </c>
      <c r="B45" s="1594"/>
      <c r="C45" s="1594"/>
      <c r="D45" s="1594"/>
      <c r="E45" s="1594"/>
      <c r="F45" s="1594"/>
      <c r="G45" s="1594"/>
      <c r="H45" s="1594"/>
      <c r="I45" s="1594"/>
    </row>
    <row r="46" spans="1:9" ht="148.5" customHeight="1">
      <c r="A46" s="1594" t="s">
        <v>2844</v>
      </c>
      <c r="B46" s="1594"/>
      <c r="C46" s="1594"/>
      <c r="D46" s="1594"/>
      <c r="E46" s="1594"/>
      <c r="F46" s="1594"/>
      <c r="G46" s="1594"/>
      <c r="H46" s="1594"/>
      <c r="I46" s="1594"/>
    </row>
    <row r="47" spans="1:9" ht="82.5" customHeight="1">
      <c r="A47" s="1594" t="s">
        <v>2500</v>
      </c>
      <c r="B47" s="1594"/>
      <c r="C47" s="1594"/>
      <c r="D47" s="1594"/>
      <c r="E47" s="1594"/>
      <c r="F47" s="1594"/>
      <c r="G47" s="1594"/>
      <c r="H47" s="1594"/>
      <c r="I47" s="1594"/>
    </row>
    <row r="48" spans="1:9" ht="394.5" customHeight="1">
      <c r="A48" s="1594" t="s">
        <v>2845</v>
      </c>
      <c r="B48" s="1594"/>
      <c r="C48" s="1594"/>
      <c r="D48" s="1594"/>
      <c r="E48" s="1594"/>
      <c r="F48" s="1594"/>
      <c r="G48" s="1594"/>
      <c r="H48" s="1594"/>
      <c r="I48" s="1594"/>
    </row>
    <row r="49" spans="1:9" ht="314.25" customHeight="1">
      <c r="A49" s="1594" t="s">
        <v>2501</v>
      </c>
      <c r="B49" s="1594"/>
      <c r="C49" s="1594"/>
      <c r="D49" s="1594"/>
      <c r="E49" s="1594"/>
      <c r="F49" s="1594"/>
      <c r="G49" s="1594"/>
      <c r="H49" s="1594"/>
      <c r="I49" s="1594"/>
    </row>
    <row r="50" spans="1:9" ht="379.5" customHeight="1">
      <c r="A50" s="1594"/>
      <c r="B50" s="1594"/>
      <c r="C50" s="1594"/>
      <c r="D50" s="1594"/>
      <c r="E50" s="1594"/>
      <c r="F50" s="1594"/>
      <c r="G50" s="1594"/>
      <c r="H50" s="1594"/>
      <c r="I50" s="1594"/>
    </row>
    <row r="51" spans="1:9" ht="132" customHeight="1">
      <c r="A51" s="1594" t="s">
        <v>2806</v>
      </c>
      <c r="B51" s="1594"/>
      <c r="C51" s="1594"/>
      <c r="D51" s="1594"/>
      <c r="E51" s="1594"/>
      <c r="F51" s="1594"/>
      <c r="G51" s="1594"/>
      <c r="H51" s="1594"/>
      <c r="I51" s="1594"/>
    </row>
    <row r="52" spans="1:9" ht="262.5" customHeight="1">
      <c r="A52" s="1594" t="s">
        <v>2502</v>
      </c>
      <c r="B52" s="1594"/>
      <c r="C52" s="1594"/>
      <c r="D52" s="1594"/>
      <c r="E52" s="1594"/>
      <c r="F52" s="1594"/>
      <c r="G52" s="1594"/>
      <c r="H52" s="1594"/>
      <c r="I52" s="1594"/>
    </row>
    <row r="53" spans="1:9" ht="409.6" customHeight="1">
      <c r="A53" s="1594" t="s">
        <v>3034</v>
      </c>
      <c r="B53" s="1594"/>
      <c r="C53" s="1594"/>
      <c r="D53" s="1594"/>
      <c r="E53" s="1594"/>
      <c r="F53" s="1594"/>
      <c r="G53" s="1594"/>
      <c r="H53" s="1594"/>
      <c r="I53" s="1594"/>
    </row>
    <row r="54" spans="1:9" ht="33" customHeight="1">
      <c r="A54" s="1594"/>
      <c r="B54" s="1594"/>
      <c r="C54" s="1594"/>
      <c r="D54" s="1594"/>
      <c r="E54" s="1594"/>
      <c r="F54" s="1594"/>
      <c r="G54" s="1594"/>
      <c r="H54" s="1594"/>
      <c r="I54" s="1594"/>
    </row>
    <row r="55" spans="1:9" ht="77.099999999999994" customHeight="1">
      <c r="A55" s="1594" t="s">
        <v>3027</v>
      </c>
      <c r="B55" s="1594"/>
      <c r="C55" s="1594"/>
      <c r="D55" s="1594"/>
      <c r="E55" s="1594"/>
      <c r="F55" s="1594"/>
      <c r="G55" s="1594"/>
      <c r="H55" s="1594"/>
      <c r="I55" s="1594"/>
    </row>
    <row r="56" spans="1:9" ht="77.099999999999994" customHeight="1">
      <c r="A56" s="1594"/>
      <c r="B56" s="1594"/>
      <c r="C56" s="1594"/>
      <c r="D56" s="1594"/>
      <c r="E56" s="1594"/>
      <c r="F56" s="1594"/>
      <c r="G56" s="1594"/>
      <c r="H56" s="1594"/>
      <c r="I56" s="1594"/>
    </row>
    <row r="57" spans="1:9" ht="409.5" customHeight="1">
      <c r="A57" s="1594"/>
      <c r="B57" s="1594"/>
      <c r="C57" s="1594"/>
      <c r="D57" s="1594"/>
      <c r="E57" s="1594"/>
      <c r="F57" s="1594"/>
      <c r="G57" s="1594"/>
      <c r="H57" s="1594"/>
      <c r="I57" s="1594"/>
    </row>
    <row r="58" spans="1:9" ht="88.5" customHeight="1">
      <c r="A58" s="1594"/>
      <c r="B58" s="1594"/>
      <c r="C58" s="1594"/>
      <c r="D58" s="1594"/>
      <c r="E58" s="1594"/>
      <c r="F58" s="1594"/>
      <c r="G58" s="1594"/>
      <c r="H58" s="1594"/>
      <c r="I58" s="1594"/>
    </row>
    <row r="59" spans="1:9" ht="22.5" customHeight="1">
      <c r="A59" s="457"/>
      <c r="B59" s="472"/>
      <c r="C59" s="472"/>
      <c r="D59" s="457"/>
      <c r="E59" s="457"/>
      <c r="F59" s="457"/>
      <c r="G59" s="457"/>
      <c r="H59" s="457"/>
      <c r="I59" s="457"/>
    </row>
    <row r="60" spans="1:9" hidden="1"/>
    <row r="61" spans="1:9" hidden="1"/>
    <row r="62" spans="1:9" ht="15" hidden="1">
      <c r="E62" s="24"/>
      <c r="F62" s="1367"/>
    </row>
    <row r="63" spans="1:9" ht="15" hidden="1">
      <c r="E63" s="24"/>
      <c r="F63" s="8"/>
    </row>
    <row r="64" spans="1:9" ht="15" hidden="1">
      <c r="E64" s="24"/>
      <c r="F64" s="8"/>
    </row>
    <row r="65" spans="5:5" ht="15" hidden="1">
      <c r="E65" s="24"/>
    </row>
    <row r="66" spans="5:5" ht="15" hidden="1">
      <c r="E66" s="24"/>
    </row>
    <row r="67" spans="5:5" ht="15" hidden="1">
      <c r="E67" s="39"/>
    </row>
    <row r="68" spans="5:5" hidden="1">
      <c r="E68" s="1400"/>
    </row>
    <row r="69" spans="5:5" ht="14.25" hidden="1">
      <c r="E69" s="368"/>
    </row>
    <row r="70" spans="5:5" ht="14.25" hidden="1">
      <c r="E70" s="368"/>
    </row>
    <row r="71" spans="5:5" ht="14.25" hidden="1">
      <c r="E71" s="368"/>
    </row>
    <row r="72" spans="5:5" ht="14.25" hidden="1">
      <c r="E72" s="368"/>
    </row>
    <row r="73" spans="5:5" ht="14.25" hidden="1">
      <c r="E73" s="368"/>
    </row>
    <row r="74" spans="5:5" ht="15" hidden="1">
      <c r="E74" s="39"/>
    </row>
    <row r="75" spans="5:5" hidden="1"/>
    <row r="76" spans="5:5" hidden="1"/>
    <row r="77" spans="5:5" hidden="1"/>
    <row r="78" spans="5:5" hidden="1"/>
    <row r="79" spans="5:5" hidden="1"/>
    <row r="80" spans="5:5" hidden="1"/>
    <row r="81" hidden="1"/>
    <row r="82" hidden="1"/>
    <row r="83" hidden="1"/>
    <row r="84" hidden="1"/>
    <row r="85" hidden="1"/>
    <row r="86" hidden="1"/>
    <row r="87" hidden="1"/>
    <row r="88" hidden="1"/>
    <row r="89" hidden="1"/>
    <row r="90" hidden="1"/>
    <row r="91" hidden="1"/>
    <row r="92" hidden="1"/>
    <row r="93" hidden="1"/>
    <row r="94" hidden="1"/>
    <row r="95" hidden="1"/>
    <row r="96" hidden="1"/>
    <row r="97" spans="1:3" hidden="1"/>
    <row r="98" spans="1:3" hidden="1"/>
    <row r="99" spans="1:3" hidden="1"/>
    <row r="100" spans="1:3" hidden="1"/>
    <row r="101" spans="1:3" hidden="1"/>
    <row r="102" spans="1:3" hidden="1"/>
    <row r="103" spans="1:3" hidden="1">
      <c r="A103" s="1401"/>
      <c r="B103" s="1401"/>
      <c r="C103" s="1401"/>
    </row>
    <row r="104" spans="1:3" hidden="1">
      <c r="A104" s="1401"/>
      <c r="B104" s="1401"/>
      <c r="C104" s="1401"/>
    </row>
    <row r="105" spans="1:3" hidden="1"/>
    <row r="106" spans="1:3" hidden="1"/>
  </sheetData>
  <mergeCells count="50">
    <mergeCell ref="A49:I50"/>
    <mergeCell ref="A51:I51"/>
    <mergeCell ref="A52:I52"/>
    <mergeCell ref="A53:I54"/>
    <mergeCell ref="A55:I58"/>
    <mergeCell ref="A44:I44"/>
    <mergeCell ref="A45:I45"/>
    <mergeCell ref="A46:I46"/>
    <mergeCell ref="A47:I47"/>
    <mergeCell ref="A48:I48"/>
    <mergeCell ref="A39:I39"/>
    <mergeCell ref="A40:I40"/>
    <mergeCell ref="A41:I41"/>
    <mergeCell ref="A42:I42"/>
    <mergeCell ref="A43:I43"/>
    <mergeCell ref="A34:I34"/>
    <mergeCell ref="A35:I35"/>
    <mergeCell ref="A36:I36"/>
    <mergeCell ref="A37:I37"/>
    <mergeCell ref="A38:I38"/>
    <mergeCell ref="A28:I28"/>
    <mergeCell ref="A29:I29"/>
    <mergeCell ref="A30:I30"/>
    <mergeCell ref="A31:I32"/>
    <mergeCell ref="A33:I33"/>
    <mergeCell ref="A22:I22"/>
    <mergeCell ref="A24:I24"/>
    <mergeCell ref="A25:I25"/>
    <mergeCell ref="A26:I26"/>
    <mergeCell ref="A27:I27"/>
    <mergeCell ref="A17:I17"/>
    <mergeCell ref="A18:I18"/>
    <mergeCell ref="A19:I19"/>
    <mergeCell ref="A20:I20"/>
    <mergeCell ref="A21:I21"/>
    <mergeCell ref="A12:I12"/>
    <mergeCell ref="A13:I13"/>
    <mergeCell ref="A14:I14"/>
    <mergeCell ref="A15:I15"/>
    <mergeCell ref="A16:I16"/>
    <mergeCell ref="A7:I7"/>
    <mergeCell ref="A8:I8"/>
    <mergeCell ref="A9:I9"/>
    <mergeCell ref="A10:I10"/>
    <mergeCell ref="A11:I11"/>
    <mergeCell ref="F1:I1"/>
    <mergeCell ref="A3:I3"/>
    <mergeCell ref="A4:I4"/>
    <mergeCell ref="A5:I5"/>
    <mergeCell ref="A6:I6"/>
  </mergeCells>
  <pageMargins left="0.70866141732283472" right="0.70866141732283472" top="0.74803149606299213" bottom="0.74803149606299213" header="0.31496062992125984" footer="0.31496062992125984"/>
  <pageSetup paperSize="9" scale="10" orientation="portrait" r:id="rId1"/>
  <headerFooter>
    <oddFooter>&amp;L&amp;1#&amp;"Calibri"&amp;10&amp;K800080Classified as Sensitive (Purple)</oddFooter>
  </headerFooter>
  <rowBreaks count="1" manualBreakCount="1">
    <brk id="50" max="8"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5"/>
  <sheetViews>
    <sheetView showGridLines="0" zoomScale="80" zoomScaleNormal="80" zoomScaleSheetLayoutView="80" workbookViewId="0">
      <selection activeCell="A3" sqref="A3:I3"/>
    </sheetView>
  </sheetViews>
  <sheetFormatPr defaultColWidth="0" defaultRowHeight="15" customHeight="1" zeroHeight="1"/>
  <cols>
    <col min="1" max="1" width="16.85546875" customWidth="1"/>
    <col min="2" max="9" width="8.85546875" customWidth="1"/>
    <col min="10" max="10" width="0" hidden="1" customWidth="1"/>
    <col min="11" max="16384" width="8.85546875" hidden="1"/>
  </cols>
  <sheetData>
    <row r="1" spans="1:9" s="1399" customFormat="1" ht="18">
      <c r="A1" s="1371" t="s">
        <v>2418</v>
      </c>
      <c r="B1" s="471"/>
      <c r="C1" s="471"/>
      <c r="D1" s="456"/>
      <c r="E1" s="456"/>
      <c r="F1" s="1641" t="s">
        <v>440</v>
      </c>
      <c r="G1" s="1641"/>
      <c r="H1" s="1641"/>
      <c r="I1" s="1641"/>
    </row>
    <row r="2" spans="1:9"/>
    <row r="3" spans="1:9" ht="204.75" customHeight="1">
      <c r="A3" s="1642" t="s">
        <v>3051</v>
      </c>
      <c r="B3" s="1642"/>
      <c r="C3" s="1642"/>
      <c r="D3" s="1642"/>
      <c r="E3" s="1642"/>
      <c r="F3" s="1642"/>
      <c r="G3" s="1642"/>
      <c r="H3" s="1642"/>
      <c r="I3" s="1642"/>
    </row>
    <row r="4" spans="1:9" ht="7.5" customHeight="1">
      <c r="A4" s="1402"/>
      <c r="B4" s="1402"/>
      <c r="C4" s="1402"/>
      <c r="D4" s="1402"/>
      <c r="E4" s="1402"/>
      <c r="F4" s="1402"/>
      <c r="G4" s="1402"/>
      <c r="H4" s="1402"/>
      <c r="I4" s="1402"/>
    </row>
    <row r="5" spans="1:9" ht="250.5" customHeight="1">
      <c r="A5" s="1642" t="s">
        <v>3009</v>
      </c>
      <c r="B5" s="1642"/>
      <c r="C5" s="1642"/>
      <c r="D5" s="1642"/>
      <c r="E5" s="1642"/>
      <c r="F5" s="1642"/>
      <c r="G5" s="1642"/>
      <c r="H5" s="1642"/>
      <c r="I5" s="1642"/>
    </row>
    <row r="6" spans="1:9"/>
    <row r="7" spans="1:9" s="368" customFormat="1" ht="14.25">
      <c r="A7" s="436"/>
      <c r="B7" s="436"/>
      <c r="C7" s="436"/>
      <c r="D7" s="436"/>
      <c r="E7" s="436"/>
      <c r="F7" s="436"/>
      <c r="G7" s="436"/>
      <c r="H7" s="436"/>
      <c r="I7" s="436"/>
    </row>
    <row r="8" spans="1:9" ht="15" hidden="1" customHeight="1"/>
    <row r="9" spans="1:9" ht="15" hidden="1" customHeight="1"/>
    <row r="10" spans="1:9" ht="15" hidden="1" customHeight="1"/>
    <row r="11" spans="1:9" ht="15" hidden="1" customHeight="1"/>
    <row r="12" spans="1:9" ht="15" hidden="1" customHeight="1"/>
    <row r="13" spans="1:9" ht="15" hidden="1" customHeight="1"/>
    <row r="14" spans="1:9" ht="15" hidden="1" customHeight="1"/>
    <row r="15" spans="1:9" ht="15" hidden="1" customHeight="1"/>
  </sheetData>
  <mergeCells count="3">
    <mergeCell ref="F1:I1"/>
    <mergeCell ref="A3:I3"/>
    <mergeCell ref="A5:I5"/>
  </mergeCells>
  <pageMargins left="0.7" right="0.7" top="0.75" bottom="0.75" header="0.3" footer="0.3"/>
  <pageSetup paperSize="9" scale="99" orientation="portrait" r:id="rId1"/>
  <headerFooter>
    <oddFooter>&amp;L&amp;1#&amp;"Calibri"&amp;10&amp;K800080Classified as Sensitive (Purple)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G55"/>
  <sheetViews>
    <sheetView showGridLines="0" zoomScale="80" zoomScaleNormal="80" workbookViewId="0">
      <selection activeCell="B48" sqref="B48:C48"/>
    </sheetView>
  </sheetViews>
  <sheetFormatPr defaultColWidth="0" defaultRowHeight="14.25" zeroHeight="1"/>
  <cols>
    <col min="1" max="1" width="57.5703125" style="33" customWidth="1"/>
    <col min="2" max="2" width="26.5703125" style="33" bestFit="1" customWidth="1"/>
    <col min="3" max="3" width="26.85546875" style="33" bestFit="1" customWidth="1"/>
    <col min="4" max="4" width="26.5703125" style="33" bestFit="1" customWidth="1"/>
    <col min="5" max="5" width="26.85546875" style="33" bestFit="1" customWidth="1"/>
    <col min="6" max="6" width="12" style="33" customWidth="1"/>
    <col min="7" max="7" width="12.85546875" style="33" customWidth="1"/>
    <col min="8" max="16384" width="8.85546875" style="47" hidden="1"/>
  </cols>
  <sheetData>
    <row r="1" spans="1:7" s="899" customFormat="1" ht="24.75" customHeight="1">
      <c r="A1" s="453" t="s">
        <v>2302</v>
      </c>
      <c r="B1" s="481"/>
      <c r="C1" s="481"/>
      <c r="D1" s="481"/>
      <c r="E1" s="1619" t="s">
        <v>460</v>
      </c>
      <c r="F1" s="1619"/>
      <c r="G1" s="1619"/>
    </row>
    <row r="2" spans="1:7" s="535" customFormat="1" ht="9" customHeight="1">
      <c r="A2"/>
      <c r="B2"/>
      <c r="C2"/>
      <c r="D2"/>
      <c r="E2"/>
      <c r="F2"/>
      <c r="G2"/>
    </row>
    <row r="3" spans="1:7" s="1" customFormat="1">
      <c r="A3" s="1644" t="s">
        <v>1552</v>
      </c>
      <c r="B3" s="1644"/>
      <c r="C3" s="1644"/>
      <c r="D3" s="1644"/>
      <c r="E3" s="1644"/>
      <c r="F3" s="1644"/>
      <c r="G3" s="1644"/>
    </row>
    <row r="4" spans="1:7" ht="9" customHeight="1"/>
    <row r="5" spans="1:7" ht="15">
      <c r="A5" s="12" t="s">
        <v>1316</v>
      </c>
    </row>
    <row r="6" spans="1:7" ht="15">
      <c r="A6" s="27"/>
      <c r="B6" s="216"/>
      <c r="C6" s="216"/>
      <c r="D6" s="216"/>
      <c r="E6" s="216"/>
      <c r="F6" s="216"/>
      <c r="G6" s="216"/>
    </row>
    <row r="7" spans="1:7" ht="15">
      <c r="A7" s="79"/>
      <c r="B7" s="1643" t="s">
        <v>221</v>
      </c>
      <c r="C7" s="1643"/>
      <c r="D7" s="1643" t="s">
        <v>222</v>
      </c>
      <c r="E7" s="1643"/>
      <c r="F7" s="1643" t="s">
        <v>484</v>
      </c>
      <c r="G7" s="1643"/>
    </row>
    <row r="8" spans="1:7" ht="30">
      <c r="A8" s="713">
        <v>44531</v>
      </c>
      <c r="B8" s="945" t="s">
        <v>2763</v>
      </c>
      <c r="C8" s="945" t="s">
        <v>577</v>
      </c>
      <c r="D8" s="945" t="s">
        <v>2763</v>
      </c>
      <c r="E8" s="945" t="s">
        <v>577</v>
      </c>
      <c r="F8" s="945" t="s">
        <v>531</v>
      </c>
      <c r="G8" s="945" t="s">
        <v>223</v>
      </c>
    </row>
    <row r="9" spans="1:7" ht="15">
      <c r="A9" s="32" t="s">
        <v>219</v>
      </c>
      <c r="B9" s="226" t="s">
        <v>44</v>
      </c>
      <c r="C9" s="226" t="s">
        <v>44</v>
      </c>
      <c r="D9" s="226" t="s">
        <v>44</v>
      </c>
      <c r="E9" s="226" t="s">
        <v>44</v>
      </c>
      <c r="F9" s="226" t="s">
        <v>44</v>
      </c>
      <c r="G9" s="226" t="s">
        <v>52</v>
      </c>
    </row>
    <row r="10" spans="1:7" ht="16.5">
      <c r="A10" s="1037" t="s">
        <v>1496</v>
      </c>
      <c r="B10" s="150">
        <v>43103</v>
      </c>
      <c r="C10" s="150">
        <v>49</v>
      </c>
      <c r="D10" s="150">
        <v>43543</v>
      </c>
      <c r="E10" s="150">
        <v>67</v>
      </c>
      <c r="F10" s="150">
        <v>275</v>
      </c>
      <c r="G10" s="926">
        <v>6.2950612124279019E-3</v>
      </c>
    </row>
    <row r="11" spans="1:7">
      <c r="A11" s="259" t="s">
        <v>105</v>
      </c>
      <c r="B11" s="150">
        <v>116</v>
      </c>
      <c r="C11" s="150">
        <v>116</v>
      </c>
      <c r="D11" s="150">
        <v>116</v>
      </c>
      <c r="E11" s="150">
        <v>1</v>
      </c>
      <c r="F11" s="150">
        <v>16</v>
      </c>
      <c r="G11" s="926">
        <v>0.13770470591947664</v>
      </c>
    </row>
    <row r="12" spans="1:7">
      <c r="A12" s="256" t="s">
        <v>106</v>
      </c>
      <c r="B12" s="150">
        <v>364</v>
      </c>
      <c r="C12" s="150">
        <v>10</v>
      </c>
      <c r="D12" s="150">
        <v>450</v>
      </c>
      <c r="E12" s="150">
        <v>0</v>
      </c>
      <c r="F12" s="150">
        <v>43</v>
      </c>
      <c r="G12" s="927">
        <v>9.5897322911439098E-2</v>
      </c>
    </row>
    <row r="13" spans="1:7">
      <c r="A13" s="233" t="s">
        <v>107</v>
      </c>
      <c r="B13" s="150">
        <v>594</v>
      </c>
      <c r="C13" s="150">
        <v>9</v>
      </c>
      <c r="D13" s="150">
        <v>683</v>
      </c>
      <c r="E13" s="150">
        <v>9</v>
      </c>
      <c r="F13" s="150">
        <v>0</v>
      </c>
      <c r="G13" s="150">
        <v>0</v>
      </c>
    </row>
    <row r="14" spans="1:7">
      <c r="A14" s="233" t="s">
        <v>108</v>
      </c>
      <c r="B14" s="150">
        <v>103</v>
      </c>
      <c r="C14" s="150">
        <v>0</v>
      </c>
      <c r="D14" s="150">
        <v>103</v>
      </c>
      <c r="E14" s="150">
        <v>0</v>
      </c>
      <c r="F14" s="150">
        <v>0</v>
      </c>
      <c r="G14" s="150">
        <v>0</v>
      </c>
    </row>
    <row r="15" spans="1:7">
      <c r="A15" s="233" t="s">
        <v>102</v>
      </c>
      <c r="B15" s="150">
        <v>0</v>
      </c>
      <c r="C15" s="150">
        <v>0</v>
      </c>
      <c r="D15" s="150">
        <v>34</v>
      </c>
      <c r="E15" s="150">
        <v>0</v>
      </c>
      <c r="F15" s="150">
        <v>16</v>
      </c>
      <c r="G15" s="927">
        <v>0.46840712851763983</v>
      </c>
    </row>
    <row r="16" spans="1:7">
      <c r="A16" s="233" t="s">
        <v>103</v>
      </c>
      <c r="B16" s="150">
        <v>4530</v>
      </c>
      <c r="C16" s="150">
        <v>2847</v>
      </c>
      <c r="D16" s="150">
        <v>4097</v>
      </c>
      <c r="E16" s="150">
        <v>462</v>
      </c>
      <c r="F16" s="150">
        <v>4124</v>
      </c>
      <c r="G16" s="926">
        <v>0.90469188763053265</v>
      </c>
    </row>
    <row r="17" spans="1:7">
      <c r="A17" s="233" t="s">
        <v>104</v>
      </c>
      <c r="B17" s="150">
        <v>4697</v>
      </c>
      <c r="C17" s="150">
        <v>719</v>
      </c>
      <c r="D17" s="150">
        <v>4445</v>
      </c>
      <c r="E17" s="150">
        <v>65</v>
      </c>
      <c r="F17" s="150">
        <v>3310</v>
      </c>
      <c r="G17" s="926">
        <v>0.7339518671886982</v>
      </c>
    </row>
    <row r="18" spans="1:7">
      <c r="A18" s="233" t="s">
        <v>109</v>
      </c>
      <c r="B18" s="150">
        <v>0</v>
      </c>
      <c r="C18" s="150">
        <v>0</v>
      </c>
      <c r="D18" s="150">
        <v>0</v>
      </c>
      <c r="E18" s="150">
        <v>0</v>
      </c>
      <c r="F18" s="150">
        <v>0</v>
      </c>
      <c r="G18" s="150">
        <v>0</v>
      </c>
    </row>
    <row r="19" spans="1:7">
      <c r="A19" s="233" t="s">
        <v>110</v>
      </c>
      <c r="B19" s="150">
        <v>231</v>
      </c>
      <c r="C19" s="150">
        <v>25</v>
      </c>
      <c r="D19" s="150">
        <v>229</v>
      </c>
      <c r="E19" s="150">
        <v>8</v>
      </c>
      <c r="F19" s="150">
        <v>300</v>
      </c>
      <c r="G19" s="926">
        <v>1.2672398988959532</v>
      </c>
    </row>
    <row r="20" spans="1:7">
      <c r="A20" s="233" t="s">
        <v>111</v>
      </c>
      <c r="B20" s="150">
        <v>75</v>
      </c>
      <c r="C20" s="150">
        <v>78</v>
      </c>
      <c r="D20" s="150">
        <v>75</v>
      </c>
      <c r="E20" s="150">
        <v>39</v>
      </c>
      <c r="F20" s="150">
        <v>170</v>
      </c>
      <c r="G20" s="926">
        <v>1.5</v>
      </c>
    </row>
    <row r="21" spans="1:7">
      <c r="A21" s="233" t="s">
        <v>112</v>
      </c>
      <c r="B21" s="150">
        <v>0</v>
      </c>
      <c r="C21" s="150">
        <v>0</v>
      </c>
      <c r="D21" s="150">
        <v>0</v>
      </c>
      <c r="E21" s="150">
        <v>0</v>
      </c>
      <c r="F21" s="150">
        <v>0</v>
      </c>
      <c r="G21" s="150">
        <v>0</v>
      </c>
    </row>
    <row r="22" spans="1:7" ht="28.5">
      <c r="A22" s="233" t="s">
        <v>113</v>
      </c>
      <c r="B22" s="150">
        <v>0</v>
      </c>
      <c r="C22" s="150">
        <v>0</v>
      </c>
      <c r="D22" s="150">
        <v>0</v>
      </c>
      <c r="E22" s="150">
        <v>0</v>
      </c>
      <c r="F22" s="150">
        <v>0</v>
      </c>
      <c r="G22" s="150">
        <v>0</v>
      </c>
    </row>
    <row r="23" spans="1:7">
      <c r="A23" s="233" t="s">
        <v>114</v>
      </c>
      <c r="B23" s="150">
        <v>0</v>
      </c>
      <c r="C23" s="150">
        <v>0</v>
      </c>
      <c r="D23" s="150">
        <v>0</v>
      </c>
      <c r="E23" s="150">
        <v>0</v>
      </c>
      <c r="F23" s="150">
        <v>0</v>
      </c>
      <c r="G23" s="150">
        <v>0</v>
      </c>
    </row>
    <row r="24" spans="1:7">
      <c r="A24" s="233" t="s">
        <v>115</v>
      </c>
      <c r="B24" s="150">
        <v>935</v>
      </c>
      <c r="C24" s="150">
        <v>0</v>
      </c>
      <c r="D24" s="150">
        <v>935</v>
      </c>
      <c r="E24" s="150">
        <v>0</v>
      </c>
      <c r="F24" s="150">
        <v>2138</v>
      </c>
      <c r="G24" s="926">
        <v>2.2871874416618834</v>
      </c>
    </row>
    <row r="25" spans="1:7">
      <c r="A25" s="233" t="s">
        <v>116</v>
      </c>
      <c r="B25" s="150">
        <v>2531</v>
      </c>
      <c r="C25" s="150">
        <v>0</v>
      </c>
      <c r="D25" s="150">
        <v>2531</v>
      </c>
      <c r="E25" s="150">
        <v>0</v>
      </c>
      <c r="F25" s="150">
        <v>1796</v>
      </c>
      <c r="G25" s="926">
        <v>0.70974688938571895</v>
      </c>
    </row>
    <row r="26" spans="1:7" ht="15">
      <c r="A26" s="255" t="s">
        <v>48</v>
      </c>
      <c r="B26" s="167">
        <v>57279</v>
      </c>
      <c r="C26" s="167">
        <v>3853</v>
      </c>
      <c r="D26" s="167">
        <v>57241</v>
      </c>
      <c r="E26" s="167">
        <v>651</v>
      </c>
      <c r="F26" s="167">
        <v>12188</v>
      </c>
      <c r="G26" s="166">
        <v>0.21054003269333862</v>
      </c>
    </row>
    <row r="27" spans="1:7"/>
    <row r="28" spans="1:7"/>
    <row r="29" spans="1:7">
      <c r="A29" s="220"/>
      <c r="B29" s="1605" t="s">
        <v>221</v>
      </c>
      <c r="C29" s="1605"/>
      <c r="D29" s="1605" t="s">
        <v>222</v>
      </c>
      <c r="E29" s="1605"/>
      <c r="F29" s="1605" t="s">
        <v>484</v>
      </c>
      <c r="G29" s="1605"/>
    </row>
    <row r="30" spans="1:7" ht="28.5">
      <c r="A30" s="714">
        <v>44166</v>
      </c>
      <c r="B30" s="299" t="s">
        <v>2763</v>
      </c>
      <c r="C30" s="299" t="s">
        <v>577</v>
      </c>
      <c r="D30" s="299" t="s">
        <v>2763</v>
      </c>
      <c r="E30" s="299" t="s">
        <v>577</v>
      </c>
      <c r="F30" s="299" t="s">
        <v>2764</v>
      </c>
      <c r="G30" s="299" t="s">
        <v>223</v>
      </c>
    </row>
    <row r="31" spans="1:7">
      <c r="A31" s="224" t="s">
        <v>219</v>
      </c>
      <c r="B31" s="299" t="s">
        <v>44</v>
      </c>
      <c r="C31" s="299" t="s">
        <v>44</v>
      </c>
      <c r="D31" s="299" t="s">
        <v>44</v>
      </c>
      <c r="E31" s="299" t="s">
        <v>44</v>
      </c>
      <c r="F31" s="299" t="s">
        <v>44</v>
      </c>
      <c r="G31" s="299" t="s">
        <v>52</v>
      </c>
    </row>
    <row r="32" spans="1:7">
      <c r="A32" s="233" t="s">
        <v>101</v>
      </c>
      <c r="B32" s="61">
        <v>23852</v>
      </c>
      <c r="C32" s="61">
        <v>47</v>
      </c>
      <c r="D32" s="61">
        <v>23852</v>
      </c>
      <c r="E32" s="61">
        <v>47</v>
      </c>
      <c r="F32" s="61">
        <v>282</v>
      </c>
      <c r="G32" s="928">
        <v>1.1787730997622056E-2</v>
      </c>
    </row>
    <row r="33" spans="1:7">
      <c r="A33" s="259" t="s">
        <v>105</v>
      </c>
      <c r="B33" s="61">
        <v>71</v>
      </c>
      <c r="C33" s="61">
        <v>143</v>
      </c>
      <c r="D33" s="61">
        <v>70</v>
      </c>
      <c r="E33" s="61">
        <v>9</v>
      </c>
      <c r="F33" s="61">
        <v>16</v>
      </c>
      <c r="G33" s="928">
        <v>0.20000000017640052</v>
      </c>
    </row>
    <row r="34" spans="1:7">
      <c r="A34" s="256" t="s">
        <v>106</v>
      </c>
      <c r="B34" s="61">
        <v>307</v>
      </c>
      <c r="C34" s="61">
        <v>10</v>
      </c>
      <c r="D34" s="61">
        <v>307</v>
      </c>
      <c r="E34" s="61">
        <v>0</v>
      </c>
      <c r="F34" s="61">
        <v>0</v>
      </c>
      <c r="G34" s="61">
        <v>0</v>
      </c>
    </row>
    <row r="35" spans="1:7">
      <c r="A35" s="233" t="s">
        <v>107</v>
      </c>
      <c r="B35" s="61">
        <v>627</v>
      </c>
      <c r="C35" s="61">
        <v>7</v>
      </c>
      <c r="D35" s="61">
        <v>627</v>
      </c>
      <c r="E35" s="61">
        <v>7</v>
      </c>
      <c r="F35" s="61">
        <v>0</v>
      </c>
      <c r="G35" s="61">
        <v>0</v>
      </c>
    </row>
    <row r="36" spans="1:7">
      <c r="A36" s="233" t="s">
        <v>108</v>
      </c>
      <c r="B36" s="61">
        <v>671</v>
      </c>
      <c r="C36" s="61">
        <v>0</v>
      </c>
      <c r="D36" s="61">
        <v>671</v>
      </c>
      <c r="E36" s="61">
        <v>0</v>
      </c>
      <c r="F36" s="61">
        <v>0</v>
      </c>
      <c r="G36" s="61">
        <v>0</v>
      </c>
    </row>
    <row r="37" spans="1:7">
      <c r="A37" s="233" t="s">
        <v>102</v>
      </c>
      <c r="B37" s="61">
        <v>0</v>
      </c>
      <c r="C37" s="61">
        <v>0</v>
      </c>
      <c r="D37" s="61">
        <v>0</v>
      </c>
      <c r="E37" s="61">
        <v>0</v>
      </c>
      <c r="F37" s="61">
        <v>0</v>
      </c>
      <c r="G37" s="61">
        <v>0</v>
      </c>
    </row>
    <row r="38" spans="1:7">
      <c r="A38" s="233" t="s">
        <v>103</v>
      </c>
      <c r="B38" s="61">
        <v>4163</v>
      </c>
      <c r="C38" s="61">
        <v>2563</v>
      </c>
      <c r="D38" s="61">
        <v>3836</v>
      </c>
      <c r="E38" s="61">
        <v>272</v>
      </c>
      <c r="F38" s="61">
        <v>3658</v>
      </c>
      <c r="G38" s="928">
        <v>0.89034145498843442</v>
      </c>
    </row>
    <row r="39" spans="1:7">
      <c r="A39" s="233" t="s">
        <v>104</v>
      </c>
      <c r="B39" s="61">
        <v>5090</v>
      </c>
      <c r="C39" s="61">
        <v>731</v>
      </c>
      <c r="D39" s="61">
        <v>5089</v>
      </c>
      <c r="E39" s="61">
        <v>27</v>
      </c>
      <c r="F39" s="61">
        <v>3682</v>
      </c>
      <c r="G39" s="928">
        <v>0.71983442904433259</v>
      </c>
    </row>
    <row r="40" spans="1:7">
      <c r="A40" s="233" t="s">
        <v>109</v>
      </c>
      <c r="B40" s="61">
        <v>0</v>
      </c>
      <c r="C40" s="61">
        <v>0</v>
      </c>
      <c r="D40" s="61">
        <v>0</v>
      </c>
      <c r="E40" s="61">
        <v>0</v>
      </c>
      <c r="F40" s="61">
        <v>0</v>
      </c>
      <c r="G40" s="61">
        <v>0</v>
      </c>
    </row>
    <row r="41" spans="1:7">
      <c r="A41" s="233" t="s">
        <v>110</v>
      </c>
      <c r="B41" s="61">
        <v>251</v>
      </c>
      <c r="C41" s="61">
        <v>16</v>
      </c>
      <c r="D41" s="61">
        <v>251</v>
      </c>
      <c r="E41" s="61">
        <v>3</v>
      </c>
      <c r="F41" s="61">
        <v>338</v>
      </c>
      <c r="G41" s="928">
        <v>1.3280035409312132</v>
      </c>
    </row>
    <row r="42" spans="1:7">
      <c r="A42" s="233" t="s">
        <v>111</v>
      </c>
      <c r="B42" s="61">
        <v>85</v>
      </c>
      <c r="C42" s="61">
        <v>92</v>
      </c>
      <c r="D42" s="61">
        <v>86</v>
      </c>
      <c r="E42" s="61">
        <v>46</v>
      </c>
      <c r="F42" s="61">
        <v>197</v>
      </c>
      <c r="G42" s="928">
        <v>1.5000000007030116</v>
      </c>
    </row>
    <row r="43" spans="1:7">
      <c r="A43" s="233" t="s">
        <v>112</v>
      </c>
      <c r="B43" s="61">
        <v>0</v>
      </c>
      <c r="C43" s="61">
        <v>0</v>
      </c>
      <c r="D43" s="61">
        <v>0</v>
      </c>
      <c r="E43" s="61">
        <v>0</v>
      </c>
      <c r="F43" s="61">
        <v>0</v>
      </c>
      <c r="G43" s="61">
        <v>0</v>
      </c>
    </row>
    <row r="44" spans="1:7" ht="28.5">
      <c r="A44" s="233" t="s">
        <v>113</v>
      </c>
      <c r="B44" s="61">
        <v>0</v>
      </c>
      <c r="C44" s="61">
        <v>0</v>
      </c>
      <c r="D44" s="61">
        <v>0</v>
      </c>
      <c r="E44" s="61">
        <v>0</v>
      </c>
      <c r="F44" s="61">
        <v>0</v>
      </c>
      <c r="G44" s="61">
        <v>0</v>
      </c>
    </row>
    <row r="45" spans="1:7">
      <c r="A45" s="233" t="s">
        <v>114</v>
      </c>
      <c r="B45" s="61">
        <v>0</v>
      </c>
      <c r="C45" s="61">
        <v>0</v>
      </c>
      <c r="D45" s="61">
        <v>0</v>
      </c>
      <c r="E45" s="61">
        <v>0</v>
      </c>
      <c r="F45" s="61">
        <v>0</v>
      </c>
      <c r="G45" s="61">
        <v>0</v>
      </c>
    </row>
    <row r="46" spans="1:7">
      <c r="A46" s="233" t="s">
        <v>115</v>
      </c>
      <c r="B46" s="61">
        <v>897</v>
      </c>
      <c r="C46" s="61">
        <v>0</v>
      </c>
      <c r="D46" s="61">
        <v>897</v>
      </c>
      <c r="E46" s="61">
        <v>0</v>
      </c>
      <c r="F46" s="61">
        <v>1989</v>
      </c>
      <c r="G46" s="928">
        <v>2.2178792733048764</v>
      </c>
    </row>
    <row r="47" spans="1:7">
      <c r="A47" s="233" t="s">
        <v>116</v>
      </c>
      <c r="B47" s="61">
        <v>2289</v>
      </c>
      <c r="C47" s="61">
        <v>0</v>
      </c>
      <c r="D47" s="61">
        <v>2289</v>
      </c>
      <c r="E47" s="61">
        <v>0</v>
      </c>
      <c r="F47" s="61">
        <v>1688</v>
      </c>
      <c r="G47" s="928">
        <v>0.7373914698168117</v>
      </c>
    </row>
    <row r="48" spans="1:7">
      <c r="A48" s="233" t="s">
        <v>48</v>
      </c>
      <c r="B48" s="597">
        <v>38303</v>
      </c>
      <c r="C48" s="597">
        <v>3609</v>
      </c>
      <c r="D48" s="597">
        <v>37975</v>
      </c>
      <c r="E48" s="597">
        <v>411</v>
      </c>
      <c r="F48" s="597">
        <v>11850</v>
      </c>
      <c r="G48" s="929">
        <v>0.30869743471090161</v>
      </c>
    </row>
    <row r="49" spans="1:7">
      <c r="A49" s="366"/>
      <c r="B49" s="31"/>
      <c r="C49" s="31"/>
      <c r="D49" s="31"/>
      <c r="E49" s="31"/>
      <c r="F49" s="31"/>
      <c r="G49" s="99"/>
    </row>
    <row r="50" spans="1:7" ht="33">
      <c r="A50" s="1036" t="s">
        <v>532</v>
      </c>
      <c r="B50" s="1036"/>
      <c r="C50" s="1036"/>
      <c r="D50" s="1036"/>
      <c r="E50" s="1036"/>
      <c r="F50" s="1036"/>
      <c r="G50" s="1036"/>
    </row>
    <row r="51" spans="1:7" ht="16.5">
      <c r="A51" s="1055" t="s">
        <v>1522</v>
      </c>
      <c r="B51" s="1036"/>
      <c r="C51" s="1036"/>
      <c r="D51" s="1036"/>
      <c r="E51" s="1036"/>
      <c r="F51" s="1036"/>
      <c r="G51" s="1036"/>
    </row>
    <row r="52" spans="1:7" ht="9" customHeight="1">
      <c r="A52" s="46"/>
      <c r="B52" s="31"/>
      <c r="C52" s="31"/>
      <c r="D52" s="31"/>
      <c r="E52" s="31"/>
      <c r="F52" s="31"/>
      <c r="G52" s="99"/>
    </row>
    <row r="53" spans="1:7" ht="22.5" customHeight="1">
      <c r="A53" s="470"/>
      <c r="B53" s="470"/>
      <c r="C53" s="470"/>
      <c r="D53" s="470"/>
      <c r="E53" s="470"/>
      <c r="F53" s="470"/>
      <c r="G53" s="470"/>
    </row>
    <row r="54" spans="1:7" hidden="1"/>
    <row r="55" spans="1:7" hidden="1"/>
  </sheetData>
  <mergeCells count="8">
    <mergeCell ref="B29:C29"/>
    <mergeCell ref="D29:E29"/>
    <mergeCell ref="F29:G29"/>
    <mergeCell ref="E1:G1"/>
    <mergeCell ref="B7:C7"/>
    <mergeCell ref="D7:E7"/>
    <mergeCell ref="F7:G7"/>
    <mergeCell ref="A3:G3"/>
  </mergeCells>
  <pageMargins left="0.70866141732283472" right="0.70866141732283472" top="0.74803149606299213" bottom="0.74803149606299213" header="0.31496062992125984" footer="0.31496062992125984"/>
  <pageSetup paperSize="9" scale="46" orientation="portrait" r:id="rId1"/>
  <headerFooter>
    <oddFooter>&amp;L&amp;1#&amp;"Calibri"&amp;10&amp;K800080Classified as Sensitive (Purple)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sheetPr>
  <dimension ref="A1:R53"/>
  <sheetViews>
    <sheetView showGridLines="0" zoomScale="80" zoomScaleNormal="80" workbookViewId="0">
      <selection activeCell="B22" sqref="B22"/>
    </sheetView>
  </sheetViews>
  <sheetFormatPr defaultColWidth="0" defaultRowHeight="14.25" zeroHeight="1"/>
  <cols>
    <col min="1" max="1" width="68.42578125" style="33" bestFit="1" customWidth="1"/>
    <col min="2" max="2" width="10.42578125" style="33" bestFit="1" customWidth="1"/>
    <col min="3" max="9" width="9" style="33" bestFit="1" customWidth="1"/>
    <col min="10" max="10" width="9.85546875" style="33" customWidth="1"/>
    <col min="11" max="11" width="9.42578125" style="33" bestFit="1" customWidth="1"/>
    <col min="12" max="16" width="9" style="33" bestFit="1" customWidth="1"/>
    <col min="17" max="17" width="11.85546875" style="33" customWidth="1"/>
    <col min="18" max="18" width="12.5703125" style="33" customWidth="1"/>
    <col min="19" max="16384" width="8.85546875" style="47" hidden="1"/>
  </cols>
  <sheetData>
    <row r="1" spans="1:18" s="899" customFormat="1" ht="24.75" customHeight="1">
      <c r="A1" s="453" t="s">
        <v>2302</v>
      </c>
      <c r="B1" s="481"/>
      <c r="C1" s="481"/>
      <c r="D1" s="481"/>
      <c r="E1" s="481"/>
      <c r="F1" s="481"/>
      <c r="G1" s="481"/>
      <c r="H1" s="481"/>
      <c r="I1" s="481"/>
      <c r="J1" s="481"/>
      <c r="K1" s="481"/>
      <c r="L1" s="481"/>
      <c r="M1" s="481"/>
      <c r="N1" s="1619" t="s">
        <v>459</v>
      </c>
      <c r="O1" s="1619"/>
      <c r="P1" s="1619"/>
      <c r="Q1" s="1619"/>
      <c r="R1" s="1619"/>
    </row>
    <row r="2" spans="1:18" s="535" customFormat="1" ht="9" customHeight="1">
      <c r="A2"/>
      <c r="B2"/>
      <c r="C2"/>
      <c r="D2"/>
      <c r="E2"/>
      <c r="F2"/>
      <c r="G2"/>
      <c r="H2"/>
      <c r="I2"/>
      <c r="J2"/>
      <c r="K2"/>
      <c r="L2"/>
      <c r="M2"/>
      <c r="N2"/>
      <c r="O2"/>
      <c r="P2"/>
      <c r="Q2"/>
      <c r="R2"/>
    </row>
    <row r="3" spans="1:18" s="1" customFormat="1" ht="43.5" customHeight="1">
      <c r="A3" s="1620" t="s">
        <v>2967</v>
      </c>
      <c r="B3" s="1620"/>
      <c r="C3" s="1620"/>
      <c r="D3" s="1620"/>
      <c r="E3" s="1620"/>
      <c r="F3" s="1620"/>
      <c r="G3" s="1620"/>
      <c r="H3" s="1620"/>
      <c r="I3" s="1620"/>
      <c r="J3" s="1620"/>
      <c r="K3" s="1620"/>
      <c r="L3" s="1620"/>
      <c r="M3" s="1620"/>
      <c r="N3" s="1620"/>
      <c r="O3" s="1620"/>
      <c r="P3" s="1620"/>
      <c r="Q3" s="1620"/>
      <c r="R3" s="1620"/>
    </row>
    <row r="4" spans="1:18" ht="15">
      <c r="A4" s="57"/>
    </row>
    <row r="5" spans="1:18" ht="15">
      <c r="A5" s="12" t="s">
        <v>1317</v>
      </c>
    </row>
    <row r="6" spans="1:18"/>
    <row r="7" spans="1:18" ht="15">
      <c r="A7" s="713">
        <v>44531</v>
      </c>
      <c r="B7" s="1643" t="s">
        <v>908</v>
      </c>
      <c r="C7" s="1643"/>
      <c r="D7" s="1643"/>
      <c r="E7" s="1643"/>
      <c r="F7" s="1643"/>
      <c r="G7" s="1643"/>
      <c r="H7" s="1643"/>
      <c r="I7" s="1643"/>
      <c r="J7" s="1643"/>
      <c r="K7" s="1643"/>
      <c r="L7" s="1643"/>
      <c r="M7" s="1643"/>
      <c r="N7" s="1643"/>
      <c r="O7" s="1643"/>
      <c r="P7" s="1643"/>
      <c r="Q7" s="1650" t="s">
        <v>48</v>
      </c>
      <c r="R7" s="1652" t="s">
        <v>621</v>
      </c>
    </row>
    <row r="8" spans="1:18" ht="22.5" customHeight="1">
      <c r="A8" s="65" t="s">
        <v>314</v>
      </c>
      <c r="B8" s="102">
        <v>0</v>
      </c>
      <c r="C8" s="102">
        <v>0.02</v>
      </c>
      <c r="D8" s="102">
        <v>0.04</v>
      </c>
      <c r="E8" s="102">
        <v>0.1</v>
      </c>
      <c r="F8" s="102">
        <v>0.2</v>
      </c>
      <c r="G8" s="102">
        <v>0.35</v>
      </c>
      <c r="H8" s="102">
        <v>0.5</v>
      </c>
      <c r="I8" s="102">
        <v>0.7</v>
      </c>
      <c r="J8" s="102">
        <v>0.75</v>
      </c>
      <c r="K8" s="102">
        <v>1</v>
      </c>
      <c r="L8" s="102">
        <v>1.5</v>
      </c>
      <c r="M8" s="102">
        <v>2.5</v>
      </c>
      <c r="N8" s="102">
        <v>3.7</v>
      </c>
      <c r="O8" s="102">
        <v>12.5</v>
      </c>
      <c r="P8" s="305" t="s">
        <v>220</v>
      </c>
      <c r="Q8" s="1651"/>
      <c r="R8" s="1653"/>
    </row>
    <row r="9" spans="1:18">
      <c r="A9" s="233" t="s">
        <v>101</v>
      </c>
      <c r="B9" s="150">
        <v>43501</v>
      </c>
      <c r="C9" s="150">
        <v>0</v>
      </c>
      <c r="D9" s="150">
        <v>0</v>
      </c>
      <c r="E9" s="150">
        <v>0</v>
      </c>
      <c r="F9" s="150">
        <v>0</v>
      </c>
      <c r="G9" s="150">
        <v>0</v>
      </c>
      <c r="H9" s="150">
        <v>0</v>
      </c>
      <c r="I9" s="150">
        <v>0</v>
      </c>
      <c r="J9" s="150">
        <v>0</v>
      </c>
      <c r="K9" s="150">
        <v>0</v>
      </c>
      <c r="L9" s="150">
        <v>0</v>
      </c>
      <c r="M9" s="150">
        <v>110</v>
      </c>
      <c r="N9" s="150">
        <v>0</v>
      </c>
      <c r="O9" s="150">
        <v>0</v>
      </c>
      <c r="P9" s="150">
        <v>0</v>
      </c>
      <c r="Q9" s="150">
        <v>43611</v>
      </c>
      <c r="R9" s="293">
        <v>43611</v>
      </c>
    </row>
    <row r="10" spans="1:18">
      <c r="A10" s="259" t="s">
        <v>105</v>
      </c>
      <c r="B10" s="150">
        <v>55</v>
      </c>
      <c r="C10" s="150">
        <v>0</v>
      </c>
      <c r="D10" s="150">
        <v>0</v>
      </c>
      <c r="E10" s="150">
        <v>0</v>
      </c>
      <c r="F10" s="150">
        <v>57</v>
      </c>
      <c r="G10" s="150">
        <v>0</v>
      </c>
      <c r="H10" s="150">
        <v>0</v>
      </c>
      <c r="I10" s="150">
        <v>0</v>
      </c>
      <c r="J10" s="150">
        <v>0</v>
      </c>
      <c r="K10" s="150">
        <v>5</v>
      </c>
      <c r="L10" s="150">
        <v>0</v>
      </c>
      <c r="M10" s="150">
        <v>0</v>
      </c>
      <c r="N10" s="150">
        <v>0</v>
      </c>
      <c r="O10" s="150">
        <v>0</v>
      </c>
      <c r="P10" s="150">
        <v>0</v>
      </c>
      <c r="Q10" s="150">
        <v>117</v>
      </c>
      <c r="R10" s="293">
        <v>117</v>
      </c>
    </row>
    <row r="11" spans="1:18">
      <c r="A11" s="256" t="s">
        <v>106</v>
      </c>
      <c r="B11" s="150">
        <v>364</v>
      </c>
      <c r="C11" s="150">
        <v>0</v>
      </c>
      <c r="D11" s="150">
        <v>0</v>
      </c>
      <c r="E11" s="150">
        <v>0</v>
      </c>
      <c r="F11" s="150">
        <v>0</v>
      </c>
      <c r="G11" s="150">
        <v>0</v>
      </c>
      <c r="H11" s="150">
        <v>86</v>
      </c>
      <c r="I11" s="150">
        <v>0</v>
      </c>
      <c r="J11" s="150">
        <v>0</v>
      </c>
      <c r="K11" s="150">
        <v>0</v>
      </c>
      <c r="L11" s="150">
        <v>0</v>
      </c>
      <c r="M11" s="150">
        <v>0</v>
      </c>
      <c r="N11" s="150">
        <v>0</v>
      </c>
      <c r="O11" s="150">
        <v>0</v>
      </c>
      <c r="P11" s="150">
        <v>0</v>
      </c>
      <c r="Q11" s="150">
        <v>450</v>
      </c>
      <c r="R11" s="293">
        <v>450</v>
      </c>
    </row>
    <row r="12" spans="1:18">
      <c r="A12" s="233" t="s">
        <v>107</v>
      </c>
      <c r="B12" s="150">
        <v>693</v>
      </c>
      <c r="C12" s="150">
        <v>0</v>
      </c>
      <c r="D12" s="150">
        <v>0</v>
      </c>
      <c r="E12" s="150">
        <v>0</v>
      </c>
      <c r="F12" s="150">
        <v>0</v>
      </c>
      <c r="G12" s="150">
        <v>0</v>
      </c>
      <c r="H12" s="150">
        <v>0</v>
      </c>
      <c r="I12" s="150">
        <v>0</v>
      </c>
      <c r="J12" s="150">
        <v>0</v>
      </c>
      <c r="K12" s="150">
        <v>0</v>
      </c>
      <c r="L12" s="150">
        <v>0</v>
      </c>
      <c r="M12" s="150">
        <v>0</v>
      </c>
      <c r="N12" s="150">
        <v>0</v>
      </c>
      <c r="O12" s="150">
        <v>0</v>
      </c>
      <c r="P12" s="150">
        <v>0</v>
      </c>
      <c r="Q12" s="150">
        <v>693</v>
      </c>
      <c r="R12" s="293">
        <v>693</v>
      </c>
    </row>
    <row r="13" spans="1:18">
      <c r="A13" s="233" t="s">
        <v>108</v>
      </c>
      <c r="B13" s="150">
        <v>103</v>
      </c>
      <c r="C13" s="150">
        <v>0</v>
      </c>
      <c r="D13" s="150">
        <v>0</v>
      </c>
      <c r="E13" s="150">
        <v>0</v>
      </c>
      <c r="F13" s="150">
        <v>0</v>
      </c>
      <c r="G13" s="150">
        <v>0</v>
      </c>
      <c r="H13" s="150">
        <v>0</v>
      </c>
      <c r="I13" s="150">
        <v>0</v>
      </c>
      <c r="J13" s="150">
        <v>0</v>
      </c>
      <c r="K13" s="150">
        <v>0</v>
      </c>
      <c r="L13" s="150">
        <v>0</v>
      </c>
      <c r="M13" s="150">
        <v>0</v>
      </c>
      <c r="N13" s="150">
        <v>0</v>
      </c>
      <c r="O13" s="150">
        <v>0</v>
      </c>
      <c r="P13" s="150">
        <v>0</v>
      </c>
      <c r="Q13" s="150">
        <v>103</v>
      </c>
      <c r="R13" s="293">
        <v>103</v>
      </c>
    </row>
    <row r="14" spans="1:18">
      <c r="A14" s="233" t="s">
        <v>102</v>
      </c>
      <c r="B14" s="150">
        <v>0</v>
      </c>
      <c r="C14" s="150">
        <v>0</v>
      </c>
      <c r="D14" s="150">
        <v>0</v>
      </c>
      <c r="E14" s="150">
        <v>0</v>
      </c>
      <c r="F14" s="150">
        <v>4</v>
      </c>
      <c r="G14" s="150">
        <v>0</v>
      </c>
      <c r="H14" s="150">
        <v>30</v>
      </c>
      <c r="I14" s="150">
        <v>0</v>
      </c>
      <c r="J14" s="150">
        <v>0</v>
      </c>
      <c r="K14" s="150">
        <v>0</v>
      </c>
      <c r="L14" s="150">
        <v>0</v>
      </c>
      <c r="M14" s="150">
        <v>0</v>
      </c>
      <c r="N14" s="150">
        <v>0</v>
      </c>
      <c r="O14" s="150">
        <v>0</v>
      </c>
      <c r="P14" s="150">
        <v>0</v>
      </c>
      <c r="Q14" s="150">
        <v>34</v>
      </c>
      <c r="R14" s="293">
        <v>34</v>
      </c>
    </row>
    <row r="15" spans="1:18">
      <c r="A15" s="233" t="s">
        <v>103</v>
      </c>
      <c r="B15" s="150">
        <v>0</v>
      </c>
      <c r="C15" s="150">
        <v>0</v>
      </c>
      <c r="D15" s="150">
        <v>0</v>
      </c>
      <c r="E15" s="150">
        <v>0</v>
      </c>
      <c r="F15" s="150">
        <v>0</v>
      </c>
      <c r="G15" s="150">
        <v>0</v>
      </c>
      <c r="H15" s="150">
        <v>0</v>
      </c>
      <c r="I15" s="150">
        <v>0</v>
      </c>
      <c r="J15" s="150">
        <v>0</v>
      </c>
      <c r="K15" s="150">
        <v>4558</v>
      </c>
      <c r="L15" s="150">
        <v>0</v>
      </c>
      <c r="M15" s="150">
        <v>0</v>
      </c>
      <c r="N15" s="150">
        <v>0</v>
      </c>
      <c r="O15" s="150">
        <v>0</v>
      </c>
      <c r="P15" s="150">
        <v>0</v>
      </c>
      <c r="Q15" s="150">
        <v>4558</v>
      </c>
      <c r="R15" s="293">
        <v>4558</v>
      </c>
    </row>
    <row r="16" spans="1:18">
      <c r="A16" s="233" t="s">
        <v>104</v>
      </c>
      <c r="B16" s="150">
        <v>0</v>
      </c>
      <c r="C16" s="150">
        <v>0</v>
      </c>
      <c r="D16" s="150">
        <v>0</v>
      </c>
      <c r="E16" s="150">
        <v>0</v>
      </c>
      <c r="F16" s="150">
        <v>0</v>
      </c>
      <c r="G16" s="150">
        <v>0</v>
      </c>
      <c r="H16" s="150">
        <v>0</v>
      </c>
      <c r="I16" s="150">
        <v>0</v>
      </c>
      <c r="J16" s="150">
        <v>4510</v>
      </c>
      <c r="K16" s="150">
        <v>0</v>
      </c>
      <c r="L16" s="150">
        <v>0</v>
      </c>
      <c r="M16" s="150">
        <v>0</v>
      </c>
      <c r="N16" s="150">
        <v>0</v>
      </c>
      <c r="O16" s="150">
        <v>0</v>
      </c>
      <c r="P16" s="150">
        <v>0</v>
      </c>
      <c r="Q16" s="150">
        <v>4510</v>
      </c>
      <c r="R16" s="293">
        <v>4510</v>
      </c>
    </row>
    <row r="17" spans="1:18">
      <c r="A17" s="233" t="s">
        <v>109</v>
      </c>
      <c r="B17" s="150">
        <v>0</v>
      </c>
      <c r="C17" s="150">
        <v>0</v>
      </c>
      <c r="D17" s="150">
        <v>0</v>
      </c>
      <c r="E17" s="150">
        <v>0</v>
      </c>
      <c r="F17" s="150">
        <v>0</v>
      </c>
      <c r="G17" s="150">
        <v>0</v>
      </c>
      <c r="H17" s="150">
        <v>0</v>
      </c>
      <c r="I17" s="150">
        <v>0</v>
      </c>
      <c r="J17" s="150">
        <v>0</v>
      </c>
      <c r="K17" s="150">
        <v>0</v>
      </c>
      <c r="L17" s="150">
        <v>0</v>
      </c>
      <c r="M17" s="150">
        <v>0</v>
      </c>
      <c r="N17" s="150">
        <v>0</v>
      </c>
      <c r="O17" s="150">
        <v>0</v>
      </c>
      <c r="P17" s="150">
        <v>0</v>
      </c>
      <c r="Q17" s="150">
        <v>0</v>
      </c>
      <c r="R17" s="293">
        <v>0</v>
      </c>
    </row>
    <row r="18" spans="1:18">
      <c r="A18" s="233" t="s">
        <v>110</v>
      </c>
      <c r="B18" s="150">
        <v>0</v>
      </c>
      <c r="C18" s="150">
        <v>0</v>
      </c>
      <c r="D18" s="150">
        <v>0</v>
      </c>
      <c r="E18" s="150">
        <v>0</v>
      </c>
      <c r="F18" s="150">
        <v>0</v>
      </c>
      <c r="G18" s="150">
        <v>0</v>
      </c>
      <c r="H18" s="150">
        <v>0</v>
      </c>
      <c r="I18" s="150">
        <v>0</v>
      </c>
      <c r="J18" s="150">
        <v>0</v>
      </c>
      <c r="K18" s="150">
        <v>110</v>
      </c>
      <c r="L18" s="150">
        <v>127</v>
      </c>
      <c r="M18" s="150">
        <v>0</v>
      </c>
      <c r="N18" s="150">
        <v>0</v>
      </c>
      <c r="O18" s="150">
        <v>0</v>
      </c>
      <c r="P18" s="150">
        <v>0</v>
      </c>
      <c r="Q18" s="150">
        <v>237</v>
      </c>
      <c r="R18" s="293">
        <v>237</v>
      </c>
    </row>
    <row r="19" spans="1:18">
      <c r="A19" s="233" t="s">
        <v>111</v>
      </c>
      <c r="B19" s="150">
        <v>0</v>
      </c>
      <c r="C19" s="150">
        <v>0</v>
      </c>
      <c r="D19" s="150">
        <v>0</v>
      </c>
      <c r="E19" s="150">
        <v>0</v>
      </c>
      <c r="F19" s="150">
        <v>0</v>
      </c>
      <c r="G19" s="150">
        <v>0</v>
      </c>
      <c r="H19" s="150">
        <v>0</v>
      </c>
      <c r="I19" s="150">
        <v>0</v>
      </c>
      <c r="J19" s="150">
        <v>0</v>
      </c>
      <c r="K19" s="150">
        <v>0</v>
      </c>
      <c r="L19" s="150">
        <v>113</v>
      </c>
      <c r="M19" s="150">
        <v>0</v>
      </c>
      <c r="N19" s="150">
        <v>0</v>
      </c>
      <c r="O19" s="150">
        <v>0</v>
      </c>
      <c r="P19" s="150">
        <v>0</v>
      </c>
      <c r="Q19" s="150">
        <v>113</v>
      </c>
      <c r="R19" s="293">
        <v>113</v>
      </c>
    </row>
    <row r="20" spans="1:18">
      <c r="A20" s="233" t="s">
        <v>112</v>
      </c>
      <c r="B20" s="150">
        <v>0</v>
      </c>
      <c r="C20" s="150">
        <v>0</v>
      </c>
      <c r="D20" s="150">
        <v>0</v>
      </c>
      <c r="E20" s="150">
        <v>0</v>
      </c>
      <c r="F20" s="150">
        <v>0</v>
      </c>
      <c r="G20" s="150">
        <v>0</v>
      </c>
      <c r="H20" s="150">
        <v>0</v>
      </c>
      <c r="I20" s="150">
        <v>0</v>
      </c>
      <c r="J20" s="150">
        <v>0</v>
      </c>
      <c r="K20" s="150">
        <v>0</v>
      </c>
      <c r="L20" s="150">
        <v>0</v>
      </c>
      <c r="M20" s="150">
        <v>0</v>
      </c>
      <c r="N20" s="150">
        <v>0</v>
      </c>
      <c r="O20" s="150">
        <v>0</v>
      </c>
      <c r="P20" s="150">
        <v>0</v>
      </c>
      <c r="Q20" s="150">
        <v>0</v>
      </c>
      <c r="R20" s="293">
        <v>0</v>
      </c>
    </row>
    <row r="21" spans="1:18" ht="28.5">
      <c r="A21" s="233" t="s">
        <v>113</v>
      </c>
      <c r="B21" s="150">
        <v>0</v>
      </c>
      <c r="C21" s="150">
        <v>0</v>
      </c>
      <c r="D21" s="150">
        <v>0</v>
      </c>
      <c r="E21" s="150">
        <v>0</v>
      </c>
      <c r="F21" s="150">
        <v>0</v>
      </c>
      <c r="G21" s="150">
        <v>0</v>
      </c>
      <c r="H21" s="150">
        <v>0</v>
      </c>
      <c r="I21" s="150">
        <v>0</v>
      </c>
      <c r="J21" s="150">
        <v>0</v>
      </c>
      <c r="K21" s="150">
        <v>0</v>
      </c>
      <c r="L21" s="150">
        <v>0</v>
      </c>
      <c r="M21" s="150">
        <v>0</v>
      </c>
      <c r="N21" s="150">
        <v>0</v>
      </c>
      <c r="O21" s="150">
        <v>0</v>
      </c>
      <c r="P21" s="150">
        <v>0</v>
      </c>
      <c r="Q21" s="150">
        <v>0</v>
      </c>
      <c r="R21" s="293">
        <v>0</v>
      </c>
    </row>
    <row r="22" spans="1:18">
      <c r="A22" s="233" t="s">
        <v>114</v>
      </c>
      <c r="B22" s="150">
        <v>0</v>
      </c>
      <c r="C22" s="150">
        <v>0</v>
      </c>
      <c r="D22" s="150">
        <v>0</v>
      </c>
      <c r="E22" s="150">
        <v>0</v>
      </c>
      <c r="F22" s="150">
        <v>0</v>
      </c>
      <c r="G22" s="150">
        <v>0</v>
      </c>
      <c r="H22" s="150">
        <v>0</v>
      </c>
      <c r="I22" s="150">
        <v>0</v>
      </c>
      <c r="J22" s="150">
        <v>0</v>
      </c>
      <c r="K22" s="150">
        <v>0</v>
      </c>
      <c r="L22" s="150">
        <v>0</v>
      </c>
      <c r="M22" s="150">
        <v>0</v>
      </c>
      <c r="N22" s="150">
        <v>0</v>
      </c>
      <c r="O22" s="150">
        <v>0</v>
      </c>
      <c r="P22" s="150">
        <v>0</v>
      </c>
      <c r="Q22" s="150">
        <v>0</v>
      </c>
      <c r="R22" s="293">
        <v>0</v>
      </c>
    </row>
    <row r="23" spans="1:18">
      <c r="A23" s="233" t="s">
        <v>115</v>
      </c>
      <c r="B23" s="150">
        <v>0</v>
      </c>
      <c r="C23" s="150">
        <v>0</v>
      </c>
      <c r="D23" s="150">
        <v>0</v>
      </c>
      <c r="E23" s="150">
        <v>0</v>
      </c>
      <c r="F23" s="150">
        <v>0</v>
      </c>
      <c r="G23" s="150">
        <v>0</v>
      </c>
      <c r="H23" s="150">
        <v>0</v>
      </c>
      <c r="I23" s="150">
        <v>0</v>
      </c>
      <c r="J23" s="150">
        <v>0</v>
      </c>
      <c r="K23" s="150">
        <v>133</v>
      </c>
      <c r="L23" s="150">
        <v>0</v>
      </c>
      <c r="M23" s="150">
        <v>802</v>
      </c>
      <c r="N23" s="150">
        <v>0</v>
      </c>
      <c r="O23" s="150">
        <v>0</v>
      </c>
      <c r="P23" s="150">
        <v>0</v>
      </c>
      <c r="Q23" s="150">
        <v>935</v>
      </c>
      <c r="R23" s="293">
        <v>935</v>
      </c>
    </row>
    <row r="24" spans="1:18">
      <c r="A24" s="233" t="s">
        <v>116</v>
      </c>
      <c r="B24" s="150">
        <v>373</v>
      </c>
      <c r="C24" s="150">
        <v>0</v>
      </c>
      <c r="D24" s="150">
        <v>0</v>
      </c>
      <c r="E24" s="150">
        <v>0</v>
      </c>
      <c r="F24" s="150">
        <v>159</v>
      </c>
      <c r="G24" s="150">
        <v>0</v>
      </c>
      <c r="H24" s="150">
        <v>134</v>
      </c>
      <c r="I24" s="150">
        <v>0</v>
      </c>
      <c r="J24" s="150">
        <v>0</v>
      </c>
      <c r="K24" s="150">
        <v>1629</v>
      </c>
      <c r="L24" s="150">
        <v>0</v>
      </c>
      <c r="M24" s="150">
        <v>0</v>
      </c>
      <c r="N24" s="150">
        <v>0</v>
      </c>
      <c r="O24" s="150">
        <v>0</v>
      </c>
      <c r="P24" s="150">
        <v>236</v>
      </c>
      <c r="Q24" s="150">
        <v>2531</v>
      </c>
      <c r="R24" s="293">
        <v>2531</v>
      </c>
    </row>
    <row r="25" spans="1:18" ht="15">
      <c r="A25" s="233" t="s">
        <v>48</v>
      </c>
      <c r="B25" s="152">
        <v>45089</v>
      </c>
      <c r="C25" s="152">
        <v>0</v>
      </c>
      <c r="D25" s="152">
        <v>0</v>
      </c>
      <c r="E25" s="152">
        <v>0</v>
      </c>
      <c r="F25" s="152">
        <v>220</v>
      </c>
      <c r="G25" s="152">
        <v>0</v>
      </c>
      <c r="H25" s="152">
        <v>250</v>
      </c>
      <c r="I25" s="152">
        <v>0</v>
      </c>
      <c r="J25" s="152">
        <v>4510</v>
      </c>
      <c r="K25" s="152">
        <v>6435</v>
      </c>
      <c r="L25" s="152">
        <v>240</v>
      </c>
      <c r="M25" s="152">
        <v>912</v>
      </c>
      <c r="N25" s="152">
        <v>0</v>
      </c>
      <c r="O25" s="152">
        <v>0</v>
      </c>
      <c r="P25" s="152">
        <v>236</v>
      </c>
      <c r="Q25" s="152">
        <v>57892</v>
      </c>
      <c r="R25" s="294">
        <v>57892</v>
      </c>
    </row>
    <row r="26" spans="1:18"/>
    <row r="27" spans="1:18"/>
    <row r="28" spans="1:18" ht="18.600000000000001" customHeight="1">
      <c r="A28" s="715">
        <v>44166</v>
      </c>
      <c r="B28" s="1645" t="s">
        <v>217</v>
      </c>
      <c r="C28" s="1645"/>
      <c r="D28" s="1645"/>
      <c r="E28" s="1645"/>
      <c r="F28" s="1645"/>
      <c r="G28" s="1645"/>
      <c r="H28" s="1645"/>
      <c r="I28" s="1645"/>
      <c r="J28" s="1645"/>
      <c r="K28" s="1645"/>
      <c r="L28" s="1645"/>
      <c r="M28" s="1645"/>
      <c r="N28" s="1645"/>
      <c r="O28" s="1645"/>
      <c r="P28" s="1645"/>
      <c r="Q28" s="1646" t="s">
        <v>48</v>
      </c>
      <c r="R28" s="1648" t="s">
        <v>622</v>
      </c>
    </row>
    <row r="29" spans="1:18" ht="15.6" customHeight="1">
      <c r="A29" s="66" t="s">
        <v>314</v>
      </c>
      <c r="B29" s="104">
        <v>0</v>
      </c>
      <c r="C29" s="104">
        <v>0.02</v>
      </c>
      <c r="D29" s="104">
        <v>0.04</v>
      </c>
      <c r="E29" s="104">
        <v>0.1</v>
      </c>
      <c r="F29" s="104">
        <v>0.2</v>
      </c>
      <c r="G29" s="104">
        <v>0.35</v>
      </c>
      <c r="H29" s="104">
        <v>0.5</v>
      </c>
      <c r="I29" s="104">
        <v>0.7</v>
      </c>
      <c r="J29" s="104">
        <v>0.75</v>
      </c>
      <c r="K29" s="104">
        <v>1</v>
      </c>
      <c r="L29" s="104">
        <v>1.5</v>
      </c>
      <c r="M29" s="104">
        <v>2.5</v>
      </c>
      <c r="N29" s="104">
        <v>3.7</v>
      </c>
      <c r="O29" s="104">
        <v>12.5</v>
      </c>
      <c r="P29" s="306" t="s">
        <v>220</v>
      </c>
      <c r="Q29" s="1647"/>
      <c r="R29" s="1649"/>
    </row>
    <row r="30" spans="1:18">
      <c r="A30" s="233" t="s">
        <v>101</v>
      </c>
      <c r="B30" s="61">
        <v>23786</v>
      </c>
      <c r="C30" s="61">
        <v>0</v>
      </c>
      <c r="D30" s="61">
        <v>0</v>
      </c>
      <c r="E30" s="61">
        <v>0</v>
      </c>
      <c r="F30" s="61">
        <v>0</v>
      </c>
      <c r="G30" s="61">
        <v>0</v>
      </c>
      <c r="H30" s="61">
        <v>0</v>
      </c>
      <c r="I30" s="61">
        <v>0</v>
      </c>
      <c r="J30" s="61">
        <v>0</v>
      </c>
      <c r="K30" s="61">
        <v>0</v>
      </c>
      <c r="L30" s="61">
        <v>0</v>
      </c>
      <c r="M30" s="61">
        <v>113</v>
      </c>
      <c r="N30" s="61">
        <v>0</v>
      </c>
      <c r="O30" s="61">
        <v>0</v>
      </c>
      <c r="P30" s="61">
        <v>0</v>
      </c>
      <c r="Q30" s="61">
        <v>23899</v>
      </c>
      <c r="R30" s="603">
        <v>23899</v>
      </c>
    </row>
    <row r="31" spans="1:18">
      <c r="A31" s="259" t="s">
        <v>105</v>
      </c>
      <c r="B31" s="61">
        <v>0</v>
      </c>
      <c r="C31" s="61">
        <v>0</v>
      </c>
      <c r="D31" s="61">
        <v>0</v>
      </c>
      <c r="E31" s="61">
        <v>0</v>
      </c>
      <c r="F31" s="61">
        <v>79</v>
      </c>
      <c r="G31" s="61">
        <v>0</v>
      </c>
      <c r="H31" s="61">
        <v>0</v>
      </c>
      <c r="I31" s="61">
        <v>0</v>
      </c>
      <c r="J31" s="61">
        <v>0</v>
      </c>
      <c r="K31" s="61">
        <v>0</v>
      </c>
      <c r="L31" s="61">
        <v>0</v>
      </c>
      <c r="M31" s="61">
        <v>0</v>
      </c>
      <c r="N31" s="61">
        <v>0</v>
      </c>
      <c r="O31" s="61">
        <v>0</v>
      </c>
      <c r="P31" s="61">
        <v>0</v>
      </c>
      <c r="Q31" s="61">
        <v>79</v>
      </c>
      <c r="R31" s="603">
        <v>79</v>
      </c>
    </row>
    <row r="32" spans="1:18" ht="15" customHeight="1">
      <c r="A32" s="256" t="s">
        <v>106</v>
      </c>
      <c r="B32" s="61">
        <v>307</v>
      </c>
      <c r="C32" s="61">
        <v>0</v>
      </c>
      <c r="D32" s="61">
        <v>0</v>
      </c>
      <c r="E32" s="61">
        <v>0</v>
      </c>
      <c r="F32" s="61">
        <v>0</v>
      </c>
      <c r="G32" s="61">
        <v>0</v>
      </c>
      <c r="H32" s="61">
        <v>0</v>
      </c>
      <c r="I32" s="61">
        <v>0</v>
      </c>
      <c r="J32" s="61">
        <v>0</v>
      </c>
      <c r="K32" s="61">
        <v>0</v>
      </c>
      <c r="L32" s="61">
        <v>0</v>
      </c>
      <c r="M32" s="61">
        <v>0</v>
      </c>
      <c r="N32" s="61">
        <v>0</v>
      </c>
      <c r="O32" s="61">
        <v>0</v>
      </c>
      <c r="P32" s="61">
        <v>0</v>
      </c>
      <c r="Q32" s="61">
        <v>307</v>
      </c>
      <c r="R32" s="603">
        <v>307</v>
      </c>
    </row>
    <row r="33" spans="1:18">
      <c r="A33" s="233" t="s">
        <v>107</v>
      </c>
      <c r="B33" s="61">
        <v>634</v>
      </c>
      <c r="C33" s="61">
        <v>0</v>
      </c>
      <c r="D33" s="61">
        <v>0</v>
      </c>
      <c r="E33" s="61">
        <v>0</v>
      </c>
      <c r="F33" s="61">
        <v>0</v>
      </c>
      <c r="G33" s="61">
        <v>0</v>
      </c>
      <c r="H33" s="61">
        <v>0</v>
      </c>
      <c r="I33" s="61">
        <v>0</v>
      </c>
      <c r="J33" s="61">
        <v>0</v>
      </c>
      <c r="K33" s="61">
        <v>0</v>
      </c>
      <c r="L33" s="61">
        <v>0</v>
      </c>
      <c r="M33" s="61">
        <v>0</v>
      </c>
      <c r="N33" s="61">
        <v>0</v>
      </c>
      <c r="O33" s="61">
        <v>0</v>
      </c>
      <c r="P33" s="61">
        <v>0</v>
      </c>
      <c r="Q33" s="61">
        <v>634</v>
      </c>
      <c r="R33" s="603">
        <v>634</v>
      </c>
    </row>
    <row r="34" spans="1:18">
      <c r="A34" s="233" t="s">
        <v>108</v>
      </c>
      <c r="B34" s="61">
        <v>671</v>
      </c>
      <c r="C34" s="61">
        <v>0</v>
      </c>
      <c r="D34" s="61">
        <v>0</v>
      </c>
      <c r="E34" s="61">
        <v>0</v>
      </c>
      <c r="F34" s="61">
        <v>0</v>
      </c>
      <c r="G34" s="61">
        <v>0</v>
      </c>
      <c r="H34" s="61">
        <v>0</v>
      </c>
      <c r="I34" s="61">
        <v>0</v>
      </c>
      <c r="J34" s="61">
        <v>0</v>
      </c>
      <c r="K34" s="61">
        <v>0</v>
      </c>
      <c r="L34" s="61">
        <v>0</v>
      </c>
      <c r="M34" s="61">
        <v>0</v>
      </c>
      <c r="N34" s="61">
        <v>0</v>
      </c>
      <c r="O34" s="61">
        <v>0</v>
      </c>
      <c r="P34" s="61">
        <v>0</v>
      </c>
      <c r="Q34" s="61">
        <v>671</v>
      </c>
      <c r="R34" s="603">
        <v>671</v>
      </c>
    </row>
    <row r="35" spans="1:18">
      <c r="A35" s="233" t="s">
        <v>102</v>
      </c>
      <c r="B35" s="61">
        <v>0</v>
      </c>
      <c r="C35" s="61">
        <v>0</v>
      </c>
      <c r="D35" s="61">
        <v>0</v>
      </c>
      <c r="E35" s="61">
        <v>0</v>
      </c>
      <c r="F35" s="61">
        <v>0</v>
      </c>
      <c r="G35" s="61">
        <v>0</v>
      </c>
      <c r="H35" s="61">
        <v>0</v>
      </c>
      <c r="I35" s="61">
        <v>0</v>
      </c>
      <c r="J35" s="61">
        <v>0</v>
      </c>
      <c r="K35" s="61">
        <v>0</v>
      </c>
      <c r="L35" s="61">
        <v>0</v>
      </c>
      <c r="M35" s="61">
        <v>0</v>
      </c>
      <c r="N35" s="61">
        <v>0</v>
      </c>
      <c r="O35" s="61">
        <v>0</v>
      </c>
      <c r="P35" s="61">
        <v>0</v>
      </c>
      <c r="Q35" s="61">
        <v>0</v>
      </c>
      <c r="R35" s="603">
        <v>0</v>
      </c>
    </row>
    <row r="36" spans="1:18">
      <c r="A36" s="233" t="s">
        <v>103</v>
      </c>
      <c r="B36" s="61">
        <v>0</v>
      </c>
      <c r="C36" s="61">
        <v>0</v>
      </c>
      <c r="D36" s="61">
        <v>0</v>
      </c>
      <c r="E36" s="61">
        <v>0</v>
      </c>
      <c r="F36" s="61">
        <v>0</v>
      </c>
      <c r="G36" s="61">
        <v>0</v>
      </c>
      <c r="H36" s="61">
        <v>0</v>
      </c>
      <c r="I36" s="61">
        <v>0</v>
      </c>
      <c r="J36" s="61">
        <v>0</v>
      </c>
      <c r="K36" s="61">
        <v>4108</v>
      </c>
      <c r="L36" s="61">
        <v>0</v>
      </c>
      <c r="M36" s="61">
        <v>0</v>
      </c>
      <c r="N36" s="61">
        <v>0</v>
      </c>
      <c r="O36" s="61">
        <v>0</v>
      </c>
      <c r="P36" s="61">
        <v>0</v>
      </c>
      <c r="Q36" s="61">
        <v>4108</v>
      </c>
      <c r="R36" s="603">
        <v>4108</v>
      </c>
    </row>
    <row r="37" spans="1:18">
      <c r="A37" s="233" t="s">
        <v>104</v>
      </c>
      <c r="B37" s="61">
        <v>0</v>
      </c>
      <c r="C37" s="61">
        <v>0</v>
      </c>
      <c r="D37" s="61">
        <v>0</v>
      </c>
      <c r="E37" s="61">
        <v>0</v>
      </c>
      <c r="F37" s="61">
        <v>0</v>
      </c>
      <c r="G37" s="61">
        <v>0</v>
      </c>
      <c r="H37" s="61">
        <v>0</v>
      </c>
      <c r="I37" s="61">
        <v>0</v>
      </c>
      <c r="J37" s="61">
        <v>5116</v>
      </c>
      <c r="K37" s="61">
        <v>0</v>
      </c>
      <c r="L37" s="61">
        <v>0</v>
      </c>
      <c r="M37" s="61">
        <v>0</v>
      </c>
      <c r="N37" s="61">
        <v>0</v>
      </c>
      <c r="O37" s="61">
        <v>0</v>
      </c>
      <c r="P37" s="61">
        <v>0</v>
      </c>
      <c r="Q37" s="61">
        <v>5116</v>
      </c>
      <c r="R37" s="603">
        <v>5116</v>
      </c>
    </row>
    <row r="38" spans="1:18">
      <c r="A38" s="233" t="s">
        <v>109</v>
      </c>
      <c r="B38" s="61">
        <v>0</v>
      </c>
      <c r="C38" s="61">
        <v>0</v>
      </c>
      <c r="D38" s="61">
        <v>0</v>
      </c>
      <c r="E38" s="61">
        <v>0</v>
      </c>
      <c r="F38" s="61">
        <v>0</v>
      </c>
      <c r="G38" s="61">
        <v>0</v>
      </c>
      <c r="H38" s="61">
        <v>0</v>
      </c>
      <c r="I38" s="61">
        <v>0</v>
      </c>
      <c r="J38" s="61">
        <v>0</v>
      </c>
      <c r="K38" s="61">
        <v>0</v>
      </c>
      <c r="L38" s="61">
        <v>0</v>
      </c>
      <c r="M38" s="61">
        <v>0</v>
      </c>
      <c r="N38" s="61">
        <v>0</v>
      </c>
      <c r="O38" s="61">
        <v>0</v>
      </c>
      <c r="P38" s="61">
        <v>0</v>
      </c>
      <c r="Q38" s="61">
        <v>0</v>
      </c>
      <c r="R38" s="603">
        <v>0</v>
      </c>
    </row>
    <row r="39" spans="1:18">
      <c r="A39" s="233" t="s">
        <v>110</v>
      </c>
      <c r="B39" s="61">
        <v>0</v>
      </c>
      <c r="C39" s="61">
        <v>0</v>
      </c>
      <c r="D39" s="61">
        <v>0</v>
      </c>
      <c r="E39" s="61">
        <v>0</v>
      </c>
      <c r="F39" s="61">
        <v>0</v>
      </c>
      <c r="G39" s="61">
        <v>0</v>
      </c>
      <c r="H39" s="61">
        <v>0</v>
      </c>
      <c r="I39" s="61">
        <v>0</v>
      </c>
      <c r="J39" s="61">
        <v>0</v>
      </c>
      <c r="K39" s="61">
        <v>87</v>
      </c>
      <c r="L39" s="61">
        <v>167</v>
      </c>
      <c r="M39" s="61">
        <v>0</v>
      </c>
      <c r="N39" s="61">
        <v>0</v>
      </c>
      <c r="O39" s="61">
        <v>0</v>
      </c>
      <c r="P39" s="61">
        <v>0</v>
      </c>
      <c r="Q39" s="61">
        <v>254</v>
      </c>
      <c r="R39" s="603">
        <v>254</v>
      </c>
    </row>
    <row r="40" spans="1:18">
      <c r="A40" s="233" t="s">
        <v>111</v>
      </c>
      <c r="B40" s="61">
        <v>0</v>
      </c>
      <c r="C40" s="61">
        <v>0</v>
      </c>
      <c r="D40" s="61">
        <v>0</v>
      </c>
      <c r="E40" s="61">
        <v>0</v>
      </c>
      <c r="F40" s="61">
        <v>0</v>
      </c>
      <c r="G40" s="61">
        <v>0</v>
      </c>
      <c r="H40" s="61">
        <v>0</v>
      </c>
      <c r="I40" s="61">
        <v>0</v>
      </c>
      <c r="J40" s="61">
        <v>0</v>
      </c>
      <c r="K40" s="61">
        <v>0</v>
      </c>
      <c r="L40" s="61">
        <v>132</v>
      </c>
      <c r="M40" s="61">
        <v>0</v>
      </c>
      <c r="N40" s="61">
        <v>0</v>
      </c>
      <c r="O40" s="61">
        <v>0</v>
      </c>
      <c r="P40" s="61">
        <v>0</v>
      </c>
      <c r="Q40" s="61">
        <v>132</v>
      </c>
      <c r="R40" s="603">
        <v>132</v>
      </c>
    </row>
    <row r="41" spans="1:18">
      <c r="A41" s="233" t="s">
        <v>112</v>
      </c>
      <c r="B41" s="61">
        <v>0</v>
      </c>
      <c r="C41" s="61">
        <v>0</v>
      </c>
      <c r="D41" s="61">
        <v>0</v>
      </c>
      <c r="E41" s="61">
        <v>0</v>
      </c>
      <c r="F41" s="61">
        <v>0</v>
      </c>
      <c r="G41" s="61">
        <v>0</v>
      </c>
      <c r="H41" s="61">
        <v>0</v>
      </c>
      <c r="I41" s="61">
        <v>0</v>
      </c>
      <c r="J41" s="61">
        <v>0</v>
      </c>
      <c r="K41" s="61">
        <v>0</v>
      </c>
      <c r="L41" s="61">
        <v>0</v>
      </c>
      <c r="M41" s="61">
        <v>0</v>
      </c>
      <c r="N41" s="61">
        <v>0</v>
      </c>
      <c r="O41" s="61">
        <v>0</v>
      </c>
      <c r="P41" s="61">
        <v>0</v>
      </c>
      <c r="Q41" s="61">
        <v>0</v>
      </c>
      <c r="R41" s="603">
        <v>0</v>
      </c>
    </row>
    <row r="42" spans="1:18" ht="28.5">
      <c r="A42" s="233" t="s">
        <v>113</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03">
        <v>0</v>
      </c>
    </row>
    <row r="43" spans="1:18">
      <c r="A43" s="233" t="s">
        <v>114</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03">
        <v>0</v>
      </c>
    </row>
    <row r="44" spans="1:18">
      <c r="A44" s="233" t="s">
        <v>115</v>
      </c>
      <c r="B44" s="61">
        <v>0</v>
      </c>
      <c r="C44" s="61">
        <v>0</v>
      </c>
      <c r="D44" s="61">
        <v>0</v>
      </c>
      <c r="E44" s="61">
        <v>0</v>
      </c>
      <c r="F44" s="61">
        <v>0</v>
      </c>
      <c r="G44" s="61">
        <v>0</v>
      </c>
      <c r="H44" s="61">
        <v>0</v>
      </c>
      <c r="I44" s="61">
        <v>0</v>
      </c>
      <c r="J44" s="61">
        <v>0</v>
      </c>
      <c r="K44" s="61">
        <v>169</v>
      </c>
      <c r="L44" s="61">
        <v>0</v>
      </c>
      <c r="M44" s="61">
        <v>728</v>
      </c>
      <c r="N44" s="61">
        <v>0</v>
      </c>
      <c r="O44" s="61">
        <v>0</v>
      </c>
      <c r="P44" s="61">
        <v>0</v>
      </c>
      <c r="Q44" s="61">
        <v>897</v>
      </c>
      <c r="R44" s="603">
        <v>897</v>
      </c>
    </row>
    <row r="45" spans="1:18">
      <c r="A45" s="233" t="s">
        <v>116</v>
      </c>
      <c r="B45" s="61">
        <v>655</v>
      </c>
      <c r="C45" s="61">
        <v>0</v>
      </c>
      <c r="D45" s="61">
        <v>0</v>
      </c>
      <c r="E45" s="61">
        <v>0</v>
      </c>
      <c r="F45" s="61">
        <v>166</v>
      </c>
      <c r="G45" s="61">
        <v>0</v>
      </c>
      <c r="H45" s="61">
        <v>0</v>
      </c>
      <c r="I45" s="61">
        <v>0</v>
      </c>
      <c r="J45" s="61">
        <v>0</v>
      </c>
      <c r="K45" s="61">
        <v>1468</v>
      </c>
      <c r="L45" s="61">
        <v>0</v>
      </c>
      <c r="M45" s="61">
        <v>0</v>
      </c>
      <c r="N45" s="61">
        <v>0</v>
      </c>
      <c r="O45" s="61">
        <v>0</v>
      </c>
      <c r="P45" s="61">
        <v>0</v>
      </c>
      <c r="Q45" s="61">
        <v>2289</v>
      </c>
      <c r="R45" s="603">
        <v>2289</v>
      </c>
    </row>
    <row r="46" spans="1:18">
      <c r="A46" s="233" t="s">
        <v>48</v>
      </c>
      <c r="B46" s="587">
        <v>26053</v>
      </c>
      <c r="C46" s="587">
        <v>0</v>
      </c>
      <c r="D46" s="587">
        <v>0</v>
      </c>
      <c r="E46" s="587">
        <v>0</v>
      </c>
      <c r="F46" s="587">
        <v>245</v>
      </c>
      <c r="G46" s="587">
        <v>0</v>
      </c>
      <c r="H46" s="587">
        <v>0</v>
      </c>
      <c r="I46" s="587">
        <v>0</v>
      </c>
      <c r="J46" s="587">
        <v>5116</v>
      </c>
      <c r="K46" s="587">
        <v>5832</v>
      </c>
      <c r="L46" s="587">
        <v>299</v>
      </c>
      <c r="M46" s="587">
        <v>841</v>
      </c>
      <c r="N46" s="587">
        <v>0</v>
      </c>
      <c r="O46" s="587">
        <v>0</v>
      </c>
      <c r="P46" s="587">
        <v>0</v>
      </c>
      <c r="Q46" s="587">
        <v>38386</v>
      </c>
      <c r="R46" s="604">
        <v>38386</v>
      </c>
    </row>
    <row r="47" spans="1:18">
      <c r="A47" s="418"/>
      <c r="B47" s="60"/>
      <c r="C47" s="60"/>
      <c r="D47" s="60"/>
      <c r="E47" s="60"/>
      <c r="F47" s="60"/>
      <c r="G47" s="60"/>
      <c r="H47" s="60"/>
      <c r="I47" s="60"/>
      <c r="J47" s="60"/>
      <c r="K47" s="60"/>
      <c r="L47" s="60"/>
      <c r="M47" s="60"/>
      <c r="N47" s="60"/>
      <c r="O47" s="60"/>
      <c r="P47" s="60"/>
      <c r="Q47" s="60"/>
      <c r="R47" s="203"/>
    </row>
    <row r="48" spans="1:18" ht="16.5">
      <c r="A48" s="421" t="s">
        <v>770</v>
      </c>
      <c r="B48" s="60"/>
      <c r="C48" s="60"/>
      <c r="D48" s="60"/>
      <c r="E48" s="60"/>
      <c r="F48" s="60"/>
      <c r="G48" s="60"/>
      <c r="H48" s="60"/>
      <c r="I48" s="60"/>
      <c r="J48" s="60"/>
      <c r="K48" s="60"/>
      <c r="L48" s="60"/>
      <c r="M48" s="60"/>
      <c r="N48" s="60"/>
      <c r="O48" s="60"/>
      <c r="P48" s="60"/>
      <c r="Q48" s="60"/>
      <c r="R48" s="203"/>
    </row>
    <row r="49" spans="1:18" ht="9" customHeight="1">
      <c r="A49" s="46"/>
      <c r="B49" s="60"/>
      <c r="C49" s="60"/>
      <c r="D49" s="60"/>
      <c r="E49" s="60"/>
      <c r="F49" s="60"/>
      <c r="G49" s="60"/>
      <c r="H49" s="60"/>
      <c r="I49" s="60"/>
      <c r="J49" s="60"/>
      <c r="K49" s="60"/>
      <c r="L49" s="60"/>
      <c r="M49" s="60"/>
      <c r="N49" s="60"/>
      <c r="O49" s="60"/>
      <c r="P49" s="60"/>
      <c r="Q49" s="60"/>
      <c r="R49" s="71"/>
    </row>
    <row r="50" spans="1:18" ht="22.5" customHeight="1">
      <c r="A50" s="470"/>
      <c r="B50" s="470"/>
      <c r="C50" s="470"/>
      <c r="D50" s="470"/>
      <c r="E50" s="470"/>
      <c r="F50" s="470"/>
      <c r="G50" s="470"/>
      <c r="H50" s="470"/>
      <c r="I50" s="470"/>
      <c r="J50" s="470"/>
      <c r="K50" s="470"/>
      <c r="L50" s="470"/>
      <c r="M50" s="470"/>
      <c r="N50" s="470"/>
      <c r="O50" s="470"/>
      <c r="P50" s="470"/>
      <c r="Q50" s="470"/>
      <c r="R50" s="470"/>
    </row>
    <row r="51" spans="1:18" hidden="1"/>
    <row r="52" spans="1:18" hidden="1"/>
    <row r="53" spans="1:18" hidden="1"/>
  </sheetData>
  <mergeCells count="8">
    <mergeCell ref="B28:P28"/>
    <mergeCell ref="Q28:Q29"/>
    <mergeCell ref="R28:R29"/>
    <mergeCell ref="N1:R1"/>
    <mergeCell ref="B7:P7"/>
    <mergeCell ref="Q7:Q8"/>
    <mergeCell ref="R7:R8"/>
    <mergeCell ref="A3:R3"/>
  </mergeCells>
  <pageMargins left="0.70866141732283472" right="0.70866141732283472" top="0.74803149606299213" bottom="0.74803149606299213" header="0.31496062992125984" footer="0.31496062992125984"/>
  <pageSetup paperSize="9" scale="37" orientation="portrait" r:id="rId1"/>
  <headerFooter>
    <oddFooter>&amp;L&amp;1#&amp;"Calibri"&amp;10&amp;K800080Classified as Sensitive (Purple)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18"/>
  <sheetViews>
    <sheetView showGridLines="0" topLeftCell="A4" zoomScale="80" zoomScaleNormal="80" zoomScaleSheetLayoutView="80" workbookViewId="0">
      <selection activeCell="A3" sqref="A3:G3"/>
    </sheetView>
  </sheetViews>
  <sheetFormatPr defaultColWidth="0" defaultRowHeight="15" zeroHeight="1"/>
  <cols>
    <col min="1" max="1" width="14" style="368" customWidth="1"/>
    <col min="2" max="2" width="25.5703125" style="368" customWidth="1"/>
    <col min="3" max="3" width="39.5703125" style="368" customWidth="1"/>
    <col min="4" max="5" width="9.42578125" style="368" customWidth="1"/>
    <col min="6" max="6" width="10.42578125" style="368" customWidth="1"/>
    <col min="7" max="7" width="9" style="368" customWidth="1"/>
    <col min="8" max="16384" width="9.140625" hidden="1"/>
  </cols>
  <sheetData>
    <row r="1" spans="1:7" ht="18">
      <c r="A1" s="1371" t="s">
        <v>2216</v>
      </c>
      <c r="B1" s="475"/>
      <c r="C1" s="475"/>
      <c r="D1" s="1584" t="s">
        <v>440</v>
      </c>
      <c r="E1" s="1584"/>
      <c r="F1" s="1584"/>
      <c r="G1" s="1584"/>
    </row>
    <row r="2" spans="1:7">
      <c r="A2"/>
      <c r="B2"/>
      <c r="C2"/>
      <c r="D2"/>
      <c r="E2"/>
      <c r="F2"/>
      <c r="G2"/>
    </row>
    <row r="3" spans="1:7" ht="87.75" customHeight="1">
      <c r="A3" s="1589" t="s">
        <v>2975</v>
      </c>
      <c r="B3" s="1589"/>
      <c r="C3" s="1589"/>
      <c r="D3" s="1589"/>
      <c r="E3" s="1589"/>
      <c r="F3" s="1589"/>
      <c r="G3" s="1589"/>
    </row>
    <row r="4" spans="1:7">
      <c r="A4"/>
      <c r="B4"/>
      <c r="C4"/>
      <c r="D4"/>
      <c r="E4"/>
      <c r="F4"/>
      <c r="G4"/>
    </row>
    <row r="5" spans="1:7">
      <c r="A5" s="24" t="s">
        <v>2503</v>
      </c>
      <c r="B5"/>
      <c r="C5"/>
      <c r="D5"/>
      <c r="E5"/>
      <c r="F5"/>
      <c r="G5"/>
    </row>
    <row r="6" spans="1:7" ht="91.5" customHeight="1">
      <c r="A6" s="1594" t="s">
        <v>2504</v>
      </c>
      <c r="B6" s="1594"/>
      <c r="C6" s="1594"/>
      <c r="D6" s="1594"/>
      <c r="E6" s="1594"/>
      <c r="F6" s="1594"/>
      <c r="G6" s="1594"/>
    </row>
    <row r="7" spans="1:7"/>
    <row r="8" spans="1:7">
      <c r="A8" s="1374" t="s">
        <v>2217</v>
      </c>
      <c r="B8" s="1374" t="s">
        <v>244</v>
      </c>
      <c r="C8" s="1374" t="s">
        <v>2218</v>
      </c>
    </row>
    <row r="9" spans="1:7">
      <c r="A9" s="1403" t="s">
        <v>2219</v>
      </c>
      <c r="B9" s="8" t="s">
        <v>2220</v>
      </c>
      <c r="C9" s="8" t="s">
        <v>2221</v>
      </c>
    </row>
    <row r="10" spans="1:7">
      <c r="A10" s="1403" t="s">
        <v>2222</v>
      </c>
      <c r="B10" s="8" t="s">
        <v>2223</v>
      </c>
      <c r="C10" s="8" t="s">
        <v>2224</v>
      </c>
    </row>
    <row r="11" spans="1:7">
      <c r="A11" s="1403" t="s">
        <v>2225</v>
      </c>
      <c r="B11" s="8" t="s">
        <v>2226</v>
      </c>
      <c r="C11" s="8" t="s">
        <v>2227</v>
      </c>
    </row>
    <row r="12" spans="1:7">
      <c r="A12" s="1403" t="s">
        <v>2228</v>
      </c>
      <c r="B12" s="8" t="s">
        <v>2229</v>
      </c>
      <c r="C12" s="8" t="s">
        <v>2230</v>
      </c>
    </row>
    <row r="13" spans="1:7" ht="13.5" customHeight="1">
      <c r="A13" s="1403" t="s">
        <v>2231</v>
      </c>
      <c r="B13" s="1291">
        <v>1</v>
      </c>
      <c r="C13" s="8" t="s">
        <v>2232</v>
      </c>
    </row>
    <row r="14" spans="1:7" ht="9.75" customHeight="1"/>
    <row r="15" spans="1:7" ht="363" customHeight="1">
      <c r="A15" s="1594" t="s">
        <v>2505</v>
      </c>
      <c r="B15" s="1594"/>
      <c r="C15" s="1594"/>
      <c r="D15" s="1594"/>
      <c r="E15" s="1594"/>
      <c r="F15" s="1594"/>
      <c r="G15" s="1594"/>
    </row>
    <row r="16" spans="1:7"/>
    <row r="17" spans="1:7">
      <c r="A17" s="436"/>
      <c r="B17" s="436"/>
      <c r="C17" s="436"/>
      <c r="D17" s="436"/>
      <c r="E17" s="436"/>
      <c r="F17" s="436"/>
      <c r="G17" s="436"/>
    </row>
    <row r="18" spans="1:7" ht="14.45" hidden="1" customHeight="1"/>
  </sheetData>
  <mergeCells count="4">
    <mergeCell ref="A15:G15"/>
    <mergeCell ref="D1:G1"/>
    <mergeCell ref="A3:G3"/>
    <mergeCell ref="A6:G6"/>
  </mergeCells>
  <phoneticPr fontId="376" type="noConversion"/>
  <pageMargins left="0.70866141732283472" right="0.70866141732283472" top="0.74803149606299213" bottom="0.74803149606299213" header="0.31496062992125984" footer="0.31496062992125984"/>
  <pageSetup paperSize="9" scale="74" orientation="portrait" r:id="rId1"/>
  <headerFooter>
    <oddFooter>&amp;L&amp;1#&amp;"Calibri"&amp;10&amp;K800080Classified as Sensitive (Purple)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100"/>
  <sheetViews>
    <sheetView showGridLines="0" topLeftCell="A68" zoomScale="80" zoomScaleNormal="80" workbookViewId="0">
      <selection activeCell="A101" sqref="A101:XFD1048576"/>
    </sheetView>
  </sheetViews>
  <sheetFormatPr defaultColWidth="0" defaultRowHeight="15" zeroHeight="1"/>
  <cols>
    <col min="1" max="1" width="87.5703125" bestFit="1" customWidth="1"/>
    <col min="2" max="3" width="8.7109375" customWidth="1"/>
    <col min="4" max="4" width="15.42578125" customWidth="1"/>
    <col min="5" max="5" width="12.140625" customWidth="1"/>
    <col min="6" max="6" width="0" hidden="1" customWidth="1"/>
    <col min="7" max="16384" width="8.7109375" hidden="1"/>
  </cols>
  <sheetData>
    <row r="1" spans="1:6" ht="20.25">
      <c r="A1" s="439" t="s">
        <v>480</v>
      </c>
      <c r="B1" s="1460"/>
      <c r="C1" s="440"/>
      <c r="D1" s="1459" t="s">
        <v>440</v>
      </c>
      <c r="E1" s="1459"/>
    </row>
    <row r="2" spans="1:6" ht="15.75">
      <c r="A2" s="452" t="s">
        <v>493</v>
      </c>
      <c r="B2" s="452"/>
      <c r="C2" s="1588" t="s">
        <v>817</v>
      </c>
      <c r="D2" s="1588"/>
      <c r="E2" s="1588"/>
    </row>
    <row r="3" spans="1:6" ht="15.75">
      <c r="A3" s="3" t="s">
        <v>441</v>
      </c>
      <c r="B3" s="3"/>
      <c r="C3" s="1585"/>
      <c r="D3" s="1586"/>
      <c r="E3" s="1587"/>
    </row>
    <row r="4" spans="1:6">
      <c r="A4" s="4" t="s">
        <v>530</v>
      </c>
      <c r="B4" s="5"/>
      <c r="C4" s="967"/>
      <c r="D4" s="968" t="s">
        <v>444</v>
      </c>
      <c r="E4" s="969"/>
    </row>
    <row r="5" spans="1:6">
      <c r="A5" s="4" t="s">
        <v>1</v>
      </c>
      <c r="B5" s="5"/>
      <c r="C5" s="1031"/>
      <c r="D5" s="968" t="s">
        <v>1</v>
      </c>
      <c r="E5" s="1032"/>
    </row>
    <row r="6" spans="1:6">
      <c r="A6" s="1582" t="s">
        <v>479</v>
      </c>
      <c r="B6" s="1033"/>
      <c r="C6" s="968">
        <v>1.1000000000000001</v>
      </c>
      <c r="D6" s="968">
        <v>1.2</v>
      </c>
      <c r="E6" s="1468">
        <v>1.3</v>
      </c>
      <c r="F6" s="1028"/>
    </row>
    <row r="7" spans="1:6">
      <c r="A7" s="1582"/>
      <c r="B7" s="1033"/>
      <c r="C7" s="1468">
        <v>1.4</v>
      </c>
      <c r="D7" s="1468">
        <v>1.5</v>
      </c>
      <c r="E7" s="909"/>
    </row>
    <row r="8" spans="1:6" ht="15.75">
      <c r="A8" s="3" t="s">
        <v>3</v>
      </c>
      <c r="B8" s="3"/>
      <c r="C8" s="910"/>
      <c r="D8" s="6"/>
      <c r="E8" s="911"/>
    </row>
    <row r="9" spans="1:6">
      <c r="A9" s="5" t="s">
        <v>491</v>
      </c>
      <c r="B9" s="5"/>
      <c r="C9" s="948"/>
      <c r="D9" s="968" t="s">
        <v>3</v>
      </c>
      <c r="E9" s="909"/>
    </row>
    <row r="10" spans="1:6">
      <c r="A10" s="5" t="s">
        <v>145</v>
      </c>
      <c r="B10" s="5"/>
      <c r="C10" s="967"/>
      <c r="D10" s="968">
        <v>2.1</v>
      </c>
      <c r="E10" s="912"/>
    </row>
    <row r="11" spans="1:6">
      <c r="A11" s="7" t="s">
        <v>474</v>
      </c>
      <c r="B11" s="1033"/>
      <c r="C11" s="968">
        <v>2.2000000000000002</v>
      </c>
      <c r="D11" s="968">
        <v>2.2999999999999998</v>
      </c>
      <c r="E11" s="635"/>
    </row>
    <row r="12" spans="1:6">
      <c r="A12" s="5" t="s">
        <v>492</v>
      </c>
      <c r="B12" s="5"/>
      <c r="C12" s="910"/>
      <c r="D12" s="968">
        <v>2.4</v>
      </c>
      <c r="E12" s="912"/>
    </row>
    <row r="13" spans="1:6">
      <c r="A13" s="1497" t="s">
        <v>1653</v>
      </c>
      <c r="B13" s="1497"/>
      <c r="C13" s="910"/>
      <c r="D13" s="1493">
        <v>2.5</v>
      </c>
      <c r="E13" s="912"/>
    </row>
    <row r="14" spans="1:6" ht="15.75">
      <c r="A14" s="1360" t="s">
        <v>2408</v>
      </c>
      <c r="B14" s="1363"/>
      <c r="C14" s="910"/>
      <c r="D14" s="1362"/>
      <c r="E14" s="912"/>
    </row>
    <row r="15" spans="1:6">
      <c r="A15" s="634" t="s">
        <v>491</v>
      </c>
      <c r="B15" s="1363"/>
      <c r="C15" s="910"/>
      <c r="D15" s="1362" t="s">
        <v>2408</v>
      </c>
      <c r="E15" s="912"/>
    </row>
    <row r="16" spans="1:6">
      <c r="A16" s="634" t="s">
        <v>2409</v>
      </c>
      <c r="B16" s="1363"/>
      <c r="C16" s="910"/>
      <c r="D16" s="1362">
        <v>3.2</v>
      </c>
      <c r="E16" s="912"/>
    </row>
    <row r="17" spans="1:5" ht="15.75">
      <c r="A17" s="1360" t="s">
        <v>2412</v>
      </c>
      <c r="B17" s="1377"/>
      <c r="C17" s="910"/>
      <c r="D17" s="1368"/>
      <c r="E17" s="912"/>
    </row>
    <row r="18" spans="1:5">
      <c r="A18" s="634" t="s">
        <v>491</v>
      </c>
      <c r="B18" s="1033"/>
      <c r="C18" s="1368"/>
      <c r="D18" s="1368" t="s">
        <v>2412</v>
      </c>
      <c r="E18" s="912"/>
    </row>
    <row r="19" spans="1:5" ht="15.75">
      <c r="A19" s="1360" t="s">
        <v>2413</v>
      </c>
      <c r="B19" s="1033"/>
      <c r="C19" s="1368"/>
      <c r="D19" s="1368"/>
      <c r="E19" s="912"/>
    </row>
    <row r="20" spans="1:5">
      <c r="A20" s="634" t="s">
        <v>491</v>
      </c>
      <c r="B20" s="1033"/>
      <c r="C20" s="1368"/>
      <c r="D20" s="1368" t="s">
        <v>2413</v>
      </c>
      <c r="E20" s="912"/>
    </row>
    <row r="21" spans="1:5" ht="15.75">
      <c r="A21" s="1360" t="s">
        <v>2414</v>
      </c>
      <c r="B21" s="1033"/>
      <c r="C21" s="1368"/>
      <c r="D21" s="1368"/>
      <c r="E21" s="912"/>
    </row>
    <row r="22" spans="1:5">
      <c r="A22" s="634" t="s">
        <v>491</v>
      </c>
      <c r="B22" s="1033"/>
      <c r="C22" s="1368"/>
      <c r="D22" s="1368" t="s">
        <v>2414</v>
      </c>
      <c r="E22" s="912"/>
    </row>
    <row r="23" spans="1:5" ht="15.75">
      <c r="A23" s="1360" t="s">
        <v>2415</v>
      </c>
      <c r="B23" s="1033"/>
      <c r="C23" s="1368"/>
      <c r="D23" s="1368"/>
      <c r="E23" s="912"/>
    </row>
    <row r="24" spans="1:5">
      <c r="A24" s="634" t="s">
        <v>491</v>
      </c>
      <c r="B24" s="1033"/>
      <c r="C24" s="1368"/>
      <c r="D24" s="1368" t="s">
        <v>2415</v>
      </c>
      <c r="E24" s="912"/>
    </row>
    <row r="25" spans="1:5" ht="15.75">
      <c r="A25" s="1360" t="s">
        <v>2416</v>
      </c>
      <c r="B25" s="1033"/>
      <c r="C25" s="1368"/>
      <c r="D25" s="1368"/>
      <c r="E25" s="912"/>
    </row>
    <row r="26" spans="1:5">
      <c r="A26" s="368" t="s">
        <v>491</v>
      </c>
      <c r="B26" s="1033"/>
      <c r="C26" s="1368"/>
      <c r="D26" s="1368" t="s">
        <v>2416</v>
      </c>
      <c r="E26" s="912"/>
    </row>
    <row r="27" spans="1:5" ht="15.75">
      <c r="A27" s="1360" t="s">
        <v>2417</v>
      </c>
      <c r="B27" s="1033"/>
      <c r="C27" s="1368"/>
      <c r="D27" s="1368"/>
      <c r="E27" s="912"/>
    </row>
    <row r="28" spans="1:5">
      <c r="A28" s="368" t="s">
        <v>491</v>
      </c>
      <c r="B28" s="1033"/>
      <c r="C28" s="1368"/>
      <c r="D28" s="1368" t="s">
        <v>2417</v>
      </c>
      <c r="E28" s="912"/>
    </row>
    <row r="29" spans="1:5" ht="15.75">
      <c r="A29" s="3" t="s">
        <v>288</v>
      </c>
      <c r="B29" s="136"/>
      <c r="C29" s="910"/>
      <c r="D29" s="968"/>
      <c r="E29" s="911"/>
    </row>
    <row r="30" spans="1:5">
      <c r="A30" s="634" t="s">
        <v>491</v>
      </c>
      <c r="B30" s="136"/>
      <c r="C30" s="948"/>
      <c r="D30" s="968" t="s">
        <v>8</v>
      </c>
      <c r="E30" s="909"/>
    </row>
    <row r="31" spans="1:5" ht="15.75">
      <c r="A31" s="1360" t="s">
        <v>2418</v>
      </c>
      <c r="B31" s="136"/>
      <c r="C31" s="948"/>
      <c r="D31" s="1368"/>
      <c r="E31" s="909"/>
    </row>
    <row r="32" spans="1:5">
      <c r="A32" s="634" t="s">
        <v>491</v>
      </c>
      <c r="B32" s="136"/>
      <c r="C32" s="948"/>
      <c r="D32" s="1368" t="s">
        <v>2418</v>
      </c>
      <c r="E32" s="909"/>
    </row>
    <row r="33" spans="1:6">
      <c r="A33" s="634" t="s">
        <v>2419</v>
      </c>
      <c r="B33" s="136"/>
      <c r="C33" s="967">
        <v>4.0999999999999996</v>
      </c>
      <c r="D33" s="968">
        <v>4.2</v>
      </c>
      <c r="E33" s="969"/>
    </row>
    <row r="34" spans="1:6" ht="15.75">
      <c r="A34" s="1360" t="s">
        <v>2420</v>
      </c>
      <c r="B34" s="136"/>
      <c r="C34" s="948"/>
      <c r="D34" s="1368"/>
      <c r="E34" s="909"/>
    </row>
    <row r="35" spans="1:6">
      <c r="A35" s="1589" t="s">
        <v>2555</v>
      </c>
      <c r="B35" s="1463"/>
      <c r="C35" s="33"/>
      <c r="D35" s="1368" t="s">
        <v>2420</v>
      </c>
      <c r="E35" s="911"/>
    </row>
    <row r="36" spans="1:6">
      <c r="A36" s="1589"/>
      <c r="B36" s="1463"/>
      <c r="C36" s="1368">
        <v>4.3</v>
      </c>
      <c r="D36" s="1368">
        <v>4.4000000000000004</v>
      </c>
      <c r="E36" s="1368">
        <v>4.5</v>
      </c>
      <c r="F36" s="1028"/>
    </row>
    <row r="37" spans="1:6">
      <c r="A37" s="1589"/>
      <c r="B37" s="1463"/>
      <c r="C37" s="1368">
        <v>4.5999999999999996</v>
      </c>
      <c r="D37" s="1368">
        <v>4.7</v>
      </c>
      <c r="E37" s="1368">
        <v>4.8</v>
      </c>
      <c r="F37" s="1028"/>
    </row>
    <row r="38" spans="1:6">
      <c r="A38" s="1589"/>
      <c r="B38" s="1463"/>
      <c r="C38" s="1368">
        <v>4.9000000000000004</v>
      </c>
      <c r="D38" s="1422">
        <v>4.0999999999999996</v>
      </c>
      <c r="E38" s="1368"/>
      <c r="F38" s="1028"/>
    </row>
    <row r="39" spans="1:6">
      <c r="A39" s="1376" t="s">
        <v>2556</v>
      </c>
      <c r="B39" s="1463"/>
      <c r="C39" s="1368"/>
      <c r="D39" s="1368"/>
      <c r="E39" s="1368"/>
      <c r="F39" s="1028"/>
    </row>
    <row r="40" spans="1:6">
      <c r="A40" s="634" t="s">
        <v>600</v>
      </c>
      <c r="B40" s="1463"/>
      <c r="C40" s="1422">
        <v>4.1100000000000003</v>
      </c>
      <c r="D40" s="1422">
        <v>4.12</v>
      </c>
      <c r="E40" s="1422">
        <v>4.13</v>
      </c>
      <c r="F40" s="1028"/>
    </row>
    <row r="41" spans="1:6">
      <c r="A41" s="634" t="s">
        <v>601</v>
      </c>
      <c r="B41" s="1463"/>
      <c r="C41" s="1422"/>
      <c r="D41" s="1422">
        <v>4.1399999999999997</v>
      </c>
      <c r="E41" s="1422"/>
      <c r="F41" s="1028"/>
    </row>
    <row r="42" spans="1:6">
      <c r="A42" s="634" t="s">
        <v>772</v>
      </c>
      <c r="B42" s="1463"/>
      <c r="C42" s="1422"/>
      <c r="D42" s="1422">
        <v>4.1500000000000004</v>
      </c>
      <c r="E42" s="1422"/>
      <c r="F42" s="1028"/>
    </row>
    <row r="43" spans="1:6">
      <c r="A43" s="634" t="s">
        <v>773</v>
      </c>
      <c r="B43" s="1463"/>
      <c r="C43" s="1422"/>
      <c r="D43" s="1422">
        <v>4.16</v>
      </c>
      <c r="E43" s="1422"/>
      <c r="F43" s="1028"/>
    </row>
    <row r="44" spans="1:6">
      <c r="A44" s="634" t="s">
        <v>774</v>
      </c>
      <c r="B44" s="1463"/>
      <c r="C44" s="1422"/>
      <c r="D44" s="1422">
        <v>4.17</v>
      </c>
      <c r="E44" s="1422"/>
      <c r="F44" s="1028"/>
    </row>
    <row r="45" spans="1:6">
      <c r="A45" s="634" t="s">
        <v>775</v>
      </c>
      <c r="B45" s="635"/>
      <c r="C45" s="1422"/>
      <c r="D45" s="1422">
        <v>4.18</v>
      </c>
      <c r="E45" s="1422"/>
      <c r="F45" s="1028"/>
    </row>
    <row r="46" spans="1:6">
      <c r="A46" s="368" t="s">
        <v>776</v>
      </c>
      <c r="B46" s="1463"/>
      <c r="C46" s="1422"/>
      <c r="D46" s="1422">
        <v>4.1900000000000004</v>
      </c>
      <c r="E46" s="1422"/>
      <c r="F46" s="1028"/>
    </row>
    <row r="47" spans="1:6">
      <c r="A47" s="634" t="s">
        <v>323</v>
      </c>
      <c r="B47" s="1463"/>
      <c r="C47" s="1422"/>
      <c r="D47" s="1422">
        <v>4.2</v>
      </c>
      <c r="E47" s="1422"/>
      <c r="F47" s="1028"/>
    </row>
    <row r="48" spans="1:6">
      <c r="A48" s="634" t="s">
        <v>771</v>
      </c>
      <c r="B48" s="1463"/>
      <c r="C48" s="1422">
        <v>4.21</v>
      </c>
      <c r="D48" s="1422">
        <v>4.22</v>
      </c>
      <c r="E48" s="1422">
        <v>4.2300000000000004</v>
      </c>
      <c r="F48" s="1028"/>
    </row>
    <row r="49" spans="1:6" ht="15.75">
      <c r="A49" s="3" t="s">
        <v>293</v>
      </c>
      <c r="B49" s="1463"/>
      <c r="C49" s="1368"/>
      <c r="D49" s="1368"/>
      <c r="E49" s="1368"/>
      <c r="F49" s="1028"/>
    </row>
    <row r="50" spans="1:6">
      <c r="A50" s="634" t="s">
        <v>491</v>
      </c>
      <c r="B50" s="1463"/>
      <c r="C50" s="1458"/>
      <c r="D50" s="968" t="s">
        <v>293</v>
      </c>
      <c r="E50" s="969"/>
    </row>
    <row r="51" spans="1:6">
      <c r="A51" s="634" t="s">
        <v>494</v>
      </c>
      <c r="B51" s="136"/>
      <c r="C51" s="967"/>
      <c r="D51" s="968"/>
      <c r="E51" s="969"/>
    </row>
    <row r="52" spans="1:6">
      <c r="A52" s="634" t="s">
        <v>495</v>
      </c>
      <c r="B52" s="136"/>
      <c r="C52" s="915"/>
      <c r="D52" s="968">
        <v>5.0999999999999996</v>
      </c>
      <c r="E52" s="911"/>
    </row>
    <row r="53" spans="1:6">
      <c r="A53" s="634" t="s">
        <v>496</v>
      </c>
      <c r="B53" s="136"/>
      <c r="C53" s="915"/>
      <c r="D53" s="968">
        <v>5.2</v>
      </c>
      <c r="E53" s="911"/>
    </row>
    <row r="54" spans="1:6">
      <c r="A54" s="634" t="s">
        <v>497</v>
      </c>
      <c r="B54" s="136"/>
      <c r="C54" s="915"/>
      <c r="D54" s="968">
        <v>5.3</v>
      </c>
      <c r="E54" s="911"/>
    </row>
    <row r="55" spans="1:6">
      <c r="A55" s="634" t="s">
        <v>517</v>
      </c>
      <c r="B55" s="136"/>
      <c r="C55" s="915"/>
      <c r="D55" s="968">
        <v>5.4</v>
      </c>
      <c r="E55" s="911"/>
    </row>
    <row r="56" spans="1:6">
      <c r="A56" s="368" t="s">
        <v>498</v>
      </c>
      <c r="B56" s="136"/>
      <c r="C56" s="915"/>
      <c r="D56" s="968">
        <v>5.5</v>
      </c>
      <c r="E56" s="911"/>
    </row>
    <row r="57" spans="1:6">
      <c r="A57" s="368" t="s">
        <v>499</v>
      </c>
      <c r="B57" s="136"/>
      <c r="C57" s="915"/>
      <c r="D57" s="968">
        <v>5.6</v>
      </c>
      <c r="E57" s="911"/>
    </row>
    <row r="58" spans="1:6">
      <c r="A58" s="368" t="s">
        <v>500</v>
      </c>
      <c r="B58" s="136"/>
      <c r="C58" s="915"/>
      <c r="D58" s="968">
        <v>5.7</v>
      </c>
      <c r="E58" s="911"/>
    </row>
    <row r="59" spans="1:6" ht="15.75">
      <c r="A59" s="3" t="s">
        <v>23</v>
      </c>
      <c r="B59" s="136"/>
      <c r="C59" s="910"/>
      <c r="D59" s="968"/>
      <c r="E59" s="911"/>
    </row>
    <row r="60" spans="1:6">
      <c r="A60" s="634" t="s">
        <v>491</v>
      </c>
      <c r="B60" s="136"/>
      <c r="C60" s="948"/>
      <c r="D60" s="968" t="s">
        <v>23</v>
      </c>
      <c r="E60" s="909"/>
    </row>
    <row r="61" spans="1:6">
      <c r="A61" s="368" t="s">
        <v>1079</v>
      </c>
      <c r="B61" s="136"/>
      <c r="C61" s="910"/>
      <c r="D61" s="968">
        <v>6.1</v>
      </c>
      <c r="E61" s="969"/>
    </row>
    <row r="62" spans="1:6">
      <c r="A62" s="1" t="s">
        <v>1455</v>
      </c>
      <c r="B62" s="136"/>
      <c r="C62" s="967">
        <v>6.2</v>
      </c>
      <c r="D62" s="968">
        <v>6.3</v>
      </c>
      <c r="E62" s="969"/>
    </row>
    <row r="63" spans="1:6">
      <c r="A63" s="1" t="s">
        <v>1080</v>
      </c>
      <c r="B63" s="136"/>
      <c r="C63" s="913"/>
      <c r="D63" s="968">
        <v>6.4</v>
      </c>
      <c r="E63" s="969"/>
    </row>
    <row r="64" spans="1:6" ht="15.75">
      <c r="A64" s="3" t="s">
        <v>186</v>
      </c>
      <c r="B64" s="136"/>
      <c r="C64" s="910"/>
      <c r="D64" s="968"/>
      <c r="E64" s="911"/>
    </row>
    <row r="65" spans="1:5">
      <c r="A65" s="634" t="s">
        <v>491</v>
      </c>
      <c r="B65" s="136"/>
      <c r="C65" s="948"/>
      <c r="D65" s="968" t="s">
        <v>28</v>
      </c>
      <c r="E65" s="909"/>
    </row>
    <row r="66" spans="1:5">
      <c r="A66" s="368" t="s">
        <v>520</v>
      </c>
      <c r="B66" s="136"/>
      <c r="C66" s="910"/>
      <c r="D66" s="968">
        <v>7.1</v>
      </c>
      <c r="E66" s="911"/>
    </row>
    <row r="67" spans="1:5">
      <c r="A67" s="24" t="s">
        <v>2421</v>
      </c>
      <c r="B67" s="136"/>
      <c r="C67" s="910"/>
      <c r="D67" s="1368"/>
      <c r="E67" s="911"/>
    </row>
    <row r="68" spans="1:5">
      <c r="A68" s="368" t="s">
        <v>491</v>
      </c>
      <c r="B68" s="136"/>
      <c r="C68" s="910"/>
      <c r="D68" s="1368" t="s">
        <v>2557</v>
      </c>
      <c r="E68" s="911"/>
    </row>
    <row r="69" spans="1:5">
      <c r="A69" s="368" t="s">
        <v>2422</v>
      </c>
      <c r="B69" s="136"/>
      <c r="C69" s="910"/>
      <c r="D69" s="1368">
        <v>7.2</v>
      </c>
      <c r="E69" s="911"/>
    </row>
    <row r="70" spans="1:5" ht="15.75">
      <c r="A70" s="1360" t="s">
        <v>2164</v>
      </c>
      <c r="B70" s="136"/>
      <c r="C70" s="910"/>
      <c r="D70" s="1368"/>
      <c r="E70" s="911"/>
    </row>
    <row r="71" spans="1:5">
      <c r="A71" s="368" t="s">
        <v>491</v>
      </c>
      <c r="B71" s="136"/>
      <c r="C71" s="910"/>
      <c r="D71" s="1368" t="s">
        <v>2510</v>
      </c>
      <c r="E71" s="911"/>
    </row>
    <row r="72" spans="1:5">
      <c r="A72" s="368" t="s">
        <v>2423</v>
      </c>
      <c r="B72" s="136"/>
      <c r="C72" s="910"/>
      <c r="D72" s="1368">
        <v>8.1</v>
      </c>
      <c r="E72" s="911"/>
    </row>
    <row r="73" spans="1:5" ht="15.75">
      <c r="A73" s="3" t="s">
        <v>2424</v>
      </c>
      <c r="B73" s="136"/>
      <c r="C73" s="910"/>
      <c r="D73" s="1368"/>
      <c r="E73" s="911"/>
    </row>
    <row r="74" spans="1:5">
      <c r="A74" s="634" t="s">
        <v>491</v>
      </c>
      <c r="B74" s="136"/>
      <c r="C74" s="948"/>
      <c r="D74" s="1368" t="s">
        <v>2558</v>
      </c>
      <c r="E74" s="909"/>
    </row>
    <row r="75" spans="1:5">
      <c r="A75" s="368" t="s">
        <v>501</v>
      </c>
      <c r="B75" s="136"/>
      <c r="C75" s="636"/>
      <c r="D75" s="1368">
        <v>9.1</v>
      </c>
      <c r="E75" s="911"/>
    </row>
    <row r="76" spans="1:5">
      <c r="A76" s="368" t="s">
        <v>1558</v>
      </c>
      <c r="B76" s="136"/>
      <c r="C76" s="636"/>
      <c r="D76" s="1368">
        <v>9.1999999999999993</v>
      </c>
      <c r="E76" s="911"/>
    </row>
    <row r="77" spans="1:5">
      <c r="A77" s="368" t="s">
        <v>815</v>
      </c>
      <c r="B77" s="136"/>
      <c r="C77" s="636"/>
      <c r="D77" s="1368">
        <v>9.3000000000000007</v>
      </c>
      <c r="E77" s="911"/>
    </row>
    <row r="78" spans="1:5">
      <c r="A78" s="368" t="s">
        <v>2559</v>
      </c>
      <c r="B78" s="136"/>
      <c r="C78" s="636"/>
      <c r="D78" s="1368">
        <v>9.4</v>
      </c>
      <c r="E78" s="911"/>
    </row>
    <row r="79" spans="1:5" ht="12.75" customHeight="1">
      <c r="A79" s="368" t="s">
        <v>2560</v>
      </c>
      <c r="B79" s="136"/>
      <c r="C79" s="636"/>
      <c r="D79" s="1368">
        <v>9.5</v>
      </c>
      <c r="E79" s="911"/>
    </row>
    <row r="80" spans="1:5">
      <c r="A80" s="368" t="s">
        <v>2561</v>
      </c>
      <c r="B80" s="136"/>
      <c r="C80" s="910"/>
      <c r="D80" s="1368">
        <v>9.6</v>
      </c>
      <c r="E80" s="912"/>
    </row>
    <row r="81" spans="1:6" ht="15.75">
      <c r="A81" s="3" t="s">
        <v>72</v>
      </c>
      <c r="B81" s="136"/>
      <c r="C81" s="948"/>
      <c r="D81" s="968"/>
      <c r="E81" s="909"/>
    </row>
    <row r="82" spans="1:6">
      <c r="A82" s="634" t="s">
        <v>491</v>
      </c>
      <c r="B82" s="1463"/>
      <c r="C82" s="1368"/>
      <c r="D82" s="1368" t="s">
        <v>32</v>
      </c>
      <c r="E82" s="1368"/>
      <c r="F82" s="1028"/>
    </row>
    <row r="83" spans="1:6">
      <c r="A83" s="368" t="s">
        <v>502</v>
      </c>
      <c r="B83" s="1463"/>
      <c r="C83" s="1368">
        <v>10.1</v>
      </c>
      <c r="D83" s="1368">
        <v>10.199999999999999</v>
      </c>
      <c r="E83" s="1368">
        <v>10.3</v>
      </c>
      <c r="F83" s="1028"/>
    </row>
    <row r="84" spans="1:6" ht="15.75">
      <c r="A84" s="1360" t="s">
        <v>2325</v>
      </c>
      <c r="B84" s="136"/>
      <c r="C84" s="1341"/>
      <c r="D84" s="1342"/>
      <c r="E84" s="1343"/>
    </row>
    <row r="85" spans="1:6">
      <c r="A85" s="634" t="s">
        <v>491</v>
      </c>
      <c r="B85" s="136"/>
      <c r="C85" s="1341"/>
      <c r="D85" s="1368" t="s">
        <v>2325</v>
      </c>
      <c r="E85" s="1343"/>
    </row>
    <row r="86" spans="1:6">
      <c r="A86" s="368" t="s">
        <v>2388</v>
      </c>
      <c r="B86" s="136"/>
      <c r="C86" s="1341"/>
      <c r="D86" s="1368">
        <v>11.1</v>
      </c>
      <c r="E86" s="1343"/>
    </row>
    <row r="87" spans="1:6" ht="28.5">
      <c r="A87" s="634" t="s">
        <v>2389</v>
      </c>
      <c r="B87" s="136"/>
      <c r="C87" s="1341"/>
      <c r="D87" s="1368">
        <v>11.2</v>
      </c>
      <c r="E87" s="1343"/>
    </row>
    <row r="88" spans="1:6">
      <c r="A88" s="634" t="s">
        <v>2390</v>
      </c>
      <c r="B88" s="136"/>
      <c r="C88" s="1341"/>
      <c r="D88" s="1368">
        <v>11.3</v>
      </c>
      <c r="E88" s="1343"/>
    </row>
    <row r="89" spans="1:6">
      <c r="A89" s="634" t="s">
        <v>2391</v>
      </c>
      <c r="B89" s="136"/>
      <c r="C89" s="1341"/>
      <c r="D89" s="1368">
        <v>11.4</v>
      </c>
      <c r="E89" s="1343"/>
    </row>
    <row r="90" spans="1:6" ht="28.5">
      <c r="A90" s="634" t="s">
        <v>2392</v>
      </c>
      <c r="B90" s="136"/>
      <c r="C90" s="1341"/>
      <c r="D90" s="1368">
        <v>11.5</v>
      </c>
      <c r="E90" s="1343"/>
    </row>
    <row r="91" spans="1:6" ht="15.75">
      <c r="A91" s="3" t="s">
        <v>442</v>
      </c>
      <c r="B91" s="136"/>
      <c r="C91" s="910"/>
      <c r="D91" s="968"/>
      <c r="E91" s="911"/>
    </row>
    <row r="92" spans="1:6">
      <c r="A92" s="634" t="s">
        <v>1452</v>
      </c>
      <c r="B92" s="136"/>
      <c r="C92" s="914"/>
      <c r="D92" s="968" t="s">
        <v>1453</v>
      </c>
      <c r="E92" s="949"/>
    </row>
    <row r="93" spans="1:6">
      <c r="A93" s="634" t="s">
        <v>2908</v>
      </c>
      <c r="B93" s="136"/>
      <c r="C93" s="914"/>
      <c r="D93" s="1362" t="s">
        <v>2411</v>
      </c>
      <c r="E93" s="949"/>
    </row>
    <row r="94" spans="1:6">
      <c r="A94" s="634" t="s">
        <v>2907</v>
      </c>
      <c r="B94" s="136"/>
      <c r="C94" s="914"/>
      <c r="D94" s="1362" t="s">
        <v>443</v>
      </c>
      <c r="E94" s="949"/>
    </row>
    <row r="95" spans="1:6">
      <c r="A95" s="634" t="s">
        <v>2909</v>
      </c>
      <c r="B95" s="136"/>
      <c r="C95" s="914"/>
      <c r="D95" s="1362" t="s">
        <v>2112</v>
      </c>
      <c r="E95" s="949"/>
    </row>
    <row r="96" spans="1:6">
      <c r="A96" s="1467" t="s">
        <v>2911</v>
      </c>
      <c r="B96" s="136"/>
      <c r="C96" s="914"/>
      <c r="D96" s="1551" t="s">
        <v>2910</v>
      </c>
      <c r="E96" s="949"/>
    </row>
    <row r="97" spans="1:5">
      <c r="A97" s="634" t="s">
        <v>325</v>
      </c>
      <c r="B97" s="136"/>
      <c r="C97" s="914"/>
      <c r="D97" s="968" t="s">
        <v>325</v>
      </c>
      <c r="E97" s="949"/>
    </row>
    <row r="98" spans="1:5">
      <c r="A98" s="634" t="s">
        <v>326</v>
      </c>
      <c r="B98" s="136"/>
      <c r="C98" s="914"/>
      <c r="D98" s="968" t="s">
        <v>326</v>
      </c>
      <c r="E98" s="949"/>
    </row>
    <row r="99" spans="1:5">
      <c r="B99" s="136"/>
      <c r="C99" s="1028"/>
      <c r="D99" s="1029"/>
      <c r="E99" s="1030"/>
    </row>
    <row r="100" spans="1:5">
      <c r="A100" s="447"/>
      <c r="B100" s="447"/>
      <c r="C100" s="447"/>
      <c r="D100" s="447"/>
      <c r="E100" s="447"/>
    </row>
  </sheetData>
  <mergeCells count="4">
    <mergeCell ref="C3:E3"/>
    <mergeCell ref="C2:E2"/>
    <mergeCell ref="A35:A38"/>
    <mergeCell ref="A6:A7"/>
  </mergeCells>
  <hyperlinks>
    <hyperlink ref="D4" location="Index!A1" display="Index"/>
    <hyperlink ref="C6" location="'1.1'!A1" display="'1.1'!A1"/>
    <hyperlink ref="D6" location="'1.2'!A1" display="'1.2'!A1"/>
    <hyperlink ref="D5" location="Introduction!A1" display="Introduction"/>
    <hyperlink ref="D9" location="Capital!A1" display="Capital"/>
    <hyperlink ref="D10" location="'2.1'!A1" display="'2.1'!A1"/>
    <hyperlink ref="C11" location="'2.2'!A1" display="'2.2'!A1"/>
    <hyperlink ref="D11" location="'2.3'!A1" display="'2.3'!A1"/>
    <hyperlink ref="D12" location="'2.4'!A1" display="'2.4'!A1"/>
    <hyperlink ref="D30" location="'Credit Risk'!A1" display="Credit Risk"/>
    <hyperlink ref="C33" location="'4.1'!A1" display="'4.1'!A1"/>
    <hyperlink ref="D33" location="'4.2'!A1" display="'4.2'!A1"/>
    <hyperlink ref="D50" location="'Counterparty Credit Risk'!A1" display="Counterparty credit risk"/>
    <hyperlink ref="D52" location="'5.1'!A1" display="'5.1'!A1"/>
    <hyperlink ref="D53" location="'5.2'!A1" display="'5.2'!A1"/>
    <hyperlink ref="D54" location="'5.3'!A1" display="'5.3'!A1"/>
    <hyperlink ref="D55" location="'5.4'!A1" display="'5.4'!A1"/>
    <hyperlink ref="D56" location="'5.5'!A1" display="'5.5'!A1"/>
    <hyperlink ref="D57" location="'5.6'!A1" display="'5.6'!A1"/>
    <hyperlink ref="D58" location="'5.7'!A1" display="'5.7'!A1"/>
    <hyperlink ref="D60" location="Securitisation!A1" display="Securitisation"/>
    <hyperlink ref="D61" location="'6.1'!A1" display="'6.1'!A1"/>
    <hyperlink ref="C62" location="'6.2'!A1" display="'6.2'!A1"/>
    <hyperlink ref="D62" location="'6.3'!A1" display="'6.3'!A1"/>
    <hyperlink ref="D63" location="'6.4'!A1" display="'6.4'!A1"/>
    <hyperlink ref="D65" location="'Market Risk'!A1" display="Market Risk"/>
    <hyperlink ref="D66" location="'Market Risk'!A1" display="'Market Risk'!A1"/>
    <hyperlink ref="D92" location="'Appendix I'!A1" display="Appendix I"/>
    <hyperlink ref="D97" location="Glossary!A1" display="Glossary"/>
    <hyperlink ref="D98" location="Abbreviations!A1" display="Abbreviations"/>
    <hyperlink ref="D15" location="'Risk Management'!A1" display="Risk Management"/>
    <hyperlink ref="D16" location="'3.2'!A1" display="3.2"/>
    <hyperlink ref="D93" location="'Appendix II'!A1" display="Appendix II"/>
    <hyperlink ref="D94" location="'Appendix III'!A1" display="Appendix III"/>
    <hyperlink ref="D95" location="'Appendix IV'!A1" display="Appendix IV"/>
    <hyperlink ref="D18" location="'Risk Management Framework'!A1" display="Risk Management Framework"/>
    <hyperlink ref="D20" location="'Business Risk'!A1" display="Business Risk"/>
    <hyperlink ref="D22" location="'People Risk'!A1" display="People Risk"/>
    <hyperlink ref="D24" location="'Strategic Risk'!A1" display="Strategic Risk"/>
    <hyperlink ref="D26" location="'Life Insurance Risk'!A1" display="Life Insurance Risk"/>
    <hyperlink ref="D28" location="'Conduct and Regulatory Risk'!A1" display="Conduct and Regulatory Risk"/>
    <hyperlink ref="D32" location="'Standardised Approach'!A1" display="Standardised Approach"/>
    <hyperlink ref="D35" location="'IRB Approach'!A1" display="IRB Approach"/>
    <hyperlink ref="C36" location="'4.3'!A1" display="4.3"/>
    <hyperlink ref="D36" location="'4.4'!A1" display="4.4"/>
    <hyperlink ref="E36" location="'4.5'!A1" display="4.5"/>
    <hyperlink ref="C37" location="'4.6'!A1" display="4.6"/>
    <hyperlink ref="D37" location="'4.7'!A1" display="4.7"/>
    <hyperlink ref="E37" location="'4.8'!A1" display="4.8"/>
    <hyperlink ref="C38" location="'4.9'!A1" display="4.9"/>
    <hyperlink ref="D38" location="'4.10'!A1" display="4.10"/>
    <hyperlink ref="C40" location="'4.11'!A1" display="4.11"/>
    <hyperlink ref="D40" location="'4.12'!A1" display="4.12"/>
    <hyperlink ref="E40" location="'4.13'!A1" display="4.13"/>
    <hyperlink ref="D41" location="'4.14'!A1" display="4.14"/>
    <hyperlink ref="D42" location="'4.15'!A1" display="4.15"/>
    <hyperlink ref="D43" location="'4.16'!A1" display="4.16"/>
    <hyperlink ref="D44" location="'4.17'!A1" display="4.17"/>
    <hyperlink ref="D45" location="'4.18'!A1" display="4.18"/>
    <hyperlink ref="D46" location="'4.19'!A1" display="4.19"/>
    <hyperlink ref="D47" location="'4.20'!A1" display="4.20"/>
    <hyperlink ref="C48" location="'4.21'!A1" display="4.21"/>
    <hyperlink ref="D48" location="'4.22'!A1" display="4.22"/>
    <hyperlink ref="E48" location="'4.23'!A1" display="4.23"/>
    <hyperlink ref="D68" location="IRRBB!A1" display="IRRBB"/>
    <hyperlink ref="D69" location="'7.2'!A1" display="7.2"/>
    <hyperlink ref="D71" location="'Operational Risk'!A1" display="Operational Risk"/>
    <hyperlink ref="D72" location="'8.1'!A1" display="8.1"/>
    <hyperlink ref="D74" location="'Funding and liquidity risk'!A1" display="Funding and Liquidity Risk"/>
    <hyperlink ref="D75" location="'9.1'!A1" display="9.1"/>
    <hyperlink ref="D76" location="'9.2'!A1" display="9.2"/>
    <hyperlink ref="D77" location="'9.3'!A1" display="9.3"/>
    <hyperlink ref="D78" location="'9.4'!A1" display="9.4"/>
    <hyperlink ref="D79" location="'9.5'!A1" display="9.5"/>
    <hyperlink ref="D80" location="'9.6'!A1" display="9.6"/>
    <hyperlink ref="D82" location="'Leverage Ratio'!A1" display="Leverage Ratio"/>
    <hyperlink ref="C83" location="'10.1'!A1" display="10.1"/>
    <hyperlink ref="D83" location="'10.2'!A1" display="10.2"/>
    <hyperlink ref="E83" location="'10.3'!A1" display="10.3"/>
    <hyperlink ref="D85" location="Remuneration!A1" display="Remuneration"/>
    <hyperlink ref="D86" location="'11.1'!A1" display="11.1"/>
    <hyperlink ref="D87" location="'11.2'!A1" display="11.2"/>
    <hyperlink ref="D88" location="'11.3'!A1" display="11.3"/>
    <hyperlink ref="D89" location="'11.4'!A1" display="11.4"/>
    <hyperlink ref="D90" location="'11.5'!A1" display="11.5"/>
    <hyperlink ref="E6" location="'1.3'!A1" display="1.3"/>
    <hyperlink ref="C7" location="'1.4'!A1" display="1.4"/>
    <hyperlink ref="D7" location="'1.5'!A1" display="1.5"/>
    <hyperlink ref="D13" location="'2.5'!A1" display="'2.5'!A1"/>
    <hyperlink ref="D96" location="'Appendix V'!A1" display="Appendix V"/>
  </hyperlinks>
  <pageMargins left="0.70866141732283472" right="0.70866141732283472" top="0.74803149606299213" bottom="0.74803149606299213" header="0.31496062992125984" footer="0.31496062992125984"/>
  <pageSetup paperSize="9" scale="49" orientation="portrait" r:id="rId1"/>
  <headerFooter>
    <oddFooter>&amp;L&amp;1#&amp;"Calibri"&amp;10&amp;K800080Classified as Sensitive (Purple)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13"/>
  <sheetViews>
    <sheetView showGridLines="0" zoomScale="80" zoomScaleNormal="80" workbookViewId="0">
      <selection activeCell="I1" sqref="I1:XFD1048576"/>
    </sheetView>
  </sheetViews>
  <sheetFormatPr defaultColWidth="0" defaultRowHeight="15" zeroHeight="1"/>
  <cols>
    <col min="1" max="1" width="47.42578125" customWidth="1"/>
    <col min="2" max="2" width="11.85546875" customWidth="1"/>
    <col min="3" max="3" width="12" customWidth="1"/>
    <col min="4" max="4" width="10.85546875" customWidth="1"/>
    <col min="5" max="5" width="13.42578125" customWidth="1"/>
    <col min="6" max="6" width="13.140625" customWidth="1"/>
    <col min="7" max="7" width="10.140625" customWidth="1"/>
    <col min="8" max="8" width="12.85546875" customWidth="1"/>
    <col min="9" max="9" width="12.140625" customWidth="1"/>
    <col min="10" max="10" width="13.85546875" customWidth="1"/>
    <col min="11" max="12" width="11.140625" customWidth="1"/>
    <col min="13" max="13" width="14" customWidth="1"/>
    <col min="14" max="16384" width="8.85546875" hidden="1"/>
  </cols>
  <sheetData>
    <row r="1" spans="1:13" ht="18">
      <c r="A1" s="453" t="s">
        <v>2301</v>
      </c>
      <c r="B1" s="447"/>
      <c r="C1" s="447"/>
      <c r="D1" s="447"/>
      <c r="E1" s="447"/>
      <c r="F1" s="447"/>
      <c r="G1" s="447"/>
      <c r="H1" s="447"/>
      <c r="I1" s="447"/>
      <c r="J1" s="447"/>
      <c r="K1" s="447"/>
      <c r="L1" s="447"/>
      <c r="M1" s="971" t="s">
        <v>440</v>
      </c>
    </row>
    <row r="2" spans="1:13"/>
    <row r="3" spans="1:13">
      <c r="A3" s="972" t="s">
        <v>1553</v>
      </c>
      <c r="B3" s="972"/>
      <c r="C3" s="972"/>
      <c r="D3" s="972"/>
      <c r="E3" s="972"/>
      <c r="F3" s="972"/>
      <c r="G3" s="972"/>
      <c r="H3" s="972"/>
      <c r="I3" s="972"/>
      <c r="J3" s="972"/>
      <c r="K3" s="972"/>
      <c r="L3" s="972"/>
      <c r="M3" s="972"/>
    </row>
    <row r="4" spans="1:13">
      <c r="A4" s="33"/>
      <c r="B4" s="71"/>
      <c r="C4" s="71"/>
      <c r="D4" s="80"/>
      <c r="E4" s="71"/>
      <c r="F4" s="81"/>
      <c r="G4" s="71"/>
      <c r="H4" s="80"/>
      <c r="I4" s="82"/>
      <c r="J4" s="71"/>
      <c r="K4" s="80"/>
      <c r="L4" s="71"/>
      <c r="M4" s="71"/>
    </row>
    <row r="5" spans="1:13">
      <c r="A5" s="12" t="s">
        <v>1318</v>
      </c>
      <c r="B5" s="71"/>
      <c r="C5" s="71"/>
      <c r="D5" s="80"/>
      <c r="E5" s="71"/>
      <c r="F5" s="81"/>
      <c r="G5" s="71"/>
      <c r="H5" s="80"/>
      <c r="I5" s="82"/>
      <c r="J5" s="71"/>
      <c r="K5" s="80"/>
      <c r="L5" s="71"/>
      <c r="M5" s="71"/>
    </row>
    <row r="6" spans="1:13">
      <c r="A6" s="33"/>
      <c r="B6" s="71"/>
      <c r="C6" s="71"/>
      <c r="D6" s="80"/>
      <c r="E6" s="71"/>
      <c r="F6" s="81"/>
      <c r="G6" s="71"/>
      <c r="H6" s="80"/>
      <c r="I6" s="82"/>
      <c r="J6" s="71"/>
      <c r="K6" s="80"/>
      <c r="L6" s="71"/>
      <c r="M6" s="71"/>
    </row>
    <row r="7" spans="1:13" ht="90">
      <c r="A7" s="721">
        <v>44531</v>
      </c>
      <c r="B7" s="302" t="s">
        <v>1095</v>
      </c>
      <c r="C7" s="302" t="s">
        <v>272</v>
      </c>
      <c r="D7" s="303" t="s">
        <v>1096</v>
      </c>
      <c r="E7" s="302" t="s">
        <v>245</v>
      </c>
      <c r="F7" s="304" t="s">
        <v>925</v>
      </c>
      <c r="G7" s="302" t="s">
        <v>139</v>
      </c>
      <c r="H7" s="303" t="s">
        <v>926</v>
      </c>
      <c r="I7" s="316" t="s">
        <v>927</v>
      </c>
      <c r="J7" s="302" t="s">
        <v>1097</v>
      </c>
      <c r="K7" s="303" t="s">
        <v>1098</v>
      </c>
      <c r="L7" s="302" t="s">
        <v>1099</v>
      </c>
      <c r="M7" s="302" t="s">
        <v>274</v>
      </c>
    </row>
    <row r="8" spans="1:13">
      <c r="A8" s="57" t="s">
        <v>1114</v>
      </c>
      <c r="B8" s="974" t="s">
        <v>44</v>
      </c>
      <c r="C8" s="974" t="s">
        <v>44</v>
      </c>
      <c r="D8" s="974" t="s">
        <v>52</v>
      </c>
      <c r="E8" s="974" t="s">
        <v>44</v>
      </c>
      <c r="F8" s="974" t="s">
        <v>52</v>
      </c>
      <c r="G8" s="974"/>
      <c r="H8" s="974" t="s">
        <v>52</v>
      </c>
      <c r="I8" s="974"/>
      <c r="J8" s="974" t="s">
        <v>44</v>
      </c>
      <c r="K8" s="974" t="s">
        <v>52</v>
      </c>
      <c r="L8" s="974" t="s">
        <v>44</v>
      </c>
      <c r="M8" s="974" t="s">
        <v>44</v>
      </c>
    </row>
    <row r="9" spans="1:13">
      <c r="A9" s="57" t="s">
        <v>1136</v>
      </c>
      <c r="B9" s="89"/>
      <c r="C9" s="89"/>
      <c r="D9" s="87"/>
      <c r="E9" s="89"/>
      <c r="F9" s="88"/>
      <c r="G9" s="100"/>
      <c r="H9" s="87"/>
      <c r="I9" s="90"/>
      <c r="J9" s="89"/>
      <c r="K9" s="87"/>
      <c r="L9" s="89"/>
      <c r="M9" s="89"/>
    </row>
    <row r="10" spans="1:13">
      <c r="A10" s="74" t="s">
        <v>275</v>
      </c>
      <c r="B10" s="163">
        <v>5186</v>
      </c>
      <c r="C10" s="163">
        <v>2031</v>
      </c>
      <c r="D10" s="921">
        <v>0.27164892064532642</v>
      </c>
      <c r="E10" s="163">
        <v>5738</v>
      </c>
      <c r="F10" s="921">
        <v>6.3757599685615245E-4</v>
      </c>
      <c r="G10" s="161">
        <v>368</v>
      </c>
      <c r="H10" s="921">
        <v>0.29993947220487582</v>
      </c>
      <c r="I10" s="162">
        <v>2.4960642473940222</v>
      </c>
      <c r="J10" s="163">
        <v>1162</v>
      </c>
      <c r="K10" s="930">
        <v>0.20246368314228008</v>
      </c>
      <c r="L10" s="163">
        <v>1</v>
      </c>
      <c r="M10" s="861">
        <v>-2</v>
      </c>
    </row>
    <row r="11" spans="1:13">
      <c r="A11" s="107" t="s">
        <v>1104</v>
      </c>
      <c r="B11" s="858">
        <v>5186</v>
      </c>
      <c r="C11" s="858">
        <v>2031</v>
      </c>
      <c r="D11" s="922">
        <v>0.27164892064532642</v>
      </c>
      <c r="E11" s="858">
        <v>5738</v>
      </c>
      <c r="F11" s="922">
        <v>6.3754165442997857E-4</v>
      </c>
      <c r="G11" s="858">
        <v>363</v>
      </c>
      <c r="H11" s="922">
        <v>0.29993716793942388</v>
      </c>
      <c r="I11" s="859">
        <v>2.4960640663353177</v>
      </c>
      <c r="J11" s="860">
        <v>1162</v>
      </c>
      <c r="K11" s="931">
        <v>0.2024627284970538</v>
      </c>
      <c r="L11" s="858">
        <v>1</v>
      </c>
      <c r="M11" s="862">
        <v>-2</v>
      </c>
    </row>
    <row r="12" spans="1:13">
      <c r="A12" s="107" t="s">
        <v>1105</v>
      </c>
      <c r="B12" s="858">
        <v>0</v>
      </c>
      <c r="C12" s="858">
        <v>0</v>
      </c>
      <c r="D12" s="858">
        <v>0</v>
      </c>
      <c r="E12" s="858">
        <v>0</v>
      </c>
      <c r="F12" s="922">
        <v>1.3841031805845489E-3</v>
      </c>
      <c r="G12" s="858">
        <v>5</v>
      </c>
      <c r="H12" s="922">
        <v>0.35002902585678558</v>
      </c>
      <c r="I12" s="859">
        <v>2.5000000568280165</v>
      </c>
      <c r="J12" s="858">
        <v>0</v>
      </c>
      <c r="K12" s="931">
        <v>0.22321552544453621</v>
      </c>
      <c r="L12" s="858">
        <v>0</v>
      </c>
      <c r="M12" s="858">
        <v>0</v>
      </c>
    </row>
    <row r="13" spans="1:13">
      <c r="A13" s="33" t="s">
        <v>247</v>
      </c>
      <c r="B13" s="157">
        <v>1408</v>
      </c>
      <c r="C13" s="157">
        <v>1248</v>
      </c>
      <c r="D13" s="151">
        <v>0.28704040378789164</v>
      </c>
      <c r="E13" s="157">
        <v>1766</v>
      </c>
      <c r="F13" s="151">
        <v>1.7000158945210972E-3</v>
      </c>
      <c r="G13" s="157">
        <v>193</v>
      </c>
      <c r="H13" s="151">
        <v>0.41386938069893264</v>
      </c>
      <c r="I13" s="162">
        <v>2.5000000005350511</v>
      </c>
      <c r="J13" s="157">
        <v>807</v>
      </c>
      <c r="K13" s="926">
        <v>0.45705989695190458</v>
      </c>
      <c r="L13" s="157">
        <v>1</v>
      </c>
      <c r="M13" s="863">
        <v>-3</v>
      </c>
    </row>
    <row r="14" spans="1:13">
      <c r="A14" s="33" t="s">
        <v>248</v>
      </c>
      <c r="B14" s="157">
        <v>1500</v>
      </c>
      <c r="C14" s="157">
        <v>932</v>
      </c>
      <c r="D14" s="151">
        <v>0.21724829131933751</v>
      </c>
      <c r="E14" s="157">
        <v>1702</v>
      </c>
      <c r="F14" s="151">
        <v>3.5054123845325558E-3</v>
      </c>
      <c r="G14" s="157">
        <v>267</v>
      </c>
      <c r="H14" s="151">
        <v>0.42230763086904366</v>
      </c>
      <c r="I14" s="162">
        <v>2.5000000009515708</v>
      </c>
      <c r="J14" s="157">
        <v>1125</v>
      </c>
      <c r="K14" s="926">
        <v>0.6606123753894495</v>
      </c>
      <c r="L14" s="157">
        <v>3</v>
      </c>
      <c r="M14" s="863">
        <v>-5</v>
      </c>
    </row>
    <row r="15" spans="1:13">
      <c r="A15" s="33" t="s">
        <v>249</v>
      </c>
      <c r="B15" s="157">
        <v>1824</v>
      </c>
      <c r="C15" s="157">
        <v>565</v>
      </c>
      <c r="D15" s="151">
        <v>0.5457151693529535</v>
      </c>
      <c r="E15" s="157">
        <v>2132</v>
      </c>
      <c r="F15" s="151">
        <v>5.9580131924053831E-3</v>
      </c>
      <c r="G15" s="157">
        <v>398</v>
      </c>
      <c r="H15" s="151">
        <v>0.40603077669656584</v>
      </c>
      <c r="I15" s="162">
        <v>2.5000000009684542</v>
      </c>
      <c r="J15" s="157">
        <v>1438</v>
      </c>
      <c r="K15" s="926">
        <v>0.67432478736509049</v>
      </c>
      <c r="L15" s="157">
        <v>6</v>
      </c>
      <c r="M15" s="863">
        <v>-10</v>
      </c>
    </row>
    <row r="16" spans="1:13">
      <c r="A16" s="33" t="s">
        <v>1100</v>
      </c>
      <c r="B16" s="157">
        <v>4618</v>
      </c>
      <c r="C16" s="157">
        <v>1565</v>
      </c>
      <c r="D16" s="151">
        <v>0.37567996026676181</v>
      </c>
      <c r="E16" s="157">
        <v>5206</v>
      </c>
      <c r="F16" s="151">
        <v>1.4883880931276081E-2</v>
      </c>
      <c r="G16" s="157">
        <v>1406</v>
      </c>
      <c r="H16" s="151">
        <v>0.40504475322757871</v>
      </c>
      <c r="I16" s="162">
        <v>2.5000000015471762</v>
      </c>
      <c r="J16" s="157">
        <v>4395</v>
      </c>
      <c r="K16" s="926">
        <v>0.84418105943893162</v>
      </c>
      <c r="L16" s="157">
        <v>33</v>
      </c>
      <c r="M16" s="863">
        <v>-39</v>
      </c>
    </row>
    <row r="17" spans="1:13">
      <c r="A17" s="107" t="s">
        <v>1106</v>
      </c>
      <c r="B17" s="858">
        <v>4047</v>
      </c>
      <c r="C17" s="858">
        <v>1152</v>
      </c>
      <c r="D17" s="922">
        <v>0.34618451140136042</v>
      </c>
      <c r="E17" s="858">
        <v>4446</v>
      </c>
      <c r="F17" s="922">
        <v>1.4111822377251122E-2</v>
      </c>
      <c r="G17" s="858">
        <v>1328</v>
      </c>
      <c r="H17" s="922">
        <v>0.39813404663008933</v>
      </c>
      <c r="I17" s="859">
        <v>2.5000000016756951</v>
      </c>
      <c r="J17" s="858">
        <v>3522</v>
      </c>
      <c r="K17" s="931">
        <v>0.79230504221155573</v>
      </c>
      <c r="L17" s="858">
        <v>26</v>
      </c>
      <c r="M17" s="862">
        <v>-36</v>
      </c>
    </row>
    <row r="18" spans="1:13">
      <c r="A18" s="107" t="s">
        <v>1107</v>
      </c>
      <c r="B18" s="858">
        <v>571</v>
      </c>
      <c r="C18" s="858">
        <v>413</v>
      </c>
      <c r="D18" s="922">
        <v>0.45789283434761752</v>
      </c>
      <c r="E18" s="858">
        <v>760</v>
      </c>
      <c r="F18" s="922">
        <v>1.9398286295403314E-2</v>
      </c>
      <c r="G18" s="858">
        <v>78</v>
      </c>
      <c r="H18" s="922">
        <v>0.44545325692327947</v>
      </c>
      <c r="I18" s="859">
        <v>2.5000000007956897</v>
      </c>
      <c r="J18" s="858">
        <v>873</v>
      </c>
      <c r="K18" s="931">
        <v>1.1475121594182383</v>
      </c>
      <c r="L18" s="858">
        <v>7</v>
      </c>
      <c r="M18" s="862">
        <v>-3</v>
      </c>
    </row>
    <row r="19" spans="1:13">
      <c r="A19" s="33" t="s">
        <v>1101</v>
      </c>
      <c r="B19" s="157">
        <v>4503</v>
      </c>
      <c r="C19" s="157">
        <v>1053</v>
      </c>
      <c r="D19" s="151">
        <v>0.3594</v>
      </c>
      <c r="E19" s="157">
        <v>4881</v>
      </c>
      <c r="F19" s="151">
        <v>3.7386271488401138E-2</v>
      </c>
      <c r="G19" s="157">
        <v>2866</v>
      </c>
      <c r="H19" s="151">
        <v>0.41594389784756741</v>
      </c>
      <c r="I19" s="162">
        <v>2.5000000026881568</v>
      </c>
      <c r="J19" s="157">
        <v>5410</v>
      </c>
      <c r="K19" s="926">
        <v>1.1084607587015305</v>
      </c>
      <c r="L19" s="157">
        <v>79</v>
      </c>
      <c r="M19" s="863">
        <v>-125</v>
      </c>
    </row>
    <row r="20" spans="1:13">
      <c r="A20" s="107" t="s">
        <v>1108</v>
      </c>
      <c r="B20" s="858">
        <v>4286</v>
      </c>
      <c r="C20" s="858">
        <v>1000</v>
      </c>
      <c r="D20" s="922">
        <v>0.3518</v>
      </c>
      <c r="E20" s="858">
        <v>4637</v>
      </c>
      <c r="F20" s="922">
        <v>3.5567739278159649E-2</v>
      </c>
      <c r="G20" s="858">
        <v>2837</v>
      </c>
      <c r="H20" s="922">
        <v>0.41439076335022706</v>
      </c>
      <c r="I20" s="859">
        <v>2.5000000027711415</v>
      </c>
      <c r="J20" s="858">
        <v>4994</v>
      </c>
      <c r="K20" s="931">
        <v>1.077064741632114</v>
      </c>
      <c r="L20" s="858">
        <v>71</v>
      </c>
      <c r="M20" s="862">
        <v>-110</v>
      </c>
    </row>
    <row r="21" spans="1:13">
      <c r="A21" s="107" t="s">
        <v>1109</v>
      </c>
      <c r="B21" s="858">
        <v>217</v>
      </c>
      <c r="C21" s="858">
        <v>53</v>
      </c>
      <c r="D21" s="922">
        <v>0.50570000000000004</v>
      </c>
      <c r="E21" s="858">
        <v>244</v>
      </c>
      <c r="F21" s="922">
        <v>7.2004651711520984E-2</v>
      </c>
      <c r="G21" s="858">
        <v>29</v>
      </c>
      <c r="H21" s="922">
        <v>0.44551005029940161</v>
      </c>
      <c r="I21" s="859">
        <v>2.5000000011084227</v>
      </c>
      <c r="J21" s="858">
        <v>416</v>
      </c>
      <c r="K21" s="931">
        <v>1.7061291696758392</v>
      </c>
      <c r="L21" s="858">
        <v>8</v>
      </c>
      <c r="M21" s="862">
        <v>-15</v>
      </c>
    </row>
    <row r="22" spans="1:13">
      <c r="A22" s="33" t="s">
        <v>1102</v>
      </c>
      <c r="B22" s="157">
        <v>1151</v>
      </c>
      <c r="C22" s="157">
        <v>103</v>
      </c>
      <c r="D22" s="151">
        <v>0.27050000000000002</v>
      </c>
      <c r="E22" s="157">
        <v>1178</v>
      </c>
      <c r="F22" s="151">
        <v>0.17690493742073041</v>
      </c>
      <c r="G22" s="157">
        <v>893</v>
      </c>
      <c r="H22" s="151">
        <v>0.40142508025322476</v>
      </c>
      <c r="I22" s="162">
        <v>2.5000000051984466</v>
      </c>
      <c r="J22" s="157">
        <v>1831</v>
      </c>
      <c r="K22" s="926">
        <v>1.5539419312206237</v>
      </c>
      <c r="L22" s="157">
        <v>87</v>
      </c>
      <c r="M22" s="863">
        <v>-95</v>
      </c>
    </row>
    <row r="23" spans="1:13">
      <c r="A23" s="107" t="s">
        <v>1110</v>
      </c>
      <c r="B23" s="858">
        <v>777</v>
      </c>
      <c r="C23" s="858">
        <v>96</v>
      </c>
      <c r="D23" s="922">
        <v>0.25903571397627617</v>
      </c>
      <c r="E23" s="858">
        <v>801</v>
      </c>
      <c r="F23" s="922">
        <v>0.11453587050908411</v>
      </c>
      <c r="G23" s="858">
        <v>604</v>
      </c>
      <c r="H23" s="922">
        <v>0.40115324136338826</v>
      </c>
      <c r="I23" s="859">
        <v>2.5000000046983057</v>
      </c>
      <c r="J23" s="858">
        <v>1214</v>
      </c>
      <c r="K23" s="931">
        <v>1.5152057760330215</v>
      </c>
      <c r="L23" s="858">
        <v>38</v>
      </c>
      <c r="M23" s="862">
        <v>-48</v>
      </c>
    </row>
    <row r="24" spans="1:13">
      <c r="A24" s="107" t="s">
        <v>1111</v>
      </c>
      <c r="B24" s="858">
        <v>170</v>
      </c>
      <c r="C24" s="858">
        <v>2</v>
      </c>
      <c r="D24" s="922">
        <v>0.31146909937873035</v>
      </c>
      <c r="E24" s="858">
        <v>171</v>
      </c>
      <c r="F24" s="922">
        <v>0.20001688884519786</v>
      </c>
      <c r="G24" s="858">
        <v>94</v>
      </c>
      <c r="H24" s="922">
        <v>0.39293080738412844</v>
      </c>
      <c r="I24" s="859">
        <v>2.5000000056009433</v>
      </c>
      <c r="J24" s="858">
        <v>261</v>
      </c>
      <c r="K24" s="931">
        <v>1.5325437437602274</v>
      </c>
      <c r="L24" s="858">
        <v>14</v>
      </c>
      <c r="M24" s="862">
        <v>-14</v>
      </c>
    </row>
    <row r="25" spans="1:13">
      <c r="A25" s="107" t="s">
        <v>1112</v>
      </c>
      <c r="B25" s="858">
        <v>204</v>
      </c>
      <c r="C25" s="858">
        <v>5</v>
      </c>
      <c r="D25" s="922">
        <v>0.50490000000000002</v>
      </c>
      <c r="E25" s="858">
        <v>206</v>
      </c>
      <c r="F25" s="922">
        <v>0.39998670531971781</v>
      </c>
      <c r="G25" s="858">
        <v>195</v>
      </c>
      <c r="H25" s="922">
        <v>0.40949852949721544</v>
      </c>
      <c r="I25" s="859">
        <v>2.5000000068079391</v>
      </c>
      <c r="J25" s="858">
        <v>356</v>
      </c>
      <c r="K25" s="931">
        <v>1.7220319742186372</v>
      </c>
      <c r="L25" s="858">
        <v>35</v>
      </c>
      <c r="M25" s="862">
        <v>-33</v>
      </c>
    </row>
    <row r="26" spans="1:13">
      <c r="A26" s="33" t="s">
        <v>1103</v>
      </c>
      <c r="B26" s="157">
        <v>1664</v>
      </c>
      <c r="C26" s="157">
        <v>88</v>
      </c>
      <c r="D26" s="151">
        <v>0.16251974700590699</v>
      </c>
      <c r="E26" s="157">
        <v>1678</v>
      </c>
      <c r="F26" s="151">
        <v>1</v>
      </c>
      <c r="G26" s="157">
        <v>637</v>
      </c>
      <c r="H26" s="151">
        <v>0.41784331541230557</v>
      </c>
      <c r="I26" s="162">
        <v>2.5000000022791085</v>
      </c>
      <c r="J26" s="157">
        <v>0</v>
      </c>
      <c r="K26" s="157">
        <v>0</v>
      </c>
      <c r="L26" s="157">
        <v>701</v>
      </c>
      <c r="M26" s="863">
        <v>-692</v>
      </c>
    </row>
    <row r="27" spans="1:13">
      <c r="A27" s="57" t="s">
        <v>1136</v>
      </c>
      <c r="B27" s="160">
        <v>21854</v>
      </c>
      <c r="C27" s="160">
        <v>7585</v>
      </c>
      <c r="D27" s="960">
        <v>0.32029999999999997</v>
      </c>
      <c r="E27" s="160">
        <v>24281</v>
      </c>
      <c r="F27" s="960">
        <v>8.9448189976491482E-2</v>
      </c>
      <c r="G27" s="160">
        <v>7028</v>
      </c>
      <c r="H27" s="960">
        <v>0.38504629774630145</v>
      </c>
      <c r="I27" s="961">
        <v>2.5</v>
      </c>
      <c r="J27" s="160">
        <v>16168</v>
      </c>
      <c r="K27" s="962">
        <v>0.66581005644384339</v>
      </c>
      <c r="L27" s="160">
        <v>911</v>
      </c>
      <c r="M27" s="963">
        <v>-971</v>
      </c>
    </row>
    <row r="28" spans="1:13">
      <c r="A28" s="57"/>
      <c r="B28" s="94"/>
      <c r="C28" s="94"/>
      <c r="D28" s="923"/>
      <c r="E28" s="94"/>
      <c r="F28" s="923"/>
      <c r="G28" s="94"/>
      <c r="H28" s="923"/>
      <c r="I28" s="97"/>
      <c r="J28" s="94"/>
      <c r="K28" s="933"/>
      <c r="L28" s="94"/>
      <c r="M28" s="84"/>
    </row>
    <row r="29" spans="1:13">
      <c r="A29" s="57" t="s">
        <v>102</v>
      </c>
      <c r="B29" s="94"/>
      <c r="C29" s="94"/>
      <c r="D29" s="923"/>
      <c r="E29" s="94"/>
      <c r="F29" s="923"/>
      <c r="G29" s="94"/>
      <c r="H29" s="923"/>
      <c r="I29" s="97"/>
      <c r="J29" s="94"/>
      <c r="K29" s="933"/>
      <c r="L29" s="94"/>
      <c r="M29" s="84"/>
    </row>
    <row r="30" spans="1:13">
      <c r="A30" s="74" t="s">
        <v>275</v>
      </c>
      <c r="B30" s="163">
        <v>3947</v>
      </c>
      <c r="C30" s="163">
        <v>77</v>
      </c>
      <c r="D30" s="921">
        <v>0.77636938894615937</v>
      </c>
      <c r="E30" s="163">
        <v>4006</v>
      </c>
      <c r="F30" s="921">
        <v>6.4021256010330459E-4</v>
      </c>
      <c r="G30" s="161">
        <v>125</v>
      </c>
      <c r="H30" s="921">
        <v>0.2350730619989255</v>
      </c>
      <c r="I30" s="162">
        <v>2.4943627820516214</v>
      </c>
      <c r="J30" s="163">
        <v>644</v>
      </c>
      <c r="K30" s="930">
        <v>0.16085575355875931</v>
      </c>
      <c r="L30" s="163">
        <v>1</v>
      </c>
      <c r="M30" s="861">
        <v>0</v>
      </c>
    </row>
    <row r="31" spans="1:13">
      <c r="A31" s="107" t="s">
        <v>1104</v>
      </c>
      <c r="B31" s="858">
        <v>3947</v>
      </c>
      <c r="C31" s="858">
        <v>77</v>
      </c>
      <c r="D31" s="922">
        <v>0.77636938894615937</v>
      </c>
      <c r="E31" s="858">
        <v>4006</v>
      </c>
      <c r="F31" s="922">
        <v>6.4021256010330459E-4</v>
      </c>
      <c r="G31" s="858">
        <v>125</v>
      </c>
      <c r="H31" s="922">
        <v>0.2350730619989255</v>
      </c>
      <c r="I31" s="859">
        <v>2.4943627820516214</v>
      </c>
      <c r="J31" s="860">
        <v>644</v>
      </c>
      <c r="K31" s="931">
        <v>0.16085575355875931</v>
      </c>
      <c r="L31" s="858">
        <v>1</v>
      </c>
      <c r="M31" s="862">
        <v>0</v>
      </c>
    </row>
    <row r="32" spans="1:13">
      <c r="A32" s="107" t="s">
        <v>1105</v>
      </c>
      <c r="B32" s="858">
        <v>0</v>
      </c>
      <c r="C32" s="858">
        <v>0</v>
      </c>
      <c r="D32" s="858">
        <v>0</v>
      </c>
      <c r="E32" s="858">
        <v>0</v>
      </c>
      <c r="F32" s="858">
        <v>0</v>
      </c>
      <c r="G32" s="858">
        <v>0</v>
      </c>
      <c r="H32" s="858">
        <v>0</v>
      </c>
      <c r="I32" s="859">
        <v>0</v>
      </c>
      <c r="J32" s="858">
        <v>0</v>
      </c>
      <c r="K32" s="858">
        <v>0</v>
      </c>
      <c r="L32" s="858">
        <v>0</v>
      </c>
      <c r="M32" s="862">
        <v>0</v>
      </c>
    </row>
    <row r="33" spans="1:13">
      <c r="A33" s="33" t="s">
        <v>247</v>
      </c>
      <c r="B33" s="157">
        <v>214</v>
      </c>
      <c r="C33" s="157">
        <v>33</v>
      </c>
      <c r="D33" s="151">
        <v>0.7316722337576359</v>
      </c>
      <c r="E33" s="157">
        <v>239</v>
      </c>
      <c r="F33" s="151">
        <v>1.6999999540841188E-3</v>
      </c>
      <c r="G33" s="157">
        <v>14</v>
      </c>
      <c r="H33" s="151">
        <v>0.28577177225063555</v>
      </c>
      <c r="I33" s="162">
        <v>2.5000000003350302</v>
      </c>
      <c r="J33" s="157">
        <v>81</v>
      </c>
      <c r="K33" s="926">
        <v>0.33892132068361291</v>
      </c>
      <c r="L33" s="157">
        <v>0</v>
      </c>
      <c r="M33" s="863">
        <v>0</v>
      </c>
    </row>
    <row r="34" spans="1:13">
      <c r="A34" s="33" t="s">
        <v>248</v>
      </c>
      <c r="B34" s="157">
        <v>188</v>
      </c>
      <c r="C34" s="157">
        <v>3</v>
      </c>
      <c r="D34" s="151">
        <v>0.2</v>
      </c>
      <c r="E34" s="157">
        <v>188</v>
      </c>
      <c r="F34" s="151">
        <v>3.4999999809982997E-3</v>
      </c>
      <c r="G34" s="157">
        <v>14</v>
      </c>
      <c r="H34" s="151">
        <v>0.45000000025247017</v>
      </c>
      <c r="I34" s="162">
        <v>2.5000000002923342</v>
      </c>
      <c r="J34" s="157">
        <v>155</v>
      </c>
      <c r="K34" s="926">
        <v>0.82246509996069694</v>
      </c>
      <c r="L34" s="157">
        <v>0</v>
      </c>
      <c r="M34" s="863">
        <v>0</v>
      </c>
    </row>
    <row r="35" spans="1:13">
      <c r="A35" s="33" t="s">
        <v>249</v>
      </c>
      <c r="B35" s="157">
        <v>0</v>
      </c>
      <c r="C35" s="157">
        <v>0</v>
      </c>
      <c r="D35" s="157">
        <v>0</v>
      </c>
      <c r="E35" s="157">
        <v>0</v>
      </c>
      <c r="F35" s="157">
        <v>0</v>
      </c>
      <c r="G35" s="157">
        <v>0</v>
      </c>
      <c r="H35" s="157">
        <v>0</v>
      </c>
      <c r="I35" s="157">
        <v>0</v>
      </c>
      <c r="J35" s="157">
        <v>0</v>
      </c>
      <c r="K35" s="157">
        <v>0</v>
      </c>
      <c r="L35" s="157">
        <v>0</v>
      </c>
      <c r="M35" s="863">
        <v>0</v>
      </c>
    </row>
    <row r="36" spans="1:13">
      <c r="A36" s="33" t="s">
        <v>1100</v>
      </c>
      <c r="B36" s="157">
        <v>64</v>
      </c>
      <c r="C36" s="157">
        <v>42</v>
      </c>
      <c r="D36" s="151">
        <v>0.74366197183098592</v>
      </c>
      <c r="E36" s="157">
        <v>95</v>
      </c>
      <c r="F36" s="151">
        <v>1.6997957768607738E-2</v>
      </c>
      <c r="G36" s="157">
        <v>10</v>
      </c>
      <c r="H36" s="151">
        <v>0.4500000001791537</v>
      </c>
      <c r="I36" s="162">
        <v>2.5000000004215379</v>
      </c>
      <c r="J36" s="157">
        <v>138</v>
      </c>
      <c r="K36" s="926">
        <v>1.4527865526474226</v>
      </c>
      <c r="L36" s="157">
        <v>1</v>
      </c>
      <c r="M36" s="863">
        <v>-1</v>
      </c>
    </row>
    <row r="37" spans="1:13">
      <c r="A37" s="107" t="s">
        <v>1106</v>
      </c>
      <c r="B37" s="858">
        <v>64</v>
      </c>
      <c r="C37" s="858">
        <v>42</v>
      </c>
      <c r="D37" s="922">
        <v>0.74366197183098592</v>
      </c>
      <c r="E37" s="858">
        <v>95</v>
      </c>
      <c r="F37" s="922">
        <v>1.6997957768607738E-2</v>
      </c>
      <c r="G37" s="858">
        <v>10</v>
      </c>
      <c r="H37" s="922">
        <v>0.4500000001791537</v>
      </c>
      <c r="I37" s="859">
        <v>2.5000000004215379</v>
      </c>
      <c r="J37" s="858">
        <v>138</v>
      </c>
      <c r="K37" s="931">
        <v>1.4527865526474226</v>
      </c>
      <c r="L37" s="858">
        <v>1</v>
      </c>
      <c r="M37" s="862">
        <v>-1</v>
      </c>
    </row>
    <row r="38" spans="1:13">
      <c r="A38" s="107" t="s">
        <v>1107</v>
      </c>
      <c r="B38" s="858">
        <v>0</v>
      </c>
      <c r="C38" s="858">
        <v>0</v>
      </c>
      <c r="D38" s="858">
        <v>0</v>
      </c>
      <c r="E38" s="858">
        <v>0</v>
      </c>
      <c r="F38" s="858">
        <v>0</v>
      </c>
      <c r="G38" s="858">
        <v>0</v>
      </c>
      <c r="H38" s="858">
        <v>0</v>
      </c>
      <c r="I38" s="859">
        <v>0</v>
      </c>
      <c r="J38" s="858">
        <v>0</v>
      </c>
      <c r="K38" s="858">
        <v>0</v>
      </c>
      <c r="L38" s="858">
        <v>0</v>
      </c>
      <c r="M38" s="862">
        <v>0</v>
      </c>
    </row>
    <row r="39" spans="1:13">
      <c r="A39" s="33" t="s">
        <v>1101</v>
      </c>
      <c r="B39" s="157">
        <v>0</v>
      </c>
      <c r="C39" s="157">
        <v>50</v>
      </c>
      <c r="D39" s="151">
        <v>0.2837125724323124</v>
      </c>
      <c r="E39" s="157">
        <v>14</v>
      </c>
      <c r="F39" s="151">
        <v>2.6999999886326558E-2</v>
      </c>
      <c r="G39" s="157">
        <v>8</v>
      </c>
      <c r="H39" s="151">
        <v>0.44999999950881847</v>
      </c>
      <c r="I39" s="162">
        <v>2.500000000701688</v>
      </c>
      <c r="J39" s="157">
        <v>22</v>
      </c>
      <c r="K39" s="926">
        <v>1.5359154408421007</v>
      </c>
      <c r="L39" s="157">
        <v>0</v>
      </c>
      <c r="M39" s="863">
        <v>0</v>
      </c>
    </row>
    <row r="40" spans="1:13">
      <c r="A40" s="107" t="s">
        <v>1108</v>
      </c>
      <c r="B40" s="293">
        <v>0</v>
      </c>
      <c r="C40" s="293">
        <v>50</v>
      </c>
      <c r="D40" s="924">
        <v>0.2837125724323124</v>
      </c>
      <c r="E40" s="293">
        <v>14</v>
      </c>
      <c r="F40" s="924">
        <v>2.6999999886326558E-2</v>
      </c>
      <c r="G40" s="293">
        <v>8</v>
      </c>
      <c r="H40" s="924">
        <v>0.44999999950881847</v>
      </c>
      <c r="I40" s="813">
        <v>2.500000000701688</v>
      </c>
      <c r="J40" s="293">
        <v>22</v>
      </c>
      <c r="K40" s="932">
        <v>1.5359154408421007</v>
      </c>
      <c r="L40" s="293">
        <v>0</v>
      </c>
      <c r="M40" s="864">
        <v>0</v>
      </c>
    </row>
    <row r="41" spans="1:13">
      <c r="A41" s="107" t="s">
        <v>1109</v>
      </c>
      <c r="B41" s="293">
        <v>0</v>
      </c>
      <c r="C41" s="293">
        <v>0</v>
      </c>
      <c r="D41" s="157">
        <v>0</v>
      </c>
      <c r="E41" s="293">
        <v>0</v>
      </c>
      <c r="F41" s="157">
        <v>0</v>
      </c>
      <c r="G41" s="293">
        <v>0</v>
      </c>
      <c r="H41" s="157">
        <v>0</v>
      </c>
      <c r="I41" s="813">
        <v>0</v>
      </c>
      <c r="J41" s="293">
        <v>0</v>
      </c>
      <c r="K41" s="157">
        <v>0</v>
      </c>
      <c r="L41" s="293">
        <v>0</v>
      </c>
      <c r="M41" s="864">
        <v>0</v>
      </c>
    </row>
    <row r="42" spans="1:13">
      <c r="A42" s="33" t="s">
        <v>1102</v>
      </c>
      <c r="B42" s="157">
        <v>0</v>
      </c>
      <c r="C42" s="157">
        <v>11</v>
      </c>
      <c r="D42" s="151">
        <v>0.2</v>
      </c>
      <c r="E42" s="157">
        <v>2</v>
      </c>
      <c r="F42" s="151">
        <v>0.11560840175254296</v>
      </c>
      <c r="G42" s="157">
        <v>4</v>
      </c>
      <c r="H42" s="151">
        <v>0.45000000086813186</v>
      </c>
      <c r="I42" s="162">
        <v>2.5000000043406594</v>
      </c>
      <c r="J42" s="157">
        <v>6</v>
      </c>
      <c r="K42" s="926">
        <v>2.4658688222172866</v>
      </c>
      <c r="L42" s="157">
        <v>0</v>
      </c>
      <c r="M42" s="863">
        <v>0</v>
      </c>
    </row>
    <row r="43" spans="1:13">
      <c r="A43" s="107" t="s">
        <v>1110</v>
      </c>
      <c r="B43" s="858">
        <v>0</v>
      </c>
      <c r="C43" s="858">
        <v>10</v>
      </c>
      <c r="D43" s="922">
        <v>0.2</v>
      </c>
      <c r="E43" s="858">
        <v>2</v>
      </c>
      <c r="F43" s="922">
        <v>0.10000000257173659</v>
      </c>
      <c r="G43" s="858">
        <v>3</v>
      </c>
      <c r="H43" s="922">
        <v>0.45000000128586826</v>
      </c>
      <c r="I43" s="859">
        <v>2.5000000025717366</v>
      </c>
      <c r="J43" s="858">
        <v>5</v>
      </c>
      <c r="K43" s="931">
        <v>2.3917104699846066</v>
      </c>
      <c r="L43" s="858">
        <v>0</v>
      </c>
      <c r="M43" s="862">
        <v>0</v>
      </c>
    </row>
    <row r="44" spans="1:13">
      <c r="A44" s="107" t="s">
        <v>1111</v>
      </c>
      <c r="B44" s="858">
        <v>0</v>
      </c>
      <c r="C44" s="858">
        <v>1</v>
      </c>
      <c r="D44" s="922">
        <v>0.2</v>
      </c>
      <c r="E44" s="858">
        <v>0</v>
      </c>
      <c r="F44" s="922">
        <v>0.20000000556195346</v>
      </c>
      <c r="G44" s="858">
        <v>1</v>
      </c>
      <c r="H44" s="922">
        <v>0.44999999860951156</v>
      </c>
      <c r="I44" s="859">
        <v>2.5000000139048835</v>
      </c>
      <c r="J44" s="858">
        <v>1</v>
      </c>
      <c r="K44" s="931">
        <v>2.866828729013811</v>
      </c>
      <c r="L44" s="858">
        <v>0</v>
      </c>
      <c r="M44" s="862">
        <v>0</v>
      </c>
    </row>
    <row r="45" spans="1:13">
      <c r="A45" s="107" t="s">
        <v>1112</v>
      </c>
      <c r="B45" s="858">
        <v>0</v>
      </c>
      <c r="C45" s="858">
        <v>0</v>
      </c>
      <c r="D45" s="858">
        <v>0</v>
      </c>
      <c r="E45" s="858">
        <v>0</v>
      </c>
      <c r="F45" s="858">
        <v>0</v>
      </c>
      <c r="G45" s="858">
        <v>0</v>
      </c>
      <c r="H45" s="858">
        <v>0</v>
      </c>
      <c r="I45" s="859">
        <v>0</v>
      </c>
      <c r="J45" s="858">
        <v>0</v>
      </c>
      <c r="K45" s="858">
        <v>0</v>
      </c>
      <c r="L45" s="858">
        <v>0</v>
      </c>
      <c r="M45" s="862">
        <v>0</v>
      </c>
    </row>
    <row r="46" spans="1:13">
      <c r="A46" s="33" t="s">
        <v>1103</v>
      </c>
      <c r="B46" s="157">
        <v>0</v>
      </c>
      <c r="C46" s="157">
        <v>0</v>
      </c>
      <c r="D46" s="157">
        <v>0</v>
      </c>
      <c r="E46" s="157">
        <v>0</v>
      </c>
      <c r="F46" s="157">
        <v>0</v>
      </c>
      <c r="G46" s="157">
        <v>0</v>
      </c>
      <c r="H46" s="157">
        <v>0</v>
      </c>
      <c r="I46" s="162">
        <v>0</v>
      </c>
      <c r="J46" s="157">
        <v>0</v>
      </c>
      <c r="K46" s="157">
        <v>0</v>
      </c>
      <c r="L46" s="157">
        <v>0</v>
      </c>
      <c r="M46" s="863">
        <v>0</v>
      </c>
    </row>
    <row r="47" spans="1:13">
      <c r="A47" s="57" t="s">
        <v>1479</v>
      </c>
      <c r="B47" s="160">
        <v>4413</v>
      </c>
      <c r="C47" s="160">
        <v>216</v>
      </c>
      <c r="D47" s="960">
        <v>0.61139794251052626</v>
      </c>
      <c r="E47" s="160">
        <v>4544</v>
      </c>
      <c r="F47" s="960">
        <v>1.2967903133998021E-3</v>
      </c>
      <c r="G47" s="160">
        <v>175</v>
      </c>
      <c r="H47" s="960">
        <v>0.2519055211654066</v>
      </c>
      <c r="I47" s="961">
        <v>2.5</v>
      </c>
      <c r="J47" s="160">
        <v>1046</v>
      </c>
      <c r="K47" s="962">
        <v>0.23005876094236399</v>
      </c>
      <c r="L47" s="160">
        <v>2</v>
      </c>
      <c r="M47" s="963">
        <v>-1</v>
      </c>
    </row>
    <row r="48" spans="1:13">
      <c r="A48" s="33"/>
      <c r="B48" s="72"/>
      <c r="C48" s="72"/>
      <c r="D48" s="586"/>
      <c r="E48" s="72"/>
      <c r="F48" s="586"/>
      <c r="G48" s="72"/>
      <c r="H48" s="586"/>
      <c r="I48" s="93"/>
      <c r="J48" s="72"/>
      <c r="K48" s="928"/>
      <c r="L48" s="72"/>
      <c r="M48" s="71"/>
    </row>
    <row r="49" spans="1:13">
      <c r="A49" s="57" t="s">
        <v>279</v>
      </c>
      <c r="B49" s="89"/>
      <c r="C49" s="89"/>
      <c r="D49" s="925"/>
      <c r="E49" s="89"/>
      <c r="F49" s="925"/>
      <c r="G49" s="89"/>
      <c r="H49" s="925"/>
      <c r="I49" s="90"/>
      <c r="J49" s="89"/>
      <c r="K49" s="934"/>
      <c r="L49" s="89"/>
      <c r="M49" s="77"/>
    </row>
    <row r="50" spans="1:13">
      <c r="A50" s="74" t="s">
        <v>275</v>
      </c>
      <c r="B50" s="163">
        <v>135</v>
      </c>
      <c r="C50" s="163">
        <v>75</v>
      </c>
      <c r="D50" s="921">
        <v>0.1497260000710329</v>
      </c>
      <c r="E50" s="163">
        <v>146</v>
      </c>
      <c r="F50" s="921">
        <v>5.1247783045285406E-4</v>
      </c>
      <c r="G50" s="161">
        <v>122</v>
      </c>
      <c r="H50" s="921">
        <v>0.42791865554685066</v>
      </c>
      <c r="I50" s="162">
        <v>2.5000000036339247</v>
      </c>
      <c r="J50" s="163">
        <v>24</v>
      </c>
      <c r="K50" s="930">
        <v>0.16116706118147253</v>
      </c>
      <c r="L50" s="163">
        <v>0</v>
      </c>
      <c r="M50" s="861">
        <v>-1</v>
      </c>
    </row>
    <row r="51" spans="1:13">
      <c r="A51" s="107" t="s">
        <v>1104</v>
      </c>
      <c r="B51" s="858">
        <v>135</v>
      </c>
      <c r="C51" s="858">
        <v>75</v>
      </c>
      <c r="D51" s="922">
        <v>0.1497260000710329</v>
      </c>
      <c r="E51" s="858">
        <v>146</v>
      </c>
      <c r="F51" s="922">
        <v>5.108977524469387E-4</v>
      </c>
      <c r="G51" s="858">
        <v>121</v>
      </c>
      <c r="H51" s="922">
        <v>0.42805988546703161</v>
      </c>
      <c r="I51" s="859">
        <v>2.5000000035718233</v>
      </c>
      <c r="J51" s="860">
        <v>24</v>
      </c>
      <c r="K51" s="931">
        <v>0.16105464360847238</v>
      </c>
      <c r="L51" s="858">
        <v>0</v>
      </c>
      <c r="M51" s="862">
        <v>-1</v>
      </c>
    </row>
    <row r="52" spans="1:13">
      <c r="A52" s="107" t="s">
        <v>1105</v>
      </c>
      <c r="B52" s="858">
        <v>0</v>
      </c>
      <c r="C52" s="858">
        <v>0</v>
      </c>
      <c r="D52" s="858">
        <v>0</v>
      </c>
      <c r="E52" s="1093">
        <v>0</v>
      </c>
      <c r="F52" s="922">
        <v>1.3841926390524902E-3</v>
      </c>
      <c r="G52" s="858">
        <v>1</v>
      </c>
      <c r="H52" s="922">
        <v>0.35000338023882066</v>
      </c>
      <c r="I52" s="859">
        <v>2.5000000378950538</v>
      </c>
      <c r="J52" s="1093">
        <v>0</v>
      </c>
      <c r="K52" s="931">
        <v>0.22318682398065715</v>
      </c>
      <c r="L52" s="1093">
        <v>0</v>
      </c>
      <c r="M52" s="1093">
        <v>0</v>
      </c>
    </row>
    <row r="53" spans="1:13">
      <c r="A53" s="33" t="s">
        <v>247</v>
      </c>
      <c r="B53" s="157">
        <v>378</v>
      </c>
      <c r="C53" s="157">
        <v>51</v>
      </c>
      <c r="D53" s="151">
        <v>0.3011559189384917</v>
      </c>
      <c r="E53" s="157">
        <v>393</v>
      </c>
      <c r="F53" s="151">
        <v>1.7000714438558388E-3</v>
      </c>
      <c r="G53" s="157">
        <v>86</v>
      </c>
      <c r="H53" s="151">
        <v>0.40291574417951048</v>
      </c>
      <c r="I53" s="162">
        <v>2.5000000009667347</v>
      </c>
      <c r="J53" s="157">
        <v>118</v>
      </c>
      <c r="K53" s="926">
        <v>0.29913175108585199</v>
      </c>
      <c r="L53" s="1094">
        <v>0</v>
      </c>
      <c r="M53" s="863">
        <v>-2</v>
      </c>
    </row>
    <row r="54" spans="1:13">
      <c r="A54" s="33" t="s">
        <v>248</v>
      </c>
      <c r="B54" s="157">
        <v>520</v>
      </c>
      <c r="C54" s="157">
        <v>216</v>
      </c>
      <c r="D54" s="151">
        <v>0.14091272687040396</v>
      </c>
      <c r="E54" s="157">
        <v>551</v>
      </c>
      <c r="F54" s="151">
        <v>3.5167313356760403E-3</v>
      </c>
      <c r="G54" s="157">
        <v>144</v>
      </c>
      <c r="H54" s="151">
        <v>0.37081504419169031</v>
      </c>
      <c r="I54" s="162">
        <v>2.5000000012801489</v>
      </c>
      <c r="J54" s="157">
        <v>216</v>
      </c>
      <c r="K54" s="926">
        <v>0.39312313782780539</v>
      </c>
      <c r="L54" s="157">
        <v>1</v>
      </c>
      <c r="M54" s="863">
        <v>-3</v>
      </c>
    </row>
    <row r="55" spans="1:13">
      <c r="A55" s="33" t="s">
        <v>249</v>
      </c>
      <c r="B55" s="157">
        <v>1122</v>
      </c>
      <c r="C55" s="157">
        <v>86</v>
      </c>
      <c r="D55" s="151">
        <v>0.20791055767519165</v>
      </c>
      <c r="E55" s="157">
        <v>1140</v>
      </c>
      <c r="F55" s="151">
        <v>5.998130818777178E-3</v>
      </c>
      <c r="G55" s="157">
        <v>316</v>
      </c>
      <c r="H55" s="151">
        <v>0.38055962315950026</v>
      </c>
      <c r="I55" s="162">
        <v>2.5000000014386998</v>
      </c>
      <c r="J55" s="157">
        <v>571</v>
      </c>
      <c r="K55" s="926">
        <v>0.50075139352188713</v>
      </c>
      <c r="L55" s="157">
        <v>3</v>
      </c>
      <c r="M55" s="863">
        <v>-6</v>
      </c>
    </row>
    <row r="56" spans="1:13">
      <c r="A56" s="33" t="s">
        <v>1100</v>
      </c>
      <c r="B56" s="157">
        <v>3300</v>
      </c>
      <c r="C56" s="157">
        <v>316</v>
      </c>
      <c r="D56" s="151">
        <v>0.32551031623564547</v>
      </c>
      <c r="E56" s="157">
        <v>3403</v>
      </c>
      <c r="F56" s="151">
        <v>1.4706219358582436E-2</v>
      </c>
      <c r="G56" s="157">
        <v>1192</v>
      </c>
      <c r="H56" s="151">
        <v>0.38381838507827243</v>
      </c>
      <c r="I56" s="162">
        <v>2.5000000019688238</v>
      </c>
      <c r="J56" s="157">
        <v>2296</v>
      </c>
      <c r="K56" s="926">
        <v>0.67465213133573454</v>
      </c>
      <c r="L56" s="157">
        <v>20</v>
      </c>
      <c r="M56" s="863">
        <v>-25</v>
      </c>
    </row>
    <row r="57" spans="1:13">
      <c r="A57" s="107" t="s">
        <v>1106</v>
      </c>
      <c r="B57" s="858">
        <v>3193</v>
      </c>
      <c r="C57" s="858">
        <v>296</v>
      </c>
      <c r="D57" s="922">
        <v>0.31372997852928058</v>
      </c>
      <c r="E57" s="858">
        <v>3286</v>
      </c>
      <c r="F57" s="922">
        <v>1.4500746106815744E-2</v>
      </c>
      <c r="G57" s="858">
        <v>1179</v>
      </c>
      <c r="H57" s="922">
        <v>0.38251990679858422</v>
      </c>
      <c r="I57" s="859">
        <v>2.5000000019839739</v>
      </c>
      <c r="J57" s="858">
        <v>2198</v>
      </c>
      <c r="K57" s="931">
        <v>0.66882648020109592</v>
      </c>
      <c r="L57" s="858">
        <v>19</v>
      </c>
      <c r="M57" s="862">
        <v>-24</v>
      </c>
    </row>
    <row r="58" spans="1:13">
      <c r="A58" s="107" t="s">
        <v>1107</v>
      </c>
      <c r="B58" s="858">
        <v>107</v>
      </c>
      <c r="C58" s="858">
        <v>20</v>
      </c>
      <c r="D58" s="922">
        <v>0.5026115678126496</v>
      </c>
      <c r="E58" s="858">
        <v>117</v>
      </c>
      <c r="F58" s="922">
        <v>2.0491755168345442E-2</v>
      </c>
      <c r="G58" s="858">
        <v>13</v>
      </c>
      <c r="H58" s="922">
        <v>0.42037979889122645</v>
      </c>
      <c r="I58" s="859">
        <v>2.5000000015422277</v>
      </c>
      <c r="J58" s="858">
        <v>98</v>
      </c>
      <c r="K58" s="931">
        <v>0.83868571217820831</v>
      </c>
      <c r="L58" s="858">
        <v>1</v>
      </c>
      <c r="M58" s="862">
        <v>-1</v>
      </c>
    </row>
    <row r="59" spans="1:13">
      <c r="A59" s="33" t="s">
        <v>1101</v>
      </c>
      <c r="B59" s="157">
        <v>2996</v>
      </c>
      <c r="C59" s="157">
        <v>241</v>
      </c>
      <c r="D59" s="151">
        <v>0.2452</v>
      </c>
      <c r="E59" s="157">
        <v>3054</v>
      </c>
      <c r="F59" s="151">
        <v>3.6960994711698392E-2</v>
      </c>
      <c r="G59" s="157">
        <v>2619</v>
      </c>
      <c r="H59" s="151">
        <v>0.40093730315465637</v>
      </c>
      <c r="I59" s="162">
        <v>2.5000000037850421</v>
      </c>
      <c r="J59" s="157">
        <v>2711</v>
      </c>
      <c r="K59" s="926">
        <v>0.88776976484082104</v>
      </c>
      <c r="L59" s="157">
        <v>48</v>
      </c>
      <c r="M59" s="863">
        <v>-81</v>
      </c>
    </row>
    <row r="60" spans="1:13">
      <c r="A60" s="107" t="s">
        <v>1108</v>
      </c>
      <c r="B60" s="858">
        <v>2942</v>
      </c>
      <c r="C60" s="858">
        <v>239</v>
      </c>
      <c r="D60" s="922">
        <v>0.24260000000000001</v>
      </c>
      <c r="E60" s="858">
        <v>2999</v>
      </c>
      <c r="F60" s="922">
        <v>3.632125061390655E-2</v>
      </c>
      <c r="G60" s="858">
        <v>2610</v>
      </c>
      <c r="H60" s="922">
        <v>0.40040668434815269</v>
      </c>
      <c r="I60" s="859">
        <v>2.5000000038090997</v>
      </c>
      <c r="J60" s="860">
        <v>2637</v>
      </c>
      <c r="K60" s="931">
        <v>0.87930749016294818</v>
      </c>
      <c r="L60" s="858">
        <v>46</v>
      </c>
      <c r="M60" s="862">
        <v>-77</v>
      </c>
    </row>
    <row r="61" spans="1:13">
      <c r="A61" s="107" t="s">
        <v>1109</v>
      </c>
      <c r="B61" s="858">
        <v>54</v>
      </c>
      <c r="C61" s="858">
        <v>2</v>
      </c>
      <c r="D61" s="922">
        <v>0.5101</v>
      </c>
      <c r="E61" s="858">
        <v>55</v>
      </c>
      <c r="F61" s="922">
        <v>7.2020703189017585E-2</v>
      </c>
      <c r="G61" s="858">
        <v>9</v>
      </c>
      <c r="H61" s="922">
        <v>0.4300166502448674</v>
      </c>
      <c r="I61" s="859">
        <v>2.5000000024666207</v>
      </c>
      <c r="J61" s="860">
        <v>74</v>
      </c>
      <c r="K61" s="931">
        <v>1.3515253262993212</v>
      </c>
      <c r="L61" s="858">
        <v>2</v>
      </c>
      <c r="M61" s="862">
        <v>-4</v>
      </c>
    </row>
    <row r="62" spans="1:13">
      <c r="A62" s="33" t="s">
        <v>1102</v>
      </c>
      <c r="B62" s="157">
        <v>870</v>
      </c>
      <c r="C62" s="157">
        <v>47</v>
      </c>
      <c r="D62" s="151">
        <v>0.25900000000000001</v>
      </c>
      <c r="E62" s="157">
        <v>882</v>
      </c>
      <c r="F62" s="151">
        <v>0.18261286942612981</v>
      </c>
      <c r="G62" s="157">
        <v>823</v>
      </c>
      <c r="H62" s="151">
        <v>0.39130714215778328</v>
      </c>
      <c r="I62" s="162">
        <v>2.5000000062516645</v>
      </c>
      <c r="J62" s="157">
        <v>1154</v>
      </c>
      <c r="K62" s="926">
        <v>1.3080637986566941</v>
      </c>
      <c r="L62" s="157">
        <v>67</v>
      </c>
      <c r="M62" s="863">
        <v>-67</v>
      </c>
    </row>
    <row r="63" spans="1:13">
      <c r="A63" s="107" t="s">
        <v>1110</v>
      </c>
      <c r="B63" s="858">
        <v>520</v>
      </c>
      <c r="C63" s="858">
        <v>43</v>
      </c>
      <c r="D63" s="922">
        <v>0.23853257515827242</v>
      </c>
      <c r="E63" s="858">
        <v>530</v>
      </c>
      <c r="F63" s="922">
        <v>0.10007395039930739</v>
      </c>
      <c r="G63" s="858">
        <v>559</v>
      </c>
      <c r="H63" s="922">
        <v>0.38551875329830609</v>
      </c>
      <c r="I63" s="859">
        <v>2.5000000066591896</v>
      </c>
      <c r="J63" s="858">
        <v>602</v>
      </c>
      <c r="K63" s="931">
        <v>1.1348345476595145</v>
      </c>
      <c r="L63" s="858">
        <v>22</v>
      </c>
      <c r="M63" s="862">
        <v>-29</v>
      </c>
    </row>
    <row r="64" spans="1:13">
      <c r="A64" s="107" t="s">
        <v>1111</v>
      </c>
      <c r="B64" s="858">
        <v>164</v>
      </c>
      <c r="C64" s="858">
        <v>1</v>
      </c>
      <c r="D64" s="922">
        <v>0.50000007913269795</v>
      </c>
      <c r="E64" s="858">
        <v>164</v>
      </c>
      <c r="F64" s="922">
        <v>0.20001756840436424</v>
      </c>
      <c r="G64" s="858">
        <v>90</v>
      </c>
      <c r="H64" s="922">
        <v>0.39063446395264878</v>
      </c>
      <c r="I64" s="859">
        <v>2.5000000057348002</v>
      </c>
      <c r="J64" s="858">
        <v>243</v>
      </c>
      <c r="K64" s="931">
        <v>1.4846364248194925</v>
      </c>
      <c r="L64" s="858">
        <v>13</v>
      </c>
      <c r="M64" s="862">
        <v>-13</v>
      </c>
    </row>
    <row r="65" spans="1:13">
      <c r="A65" s="107" t="s">
        <v>1112</v>
      </c>
      <c r="B65" s="858">
        <v>186</v>
      </c>
      <c r="C65" s="858">
        <v>3</v>
      </c>
      <c r="D65" s="922">
        <v>0.50780000000000003</v>
      </c>
      <c r="E65" s="858">
        <v>188</v>
      </c>
      <c r="F65" s="922">
        <v>0.39998541811875338</v>
      </c>
      <c r="G65" s="858">
        <v>174</v>
      </c>
      <c r="H65" s="922">
        <v>0.40820058438247303</v>
      </c>
      <c r="I65" s="859">
        <v>2.5000000055538134</v>
      </c>
      <c r="J65" s="858">
        <v>309</v>
      </c>
      <c r="K65" s="931">
        <v>1.6422789758291767</v>
      </c>
      <c r="L65" s="858">
        <v>32</v>
      </c>
      <c r="M65" s="862">
        <v>-25</v>
      </c>
    </row>
    <row r="66" spans="1:13">
      <c r="A66" s="33" t="s">
        <v>1103</v>
      </c>
      <c r="B66" s="157">
        <v>1272</v>
      </c>
      <c r="C66" s="157">
        <v>33</v>
      </c>
      <c r="D66" s="151">
        <v>0.21638390364360793</v>
      </c>
      <c r="E66" s="157">
        <v>1279</v>
      </c>
      <c r="F66" s="151">
        <v>1</v>
      </c>
      <c r="G66" s="157">
        <v>557</v>
      </c>
      <c r="H66" s="151">
        <v>0.40615915916841605</v>
      </c>
      <c r="I66" s="162">
        <v>2.5000000025804647</v>
      </c>
      <c r="J66" s="157">
        <v>0</v>
      </c>
      <c r="K66" s="157">
        <v>0</v>
      </c>
      <c r="L66" s="157">
        <v>519</v>
      </c>
      <c r="M66" s="863">
        <v>-544</v>
      </c>
    </row>
    <row r="67" spans="1:13">
      <c r="A67" s="57" t="s">
        <v>1480</v>
      </c>
      <c r="B67" s="160">
        <v>10593</v>
      </c>
      <c r="C67" s="160">
        <v>1065</v>
      </c>
      <c r="D67" s="960">
        <v>0.24049999999999999</v>
      </c>
      <c r="E67" s="160">
        <v>10848</v>
      </c>
      <c r="F67" s="960">
        <v>0.14863747691961116</v>
      </c>
      <c r="G67" s="160">
        <v>5859</v>
      </c>
      <c r="H67" s="960">
        <v>0.3921632198118204</v>
      </c>
      <c r="I67" s="961">
        <v>2.5</v>
      </c>
      <c r="J67" s="160">
        <v>7090</v>
      </c>
      <c r="K67" s="962">
        <v>0.65355228319369996</v>
      </c>
      <c r="L67" s="160">
        <v>658</v>
      </c>
      <c r="M67" s="963">
        <v>-729</v>
      </c>
    </row>
    <row r="68" spans="1:13">
      <c r="A68" s="33"/>
      <c r="B68" s="72"/>
      <c r="C68" s="72"/>
      <c r="D68" s="586"/>
      <c r="E68" s="72"/>
      <c r="F68" s="586"/>
      <c r="G68" s="72"/>
      <c r="H68" s="586"/>
      <c r="I68" s="93"/>
      <c r="J68" s="72"/>
      <c r="K68" s="928"/>
      <c r="L68" s="72"/>
      <c r="M68" s="71"/>
    </row>
    <row r="69" spans="1:13">
      <c r="A69" s="27" t="s">
        <v>313</v>
      </c>
      <c r="B69" s="89"/>
      <c r="C69" s="89"/>
      <c r="D69" s="925"/>
      <c r="E69" s="89"/>
      <c r="F69" s="925"/>
      <c r="G69" s="89"/>
      <c r="H69" s="925"/>
      <c r="I69" s="90"/>
      <c r="J69" s="89"/>
      <c r="K69" s="934"/>
      <c r="L69" s="89"/>
      <c r="M69" s="77"/>
    </row>
    <row r="70" spans="1:13">
      <c r="A70" s="74" t="s">
        <v>275</v>
      </c>
      <c r="B70" s="163">
        <v>0</v>
      </c>
      <c r="C70" s="163">
        <v>0</v>
      </c>
      <c r="D70" s="163">
        <v>0</v>
      </c>
      <c r="E70" s="163">
        <v>0</v>
      </c>
      <c r="F70" s="163">
        <v>0</v>
      </c>
      <c r="G70" s="163">
        <v>0</v>
      </c>
      <c r="H70" s="163">
        <v>0</v>
      </c>
      <c r="I70" s="163">
        <v>0</v>
      </c>
      <c r="J70" s="163">
        <v>0</v>
      </c>
      <c r="K70" s="163">
        <v>0</v>
      </c>
      <c r="L70" s="163">
        <v>0</v>
      </c>
      <c r="M70" s="861">
        <v>0</v>
      </c>
    </row>
    <row r="71" spans="1:13">
      <c r="A71" s="107" t="s">
        <v>1104</v>
      </c>
      <c r="B71" s="858">
        <v>0</v>
      </c>
      <c r="C71" s="858">
        <v>0</v>
      </c>
      <c r="D71" s="858">
        <v>0</v>
      </c>
      <c r="E71" s="858">
        <v>0</v>
      </c>
      <c r="F71" s="858">
        <v>0</v>
      </c>
      <c r="G71" s="858">
        <v>0</v>
      </c>
      <c r="H71" s="858">
        <v>0</v>
      </c>
      <c r="I71" s="858">
        <v>0</v>
      </c>
      <c r="J71" s="858">
        <v>0</v>
      </c>
      <c r="K71" s="858">
        <v>0</v>
      </c>
      <c r="L71" s="858">
        <v>0</v>
      </c>
      <c r="M71" s="862">
        <v>0</v>
      </c>
    </row>
    <row r="72" spans="1:13">
      <c r="A72" s="107" t="s">
        <v>1105</v>
      </c>
      <c r="B72" s="858">
        <v>0</v>
      </c>
      <c r="C72" s="858">
        <v>0</v>
      </c>
      <c r="D72" s="858">
        <v>0</v>
      </c>
      <c r="E72" s="858">
        <v>0</v>
      </c>
      <c r="F72" s="858">
        <v>0</v>
      </c>
      <c r="G72" s="858">
        <v>0</v>
      </c>
      <c r="H72" s="858">
        <v>0</v>
      </c>
      <c r="I72" s="858">
        <v>0</v>
      </c>
      <c r="J72" s="858">
        <v>0</v>
      </c>
      <c r="K72" s="858">
        <v>0</v>
      </c>
      <c r="L72" s="858">
        <v>0</v>
      </c>
      <c r="M72" s="862">
        <v>0</v>
      </c>
    </row>
    <row r="73" spans="1:13">
      <c r="A73" s="33" t="s">
        <v>247</v>
      </c>
      <c r="B73" s="157">
        <v>87</v>
      </c>
      <c r="C73" s="157">
        <v>6</v>
      </c>
      <c r="D73" s="151">
        <v>0.25841796203652267</v>
      </c>
      <c r="E73" s="157">
        <v>88</v>
      </c>
      <c r="F73" s="151">
        <v>1.7000000486939702E-3</v>
      </c>
      <c r="G73" s="157">
        <v>8</v>
      </c>
      <c r="H73" s="151">
        <v>0.44963046866944917</v>
      </c>
      <c r="I73" s="162">
        <v>2.5000000001696656</v>
      </c>
      <c r="J73" s="157">
        <v>38</v>
      </c>
      <c r="K73" s="926">
        <v>0.42512555393866253</v>
      </c>
      <c r="L73" s="157">
        <v>0</v>
      </c>
      <c r="M73" s="863">
        <v>0</v>
      </c>
    </row>
    <row r="74" spans="1:13">
      <c r="A74" s="33" t="s">
        <v>248</v>
      </c>
      <c r="B74" s="157">
        <v>140</v>
      </c>
      <c r="C74" s="157">
        <v>7</v>
      </c>
      <c r="D74" s="151">
        <v>0.56519145395770365</v>
      </c>
      <c r="E74" s="157">
        <v>144</v>
      </c>
      <c r="F74" s="151">
        <v>3.5000000895705377E-3</v>
      </c>
      <c r="G74" s="157">
        <v>7</v>
      </c>
      <c r="H74" s="151">
        <v>0.44550022051827987</v>
      </c>
      <c r="I74" s="162">
        <v>2.5000000002087885</v>
      </c>
      <c r="J74" s="157">
        <v>89</v>
      </c>
      <c r="K74" s="926">
        <v>0.61665810080714845</v>
      </c>
      <c r="L74" s="157">
        <v>0</v>
      </c>
      <c r="M74" s="863">
        <v>0</v>
      </c>
    </row>
    <row r="75" spans="1:13">
      <c r="A75" s="33" t="s">
        <v>249</v>
      </c>
      <c r="B75" s="157">
        <v>56</v>
      </c>
      <c r="C75" s="157">
        <v>61</v>
      </c>
      <c r="D75" s="151">
        <v>0.50000000032892211</v>
      </c>
      <c r="E75" s="157">
        <v>87</v>
      </c>
      <c r="F75" s="151">
        <v>5.9999996205948921E-3</v>
      </c>
      <c r="G75" s="157">
        <v>12</v>
      </c>
      <c r="H75" s="151">
        <v>0.43581126664033154</v>
      </c>
      <c r="I75" s="162">
        <v>2.5000000006915046</v>
      </c>
      <c r="J75" s="157">
        <v>67</v>
      </c>
      <c r="K75" s="926">
        <v>0.77461644217529602</v>
      </c>
      <c r="L75" s="157">
        <v>0</v>
      </c>
      <c r="M75" s="863">
        <v>0</v>
      </c>
    </row>
    <row r="76" spans="1:13">
      <c r="A76" s="33" t="s">
        <v>1100</v>
      </c>
      <c r="B76" s="157">
        <v>188</v>
      </c>
      <c r="C76" s="157">
        <v>10</v>
      </c>
      <c r="D76" s="151">
        <v>0.57585036778075838</v>
      </c>
      <c r="E76" s="157">
        <v>194</v>
      </c>
      <c r="F76" s="151">
        <v>1.5076838954156221E-2</v>
      </c>
      <c r="G76" s="157">
        <v>26</v>
      </c>
      <c r="H76" s="151">
        <v>0.4389110068883495</v>
      </c>
      <c r="I76" s="162">
        <v>2.500000000800132</v>
      </c>
      <c r="J76" s="157">
        <v>211</v>
      </c>
      <c r="K76" s="926">
        <v>1.087886160650803</v>
      </c>
      <c r="L76" s="157">
        <v>1</v>
      </c>
      <c r="M76" s="863">
        <v>-1</v>
      </c>
    </row>
    <row r="77" spans="1:13">
      <c r="A77" s="107" t="s">
        <v>1106</v>
      </c>
      <c r="B77" s="858">
        <v>188</v>
      </c>
      <c r="C77" s="858">
        <v>10</v>
      </c>
      <c r="D77" s="922">
        <v>0.57585037501402891</v>
      </c>
      <c r="E77" s="858">
        <v>194</v>
      </c>
      <c r="F77" s="922">
        <v>1.5076838941449193E-2</v>
      </c>
      <c r="G77" s="858">
        <v>25</v>
      </c>
      <c r="H77" s="922">
        <v>0.43891100683391732</v>
      </c>
      <c r="I77" s="859">
        <v>2.500000000800132</v>
      </c>
      <c r="J77" s="858">
        <v>211</v>
      </c>
      <c r="K77" s="931">
        <v>1.0878861604646721</v>
      </c>
      <c r="L77" s="858">
        <v>1</v>
      </c>
      <c r="M77" s="862">
        <v>-1</v>
      </c>
    </row>
    <row r="78" spans="1:13">
      <c r="A78" s="107" t="s">
        <v>1107</v>
      </c>
      <c r="B78" s="858">
        <v>0</v>
      </c>
      <c r="C78" s="858">
        <v>0</v>
      </c>
      <c r="D78" s="858">
        <v>0.5</v>
      </c>
      <c r="E78" s="858">
        <v>0</v>
      </c>
      <c r="F78" s="858">
        <v>0.02</v>
      </c>
      <c r="G78" s="858">
        <v>1</v>
      </c>
      <c r="H78" s="858">
        <v>0.46</v>
      </c>
      <c r="I78" s="858">
        <v>2.5</v>
      </c>
      <c r="J78" s="858">
        <v>0</v>
      </c>
      <c r="K78" s="858">
        <v>1.1599999999999999</v>
      </c>
      <c r="L78" s="858">
        <v>0</v>
      </c>
      <c r="M78" s="862">
        <v>0</v>
      </c>
    </row>
    <row r="79" spans="1:13">
      <c r="A79" s="33" t="s">
        <v>1101</v>
      </c>
      <c r="B79" s="157">
        <v>69</v>
      </c>
      <c r="C79" s="157">
        <v>5</v>
      </c>
      <c r="D79" s="151">
        <v>0.64596026500784554</v>
      </c>
      <c r="E79" s="157">
        <v>71</v>
      </c>
      <c r="F79" s="151">
        <v>3.3703836459149594E-2</v>
      </c>
      <c r="G79" s="157">
        <v>9</v>
      </c>
      <c r="H79" s="151">
        <v>0.44542965052333833</v>
      </c>
      <c r="I79" s="162">
        <v>2.5000000002771472</v>
      </c>
      <c r="J79" s="157">
        <v>100</v>
      </c>
      <c r="K79" s="926">
        <v>1.3865920108806118</v>
      </c>
      <c r="L79" s="157">
        <v>1</v>
      </c>
      <c r="M79" s="863">
        <v>-2</v>
      </c>
    </row>
    <row r="80" spans="1:13">
      <c r="A80" s="107" t="s">
        <v>1108</v>
      </c>
      <c r="B80" s="293">
        <v>69</v>
      </c>
      <c r="C80" s="293">
        <v>5</v>
      </c>
      <c r="D80" s="924">
        <v>0.64596026500784554</v>
      </c>
      <c r="E80" s="293">
        <v>71</v>
      </c>
      <c r="F80" s="924">
        <v>3.3703836459149594E-2</v>
      </c>
      <c r="G80" s="293">
        <v>9</v>
      </c>
      <c r="H80" s="924">
        <v>0.44542965052333833</v>
      </c>
      <c r="I80" s="813">
        <v>2.5000000002771472</v>
      </c>
      <c r="J80" s="293">
        <v>100</v>
      </c>
      <c r="K80" s="932">
        <v>1.3865920108806118</v>
      </c>
      <c r="L80" s="293">
        <v>1</v>
      </c>
      <c r="M80" s="864">
        <v>-2</v>
      </c>
    </row>
    <row r="81" spans="1:13">
      <c r="A81" s="107" t="s">
        <v>1109</v>
      </c>
      <c r="B81" s="293">
        <v>0</v>
      </c>
      <c r="C81" s="293">
        <v>0</v>
      </c>
      <c r="D81" s="293">
        <v>0</v>
      </c>
      <c r="E81" s="293">
        <v>0</v>
      </c>
      <c r="F81" s="293">
        <v>0</v>
      </c>
      <c r="G81" s="293">
        <v>0</v>
      </c>
      <c r="H81" s="293">
        <v>0</v>
      </c>
      <c r="I81" s="293">
        <v>0</v>
      </c>
      <c r="J81" s="293">
        <v>0</v>
      </c>
      <c r="K81" s="293">
        <v>0</v>
      </c>
      <c r="L81" s="293">
        <v>0</v>
      </c>
      <c r="M81" s="864">
        <v>0</v>
      </c>
    </row>
    <row r="82" spans="1:13">
      <c r="A82" s="33" t="s">
        <v>1102</v>
      </c>
      <c r="B82" s="157">
        <v>9</v>
      </c>
      <c r="C82" s="157">
        <v>0</v>
      </c>
      <c r="D82" s="157">
        <v>0</v>
      </c>
      <c r="E82" s="157">
        <v>9</v>
      </c>
      <c r="F82" s="151">
        <v>0.10000000011269465</v>
      </c>
      <c r="G82" s="157">
        <v>1</v>
      </c>
      <c r="H82" s="151">
        <v>0.45000000050712596</v>
      </c>
      <c r="I82" s="162">
        <v>2.5000000005634733</v>
      </c>
      <c r="J82" s="157">
        <v>18</v>
      </c>
      <c r="K82" s="926">
        <v>2.0467211489521606</v>
      </c>
      <c r="L82" s="157">
        <v>0</v>
      </c>
      <c r="M82" s="863">
        <v>-1</v>
      </c>
    </row>
    <row r="83" spans="1:13">
      <c r="A83" s="107" t="s">
        <v>1110</v>
      </c>
      <c r="B83" s="858">
        <v>9</v>
      </c>
      <c r="C83" s="858">
        <v>0</v>
      </c>
      <c r="D83" s="858">
        <v>0</v>
      </c>
      <c r="E83" s="858">
        <v>9</v>
      </c>
      <c r="F83" s="922">
        <v>0.10000000011269465</v>
      </c>
      <c r="G83" s="858">
        <v>1</v>
      </c>
      <c r="H83" s="922">
        <v>0.45000000050712596</v>
      </c>
      <c r="I83" s="859">
        <v>2.5000000005634733</v>
      </c>
      <c r="J83" s="858">
        <v>18</v>
      </c>
      <c r="K83" s="931">
        <v>2.0467211489521606</v>
      </c>
      <c r="L83" s="858">
        <v>0</v>
      </c>
      <c r="M83" s="862">
        <v>-1</v>
      </c>
    </row>
    <row r="84" spans="1:13">
      <c r="A84" s="107" t="s">
        <v>1111</v>
      </c>
      <c r="B84" s="858">
        <v>0</v>
      </c>
      <c r="C84" s="858">
        <v>0</v>
      </c>
      <c r="D84" s="858">
        <v>0</v>
      </c>
      <c r="E84" s="858">
        <v>0</v>
      </c>
      <c r="F84" s="858">
        <v>0</v>
      </c>
      <c r="G84" s="858">
        <v>0</v>
      </c>
      <c r="H84" s="858">
        <v>0</v>
      </c>
      <c r="I84" s="858">
        <v>0</v>
      </c>
      <c r="J84" s="858">
        <v>0</v>
      </c>
      <c r="K84" s="858">
        <v>0</v>
      </c>
      <c r="L84" s="858">
        <v>0</v>
      </c>
      <c r="M84" s="862">
        <v>0</v>
      </c>
    </row>
    <row r="85" spans="1:13">
      <c r="A85" s="107" t="s">
        <v>1112</v>
      </c>
      <c r="B85" s="858">
        <v>0</v>
      </c>
      <c r="C85" s="858">
        <v>0</v>
      </c>
      <c r="D85" s="858">
        <v>0</v>
      </c>
      <c r="E85" s="858">
        <v>0</v>
      </c>
      <c r="F85" s="858">
        <v>0</v>
      </c>
      <c r="G85" s="858">
        <v>0</v>
      </c>
      <c r="H85" s="858">
        <v>0</v>
      </c>
      <c r="I85" s="858">
        <v>0</v>
      </c>
      <c r="J85" s="858">
        <v>0</v>
      </c>
      <c r="K85" s="858">
        <v>0</v>
      </c>
      <c r="L85" s="858">
        <v>0</v>
      </c>
      <c r="M85" s="862">
        <v>0</v>
      </c>
    </row>
    <row r="86" spans="1:13">
      <c r="A86" s="33" t="s">
        <v>1103</v>
      </c>
      <c r="B86" s="157">
        <v>56</v>
      </c>
      <c r="C86" s="858">
        <v>0</v>
      </c>
      <c r="D86" s="151">
        <v>0.50000002800034482</v>
      </c>
      <c r="E86" s="157">
        <v>57</v>
      </c>
      <c r="F86" s="151">
        <v>1</v>
      </c>
      <c r="G86" s="157">
        <v>2</v>
      </c>
      <c r="H86" s="151">
        <v>0.44999999976994226</v>
      </c>
      <c r="I86" s="162">
        <v>2.5000000003539347</v>
      </c>
      <c r="J86" s="157">
        <v>0</v>
      </c>
      <c r="K86" s="157">
        <v>0</v>
      </c>
      <c r="L86" s="157">
        <v>25</v>
      </c>
      <c r="M86" s="863">
        <v>-23</v>
      </c>
    </row>
    <row r="87" spans="1:13">
      <c r="A87" s="57" t="s">
        <v>1481</v>
      </c>
      <c r="B87" s="160">
        <v>605</v>
      </c>
      <c r="C87" s="160">
        <v>89</v>
      </c>
      <c r="D87" s="960">
        <v>0.50615932878247072</v>
      </c>
      <c r="E87" s="160">
        <v>650</v>
      </c>
      <c r="F87" s="960">
        <v>9.8321947537562071E-2</v>
      </c>
      <c r="G87" s="160">
        <v>65</v>
      </c>
      <c r="H87" s="960">
        <v>0.44325007815982803</v>
      </c>
      <c r="I87" s="961">
        <v>2.5</v>
      </c>
      <c r="J87" s="160">
        <v>523</v>
      </c>
      <c r="K87" s="962">
        <v>0.803488198259112</v>
      </c>
      <c r="L87" s="160">
        <v>27</v>
      </c>
      <c r="M87" s="963">
        <v>-27</v>
      </c>
    </row>
    <row r="88" spans="1:13">
      <c r="A88" s="33"/>
      <c r="B88" s="72"/>
      <c r="C88" s="72"/>
      <c r="D88" s="586"/>
      <c r="E88" s="72"/>
      <c r="F88" s="586"/>
      <c r="G88" s="72"/>
      <c r="H88" s="586"/>
      <c r="I88" s="93"/>
      <c r="J88" s="72"/>
      <c r="K88" s="928"/>
      <c r="L88" s="72"/>
      <c r="M88" s="71"/>
    </row>
    <row r="89" spans="1:13">
      <c r="A89" s="27" t="s">
        <v>1113</v>
      </c>
      <c r="B89" s="89"/>
      <c r="C89" s="89"/>
      <c r="D89" s="925"/>
      <c r="E89" s="89"/>
      <c r="F89" s="925"/>
      <c r="G89" s="89"/>
      <c r="H89" s="925"/>
      <c r="I89" s="90"/>
      <c r="J89" s="89"/>
      <c r="K89" s="934"/>
      <c r="L89" s="89"/>
      <c r="M89" s="77"/>
    </row>
    <row r="90" spans="1:13">
      <c r="A90" s="74" t="s">
        <v>275</v>
      </c>
      <c r="B90" s="163">
        <v>1105</v>
      </c>
      <c r="C90" s="163">
        <v>1879</v>
      </c>
      <c r="D90" s="921">
        <v>0.25592797528452643</v>
      </c>
      <c r="E90" s="163">
        <v>1586</v>
      </c>
      <c r="F90" s="921">
        <v>6.4242001568838298E-4</v>
      </c>
      <c r="G90" s="161">
        <v>121</v>
      </c>
      <c r="H90" s="921">
        <v>0.45201474456016194</v>
      </c>
      <c r="I90" s="162">
        <v>2.5000000004949405</v>
      </c>
      <c r="J90" s="163">
        <v>494</v>
      </c>
      <c r="K90" s="930">
        <v>0.31135721859652971</v>
      </c>
      <c r="L90" s="163">
        <v>1</v>
      </c>
      <c r="M90" s="861">
        <v>-2</v>
      </c>
    </row>
    <row r="91" spans="1:13">
      <c r="A91" s="107" t="s">
        <v>1104</v>
      </c>
      <c r="B91" s="858">
        <v>1105</v>
      </c>
      <c r="C91" s="858">
        <v>1879</v>
      </c>
      <c r="D91" s="922">
        <v>0.25592797528452643</v>
      </c>
      <c r="E91" s="858">
        <v>1586</v>
      </c>
      <c r="F91" s="922">
        <v>6.4241999894667969E-4</v>
      </c>
      <c r="G91" s="858">
        <v>117</v>
      </c>
      <c r="H91" s="922">
        <v>0.45201474464197378</v>
      </c>
      <c r="I91" s="859">
        <v>2.5000000004917884</v>
      </c>
      <c r="J91" s="860">
        <v>494</v>
      </c>
      <c r="K91" s="931">
        <v>0.31135721757959206</v>
      </c>
      <c r="L91" s="858">
        <v>1</v>
      </c>
      <c r="M91" s="862">
        <v>-2</v>
      </c>
    </row>
    <row r="92" spans="1:13">
      <c r="A92" s="107" t="s">
        <v>1105</v>
      </c>
      <c r="B92" s="858">
        <v>0</v>
      </c>
      <c r="C92" s="858">
        <v>0</v>
      </c>
      <c r="D92" s="858">
        <v>0</v>
      </c>
      <c r="E92" s="1093">
        <v>0</v>
      </c>
      <c r="F92" s="922">
        <v>1.0350436196954014E-3</v>
      </c>
      <c r="G92" s="858">
        <v>4</v>
      </c>
      <c r="H92" s="922">
        <v>0.45009611119325743</v>
      </c>
      <c r="I92" s="859">
        <v>2.5000739316871212</v>
      </c>
      <c r="J92" s="1093">
        <v>0</v>
      </c>
      <c r="K92" s="931">
        <v>0.33520626940706794</v>
      </c>
      <c r="L92" s="1093">
        <v>0</v>
      </c>
      <c r="M92" s="1093">
        <v>0</v>
      </c>
    </row>
    <row r="93" spans="1:13">
      <c r="A93" s="33" t="s">
        <v>247</v>
      </c>
      <c r="B93" s="157">
        <v>729</v>
      </c>
      <c r="C93" s="157">
        <v>1158</v>
      </c>
      <c r="D93" s="151">
        <v>0.27380161716801482</v>
      </c>
      <c r="E93" s="157">
        <v>1046</v>
      </c>
      <c r="F93" s="151">
        <v>1.6999999966536574E-3</v>
      </c>
      <c r="G93" s="157">
        <v>85</v>
      </c>
      <c r="H93" s="151">
        <v>0.44420801053099707</v>
      </c>
      <c r="I93" s="162">
        <v>2.5000000004493663</v>
      </c>
      <c r="J93" s="157">
        <v>571</v>
      </c>
      <c r="K93" s="926">
        <v>0.5460828621511844</v>
      </c>
      <c r="L93" s="157">
        <v>1</v>
      </c>
      <c r="M93" s="863">
        <v>-2</v>
      </c>
    </row>
    <row r="94" spans="1:13">
      <c r="A94" s="33" t="s">
        <v>248</v>
      </c>
      <c r="B94" s="157">
        <v>653</v>
      </c>
      <c r="C94" s="157">
        <v>705</v>
      </c>
      <c r="D94" s="151">
        <v>0.2371452028514747</v>
      </c>
      <c r="E94" s="157">
        <v>820</v>
      </c>
      <c r="F94" s="151">
        <v>3.5000000711911399E-3</v>
      </c>
      <c r="G94" s="157">
        <v>102</v>
      </c>
      <c r="H94" s="151">
        <v>0.44647551284730053</v>
      </c>
      <c r="I94" s="162">
        <v>2.5000000010123129</v>
      </c>
      <c r="J94" s="157">
        <v>665</v>
      </c>
      <c r="K94" s="926">
        <v>0.81084382103363262</v>
      </c>
      <c r="L94" s="157">
        <v>2</v>
      </c>
      <c r="M94" s="863">
        <v>-2</v>
      </c>
    </row>
    <row r="95" spans="1:13">
      <c r="A95" s="33" t="s">
        <v>249</v>
      </c>
      <c r="B95" s="157">
        <v>645</v>
      </c>
      <c r="C95" s="157">
        <v>419</v>
      </c>
      <c r="D95" s="151">
        <v>0.62180574250218335</v>
      </c>
      <c r="E95" s="157">
        <v>906</v>
      </c>
      <c r="F95" s="151">
        <v>5.9034912914469389E-3</v>
      </c>
      <c r="G95" s="157">
        <v>70</v>
      </c>
      <c r="H95" s="151">
        <v>0.43523980115104816</v>
      </c>
      <c r="I95" s="162">
        <v>2.5000000004030567</v>
      </c>
      <c r="J95" s="157">
        <v>800</v>
      </c>
      <c r="K95" s="926">
        <v>0.88320503704778786</v>
      </c>
      <c r="L95" s="157">
        <v>3</v>
      </c>
      <c r="M95" s="863">
        <v>-3</v>
      </c>
    </row>
    <row r="96" spans="1:13">
      <c r="A96" s="33" t="s">
        <v>1100</v>
      </c>
      <c r="B96" s="157">
        <v>1067</v>
      </c>
      <c r="C96" s="157">
        <v>1197</v>
      </c>
      <c r="D96" s="151">
        <v>0.37431252773277834</v>
      </c>
      <c r="E96" s="157">
        <v>1515</v>
      </c>
      <c r="F96" s="151">
        <v>1.5125927903997295E-2</v>
      </c>
      <c r="G96" s="157">
        <v>178</v>
      </c>
      <c r="H96" s="151">
        <v>0.44558866119592511</v>
      </c>
      <c r="I96" s="162">
        <v>2.5000000007658754</v>
      </c>
      <c r="J96" s="157">
        <v>1751</v>
      </c>
      <c r="K96" s="926">
        <v>1.1557831076429745</v>
      </c>
      <c r="L96" s="157">
        <v>11</v>
      </c>
      <c r="M96" s="863">
        <v>-12</v>
      </c>
    </row>
    <row r="97" spans="1:13">
      <c r="A97" s="107" t="s">
        <v>1106</v>
      </c>
      <c r="B97" s="858">
        <v>602</v>
      </c>
      <c r="C97" s="858">
        <v>804</v>
      </c>
      <c r="D97" s="922">
        <v>0.33448125395935024</v>
      </c>
      <c r="E97" s="858">
        <v>871</v>
      </c>
      <c r="F97" s="922">
        <v>1.2115275565326362E-2</v>
      </c>
      <c r="G97" s="858">
        <v>114</v>
      </c>
      <c r="H97" s="922">
        <v>0.44232877591692865</v>
      </c>
      <c r="I97" s="859">
        <v>2.5000000008438819</v>
      </c>
      <c r="J97" s="858">
        <v>976</v>
      </c>
      <c r="K97" s="931">
        <v>1.120511151995939</v>
      </c>
      <c r="L97" s="858">
        <v>5</v>
      </c>
      <c r="M97" s="862">
        <v>-9</v>
      </c>
    </row>
    <row r="98" spans="1:13">
      <c r="A98" s="107" t="s">
        <v>1107</v>
      </c>
      <c r="B98" s="858">
        <v>465</v>
      </c>
      <c r="C98" s="858">
        <v>393</v>
      </c>
      <c r="D98" s="922">
        <v>0.45565686751122281</v>
      </c>
      <c r="E98" s="858">
        <v>644</v>
      </c>
      <c r="F98" s="922">
        <v>1.9200000037884985E-2</v>
      </c>
      <c r="G98" s="858">
        <v>64</v>
      </c>
      <c r="H98" s="922">
        <v>0.45000000009555147</v>
      </c>
      <c r="I98" s="859">
        <v>2.5000000006603149</v>
      </c>
      <c r="J98" s="858">
        <v>775</v>
      </c>
      <c r="K98" s="931">
        <v>1.2035137903802404</v>
      </c>
      <c r="L98" s="858">
        <v>6</v>
      </c>
      <c r="M98" s="862">
        <v>-3</v>
      </c>
    </row>
    <row r="99" spans="1:13">
      <c r="A99" s="33" t="s">
        <v>1101</v>
      </c>
      <c r="B99" s="157">
        <v>1438</v>
      </c>
      <c r="C99" s="157">
        <v>757</v>
      </c>
      <c r="D99" s="151">
        <v>0.39889999999999998</v>
      </c>
      <c r="E99" s="157">
        <v>1740</v>
      </c>
      <c r="F99" s="151">
        <v>3.8370457475682171E-2</v>
      </c>
      <c r="G99" s="157">
        <v>230</v>
      </c>
      <c r="H99" s="151">
        <v>0.44078055842610603</v>
      </c>
      <c r="I99" s="162">
        <v>2.5000000008792478</v>
      </c>
      <c r="J99" s="157">
        <v>2577</v>
      </c>
      <c r="K99" s="926">
        <v>1.4807647506745247</v>
      </c>
      <c r="L99" s="157">
        <v>30</v>
      </c>
      <c r="M99" s="863">
        <v>-42</v>
      </c>
    </row>
    <row r="100" spans="1:13">
      <c r="A100" s="107" t="s">
        <v>1108</v>
      </c>
      <c r="B100" s="858">
        <v>1275</v>
      </c>
      <c r="C100" s="858">
        <v>707</v>
      </c>
      <c r="D100" s="922">
        <v>0.39140000000000003</v>
      </c>
      <c r="E100" s="858">
        <v>1551</v>
      </c>
      <c r="F100" s="922">
        <v>3.4276232679382894E-2</v>
      </c>
      <c r="G100" s="858">
        <v>210</v>
      </c>
      <c r="H100" s="922">
        <v>0.43965813855407687</v>
      </c>
      <c r="I100" s="859">
        <v>2.5000000008992656</v>
      </c>
      <c r="J100" s="858">
        <v>2235</v>
      </c>
      <c r="K100" s="931">
        <v>1.4408168748837153</v>
      </c>
      <c r="L100" s="858">
        <v>24</v>
      </c>
      <c r="M100" s="862">
        <v>-32</v>
      </c>
    </row>
    <row r="101" spans="1:13">
      <c r="A101" s="107" t="s">
        <v>1109</v>
      </c>
      <c r="B101" s="858">
        <v>163</v>
      </c>
      <c r="C101" s="858">
        <v>50</v>
      </c>
      <c r="D101" s="922">
        <v>0.50550409556742659</v>
      </c>
      <c r="E101" s="858">
        <v>189</v>
      </c>
      <c r="F101" s="922">
        <v>7.2000000032193423E-2</v>
      </c>
      <c r="G101" s="858">
        <v>20</v>
      </c>
      <c r="H101" s="922">
        <v>0.45000000013502167</v>
      </c>
      <c r="I101" s="859">
        <v>2.5000000007148206</v>
      </c>
      <c r="J101" s="858">
        <v>342</v>
      </c>
      <c r="K101" s="931">
        <v>1.8088925052041622</v>
      </c>
      <c r="L101" s="858">
        <v>6</v>
      </c>
      <c r="M101" s="862">
        <v>-10</v>
      </c>
    </row>
    <row r="102" spans="1:13">
      <c r="A102" s="33" t="s">
        <v>1102</v>
      </c>
      <c r="B102" s="157">
        <v>271</v>
      </c>
      <c r="C102" s="157">
        <v>44</v>
      </c>
      <c r="D102" s="151">
        <v>0.30055525486464307</v>
      </c>
      <c r="E102" s="157">
        <v>285</v>
      </c>
      <c r="F102" s="151">
        <v>0.16212153064180362</v>
      </c>
      <c r="G102" s="157">
        <v>65</v>
      </c>
      <c r="H102" s="151">
        <v>0.43084918814835621</v>
      </c>
      <c r="I102" s="162">
        <v>2.5000000020884956</v>
      </c>
      <c r="J102" s="157">
        <v>653</v>
      </c>
      <c r="K102" s="926">
        <v>2.2925726783427041</v>
      </c>
      <c r="L102" s="157">
        <v>20</v>
      </c>
      <c r="M102" s="863">
        <v>-28</v>
      </c>
    </row>
    <row r="103" spans="1:13">
      <c r="A103" s="107" t="s">
        <v>1110</v>
      </c>
      <c r="B103" s="858">
        <v>248</v>
      </c>
      <c r="C103" s="858">
        <v>43</v>
      </c>
      <c r="D103" s="922">
        <v>0.2932447223565211</v>
      </c>
      <c r="E103" s="858">
        <v>261</v>
      </c>
      <c r="F103" s="922">
        <v>0.14457509418307593</v>
      </c>
      <c r="G103" s="858">
        <v>41</v>
      </c>
      <c r="H103" s="922">
        <v>0.43094639975732935</v>
      </c>
      <c r="I103" s="859">
        <v>2.5000000008639209</v>
      </c>
      <c r="J103" s="858">
        <v>590</v>
      </c>
      <c r="K103" s="931">
        <v>2.264751967903365</v>
      </c>
      <c r="L103" s="858">
        <v>16</v>
      </c>
      <c r="M103" s="862">
        <v>-19</v>
      </c>
    </row>
    <row r="104" spans="1:13">
      <c r="A104" s="107" t="s">
        <v>1111</v>
      </c>
      <c r="B104" s="858">
        <v>6</v>
      </c>
      <c r="C104" s="858">
        <v>0</v>
      </c>
      <c r="D104" s="858">
        <v>0</v>
      </c>
      <c r="E104" s="858">
        <v>6</v>
      </c>
      <c r="F104" s="922">
        <v>0.20000000000000004</v>
      </c>
      <c r="G104" s="858">
        <v>3</v>
      </c>
      <c r="H104" s="922">
        <v>0.4499999991981869</v>
      </c>
      <c r="I104" s="859">
        <v>2.5000000016036266</v>
      </c>
      <c r="J104" s="858">
        <v>17</v>
      </c>
      <c r="K104" s="931">
        <v>2.7148607982636705</v>
      </c>
      <c r="L104" s="1093">
        <v>1</v>
      </c>
      <c r="M104" s="1093">
        <v>-1</v>
      </c>
    </row>
    <row r="105" spans="1:13">
      <c r="A105" s="107" t="s">
        <v>1112</v>
      </c>
      <c r="B105" s="858">
        <v>17</v>
      </c>
      <c r="C105" s="858">
        <v>1</v>
      </c>
      <c r="D105" s="922">
        <v>0.50000003508327007</v>
      </c>
      <c r="E105" s="858">
        <v>18</v>
      </c>
      <c r="F105" s="922">
        <v>0.39999999999999997</v>
      </c>
      <c r="G105" s="858">
        <v>21</v>
      </c>
      <c r="H105" s="922">
        <v>0.42290417927681945</v>
      </c>
      <c r="I105" s="859">
        <v>2.5000000197610071</v>
      </c>
      <c r="J105" s="858">
        <v>46</v>
      </c>
      <c r="K105" s="931">
        <v>2.5457499828916332</v>
      </c>
      <c r="L105" s="858">
        <v>3</v>
      </c>
      <c r="M105" s="862">
        <v>-8</v>
      </c>
    </row>
    <row r="106" spans="1:13">
      <c r="A106" s="33" t="s">
        <v>1103</v>
      </c>
      <c r="B106" s="157">
        <v>336</v>
      </c>
      <c r="C106" s="157">
        <v>56</v>
      </c>
      <c r="D106" s="151">
        <v>0.12941694529884862</v>
      </c>
      <c r="E106" s="157">
        <v>343</v>
      </c>
      <c r="F106" s="151">
        <v>1</v>
      </c>
      <c r="G106" s="157">
        <v>78</v>
      </c>
      <c r="H106" s="151">
        <v>0.45611538886963116</v>
      </c>
      <c r="I106" s="162">
        <v>2.500000001472555</v>
      </c>
      <c r="J106" s="157">
        <v>0</v>
      </c>
      <c r="K106" s="157">
        <v>0</v>
      </c>
      <c r="L106" s="157">
        <v>157</v>
      </c>
      <c r="M106" s="863">
        <v>-125</v>
      </c>
    </row>
    <row r="107" spans="1:13">
      <c r="A107" s="75" t="s">
        <v>1482</v>
      </c>
      <c r="B107" s="160">
        <v>6244</v>
      </c>
      <c r="C107" s="160">
        <v>6215</v>
      </c>
      <c r="D107" s="960">
        <v>0.32119999999999999</v>
      </c>
      <c r="E107" s="160">
        <v>8241</v>
      </c>
      <c r="F107" s="960">
        <v>5.9444115631935572E-2</v>
      </c>
      <c r="G107" s="160">
        <v>929</v>
      </c>
      <c r="H107" s="960">
        <v>0.44451434309489174</v>
      </c>
      <c r="I107" s="961">
        <v>2.5</v>
      </c>
      <c r="J107" s="160">
        <v>7511</v>
      </c>
      <c r="K107" s="962">
        <v>0.91140889439934569</v>
      </c>
      <c r="L107" s="160">
        <v>225</v>
      </c>
      <c r="M107" s="963">
        <v>-216</v>
      </c>
    </row>
    <row r="108" spans="1:13">
      <c r="A108" s="589"/>
      <c r="B108" s="72"/>
      <c r="C108" s="72"/>
      <c r="D108" s="91"/>
      <c r="E108" s="72"/>
      <c r="F108" s="73"/>
      <c r="G108" s="72"/>
      <c r="H108" s="91"/>
      <c r="I108" s="90"/>
      <c r="J108" s="72"/>
      <c r="K108" s="91"/>
      <c r="L108" s="72"/>
      <c r="M108" s="72"/>
    </row>
    <row r="109" spans="1:13">
      <c r="A109" s="589"/>
      <c r="B109" s="72"/>
      <c r="C109" s="72"/>
      <c r="D109" s="91"/>
      <c r="E109" s="72"/>
      <c r="F109" s="73"/>
      <c r="G109" s="72"/>
      <c r="H109" s="91"/>
      <c r="I109" s="90"/>
      <c r="J109" s="72"/>
      <c r="K109" s="91"/>
      <c r="L109" s="72"/>
      <c r="M109" s="72"/>
    </row>
    <row r="110" spans="1:13" ht="86.25">
      <c r="A110" s="1001">
        <v>44166</v>
      </c>
      <c r="B110" s="1002" t="s">
        <v>1095</v>
      </c>
      <c r="C110" s="1002" t="s">
        <v>272</v>
      </c>
      <c r="D110" s="1004" t="s">
        <v>1096</v>
      </c>
      <c r="E110" s="1002" t="s">
        <v>245</v>
      </c>
      <c r="F110" s="1003" t="s">
        <v>925</v>
      </c>
      <c r="G110" s="1002" t="s">
        <v>139</v>
      </c>
      <c r="H110" s="1004" t="s">
        <v>926</v>
      </c>
      <c r="I110" s="1007" t="s">
        <v>927</v>
      </c>
      <c r="J110" s="1002" t="s">
        <v>1097</v>
      </c>
      <c r="K110" s="1004" t="s">
        <v>1098</v>
      </c>
      <c r="L110" s="1002" t="s">
        <v>1099</v>
      </c>
      <c r="M110" s="1002" t="s">
        <v>274</v>
      </c>
    </row>
    <row r="111" spans="1:13">
      <c r="A111" s="47" t="s">
        <v>1114</v>
      </c>
      <c r="B111" s="331" t="s">
        <v>44</v>
      </c>
      <c r="C111" s="331" t="s">
        <v>44</v>
      </c>
      <c r="D111" s="331" t="s">
        <v>52</v>
      </c>
      <c r="E111" s="331" t="s">
        <v>44</v>
      </c>
      <c r="F111" s="331" t="s">
        <v>52</v>
      </c>
      <c r="G111" s="331"/>
      <c r="H111" s="331" t="s">
        <v>52</v>
      </c>
      <c r="I111" s="331"/>
      <c r="J111" s="331" t="s">
        <v>44</v>
      </c>
      <c r="K111" s="331" t="s">
        <v>52</v>
      </c>
      <c r="L111" s="331" t="s">
        <v>44</v>
      </c>
      <c r="M111" s="331" t="s">
        <v>44</v>
      </c>
    </row>
    <row r="112" spans="1:13">
      <c r="A112" s="47" t="s">
        <v>243</v>
      </c>
      <c r="B112" s="89"/>
      <c r="C112" s="89"/>
      <c r="D112" s="87"/>
      <c r="E112" s="89"/>
      <c r="F112" s="88"/>
      <c r="G112" s="100"/>
      <c r="H112" s="87"/>
      <c r="I112" s="90"/>
      <c r="J112" s="89"/>
      <c r="K112" s="87"/>
      <c r="L112" s="89"/>
      <c r="M112" s="89"/>
    </row>
    <row r="113" spans="1:13">
      <c r="A113" s="1005" t="s">
        <v>275</v>
      </c>
      <c r="B113" s="1008">
        <v>5351</v>
      </c>
      <c r="C113" s="1008">
        <v>2017</v>
      </c>
      <c r="D113" s="925">
        <v>0.26370860508312727</v>
      </c>
      <c r="E113" s="1008">
        <v>5883</v>
      </c>
      <c r="F113" s="925">
        <v>6.4894721006273119E-4</v>
      </c>
      <c r="G113" s="89">
        <v>400</v>
      </c>
      <c r="H113" s="925">
        <v>0.25789702706132317</v>
      </c>
      <c r="I113" s="90">
        <v>2.5000000004164673</v>
      </c>
      <c r="J113" s="1008">
        <v>949</v>
      </c>
      <c r="K113" s="934">
        <v>0.16132555510127969</v>
      </c>
      <c r="L113" s="1008">
        <v>1</v>
      </c>
      <c r="M113" s="1009">
        <v>-3</v>
      </c>
    </row>
    <row r="114" spans="1:13">
      <c r="A114" s="1010" t="s">
        <v>1104</v>
      </c>
      <c r="B114" s="1011">
        <v>5351</v>
      </c>
      <c r="C114" s="1011">
        <v>2017</v>
      </c>
      <c r="D114" s="1012">
        <v>0.26370860508312727</v>
      </c>
      <c r="E114" s="1011">
        <v>5883</v>
      </c>
      <c r="F114" s="1012">
        <v>6.4894720666860495E-4</v>
      </c>
      <c r="G114" s="1011">
        <v>398</v>
      </c>
      <c r="H114" s="1012">
        <v>0.25789702619800803</v>
      </c>
      <c r="I114" s="1013">
        <v>2.5000000004156173</v>
      </c>
      <c r="J114" s="1014">
        <v>949</v>
      </c>
      <c r="K114" s="1021">
        <v>0.1613255541986702</v>
      </c>
      <c r="L114" s="1011">
        <v>1</v>
      </c>
      <c r="M114" s="1015">
        <v>-3</v>
      </c>
    </row>
    <row r="115" spans="1:13">
      <c r="A115" s="1010" t="s">
        <v>1105</v>
      </c>
      <c r="B115" s="1096">
        <v>0</v>
      </c>
      <c r="C115" s="1011">
        <v>0</v>
      </c>
      <c r="D115" s="1012">
        <v>0</v>
      </c>
      <c r="E115" s="1096">
        <v>0</v>
      </c>
      <c r="F115" s="1012">
        <v>1.2957563977972141E-3</v>
      </c>
      <c r="G115" s="1011">
        <v>2</v>
      </c>
      <c r="H115" s="1012">
        <v>0.42241658568189178</v>
      </c>
      <c r="I115" s="1013">
        <v>2.5001619695497248</v>
      </c>
      <c r="J115" s="1096">
        <v>0</v>
      </c>
      <c r="K115" s="1021">
        <v>0.33333333333333331</v>
      </c>
      <c r="L115" s="1096">
        <v>0</v>
      </c>
      <c r="M115" s="1096">
        <v>0</v>
      </c>
    </row>
    <row r="116" spans="1:13">
      <c r="A116" s="47" t="s">
        <v>247</v>
      </c>
      <c r="B116" s="72">
        <v>1234</v>
      </c>
      <c r="C116" s="72">
        <v>903</v>
      </c>
      <c r="D116" s="586">
        <v>0.2094369954889494</v>
      </c>
      <c r="E116" s="72">
        <v>1423</v>
      </c>
      <c r="F116" s="586">
        <v>1.7003063212238934E-3</v>
      </c>
      <c r="G116" s="72">
        <v>220</v>
      </c>
      <c r="H116" s="586">
        <v>0.40205825971850079</v>
      </c>
      <c r="I116" s="90">
        <v>2.5000000006253447</v>
      </c>
      <c r="J116" s="72">
        <v>607</v>
      </c>
      <c r="K116" s="928">
        <v>0.42682290858854871</v>
      </c>
      <c r="L116" s="72">
        <v>1</v>
      </c>
      <c r="M116" s="1016">
        <v>-4</v>
      </c>
    </row>
    <row r="117" spans="1:13">
      <c r="A117" s="47" t="s">
        <v>248</v>
      </c>
      <c r="B117" s="72">
        <v>1487</v>
      </c>
      <c r="C117" s="72">
        <v>979</v>
      </c>
      <c r="D117" s="586">
        <v>0.15587753872508633</v>
      </c>
      <c r="E117" s="72">
        <v>1640</v>
      </c>
      <c r="F117" s="586">
        <v>3.5063141617800429E-3</v>
      </c>
      <c r="G117" s="72">
        <v>349</v>
      </c>
      <c r="H117" s="586">
        <v>0.40409436661348092</v>
      </c>
      <c r="I117" s="90">
        <v>2.50000000109784</v>
      </c>
      <c r="J117" s="72">
        <v>995</v>
      </c>
      <c r="K117" s="928">
        <v>0.60711976956515634</v>
      </c>
      <c r="L117" s="72">
        <v>3</v>
      </c>
      <c r="M117" s="1016">
        <v>-9</v>
      </c>
    </row>
    <row r="118" spans="1:13">
      <c r="A118" s="47" t="s">
        <v>249</v>
      </c>
      <c r="B118" s="72">
        <v>1622</v>
      </c>
      <c r="C118" s="72">
        <v>571</v>
      </c>
      <c r="D118" s="586">
        <v>0.15257962769600111</v>
      </c>
      <c r="E118" s="72">
        <v>1709</v>
      </c>
      <c r="F118" s="586">
        <v>5.9664584789150465E-3</v>
      </c>
      <c r="G118" s="72">
        <v>498</v>
      </c>
      <c r="H118" s="586">
        <v>0.39212729335293961</v>
      </c>
      <c r="I118" s="90">
        <v>2.5000000016764128</v>
      </c>
      <c r="J118" s="72">
        <v>1068</v>
      </c>
      <c r="K118" s="928">
        <v>0.62465120754465242</v>
      </c>
      <c r="L118" s="72">
        <v>4</v>
      </c>
      <c r="M118" s="1016">
        <v>-15</v>
      </c>
    </row>
    <row r="119" spans="1:13">
      <c r="A119" s="47" t="s">
        <v>1100</v>
      </c>
      <c r="B119" s="72">
        <v>4482</v>
      </c>
      <c r="C119" s="72">
        <v>1874</v>
      </c>
      <c r="D119" s="586">
        <v>0.3203608742230315</v>
      </c>
      <c r="E119" s="72">
        <v>5082</v>
      </c>
      <c r="F119" s="586">
        <v>1.4905450400120767E-2</v>
      </c>
      <c r="G119" s="72">
        <v>1857</v>
      </c>
      <c r="H119" s="586">
        <v>0.40965562216122581</v>
      </c>
      <c r="I119" s="90">
        <v>2.5000000020532362</v>
      </c>
      <c r="J119" s="72">
        <v>4474</v>
      </c>
      <c r="K119" s="928">
        <v>0.88037855974678914</v>
      </c>
      <c r="L119" s="72">
        <v>32</v>
      </c>
      <c r="M119" s="1016">
        <v>-63</v>
      </c>
    </row>
    <row r="120" spans="1:13">
      <c r="A120" s="1010" t="s">
        <v>1106</v>
      </c>
      <c r="B120" s="1011">
        <v>3565</v>
      </c>
      <c r="C120" s="1011">
        <v>1309</v>
      </c>
      <c r="D120" s="1012">
        <v>0.29532226584475746</v>
      </c>
      <c r="E120" s="1011">
        <v>3951</v>
      </c>
      <c r="F120" s="1012">
        <v>1.3671654440867761E-2</v>
      </c>
      <c r="G120" s="1011">
        <v>1784</v>
      </c>
      <c r="H120" s="1012">
        <v>0.39815257662453379</v>
      </c>
      <c r="I120" s="1013">
        <v>2.5000000025195317</v>
      </c>
      <c r="J120" s="1011">
        <v>3150</v>
      </c>
      <c r="K120" s="1021">
        <v>0.79735020785901389</v>
      </c>
      <c r="L120" s="1011">
        <v>23</v>
      </c>
      <c r="M120" s="1015">
        <v>-51</v>
      </c>
    </row>
    <row r="121" spans="1:13">
      <c r="A121" s="1010" t="s">
        <v>1107</v>
      </c>
      <c r="B121" s="1011">
        <v>917</v>
      </c>
      <c r="C121" s="1011">
        <v>565</v>
      </c>
      <c r="D121" s="1012">
        <v>0.37835278243086851</v>
      </c>
      <c r="E121" s="1011">
        <v>1131</v>
      </c>
      <c r="F121" s="1012">
        <v>1.9215354571616217E-2</v>
      </c>
      <c r="G121" s="1011">
        <v>73</v>
      </c>
      <c r="H121" s="1012">
        <v>0.449838136597006</v>
      </c>
      <c r="I121" s="1013">
        <v>2.5000000004243694</v>
      </c>
      <c r="J121" s="1011">
        <v>1324</v>
      </c>
      <c r="K121" s="1021">
        <v>1.1704137454432715</v>
      </c>
      <c r="L121" s="1011">
        <v>10</v>
      </c>
      <c r="M121" s="1015">
        <v>-12</v>
      </c>
    </row>
    <row r="122" spans="1:13">
      <c r="A122" s="47" t="s">
        <v>1101</v>
      </c>
      <c r="B122" s="72">
        <v>5685</v>
      </c>
      <c r="C122" s="72">
        <v>1036</v>
      </c>
      <c r="D122" s="586">
        <v>0.32622016035177143</v>
      </c>
      <c r="E122" s="72">
        <v>6023</v>
      </c>
      <c r="F122" s="586">
        <v>3.6707633669906911E-2</v>
      </c>
      <c r="G122" s="72">
        <v>2656</v>
      </c>
      <c r="H122" s="586">
        <v>0.41296814051192504</v>
      </c>
      <c r="I122" s="90">
        <v>2.5000000025336329</v>
      </c>
      <c r="J122" s="72">
        <v>6755</v>
      </c>
      <c r="K122" s="928">
        <v>1.1214863304701148</v>
      </c>
      <c r="L122" s="72">
        <v>94</v>
      </c>
      <c r="M122" s="1016">
        <v>-221</v>
      </c>
    </row>
    <row r="123" spans="1:13">
      <c r="A123" s="1010" t="s">
        <v>1108</v>
      </c>
      <c r="B123" s="603">
        <v>5433</v>
      </c>
      <c r="C123" s="603">
        <v>996</v>
      </c>
      <c r="D123" s="1020">
        <v>0.31924952791158201</v>
      </c>
      <c r="E123" s="603">
        <v>5751</v>
      </c>
      <c r="F123" s="1020">
        <v>3.507883412403226E-2</v>
      </c>
      <c r="G123" s="603">
        <v>2628</v>
      </c>
      <c r="H123" s="1020">
        <v>0.41138891817772744</v>
      </c>
      <c r="I123" s="1022">
        <v>2.5000000025978011</v>
      </c>
      <c r="J123" s="603">
        <v>6274</v>
      </c>
      <c r="K123" s="1023">
        <v>1.0908526340791542</v>
      </c>
      <c r="L123" s="603">
        <v>86</v>
      </c>
      <c r="M123" s="1024">
        <v>-201</v>
      </c>
    </row>
    <row r="124" spans="1:13">
      <c r="A124" s="1010" t="s">
        <v>1109</v>
      </c>
      <c r="B124" s="603">
        <v>252</v>
      </c>
      <c r="C124" s="603">
        <v>40</v>
      </c>
      <c r="D124" s="1020">
        <v>0.50094572379887292</v>
      </c>
      <c r="E124" s="603">
        <v>272</v>
      </c>
      <c r="F124" s="1020">
        <v>7.1151920426565957E-2</v>
      </c>
      <c r="G124" s="603">
        <v>28</v>
      </c>
      <c r="H124" s="1020">
        <v>0.44636401606296522</v>
      </c>
      <c r="I124" s="1022">
        <v>2.5000000011766703</v>
      </c>
      <c r="J124" s="603">
        <v>481</v>
      </c>
      <c r="K124" s="1023">
        <v>1.7692982884112458</v>
      </c>
      <c r="L124" s="603">
        <v>9</v>
      </c>
      <c r="M124" s="1024">
        <v>-20</v>
      </c>
    </row>
    <row r="125" spans="1:13">
      <c r="A125" s="47" t="s">
        <v>1102</v>
      </c>
      <c r="B125" s="72">
        <v>1383</v>
      </c>
      <c r="C125" s="72">
        <v>98</v>
      </c>
      <c r="D125" s="586">
        <v>0.27872743325835808</v>
      </c>
      <c r="E125" s="72">
        <v>1411</v>
      </c>
      <c r="F125" s="586">
        <v>0.15745224295026491</v>
      </c>
      <c r="G125" s="72">
        <v>1027</v>
      </c>
      <c r="H125" s="586">
        <v>0.40065094376173066</v>
      </c>
      <c r="I125" s="90">
        <v>2.5000000051946163</v>
      </c>
      <c r="J125" s="72">
        <v>2081</v>
      </c>
      <c r="K125" s="928">
        <v>1.4744164006520366</v>
      </c>
      <c r="L125" s="72">
        <v>93</v>
      </c>
      <c r="M125" s="1016">
        <v>-151</v>
      </c>
    </row>
    <row r="126" spans="1:13">
      <c r="A126" s="1010" t="s">
        <v>1110</v>
      </c>
      <c r="B126" s="1011">
        <v>1004</v>
      </c>
      <c r="C126" s="1011">
        <v>94</v>
      </c>
      <c r="D126" s="1012">
        <v>0.27167511471373096</v>
      </c>
      <c r="E126" s="1011">
        <v>1030</v>
      </c>
      <c r="F126" s="1012">
        <v>0.10877130822670224</v>
      </c>
      <c r="G126" s="1011">
        <v>732</v>
      </c>
      <c r="H126" s="1012">
        <v>0.40262346362005336</v>
      </c>
      <c r="I126" s="1013">
        <v>2.5000000046310604</v>
      </c>
      <c r="J126" s="1011">
        <v>1484</v>
      </c>
      <c r="K126" s="1021">
        <v>1.4403631336945626</v>
      </c>
      <c r="L126" s="1011">
        <v>47</v>
      </c>
      <c r="M126" s="1015">
        <v>-89</v>
      </c>
    </row>
    <row r="127" spans="1:13">
      <c r="A127" s="1010" t="s">
        <v>1111</v>
      </c>
      <c r="B127" s="1011">
        <v>211</v>
      </c>
      <c r="C127" s="1011">
        <v>1</v>
      </c>
      <c r="D127" s="1012">
        <v>0.35492525823651333</v>
      </c>
      <c r="E127" s="1011">
        <v>211</v>
      </c>
      <c r="F127" s="1012">
        <v>0.1999999996121774</v>
      </c>
      <c r="G127" s="1011">
        <v>136</v>
      </c>
      <c r="H127" s="1012">
        <v>0.38578623855327543</v>
      </c>
      <c r="I127" s="1013">
        <v>2.5000000064794761</v>
      </c>
      <c r="J127" s="1011">
        <v>312</v>
      </c>
      <c r="K127" s="1021">
        <v>1.4740275535782781</v>
      </c>
      <c r="L127" s="1011">
        <v>17</v>
      </c>
      <c r="M127" s="1015">
        <v>-29</v>
      </c>
    </row>
    <row r="128" spans="1:13">
      <c r="A128" s="1010" t="s">
        <v>1112</v>
      </c>
      <c r="B128" s="1011">
        <v>168</v>
      </c>
      <c r="C128" s="1011">
        <v>2</v>
      </c>
      <c r="D128" s="1012">
        <v>0.50000002203847715</v>
      </c>
      <c r="E128" s="1011">
        <v>170</v>
      </c>
      <c r="F128" s="1012">
        <v>0.39999999989389184</v>
      </c>
      <c r="G128" s="1011">
        <v>159</v>
      </c>
      <c r="H128" s="1012">
        <v>0.40720164965491829</v>
      </c>
      <c r="I128" s="1013">
        <v>2.5000000070149446</v>
      </c>
      <c r="J128" s="1011">
        <v>285</v>
      </c>
      <c r="K128" s="1021">
        <v>1.6816645945803268</v>
      </c>
      <c r="L128" s="1011">
        <v>29</v>
      </c>
      <c r="M128" s="1015">
        <v>-33</v>
      </c>
    </row>
    <row r="129" spans="1:13">
      <c r="A129" s="47" t="s">
        <v>1103</v>
      </c>
      <c r="B129" s="72">
        <v>1492</v>
      </c>
      <c r="C129" s="72">
        <v>58</v>
      </c>
      <c r="D129" s="586">
        <v>0.29657163532817388</v>
      </c>
      <c r="E129" s="72">
        <v>1509</v>
      </c>
      <c r="F129" s="586">
        <v>1</v>
      </c>
      <c r="G129" s="72">
        <v>823</v>
      </c>
      <c r="H129" s="586">
        <v>0.41924569841898429</v>
      </c>
      <c r="I129" s="90">
        <v>2.5000000035648617</v>
      </c>
      <c r="J129" s="72">
        <v>0</v>
      </c>
      <c r="K129" s="72">
        <v>0</v>
      </c>
      <c r="L129" s="72">
        <v>633</v>
      </c>
      <c r="M129" s="1016">
        <v>-669</v>
      </c>
    </row>
    <row r="130" spans="1:13">
      <c r="A130" s="47" t="s">
        <v>243</v>
      </c>
      <c r="B130" s="72">
        <v>22736</v>
      </c>
      <c r="C130" s="72">
        <v>7536</v>
      </c>
      <c r="D130" s="586">
        <v>0.25791681952934442</v>
      </c>
      <c r="E130" s="72">
        <v>24680</v>
      </c>
      <c r="F130" s="586">
        <v>8.3078393360663277E-2</v>
      </c>
      <c r="G130" s="72">
        <v>7830</v>
      </c>
      <c r="H130" s="586">
        <v>0.37234062854515698</v>
      </c>
      <c r="I130" s="90">
        <v>2.5000000018804927</v>
      </c>
      <c r="J130" s="72">
        <v>16929</v>
      </c>
      <c r="K130" s="928">
        <v>0.68593571031980971</v>
      </c>
      <c r="L130" s="72">
        <v>861</v>
      </c>
      <c r="M130" s="1016">
        <v>-1135</v>
      </c>
    </row>
    <row r="131" spans="1:13">
      <c r="A131" s="47"/>
      <c r="B131" s="1025"/>
      <c r="C131" s="1025"/>
      <c r="D131" s="1025"/>
      <c r="E131" s="1025"/>
      <c r="F131" s="1025"/>
      <c r="G131" s="1025"/>
      <c r="H131" s="1025"/>
      <c r="I131" s="1025"/>
      <c r="J131" s="1025"/>
      <c r="K131" s="1025"/>
      <c r="L131" s="1025"/>
      <c r="M131" s="1025"/>
    </row>
    <row r="132" spans="1:13">
      <c r="A132" s="47" t="s">
        <v>102</v>
      </c>
      <c r="B132" s="89"/>
      <c r="C132" s="89"/>
      <c r="D132" s="925"/>
      <c r="E132" s="89"/>
      <c r="F132" s="925"/>
      <c r="G132" s="89"/>
      <c r="H132" s="925"/>
      <c r="I132" s="90"/>
      <c r="J132" s="89"/>
      <c r="K132" s="934"/>
      <c r="L132" s="89"/>
      <c r="M132" s="89"/>
    </row>
    <row r="133" spans="1:13">
      <c r="A133" s="1005" t="s">
        <v>275</v>
      </c>
      <c r="B133" s="1008">
        <v>4324</v>
      </c>
      <c r="C133" s="1008">
        <v>240</v>
      </c>
      <c r="D133" s="925">
        <v>0.88857719670001334</v>
      </c>
      <c r="E133" s="1008">
        <v>4538</v>
      </c>
      <c r="F133" s="925">
        <v>6.4579114417511634E-4</v>
      </c>
      <c r="G133" s="89">
        <v>121</v>
      </c>
      <c r="H133" s="925">
        <v>0.20184151420200461</v>
      </c>
      <c r="I133" s="90">
        <v>2.5000000001829132</v>
      </c>
      <c r="J133" s="1008">
        <v>555</v>
      </c>
      <c r="K133" s="934">
        <v>0.12218127993325986</v>
      </c>
      <c r="L133" s="1008">
        <v>1</v>
      </c>
      <c r="M133" s="1009">
        <v>0</v>
      </c>
    </row>
    <row r="134" spans="1:13">
      <c r="A134" s="1010" t="s">
        <v>1104</v>
      </c>
      <c r="B134" s="1011">
        <v>4324</v>
      </c>
      <c r="C134" s="1011">
        <v>240</v>
      </c>
      <c r="D134" s="1012">
        <v>0.88857719670001334</v>
      </c>
      <c r="E134" s="1011">
        <v>4538</v>
      </c>
      <c r="F134" s="1012">
        <v>6.4579114417511634E-4</v>
      </c>
      <c r="G134" s="1011">
        <v>121</v>
      </c>
      <c r="H134" s="1012">
        <v>0.20184151420200461</v>
      </c>
      <c r="I134" s="1013">
        <v>2.5000000001829132</v>
      </c>
      <c r="J134" s="1014">
        <v>555</v>
      </c>
      <c r="K134" s="1021">
        <v>0.12218127993325986</v>
      </c>
      <c r="L134" s="1011">
        <v>1</v>
      </c>
      <c r="M134" s="1015">
        <v>0</v>
      </c>
    </row>
    <row r="135" spans="1:13">
      <c r="A135" s="1010" t="s">
        <v>1105</v>
      </c>
      <c r="B135" s="1011">
        <v>0</v>
      </c>
      <c r="C135" s="1011">
        <v>0</v>
      </c>
      <c r="D135" s="1011">
        <v>0</v>
      </c>
      <c r="E135" s="1011">
        <v>0</v>
      </c>
      <c r="F135" s="1011">
        <v>0</v>
      </c>
      <c r="G135" s="1011">
        <v>0</v>
      </c>
      <c r="H135" s="1011">
        <v>0</v>
      </c>
      <c r="I135" s="1011">
        <v>0</v>
      </c>
      <c r="J135" s="1011">
        <v>0</v>
      </c>
      <c r="K135" s="1011">
        <v>0</v>
      </c>
      <c r="L135" s="1011">
        <v>0</v>
      </c>
      <c r="M135" s="1015">
        <v>0</v>
      </c>
    </row>
    <row r="136" spans="1:13">
      <c r="A136" s="47" t="s">
        <v>247</v>
      </c>
      <c r="B136" s="72">
        <v>115</v>
      </c>
      <c r="C136" s="72">
        <v>32</v>
      </c>
      <c r="D136" s="586">
        <v>0.78761106719367591</v>
      </c>
      <c r="E136" s="72">
        <v>140</v>
      </c>
      <c r="F136" s="586">
        <v>1.6999999543232701E-3</v>
      </c>
      <c r="G136" s="72">
        <v>11</v>
      </c>
      <c r="H136" s="586">
        <v>0.2484374086012221</v>
      </c>
      <c r="I136" s="90">
        <v>2.5000000004286216</v>
      </c>
      <c r="J136" s="72">
        <v>42</v>
      </c>
      <c r="K136" s="928">
        <v>0.29709539133207802</v>
      </c>
      <c r="L136" s="72">
        <v>0</v>
      </c>
      <c r="M136" s="1016">
        <v>0</v>
      </c>
    </row>
    <row r="137" spans="1:13">
      <c r="A137" s="47" t="s">
        <v>248</v>
      </c>
      <c r="B137" s="72">
        <v>117</v>
      </c>
      <c r="C137" s="72">
        <v>3</v>
      </c>
      <c r="D137" s="586">
        <v>0.2</v>
      </c>
      <c r="E137" s="72">
        <v>118</v>
      </c>
      <c r="F137" s="586">
        <v>3.5000001036692048E-3</v>
      </c>
      <c r="G137" s="72">
        <v>14</v>
      </c>
      <c r="H137" s="586">
        <v>0.32163938294564326</v>
      </c>
      <c r="I137" s="90">
        <v>2.5000000008062684</v>
      </c>
      <c r="J137" s="72">
        <v>68</v>
      </c>
      <c r="K137" s="928">
        <v>0.5788780626147082</v>
      </c>
      <c r="L137" s="72">
        <v>0</v>
      </c>
      <c r="M137" s="1016">
        <v>0</v>
      </c>
    </row>
    <row r="138" spans="1:13">
      <c r="A138" s="47" t="s">
        <v>249</v>
      </c>
      <c r="B138" s="72">
        <v>0</v>
      </c>
      <c r="C138" s="72">
        <v>0</v>
      </c>
      <c r="D138" s="586">
        <v>0</v>
      </c>
      <c r="E138" s="72">
        <v>0</v>
      </c>
      <c r="F138" s="586">
        <v>5.9999998168211652E-3</v>
      </c>
      <c r="G138" s="72">
        <v>1</v>
      </c>
      <c r="H138" s="586">
        <v>0.45000000915894173</v>
      </c>
      <c r="I138" s="90">
        <v>2.5</v>
      </c>
      <c r="J138" s="72">
        <v>0</v>
      </c>
      <c r="K138" s="928">
        <v>0.7998357252214906</v>
      </c>
      <c r="L138" s="72">
        <v>0</v>
      </c>
      <c r="M138" s="1016">
        <v>0</v>
      </c>
    </row>
    <row r="139" spans="1:13">
      <c r="A139" s="47" t="s">
        <v>1100</v>
      </c>
      <c r="B139" s="72">
        <v>58</v>
      </c>
      <c r="C139" s="72">
        <v>40</v>
      </c>
      <c r="D139" s="586">
        <v>0.74122260205107582</v>
      </c>
      <c r="E139" s="72">
        <v>88</v>
      </c>
      <c r="F139" s="586">
        <v>1.6996857821171635E-2</v>
      </c>
      <c r="G139" s="72">
        <v>9</v>
      </c>
      <c r="H139" s="586">
        <v>0.44999999993178269</v>
      </c>
      <c r="I139" s="90">
        <v>2.5000000006821739</v>
      </c>
      <c r="J139" s="72">
        <v>120</v>
      </c>
      <c r="K139" s="928">
        <v>1.3645319126670616</v>
      </c>
      <c r="L139" s="72">
        <v>0</v>
      </c>
      <c r="M139" s="1016">
        <v>-1</v>
      </c>
    </row>
    <row r="140" spans="1:13">
      <c r="A140" s="1010" t="s">
        <v>1106</v>
      </c>
      <c r="B140" s="1011">
        <v>58</v>
      </c>
      <c r="C140" s="1011">
        <v>40</v>
      </c>
      <c r="D140" s="1012">
        <v>0.74122260205107582</v>
      </c>
      <c r="E140" s="1011">
        <v>88</v>
      </c>
      <c r="F140" s="1012">
        <v>1.6996857821171635E-2</v>
      </c>
      <c r="G140" s="1011">
        <v>9</v>
      </c>
      <c r="H140" s="1012">
        <v>0.44999999993178269</v>
      </c>
      <c r="I140" s="1013">
        <v>2.5000000006821739</v>
      </c>
      <c r="J140" s="1011">
        <v>120</v>
      </c>
      <c r="K140" s="1021">
        <v>1.3645319126670616</v>
      </c>
      <c r="L140" s="1011">
        <v>0</v>
      </c>
      <c r="M140" s="1015">
        <v>-1</v>
      </c>
    </row>
    <row r="141" spans="1:13">
      <c r="A141" s="1010" t="s">
        <v>1107</v>
      </c>
      <c r="B141" s="1011">
        <v>0</v>
      </c>
      <c r="C141" s="1011">
        <v>0</v>
      </c>
      <c r="D141" s="1011">
        <v>0</v>
      </c>
      <c r="E141" s="1011">
        <v>0</v>
      </c>
      <c r="F141" s="1011">
        <v>0</v>
      </c>
      <c r="G141" s="1011">
        <v>0</v>
      </c>
      <c r="H141" s="1011">
        <v>0</v>
      </c>
      <c r="I141" s="1011">
        <v>0</v>
      </c>
      <c r="J141" s="1011">
        <v>0</v>
      </c>
      <c r="K141" s="1011">
        <v>0</v>
      </c>
      <c r="L141" s="1011">
        <v>0</v>
      </c>
      <c r="M141" s="1015">
        <v>0</v>
      </c>
    </row>
    <row r="142" spans="1:13">
      <c r="A142" s="47" t="s">
        <v>1101</v>
      </c>
      <c r="B142" s="72">
        <v>0</v>
      </c>
      <c r="C142" s="72">
        <v>72</v>
      </c>
      <c r="D142" s="586">
        <v>0.20480443059882311</v>
      </c>
      <c r="E142" s="72">
        <v>15</v>
      </c>
      <c r="F142" s="586">
        <v>2.6999999439898458E-2</v>
      </c>
      <c r="G142" s="72">
        <v>7</v>
      </c>
      <c r="H142" s="586">
        <v>0.45000000019956105</v>
      </c>
      <c r="I142" s="90">
        <v>2.5000000013304073</v>
      </c>
      <c r="J142" s="72">
        <v>24</v>
      </c>
      <c r="K142" s="928">
        <v>1.6225348343013362</v>
      </c>
      <c r="L142" s="72">
        <v>0</v>
      </c>
      <c r="M142" s="1016">
        <v>0</v>
      </c>
    </row>
    <row r="143" spans="1:13">
      <c r="A143" s="1010" t="s">
        <v>1108</v>
      </c>
      <c r="B143" s="603">
        <v>0</v>
      </c>
      <c r="C143" s="603">
        <v>72</v>
      </c>
      <c r="D143" s="1020">
        <v>0.20480443059882311</v>
      </c>
      <c r="E143" s="603">
        <v>15</v>
      </c>
      <c r="F143" s="1020">
        <v>2.6999999439898458E-2</v>
      </c>
      <c r="G143" s="603">
        <v>7</v>
      </c>
      <c r="H143" s="1020">
        <v>0.45000000019956105</v>
      </c>
      <c r="I143" s="1022">
        <v>2.5000000013304073</v>
      </c>
      <c r="J143" s="603">
        <v>24</v>
      </c>
      <c r="K143" s="1023">
        <v>1.6225348343013362</v>
      </c>
      <c r="L143" s="603">
        <v>0</v>
      </c>
      <c r="M143" s="1024">
        <v>0</v>
      </c>
    </row>
    <row r="144" spans="1:13">
      <c r="A144" s="1010" t="s">
        <v>1109</v>
      </c>
      <c r="B144" s="603">
        <v>0</v>
      </c>
      <c r="C144" s="603">
        <v>0</v>
      </c>
      <c r="D144" s="603">
        <v>0</v>
      </c>
      <c r="E144" s="603">
        <v>0</v>
      </c>
      <c r="F144" s="603">
        <v>0</v>
      </c>
      <c r="G144" s="603">
        <v>0</v>
      </c>
      <c r="H144" s="603">
        <v>0</v>
      </c>
      <c r="I144" s="603">
        <v>0</v>
      </c>
      <c r="J144" s="603">
        <v>0</v>
      </c>
      <c r="K144" s="603">
        <v>0</v>
      </c>
      <c r="L144" s="603">
        <v>0</v>
      </c>
      <c r="M144" s="1024">
        <v>0</v>
      </c>
    </row>
    <row r="145" spans="1:13">
      <c r="A145" s="47" t="s">
        <v>1102</v>
      </c>
      <c r="B145" s="72">
        <v>0</v>
      </c>
      <c r="C145" s="72">
        <v>10</v>
      </c>
      <c r="D145" s="586">
        <v>0.24287370760459948</v>
      </c>
      <c r="E145" s="72">
        <v>2</v>
      </c>
      <c r="F145" s="586">
        <v>0.1056224588565335</v>
      </c>
      <c r="G145" s="72">
        <v>4</v>
      </c>
      <c r="H145" s="586">
        <v>0.45000000214448865</v>
      </c>
      <c r="I145" s="90">
        <v>2.5000000058486056</v>
      </c>
      <c r="J145" s="72">
        <v>6</v>
      </c>
      <c r="K145" s="928">
        <v>2.1783988539135404</v>
      </c>
      <c r="L145" s="72">
        <v>0</v>
      </c>
      <c r="M145" s="1016">
        <v>0</v>
      </c>
    </row>
    <row r="146" spans="1:13">
      <c r="A146" s="1010" t="s">
        <v>1110</v>
      </c>
      <c r="B146" s="1011">
        <v>0</v>
      </c>
      <c r="C146" s="1011">
        <v>9</v>
      </c>
      <c r="D146" s="1012">
        <v>0.24608433734939758</v>
      </c>
      <c r="E146" s="1011">
        <v>2</v>
      </c>
      <c r="F146" s="1012">
        <v>9.9999999586864619E-2</v>
      </c>
      <c r="G146" s="1011">
        <v>3</v>
      </c>
      <c r="H146" s="1012">
        <v>0.45000000227224474</v>
      </c>
      <c r="I146" s="1013">
        <v>2.5000000061970309</v>
      </c>
      <c r="J146" s="1011">
        <v>6</v>
      </c>
      <c r="K146" s="1021">
        <v>2.1577352076553362</v>
      </c>
      <c r="L146" s="1011">
        <v>0</v>
      </c>
      <c r="M146" s="1015">
        <v>0</v>
      </c>
    </row>
    <row r="147" spans="1:13">
      <c r="A147" s="1010" t="s">
        <v>1111</v>
      </c>
      <c r="B147" s="1011">
        <v>0</v>
      </c>
      <c r="C147" s="1011">
        <v>1</v>
      </c>
      <c r="D147" s="1012">
        <v>0.2</v>
      </c>
      <c r="E147" s="1011">
        <v>0</v>
      </c>
      <c r="F147" s="1012">
        <v>0.2</v>
      </c>
      <c r="G147" s="1011">
        <v>1</v>
      </c>
      <c r="H147" s="1012">
        <v>0.45</v>
      </c>
      <c r="I147" s="1013">
        <v>2.5</v>
      </c>
      <c r="J147" s="1011">
        <v>0</v>
      </c>
      <c r="K147" s="1021">
        <v>2.5252549237170596</v>
      </c>
      <c r="L147" s="1011">
        <v>0</v>
      </c>
      <c r="M147" s="1015">
        <v>0</v>
      </c>
    </row>
    <row r="148" spans="1:13">
      <c r="A148" s="1010" t="s">
        <v>1112</v>
      </c>
      <c r="B148" s="1011">
        <v>0</v>
      </c>
      <c r="C148" s="1011">
        <v>0</v>
      </c>
      <c r="D148" s="1011">
        <v>0</v>
      </c>
      <c r="E148" s="1011">
        <v>0</v>
      </c>
      <c r="F148" s="1011">
        <v>0</v>
      </c>
      <c r="G148" s="1011">
        <v>0</v>
      </c>
      <c r="H148" s="1011">
        <v>0</v>
      </c>
      <c r="I148" s="1011">
        <v>0</v>
      </c>
      <c r="J148" s="1011">
        <v>0</v>
      </c>
      <c r="K148" s="1011">
        <v>0</v>
      </c>
      <c r="L148" s="1011">
        <v>0</v>
      </c>
      <c r="M148" s="1015">
        <v>0</v>
      </c>
    </row>
    <row r="149" spans="1:13">
      <c r="A149" s="47" t="s">
        <v>1103</v>
      </c>
      <c r="B149" s="72">
        <v>0</v>
      </c>
      <c r="C149" s="72">
        <v>0</v>
      </c>
      <c r="D149" s="72">
        <v>0</v>
      </c>
      <c r="E149" s="72">
        <v>0</v>
      </c>
      <c r="F149" s="72">
        <v>0</v>
      </c>
      <c r="G149" s="72">
        <v>0</v>
      </c>
      <c r="H149" s="72">
        <v>0</v>
      </c>
      <c r="I149" s="72">
        <v>0</v>
      </c>
      <c r="J149" s="72">
        <v>0</v>
      </c>
      <c r="K149" s="72">
        <v>0</v>
      </c>
      <c r="L149" s="72">
        <v>0</v>
      </c>
      <c r="M149" s="1016">
        <v>0</v>
      </c>
    </row>
    <row r="150" spans="1:13">
      <c r="A150" s="47" t="s">
        <v>1479</v>
      </c>
      <c r="B150" s="72">
        <v>4614</v>
      </c>
      <c r="C150" s="72">
        <v>397</v>
      </c>
      <c r="D150" s="586">
        <v>0.71947205913292434</v>
      </c>
      <c r="E150" s="72">
        <v>4901</v>
      </c>
      <c r="F150" s="586">
        <v>1.1741609857199421E-3</v>
      </c>
      <c r="G150" s="72">
        <v>167</v>
      </c>
      <c r="H150" s="586">
        <v>0.21141829133924184</v>
      </c>
      <c r="I150" s="90">
        <v>2.5000000002203437</v>
      </c>
      <c r="J150" s="72">
        <v>815</v>
      </c>
      <c r="K150" s="928">
        <v>0.16618678803462783</v>
      </c>
      <c r="L150" s="72">
        <v>1</v>
      </c>
      <c r="M150" s="1016">
        <v>-1</v>
      </c>
    </row>
    <row r="151" spans="1:13">
      <c r="A151" s="47"/>
      <c r="B151" s="1025"/>
      <c r="C151" s="1025"/>
      <c r="D151" s="1025"/>
      <c r="E151" s="1025"/>
      <c r="F151" s="1025"/>
      <c r="G151" s="1025"/>
      <c r="H151" s="1025"/>
      <c r="I151" s="1025"/>
      <c r="J151" s="1025"/>
      <c r="K151" s="1025"/>
      <c r="L151" s="1025"/>
      <c r="M151" s="1025"/>
    </row>
    <row r="152" spans="1:13">
      <c r="A152" s="47" t="s">
        <v>279</v>
      </c>
      <c r="B152" s="89"/>
      <c r="C152" s="89"/>
      <c r="D152" s="925"/>
      <c r="E152" s="89"/>
      <c r="F152" s="925"/>
      <c r="G152" s="89"/>
      <c r="H152" s="925"/>
      <c r="I152" s="90"/>
      <c r="J152" s="89"/>
      <c r="K152" s="934"/>
      <c r="L152" s="89"/>
      <c r="M152" s="89"/>
    </row>
    <row r="153" spans="1:13">
      <c r="A153" s="1005" t="s">
        <v>275</v>
      </c>
      <c r="B153" s="1008">
        <v>154</v>
      </c>
      <c r="C153" s="1008">
        <v>87</v>
      </c>
      <c r="D153" s="925">
        <v>0.13280180206347664</v>
      </c>
      <c r="E153" s="1008">
        <v>166</v>
      </c>
      <c r="F153" s="925">
        <v>6.2848958876715068E-4</v>
      </c>
      <c r="G153" s="89">
        <v>179</v>
      </c>
      <c r="H153" s="925">
        <v>0.42725709867176592</v>
      </c>
      <c r="I153" s="90">
        <v>2.5000000038360732</v>
      </c>
      <c r="J153" s="1008">
        <v>30</v>
      </c>
      <c r="K153" s="934">
        <v>0.18252300753877879</v>
      </c>
      <c r="L153" s="1096">
        <v>0</v>
      </c>
      <c r="M153" s="1009">
        <v>-1</v>
      </c>
    </row>
    <row r="154" spans="1:13">
      <c r="A154" s="1010" t="s">
        <v>1104</v>
      </c>
      <c r="B154" s="1011">
        <v>154</v>
      </c>
      <c r="C154" s="1011">
        <v>87</v>
      </c>
      <c r="D154" s="1012">
        <v>0.13280180206347664</v>
      </c>
      <c r="E154" s="1011">
        <v>166</v>
      </c>
      <c r="F154" s="1012">
        <v>6.2848956028715801E-4</v>
      </c>
      <c r="G154" s="1011">
        <v>179</v>
      </c>
      <c r="H154" s="1012">
        <v>0.42725710261798139</v>
      </c>
      <c r="I154" s="1013">
        <v>2.5000000038058681</v>
      </c>
      <c r="J154" s="1014">
        <v>30</v>
      </c>
      <c r="K154" s="1021">
        <v>0.18252300913977162</v>
      </c>
      <c r="L154" s="1096">
        <v>0</v>
      </c>
      <c r="M154" s="1015">
        <v>-1</v>
      </c>
    </row>
    <row r="155" spans="1:13">
      <c r="A155" s="1010" t="s">
        <v>1105</v>
      </c>
      <c r="B155" s="1011">
        <v>0</v>
      </c>
      <c r="C155" s="1011">
        <v>0</v>
      </c>
      <c r="D155" s="1011">
        <v>0</v>
      </c>
      <c r="E155" s="1011">
        <v>0</v>
      </c>
      <c r="F155" s="1011">
        <v>0</v>
      </c>
      <c r="G155" s="1011">
        <v>0</v>
      </c>
      <c r="H155" s="1011">
        <v>0</v>
      </c>
      <c r="I155" s="1011">
        <v>0</v>
      </c>
      <c r="J155" s="1011">
        <v>0</v>
      </c>
      <c r="K155" s="1011">
        <v>0</v>
      </c>
      <c r="L155" s="1011">
        <v>0</v>
      </c>
      <c r="M155" s="1015">
        <v>0</v>
      </c>
    </row>
    <row r="156" spans="1:13">
      <c r="A156" s="47" t="s">
        <v>247</v>
      </c>
      <c r="B156" s="72">
        <v>342</v>
      </c>
      <c r="C156" s="72">
        <v>58</v>
      </c>
      <c r="D156" s="586">
        <v>0.27419377500247483</v>
      </c>
      <c r="E156" s="72">
        <v>358</v>
      </c>
      <c r="F156" s="586">
        <v>1.7001632824269817E-3</v>
      </c>
      <c r="G156" s="72">
        <v>129</v>
      </c>
      <c r="H156" s="586">
        <v>0.37267719514944453</v>
      </c>
      <c r="I156" s="90">
        <v>2.500000001256605</v>
      </c>
      <c r="J156" s="72">
        <v>93</v>
      </c>
      <c r="K156" s="928">
        <v>0.25890415326618371</v>
      </c>
      <c r="L156" s="1096">
        <v>0</v>
      </c>
      <c r="M156" s="1016">
        <v>-1</v>
      </c>
    </row>
    <row r="157" spans="1:13">
      <c r="A157" s="47" t="s">
        <v>248</v>
      </c>
      <c r="B157" s="72">
        <v>676</v>
      </c>
      <c r="C157" s="72">
        <v>100</v>
      </c>
      <c r="D157" s="586">
        <v>0.1778741525779528</v>
      </c>
      <c r="E157" s="72">
        <v>694</v>
      </c>
      <c r="F157" s="586">
        <v>3.5190096420738442E-3</v>
      </c>
      <c r="G157" s="72">
        <v>221</v>
      </c>
      <c r="H157" s="586">
        <v>0.37296495075243358</v>
      </c>
      <c r="I157" s="90">
        <v>2.5000000013261108</v>
      </c>
      <c r="J157" s="72">
        <v>279</v>
      </c>
      <c r="K157" s="928">
        <v>0.40289857914126359</v>
      </c>
      <c r="L157" s="72">
        <v>1</v>
      </c>
      <c r="M157" s="1016">
        <v>-3</v>
      </c>
    </row>
    <row r="158" spans="1:13">
      <c r="A158" s="47" t="s">
        <v>249</v>
      </c>
      <c r="B158" s="72">
        <v>1140</v>
      </c>
      <c r="C158" s="72">
        <v>97</v>
      </c>
      <c r="D158" s="586">
        <v>0.17144797830613004</v>
      </c>
      <c r="E158" s="72">
        <v>1157</v>
      </c>
      <c r="F158" s="586">
        <v>5.9928313968512009E-3</v>
      </c>
      <c r="G158" s="72">
        <v>418</v>
      </c>
      <c r="H158" s="586">
        <v>0.3755435426728333</v>
      </c>
      <c r="I158" s="90">
        <v>2.5000000018802937</v>
      </c>
      <c r="J158" s="72">
        <v>585</v>
      </c>
      <c r="K158" s="928">
        <v>0.50548162809994479</v>
      </c>
      <c r="L158" s="72">
        <v>3</v>
      </c>
      <c r="M158" s="1016">
        <v>-8</v>
      </c>
    </row>
    <row r="159" spans="1:13">
      <c r="A159" s="47" t="s">
        <v>1100</v>
      </c>
      <c r="B159" s="72">
        <v>2895</v>
      </c>
      <c r="C159" s="72">
        <v>384</v>
      </c>
      <c r="D159" s="586">
        <v>0.26216330385759373</v>
      </c>
      <c r="E159" s="72">
        <v>2995</v>
      </c>
      <c r="F159" s="586">
        <v>1.4252456637954911E-2</v>
      </c>
      <c r="G159" s="72">
        <v>1652</v>
      </c>
      <c r="H159" s="586">
        <v>0.38404686492368151</v>
      </c>
      <c r="I159" s="90">
        <v>2.5000000029893172</v>
      </c>
      <c r="J159" s="72">
        <v>2008</v>
      </c>
      <c r="K159" s="928">
        <v>0.67041622054696037</v>
      </c>
      <c r="L159" s="72">
        <v>17</v>
      </c>
      <c r="M159" s="1016">
        <v>-33</v>
      </c>
    </row>
    <row r="160" spans="1:13">
      <c r="A160" s="1010" t="s">
        <v>1106</v>
      </c>
      <c r="B160" s="1011">
        <v>2761</v>
      </c>
      <c r="C160" s="1011">
        <v>362</v>
      </c>
      <c r="D160" s="1012">
        <v>0.24800484772847978</v>
      </c>
      <c r="E160" s="1011">
        <v>2850</v>
      </c>
      <c r="F160" s="1012">
        <v>1.3994409501222721E-2</v>
      </c>
      <c r="G160" s="1011">
        <v>1635</v>
      </c>
      <c r="H160" s="1012">
        <v>0.3807524195229311</v>
      </c>
      <c r="I160" s="1013">
        <v>2.5000000031047129</v>
      </c>
      <c r="J160" s="1011">
        <v>1871</v>
      </c>
      <c r="K160" s="1021">
        <v>0.65640235520498791</v>
      </c>
      <c r="L160" s="1011">
        <v>16</v>
      </c>
      <c r="M160" s="1015">
        <v>-32</v>
      </c>
    </row>
    <row r="161" spans="1:13">
      <c r="A161" s="1010" t="s">
        <v>1107</v>
      </c>
      <c r="B161" s="1011">
        <v>134</v>
      </c>
      <c r="C161" s="1011">
        <v>22</v>
      </c>
      <c r="D161" s="1012">
        <v>0.50000000139206413</v>
      </c>
      <c r="E161" s="1011">
        <v>145</v>
      </c>
      <c r="F161" s="1012">
        <v>1.9319641154592726E-2</v>
      </c>
      <c r="G161" s="1011">
        <v>17</v>
      </c>
      <c r="H161" s="1012">
        <v>0.44873877717270644</v>
      </c>
      <c r="I161" s="1013">
        <v>2.5000000007233285</v>
      </c>
      <c r="J161" s="1011">
        <v>137</v>
      </c>
      <c r="K161" s="1021">
        <v>0.94560176369362758</v>
      </c>
      <c r="L161" s="1011">
        <v>1</v>
      </c>
      <c r="M161" s="1015">
        <v>-1</v>
      </c>
    </row>
    <row r="162" spans="1:13">
      <c r="A162" s="47" t="s">
        <v>1101</v>
      </c>
      <c r="B162" s="72">
        <v>3269</v>
      </c>
      <c r="C162" s="72">
        <v>317</v>
      </c>
      <c r="D162" s="586">
        <v>0.30730894911054008</v>
      </c>
      <c r="E162" s="72">
        <v>3367</v>
      </c>
      <c r="F162" s="586">
        <v>3.535238125158232E-2</v>
      </c>
      <c r="G162" s="72">
        <v>2371</v>
      </c>
      <c r="H162" s="586">
        <v>0.38958200023782658</v>
      </c>
      <c r="I162" s="90">
        <v>2.5000000039476338</v>
      </c>
      <c r="J162" s="72">
        <v>2809</v>
      </c>
      <c r="K162" s="928">
        <v>0.83430689691130788</v>
      </c>
      <c r="L162" s="72">
        <v>48</v>
      </c>
      <c r="M162" s="1016">
        <v>-93</v>
      </c>
    </row>
    <row r="163" spans="1:13">
      <c r="A163" s="1010" t="s">
        <v>1108</v>
      </c>
      <c r="B163" s="603">
        <v>3259</v>
      </c>
      <c r="C163" s="603">
        <v>317</v>
      </c>
      <c r="D163" s="1020">
        <v>0.30694652003232487</v>
      </c>
      <c r="E163" s="603">
        <v>3356</v>
      </c>
      <c r="F163" s="1020">
        <v>3.5273192526048498E-2</v>
      </c>
      <c r="G163" s="603">
        <v>2363</v>
      </c>
      <c r="H163" s="1020">
        <v>0.38969236441427391</v>
      </c>
      <c r="I163" s="1022">
        <v>2.5000000039105115</v>
      </c>
      <c r="J163" s="603">
        <v>2800</v>
      </c>
      <c r="K163" s="1023">
        <v>0.83419090740120139</v>
      </c>
      <c r="L163" s="603">
        <v>48</v>
      </c>
      <c r="M163" s="1024">
        <v>-93</v>
      </c>
    </row>
    <row r="164" spans="1:13">
      <c r="A164" s="1010" t="s">
        <v>1109</v>
      </c>
      <c r="B164" s="603">
        <v>10</v>
      </c>
      <c r="C164" s="603">
        <v>1</v>
      </c>
      <c r="D164" s="1020">
        <v>0.50000004195867032</v>
      </c>
      <c r="E164" s="603">
        <v>10</v>
      </c>
      <c r="F164" s="1020">
        <v>7.1151920426565957E-2</v>
      </c>
      <c r="G164" s="603">
        <v>8</v>
      </c>
      <c r="H164" s="1020">
        <v>0.35339184137307983</v>
      </c>
      <c r="I164" s="1022">
        <v>2.5000000161205858</v>
      </c>
      <c r="J164" s="603">
        <v>9</v>
      </c>
      <c r="K164" s="1023">
        <v>0.87234169164747621</v>
      </c>
      <c r="L164" s="1096">
        <v>0</v>
      </c>
      <c r="M164" s="1096">
        <v>0</v>
      </c>
    </row>
    <row r="165" spans="1:13">
      <c r="A165" s="47" t="s">
        <v>1102</v>
      </c>
      <c r="B165" s="72">
        <v>1188</v>
      </c>
      <c r="C165" s="72">
        <v>64</v>
      </c>
      <c r="D165" s="586">
        <v>0.23269633339961207</v>
      </c>
      <c r="E165" s="72">
        <v>1203</v>
      </c>
      <c r="F165" s="586">
        <v>0.15873278965949125</v>
      </c>
      <c r="G165" s="72">
        <v>962</v>
      </c>
      <c r="H165" s="586">
        <v>0.39379153925555055</v>
      </c>
      <c r="I165" s="90">
        <v>2.5000000057393947</v>
      </c>
      <c r="J165" s="72">
        <v>1605</v>
      </c>
      <c r="K165" s="928">
        <v>1.333861079527626</v>
      </c>
      <c r="L165" s="72">
        <v>79</v>
      </c>
      <c r="M165" s="1016">
        <v>-125</v>
      </c>
    </row>
    <row r="166" spans="1:13">
      <c r="A166" s="1010" t="s">
        <v>1110</v>
      </c>
      <c r="B166" s="1011">
        <v>820</v>
      </c>
      <c r="C166" s="1011">
        <v>61</v>
      </c>
      <c r="D166" s="1012">
        <v>0.22138551670932483</v>
      </c>
      <c r="E166" s="1011">
        <v>833</v>
      </c>
      <c r="F166" s="1012">
        <v>0.10151668120629928</v>
      </c>
      <c r="G166" s="1011">
        <v>682</v>
      </c>
      <c r="H166" s="1012">
        <v>0.3935297294677132</v>
      </c>
      <c r="I166" s="1013">
        <v>2.5000000053390212</v>
      </c>
      <c r="J166" s="1011">
        <v>1037</v>
      </c>
      <c r="K166" s="1021">
        <v>1.2441578882134765</v>
      </c>
      <c r="L166" s="1011">
        <v>35</v>
      </c>
      <c r="M166" s="1015">
        <v>-65</v>
      </c>
    </row>
    <row r="167" spans="1:13">
      <c r="A167" s="1010" t="s">
        <v>1111</v>
      </c>
      <c r="B167" s="1011">
        <v>207</v>
      </c>
      <c r="C167" s="1011">
        <v>1</v>
      </c>
      <c r="D167" s="1012">
        <v>0.50000016001196634</v>
      </c>
      <c r="E167" s="1011">
        <v>207</v>
      </c>
      <c r="F167" s="1012">
        <v>0.19999999966252149</v>
      </c>
      <c r="G167" s="1011">
        <v>130</v>
      </c>
      <c r="H167" s="1012">
        <v>0.38473336528263413</v>
      </c>
      <c r="I167" s="1013">
        <v>2.500000006484409</v>
      </c>
      <c r="J167" s="1011">
        <v>301</v>
      </c>
      <c r="K167" s="1021">
        <v>1.4521352157352805</v>
      </c>
      <c r="L167" s="1011">
        <v>16</v>
      </c>
      <c r="M167" s="1015">
        <v>-29</v>
      </c>
    </row>
    <row r="168" spans="1:13">
      <c r="A168" s="1010" t="s">
        <v>1112</v>
      </c>
      <c r="B168" s="1011">
        <v>161</v>
      </c>
      <c r="C168" s="1011">
        <v>2</v>
      </c>
      <c r="D168" s="1012">
        <v>0.50000002029056556</v>
      </c>
      <c r="E168" s="1011">
        <v>162</v>
      </c>
      <c r="F168" s="1012">
        <v>0.40000000001233216</v>
      </c>
      <c r="G168" s="1011">
        <v>150</v>
      </c>
      <c r="H168" s="1012">
        <v>0.40672187980477564</v>
      </c>
      <c r="I168" s="1013">
        <v>2.5000000068441701</v>
      </c>
      <c r="J168" s="1011">
        <v>267</v>
      </c>
      <c r="K168" s="1021">
        <v>1.6435990252982406</v>
      </c>
      <c r="L168" s="1011">
        <v>27</v>
      </c>
      <c r="M168" s="1015">
        <v>-31</v>
      </c>
    </row>
    <row r="169" spans="1:13">
      <c r="A169" s="47" t="s">
        <v>1103</v>
      </c>
      <c r="B169" s="72">
        <v>1060</v>
      </c>
      <c r="C169" s="72">
        <v>29</v>
      </c>
      <c r="D169" s="586">
        <v>0.1246165856927365</v>
      </c>
      <c r="E169" s="72">
        <v>1063</v>
      </c>
      <c r="F169" s="586">
        <v>1</v>
      </c>
      <c r="G169" s="72">
        <v>686</v>
      </c>
      <c r="H169" s="586">
        <v>0.40915108672013506</v>
      </c>
      <c r="I169" s="90">
        <v>2.5000000043738018</v>
      </c>
      <c r="J169" s="72">
        <v>0</v>
      </c>
      <c r="K169" s="72">
        <v>0</v>
      </c>
      <c r="L169" s="72">
        <v>435</v>
      </c>
      <c r="M169" s="1016">
        <v>-444</v>
      </c>
    </row>
    <row r="170" spans="1:13">
      <c r="A170" s="47" t="s">
        <v>1480</v>
      </c>
      <c r="B170" s="72">
        <v>10724</v>
      </c>
      <c r="C170" s="72">
        <v>1136</v>
      </c>
      <c r="D170" s="586">
        <v>0.24508322079533745</v>
      </c>
      <c r="E170" s="72">
        <v>11003</v>
      </c>
      <c r="F170" s="586">
        <v>0.12959819247581855</v>
      </c>
      <c r="G170" s="72">
        <v>6618</v>
      </c>
      <c r="H170" s="586">
        <v>0.38791909584612549</v>
      </c>
      <c r="I170" s="90">
        <v>2.5000000034519281</v>
      </c>
      <c r="J170" s="72">
        <v>7409</v>
      </c>
      <c r="K170" s="928">
        <v>0.67338581720539992</v>
      </c>
      <c r="L170" s="72">
        <v>583</v>
      </c>
      <c r="M170" s="1016">
        <v>-708</v>
      </c>
    </row>
    <row r="171" spans="1:13">
      <c r="A171" s="47"/>
      <c r="B171" s="1025"/>
      <c r="C171" s="1025"/>
      <c r="D171" s="1025"/>
      <c r="E171" s="1025"/>
      <c r="F171" s="1025"/>
      <c r="G171" s="1025"/>
      <c r="H171" s="1025"/>
      <c r="I171" s="1025"/>
      <c r="J171" s="1025"/>
      <c r="K171" s="1025"/>
      <c r="L171" s="1025"/>
      <c r="M171" s="1025"/>
    </row>
    <row r="172" spans="1:13">
      <c r="A172" s="78" t="s">
        <v>313</v>
      </c>
      <c r="B172" s="89"/>
      <c r="C172" s="89"/>
      <c r="D172" s="925"/>
      <c r="E172" s="89"/>
      <c r="F172" s="925"/>
      <c r="G172" s="89"/>
      <c r="H172" s="925"/>
      <c r="I172" s="90"/>
      <c r="J172" s="89"/>
      <c r="K172" s="934"/>
      <c r="L172" s="89"/>
      <c r="M172" s="89"/>
    </row>
    <row r="173" spans="1:13">
      <c r="A173" s="1005" t="s">
        <v>275</v>
      </c>
      <c r="B173" s="1008">
        <v>0</v>
      </c>
      <c r="C173" s="1008">
        <v>0</v>
      </c>
      <c r="D173" s="1008">
        <v>0</v>
      </c>
      <c r="E173" s="1008">
        <v>0</v>
      </c>
      <c r="F173" s="1008">
        <v>0</v>
      </c>
      <c r="G173" s="1008">
        <v>0</v>
      </c>
      <c r="H173" s="1008">
        <v>0</v>
      </c>
      <c r="I173" s="1008">
        <v>0</v>
      </c>
      <c r="J173" s="1008">
        <v>0</v>
      </c>
      <c r="K173" s="1008">
        <v>0</v>
      </c>
      <c r="L173" s="1008">
        <v>0</v>
      </c>
      <c r="M173" s="1009">
        <v>0</v>
      </c>
    </row>
    <row r="174" spans="1:13">
      <c r="A174" s="1010" t="s">
        <v>1104</v>
      </c>
      <c r="B174" s="1011">
        <v>0</v>
      </c>
      <c r="C174" s="1011">
        <v>0</v>
      </c>
      <c r="D174" s="1011">
        <v>0</v>
      </c>
      <c r="E174" s="1011">
        <v>0</v>
      </c>
      <c r="F174" s="1011">
        <v>0</v>
      </c>
      <c r="G174" s="1011">
        <v>0</v>
      </c>
      <c r="H174" s="1011">
        <v>0</v>
      </c>
      <c r="I174" s="1011">
        <v>0</v>
      </c>
      <c r="J174" s="1011">
        <v>0</v>
      </c>
      <c r="K174" s="1011">
        <v>0</v>
      </c>
      <c r="L174" s="1011">
        <v>0</v>
      </c>
      <c r="M174" s="1015">
        <v>0</v>
      </c>
    </row>
    <row r="175" spans="1:13">
      <c r="A175" s="1010" t="s">
        <v>1105</v>
      </c>
      <c r="B175" s="1011">
        <v>0</v>
      </c>
      <c r="C175" s="1011">
        <v>0</v>
      </c>
      <c r="D175" s="1011">
        <v>0</v>
      </c>
      <c r="E175" s="1011">
        <v>0</v>
      </c>
      <c r="F175" s="1011">
        <v>0</v>
      </c>
      <c r="G175" s="1011">
        <v>0</v>
      </c>
      <c r="H175" s="1011">
        <v>0</v>
      </c>
      <c r="I175" s="1011">
        <v>0</v>
      </c>
      <c r="J175" s="1011">
        <v>0</v>
      </c>
      <c r="K175" s="1011">
        <v>0</v>
      </c>
      <c r="L175" s="1011">
        <v>0</v>
      </c>
      <c r="M175" s="1015">
        <v>0</v>
      </c>
    </row>
    <row r="176" spans="1:13">
      <c r="A176" s="47" t="s">
        <v>247</v>
      </c>
      <c r="B176" s="72">
        <v>141</v>
      </c>
      <c r="C176" s="72">
        <v>9</v>
      </c>
      <c r="D176" s="586">
        <v>0.33902834022756384</v>
      </c>
      <c r="E176" s="72">
        <v>144</v>
      </c>
      <c r="F176" s="586">
        <v>1.6999999438751987E-3</v>
      </c>
      <c r="G176" s="72">
        <v>5</v>
      </c>
      <c r="H176" s="586">
        <v>0.44576761813748483</v>
      </c>
      <c r="I176" s="90">
        <v>2.5000000002090048</v>
      </c>
      <c r="J176" s="72">
        <v>61</v>
      </c>
      <c r="K176" s="928">
        <v>0.4214732291658479</v>
      </c>
      <c r="L176" s="72">
        <v>0</v>
      </c>
      <c r="M176" s="1016">
        <v>0</v>
      </c>
    </row>
    <row r="177" spans="1:13">
      <c r="A177" s="47" t="s">
        <v>248</v>
      </c>
      <c r="B177" s="72">
        <v>48</v>
      </c>
      <c r="C177" s="72">
        <v>7</v>
      </c>
      <c r="D177" s="586">
        <v>0.61378834532064941</v>
      </c>
      <c r="E177" s="72">
        <v>52</v>
      </c>
      <c r="F177" s="586">
        <v>3.500000372896551E-3</v>
      </c>
      <c r="G177" s="72">
        <v>7</v>
      </c>
      <c r="H177" s="586">
        <v>0.4500000003232657</v>
      </c>
      <c r="I177" s="90">
        <v>2.5000000009507817</v>
      </c>
      <c r="J177" s="72">
        <v>33</v>
      </c>
      <c r="K177" s="928">
        <v>0.62288666170779294</v>
      </c>
      <c r="L177" s="72">
        <v>0</v>
      </c>
      <c r="M177" s="1016">
        <v>0</v>
      </c>
    </row>
    <row r="178" spans="1:13">
      <c r="A178" s="47" t="s">
        <v>249</v>
      </c>
      <c r="B178" s="72">
        <v>103</v>
      </c>
      <c r="C178" s="72">
        <v>20</v>
      </c>
      <c r="D178" s="586">
        <v>0.50000000049706983</v>
      </c>
      <c r="E178" s="72">
        <v>113</v>
      </c>
      <c r="F178" s="586">
        <v>6.0000001164551339E-3</v>
      </c>
      <c r="G178" s="72">
        <v>11</v>
      </c>
      <c r="H178" s="586">
        <v>0.44999999985798161</v>
      </c>
      <c r="I178" s="90">
        <v>2.5000000004438081</v>
      </c>
      <c r="J178" s="72">
        <v>90</v>
      </c>
      <c r="K178" s="928">
        <v>0.79983567591366178</v>
      </c>
      <c r="L178" s="72">
        <v>0</v>
      </c>
      <c r="M178" s="1016">
        <v>0</v>
      </c>
    </row>
    <row r="179" spans="1:13">
      <c r="A179" s="47" t="s">
        <v>1100</v>
      </c>
      <c r="B179" s="72">
        <v>117</v>
      </c>
      <c r="C179" s="72">
        <v>11</v>
      </c>
      <c r="D179" s="586">
        <v>0.59433030113191332</v>
      </c>
      <c r="E179" s="72">
        <v>124</v>
      </c>
      <c r="F179" s="586">
        <v>1.3354617484451633E-2</v>
      </c>
      <c r="G179" s="72">
        <v>25</v>
      </c>
      <c r="H179" s="586">
        <v>0.44996767230467849</v>
      </c>
      <c r="I179" s="90">
        <v>2.5000000010508172</v>
      </c>
      <c r="J179" s="72">
        <v>133</v>
      </c>
      <c r="K179" s="928">
        <v>1.0746514665611901</v>
      </c>
      <c r="L179" s="72">
        <v>1</v>
      </c>
      <c r="M179" s="1016">
        <v>-1</v>
      </c>
    </row>
    <row r="180" spans="1:13">
      <c r="A180" s="1010" t="s">
        <v>1106</v>
      </c>
      <c r="B180" s="1011">
        <v>117</v>
      </c>
      <c r="C180" s="1011">
        <v>11</v>
      </c>
      <c r="D180" s="1012">
        <v>0.59433030113191332</v>
      </c>
      <c r="E180" s="1011">
        <v>124</v>
      </c>
      <c r="F180" s="1012">
        <v>1.3354617484451633E-2</v>
      </c>
      <c r="G180" s="1011">
        <v>25</v>
      </c>
      <c r="H180" s="1012">
        <v>0.44996767230467849</v>
      </c>
      <c r="I180" s="1013">
        <v>2.5000000010508172</v>
      </c>
      <c r="J180" s="1011">
        <v>133</v>
      </c>
      <c r="K180" s="1021">
        <v>1.0746514665611901</v>
      </c>
      <c r="L180" s="1011">
        <v>1</v>
      </c>
      <c r="M180" s="1015">
        <v>-1</v>
      </c>
    </row>
    <row r="181" spans="1:13">
      <c r="A181" s="1010" t="s">
        <v>1107</v>
      </c>
      <c r="B181" s="1011">
        <v>0</v>
      </c>
      <c r="C181" s="1011">
        <v>0</v>
      </c>
      <c r="D181" s="1011">
        <v>0</v>
      </c>
      <c r="E181" s="1011">
        <v>0</v>
      </c>
      <c r="F181" s="1011">
        <v>0</v>
      </c>
      <c r="G181" s="1011">
        <v>0</v>
      </c>
      <c r="H181" s="1011">
        <v>0</v>
      </c>
      <c r="I181" s="1011">
        <v>0</v>
      </c>
      <c r="J181" s="1011">
        <v>0</v>
      </c>
      <c r="K181" s="1011">
        <v>0</v>
      </c>
      <c r="L181" s="1011">
        <v>0</v>
      </c>
      <c r="M181" s="1015">
        <v>0</v>
      </c>
    </row>
    <row r="182" spans="1:13">
      <c r="A182" s="47" t="s">
        <v>1101</v>
      </c>
      <c r="B182" s="72">
        <v>130</v>
      </c>
      <c r="C182" s="72">
        <v>11</v>
      </c>
      <c r="D182" s="586">
        <v>0.61145238231291799</v>
      </c>
      <c r="E182" s="72">
        <v>137</v>
      </c>
      <c r="F182" s="586">
        <v>3.5593520077563862E-2</v>
      </c>
      <c r="G182" s="72">
        <v>10</v>
      </c>
      <c r="H182" s="586">
        <v>0.44715673285045793</v>
      </c>
      <c r="I182" s="90">
        <v>2.5000000001822338</v>
      </c>
      <c r="J182" s="72">
        <v>194</v>
      </c>
      <c r="K182" s="928">
        <v>1.4152224260102244</v>
      </c>
      <c r="L182" s="72">
        <v>2</v>
      </c>
      <c r="M182" s="1016">
        <v>-4</v>
      </c>
    </row>
    <row r="183" spans="1:13">
      <c r="A183" s="1010" t="s">
        <v>1108</v>
      </c>
      <c r="B183" s="603">
        <v>130</v>
      </c>
      <c r="C183" s="603">
        <v>11</v>
      </c>
      <c r="D183" s="1020">
        <v>0.61145238231291799</v>
      </c>
      <c r="E183" s="603">
        <v>137</v>
      </c>
      <c r="F183" s="1020">
        <v>3.5593520077563862E-2</v>
      </c>
      <c r="G183" s="603">
        <v>10</v>
      </c>
      <c r="H183" s="1020">
        <v>0.44715673285045793</v>
      </c>
      <c r="I183" s="1022">
        <v>2.5000000001822338</v>
      </c>
      <c r="J183" s="603">
        <v>194</v>
      </c>
      <c r="K183" s="1023">
        <v>1.4152224260102244</v>
      </c>
      <c r="L183" s="603">
        <v>2</v>
      </c>
      <c r="M183" s="1024">
        <v>-4</v>
      </c>
    </row>
    <row r="184" spans="1:13">
      <c r="A184" s="1010" t="s">
        <v>1109</v>
      </c>
      <c r="B184" s="603">
        <v>0</v>
      </c>
      <c r="C184" s="603">
        <v>0</v>
      </c>
      <c r="D184" s="1011">
        <v>0</v>
      </c>
      <c r="E184" s="603">
        <v>0</v>
      </c>
      <c r="F184" s="1011">
        <v>0</v>
      </c>
      <c r="G184" s="603">
        <v>0</v>
      </c>
      <c r="H184" s="1011">
        <v>0</v>
      </c>
      <c r="I184" s="1022">
        <v>0</v>
      </c>
      <c r="J184" s="603">
        <v>0</v>
      </c>
      <c r="K184" s="1011">
        <v>0</v>
      </c>
      <c r="L184" s="603">
        <v>0</v>
      </c>
      <c r="M184" s="1024">
        <v>0</v>
      </c>
    </row>
    <row r="185" spans="1:13">
      <c r="A185" s="47" t="s">
        <v>1102</v>
      </c>
      <c r="B185" s="72">
        <v>29</v>
      </c>
      <c r="C185" s="72">
        <v>0</v>
      </c>
      <c r="D185" s="1011">
        <v>0</v>
      </c>
      <c r="E185" s="72">
        <v>29</v>
      </c>
      <c r="F185" s="586">
        <v>9.9999999965443356E-2</v>
      </c>
      <c r="G185" s="72">
        <v>1</v>
      </c>
      <c r="H185" s="586">
        <v>0.44999999984449507</v>
      </c>
      <c r="I185" s="90">
        <v>2.5000000001727831</v>
      </c>
      <c r="J185" s="72">
        <v>59</v>
      </c>
      <c r="K185" s="928">
        <v>2.0467211487711152</v>
      </c>
      <c r="L185" s="72">
        <v>1</v>
      </c>
      <c r="M185" s="1016">
        <v>-4</v>
      </c>
    </row>
    <row r="186" spans="1:13">
      <c r="A186" s="1010" t="s">
        <v>1110</v>
      </c>
      <c r="B186" s="1011">
        <v>29</v>
      </c>
      <c r="C186" s="1011">
        <v>0</v>
      </c>
      <c r="D186" s="1011">
        <v>0</v>
      </c>
      <c r="E186" s="1011">
        <v>29</v>
      </c>
      <c r="F186" s="1012">
        <v>9.9999999965443356E-2</v>
      </c>
      <c r="G186" s="1011">
        <v>1</v>
      </c>
      <c r="H186" s="1012">
        <v>0.44999999984449507</v>
      </c>
      <c r="I186" s="1013">
        <v>2.5000000001727831</v>
      </c>
      <c r="J186" s="1011">
        <v>59</v>
      </c>
      <c r="K186" s="1021">
        <v>2.0467211487711152</v>
      </c>
      <c r="L186" s="1011">
        <v>1</v>
      </c>
      <c r="M186" s="1015">
        <v>-4</v>
      </c>
    </row>
    <row r="187" spans="1:13">
      <c r="A187" s="1010" t="s">
        <v>1111</v>
      </c>
      <c r="B187" s="1011">
        <v>0</v>
      </c>
      <c r="C187" s="1011">
        <v>0</v>
      </c>
      <c r="D187" s="1011">
        <v>0</v>
      </c>
      <c r="E187" s="1011">
        <v>0</v>
      </c>
      <c r="F187" s="1011">
        <v>0</v>
      </c>
      <c r="G187" s="1011">
        <v>0</v>
      </c>
      <c r="H187" s="1011">
        <v>0</v>
      </c>
      <c r="I187" s="1013">
        <v>0</v>
      </c>
      <c r="J187" s="1011">
        <v>0</v>
      </c>
      <c r="K187" s="1011">
        <v>0</v>
      </c>
      <c r="L187" s="1011">
        <v>0</v>
      </c>
      <c r="M187" s="1015">
        <v>0</v>
      </c>
    </row>
    <row r="188" spans="1:13">
      <c r="A188" s="1010" t="s">
        <v>1112</v>
      </c>
      <c r="B188" s="1011">
        <v>0</v>
      </c>
      <c r="C188" s="1011">
        <v>0</v>
      </c>
      <c r="D188" s="1011">
        <v>0</v>
      </c>
      <c r="E188" s="1011">
        <v>0</v>
      </c>
      <c r="F188" s="1011">
        <v>0</v>
      </c>
      <c r="G188" s="1011">
        <v>0</v>
      </c>
      <c r="H188" s="1011">
        <v>0</v>
      </c>
      <c r="I188" s="1013">
        <v>0</v>
      </c>
      <c r="J188" s="1011">
        <v>0</v>
      </c>
      <c r="K188" s="1011">
        <v>0</v>
      </c>
      <c r="L188" s="1011">
        <v>0</v>
      </c>
      <c r="M188" s="1015">
        <v>0</v>
      </c>
    </row>
    <row r="189" spans="1:13">
      <c r="A189" s="47" t="s">
        <v>1103</v>
      </c>
      <c r="B189" s="72">
        <v>19</v>
      </c>
      <c r="C189" s="1096">
        <v>0</v>
      </c>
      <c r="D189" s="586">
        <v>0.50000687351360273</v>
      </c>
      <c r="E189" s="72">
        <v>19</v>
      </c>
      <c r="F189" s="586">
        <v>1</v>
      </c>
      <c r="G189" s="72">
        <v>1</v>
      </c>
      <c r="H189" s="586">
        <v>0.44999999976315175</v>
      </c>
      <c r="I189" s="90">
        <v>2.5000000007894938</v>
      </c>
      <c r="J189" s="72">
        <v>0</v>
      </c>
      <c r="K189" s="72">
        <v>0</v>
      </c>
      <c r="L189" s="72">
        <v>9</v>
      </c>
      <c r="M189" s="1016">
        <v>-15</v>
      </c>
    </row>
    <row r="190" spans="1:13">
      <c r="A190" s="47" t="s">
        <v>1481</v>
      </c>
      <c r="B190" s="72">
        <v>587</v>
      </c>
      <c r="C190" s="72">
        <v>58</v>
      </c>
      <c r="D190" s="586">
        <v>0.52853220827097402</v>
      </c>
      <c r="E190" s="72">
        <v>618</v>
      </c>
      <c r="F190" s="586">
        <v>4.7816203550432854E-2</v>
      </c>
      <c r="G190" s="72">
        <v>60</v>
      </c>
      <c r="H190" s="586">
        <v>0.44837836469718917</v>
      </c>
      <c r="I190" s="90">
        <v>2.5000000004938276</v>
      </c>
      <c r="J190" s="72">
        <v>570</v>
      </c>
      <c r="K190" s="928">
        <v>0.92238958495601997</v>
      </c>
      <c r="L190" s="72">
        <v>13</v>
      </c>
      <c r="M190" s="1016">
        <v>-24</v>
      </c>
    </row>
    <row r="191" spans="1:13">
      <c r="A191" s="47"/>
      <c r="B191" s="1025"/>
      <c r="C191" s="1025"/>
      <c r="D191" s="1025"/>
      <c r="E191" s="1025"/>
      <c r="F191" s="1025"/>
      <c r="G191" s="1025"/>
      <c r="H191" s="1025"/>
      <c r="I191" s="1025"/>
      <c r="J191" s="1025"/>
      <c r="K191" s="1025"/>
      <c r="L191" s="1025"/>
      <c r="M191" s="1025"/>
    </row>
    <row r="192" spans="1:13">
      <c r="A192" s="78" t="s">
        <v>1113</v>
      </c>
      <c r="B192" s="89"/>
      <c r="C192" s="89"/>
      <c r="D192" s="925"/>
      <c r="E192" s="89"/>
      <c r="F192" s="925"/>
      <c r="G192" s="89"/>
      <c r="H192" s="925"/>
      <c r="I192" s="90"/>
      <c r="J192" s="89"/>
      <c r="K192" s="934"/>
      <c r="L192" s="89"/>
      <c r="M192" s="89"/>
    </row>
    <row r="193" spans="1:13">
      <c r="A193" s="1005" t="s">
        <v>275</v>
      </c>
      <c r="B193" s="1008">
        <v>873</v>
      </c>
      <c r="C193" s="1008">
        <v>1690</v>
      </c>
      <c r="D193" s="925">
        <v>0.18148684948500982</v>
      </c>
      <c r="E193" s="1008">
        <v>1180</v>
      </c>
      <c r="F193" s="925">
        <v>6.6395827636920202E-4</v>
      </c>
      <c r="G193" s="89">
        <v>100</v>
      </c>
      <c r="H193" s="925">
        <v>0.44975784825111892</v>
      </c>
      <c r="I193" s="90">
        <v>2.5000000008350072</v>
      </c>
      <c r="J193" s="1008">
        <v>364</v>
      </c>
      <c r="K193" s="934">
        <v>0.30892574714224519</v>
      </c>
      <c r="L193" s="1008">
        <v>1</v>
      </c>
      <c r="M193" s="1009">
        <v>-2</v>
      </c>
    </row>
    <row r="194" spans="1:13">
      <c r="A194" s="1010" t="s">
        <v>1104</v>
      </c>
      <c r="B194" s="1011">
        <v>873</v>
      </c>
      <c r="C194" s="1011">
        <v>1690</v>
      </c>
      <c r="D194" s="1012">
        <v>0.18148684948500982</v>
      </c>
      <c r="E194" s="1011">
        <v>1180</v>
      </c>
      <c r="F194" s="1012">
        <v>6.639582635791974E-4</v>
      </c>
      <c r="G194" s="1011">
        <v>98</v>
      </c>
      <c r="H194" s="1012">
        <v>0.44975784825244242</v>
      </c>
      <c r="I194" s="1013">
        <v>2.5000000008350072</v>
      </c>
      <c r="J194" s="1014">
        <v>364</v>
      </c>
      <c r="K194" s="1021">
        <v>0.30892574537768819</v>
      </c>
      <c r="L194" s="1011">
        <v>1</v>
      </c>
      <c r="M194" s="1015">
        <v>-2</v>
      </c>
    </row>
    <row r="195" spans="1:13">
      <c r="A195" s="1010" t="s">
        <v>1105</v>
      </c>
      <c r="B195" s="1096">
        <v>0</v>
      </c>
      <c r="C195" s="1011">
        <v>0</v>
      </c>
      <c r="D195" s="1012">
        <v>0</v>
      </c>
      <c r="E195" s="1096">
        <v>0</v>
      </c>
      <c r="F195" s="1012">
        <v>1.335707925200356E-3</v>
      </c>
      <c r="G195" s="1011">
        <v>2</v>
      </c>
      <c r="H195" s="1012">
        <v>0.44968833481745324</v>
      </c>
      <c r="I195" s="1013">
        <v>2.5</v>
      </c>
      <c r="J195" s="1096">
        <v>0</v>
      </c>
      <c r="K195" s="1021">
        <v>0.40160284951024039</v>
      </c>
      <c r="L195" s="1096">
        <v>0</v>
      </c>
      <c r="M195" s="1096">
        <v>0</v>
      </c>
    </row>
    <row r="196" spans="1:13">
      <c r="A196" s="47" t="s">
        <v>247</v>
      </c>
      <c r="B196" s="72">
        <v>636</v>
      </c>
      <c r="C196" s="72">
        <v>804</v>
      </c>
      <c r="D196" s="586">
        <v>0.18057585765482273</v>
      </c>
      <c r="E196" s="72">
        <v>782</v>
      </c>
      <c r="F196" s="586">
        <v>1.7004829954106974E-3</v>
      </c>
      <c r="G196" s="72">
        <v>75</v>
      </c>
      <c r="H196" s="586">
        <v>0.43500671655423068</v>
      </c>
      <c r="I196" s="90">
        <v>2.5000000004478076</v>
      </c>
      <c r="J196" s="72">
        <v>413</v>
      </c>
      <c r="K196" s="928">
        <v>0.52797680793064494</v>
      </c>
      <c r="L196" s="72">
        <v>1</v>
      </c>
      <c r="M196" s="1016">
        <v>-3</v>
      </c>
    </row>
    <row r="197" spans="1:13">
      <c r="A197" s="47" t="s">
        <v>248</v>
      </c>
      <c r="B197" s="72">
        <v>646</v>
      </c>
      <c r="C197" s="72">
        <v>869</v>
      </c>
      <c r="D197" s="586">
        <v>0.14927423265565487</v>
      </c>
      <c r="E197" s="72">
        <v>775</v>
      </c>
      <c r="F197" s="586">
        <v>3.4963431576408651E-3</v>
      </c>
      <c r="G197" s="72">
        <v>107</v>
      </c>
      <c r="H197" s="586">
        <v>0.44136193292971193</v>
      </c>
      <c r="I197" s="90">
        <v>2.5000000009478853</v>
      </c>
      <c r="J197" s="72">
        <v>615</v>
      </c>
      <c r="K197" s="928">
        <v>0.79305872341003691</v>
      </c>
      <c r="L197" s="72">
        <v>2</v>
      </c>
      <c r="M197" s="1016">
        <v>-6</v>
      </c>
    </row>
    <row r="198" spans="1:13">
      <c r="A198" s="47" t="s">
        <v>249</v>
      </c>
      <c r="B198" s="72">
        <v>379</v>
      </c>
      <c r="C198" s="72">
        <v>453</v>
      </c>
      <c r="D198" s="586">
        <v>0.13309502181429839</v>
      </c>
      <c r="E198" s="72">
        <v>439</v>
      </c>
      <c r="F198" s="586">
        <v>5.8883573836098109E-3</v>
      </c>
      <c r="G198" s="72">
        <v>68</v>
      </c>
      <c r="H198" s="586">
        <v>0.42090335778809712</v>
      </c>
      <c r="I198" s="90">
        <v>2.5000000014572819</v>
      </c>
      <c r="J198" s="72">
        <v>392</v>
      </c>
      <c r="K198" s="928">
        <v>0.89341606530472795</v>
      </c>
      <c r="L198" s="72">
        <v>1</v>
      </c>
      <c r="M198" s="1016">
        <v>-7</v>
      </c>
    </row>
    <row r="199" spans="1:13">
      <c r="A199" s="47" t="s">
        <v>1100</v>
      </c>
      <c r="B199" s="72">
        <v>1411</v>
      </c>
      <c r="C199" s="72">
        <v>1441</v>
      </c>
      <c r="D199" s="586">
        <v>0.32222382417780859</v>
      </c>
      <c r="E199" s="72">
        <v>1875</v>
      </c>
      <c r="F199" s="586">
        <v>1.5953014461453207E-2</v>
      </c>
      <c r="G199" s="72">
        <v>171</v>
      </c>
      <c r="H199" s="586">
        <v>0.44602035361290421</v>
      </c>
      <c r="I199" s="90">
        <v>2.500000000688043</v>
      </c>
      <c r="J199" s="72">
        <v>2213</v>
      </c>
      <c r="K199" s="928">
        <v>1.1803220688090565</v>
      </c>
      <c r="L199" s="72">
        <v>14</v>
      </c>
      <c r="M199" s="1016">
        <v>-27</v>
      </c>
    </row>
    <row r="200" spans="1:13">
      <c r="A200" s="1010" t="s">
        <v>1106</v>
      </c>
      <c r="B200" s="1011">
        <v>628</v>
      </c>
      <c r="C200" s="1011">
        <v>897</v>
      </c>
      <c r="D200" s="1012">
        <v>0.29111787797300459</v>
      </c>
      <c r="E200" s="1011">
        <v>889</v>
      </c>
      <c r="F200" s="1012">
        <v>1.2351840384373479E-2</v>
      </c>
      <c r="G200" s="1011">
        <v>115</v>
      </c>
      <c r="H200" s="1012">
        <v>0.44160659832071242</v>
      </c>
      <c r="I200" s="1013">
        <v>2.5000000010292962</v>
      </c>
      <c r="J200" s="1011">
        <v>1026</v>
      </c>
      <c r="K200" s="1021">
        <v>1.15460054189985</v>
      </c>
      <c r="L200" s="1011">
        <v>5</v>
      </c>
      <c r="M200" s="1015">
        <v>-17</v>
      </c>
    </row>
    <row r="201" spans="1:13">
      <c r="A201" s="1010" t="s">
        <v>1107</v>
      </c>
      <c r="B201" s="1011">
        <v>783</v>
      </c>
      <c r="C201" s="1011">
        <v>544</v>
      </c>
      <c r="D201" s="1012">
        <v>0.3735308012976491</v>
      </c>
      <c r="E201" s="1011">
        <v>986</v>
      </c>
      <c r="F201" s="1012">
        <v>1.9200000004917204E-2</v>
      </c>
      <c r="G201" s="1011">
        <v>56</v>
      </c>
      <c r="H201" s="1012">
        <v>0.45000000006136354</v>
      </c>
      <c r="I201" s="1013">
        <v>2.5000000003803522</v>
      </c>
      <c r="J201" s="1011">
        <v>1187</v>
      </c>
      <c r="K201" s="1021">
        <v>1.2035137902427897</v>
      </c>
      <c r="L201" s="1011">
        <v>9</v>
      </c>
      <c r="M201" s="1015">
        <v>-10</v>
      </c>
    </row>
    <row r="202" spans="1:13">
      <c r="A202" s="47" t="s">
        <v>1101</v>
      </c>
      <c r="B202" s="72">
        <v>2286</v>
      </c>
      <c r="C202" s="72">
        <v>635</v>
      </c>
      <c r="D202" s="586">
        <v>0.34437820776105071</v>
      </c>
      <c r="E202" s="72">
        <v>2504</v>
      </c>
      <c r="F202" s="586">
        <v>3.8648921543148529E-2</v>
      </c>
      <c r="G202" s="72">
        <v>268</v>
      </c>
      <c r="H202" s="586">
        <v>0.44231278815528258</v>
      </c>
      <c r="I202" s="90">
        <v>2.5000000007687149</v>
      </c>
      <c r="J202" s="72">
        <v>3727</v>
      </c>
      <c r="K202" s="928">
        <v>1.4884656034377055</v>
      </c>
      <c r="L202" s="72">
        <v>44</v>
      </c>
      <c r="M202" s="1016">
        <v>-124</v>
      </c>
    </row>
    <row r="203" spans="1:13">
      <c r="A203" s="1010" t="s">
        <v>1108</v>
      </c>
      <c r="B203" s="603">
        <v>2044</v>
      </c>
      <c r="C203" s="603">
        <v>596</v>
      </c>
      <c r="D203" s="1020">
        <v>0.33409139479101674</v>
      </c>
      <c r="E203" s="603">
        <v>2242</v>
      </c>
      <c r="F203" s="1020">
        <v>3.4810605906199027E-2</v>
      </c>
      <c r="G203" s="603">
        <v>248</v>
      </c>
      <c r="H203" s="1020">
        <v>0.44141561066322238</v>
      </c>
      <c r="I203" s="1022">
        <v>2.5000000007893117</v>
      </c>
      <c r="J203" s="603">
        <v>3255</v>
      </c>
      <c r="K203" s="1023">
        <v>1.4515954921858234</v>
      </c>
      <c r="L203" s="603">
        <v>36</v>
      </c>
      <c r="M203" s="1024">
        <v>-104</v>
      </c>
    </row>
    <row r="204" spans="1:13">
      <c r="A204" s="1010" t="s">
        <v>1109</v>
      </c>
      <c r="B204" s="603">
        <v>242</v>
      </c>
      <c r="C204" s="603">
        <v>39</v>
      </c>
      <c r="D204" s="1020">
        <v>0.50096011544157626</v>
      </c>
      <c r="E204" s="603">
        <v>262</v>
      </c>
      <c r="F204" s="1020">
        <v>7.1151920426565957E-2</v>
      </c>
      <c r="G204" s="603">
        <v>20</v>
      </c>
      <c r="H204" s="1020">
        <v>0.4500000001356419</v>
      </c>
      <c r="I204" s="1022">
        <v>2.5000000005922391</v>
      </c>
      <c r="J204" s="603">
        <v>472</v>
      </c>
      <c r="K204" s="1023">
        <v>1.804376739685444</v>
      </c>
      <c r="L204" s="603">
        <v>8</v>
      </c>
      <c r="M204" s="1024">
        <v>-20</v>
      </c>
    </row>
    <row r="205" spans="1:13">
      <c r="A205" s="47" t="s">
        <v>1102</v>
      </c>
      <c r="B205" s="72">
        <v>166</v>
      </c>
      <c r="C205" s="72">
        <v>24</v>
      </c>
      <c r="D205" s="586">
        <v>0.41630053754633206</v>
      </c>
      <c r="E205" s="72">
        <v>176</v>
      </c>
      <c r="F205" s="586">
        <v>0.15889638794110356</v>
      </c>
      <c r="G205" s="72">
        <v>60</v>
      </c>
      <c r="H205" s="586">
        <v>0.43860226817950193</v>
      </c>
      <c r="I205" s="90">
        <v>2.5000000022948101</v>
      </c>
      <c r="J205" s="72">
        <v>411</v>
      </c>
      <c r="K205" s="928">
        <v>2.32850356027298</v>
      </c>
      <c r="L205" s="72">
        <v>12</v>
      </c>
      <c r="M205" s="1016">
        <v>-23</v>
      </c>
    </row>
    <row r="206" spans="1:13">
      <c r="A206" s="1010" t="s">
        <v>1110</v>
      </c>
      <c r="B206" s="1011">
        <v>155</v>
      </c>
      <c r="C206" s="1011">
        <v>23</v>
      </c>
      <c r="D206" s="1012">
        <v>0.4139092964964155</v>
      </c>
      <c r="E206" s="1011">
        <v>165</v>
      </c>
      <c r="F206" s="1012">
        <v>0.14704813099288935</v>
      </c>
      <c r="G206" s="1011">
        <v>46</v>
      </c>
      <c r="H206" s="1012">
        <v>0.43952073700054223</v>
      </c>
      <c r="I206" s="1013">
        <v>2.5000000018164523</v>
      </c>
      <c r="J206" s="1011">
        <v>382</v>
      </c>
      <c r="K206" s="1021">
        <v>2.3137813787362798</v>
      </c>
      <c r="L206" s="1011">
        <v>11</v>
      </c>
      <c r="M206" s="1015">
        <v>-21</v>
      </c>
    </row>
    <row r="207" spans="1:13">
      <c r="A207" s="1010" t="s">
        <v>1111</v>
      </c>
      <c r="B207" s="1011">
        <v>4</v>
      </c>
      <c r="C207" s="1096">
        <v>0</v>
      </c>
      <c r="D207" s="1012">
        <v>0.5</v>
      </c>
      <c r="E207" s="1011">
        <v>4</v>
      </c>
      <c r="F207" s="1012">
        <v>0.19999999690087192</v>
      </c>
      <c r="G207" s="1011">
        <v>5</v>
      </c>
      <c r="H207" s="1012">
        <v>0.43979577355426247</v>
      </c>
      <c r="I207" s="1013">
        <v>2.5000000064565162</v>
      </c>
      <c r="J207" s="1011">
        <v>10</v>
      </c>
      <c r="K207" s="1021">
        <v>2.6076201681555391</v>
      </c>
      <c r="L207" s="1096">
        <v>0</v>
      </c>
      <c r="M207" s="1096">
        <v>0</v>
      </c>
    </row>
    <row r="208" spans="1:13">
      <c r="A208" s="1010" t="s">
        <v>1112</v>
      </c>
      <c r="B208" s="1011">
        <v>7</v>
      </c>
      <c r="C208" s="1011">
        <v>1</v>
      </c>
      <c r="D208" s="1012">
        <v>0.5000000286109012</v>
      </c>
      <c r="E208" s="1011">
        <v>7</v>
      </c>
      <c r="F208" s="1012">
        <v>0.399999997317595</v>
      </c>
      <c r="G208" s="1011">
        <v>9</v>
      </c>
      <c r="H208" s="1012">
        <v>0.41763754212415194</v>
      </c>
      <c r="I208" s="1013">
        <v>2.5000000107296199</v>
      </c>
      <c r="J208" s="1011">
        <v>19</v>
      </c>
      <c r="K208" s="1021">
        <v>2.5096619931035904</v>
      </c>
      <c r="L208" s="1011">
        <v>1</v>
      </c>
      <c r="M208" s="1015">
        <v>-2</v>
      </c>
    </row>
    <row r="209" spans="1:13">
      <c r="A209" s="47" t="s">
        <v>1103</v>
      </c>
      <c r="B209" s="72">
        <v>413</v>
      </c>
      <c r="C209" s="72">
        <v>29</v>
      </c>
      <c r="D209" s="586">
        <v>0.47010057116083076</v>
      </c>
      <c r="E209" s="72">
        <v>427</v>
      </c>
      <c r="F209" s="586">
        <v>1</v>
      </c>
      <c r="G209" s="72">
        <v>136</v>
      </c>
      <c r="H209" s="586">
        <v>0.44300945327172425</v>
      </c>
      <c r="I209" s="90">
        <v>2.5000000016743646</v>
      </c>
      <c r="J209" s="72">
        <v>0</v>
      </c>
      <c r="K209" s="72">
        <v>0</v>
      </c>
      <c r="L209" s="72">
        <v>189</v>
      </c>
      <c r="M209" s="1016">
        <v>-210</v>
      </c>
    </row>
    <row r="210" spans="1:13">
      <c r="A210" s="101" t="s">
        <v>1482</v>
      </c>
      <c r="B210" s="72">
        <v>6810</v>
      </c>
      <c r="C210" s="72">
        <v>5945</v>
      </c>
      <c r="D210" s="586">
        <v>0.26061049542100301</v>
      </c>
      <c r="E210" s="72">
        <v>8158</v>
      </c>
      <c r="F210" s="586">
        <v>5.3743641205198735E-2</v>
      </c>
      <c r="G210" s="72">
        <v>985</v>
      </c>
      <c r="H210" s="586">
        <v>0.44347328986356782</v>
      </c>
      <c r="I210" s="90">
        <v>2.5</v>
      </c>
      <c r="J210" s="72">
        <v>8135</v>
      </c>
      <c r="K210" s="928">
        <v>1.0169341130800189</v>
      </c>
      <c r="L210" s="72">
        <v>264</v>
      </c>
      <c r="M210" s="1016">
        <v>-402</v>
      </c>
    </row>
    <row r="211" spans="1:13">
      <c r="G211" s="1025"/>
    </row>
    <row r="212" spans="1:13"/>
    <row r="213" spans="1:13">
      <c r="A213" s="447"/>
      <c r="B213" s="447"/>
      <c r="C213" s="447"/>
      <c r="D213" s="447"/>
      <c r="E213" s="447"/>
      <c r="F213" s="447"/>
      <c r="G213" s="447"/>
      <c r="H213" s="447"/>
      <c r="I213" s="447"/>
      <c r="J213" s="447"/>
      <c r="K213" s="447"/>
      <c r="L213" s="447"/>
      <c r="M213" s="447"/>
    </row>
  </sheetData>
  <pageMargins left="0.70866141732283472" right="0.70866141732283472" top="0.74803149606299213" bottom="0.74803149606299213" header="0.31496062992125984" footer="0.31496062992125984"/>
  <pageSetup paperSize="9" scale="22" orientation="portrait" r:id="rId1"/>
  <headerFooter>
    <oddFooter>&amp;L&amp;1#&amp;"Calibri"&amp;10&amp;K800080Classified as Sensitive (Purple)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253"/>
  <sheetViews>
    <sheetView showGridLines="0" topLeftCell="A4" zoomScale="80" zoomScaleNormal="80" workbookViewId="0">
      <selection activeCell="I1" sqref="I1:XFD1048576"/>
    </sheetView>
  </sheetViews>
  <sheetFormatPr defaultColWidth="0" defaultRowHeight="15" zeroHeight="1"/>
  <cols>
    <col min="1" max="1" width="52.140625" customWidth="1"/>
    <col min="2" max="2" width="14.42578125" customWidth="1"/>
    <col min="3" max="3" width="14.140625" customWidth="1"/>
    <col min="4" max="4" width="12.42578125" customWidth="1"/>
    <col min="5" max="5" width="11.42578125" customWidth="1"/>
    <col min="6" max="6" width="11.140625" customWidth="1"/>
    <col min="7" max="7" width="13.5703125" customWidth="1"/>
    <col min="8" max="8" width="12.42578125" customWidth="1"/>
    <col min="9" max="10" width="12.5703125" customWidth="1"/>
    <col min="11" max="11" width="11.42578125" customWidth="1"/>
    <col min="12" max="12" width="10.42578125" customWidth="1"/>
    <col min="13" max="13" width="12.85546875" customWidth="1"/>
    <col min="14" max="16384" width="8.85546875" hidden="1"/>
  </cols>
  <sheetData>
    <row r="1" spans="1:13" ht="18">
      <c r="A1" s="453" t="s">
        <v>2301</v>
      </c>
      <c r="B1" s="447"/>
      <c r="C1" s="447"/>
      <c r="D1" s="447"/>
      <c r="E1" s="447"/>
      <c r="F1" s="447"/>
      <c r="G1" s="447"/>
      <c r="H1" s="447"/>
      <c r="I1" s="447"/>
      <c r="J1" s="447"/>
      <c r="K1" s="447"/>
      <c r="L1" s="447"/>
      <c r="M1" s="971" t="s">
        <v>440</v>
      </c>
    </row>
    <row r="2" spans="1:13"/>
    <row r="3" spans="1:13">
      <c r="A3" s="972" t="s">
        <v>1572</v>
      </c>
      <c r="B3" s="972"/>
      <c r="C3" s="972"/>
      <c r="D3" s="972"/>
      <c r="E3" s="972"/>
      <c r="F3" s="972"/>
      <c r="G3" s="972"/>
      <c r="H3" s="972"/>
      <c r="I3" s="972"/>
      <c r="J3" s="972"/>
      <c r="K3" s="972"/>
      <c r="L3" s="972"/>
      <c r="M3" s="972"/>
    </row>
    <row r="4" spans="1:13">
      <c r="A4" s="33"/>
      <c r="B4" s="71"/>
      <c r="C4" s="71"/>
      <c r="D4" s="80"/>
      <c r="E4" s="71"/>
      <c r="F4" s="81"/>
      <c r="G4" s="71"/>
      <c r="H4" s="80"/>
      <c r="I4" s="82"/>
      <c r="J4" s="71"/>
      <c r="K4" s="80"/>
      <c r="L4" s="71"/>
      <c r="M4" s="71"/>
    </row>
    <row r="5" spans="1:13">
      <c r="A5" s="12" t="s">
        <v>1462</v>
      </c>
      <c r="B5" s="71"/>
      <c r="C5" s="71"/>
      <c r="D5" s="80"/>
      <c r="E5" s="71"/>
      <c r="F5" s="81"/>
      <c r="G5" s="71"/>
      <c r="H5" s="80"/>
      <c r="I5" s="82"/>
      <c r="J5" s="71"/>
      <c r="K5" s="80"/>
      <c r="L5" s="71"/>
      <c r="M5" s="71"/>
    </row>
    <row r="6" spans="1:13">
      <c r="A6" s="33"/>
      <c r="B6" s="71"/>
      <c r="C6" s="71"/>
      <c r="D6" s="80"/>
      <c r="E6" s="71"/>
      <c r="F6" s="81"/>
      <c r="G6" s="71"/>
      <c r="H6" s="80"/>
      <c r="I6" s="82"/>
      <c r="J6" s="71"/>
      <c r="K6" s="80"/>
      <c r="L6" s="71"/>
      <c r="M6" s="71"/>
    </row>
    <row r="7" spans="1:13" ht="105">
      <c r="A7" s="721">
        <v>44531</v>
      </c>
      <c r="B7" s="302" t="s">
        <v>1095</v>
      </c>
      <c r="C7" s="302" t="s">
        <v>272</v>
      </c>
      <c r="D7" s="303" t="s">
        <v>1096</v>
      </c>
      <c r="E7" s="302" t="s">
        <v>245</v>
      </c>
      <c r="F7" s="304" t="s">
        <v>925</v>
      </c>
      <c r="G7" s="302" t="s">
        <v>139</v>
      </c>
      <c r="H7" s="303" t="s">
        <v>926</v>
      </c>
      <c r="I7" s="316" t="s">
        <v>927</v>
      </c>
      <c r="J7" s="302" t="s">
        <v>1097</v>
      </c>
      <c r="K7" s="303" t="s">
        <v>1098</v>
      </c>
      <c r="L7" s="302" t="s">
        <v>1099</v>
      </c>
      <c r="M7" s="302" t="s">
        <v>274</v>
      </c>
    </row>
    <row r="8" spans="1:13">
      <c r="A8" s="57" t="s">
        <v>1114</v>
      </c>
      <c r="B8" s="974" t="s">
        <v>44</v>
      </c>
      <c r="C8" s="974" t="s">
        <v>44</v>
      </c>
      <c r="D8" s="974" t="s">
        <v>52</v>
      </c>
      <c r="E8" s="974" t="s">
        <v>44</v>
      </c>
      <c r="F8" s="974" t="s">
        <v>52</v>
      </c>
      <c r="G8" s="974"/>
      <c r="H8" s="974" t="s">
        <v>52</v>
      </c>
      <c r="I8" s="974"/>
      <c r="J8" s="974" t="s">
        <v>44</v>
      </c>
      <c r="K8" s="974" t="s">
        <v>52</v>
      </c>
      <c r="L8" s="974" t="s">
        <v>44</v>
      </c>
      <c r="M8" s="974" t="s">
        <v>44</v>
      </c>
    </row>
    <row r="9" spans="1:13">
      <c r="A9" s="57" t="s">
        <v>1115</v>
      </c>
      <c r="B9" s="89"/>
      <c r="C9" s="89"/>
      <c r="D9" s="87"/>
      <c r="E9" s="89"/>
      <c r="F9" s="88"/>
      <c r="G9" s="100"/>
      <c r="H9" s="87"/>
      <c r="I9" s="90"/>
      <c r="J9" s="89"/>
      <c r="K9" s="87"/>
      <c r="L9" s="89"/>
      <c r="M9" s="89"/>
    </row>
    <row r="10" spans="1:13">
      <c r="A10" s="74" t="s">
        <v>275</v>
      </c>
      <c r="B10" s="163">
        <v>1100</v>
      </c>
      <c r="C10" s="163">
        <v>346</v>
      </c>
      <c r="D10" s="921">
        <v>0.35423748277884243</v>
      </c>
      <c r="E10" s="163">
        <v>1222</v>
      </c>
      <c r="F10" s="921">
        <v>9.1957210190378913E-4</v>
      </c>
      <c r="G10" s="161">
        <v>64238</v>
      </c>
      <c r="H10" s="921">
        <v>3.6782882051439775E-4</v>
      </c>
      <c r="I10" s="946"/>
      <c r="J10" s="163">
        <v>54</v>
      </c>
      <c r="K10" s="151">
        <v>4.3955025294279665E-2</v>
      </c>
      <c r="L10" s="1097">
        <v>0</v>
      </c>
      <c r="M10" s="861">
        <v>-1</v>
      </c>
    </row>
    <row r="11" spans="1:13">
      <c r="A11" s="107" t="s">
        <v>1104</v>
      </c>
      <c r="B11" s="858">
        <v>1072</v>
      </c>
      <c r="C11" s="858">
        <v>52</v>
      </c>
      <c r="D11" s="922">
        <v>0.45413697061899977</v>
      </c>
      <c r="E11" s="858">
        <v>1095</v>
      </c>
      <c r="F11" s="922">
        <v>8.9925345172272675E-4</v>
      </c>
      <c r="G11" s="858">
        <v>22972</v>
      </c>
      <c r="H11" s="922">
        <v>3.5970137295330596E-4</v>
      </c>
      <c r="I11" s="947"/>
      <c r="J11" s="860">
        <v>47</v>
      </c>
      <c r="K11" s="922">
        <v>4.3005766229020831E-2</v>
      </c>
      <c r="L11" s="1093">
        <v>0</v>
      </c>
      <c r="M11" s="862">
        <v>-1</v>
      </c>
    </row>
    <row r="12" spans="1:13">
      <c r="A12" s="107" t="s">
        <v>1105</v>
      </c>
      <c r="B12" s="858">
        <v>28</v>
      </c>
      <c r="C12" s="858">
        <v>294</v>
      </c>
      <c r="D12" s="922">
        <v>0.3364522697115554</v>
      </c>
      <c r="E12" s="858">
        <v>127</v>
      </c>
      <c r="F12" s="922">
        <v>1.0950197186809848E-3</v>
      </c>
      <c r="G12" s="858">
        <v>41266</v>
      </c>
      <c r="H12" s="922">
        <v>4.3800773651471729E-4</v>
      </c>
      <c r="I12" s="947"/>
      <c r="J12" s="858">
        <v>7</v>
      </c>
      <c r="K12" s="922">
        <v>5.2151693833759546E-2</v>
      </c>
      <c r="L12" s="1093">
        <v>0</v>
      </c>
      <c r="M12" s="1093">
        <v>0</v>
      </c>
    </row>
    <row r="13" spans="1:13">
      <c r="A13" s="33" t="s">
        <v>247</v>
      </c>
      <c r="B13" s="157">
        <v>14518</v>
      </c>
      <c r="C13" s="157">
        <v>607</v>
      </c>
      <c r="D13" s="151">
        <v>0.38349293121873584</v>
      </c>
      <c r="E13" s="157">
        <v>14790</v>
      </c>
      <c r="F13" s="151">
        <v>1.8316563170127896E-3</v>
      </c>
      <c r="G13" s="157">
        <v>203636</v>
      </c>
      <c r="H13" s="151">
        <v>7.3266251492500034E-4</v>
      </c>
      <c r="I13" s="946"/>
      <c r="J13" s="157">
        <v>1168</v>
      </c>
      <c r="K13" s="151">
        <v>7.8953821418171269E-2</v>
      </c>
      <c r="L13" s="157">
        <v>5</v>
      </c>
      <c r="M13" s="863">
        <v>-13</v>
      </c>
    </row>
    <row r="14" spans="1:13">
      <c r="A14" s="33" t="s">
        <v>248</v>
      </c>
      <c r="B14" s="157">
        <v>13089</v>
      </c>
      <c r="C14" s="157">
        <v>1062</v>
      </c>
      <c r="D14" s="151">
        <v>0.43441076263993395</v>
      </c>
      <c r="E14" s="157">
        <v>13587</v>
      </c>
      <c r="F14" s="151">
        <v>3.7734078825782695E-3</v>
      </c>
      <c r="G14" s="157">
        <v>334968</v>
      </c>
      <c r="H14" s="151">
        <v>1.5093631164877701E-3</v>
      </c>
      <c r="I14" s="946"/>
      <c r="J14" s="157">
        <v>1714</v>
      </c>
      <c r="K14" s="151">
        <v>0.12613227609823013</v>
      </c>
      <c r="L14" s="157">
        <v>10</v>
      </c>
      <c r="M14" s="863">
        <v>-21</v>
      </c>
    </row>
    <row r="15" spans="1:13">
      <c r="A15" s="33" t="s">
        <v>249</v>
      </c>
      <c r="B15" s="157">
        <v>2292</v>
      </c>
      <c r="C15" s="157">
        <v>403</v>
      </c>
      <c r="D15" s="151">
        <v>0.4495989791966265</v>
      </c>
      <c r="E15" s="157">
        <v>2488</v>
      </c>
      <c r="F15" s="151">
        <v>5.9417098329784101E-3</v>
      </c>
      <c r="G15" s="157">
        <v>131549</v>
      </c>
      <c r="H15" s="151">
        <v>2.3766838019385651E-3</v>
      </c>
      <c r="I15" s="946"/>
      <c r="J15" s="157">
        <v>501</v>
      </c>
      <c r="K15" s="151">
        <v>0.20130060594769003</v>
      </c>
      <c r="L15" s="157">
        <v>4</v>
      </c>
      <c r="M15" s="863">
        <v>-5</v>
      </c>
    </row>
    <row r="16" spans="1:13">
      <c r="A16" s="33" t="s">
        <v>1100</v>
      </c>
      <c r="B16" s="157">
        <v>8143</v>
      </c>
      <c r="C16" s="157">
        <v>2028</v>
      </c>
      <c r="D16" s="151">
        <v>0.55742340610231023</v>
      </c>
      <c r="E16" s="157">
        <v>9298</v>
      </c>
      <c r="F16" s="151">
        <v>1.2325175935130968E-2</v>
      </c>
      <c r="G16" s="157">
        <v>252801</v>
      </c>
      <c r="H16" s="151">
        <v>4.9300702299064818E-3</v>
      </c>
      <c r="I16" s="946"/>
      <c r="J16" s="157">
        <v>3228</v>
      </c>
      <c r="K16" s="151">
        <v>0.34711308403662927</v>
      </c>
      <c r="L16" s="157">
        <v>30</v>
      </c>
      <c r="M16" s="863">
        <v>-31</v>
      </c>
    </row>
    <row r="17" spans="1:13">
      <c r="A17" s="107" t="s">
        <v>1106</v>
      </c>
      <c r="B17" s="858">
        <v>6130</v>
      </c>
      <c r="C17" s="858">
        <v>1886</v>
      </c>
      <c r="D17" s="922">
        <v>0.55731229317543285</v>
      </c>
      <c r="E17" s="858">
        <v>7200</v>
      </c>
      <c r="F17" s="922">
        <v>1.0413476861644944E-2</v>
      </c>
      <c r="G17" s="858">
        <v>192907</v>
      </c>
      <c r="H17" s="922">
        <v>4.1653906252097049E-3</v>
      </c>
      <c r="I17" s="947"/>
      <c r="J17" s="858">
        <v>2297</v>
      </c>
      <c r="K17" s="922">
        <v>0.31893623612500155</v>
      </c>
      <c r="L17" s="858">
        <v>19</v>
      </c>
      <c r="M17" s="862">
        <v>-18</v>
      </c>
    </row>
    <row r="18" spans="1:13">
      <c r="A18" s="107" t="s">
        <v>1107</v>
      </c>
      <c r="B18" s="858">
        <v>2013</v>
      </c>
      <c r="C18" s="858">
        <v>142</v>
      </c>
      <c r="D18" s="922">
        <v>0.55890452396629597</v>
      </c>
      <c r="E18" s="858">
        <v>2098</v>
      </c>
      <c r="F18" s="922">
        <v>1.8884470885167225E-2</v>
      </c>
      <c r="G18" s="858">
        <v>59894</v>
      </c>
      <c r="H18" s="922">
        <v>7.5537881186493287E-3</v>
      </c>
      <c r="I18" s="947"/>
      <c r="J18" s="858">
        <v>931</v>
      </c>
      <c r="K18" s="922">
        <v>0.44379161403018935</v>
      </c>
      <c r="L18" s="858">
        <v>11</v>
      </c>
      <c r="M18" s="862">
        <v>-13</v>
      </c>
    </row>
    <row r="19" spans="1:13">
      <c r="A19" s="33" t="s">
        <v>1101</v>
      </c>
      <c r="B19" s="157">
        <v>2972</v>
      </c>
      <c r="C19" s="157">
        <v>110</v>
      </c>
      <c r="D19" s="151">
        <v>0.4320555994157429</v>
      </c>
      <c r="E19" s="157">
        <v>3021</v>
      </c>
      <c r="F19" s="151">
        <v>4.8961743505628014E-2</v>
      </c>
      <c r="G19" s="157">
        <v>159642</v>
      </c>
      <c r="H19" s="151">
        <v>1.958469638875637E-2</v>
      </c>
      <c r="I19" s="946"/>
      <c r="J19" s="157">
        <v>2570</v>
      </c>
      <c r="K19" s="151">
        <v>0.85072095304554085</v>
      </c>
      <c r="L19" s="157">
        <v>63</v>
      </c>
      <c r="M19" s="863">
        <v>-63</v>
      </c>
    </row>
    <row r="20" spans="1:13">
      <c r="A20" s="107" t="s">
        <v>1108</v>
      </c>
      <c r="B20" s="858">
        <v>1781</v>
      </c>
      <c r="C20" s="858">
        <v>76</v>
      </c>
      <c r="D20" s="922">
        <v>1.0614792532710997</v>
      </c>
      <c r="E20" s="858">
        <v>1812</v>
      </c>
      <c r="F20" s="922">
        <v>3.6901064181058353E-2</v>
      </c>
      <c r="G20" s="858">
        <v>103575</v>
      </c>
      <c r="H20" s="922">
        <v>1.4760424791871745E-2</v>
      </c>
      <c r="I20" s="947"/>
      <c r="J20" s="858">
        <v>1513</v>
      </c>
      <c r="K20" s="922">
        <v>0.83495391375541639</v>
      </c>
      <c r="L20" s="858">
        <v>32</v>
      </c>
      <c r="M20" s="862">
        <v>-33</v>
      </c>
    </row>
    <row r="21" spans="1:13">
      <c r="A21" s="107" t="s">
        <v>1109</v>
      </c>
      <c r="B21" s="858">
        <v>1191</v>
      </c>
      <c r="C21" s="858">
        <v>34</v>
      </c>
      <c r="D21" s="922">
        <v>0.44893748108602244</v>
      </c>
      <c r="E21" s="858">
        <v>1209</v>
      </c>
      <c r="F21" s="922">
        <v>6.7039457523656629E-2</v>
      </c>
      <c r="G21" s="858">
        <v>56067</v>
      </c>
      <c r="H21" s="922">
        <v>2.6815781939575629E-2</v>
      </c>
      <c r="I21" s="947"/>
      <c r="J21" s="858">
        <v>1057</v>
      </c>
      <c r="K21" s="922">
        <v>0.87435411827009268</v>
      </c>
      <c r="L21" s="858">
        <v>31</v>
      </c>
      <c r="M21" s="862">
        <v>-30</v>
      </c>
    </row>
    <row r="22" spans="1:13">
      <c r="A22" s="33" t="s">
        <v>1102</v>
      </c>
      <c r="B22" s="157">
        <v>578</v>
      </c>
      <c r="C22" s="157">
        <v>45</v>
      </c>
      <c r="D22" s="151">
        <v>0.31832006392101836</v>
      </c>
      <c r="E22" s="157">
        <v>596</v>
      </c>
      <c r="F22" s="151">
        <v>0.25657873487433269</v>
      </c>
      <c r="G22" s="157">
        <v>36217</v>
      </c>
      <c r="H22" s="151">
        <v>0.10263148764104998</v>
      </c>
      <c r="I22" s="946"/>
      <c r="J22" s="157">
        <v>681</v>
      </c>
      <c r="K22" s="151">
        <v>1.1435699979872094</v>
      </c>
      <c r="L22" s="157">
        <v>45</v>
      </c>
      <c r="M22" s="863">
        <v>-24</v>
      </c>
    </row>
    <row r="23" spans="1:13">
      <c r="A23" s="107" t="s">
        <v>1110</v>
      </c>
      <c r="B23" s="858">
        <v>274</v>
      </c>
      <c r="C23" s="858">
        <v>28</v>
      </c>
      <c r="D23" s="922">
        <v>0.21498411749980087</v>
      </c>
      <c r="E23" s="858">
        <v>281</v>
      </c>
      <c r="F23" s="922">
        <v>0.14629573373170981</v>
      </c>
      <c r="G23" s="858">
        <v>19834</v>
      </c>
      <c r="H23" s="922">
        <v>5.8518289883286279E-2</v>
      </c>
      <c r="I23" s="947"/>
      <c r="J23" s="858">
        <v>332</v>
      </c>
      <c r="K23" s="922">
        <v>1.1850136619963778</v>
      </c>
      <c r="L23" s="858">
        <v>14</v>
      </c>
      <c r="M23" s="862">
        <v>-13</v>
      </c>
    </row>
    <row r="24" spans="1:13">
      <c r="A24" s="107" t="s">
        <v>1111</v>
      </c>
      <c r="B24" s="858">
        <v>114</v>
      </c>
      <c r="C24" s="858">
        <v>7</v>
      </c>
      <c r="D24" s="922">
        <v>0.55832538678508925</v>
      </c>
      <c r="E24" s="858">
        <v>119</v>
      </c>
      <c r="F24" s="922">
        <v>0.23565318993452866</v>
      </c>
      <c r="G24" s="858">
        <v>5400</v>
      </c>
      <c r="H24" s="922">
        <v>9.4261271038524982E-2</v>
      </c>
      <c r="I24" s="947"/>
      <c r="J24" s="858">
        <v>129</v>
      </c>
      <c r="K24" s="922">
        <v>1.0826908216618831</v>
      </c>
      <c r="L24" s="858">
        <v>8</v>
      </c>
      <c r="M24" s="862">
        <v>-4</v>
      </c>
    </row>
    <row r="25" spans="1:13">
      <c r="A25" s="107" t="s">
        <v>1112</v>
      </c>
      <c r="B25" s="858">
        <v>190</v>
      </c>
      <c r="C25" s="858">
        <v>10</v>
      </c>
      <c r="D25" s="922">
        <v>0.45198497565155221</v>
      </c>
      <c r="E25" s="858">
        <v>196</v>
      </c>
      <c r="F25" s="922">
        <v>0.42686187318875746</v>
      </c>
      <c r="G25" s="858">
        <v>10983</v>
      </c>
      <c r="H25" s="922">
        <v>0.1707447378894682</v>
      </c>
      <c r="I25" s="947"/>
      <c r="J25" s="858">
        <v>220</v>
      </c>
      <c r="K25" s="922">
        <v>1.1212125824916184</v>
      </c>
      <c r="L25" s="858">
        <v>23</v>
      </c>
      <c r="M25" s="862">
        <v>-7</v>
      </c>
    </row>
    <row r="26" spans="1:13">
      <c r="A26" s="33" t="s">
        <v>1103</v>
      </c>
      <c r="B26" s="157">
        <v>2064</v>
      </c>
      <c r="C26" s="157">
        <v>43</v>
      </c>
      <c r="D26" s="151">
        <v>0.433189411430489</v>
      </c>
      <c r="E26" s="157">
        <v>2092</v>
      </c>
      <c r="F26" s="151">
        <v>1</v>
      </c>
      <c r="G26" s="157">
        <v>46419</v>
      </c>
      <c r="H26" s="151">
        <v>0.39999999359135291</v>
      </c>
      <c r="I26" s="946"/>
      <c r="J26" s="157">
        <v>1321</v>
      </c>
      <c r="K26" s="151">
        <v>0.63160539889159606</v>
      </c>
      <c r="L26" s="157">
        <v>664</v>
      </c>
      <c r="M26" s="863">
        <v>-676</v>
      </c>
    </row>
    <row r="27" spans="1:13">
      <c r="A27" s="57" t="s">
        <v>1115</v>
      </c>
      <c r="B27" s="160">
        <v>44756</v>
      </c>
      <c r="C27" s="160">
        <v>4644</v>
      </c>
      <c r="D27" s="960">
        <v>0.47563254735646332</v>
      </c>
      <c r="E27" s="160">
        <v>47094</v>
      </c>
      <c r="F27" s="960">
        <v>5.5249425253399702E-2</v>
      </c>
      <c r="G27" s="160">
        <v>1229470</v>
      </c>
      <c r="H27" s="960">
        <v>0.21035544703203715</v>
      </c>
      <c r="I27" s="964"/>
      <c r="J27" s="160">
        <v>11237</v>
      </c>
      <c r="K27" s="960">
        <v>0.23858752299791885</v>
      </c>
      <c r="L27" s="160">
        <v>821</v>
      </c>
      <c r="M27" s="963">
        <v>-834</v>
      </c>
    </row>
    <row r="28" spans="1:13">
      <c r="A28" s="57"/>
      <c r="B28" s="94"/>
      <c r="C28" s="94"/>
      <c r="D28" s="923"/>
      <c r="E28" s="94"/>
      <c r="F28" s="923"/>
      <c r="G28" s="94"/>
      <c r="H28" s="923"/>
      <c r="I28" s="97"/>
      <c r="J28" s="94"/>
      <c r="K28" s="923"/>
      <c r="L28" s="94"/>
      <c r="M28" s="84"/>
    </row>
    <row r="29" spans="1:13">
      <c r="A29" s="57" t="s">
        <v>1116</v>
      </c>
      <c r="B29" s="94"/>
      <c r="C29" s="94"/>
      <c r="D29" s="923"/>
      <c r="E29" s="94"/>
      <c r="F29" s="923"/>
      <c r="G29" s="94"/>
      <c r="H29" s="923"/>
      <c r="I29" s="97"/>
      <c r="J29" s="94"/>
      <c r="K29" s="923"/>
      <c r="L29" s="94"/>
      <c r="M29" s="84"/>
    </row>
    <row r="30" spans="1:13">
      <c r="A30" s="74" t="s">
        <v>275</v>
      </c>
      <c r="B30" s="163">
        <v>53</v>
      </c>
      <c r="C30" s="163">
        <v>2</v>
      </c>
      <c r="D30" s="921">
        <v>1.0002956975132784</v>
      </c>
      <c r="E30" s="163">
        <v>55</v>
      </c>
      <c r="F30" s="921">
        <v>8.9999824743489337E-4</v>
      </c>
      <c r="G30" s="161">
        <v>953</v>
      </c>
      <c r="H30" s="921">
        <v>0.19368334133049001</v>
      </c>
      <c r="I30" s="946"/>
      <c r="J30" s="163">
        <v>2</v>
      </c>
      <c r="K30" s="151">
        <v>3.4604921553106467E-2</v>
      </c>
      <c r="L30" s="858">
        <v>0</v>
      </c>
      <c r="M30" s="862">
        <v>0</v>
      </c>
    </row>
    <row r="31" spans="1:13">
      <c r="A31" s="107" t="s">
        <v>1104</v>
      </c>
      <c r="B31" s="858">
        <v>53</v>
      </c>
      <c r="C31" s="858">
        <v>2</v>
      </c>
      <c r="D31" s="922">
        <v>1.0002956975132784</v>
      </c>
      <c r="E31" s="858">
        <v>55</v>
      </c>
      <c r="F31" s="922">
        <v>8.9999824743489337E-4</v>
      </c>
      <c r="G31" s="858">
        <v>953</v>
      </c>
      <c r="H31" s="922">
        <v>0.19368334133049001</v>
      </c>
      <c r="I31" s="947"/>
      <c r="J31" s="858">
        <v>2</v>
      </c>
      <c r="K31" s="922">
        <v>3.4604921553106467E-2</v>
      </c>
      <c r="L31" s="858">
        <v>0</v>
      </c>
      <c r="M31" s="862">
        <v>0</v>
      </c>
    </row>
    <row r="32" spans="1:13">
      <c r="A32" s="107" t="s">
        <v>1105</v>
      </c>
      <c r="B32" s="858">
        <v>0</v>
      </c>
      <c r="C32" s="858">
        <v>0</v>
      </c>
      <c r="D32" s="922">
        <v>0</v>
      </c>
      <c r="E32" s="858">
        <v>0</v>
      </c>
      <c r="F32" s="922">
        <v>0</v>
      </c>
      <c r="G32" s="858">
        <v>0</v>
      </c>
      <c r="H32" s="922">
        <v>0</v>
      </c>
      <c r="I32" s="947"/>
      <c r="J32" s="858">
        <v>0</v>
      </c>
      <c r="K32" s="922">
        <v>0</v>
      </c>
      <c r="L32" s="858">
        <v>0</v>
      </c>
      <c r="M32" s="862">
        <v>0</v>
      </c>
    </row>
    <row r="33" spans="1:13">
      <c r="A33" s="33" t="s">
        <v>247</v>
      </c>
      <c r="B33" s="157">
        <v>2424</v>
      </c>
      <c r="C33" s="157">
        <v>11</v>
      </c>
      <c r="D33" s="151">
        <v>1.0206917072333248</v>
      </c>
      <c r="E33" s="157">
        <v>2454</v>
      </c>
      <c r="F33" s="151">
        <v>1.9300416988490404E-3</v>
      </c>
      <c r="G33" s="157">
        <v>20098</v>
      </c>
      <c r="H33" s="151">
        <v>0.13145191721988844</v>
      </c>
      <c r="I33" s="946"/>
      <c r="J33" s="157">
        <v>158</v>
      </c>
      <c r="K33" s="151">
        <v>6.4356043371037133E-2</v>
      </c>
      <c r="L33" s="157">
        <v>1</v>
      </c>
      <c r="M33" s="863">
        <v>-2</v>
      </c>
    </row>
    <row r="34" spans="1:13">
      <c r="A34" s="33" t="s">
        <v>248</v>
      </c>
      <c r="B34" s="157">
        <v>2534</v>
      </c>
      <c r="C34" s="157">
        <v>14</v>
      </c>
      <c r="D34" s="151">
        <v>1.0101749410186305</v>
      </c>
      <c r="E34" s="157">
        <v>2562</v>
      </c>
      <c r="F34" s="151">
        <v>3.7045978820358641E-3</v>
      </c>
      <c r="G34" s="157">
        <v>18166</v>
      </c>
      <c r="H34" s="151">
        <v>0.13891471752340045</v>
      </c>
      <c r="I34" s="946"/>
      <c r="J34" s="157">
        <v>234</v>
      </c>
      <c r="K34" s="151">
        <v>9.1365020972368677E-2</v>
      </c>
      <c r="L34" s="157">
        <v>2</v>
      </c>
      <c r="M34" s="863">
        <v>-5</v>
      </c>
    </row>
    <row r="35" spans="1:13">
      <c r="A35" s="33" t="s">
        <v>249</v>
      </c>
      <c r="B35" s="157">
        <v>701</v>
      </c>
      <c r="C35" s="157">
        <v>14</v>
      </c>
      <c r="D35" s="151">
        <v>1.0144222466288666</v>
      </c>
      <c r="E35" s="157">
        <v>722</v>
      </c>
      <c r="F35" s="151">
        <v>6.0681273332447031E-3</v>
      </c>
      <c r="G35" s="157">
        <v>5478</v>
      </c>
      <c r="H35" s="151">
        <v>0.13032714411641497</v>
      </c>
      <c r="I35" s="946"/>
      <c r="J35" s="157">
        <v>106</v>
      </c>
      <c r="K35" s="151">
        <v>0.14710204758200177</v>
      </c>
      <c r="L35" s="157">
        <v>1</v>
      </c>
      <c r="M35" s="863">
        <v>-1</v>
      </c>
    </row>
    <row r="36" spans="1:13">
      <c r="A36" s="33" t="s">
        <v>1100</v>
      </c>
      <c r="B36" s="157">
        <v>2342</v>
      </c>
      <c r="C36" s="157">
        <v>39</v>
      </c>
      <c r="D36" s="151">
        <v>1.0172806343220089</v>
      </c>
      <c r="E36" s="157">
        <v>2394</v>
      </c>
      <c r="F36" s="151">
        <v>1.2332895401751778E-2</v>
      </c>
      <c r="G36" s="157">
        <v>15005</v>
      </c>
      <c r="H36" s="151">
        <v>0.14852446749415105</v>
      </c>
      <c r="I36" s="946"/>
      <c r="J36" s="157">
        <v>549</v>
      </c>
      <c r="K36" s="151">
        <v>0.2293452065367913</v>
      </c>
      <c r="L36" s="157">
        <v>6</v>
      </c>
      <c r="M36" s="863">
        <v>-9</v>
      </c>
    </row>
    <row r="37" spans="1:13">
      <c r="A37" s="107" t="s">
        <v>1106</v>
      </c>
      <c r="B37" s="858">
        <v>1725</v>
      </c>
      <c r="C37" s="858">
        <v>36</v>
      </c>
      <c r="D37" s="922">
        <v>1.0144542201646758</v>
      </c>
      <c r="E37" s="858">
        <v>1771</v>
      </c>
      <c r="F37" s="922">
        <v>1.0027326054807861E-2</v>
      </c>
      <c r="G37" s="858">
        <v>10771</v>
      </c>
      <c r="H37" s="922">
        <v>0.14797000590886233</v>
      </c>
      <c r="I37" s="947"/>
      <c r="J37" s="858">
        <v>356</v>
      </c>
      <c r="K37" s="922">
        <v>0.20078402251486824</v>
      </c>
      <c r="L37" s="858">
        <v>3</v>
      </c>
      <c r="M37" s="862">
        <v>-6</v>
      </c>
    </row>
    <row r="38" spans="1:13">
      <c r="A38" s="107" t="s">
        <v>1107</v>
      </c>
      <c r="B38" s="858">
        <v>617</v>
      </c>
      <c r="C38" s="858">
        <v>3</v>
      </c>
      <c r="D38" s="922">
        <v>1.0538106248701551</v>
      </c>
      <c r="E38" s="858">
        <v>623</v>
      </c>
      <c r="F38" s="922">
        <v>1.8878846109886615E-2</v>
      </c>
      <c r="G38" s="858">
        <v>4234</v>
      </c>
      <c r="H38" s="922">
        <v>0.15009868958886494</v>
      </c>
      <c r="I38" s="947"/>
      <c r="J38" s="858">
        <v>193</v>
      </c>
      <c r="K38" s="922">
        <v>0.31043585038200744</v>
      </c>
      <c r="L38" s="858">
        <v>3</v>
      </c>
      <c r="M38" s="862">
        <v>-3</v>
      </c>
    </row>
    <row r="39" spans="1:13">
      <c r="A39" s="33" t="s">
        <v>1101</v>
      </c>
      <c r="B39" s="157">
        <v>458</v>
      </c>
      <c r="C39" s="157">
        <v>1</v>
      </c>
      <c r="D39" s="151">
        <v>1.0495626192443923</v>
      </c>
      <c r="E39" s="157">
        <v>461</v>
      </c>
      <c r="F39" s="151">
        <v>5.5266912110614873E-2</v>
      </c>
      <c r="G39" s="157">
        <v>5111</v>
      </c>
      <c r="H39" s="151">
        <v>0.16084052325809731</v>
      </c>
      <c r="I39" s="946"/>
      <c r="J39" s="157">
        <v>255</v>
      </c>
      <c r="K39" s="151">
        <v>0.55342042172529737</v>
      </c>
      <c r="L39" s="157">
        <v>5</v>
      </c>
      <c r="M39" s="863">
        <v>-4</v>
      </c>
    </row>
    <row r="40" spans="1:13">
      <c r="A40" s="107" t="s">
        <v>1108</v>
      </c>
      <c r="B40" s="858">
        <v>166</v>
      </c>
      <c r="C40" s="858">
        <v>0</v>
      </c>
      <c r="D40" s="922">
        <v>1.0103624543505627</v>
      </c>
      <c r="E40" s="858">
        <v>167</v>
      </c>
      <c r="F40" s="922">
        <v>3.5562020022514573E-2</v>
      </c>
      <c r="G40" s="858">
        <v>2121</v>
      </c>
      <c r="H40" s="922">
        <v>0.16902992582878298</v>
      </c>
      <c r="I40" s="947"/>
      <c r="J40" s="858">
        <v>63</v>
      </c>
      <c r="K40" s="922">
        <v>0.37962013217502633</v>
      </c>
      <c r="L40" s="858">
        <v>1</v>
      </c>
      <c r="M40" s="862">
        <v>-1</v>
      </c>
    </row>
    <row r="41" spans="1:13">
      <c r="A41" s="107" t="s">
        <v>1109</v>
      </c>
      <c r="B41" s="858">
        <v>292</v>
      </c>
      <c r="C41" s="858">
        <v>1</v>
      </c>
      <c r="D41" s="922">
        <v>1.0800147772041295</v>
      </c>
      <c r="E41" s="858">
        <v>294</v>
      </c>
      <c r="F41" s="922">
        <v>6.641955043257286E-2</v>
      </c>
      <c r="G41" s="858">
        <v>2990</v>
      </c>
      <c r="H41" s="922">
        <v>0.15620545880123965</v>
      </c>
      <c r="I41" s="947"/>
      <c r="J41" s="858">
        <v>192</v>
      </c>
      <c r="K41" s="922">
        <v>0.6517884696668691</v>
      </c>
      <c r="L41" s="858">
        <v>4</v>
      </c>
      <c r="M41" s="862">
        <v>-3</v>
      </c>
    </row>
    <row r="42" spans="1:13">
      <c r="A42" s="33" t="s">
        <v>1102</v>
      </c>
      <c r="B42" s="157">
        <v>191</v>
      </c>
      <c r="C42" s="157">
        <v>2</v>
      </c>
      <c r="D42" s="151">
        <v>1.028462998454613</v>
      </c>
      <c r="E42" s="157">
        <v>195</v>
      </c>
      <c r="F42" s="151">
        <v>0.29428511589523071</v>
      </c>
      <c r="G42" s="157">
        <v>1491</v>
      </c>
      <c r="H42" s="151">
        <v>0.13751885394240751</v>
      </c>
      <c r="I42" s="946"/>
      <c r="J42" s="157">
        <v>173</v>
      </c>
      <c r="K42" s="151">
        <v>0.88739604544922568</v>
      </c>
      <c r="L42" s="157">
        <v>11</v>
      </c>
      <c r="M42" s="863">
        <v>-3</v>
      </c>
    </row>
    <row r="43" spans="1:13">
      <c r="A43" s="107" t="s">
        <v>1110</v>
      </c>
      <c r="B43" s="858">
        <v>70</v>
      </c>
      <c r="C43" s="858">
        <v>1</v>
      </c>
      <c r="D43" s="922">
        <v>1.0192581354967729</v>
      </c>
      <c r="E43" s="858">
        <v>71</v>
      </c>
      <c r="F43" s="922">
        <v>0.1560190970732328</v>
      </c>
      <c r="G43" s="858">
        <v>538</v>
      </c>
      <c r="H43" s="922">
        <v>0.16809690084884032</v>
      </c>
      <c r="I43" s="947"/>
      <c r="J43" s="858">
        <v>64</v>
      </c>
      <c r="K43" s="922">
        <v>0.90170054191633997</v>
      </c>
      <c r="L43" s="858">
        <v>2</v>
      </c>
      <c r="M43" s="862">
        <v>-2</v>
      </c>
    </row>
    <row r="44" spans="1:13">
      <c r="A44" s="107" t="s">
        <v>1111</v>
      </c>
      <c r="B44" s="858">
        <v>38</v>
      </c>
      <c r="C44" s="858">
        <v>1</v>
      </c>
      <c r="D44" s="922">
        <v>1.0253228991875594</v>
      </c>
      <c r="E44" s="858">
        <v>39</v>
      </c>
      <c r="F44" s="922">
        <v>0.23773334238781579</v>
      </c>
      <c r="G44" s="858">
        <v>307</v>
      </c>
      <c r="H44" s="922">
        <v>0.10996852798331659</v>
      </c>
      <c r="I44" s="947"/>
      <c r="J44" s="858">
        <v>30</v>
      </c>
      <c r="K44" s="922">
        <v>0.7807830456808168</v>
      </c>
      <c r="L44" s="858">
        <v>2</v>
      </c>
      <c r="M44" s="862">
        <v>0</v>
      </c>
    </row>
    <row r="45" spans="1:13">
      <c r="A45" s="107" t="s">
        <v>1112</v>
      </c>
      <c r="B45" s="858">
        <v>83</v>
      </c>
      <c r="C45" s="858">
        <v>0</v>
      </c>
      <c r="D45" s="922">
        <v>1.0440793383972147</v>
      </c>
      <c r="E45" s="858">
        <v>85</v>
      </c>
      <c r="F45" s="922">
        <v>0.43555200926006826</v>
      </c>
      <c r="G45" s="858">
        <v>646</v>
      </c>
      <c r="H45" s="922">
        <v>0.12472190828714629</v>
      </c>
      <c r="I45" s="947"/>
      <c r="J45" s="858">
        <v>79</v>
      </c>
      <c r="K45" s="922">
        <v>0.92456645376018465</v>
      </c>
      <c r="L45" s="858">
        <v>7</v>
      </c>
      <c r="M45" s="862">
        <v>-1</v>
      </c>
    </row>
    <row r="46" spans="1:13">
      <c r="A46" s="33" t="s">
        <v>1103</v>
      </c>
      <c r="B46" s="157">
        <v>688</v>
      </c>
      <c r="C46" s="157">
        <v>3</v>
      </c>
      <c r="D46" s="151">
        <v>1.0425600898817422</v>
      </c>
      <c r="E46" s="157">
        <v>694</v>
      </c>
      <c r="F46" s="151">
        <v>1</v>
      </c>
      <c r="G46" s="157">
        <v>4081</v>
      </c>
      <c r="H46" s="151">
        <v>0.25352776730244131</v>
      </c>
      <c r="I46" s="946"/>
      <c r="J46" s="157">
        <v>471</v>
      </c>
      <c r="K46" s="151">
        <v>0.67886149817804886</v>
      </c>
      <c r="L46" s="157">
        <v>166</v>
      </c>
      <c r="M46" s="863">
        <v>-185</v>
      </c>
    </row>
    <row r="47" spans="1:13">
      <c r="A47" s="57" t="s">
        <v>1483</v>
      </c>
      <c r="B47" s="160">
        <v>9391</v>
      </c>
      <c r="C47" s="160">
        <v>86</v>
      </c>
      <c r="D47" s="960">
        <v>1.0174162300806115</v>
      </c>
      <c r="E47" s="160">
        <v>9537</v>
      </c>
      <c r="F47" s="960">
        <v>8.6496888315958073E-2</v>
      </c>
      <c r="G47" s="160">
        <v>70383</v>
      </c>
      <c r="H47" s="960">
        <v>0.14844458210133035</v>
      </c>
      <c r="I47" s="964"/>
      <c r="J47" s="160">
        <v>1948</v>
      </c>
      <c r="K47" s="960">
        <v>0.20427960214290802</v>
      </c>
      <c r="L47" s="160">
        <v>192</v>
      </c>
      <c r="M47" s="963">
        <v>-209</v>
      </c>
    </row>
    <row r="48" spans="1:13">
      <c r="A48" s="33"/>
      <c r="B48" s="72"/>
      <c r="C48" s="72"/>
      <c r="D48" s="586"/>
      <c r="E48" s="72"/>
      <c r="F48" s="586"/>
      <c r="G48" s="72"/>
      <c r="H48" s="586"/>
      <c r="I48" s="93"/>
      <c r="J48" s="72"/>
      <c r="K48" s="586"/>
      <c r="L48" s="72"/>
      <c r="M48" s="71"/>
    </row>
    <row r="49" spans="1:13">
      <c r="A49" s="57" t="s">
        <v>1117</v>
      </c>
      <c r="B49" s="89"/>
      <c r="C49" s="89"/>
      <c r="D49" s="925"/>
      <c r="E49" s="89"/>
      <c r="F49" s="925"/>
      <c r="G49" s="89"/>
      <c r="H49" s="925"/>
      <c r="I49" s="90"/>
      <c r="J49" s="89"/>
      <c r="K49" s="925"/>
      <c r="L49" s="89"/>
      <c r="M49" s="77"/>
    </row>
    <row r="50" spans="1:13">
      <c r="A50" s="74" t="s">
        <v>275</v>
      </c>
      <c r="B50" s="163">
        <v>1014</v>
      </c>
      <c r="C50" s="163">
        <v>12</v>
      </c>
      <c r="D50" s="921">
        <v>0.97887570033408788</v>
      </c>
      <c r="E50" s="163">
        <v>1025</v>
      </c>
      <c r="F50" s="921">
        <v>8.9999979964071222E-4</v>
      </c>
      <c r="G50" s="161">
        <v>15424</v>
      </c>
      <c r="H50" s="921">
        <v>0.18559530306214692</v>
      </c>
      <c r="I50" s="946"/>
      <c r="J50" s="163">
        <v>45</v>
      </c>
      <c r="K50" s="151">
        <v>4.3522581384107868E-2</v>
      </c>
      <c r="L50" s="293">
        <v>0</v>
      </c>
      <c r="M50" s="863">
        <v>-1</v>
      </c>
    </row>
    <row r="51" spans="1:13">
      <c r="A51" s="107" t="s">
        <v>1104</v>
      </c>
      <c r="B51" s="858">
        <v>1014</v>
      </c>
      <c r="C51" s="858">
        <v>12</v>
      </c>
      <c r="D51" s="922">
        <v>0.97887570033408788</v>
      </c>
      <c r="E51" s="858">
        <v>1025</v>
      </c>
      <c r="F51" s="922">
        <v>8.9999979139762231E-4</v>
      </c>
      <c r="G51" s="858">
        <v>15424</v>
      </c>
      <c r="H51" s="922">
        <v>0.18559521345495444</v>
      </c>
      <c r="I51" s="947"/>
      <c r="J51" s="858">
        <v>45</v>
      </c>
      <c r="K51" s="922">
        <v>4.352256038944656E-2</v>
      </c>
      <c r="L51" s="858">
        <v>0</v>
      </c>
      <c r="M51" s="862">
        <v>-1</v>
      </c>
    </row>
    <row r="52" spans="1:13">
      <c r="A52" s="107" t="s">
        <v>1105</v>
      </c>
      <c r="B52" s="858">
        <v>0</v>
      </c>
      <c r="C52" s="858">
        <v>0</v>
      </c>
      <c r="D52" s="858">
        <v>0</v>
      </c>
      <c r="E52" s="858">
        <v>0</v>
      </c>
      <c r="F52" s="858">
        <v>0</v>
      </c>
      <c r="G52" s="858">
        <v>0</v>
      </c>
      <c r="H52" s="858">
        <v>0</v>
      </c>
      <c r="I52" s="947"/>
      <c r="J52" s="858">
        <v>0</v>
      </c>
      <c r="K52" s="858">
        <v>0</v>
      </c>
      <c r="L52" s="858">
        <v>0</v>
      </c>
      <c r="M52" s="862">
        <v>0</v>
      </c>
    </row>
    <row r="53" spans="1:13">
      <c r="A53" s="33" t="s">
        <v>247</v>
      </c>
      <c r="B53" s="157">
        <v>12014</v>
      </c>
      <c r="C53" s="157">
        <v>45</v>
      </c>
      <c r="D53" s="151">
        <v>0.99319260977141099</v>
      </c>
      <c r="E53" s="157">
        <v>12080</v>
      </c>
      <c r="F53" s="151">
        <v>1.8088887862062978E-3</v>
      </c>
      <c r="G53" s="157">
        <v>85009</v>
      </c>
      <c r="H53" s="151">
        <v>0.16778916836571367</v>
      </c>
      <c r="I53" s="946"/>
      <c r="J53" s="157">
        <v>991</v>
      </c>
      <c r="K53" s="151">
        <v>8.2047822883307087E-2</v>
      </c>
      <c r="L53" s="157">
        <v>4</v>
      </c>
      <c r="M53" s="863">
        <v>-11</v>
      </c>
    </row>
    <row r="54" spans="1:13">
      <c r="A54" s="33" t="s">
        <v>248</v>
      </c>
      <c r="B54" s="157">
        <v>10442</v>
      </c>
      <c r="C54" s="157">
        <v>30</v>
      </c>
      <c r="D54" s="151">
        <v>0.99919727176658402</v>
      </c>
      <c r="E54" s="157">
        <v>10493</v>
      </c>
      <c r="F54" s="151">
        <v>3.8069640342458786E-3</v>
      </c>
      <c r="G54" s="157">
        <v>66986</v>
      </c>
      <c r="H54" s="151">
        <v>0.16971967549352215</v>
      </c>
      <c r="I54" s="946"/>
      <c r="J54" s="157">
        <v>1387</v>
      </c>
      <c r="K54" s="151">
        <v>0.1321396972115042</v>
      </c>
      <c r="L54" s="157">
        <v>8</v>
      </c>
      <c r="M54" s="863">
        <v>-15</v>
      </c>
    </row>
    <row r="55" spans="1:13">
      <c r="A55" s="33" t="s">
        <v>249</v>
      </c>
      <c r="B55" s="157">
        <v>1498</v>
      </c>
      <c r="C55" s="157">
        <v>9</v>
      </c>
      <c r="D55" s="151">
        <v>1.0148267695875719</v>
      </c>
      <c r="E55" s="157">
        <v>1516</v>
      </c>
      <c r="F55" s="151">
        <v>5.8444325267845857E-3</v>
      </c>
      <c r="G55" s="157">
        <v>11446</v>
      </c>
      <c r="H55" s="151">
        <v>0.16662079254731205</v>
      </c>
      <c r="I55" s="946"/>
      <c r="J55" s="157">
        <v>329</v>
      </c>
      <c r="K55" s="151">
        <v>0.21694508288337544</v>
      </c>
      <c r="L55" s="157">
        <v>2</v>
      </c>
      <c r="M55" s="863">
        <v>-2</v>
      </c>
    </row>
    <row r="56" spans="1:13">
      <c r="A56" s="33" t="s">
        <v>1100</v>
      </c>
      <c r="B56" s="157">
        <v>5274</v>
      </c>
      <c r="C56" s="157">
        <v>1557</v>
      </c>
      <c r="D56" s="151">
        <v>0.58202322432246234</v>
      </c>
      <c r="E56" s="157">
        <v>6193</v>
      </c>
      <c r="F56" s="151">
        <v>1.1992176223836302E-2</v>
      </c>
      <c r="G56" s="157">
        <v>43140</v>
      </c>
      <c r="H56" s="151">
        <v>0.21285896263720111</v>
      </c>
      <c r="I56" s="946"/>
      <c r="J56" s="157">
        <v>2252</v>
      </c>
      <c r="K56" s="151">
        <v>0.36366124036508191</v>
      </c>
      <c r="L56" s="157">
        <v>17</v>
      </c>
      <c r="M56" s="863">
        <v>-12</v>
      </c>
    </row>
    <row r="57" spans="1:13">
      <c r="A57" s="107" t="s">
        <v>1106</v>
      </c>
      <c r="B57" s="858">
        <v>4115</v>
      </c>
      <c r="C57" s="858">
        <v>1484</v>
      </c>
      <c r="D57" s="922">
        <v>0.57827996657796665</v>
      </c>
      <c r="E57" s="858">
        <v>4982</v>
      </c>
      <c r="F57" s="922">
        <v>1.0431796939357604E-2</v>
      </c>
      <c r="G57" s="858">
        <v>32624</v>
      </c>
      <c r="H57" s="922">
        <v>0.22162769642497027</v>
      </c>
      <c r="I57" s="947"/>
      <c r="J57" s="858">
        <v>1716</v>
      </c>
      <c r="K57" s="922">
        <v>0.34435295066153382</v>
      </c>
      <c r="L57" s="858">
        <v>13</v>
      </c>
      <c r="M57" s="862">
        <v>-8</v>
      </c>
    </row>
    <row r="58" spans="1:13">
      <c r="A58" s="107" t="s">
        <v>1107</v>
      </c>
      <c r="B58" s="858">
        <v>1159</v>
      </c>
      <c r="C58" s="858">
        <v>73</v>
      </c>
      <c r="D58" s="922">
        <v>0.65798232696032954</v>
      </c>
      <c r="E58" s="858">
        <v>1211</v>
      </c>
      <c r="F58" s="922">
        <v>1.8412754123371938E-2</v>
      </c>
      <c r="G58" s="858">
        <v>10516</v>
      </c>
      <c r="H58" s="922">
        <v>0.17677777460510585</v>
      </c>
      <c r="I58" s="947"/>
      <c r="J58" s="858">
        <v>536</v>
      </c>
      <c r="K58" s="922">
        <v>0.44311011499548869</v>
      </c>
      <c r="L58" s="858">
        <v>4</v>
      </c>
      <c r="M58" s="862">
        <v>-4</v>
      </c>
    </row>
    <row r="59" spans="1:13">
      <c r="A59" s="33" t="s">
        <v>1101</v>
      </c>
      <c r="B59" s="157">
        <v>1011</v>
      </c>
      <c r="C59" s="157">
        <v>3</v>
      </c>
      <c r="D59" s="151">
        <v>0.99752327590454548</v>
      </c>
      <c r="E59" s="157">
        <v>1017</v>
      </c>
      <c r="F59" s="151">
        <v>5.1579169403846631E-2</v>
      </c>
      <c r="G59" s="157">
        <v>14300</v>
      </c>
      <c r="H59" s="151">
        <v>0.23072106131722728</v>
      </c>
      <c r="I59" s="946"/>
      <c r="J59" s="157">
        <v>886</v>
      </c>
      <c r="K59" s="151">
        <v>0.87099571572487</v>
      </c>
      <c r="L59" s="157">
        <v>13</v>
      </c>
      <c r="M59" s="863">
        <v>-8</v>
      </c>
    </row>
    <row r="60" spans="1:13">
      <c r="A60" s="107" t="s">
        <v>1108</v>
      </c>
      <c r="B60" s="858">
        <v>559</v>
      </c>
      <c r="C60" s="858">
        <v>1</v>
      </c>
      <c r="D60" s="922">
        <v>0.94972109033675023</v>
      </c>
      <c r="E60" s="858">
        <v>561</v>
      </c>
      <c r="F60" s="922">
        <v>3.9754245815198673E-2</v>
      </c>
      <c r="G60" s="858">
        <v>7645</v>
      </c>
      <c r="H60" s="922">
        <v>0.26481514862373728</v>
      </c>
      <c r="I60" s="947"/>
      <c r="J60" s="858">
        <v>475</v>
      </c>
      <c r="K60" s="922">
        <v>0.84674835186743158</v>
      </c>
      <c r="L60" s="858">
        <v>6</v>
      </c>
      <c r="M60" s="862">
        <v>-3</v>
      </c>
    </row>
    <row r="61" spans="1:13">
      <c r="A61" s="107" t="s">
        <v>1109</v>
      </c>
      <c r="B61" s="858">
        <v>452</v>
      </c>
      <c r="C61" s="858">
        <v>2</v>
      </c>
      <c r="D61" s="922">
        <v>1.0177424173739398</v>
      </c>
      <c r="E61" s="858">
        <v>456</v>
      </c>
      <c r="F61" s="922">
        <v>6.6140592398913872E-2</v>
      </c>
      <c r="G61" s="858">
        <v>6655</v>
      </c>
      <c r="H61" s="922">
        <v>0.18873699070746458</v>
      </c>
      <c r="I61" s="947"/>
      <c r="J61" s="858">
        <v>411</v>
      </c>
      <c r="K61" s="922">
        <v>0.90085435447179796</v>
      </c>
      <c r="L61" s="858">
        <v>7</v>
      </c>
      <c r="M61" s="862">
        <v>-5</v>
      </c>
    </row>
    <row r="62" spans="1:13">
      <c r="A62" s="33" t="s">
        <v>1102</v>
      </c>
      <c r="B62" s="157">
        <v>229</v>
      </c>
      <c r="C62" s="157">
        <v>2</v>
      </c>
      <c r="D62" s="151">
        <v>1.0237361630308506</v>
      </c>
      <c r="E62" s="157">
        <v>233</v>
      </c>
      <c r="F62" s="151">
        <v>0.25711333420414589</v>
      </c>
      <c r="G62" s="157">
        <v>2244</v>
      </c>
      <c r="H62" s="151">
        <v>0.17631153380871573</v>
      </c>
      <c r="I62" s="946"/>
      <c r="J62" s="157">
        <v>289</v>
      </c>
      <c r="K62" s="151">
        <v>1.2432629169134743</v>
      </c>
      <c r="L62" s="157">
        <v>11</v>
      </c>
      <c r="M62" s="863">
        <v>-4</v>
      </c>
    </row>
    <row r="63" spans="1:13">
      <c r="A63" s="107" t="s">
        <v>1110</v>
      </c>
      <c r="B63" s="858">
        <v>106</v>
      </c>
      <c r="C63" s="858">
        <v>0</v>
      </c>
      <c r="D63" s="922">
        <v>1.0221207743703093</v>
      </c>
      <c r="E63" s="858">
        <v>106</v>
      </c>
      <c r="F63" s="922">
        <v>0.15200018118327116</v>
      </c>
      <c r="G63" s="858">
        <v>1059</v>
      </c>
      <c r="H63" s="922">
        <v>0.23715579928480335</v>
      </c>
      <c r="I63" s="947"/>
      <c r="J63" s="858">
        <v>151</v>
      </c>
      <c r="K63" s="922">
        <v>1.4204990107304516</v>
      </c>
      <c r="L63" s="858">
        <v>4</v>
      </c>
      <c r="M63" s="862">
        <v>-2</v>
      </c>
    </row>
    <row r="64" spans="1:13">
      <c r="A64" s="107" t="s">
        <v>1111</v>
      </c>
      <c r="B64" s="858">
        <v>52</v>
      </c>
      <c r="C64" s="858">
        <v>2</v>
      </c>
      <c r="D64" s="922">
        <v>1.0125961652114499</v>
      </c>
      <c r="E64" s="858">
        <v>54</v>
      </c>
      <c r="F64" s="922">
        <v>0.23332312153849527</v>
      </c>
      <c r="G64" s="858">
        <v>536</v>
      </c>
      <c r="H64" s="922">
        <v>0.1450966528782322</v>
      </c>
      <c r="I64" s="947"/>
      <c r="J64" s="858">
        <v>64</v>
      </c>
      <c r="K64" s="922">
        <v>1.1801805684627136</v>
      </c>
      <c r="L64" s="858">
        <v>2</v>
      </c>
      <c r="M64" s="862">
        <v>-1</v>
      </c>
    </row>
    <row r="65" spans="1:16384">
      <c r="A65" s="107" t="s">
        <v>1112</v>
      </c>
      <c r="B65" s="858">
        <v>71</v>
      </c>
      <c r="C65" s="858">
        <v>0</v>
      </c>
      <c r="D65" s="922">
        <v>1.0927786966357209</v>
      </c>
      <c r="E65" s="858">
        <v>73</v>
      </c>
      <c r="F65" s="922">
        <v>0.42915748052507308</v>
      </c>
      <c r="G65" s="858">
        <v>649</v>
      </c>
      <c r="H65" s="922">
        <v>0.11039711983018195</v>
      </c>
      <c r="I65" s="947"/>
      <c r="J65" s="858">
        <v>74</v>
      </c>
      <c r="K65" s="922">
        <v>1.0304153709265613</v>
      </c>
      <c r="L65" s="858">
        <v>5</v>
      </c>
      <c r="M65" s="862">
        <v>-1</v>
      </c>
    </row>
    <row r="66" spans="1:16384">
      <c r="A66" s="33" t="s">
        <v>1103</v>
      </c>
      <c r="B66" s="157">
        <v>1111</v>
      </c>
      <c r="C66" s="157">
        <v>2</v>
      </c>
      <c r="D66" s="151">
        <v>1.0247635400147985</v>
      </c>
      <c r="E66" s="157">
        <v>1116</v>
      </c>
      <c r="F66" s="151">
        <v>1</v>
      </c>
      <c r="G66" s="157">
        <v>8146</v>
      </c>
      <c r="H66" s="151">
        <v>0.31785948904772704</v>
      </c>
      <c r="I66" s="946"/>
      <c r="J66" s="157">
        <v>709</v>
      </c>
      <c r="K66" s="151">
        <v>0.63517503477771664</v>
      </c>
      <c r="L66" s="157">
        <v>327</v>
      </c>
      <c r="M66" s="863">
        <v>-348</v>
      </c>
    </row>
    <row r="67" spans="1:16384">
      <c r="A67" s="57" t="s">
        <v>1484</v>
      </c>
      <c r="B67" s="160">
        <v>32593</v>
      </c>
      <c r="C67" s="160">
        <v>1660</v>
      </c>
      <c r="D67" s="960">
        <v>0.60779097863216958</v>
      </c>
      <c r="E67" s="160">
        <v>33673</v>
      </c>
      <c r="F67" s="960">
        <v>4.0810939028560457E-2</v>
      </c>
      <c r="G67" s="160">
        <v>246695</v>
      </c>
      <c r="H67" s="960">
        <v>0.18410303376472667</v>
      </c>
      <c r="I67" s="964"/>
      <c r="J67" s="160">
        <v>6888</v>
      </c>
      <c r="K67" s="960">
        <v>0.20452948152014511</v>
      </c>
      <c r="L67" s="160">
        <v>382</v>
      </c>
      <c r="M67" s="963">
        <v>-401</v>
      </c>
    </row>
    <row r="68" spans="1:16384">
      <c r="A68" s="33"/>
      <c r="B68" s="72"/>
      <c r="C68" s="72"/>
      <c r="D68" s="586"/>
      <c r="E68" s="72"/>
      <c r="F68" s="586"/>
      <c r="G68" s="72"/>
      <c r="H68" s="586"/>
      <c r="I68" s="93"/>
      <c r="J68" s="72"/>
      <c r="K68" s="586"/>
      <c r="L68" s="72"/>
      <c r="M68" s="71"/>
    </row>
    <row r="69" spans="1:16384">
      <c r="A69" s="27" t="s">
        <v>191</v>
      </c>
      <c r="B69" s="89"/>
      <c r="C69" s="89"/>
      <c r="D69" s="925"/>
      <c r="E69" s="89"/>
      <c r="F69" s="925"/>
      <c r="G69" s="89"/>
      <c r="H69" s="925"/>
      <c r="I69" s="90"/>
      <c r="J69" s="89"/>
      <c r="K69" s="925"/>
      <c r="L69" s="89"/>
      <c r="M69" s="77"/>
    </row>
    <row r="70" spans="1:16384">
      <c r="A70" s="74" t="s">
        <v>275</v>
      </c>
      <c r="B70" s="163">
        <v>30</v>
      </c>
      <c r="C70" s="163">
        <v>250</v>
      </c>
      <c r="D70" s="921">
        <v>0.29058555061501068</v>
      </c>
      <c r="E70" s="163">
        <v>103</v>
      </c>
      <c r="F70" s="921">
        <v>1.0948245488061807E-3</v>
      </c>
      <c r="G70" s="161">
        <v>40701</v>
      </c>
      <c r="H70" s="921">
        <v>0.51034581274490898</v>
      </c>
      <c r="I70" s="946"/>
      <c r="J70" s="163">
        <v>3</v>
      </c>
      <c r="K70" s="151">
        <v>3.6541006645099121E-2</v>
      </c>
      <c r="L70" s="1097">
        <v>0</v>
      </c>
      <c r="M70" s="1097">
        <v>0</v>
      </c>
    </row>
    <row r="71" spans="1:16384">
      <c r="A71" s="107" t="s">
        <v>1104</v>
      </c>
      <c r="B71" s="858">
        <v>4</v>
      </c>
      <c r="C71" s="858">
        <v>38</v>
      </c>
      <c r="D71" s="922">
        <v>0.25766644491018764</v>
      </c>
      <c r="E71" s="858">
        <v>14</v>
      </c>
      <c r="F71" s="922">
        <v>8.5334977970859271E-4</v>
      </c>
      <c r="G71" s="858">
        <v>6506</v>
      </c>
      <c r="H71" s="922">
        <v>0.51033069963397992</v>
      </c>
      <c r="I71" s="947"/>
      <c r="J71" s="858">
        <v>0</v>
      </c>
      <c r="K71" s="922">
        <v>2.9682888382454743E-2</v>
      </c>
      <c r="L71" s="858">
        <v>0</v>
      </c>
      <c r="M71" s="862">
        <v>0</v>
      </c>
    </row>
    <row r="72" spans="1:16384">
      <c r="A72" s="107" t="s">
        <v>1105</v>
      </c>
      <c r="B72" s="858">
        <v>26</v>
      </c>
      <c r="C72" s="858">
        <v>212</v>
      </c>
      <c r="D72" s="922">
        <v>0.29646605675521487</v>
      </c>
      <c r="E72" s="858">
        <v>89</v>
      </c>
      <c r="F72" s="922">
        <v>1.1315281105743918E-3</v>
      </c>
      <c r="G72" s="858">
        <v>34195</v>
      </c>
      <c r="H72" s="922">
        <v>0.51034810990002211</v>
      </c>
      <c r="I72" s="947"/>
      <c r="J72" s="858">
        <v>3</v>
      </c>
      <c r="K72" s="922">
        <v>3.7583423491411277E-2</v>
      </c>
      <c r="L72" s="858">
        <v>0</v>
      </c>
      <c r="M72" s="862">
        <v>0</v>
      </c>
    </row>
    <row r="73" spans="1:16384">
      <c r="A73" s="33" t="s">
        <v>247</v>
      </c>
      <c r="B73" s="157">
        <v>72</v>
      </c>
      <c r="C73" s="157">
        <v>467</v>
      </c>
      <c r="D73" s="151">
        <v>0.30241081578310908</v>
      </c>
      <c r="E73" s="157">
        <v>213</v>
      </c>
      <c r="F73" s="151">
        <v>1.989511924745562E-3</v>
      </c>
      <c r="G73" s="157">
        <v>90930</v>
      </c>
      <c r="H73" s="151">
        <v>0.51042330775265954</v>
      </c>
      <c r="I73" s="946"/>
      <c r="J73" s="157">
        <v>13</v>
      </c>
      <c r="K73" s="151">
        <v>5.9349452331532257E-2</v>
      </c>
      <c r="L73" s="1094">
        <v>0</v>
      </c>
      <c r="M73" s="1094">
        <v>0</v>
      </c>
    </row>
    <row r="74" spans="1:16384">
      <c r="A74" s="33" t="s">
        <v>248</v>
      </c>
      <c r="B74" s="157">
        <v>85</v>
      </c>
      <c r="C74" s="157">
        <v>695</v>
      </c>
      <c r="D74" s="151">
        <v>0.38447066718108336</v>
      </c>
      <c r="E74" s="157">
        <v>353</v>
      </c>
      <c r="F74" s="151">
        <v>3.5080694627364962E-3</v>
      </c>
      <c r="G74" s="157">
        <v>227701</v>
      </c>
      <c r="H74" s="151">
        <v>0.60958677230133518</v>
      </c>
      <c r="I74" s="946"/>
      <c r="J74" s="157">
        <v>41</v>
      </c>
      <c r="K74" s="151">
        <v>0.11545170634098915</v>
      </c>
      <c r="L74" s="157">
        <v>1</v>
      </c>
      <c r="M74" s="863">
        <v>-1</v>
      </c>
    </row>
    <row r="75" spans="1:16384">
      <c r="A75" s="33" t="s">
        <v>249</v>
      </c>
      <c r="B75" s="157">
        <v>59</v>
      </c>
      <c r="C75" s="157">
        <v>281</v>
      </c>
      <c r="D75" s="151">
        <v>0.39002971774252737</v>
      </c>
      <c r="E75" s="157">
        <v>169</v>
      </c>
      <c r="F75" s="151">
        <v>6.0167136036766199E-3</v>
      </c>
      <c r="G75" s="157">
        <v>105928</v>
      </c>
      <c r="H75" s="151">
        <v>0.57509846559244293</v>
      </c>
      <c r="I75" s="946"/>
      <c r="J75" s="157">
        <v>28</v>
      </c>
      <c r="K75" s="151">
        <v>0.16659029665940053</v>
      </c>
      <c r="L75" s="157">
        <v>1</v>
      </c>
      <c r="M75" s="1094">
        <v>0</v>
      </c>
    </row>
    <row r="76" spans="1:16384">
      <c r="A76" s="33" t="s">
        <v>1100</v>
      </c>
      <c r="B76" s="157">
        <v>138</v>
      </c>
      <c r="C76" s="157">
        <v>330</v>
      </c>
      <c r="D76" s="151">
        <v>0.39730476378600293</v>
      </c>
      <c r="E76" s="157">
        <v>270</v>
      </c>
      <c r="F76" s="151">
        <v>1.2777323138030164E-2</v>
      </c>
      <c r="G76" s="157">
        <v>151899</v>
      </c>
      <c r="H76" s="151">
        <v>0.57056211038351512</v>
      </c>
      <c r="I76" s="946"/>
      <c r="J76" s="157">
        <v>78</v>
      </c>
      <c r="K76" s="151">
        <v>0.28964675359996495</v>
      </c>
      <c r="L76" s="157">
        <v>2</v>
      </c>
      <c r="M76" s="863">
        <v>-1</v>
      </c>
    </row>
    <row r="77" spans="1:16384">
      <c r="A77" s="107" t="s">
        <v>1106</v>
      </c>
      <c r="B77" s="858">
        <v>109</v>
      </c>
      <c r="C77" s="858">
        <v>281</v>
      </c>
      <c r="D77" s="922">
        <v>0.40107695126470555</v>
      </c>
      <c r="E77" s="858">
        <v>222</v>
      </c>
      <c r="F77" s="922">
        <v>1.104238393018832E-2</v>
      </c>
      <c r="G77" s="858">
        <v>125332</v>
      </c>
      <c r="H77" s="922">
        <v>0.57357180162906796</v>
      </c>
      <c r="I77" s="947"/>
      <c r="J77" s="858">
        <v>58</v>
      </c>
      <c r="K77" s="922">
        <v>0.26366205926761277</v>
      </c>
      <c r="L77" s="858">
        <v>1</v>
      </c>
      <c r="M77" s="862">
        <v>-1</v>
      </c>
    </row>
    <row r="78" spans="1:16384">
      <c r="A78" s="107" t="s">
        <v>1107</v>
      </c>
      <c r="B78" s="858">
        <v>29</v>
      </c>
      <c r="C78" s="858">
        <v>49</v>
      </c>
      <c r="D78" s="922">
        <v>0.37550845114407638</v>
      </c>
      <c r="E78" s="858">
        <v>48</v>
      </c>
      <c r="F78" s="922">
        <v>2.08219022217432E-2</v>
      </c>
      <c r="G78" s="858">
        <v>26567</v>
      </c>
      <c r="H78" s="922">
        <v>0.55660675152542161</v>
      </c>
      <c r="I78" s="947"/>
      <c r="J78" s="858">
        <v>20</v>
      </c>
      <c r="K78" s="922">
        <v>0.41013277845771495</v>
      </c>
      <c r="L78" s="858">
        <v>1</v>
      </c>
      <c r="M78" s="862">
        <v>0</v>
      </c>
    </row>
    <row r="79" spans="1:16384">
      <c r="A79" s="33" t="s">
        <v>1101</v>
      </c>
      <c r="B79" s="157">
        <v>53</v>
      </c>
      <c r="C79" s="157">
        <v>79</v>
      </c>
      <c r="D79" s="151">
        <v>0.34316569959852083</v>
      </c>
      <c r="E79" s="157">
        <v>84</v>
      </c>
      <c r="F79" s="151">
        <v>4.779269013104008E-2</v>
      </c>
      <c r="G79" s="157">
        <v>53477</v>
      </c>
      <c r="H79" s="151">
        <v>0.5383000503610883</v>
      </c>
      <c r="I79" s="946"/>
      <c r="J79" s="157">
        <v>57</v>
      </c>
      <c r="K79" s="151">
        <v>0.68575223060709989</v>
      </c>
      <c r="L79" s="157">
        <v>2</v>
      </c>
      <c r="M79" s="863">
        <v>-1</v>
      </c>
    </row>
    <row r="80" spans="1:16384">
      <c r="A80" s="107" t="s">
        <v>1108</v>
      </c>
      <c r="B80" s="858">
        <v>33</v>
      </c>
      <c r="C80" s="858">
        <v>54</v>
      </c>
      <c r="D80" s="922">
        <v>0.34274935594021588</v>
      </c>
      <c r="E80" s="858">
        <v>53</v>
      </c>
      <c r="F80" s="922">
        <v>3.5143770862690604E-2</v>
      </c>
      <c r="G80" s="858">
        <v>31640</v>
      </c>
      <c r="H80" s="922">
        <v>0.54277992478599713</v>
      </c>
      <c r="I80" s="947"/>
      <c r="J80" s="858">
        <v>30</v>
      </c>
      <c r="K80" s="922">
        <v>0.57435670741910982</v>
      </c>
      <c r="L80" s="858">
        <v>1</v>
      </c>
      <c r="M80" s="862">
        <v>-1</v>
      </c>
      <c r="N80" s="858"/>
      <c r="O80" s="858"/>
      <c r="P80" s="922"/>
      <c r="Q80" s="858"/>
      <c r="R80" s="922"/>
      <c r="S80" s="858"/>
      <c r="T80" s="922"/>
      <c r="U80" s="947"/>
      <c r="V80" s="858"/>
      <c r="W80" s="922"/>
      <c r="X80" s="858"/>
      <c r="Y80" s="862"/>
      <c r="Z80" s="858"/>
      <c r="AA80" s="858"/>
      <c r="AB80" s="922"/>
      <c r="AC80" s="858"/>
      <c r="AD80" s="922"/>
      <c r="AE80" s="858"/>
      <c r="AF80" s="922"/>
      <c r="AG80" s="947"/>
      <c r="AH80" s="858"/>
      <c r="AI80" s="922"/>
      <c r="AJ80" s="858"/>
      <c r="AK80" s="862"/>
      <c r="AL80" s="858"/>
      <c r="AM80" s="858"/>
      <c r="AN80" s="922"/>
      <c r="AO80" s="858"/>
      <c r="AP80" s="922"/>
      <c r="AQ80" s="858"/>
      <c r="AR80" s="922"/>
      <c r="AS80" s="947"/>
      <c r="AT80" s="858"/>
      <c r="AU80" s="922"/>
      <c r="AV80" s="858"/>
      <c r="AW80" s="862"/>
      <c r="AX80" s="858"/>
      <c r="AY80" s="858"/>
      <c r="AZ80" s="922"/>
      <c r="BA80" s="858"/>
      <c r="BB80" s="922"/>
      <c r="BC80" s="858"/>
      <c r="BD80" s="922"/>
      <c r="BE80" s="947"/>
      <c r="BF80" s="858"/>
      <c r="BG80" s="922"/>
      <c r="BH80" s="858"/>
      <c r="BI80" s="862"/>
      <c r="BJ80" s="858"/>
      <c r="BK80" s="858"/>
      <c r="BL80" s="922"/>
      <c r="BM80" s="858"/>
      <c r="BN80" s="922"/>
      <c r="BO80" s="858"/>
      <c r="BP80" s="922"/>
      <c r="BQ80" s="947"/>
      <c r="BR80" s="858"/>
      <c r="BS80" s="922"/>
      <c r="BT80" s="858"/>
      <c r="BU80" s="862"/>
      <c r="BV80" s="858"/>
      <c r="BW80" s="858"/>
      <c r="BX80" s="922"/>
      <c r="BY80" s="858"/>
      <c r="BZ80" s="922"/>
      <c r="CA80" s="858"/>
      <c r="CB80" s="922"/>
      <c r="CC80" s="947"/>
      <c r="CD80" s="858"/>
      <c r="CE80" s="922"/>
      <c r="CF80" s="858"/>
      <c r="CG80" s="862"/>
      <c r="CH80" s="858"/>
      <c r="CI80" s="858"/>
      <c r="CJ80" s="922"/>
      <c r="CK80" s="858"/>
      <c r="CL80" s="922"/>
      <c r="CM80" s="858"/>
      <c r="CN80" s="922"/>
      <c r="CO80" s="947"/>
      <c r="CP80" s="858"/>
      <c r="CQ80" s="922"/>
      <c r="CR80" s="858"/>
      <c r="CS80" s="862"/>
      <c r="CT80" s="858"/>
      <c r="CU80" s="858"/>
      <c r="CV80" s="922"/>
      <c r="CW80" s="858"/>
      <c r="CX80" s="922"/>
      <c r="CY80" s="858"/>
      <c r="CZ80" s="922"/>
      <c r="DA80" s="947"/>
      <c r="DB80" s="858"/>
      <c r="DC80" s="922"/>
      <c r="DD80" s="858"/>
      <c r="DE80" s="862"/>
      <c r="DF80" s="858"/>
      <c r="DG80" s="858"/>
      <c r="DH80" s="922"/>
      <c r="DI80" s="858"/>
      <c r="DJ80" s="922"/>
      <c r="DK80" s="858"/>
      <c r="DL80" s="922"/>
      <c r="DM80" s="947"/>
      <c r="DN80" s="858"/>
      <c r="DO80" s="922"/>
      <c r="DP80" s="858"/>
      <c r="DQ80" s="862"/>
      <c r="DR80" s="858"/>
      <c r="DS80" s="858"/>
      <c r="DT80" s="922"/>
      <c r="DU80" s="858"/>
      <c r="DV80" s="922"/>
      <c r="DW80" s="858"/>
      <c r="DX80" s="922"/>
      <c r="DY80" s="947"/>
      <c r="DZ80" s="858"/>
      <c r="EA80" s="922"/>
      <c r="EB80" s="858"/>
      <c r="EC80" s="862"/>
      <c r="ED80" s="858"/>
      <c r="EE80" s="858"/>
      <c r="EF80" s="922"/>
      <c r="EG80" s="858"/>
      <c r="EH80" s="922"/>
      <c r="EI80" s="858"/>
      <c r="EJ80" s="922"/>
      <c r="EK80" s="947"/>
      <c r="EL80" s="858"/>
      <c r="EM80" s="922"/>
      <c r="EN80" s="858"/>
      <c r="EO80" s="862"/>
      <c r="EP80" s="858"/>
      <c r="EQ80" s="858"/>
      <c r="ER80" s="922"/>
      <c r="ES80" s="858"/>
      <c r="ET80" s="922"/>
      <c r="EU80" s="858"/>
      <c r="EV80" s="922"/>
      <c r="EW80" s="947"/>
      <c r="EX80" s="858"/>
      <c r="EY80" s="922"/>
      <c r="EZ80" s="858"/>
      <c r="FA80" s="862"/>
      <c r="FB80" s="858"/>
      <c r="FC80" s="858"/>
      <c r="FD80" s="922"/>
      <c r="FE80" s="858"/>
      <c r="FF80" s="922"/>
      <c r="FG80" s="858"/>
      <c r="FH80" s="922"/>
      <c r="FI80" s="947"/>
      <c r="FJ80" s="858"/>
      <c r="FK80" s="922"/>
      <c r="FL80" s="858"/>
      <c r="FM80" s="862"/>
      <c r="FN80" s="858"/>
      <c r="FO80" s="858"/>
      <c r="FP80" s="922"/>
      <c r="FQ80" s="858"/>
      <c r="FR80" s="922"/>
      <c r="FS80" s="858"/>
      <c r="FT80" s="922"/>
      <c r="FU80" s="947"/>
      <c r="FV80" s="858"/>
      <c r="FW80" s="922"/>
      <c r="FX80" s="858"/>
      <c r="FY80" s="862"/>
      <c r="FZ80" s="858"/>
      <c r="GA80" s="858"/>
      <c r="GB80" s="922"/>
      <c r="GC80" s="858"/>
      <c r="GD80" s="922"/>
      <c r="GE80" s="858"/>
      <c r="GF80" s="922"/>
      <c r="GG80" s="947"/>
      <c r="GH80" s="858"/>
      <c r="GI80" s="922"/>
      <c r="GJ80" s="858"/>
      <c r="GK80" s="862"/>
      <c r="GL80" s="858"/>
      <c r="GM80" s="858"/>
      <c r="GN80" s="922"/>
      <c r="GO80" s="858"/>
      <c r="GP80" s="922"/>
      <c r="GQ80" s="858"/>
      <c r="GR80" s="922"/>
      <c r="GS80" s="947"/>
      <c r="GT80" s="858"/>
      <c r="GU80" s="922"/>
      <c r="GV80" s="858"/>
      <c r="GW80" s="862"/>
      <c r="GX80" s="858"/>
      <c r="GY80" s="858"/>
      <c r="GZ80" s="922"/>
      <c r="HA80" s="858"/>
      <c r="HB80" s="922"/>
      <c r="HC80" s="858"/>
      <c r="HD80" s="922"/>
      <c r="HE80" s="947"/>
      <c r="HF80" s="858"/>
      <c r="HG80" s="922"/>
      <c r="HH80" s="858"/>
      <c r="HI80" s="862"/>
      <c r="HJ80" s="858"/>
      <c r="HK80" s="858"/>
      <c r="HL80" s="922"/>
      <c r="HM80" s="858"/>
      <c r="HN80" s="922"/>
      <c r="HO80" s="858"/>
      <c r="HP80" s="922"/>
      <c r="HQ80" s="947"/>
      <c r="HR80" s="858"/>
      <c r="HS80" s="922"/>
      <c r="HT80" s="858"/>
      <c r="HU80" s="862"/>
      <c r="HV80" s="858"/>
      <c r="HW80" s="858"/>
      <c r="HX80" s="922"/>
      <c r="HY80" s="858"/>
      <c r="HZ80" s="922"/>
      <c r="IA80" s="858"/>
      <c r="IB80" s="922"/>
      <c r="IC80" s="947"/>
      <c r="ID80" s="858"/>
      <c r="IE80" s="922"/>
      <c r="IF80" s="858"/>
      <c r="IG80" s="862"/>
      <c r="IH80" s="858"/>
      <c r="II80" s="858"/>
      <c r="IJ80" s="922"/>
      <c r="IK80" s="858"/>
      <c r="IL80" s="922"/>
      <c r="IM80" s="858"/>
      <c r="IN80" s="922"/>
      <c r="IO80" s="947"/>
      <c r="IP80" s="858"/>
      <c r="IQ80" s="922"/>
      <c r="IR80" s="858"/>
      <c r="IS80" s="862"/>
      <c r="IT80" s="858"/>
      <c r="IU80" s="858"/>
      <c r="IV80" s="922"/>
      <c r="IW80" s="858"/>
      <c r="IX80" s="922"/>
      <c r="IY80" s="858"/>
      <c r="IZ80" s="922"/>
      <c r="JA80" s="947"/>
      <c r="JB80" s="858"/>
      <c r="JC80" s="922"/>
      <c r="JD80" s="858"/>
      <c r="JE80" s="862"/>
      <c r="JF80" s="858"/>
      <c r="JG80" s="858"/>
      <c r="JH80" s="922"/>
      <c r="JI80" s="858"/>
      <c r="JJ80" s="922"/>
      <c r="JK80" s="858"/>
      <c r="JL80" s="922"/>
      <c r="JM80" s="947"/>
      <c r="JN80" s="858"/>
      <c r="JO80" s="922"/>
      <c r="JP80" s="858"/>
      <c r="JQ80" s="862"/>
      <c r="JR80" s="858"/>
      <c r="JS80" s="858"/>
      <c r="JT80" s="922"/>
      <c r="JU80" s="858"/>
      <c r="JV80" s="922"/>
      <c r="JW80" s="858"/>
      <c r="JX80" s="922"/>
      <c r="JY80" s="947"/>
      <c r="JZ80" s="858"/>
      <c r="KA80" s="922"/>
      <c r="KB80" s="858"/>
      <c r="KC80" s="862"/>
      <c r="KD80" s="858"/>
      <c r="KE80" s="858"/>
      <c r="KF80" s="922"/>
      <c r="KG80" s="858"/>
      <c r="KH80" s="922"/>
      <c r="KI80" s="858"/>
      <c r="KJ80" s="922"/>
      <c r="KK80" s="947"/>
      <c r="KL80" s="858"/>
      <c r="KM80" s="922"/>
      <c r="KN80" s="858"/>
      <c r="KO80" s="862"/>
      <c r="KP80" s="858"/>
      <c r="KQ80" s="858"/>
      <c r="KR80" s="922"/>
      <c r="KS80" s="858"/>
      <c r="KT80" s="922"/>
      <c r="KU80" s="858"/>
      <c r="KV80" s="922"/>
      <c r="KW80" s="947"/>
      <c r="KX80" s="858"/>
      <c r="KY80" s="922"/>
      <c r="KZ80" s="858"/>
      <c r="LA80" s="862"/>
      <c r="LB80" s="858"/>
      <c r="LC80" s="858"/>
      <c r="LD80" s="922"/>
      <c r="LE80" s="858"/>
      <c r="LF80" s="922"/>
      <c r="LG80" s="858"/>
      <c r="LH80" s="922"/>
      <c r="LI80" s="947"/>
      <c r="LJ80" s="858"/>
      <c r="LK80" s="922"/>
      <c r="LL80" s="858"/>
      <c r="LM80" s="862"/>
      <c r="LN80" s="858"/>
      <c r="LO80" s="858"/>
      <c r="LP80" s="922"/>
      <c r="LQ80" s="858"/>
      <c r="LR80" s="922"/>
      <c r="LS80" s="858"/>
      <c r="LT80" s="922"/>
      <c r="LU80" s="947"/>
      <c r="LV80" s="858"/>
      <c r="LW80" s="922"/>
      <c r="LX80" s="858"/>
      <c r="LY80" s="862"/>
      <c r="LZ80" s="858"/>
      <c r="MA80" s="858"/>
      <c r="MB80" s="922"/>
      <c r="MC80" s="858"/>
      <c r="MD80" s="922"/>
      <c r="ME80" s="858"/>
      <c r="MF80" s="922"/>
      <c r="MG80" s="947"/>
      <c r="MH80" s="858"/>
      <c r="MI80" s="922"/>
      <c r="MJ80" s="858"/>
      <c r="MK80" s="862"/>
      <c r="ML80" s="858"/>
      <c r="MM80" s="858"/>
      <c r="MN80" s="922"/>
      <c r="MO80" s="858"/>
      <c r="MP80" s="922"/>
      <c r="MQ80" s="858"/>
      <c r="MR80" s="922"/>
      <c r="MS80" s="947"/>
      <c r="MT80" s="858"/>
      <c r="MU80" s="922"/>
      <c r="MV80" s="858"/>
      <c r="MW80" s="862"/>
      <c r="MX80" s="858"/>
      <c r="MY80" s="858"/>
      <c r="MZ80" s="922"/>
      <c r="NA80" s="858"/>
      <c r="NB80" s="922"/>
      <c r="NC80" s="858"/>
      <c r="ND80" s="922"/>
      <c r="NE80" s="947"/>
      <c r="NF80" s="858"/>
      <c r="NG80" s="922"/>
      <c r="NH80" s="858"/>
      <c r="NI80" s="862"/>
      <c r="NJ80" s="858"/>
      <c r="NK80" s="858"/>
      <c r="NL80" s="922"/>
      <c r="NM80" s="858"/>
      <c r="NN80" s="922"/>
      <c r="NO80" s="858"/>
      <c r="NP80" s="922"/>
      <c r="NQ80" s="947"/>
      <c r="NR80" s="858"/>
      <c r="NS80" s="922"/>
      <c r="NT80" s="858"/>
      <c r="NU80" s="862"/>
      <c r="NV80" s="858"/>
      <c r="NW80" s="858"/>
      <c r="NX80" s="922"/>
      <c r="NY80" s="858"/>
      <c r="NZ80" s="922"/>
      <c r="OA80" s="858"/>
      <c r="OB80" s="922"/>
      <c r="OC80" s="947"/>
      <c r="OD80" s="858"/>
      <c r="OE80" s="922"/>
      <c r="OF80" s="858"/>
      <c r="OG80" s="862"/>
      <c r="OH80" s="858"/>
      <c r="OI80" s="858"/>
      <c r="OJ80" s="922"/>
      <c r="OK80" s="858"/>
      <c r="OL80" s="922"/>
      <c r="OM80" s="858"/>
      <c r="ON80" s="922"/>
      <c r="OO80" s="947"/>
      <c r="OP80" s="858"/>
      <c r="OQ80" s="922"/>
      <c r="OR80" s="858"/>
      <c r="OS80" s="862"/>
      <c r="OT80" s="858"/>
      <c r="OU80" s="858"/>
      <c r="OV80" s="922"/>
      <c r="OW80" s="858"/>
      <c r="OX80" s="922"/>
      <c r="OY80" s="858"/>
      <c r="OZ80" s="922"/>
      <c r="PA80" s="947"/>
      <c r="PB80" s="858"/>
      <c r="PC80" s="922"/>
      <c r="PD80" s="858"/>
      <c r="PE80" s="862"/>
      <c r="PF80" s="858"/>
      <c r="PG80" s="858"/>
      <c r="PH80" s="922"/>
      <c r="PI80" s="858"/>
      <c r="PJ80" s="922"/>
      <c r="PK80" s="858"/>
      <c r="PL80" s="922"/>
      <c r="PM80" s="947"/>
      <c r="PN80" s="858"/>
      <c r="PO80" s="922"/>
      <c r="PP80" s="858"/>
      <c r="PQ80" s="862"/>
      <c r="PR80" s="858"/>
      <c r="PS80" s="858"/>
      <c r="PT80" s="922"/>
      <c r="PU80" s="858"/>
      <c r="PV80" s="922"/>
      <c r="PW80" s="858"/>
      <c r="PX80" s="922"/>
      <c r="PY80" s="947"/>
      <c r="PZ80" s="858"/>
      <c r="QA80" s="922"/>
      <c r="QB80" s="858"/>
      <c r="QC80" s="862"/>
      <c r="QD80" s="858"/>
      <c r="QE80" s="858"/>
      <c r="QF80" s="922"/>
      <c r="QG80" s="858"/>
      <c r="QH80" s="922"/>
      <c r="QI80" s="858"/>
      <c r="QJ80" s="922"/>
      <c r="QK80" s="947"/>
      <c r="QL80" s="858"/>
      <c r="QM80" s="922"/>
      <c r="QN80" s="858"/>
      <c r="QO80" s="862"/>
      <c r="QP80" s="858"/>
      <c r="QQ80" s="858"/>
      <c r="QR80" s="922"/>
      <c r="QS80" s="858"/>
      <c r="QT80" s="922"/>
      <c r="QU80" s="858"/>
      <c r="QV80" s="922"/>
      <c r="QW80" s="947"/>
      <c r="QX80" s="858"/>
      <c r="QY80" s="922"/>
      <c r="QZ80" s="858"/>
      <c r="RA80" s="862"/>
      <c r="RB80" s="858"/>
      <c r="RC80" s="858"/>
      <c r="RD80" s="922"/>
      <c r="RE80" s="858"/>
      <c r="RF80" s="922"/>
      <c r="RG80" s="858"/>
      <c r="RH80" s="922"/>
      <c r="RI80" s="947"/>
      <c r="RJ80" s="858"/>
      <c r="RK80" s="922"/>
      <c r="RL80" s="858"/>
      <c r="RM80" s="862"/>
      <c r="RN80" s="858"/>
      <c r="RO80" s="858"/>
      <c r="RP80" s="922"/>
      <c r="RQ80" s="858"/>
      <c r="RR80" s="922"/>
      <c r="RS80" s="858"/>
      <c r="RT80" s="922"/>
      <c r="RU80" s="947"/>
      <c r="RV80" s="858"/>
      <c r="RW80" s="922"/>
      <c r="RX80" s="858"/>
      <c r="RY80" s="862"/>
      <c r="RZ80" s="858"/>
      <c r="SA80" s="858"/>
      <c r="SB80" s="922"/>
      <c r="SC80" s="858"/>
      <c r="SD80" s="922"/>
      <c r="SE80" s="858"/>
      <c r="SF80" s="922"/>
      <c r="SG80" s="947"/>
      <c r="SH80" s="858"/>
      <c r="SI80" s="922"/>
      <c r="SJ80" s="858"/>
      <c r="SK80" s="862"/>
      <c r="SL80" s="858"/>
      <c r="SM80" s="858"/>
      <c r="SN80" s="922"/>
      <c r="SO80" s="858"/>
      <c r="SP80" s="922"/>
      <c r="SQ80" s="858"/>
      <c r="SR80" s="922"/>
      <c r="SS80" s="947"/>
      <c r="ST80" s="858"/>
      <c r="SU80" s="922"/>
      <c r="SV80" s="858"/>
      <c r="SW80" s="862"/>
      <c r="SX80" s="858"/>
      <c r="SY80" s="858"/>
      <c r="SZ80" s="922"/>
      <c r="TA80" s="858"/>
      <c r="TB80" s="922"/>
      <c r="TC80" s="858"/>
      <c r="TD80" s="922"/>
      <c r="TE80" s="947"/>
      <c r="TF80" s="858"/>
      <c r="TG80" s="922"/>
      <c r="TH80" s="858"/>
      <c r="TI80" s="862"/>
      <c r="TJ80" s="858"/>
      <c r="TK80" s="858"/>
      <c r="TL80" s="922"/>
      <c r="TM80" s="858"/>
      <c r="TN80" s="922"/>
      <c r="TO80" s="858"/>
      <c r="TP80" s="922"/>
      <c r="TQ80" s="947"/>
      <c r="TR80" s="858"/>
      <c r="TS80" s="922"/>
      <c r="TT80" s="858"/>
      <c r="TU80" s="862"/>
      <c r="TV80" s="858"/>
      <c r="TW80" s="858"/>
      <c r="TX80" s="922"/>
      <c r="TY80" s="858"/>
      <c r="TZ80" s="922"/>
      <c r="UA80" s="858"/>
      <c r="UB80" s="922"/>
      <c r="UC80" s="947"/>
      <c r="UD80" s="858"/>
      <c r="UE80" s="922"/>
      <c r="UF80" s="858"/>
      <c r="UG80" s="862"/>
      <c r="UH80" s="858"/>
      <c r="UI80" s="858"/>
      <c r="UJ80" s="922"/>
      <c r="UK80" s="858"/>
      <c r="UL80" s="922"/>
      <c r="UM80" s="858"/>
      <c r="UN80" s="922"/>
      <c r="UO80" s="947"/>
      <c r="UP80" s="858"/>
      <c r="UQ80" s="922"/>
      <c r="UR80" s="858"/>
      <c r="US80" s="862"/>
      <c r="UT80" s="858"/>
      <c r="UU80" s="858"/>
      <c r="UV80" s="922"/>
      <c r="UW80" s="858"/>
      <c r="UX80" s="922"/>
      <c r="UY80" s="858"/>
      <c r="UZ80" s="922"/>
      <c r="VA80" s="947"/>
      <c r="VB80" s="858"/>
      <c r="VC80" s="922"/>
      <c r="VD80" s="858"/>
      <c r="VE80" s="862"/>
      <c r="VF80" s="858"/>
      <c r="VG80" s="858"/>
      <c r="VH80" s="922"/>
      <c r="VI80" s="858"/>
      <c r="VJ80" s="922"/>
      <c r="VK80" s="858"/>
      <c r="VL80" s="922"/>
      <c r="VM80" s="947"/>
      <c r="VN80" s="858"/>
      <c r="VO80" s="922"/>
      <c r="VP80" s="858"/>
      <c r="VQ80" s="862"/>
      <c r="VR80" s="858"/>
      <c r="VS80" s="858"/>
      <c r="VT80" s="922"/>
      <c r="VU80" s="858"/>
      <c r="VV80" s="922"/>
      <c r="VW80" s="858"/>
      <c r="VX80" s="922"/>
      <c r="VY80" s="947"/>
      <c r="VZ80" s="858"/>
      <c r="WA80" s="922"/>
      <c r="WB80" s="858"/>
      <c r="WC80" s="862"/>
      <c r="WD80" s="858"/>
      <c r="WE80" s="858"/>
      <c r="WF80" s="922"/>
      <c r="WG80" s="858"/>
      <c r="WH80" s="922"/>
      <c r="WI80" s="858"/>
      <c r="WJ80" s="922"/>
      <c r="WK80" s="947"/>
      <c r="WL80" s="858"/>
      <c r="WM80" s="922"/>
      <c r="WN80" s="858"/>
      <c r="WO80" s="862"/>
      <c r="WP80" s="858"/>
      <c r="WQ80" s="858"/>
      <c r="WR80" s="922"/>
      <c r="WS80" s="858"/>
      <c r="WT80" s="922"/>
      <c r="WU80" s="858"/>
      <c r="WV80" s="922"/>
      <c r="WW80" s="947"/>
      <c r="WX80" s="858"/>
      <c r="WY80" s="922"/>
      <c r="WZ80" s="858"/>
      <c r="XA80" s="862"/>
      <c r="XB80" s="858"/>
      <c r="XC80" s="858"/>
      <c r="XD80" s="922"/>
      <c r="XE80" s="858"/>
      <c r="XF80" s="922"/>
      <c r="XG80" s="858"/>
      <c r="XH80" s="922"/>
      <c r="XI80" s="947"/>
      <c r="XJ80" s="858"/>
      <c r="XK80" s="922"/>
      <c r="XL80" s="858"/>
      <c r="XM80" s="862"/>
      <c r="XN80" s="858"/>
      <c r="XO80" s="858"/>
      <c r="XP80" s="922"/>
      <c r="XQ80" s="858"/>
      <c r="XR80" s="922"/>
      <c r="XS80" s="858"/>
      <c r="XT80" s="922"/>
      <c r="XU80" s="947"/>
      <c r="XV80" s="858"/>
      <c r="XW80" s="922"/>
      <c r="XX80" s="858"/>
      <c r="XY80" s="862"/>
      <c r="XZ80" s="858"/>
      <c r="YA80" s="858"/>
      <c r="YB80" s="922"/>
      <c r="YC80" s="858"/>
      <c r="YD80" s="922"/>
      <c r="YE80" s="858"/>
      <c r="YF80" s="922"/>
      <c r="YG80" s="947"/>
      <c r="YH80" s="858"/>
      <c r="YI80" s="922"/>
      <c r="YJ80" s="858"/>
      <c r="YK80" s="862"/>
      <c r="YL80" s="858"/>
      <c r="YM80" s="858"/>
      <c r="YN80" s="922"/>
      <c r="YO80" s="858"/>
      <c r="YP80" s="922"/>
      <c r="YQ80" s="858"/>
      <c r="YR80" s="922"/>
      <c r="YS80" s="947"/>
      <c r="YT80" s="858"/>
      <c r="YU80" s="922"/>
      <c r="YV80" s="858"/>
      <c r="YW80" s="862"/>
      <c r="YX80" s="858"/>
      <c r="YY80" s="858"/>
      <c r="YZ80" s="922"/>
      <c r="ZA80" s="858"/>
      <c r="ZB80" s="922"/>
      <c r="ZC80" s="858"/>
      <c r="ZD80" s="922"/>
      <c r="ZE80" s="947"/>
      <c r="ZF80" s="858"/>
      <c r="ZG80" s="922"/>
      <c r="ZH80" s="858"/>
      <c r="ZI80" s="862"/>
      <c r="ZJ80" s="858"/>
      <c r="ZK80" s="858"/>
      <c r="ZL80" s="922"/>
      <c r="ZM80" s="858"/>
      <c r="ZN80" s="922"/>
      <c r="ZO80" s="858"/>
      <c r="ZP80" s="922"/>
      <c r="ZQ80" s="947"/>
      <c r="ZR80" s="858"/>
      <c r="ZS80" s="922"/>
      <c r="ZT80" s="858"/>
      <c r="ZU80" s="862"/>
      <c r="ZV80" s="858"/>
      <c r="ZW80" s="858"/>
      <c r="ZX80" s="922"/>
      <c r="ZY80" s="858"/>
      <c r="ZZ80" s="922"/>
      <c r="AAA80" s="858"/>
      <c r="AAB80" s="922"/>
      <c r="AAC80" s="947"/>
      <c r="AAD80" s="858"/>
      <c r="AAE80" s="922"/>
      <c r="AAF80" s="858"/>
      <c r="AAG80" s="862"/>
      <c r="AAH80" s="858"/>
      <c r="AAI80" s="858"/>
      <c r="AAJ80" s="922"/>
      <c r="AAK80" s="858"/>
      <c r="AAL80" s="922"/>
      <c r="AAM80" s="858"/>
      <c r="AAN80" s="922"/>
      <c r="AAO80" s="947"/>
      <c r="AAP80" s="858"/>
      <c r="AAQ80" s="922"/>
      <c r="AAR80" s="858"/>
      <c r="AAS80" s="862"/>
      <c r="AAT80" s="858"/>
      <c r="AAU80" s="858"/>
      <c r="AAV80" s="922"/>
      <c r="AAW80" s="858"/>
      <c r="AAX80" s="922"/>
      <c r="AAY80" s="858"/>
      <c r="AAZ80" s="922"/>
      <c r="ABA80" s="947"/>
      <c r="ABB80" s="858"/>
      <c r="ABC80" s="922"/>
      <c r="ABD80" s="858"/>
      <c r="ABE80" s="862"/>
      <c r="ABF80" s="858"/>
      <c r="ABG80" s="858"/>
      <c r="ABH80" s="922"/>
      <c r="ABI80" s="858"/>
      <c r="ABJ80" s="922"/>
      <c r="ABK80" s="858"/>
      <c r="ABL80" s="922"/>
      <c r="ABM80" s="947"/>
      <c r="ABN80" s="858"/>
      <c r="ABO80" s="922"/>
      <c r="ABP80" s="858"/>
      <c r="ABQ80" s="862"/>
      <c r="ABR80" s="858"/>
      <c r="ABS80" s="858"/>
      <c r="ABT80" s="922"/>
      <c r="ABU80" s="858"/>
      <c r="ABV80" s="922"/>
      <c r="ABW80" s="858"/>
      <c r="ABX80" s="922"/>
      <c r="ABY80" s="947"/>
      <c r="ABZ80" s="858"/>
      <c r="ACA80" s="922"/>
      <c r="ACB80" s="858"/>
      <c r="ACC80" s="862"/>
      <c r="ACD80" s="858"/>
      <c r="ACE80" s="858"/>
      <c r="ACF80" s="922"/>
      <c r="ACG80" s="858"/>
      <c r="ACH80" s="922"/>
      <c r="ACI80" s="858"/>
      <c r="ACJ80" s="922"/>
      <c r="ACK80" s="947"/>
      <c r="ACL80" s="858"/>
      <c r="ACM80" s="922"/>
      <c r="ACN80" s="858"/>
      <c r="ACO80" s="862"/>
      <c r="ACP80" s="858"/>
      <c r="ACQ80" s="858"/>
      <c r="ACR80" s="922"/>
      <c r="ACS80" s="858"/>
      <c r="ACT80" s="922"/>
      <c r="ACU80" s="858"/>
      <c r="ACV80" s="922"/>
      <c r="ACW80" s="947"/>
      <c r="ACX80" s="858"/>
      <c r="ACY80" s="922"/>
      <c r="ACZ80" s="858"/>
      <c r="ADA80" s="862"/>
      <c r="ADB80" s="858"/>
      <c r="ADC80" s="858"/>
      <c r="ADD80" s="922"/>
      <c r="ADE80" s="858"/>
      <c r="ADF80" s="922"/>
      <c r="ADG80" s="858"/>
      <c r="ADH80" s="922"/>
      <c r="ADI80" s="947"/>
      <c r="ADJ80" s="858"/>
      <c r="ADK80" s="922"/>
      <c r="ADL80" s="858"/>
      <c r="ADM80" s="862"/>
      <c r="ADN80" s="858"/>
      <c r="ADO80" s="858"/>
      <c r="ADP80" s="922"/>
      <c r="ADQ80" s="858"/>
      <c r="ADR80" s="922"/>
      <c r="ADS80" s="858"/>
      <c r="ADT80" s="922"/>
      <c r="ADU80" s="947"/>
      <c r="ADV80" s="858"/>
      <c r="ADW80" s="922"/>
      <c r="ADX80" s="858"/>
      <c r="ADY80" s="862"/>
      <c r="ADZ80" s="858"/>
      <c r="AEA80" s="858"/>
      <c r="AEB80" s="922"/>
      <c r="AEC80" s="858"/>
      <c r="AED80" s="922"/>
      <c r="AEE80" s="858"/>
      <c r="AEF80" s="922"/>
      <c r="AEG80" s="947"/>
      <c r="AEH80" s="858"/>
      <c r="AEI80" s="922"/>
      <c r="AEJ80" s="858"/>
      <c r="AEK80" s="862"/>
      <c r="AEL80" s="858"/>
      <c r="AEM80" s="858"/>
      <c r="AEN80" s="922"/>
      <c r="AEO80" s="858"/>
      <c r="AEP80" s="922"/>
      <c r="AEQ80" s="858"/>
      <c r="AER80" s="922"/>
      <c r="AES80" s="947"/>
      <c r="AET80" s="858"/>
      <c r="AEU80" s="922"/>
      <c r="AEV80" s="858"/>
      <c r="AEW80" s="862"/>
      <c r="AEX80" s="858"/>
      <c r="AEY80" s="858"/>
      <c r="AEZ80" s="922"/>
      <c r="AFA80" s="858"/>
      <c r="AFB80" s="922"/>
      <c r="AFC80" s="858"/>
      <c r="AFD80" s="922"/>
      <c r="AFE80" s="947"/>
      <c r="AFF80" s="858"/>
      <c r="AFG80" s="922"/>
      <c r="AFH80" s="858"/>
      <c r="AFI80" s="862"/>
      <c r="AFJ80" s="858"/>
      <c r="AFK80" s="858"/>
      <c r="AFL80" s="922"/>
      <c r="AFM80" s="858"/>
      <c r="AFN80" s="922"/>
      <c r="AFO80" s="858"/>
      <c r="AFP80" s="922"/>
      <c r="AFQ80" s="947"/>
      <c r="AFR80" s="858"/>
      <c r="AFS80" s="922"/>
      <c r="AFT80" s="858"/>
      <c r="AFU80" s="862"/>
      <c r="AFV80" s="858"/>
      <c r="AFW80" s="858"/>
      <c r="AFX80" s="922"/>
      <c r="AFY80" s="858"/>
      <c r="AFZ80" s="922"/>
      <c r="AGA80" s="858"/>
      <c r="AGB80" s="922"/>
      <c r="AGC80" s="947"/>
      <c r="AGD80" s="858"/>
      <c r="AGE80" s="922"/>
      <c r="AGF80" s="858"/>
      <c r="AGG80" s="862"/>
      <c r="AGH80" s="858"/>
      <c r="AGI80" s="858"/>
      <c r="AGJ80" s="922"/>
      <c r="AGK80" s="858"/>
      <c r="AGL80" s="922"/>
      <c r="AGM80" s="858"/>
      <c r="AGN80" s="922"/>
      <c r="AGO80" s="947"/>
      <c r="AGP80" s="858"/>
      <c r="AGQ80" s="922"/>
      <c r="AGR80" s="858"/>
      <c r="AGS80" s="862"/>
      <c r="AGT80" s="858"/>
      <c r="AGU80" s="858"/>
      <c r="AGV80" s="922"/>
      <c r="AGW80" s="858"/>
      <c r="AGX80" s="922"/>
      <c r="AGY80" s="858"/>
      <c r="AGZ80" s="922"/>
      <c r="AHA80" s="947"/>
      <c r="AHB80" s="858"/>
      <c r="AHC80" s="922"/>
      <c r="AHD80" s="858"/>
      <c r="AHE80" s="862"/>
      <c r="AHF80" s="858"/>
      <c r="AHG80" s="858"/>
      <c r="AHH80" s="922"/>
      <c r="AHI80" s="858"/>
      <c r="AHJ80" s="922"/>
      <c r="AHK80" s="858"/>
      <c r="AHL80" s="922"/>
      <c r="AHM80" s="947"/>
      <c r="AHN80" s="858"/>
      <c r="AHO80" s="922"/>
      <c r="AHP80" s="858"/>
      <c r="AHQ80" s="862"/>
      <c r="AHR80" s="858"/>
      <c r="AHS80" s="858"/>
      <c r="AHT80" s="922"/>
      <c r="AHU80" s="858"/>
      <c r="AHV80" s="922"/>
      <c r="AHW80" s="858"/>
      <c r="AHX80" s="922"/>
      <c r="AHY80" s="947"/>
      <c r="AHZ80" s="858"/>
      <c r="AIA80" s="922"/>
      <c r="AIB80" s="858"/>
      <c r="AIC80" s="862"/>
      <c r="AID80" s="858"/>
      <c r="AIE80" s="858"/>
      <c r="AIF80" s="922"/>
      <c r="AIG80" s="858"/>
      <c r="AIH80" s="922"/>
      <c r="AII80" s="858"/>
      <c r="AIJ80" s="922"/>
      <c r="AIK80" s="947"/>
      <c r="AIL80" s="858"/>
      <c r="AIM80" s="922"/>
      <c r="AIN80" s="858"/>
      <c r="AIO80" s="862"/>
      <c r="AIP80" s="858"/>
      <c r="AIQ80" s="858"/>
      <c r="AIR80" s="922"/>
      <c r="AIS80" s="858"/>
      <c r="AIT80" s="922"/>
      <c r="AIU80" s="858"/>
      <c r="AIV80" s="922"/>
      <c r="AIW80" s="947"/>
      <c r="AIX80" s="858"/>
      <c r="AIY80" s="922"/>
      <c r="AIZ80" s="858"/>
      <c r="AJA80" s="862"/>
      <c r="AJB80" s="858"/>
      <c r="AJC80" s="858"/>
      <c r="AJD80" s="922"/>
      <c r="AJE80" s="858"/>
      <c r="AJF80" s="922"/>
      <c r="AJG80" s="858"/>
      <c r="AJH80" s="922"/>
      <c r="AJI80" s="947"/>
      <c r="AJJ80" s="858"/>
      <c r="AJK80" s="922"/>
      <c r="AJL80" s="858"/>
      <c r="AJM80" s="862"/>
      <c r="AJN80" s="858"/>
      <c r="AJO80" s="858"/>
      <c r="AJP80" s="922"/>
      <c r="AJQ80" s="858"/>
      <c r="AJR80" s="922"/>
      <c r="AJS80" s="858"/>
      <c r="AJT80" s="922"/>
      <c r="AJU80" s="947"/>
      <c r="AJV80" s="858"/>
      <c r="AJW80" s="922"/>
      <c r="AJX80" s="858"/>
      <c r="AJY80" s="862"/>
      <c r="AJZ80" s="858"/>
      <c r="AKA80" s="858"/>
      <c r="AKB80" s="922"/>
      <c r="AKC80" s="858"/>
      <c r="AKD80" s="922"/>
      <c r="AKE80" s="858"/>
      <c r="AKF80" s="922"/>
      <c r="AKG80" s="947"/>
      <c r="AKH80" s="858"/>
      <c r="AKI80" s="922"/>
      <c r="AKJ80" s="858"/>
      <c r="AKK80" s="862"/>
      <c r="AKL80" s="858"/>
      <c r="AKM80" s="858"/>
      <c r="AKN80" s="922"/>
      <c r="AKO80" s="858"/>
      <c r="AKP80" s="922"/>
      <c r="AKQ80" s="858"/>
      <c r="AKR80" s="922"/>
      <c r="AKS80" s="947"/>
      <c r="AKT80" s="858"/>
      <c r="AKU80" s="922"/>
      <c r="AKV80" s="858"/>
      <c r="AKW80" s="862"/>
      <c r="AKX80" s="858"/>
      <c r="AKY80" s="858"/>
      <c r="AKZ80" s="922"/>
      <c r="ALA80" s="858"/>
      <c r="ALB80" s="922"/>
      <c r="ALC80" s="858"/>
      <c r="ALD80" s="922"/>
      <c r="ALE80" s="947"/>
      <c r="ALF80" s="858"/>
      <c r="ALG80" s="922"/>
      <c r="ALH80" s="858"/>
      <c r="ALI80" s="862"/>
      <c r="ALJ80" s="858"/>
      <c r="ALK80" s="858"/>
      <c r="ALL80" s="922"/>
      <c r="ALM80" s="858"/>
      <c r="ALN80" s="922"/>
      <c r="ALO80" s="858"/>
      <c r="ALP80" s="922"/>
      <c r="ALQ80" s="947"/>
      <c r="ALR80" s="858"/>
      <c r="ALS80" s="922"/>
      <c r="ALT80" s="858"/>
      <c r="ALU80" s="862"/>
      <c r="ALV80" s="858"/>
      <c r="ALW80" s="858"/>
      <c r="ALX80" s="922"/>
      <c r="ALY80" s="858"/>
      <c r="ALZ80" s="922"/>
      <c r="AMA80" s="858"/>
      <c r="AMB80" s="922"/>
      <c r="AMC80" s="947"/>
      <c r="AMD80" s="858"/>
      <c r="AME80" s="922"/>
      <c r="AMF80" s="858"/>
      <c r="AMG80" s="862"/>
      <c r="AMH80" s="858"/>
      <c r="AMI80" s="858"/>
      <c r="AMJ80" s="922"/>
      <c r="AMK80" s="858"/>
      <c r="AML80" s="922"/>
      <c r="AMM80" s="858"/>
      <c r="AMN80" s="922"/>
      <c r="AMO80" s="947"/>
      <c r="AMP80" s="858"/>
      <c r="AMQ80" s="922"/>
      <c r="AMR80" s="858"/>
      <c r="AMS80" s="862"/>
      <c r="AMT80" s="858"/>
      <c r="AMU80" s="858"/>
      <c r="AMV80" s="922"/>
      <c r="AMW80" s="858"/>
      <c r="AMX80" s="922"/>
      <c r="AMY80" s="858"/>
      <c r="AMZ80" s="922"/>
      <c r="ANA80" s="947"/>
      <c r="ANB80" s="858"/>
      <c r="ANC80" s="922"/>
      <c r="AND80" s="858"/>
      <c r="ANE80" s="862"/>
      <c r="ANF80" s="858"/>
      <c r="ANG80" s="858"/>
      <c r="ANH80" s="922"/>
      <c r="ANI80" s="858"/>
      <c r="ANJ80" s="922"/>
      <c r="ANK80" s="858"/>
      <c r="ANL80" s="922"/>
      <c r="ANM80" s="947"/>
      <c r="ANN80" s="858"/>
      <c r="ANO80" s="922"/>
      <c r="ANP80" s="858"/>
      <c r="ANQ80" s="862"/>
      <c r="ANR80" s="858"/>
      <c r="ANS80" s="858"/>
      <c r="ANT80" s="922"/>
      <c r="ANU80" s="858"/>
      <c r="ANV80" s="922"/>
      <c r="ANW80" s="858"/>
      <c r="ANX80" s="922"/>
      <c r="ANY80" s="947"/>
      <c r="ANZ80" s="858"/>
      <c r="AOA80" s="922"/>
      <c r="AOB80" s="858"/>
      <c r="AOC80" s="862"/>
      <c r="AOD80" s="858"/>
      <c r="AOE80" s="858"/>
      <c r="AOF80" s="922"/>
      <c r="AOG80" s="858"/>
      <c r="AOH80" s="922"/>
      <c r="AOI80" s="858"/>
      <c r="AOJ80" s="922"/>
      <c r="AOK80" s="947"/>
      <c r="AOL80" s="858"/>
      <c r="AOM80" s="922"/>
      <c r="AON80" s="858"/>
      <c r="AOO80" s="862"/>
      <c r="AOP80" s="858"/>
      <c r="AOQ80" s="858"/>
      <c r="AOR80" s="922"/>
      <c r="AOS80" s="858"/>
      <c r="AOT80" s="922"/>
      <c r="AOU80" s="858"/>
      <c r="AOV80" s="922"/>
      <c r="AOW80" s="947"/>
      <c r="AOX80" s="858"/>
      <c r="AOY80" s="922"/>
      <c r="AOZ80" s="858"/>
      <c r="APA80" s="862"/>
      <c r="APB80" s="858"/>
      <c r="APC80" s="858"/>
      <c r="APD80" s="922"/>
      <c r="APE80" s="858"/>
      <c r="APF80" s="922"/>
      <c r="APG80" s="858"/>
      <c r="APH80" s="922"/>
      <c r="API80" s="947"/>
      <c r="APJ80" s="858"/>
      <c r="APK80" s="922"/>
      <c r="APL80" s="858"/>
      <c r="APM80" s="862"/>
      <c r="APN80" s="858"/>
      <c r="APO80" s="858"/>
      <c r="APP80" s="922"/>
      <c r="APQ80" s="858"/>
      <c r="APR80" s="922"/>
      <c r="APS80" s="858"/>
      <c r="APT80" s="922"/>
      <c r="APU80" s="947"/>
      <c r="APV80" s="858"/>
      <c r="APW80" s="922"/>
      <c r="APX80" s="858"/>
      <c r="APY80" s="862"/>
      <c r="APZ80" s="858"/>
      <c r="AQA80" s="858"/>
      <c r="AQB80" s="922"/>
      <c r="AQC80" s="858"/>
      <c r="AQD80" s="922"/>
      <c r="AQE80" s="858"/>
      <c r="AQF80" s="922"/>
      <c r="AQG80" s="947"/>
      <c r="AQH80" s="858"/>
      <c r="AQI80" s="922"/>
      <c r="AQJ80" s="858"/>
      <c r="AQK80" s="862"/>
      <c r="AQL80" s="858"/>
      <c r="AQM80" s="858"/>
      <c r="AQN80" s="922"/>
      <c r="AQO80" s="858"/>
      <c r="AQP80" s="922"/>
      <c r="AQQ80" s="858"/>
      <c r="AQR80" s="922"/>
      <c r="AQS80" s="947"/>
      <c r="AQT80" s="858"/>
      <c r="AQU80" s="922"/>
      <c r="AQV80" s="858"/>
      <c r="AQW80" s="862"/>
      <c r="AQX80" s="858"/>
      <c r="AQY80" s="858"/>
      <c r="AQZ80" s="922"/>
      <c r="ARA80" s="858"/>
      <c r="ARB80" s="922"/>
      <c r="ARC80" s="858"/>
      <c r="ARD80" s="922"/>
      <c r="ARE80" s="947"/>
      <c r="ARF80" s="858"/>
      <c r="ARG80" s="922"/>
      <c r="ARH80" s="858"/>
      <c r="ARI80" s="862"/>
      <c r="ARJ80" s="858"/>
      <c r="ARK80" s="858"/>
      <c r="ARL80" s="922"/>
      <c r="ARM80" s="858"/>
      <c r="ARN80" s="922"/>
      <c r="ARO80" s="858"/>
      <c r="ARP80" s="922"/>
      <c r="ARQ80" s="947"/>
      <c r="ARR80" s="858"/>
      <c r="ARS80" s="922"/>
      <c r="ART80" s="858"/>
      <c r="ARU80" s="862"/>
      <c r="ARV80" s="858"/>
      <c r="ARW80" s="858"/>
      <c r="ARX80" s="922"/>
      <c r="ARY80" s="858"/>
      <c r="ARZ80" s="922"/>
      <c r="ASA80" s="858"/>
      <c r="ASB80" s="922"/>
      <c r="ASC80" s="947"/>
      <c r="ASD80" s="858"/>
      <c r="ASE80" s="922"/>
      <c r="ASF80" s="858"/>
      <c r="ASG80" s="862"/>
      <c r="ASH80" s="858"/>
      <c r="ASI80" s="858"/>
      <c r="ASJ80" s="922"/>
      <c r="ASK80" s="858"/>
      <c r="ASL80" s="922"/>
      <c r="ASM80" s="858"/>
      <c r="ASN80" s="922"/>
      <c r="ASO80" s="947"/>
      <c r="ASP80" s="858"/>
      <c r="ASQ80" s="922"/>
      <c r="ASR80" s="858"/>
      <c r="ASS80" s="862"/>
      <c r="AST80" s="858"/>
      <c r="ASU80" s="858"/>
      <c r="ASV80" s="922"/>
      <c r="ASW80" s="858"/>
      <c r="ASX80" s="922"/>
      <c r="ASY80" s="858"/>
      <c r="ASZ80" s="922"/>
      <c r="ATA80" s="947"/>
      <c r="ATB80" s="858"/>
      <c r="ATC80" s="922"/>
      <c r="ATD80" s="858"/>
      <c r="ATE80" s="862"/>
      <c r="ATF80" s="858"/>
      <c r="ATG80" s="858"/>
      <c r="ATH80" s="922"/>
      <c r="ATI80" s="858"/>
      <c r="ATJ80" s="922"/>
      <c r="ATK80" s="858"/>
      <c r="ATL80" s="922"/>
      <c r="ATM80" s="947"/>
      <c r="ATN80" s="858"/>
      <c r="ATO80" s="922"/>
      <c r="ATP80" s="858"/>
      <c r="ATQ80" s="862"/>
      <c r="ATR80" s="858"/>
      <c r="ATS80" s="858"/>
      <c r="ATT80" s="922"/>
      <c r="ATU80" s="858"/>
      <c r="ATV80" s="922"/>
      <c r="ATW80" s="858"/>
      <c r="ATX80" s="922"/>
      <c r="ATY80" s="947"/>
      <c r="ATZ80" s="858"/>
      <c r="AUA80" s="922"/>
      <c r="AUB80" s="858"/>
      <c r="AUC80" s="862"/>
      <c r="AUD80" s="858"/>
      <c r="AUE80" s="858"/>
      <c r="AUF80" s="922"/>
      <c r="AUG80" s="858"/>
      <c r="AUH80" s="922"/>
      <c r="AUI80" s="858"/>
      <c r="AUJ80" s="922"/>
      <c r="AUK80" s="947"/>
      <c r="AUL80" s="858"/>
      <c r="AUM80" s="922"/>
      <c r="AUN80" s="858"/>
      <c r="AUO80" s="862"/>
      <c r="AUP80" s="858"/>
      <c r="AUQ80" s="858"/>
      <c r="AUR80" s="922"/>
      <c r="AUS80" s="858"/>
      <c r="AUT80" s="922"/>
      <c r="AUU80" s="858"/>
      <c r="AUV80" s="922"/>
      <c r="AUW80" s="947"/>
      <c r="AUX80" s="858"/>
      <c r="AUY80" s="922"/>
      <c r="AUZ80" s="858"/>
      <c r="AVA80" s="862"/>
      <c r="AVB80" s="858"/>
      <c r="AVC80" s="858"/>
      <c r="AVD80" s="922"/>
      <c r="AVE80" s="858"/>
      <c r="AVF80" s="922"/>
      <c r="AVG80" s="858"/>
      <c r="AVH80" s="922"/>
      <c r="AVI80" s="947"/>
      <c r="AVJ80" s="858"/>
      <c r="AVK80" s="922"/>
      <c r="AVL80" s="858"/>
      <c r="AVM80" s="862"/>
      <c r="AVN80" s="858"/>
      <c r="AVO80" s="858"/>
      <c r="AVP80" s="922"/>
      <c r="AVQ80" s="858"/>
      <c r="AVR80" s="922"/>
      <c r="AVS80" s="858"/>
      <c r="AVT80" s="922"/>
      <c r="AVU80" s="947"/>
      <c r="AVV80" s="858"/>
      <c r="AVW80" s="922"/>
      <c r="AVX80" s="858"/>
      <c r="AVY80" s="862"/>
      <c r="AVZ80" s="858"/>
      <c r="AWA80" s="858"/>
      <c r="AWB80" s="922"/>
      <c r="AWC80" s="858"/>
      <c r="AWD80" s="922"/>
      <c r="AWE80" s="858"/>
      <c r="AWF80" s="922"/>
      <c r="AWG80" s="947"/>
      <c r="AWH80" s="858"/>
      <c r="AWI80" s="922"/>
      <c r="AWJ80" s="858"/>
      <c r="AWK80" s="862"/>
      <c r="AWL80" s="858"/>
      <c r="AWM80" s="858"/>
      <c r="AWN80" s="922"/>
      <c r="AWO80" s="858"/>
      <c r="AWP80" s="922"/>
      <c r="AWQ80" s="858"/>
      <c r="AWR80" s="922"/>
      <c r="AWS80" s="947"/>
      <c r="AWT80" s="858"/>
      <c r="AWU80" s="922"/>
      <c r="AWV80" s="858"/>
      <c r="AWW80" s="862"/>
      <c r="AWX80" s="858"/>
      <c r="AWY80" s="858"/>
      <c r="AWZ80" s="922"/>
      <c r="AXA80" s="858"/>
      <c r="AXB80" s="922"/>
      <c r="AXC80" s="858"/>
      <c r="AXD80" s="922"/>
      <c r="AXE80" s="947"/>
      <c r="AXF80" s="858"/>
      <c r="AXG80" s="922"/>
      <c r="AXH80" s="858"/>
      <c r="AXI80" s="862"/>
      <c r="AXJ80" s="858"/>
      <c r="AXK80" s="858"/>
      <c r="AXL80" s="922"/>
      <c r="AXM80" s="858"/>
      <c r="AXN80" s="922"/>
      <c r="AXO80" s="858"/>
      <c r="AXP80" s="922"/>
      <c r="AXQ80" s="947"/>
      <c r="AXR80" s="858"/>
      <c r="AXS80" s="922"/>
      <c r="AXT80" s="858"/>
      <c r="AXU80" s="862"/>
      <c r="AXV80" s="858"/>
      <c r="AXW80" s="858"/>
      <c r="AXX80" s="922"/>
      <c r="AXY80" s="858"/>
      <c r="AXZ80" s="922"/>
      <c r="AYA80" s="858"/>
      <c r="AYB80" s="922"/>
      <c r="AYC80" s="947"/>
      <c r="AYD80" s="858"/>
      <c r="AYE80" s="922"/>
      <c r="AYF80" s="858"/>
      <c r="AYG80" s="862"/>
      <c r="AYH80" s="858"/>
      <c r="AYI80" s="858"/>
      <c r="AYJ80" s="922"/>
      <c r="AYK80" s="858"/>
      <c r="AYL80" s="922"/>
      <c r="AYM80" s="858"/>
      <c r="AYN80" s="922"/>
      <c r="AYO80" s="947"/>
      <c r="AYP80" s="858"/>
      <c r="AYQ80" s="922"/>
      <c r="AYR80" s="858"/>
      <c r="AYS80" s="862"/>
      <c r="AYT80" s="858"/>
      <c r="AYU80" s="858"/>
      <c r="AYV80" s="922"/>
      <c r="AYW80" s="858"/>
      <c r="AYX80" s="922"/>
      <c r="AYY80" s="858"/>
      <c r="AYZ80" s="922"/>
      <c r="AZA80" s="947"/>
      <c r="AZB80" s="858"/>
      <c r="AZC80" s="922"/>
      <c r="AZD80" s="858"/>
      <c r="AZE80" s="862"/>
      <c r="AZF80" s="858"/>
      <c r="AZG80" s="858"/>
      <c r="AZH80" s="922"/>
      <c r="AZI80" s="858"/>
      <c r="AZJ80" s="922"/>
      <c r="AZK80" s="858"/>
      <c r="AZL80" s="922"/>
      <c r="AZM80" s="947"/>
      <c r="AZN80" s="858"/>
      <c r="AZO80" s="922"/>
      <c r="AZP80" s="858"/>
      <c r="AZQ80" s="862"/>
      <c r="AZR80" s="858"/>
      <c r="AZS80" s="858"/>
      <c r="AZT80" s="922"/>
      <c r="AZU80" s="858"/>
      <c r="AZV80" s="922"/>
      <c r="AZW80" s="858"/>
      <c r="AZX80" s="922"/>
      <c r="AZY80" s="947"/>
      <c r="AZZ80" s="858"/>
      <c r="BAA80" s="922"/>
      <c r="BAB80" s="858"/>
      <c r="BAC80" s="862"/>
      <c r="BAD80" s="858"/>
      <c r="BAE80" s="858"/>
      <c r="BAF80" s="922"/>
      <c r="BAG80" s="858"/>
      <c r="BAH80" s="922"/>
      <c r="BAI80" s="858"/>
      <c r="BAJ80" s="922"/>
      <c r="BAK80" s="947"/>
      <c r="BAL80" s="858"/>
      <c r="BAM80" s="922"/>
      <c r="BAN80" s="858"/>
      <c r="BAO80" s="862"/>
      <c r="BAP80" s="858"/>
      <c r="BAQ80" s="858"/>
      <c r="BAR80" s="922"/>
      <c r="BAS80" s="858"/>
      <c r="BAT80" s="922"/>
      <c r="BAU80" s="858"/>
      <c r="BAV80" s="922"/>
      <c r="BAW80" s="947"/>
      <c r="BAX80" s="858"/>
      <c r="BAY80" s="922"/>
      <c r="BAZ80" s="858"/>
      <c r="BBA80" s="862"/>
      <c r="BBB80" s="858"/>
      <c r="BBC80" s="858"/>
      <c r="BBD80" s="922"/>
      <c r="BBE80" s="858"/>
      <c r="BBF80" s="922"/>
      <c r="BBG80" s="858"/>
      <c r="BBH80" s="922"/>
      <c r="BBI80" s="947"/>
      <c r="BBJ80" s="858"/>
      <c r="BBK80" s="922"/>
      <c r="BBL80" s="858"/>
      <c r="BBM80" s="862"/>
      <c r="BBN80" s="858"/>
      <c r="BBO80" s="858"/>
      <c r="BBP80" s="922"/>
      <c r="BBQ80" s="858"/>
      <c r="BBR80" s="922"/>
      <c r="BBS80" s="858"/>
      <c r="BBT80" s="922"/>
      <c r="BBU80" s="947"/>
      <c r="BBV80" s="858"/>
      <c r="BBW80" s="922"/>
      <c r="BBX80" s="858"/>
      <c r="BBY80" s="862"/>
      <c r="BBZ80" s="858"/>
      <c r="BCA80" s="858"/>
      <c r="BCB80" s="922"/>
      <c r="BCC80" s="858"/>
      <c r="BCD80" s="922"/>
      <c r="BCE80" s="858"/>
      <c r="BCF80" s="922"/>
      <c r="BCG80" s="947"/>
      <c r="BCH80" s="858"/>
      <c r="BCI80" s="922"/>
      <c r="BCJ80" s="858"/>
      <c r="BCK80" s="862"/>
      <c r="BCL80" s="858"/>
      <c r="BCM80" s="858"/>
      <c r="BCN80" s="922"/>
      <c r="BCO80" s="858"/>
      <c r="BCP80" s="922"/>
      <c r="BCQ80" s="858"/>
      <c r="BCR80" s="922"/>
      <c r="BCS80" s="947"/>
      <c r="BCT80" s="858"/>
      <c r="BCU80" s="922"/>
      <c r="BCV80" s="858"/>
      <c r="BCW80" s="862"/>
      <c r="BCX80" s="858"/>
      <c r="BCY80" s="858"/>
      <c r="BCZ80" s="922"/>
      <c r="BDA80" s="858"/>
      <c r="BDB80" s="922"/>
      <c r="BDC80" s="858"/>
      <c r="BDD80" s="922"/>
      <c r="BDE80" s="947"/>
      <c r="BDF80" s="858"/>
      <c r="BDG80" s="922"/>
      <c r="BDH80" s="858"/>
      <c r="BDI80" s="862"/>
      <c r="BDJ80" s="858"/>
      <c r="BDK80" s="858"/>
      <c r="BDL80" s="922"/>
      <c r="BDM80" s="858"/>
      <c r="BDN80" s="922"/>
      <c r="BDO80" s="858"/>
      <c r="BDP80" s="922"/>
      <c r="BDQ80" s="947"/>
      <c r="BDR80" s="858"/>
      <c r="BDS80" s="922"/>
      <c r="BDT80" s="858"/>
      <c r="BDU80" s="862"/>
      <c r="BDV80" s="858"/>
      <c r="BDW80" s="858"/>
      <c r="BDX80" s="922"/>
      <c r="BDY80" s="858"/>
      <c r="BDZ80" s="922"/>
      <c r="BEA80" s="858"/>
      <c r="BEB80" s="922"/>
      <c r="BEC80" s="947"/>
      <c r="BED80" s="858"/>
      <c r="BEE80" s="922"/>
      <c r="BEF80" s="858"/>
      <c r="BEG80" s="862"/>
      <c r="BEH80" s="858"/>
      <c r="BEI80" s="858"/>
      <c r="BEJ80" s="922"/>
      <c r="BEK80" s="858"/>
      <c r="BEL80" s="922"/>
      <c r="BEM80" s="858"/>
      <c r="BEN80" s="922"/>
      <c r="BEO80" s="947"/>
      <c r="BEP80" s="858"/>
      <c r="BEQ80" s="922"/>
      <c r="BER80" s="858"/>
      <c r="BES80" s="862"/>
      <c r="BET80" s="858"/>
      <c r="BEU80" s="858"/>
      <c r="BEV80" s="922"/>
      <c r="BEW80" s="858"/>
      <c r="BEX80" s="922"/>
      <c r="BEY80" s="858"/>
      <c r="BEZ80" s="922"/>
      <c r="BFA80" s="947"/>
      <c r="BFB80" s="858"/>
      <c r="BFC80" s="922"/>
      <c r="BFD80" s="858"/>
      <c r="BFE80" s="862"/>
      <c r="BFF80" s="858"/>
      <c r="BFG80" s="858"/>
      <c r="BFH80" s="922"/>
      <c r="BFI80" s="858"/>
      <c r="BFJ80" s="922"/>
      <c r="BFK80" s="858"/>
      <c r="BFL80" s="922"/>
      <c r="BFM80" s="947"/>
      <c r="BFN80" s="858"/>
      <c r="BFO80" s="922"/>
      <c r="BFP80" s="858"/>
      <c r="BFQ80" s="862"/>
      <c r="BFR80" s="858"/>
      <c r="BFS80" s="858"/>
      <c r="BFT80" s="922"/>
      <c r="BFU80" s="858"/>
      <c r="BFV80" s="922"/>
      <c r="BFW80" s="858"/>
      <c r="BFX80" s="922"/>
      <c r="BFY80" s="947"/>
      <c r="BFZ80" s="858"/>
      <c r="BGA80" s="922"/>
      <c r="BGB80" s="858"/>
      <c r="BGC80" s="862"/>
      <c r="BGD80" s="858"/>
      <c r="BGE80" s="858"/>
      <c r="BGF80" s="922"/>
      <c r="BGG80" s="858"/>
      <c r="BGH80" s="922"/>
      <c r="BGI80" s="858"/>
      <c r="BGJ80" s="922"/>
      <c r="BGK80" s="947"/>
      <c r="BGL80" s="858"/>
      <c r="BGM80" s="922"/>
      <c r="BGN80" s="858"/>
      <c r="BGO80" s="862"/>
      <c r="BGP80" s="858"/>
      <c r="BGQ80" s="858"/>
      <c r="BGR80" s="922"/>
      <c r="BGS80" s="858"/>
      <c r="BGT80" s="922"/>
      <c r="BGU80" s="858"/>
      <c r="BGV80" s="922"/>
      <c r="BGW80" s="947"/>
      <c r="BGX80" s="858"/>
      <c r="BGY80" s="922"/>
      <c r="BGZ80" s="858"/>
      <c r="BHA80" s="862"/>
      <c r="BHB80" s="858"/>
      <c r="BHC80" s="858"/>
      <c r="BHD80" s="922"/>
      <c r="BHE80" s="858"/>
      <c r="BHF80" s="922"/>
      <c r="BHG80" s="858"/>
      <c r="BHH80" s="922"/>
      <c r="BHI80" s="947"/>
      <c r="BHJ80" s="858"/>
      <c r="BHK80" s="922"/>
      <c r="BHL80" s="858"/>
      <c r="BHM80" s="862"/>
      <c r="BHN80" s="858"/>
      <c r="BHO80" s="858"/>
      <c r="BHP80" s="922"/>
      <c r="BHQ80" s="858"/>
      <c r="BHR80" s="922"/>
      <c r="BHS80" s="858"/>
      <c r="BHT80" s="922"/>
      <c r="BHU80" s="947"/>
      <c r="BHV80" s="858"/>
      <c r="BHW80" s="922"/>
      <c r="BHX80" s="858"/>
      <c r="BHY80" s="862"/>
      <c r="BHZ80" s="858"/>
      <c r="BIA80" s="858"/>
      <c r="BIB80" s="922"/>
      <c r="BIC80" s="858"/>
      <c r="BID80" s="922"/>
      <c r="BIE80" s="858"/>
      <c r="BIF80" s="922"/>
      <c r="BIG80" s="947"/>
      <c r="BIH80" s="858"/>
      <c r="BII80" s="922"/>
      <c r="BIJ80" s="858"/>
      <c r="BIK80" s="862"/>
      <c r="BIL80" s="858"/>
      <c r="BIM80" s="858"/>
      <c r="BIN80" s="922"/>
      <c r="BIO80" s="858"/>
      <c r="BIP80" s="922"/>
      <c r="BIQ80" s="858"/>
      <c r="BIR80" s="922"/>
      <c r="BIS80" s="947"/>
      <c r="BIT80" s="858"/>
      <c r="BIU80" s="922"/>
      <c r="BIV80" s="858"/>
      <c r="BIW80" s="862"/>
      <c r="BIX80" s="858"/>
      <c r="BIY80" s="858"/>
      <c r="BIZ80" s="922"/>
      <c r="BJA80" s="858"/>
      <c r="BJB80" s="922"/>
      <c r="BJC80" s="858"/>
      <c r="BJD80" s="922"/>
      <c r="BJE80" s="947"/>
      <c r="BJF80" s="858"/>
      <c r="BJG80" s="922"/>
      <c r="BJH80" s="858"/>
      <c r="BJI80" s="862"/>
      <c r="BJJ80" s="858"/>
      <c r="BJK80" s="858"/>
      <c r="BJL80" s="922"/>
      <c r="BJM80" s="858"/>
      <c r="BJN80" s="922"/>
      <c r="BJO80" s="858"/>
      <c r="BJP80" s="922"/>
      <c r="BJQ80" s="947"/>
      <c r="BJR80" s="858"/>
      <c r="BJS80" s="922"/>
      <c r="BJT80" s="858"/>
      <c r="BJU80" s="862"/>
      <c r="BJV80" s="858"/>
      <c r="BJW80" s="858"/>
      <c r="BJX80" s="922"/>
      <c r="BJY80" s="858"/>
      <c r="BJZ80" s="922"/>
      <c r="BKA80" s="858"/>
      <c r="BKB80" s="922"/>
      <c r="BKC80" s="947"/>
      <c r="BKD80" s="858"/>
      <c r="BKE80" s="922"/>
      <c r="BKF80" s="858"/>
      <c r="BKG80" s="862"/>
      <c r="BKH80" s="858"/>
      <c r="BKI80" s="858"/>
      <c r="BKJ80" s="922"/>
      <c r="BKK80" s="858"/>
      <c r="BKL80" s="922"/>
      <c r="BKM80" s="858"/>
      <c r="BKN80" s="922"/>
      <c r="BKO80" s="947"/>
      <c r="BKP80" s="858"/>
      <c r="BKQ80" s="922"/>
      <c r="BKR80" s="858"/>
      <c r="BKS80" s="862"/>
      <c r="BKT80" s="858"/>
      <c r="BKU80" s="858"/>
      <c r="BKV80" s="922"/>
      <c r="BKW80" s="858"/>
      <c r="BKX80" s="922"/>
      <c r="BKY80" s="858"/>
      <c r="BKZ80" s="922"/>
      <c r="BLA80" s="947"/>
      <c r="BLB80" s="858"/>
      <c r="BLC80" s="922"/>
      <c r="BLD80" s="858"/>
      <c r="BLE80" s="862"/>
      <c r="BLF80" s="858"/>
      <c r="BLG80" s="858"/>
      <c r="BLH80" s="922"/>
      <c r="BLI80" s="858"/>
      <c r="BLJ80" s="922"/>
      <c r="BLK80" s="858"/>
      <c r="BLL80" s="922"/>
      <c r="BLM80" s="947"/>
      <c r="BLN80" s="858"/>
      <c r="BLO80" s="922"/>
      <c r="BLP80" s="858"/>
      <c r="BLQ80" s="862"/>
      <c r="BLR80" s="858"/>
      <c r="BLS80" s="858"/>
      <c r="BLT80" s="922"/>
      <c r="BLU80" s="858"/>
      <c r="BLV80" s="922"/>
      <c r="BLW80" s="858"/>
      <c r="BLX80" s="922"/>
      <c r="BLY80" s="947"/>
      <c r="BLZ80" s="858"/>
      <c r="BMA80" s="922"/>
      <c r="BMB80" s="858"/>
      <c r="BMC80" s="862"/>
      <c r="BMD80" s="858"/>
      <c r="BME80" s="858"/>
      <c r="BMF80" s="922"/>
      <c r="BMG80" s="858"/>
      <c r="BMH80" s="922"/>
      <c r="BMI80" s="858"/>
      <c r="BMJ80" s="922"/>
      <c r="BMK80" s="947"/>
      <c r="BML80" s="858"/>
      <c r="BMM80" s="922"/>
      <c r="BMN80" s="858"/>
      <c r="BMO80" s="862"/>
      <c r="BMP80" s="858"/>
      <c r="BMQ80" s="858"/>
      <c r="BMR80" s="922"/>
      <c r="BMS80" s="858"/>
      <c r="BMT80" s="922"/>
      <c r="BMU80" s="858"/>
      <c r="BMV80" s="922"/>
      <c r="BMW80" s="947"/>
      <c r="BMX80" s="858"/>
      <c r="BMY80" s="922"/>
      <c r="BMZ80" s="858"/>
      <c r="BNA80" s="862"/>
      <c r="BNB80" s="858"/>
      <c r="BNC80" s="858"/>
      <c r="BND80" s="922"/>
      <c r="BNE80" s="858"/>
      <c r="BNF80" s="922"/>
      <c r="BNG80" s="858"/>
      <c r="BNH80" s="922"/>
      <c r="BNI80" s="947"/>
      <c r="BNJ80" s="858"/>
      <c r="BNK80" s="922"/>
      <c r="BNL80" s="858"/>
      <c r="BNM80" s="862"/>
      <c r="BNN80" s="858"/>
      <c r="BNO80" s="858"/>
      <c r="BNP80" s="922"/>
      <c r="BNQ80" s="858"/>
      <c r="BNR80" s="922"/>
      <c r="BNS80" s="858"/>
      <c r="BNT80" s="922"/>
      <c r="BNU80" s="947"/>
      <c r="BNV80" s="858"/>
      <c r="BNW80" s="922"/>
      <c r="BNX80" s="858"/>
      <c r="BNY80" s="862"/>
      <c r="BNZ80" s="858"/>
      <c r="BOA80" s="858"/>
      <c r="BOB80" s="922"/>
      <c r="BOC80" s="858"/>
      <c r="BOD80" s="922"/>
      <c r="BOE80" s="858"/>
      <c r="BOF80" s="922"/>
      <c r="BOG80" s="947"/>
      <c r="BOH80" s="858"/>
      <c r="BOI80" s="922"/>
      <c r="BOJ80" s="858"/>
      <c r="BOK80" s="862"/>
      <c r="BOL80" s="858"/>
      <c r="BOM80" s="858"/>
      <c r="BON80" s="922"/>
      <c r="BOO80" s="858"/>
      <c r="BOP80" s="922"/>
      <c r="BOQ80" s="858"/>
      <c r="BOR80" s="922"/>
      <c r="BOS80" s="947"/>
      <c r="BOT80" s="858"/>
      <c r="BOU80" s="922"/>
      <c r="BOV80" s="858"/>
      <c r="BOW80" s="862"/>
      <c r="BOX80" s="858"/>
      <c r="BOY80" s="858"/>
      <c r="BOZ80" s="922"/>
      <c r="BPA80" s="858"/>
      <c r="BPB80" s="922"/>
      <c r="BPC80" s="858"/>
      <c r="BPD80" s="922"/>
      <c r="BPE80" s="947"/>
      <c r="BPF80" s="858"/>
      <c r="BPG80" s="922"/>
      <c r="BPH80" s="858"/>
      <c r="BPI80" s="862"/>
      <c r="BPJ80" s="858"/>
      <c r="BPK80" s="858"/>
      <c r="BPL80" s="922"/>
      <c r="BPM80" s="858"/>
      <c r="BPN80" s="922"/>
      <c r="BPO80" s="858"/>
      <c r="BPP80" s="922"/>
      <c r="BPQ80" s="947"/>
      <c r="BPR80" s="858"/>
      <c r="BPS80" s="922"/>
      <c r="BPT80" s="858"/>
      <c r="BPU80" s="862"/>
      <c r="BPV80" s="858"/>
      <c r="BPW80" s="858"/>
      <c r="BPX80" s="922"/>
      <c r="BPY80" s="858"/>
      <c r="BPZ80" s="922"/>
      <c r="BQA80" s="858"/>
      <c r="BQB80" s="922"/>
      <c r="BQC80" s="947"/>
      <c r="BQD80" s="858"/>
      <c r="BQE80" s="922"/>
      <c r="BQF80" s="858"/>
      <c r="BQG80" s="862"/>
      <c r="BQH80" s="858"/>
      <c r="BQI80" s="858"/>
      <c r="BQJ80" s="922"/>
      <c r="BQK80" s="858"/>
      <c r="BQL80" s="922"/>
      <c r="BQM80" s="858"/>
      <c r="BQN80" s="922"/>
      <c r="BQO80" s="947"/>
      <c r="BQP80" s="858"/>
      <c r="BQQ80" s="922"/>
      <c r="BQR80" s="858"/>
      <c r="BQS80" s="862"/>
      <c r="BQT80" s="858"/>
      <c r="BQU80" s="858"/>
      <c r="BQV80" s="922"/>
      <c r="BQW80" s="858"/>
      <c r="BQX80" s="922"/>
      <c r="BQY80" s="858"/>
      <c r="BQZ80" s="922"/>
      <c r="BRA80" s="947"/>
      <c r="BRB80" s="858"/>
      <c r="BRC80" s="922"/>
      <c r="BRD80" s="858"/>
      <c r="BRE80" s="862"/>
      <c r="BRF80" s="858"/>
      <c r="BRG80" s="858"/>
      <c r="BRH80" s="922"/>
      <c r="BRI80" s="858"/>
      <c r="BRJ80" s="922"/>
      <c r="BRK80" s="858"/>
      <c r="BRL80" s="922"/>
      <c r="BRM80" s="947"/>
      <c r="BRN80" s="858"/>
      <c r="BRO80" s="922"/>
      <c r="BRP80" s="858"/>
      <c r="BRQ80" s="862"/>
      <c r="BRR80" s="858"/>
      <c r="BRS80" s="858"/>
      <c r="BRT80" s="922"/>
      <c r="BRU80" s="858"/>
      <c r="BRV80" s="922"/>
      <c r="BRW80" s="858"/>
      <c r="BRX80" s="922"/>
      <c r="BRY80" s="947"/>
      <c r="BRZ80" s="858"/>
      <c r="BSA80" s="922"/>
      <c r="BSB80" s="858"/>
      <c r="BSC80" s="862"/>
      <c r="BSD80" s="858"/>
      <c r="BSE80" s="858"/>
      <c r="BSF80" s="922"/>
      <c r="BSG80" s="858"/>
      <c r="BSH80" s="922"/>
      <c r="BSI80" s="858"/>
      <c r="BSJ80" s="922"/>
      <c r="BSK80" s="947"/>
      <c r="BSL80" s="858"/>
      <c r="BSM80" s="922"/>
      <c r="BSN80" s="858"/>
      <c r="BSO80" s="862"/>
      <c r="BSP80" s="858"/>
      <c r="BSQ80" s="858"/>
      <c r="BSR80" s="922"/>
      <c r="BSS80" s="858"/>
      <c r="BST80" s="922"/>
      <c r="BSU80" s="858"/>
      <c r="BSV80" s="922"/>
      <c r="BSW80" s="947"/>
      <c r="BSX80" s="858"/>
      <c r="BSY80" s="922"/>
      <c r="BSZ80" s="858"/>
      <c r="BTA80" s="862"/>
      <c r="BTB80" s="858"/>
      <c r="BTC80" s="858"/>
      <c r="BTD80" s="922"/>
      <c r="BTE80" s="858"/>
      <c r="BTF80" s="922"/>
      <c r="BTG80" s="858"/>
      <c r="BTH80" s="922"/>
      <c r="BTI80" s="947"/>
      <c r="BTJ80" s="858"/>
      <c r="BTK80" s="922"/>
      <c r="BTL80" s="858"/>
      <c r="BTM80" s="862"/>
      <c r="BTN80" s="858"/>
      <c r="BTO80" s="858"/>
      <c r="BTP80" s="922"/>
      <c r="BTQ80" s="858"/>
      <c r="BTR80" s="922"/>
      <c r="BTS80" s="858"/>
      <c r="BTT80" s="922"/>
      <c r="BTU80" s="947"/>
      <c r="BTV80" s="858"/>
      <c r="BTW80" s="922"/>
      <c r="BTX80" s="858"/>
      <c r="BTY80" s="862"/>
      <c r="BTZ80" s="858"/>
      <c r="BUA80" s="858"/>
      <c r="BUB80" s="922"/>
      <c r="BUC80" s="858"/>
      <c r="BUD80" s="922"/>
      <c r="BUE80" s="858"/>
      <c r="BUF80" s="922"/>
      <c r="BUG80" s="947"/>
      <c r="BUH80" s="858"/>
      <c r="BUI80" s="922"/>
      <c r="BUJ80" s="858"/>
      <c r="BUK80" s="862"/>
      <c r="BUL80" s="858"/>
      <c r="BUM80" s="858"/>
      <c r="BUN80" s="922"/>
      <c r="BUO80" s="858"/>
      <c r="BUP80" s="922"/>
      <c r="BUQ80" s="858"/>
      <c r="BUR80" s="922"/>
      <c r="BUS80" s="947"/>
      <c r="BUT80" s="858"/>
      <c r="BUU80" s="922"/>
      <c r="BUV80" s="858"/>
      <c r="BUW80" s="862"/>
      <c r="BUX80" s="858"/>
      <c r="BUY80" s="858"/>
      <c r="BUZ80" s="922"/>
      <c r="BVA80" s="858"/>
      <c r="BVB80" s="922"/>
      <c r="BVC80" s="858"/>
      <c r="BVD80" s="922"/>
      <c r="BVE80" s="947"/>
      <c r="BVF80" s="858"/>
      <c r="BVG80" s="922"/>
      <c r="BVH80" s="858"/>
      <c r="BVI80" s="862"/>
      <c r="BVJ80" s="858"/>
      <c r="BVK80" s="858"/>
      <c r="BVL80" s="922"/>
      <c r="BVM80" s="858"/>
      <c r="BVN80" s="922"/>
      <c r="BVO80" s="858"/>
      <c r="BVP80" s="922"/>
      <c r="BVQ80" s="947"/>
      <c r="BVR80" s="858"/>
      <c r="BVS80" s="922"/>
      <c r="BVT80" s="858"/>
      <c r="BVU80" s="862"/>
      <c r="BVV80" s="858"/>
      <c r="BVW80" s="858"/>
      <c r="BVX80" s="922"/>
      <c r="BVY80" s="858"/>
      <c r="BVZ80" s="922"/>
      <c r="BWA80" s="858"/>
      <c r="BWB80" s="922"/>
      <c r="BWC80" s="947"/>
      <c r="BWD80" s="858"/>
      <c r="BWE80" s="922"/>
      <c r="BWF80" s="858"/>
      <c r="BWG80" s="862"/>
      <c r="BWH80" s="858"/>
      <c r="BWI80" s="858"/>
      <c r="BWJ80" s="922"/>
      <c r="BWK80" s="858"/>
      <c r="BWL80" s="922"/>
      <c r="BWM80" s="858"/>
      <c r="BWN80" s="922"/>
      <c r="BWO80" s="947"/>
      <c r="BWP80" s="858"/>
      <c r="BWQ80" s="922"/>
      <c r="BWR80" s="858"/>
      <c r="BWS80" s="862"/>
      <c r="BWT80" s="858"/>
      <c r="BWU80" s="858"/>
      <c r="BWV80" s="922"/>
      <c r="BWW80" s="858"/>
      <c r="BWX80" s="922"/>
      <c r="BWY80" s="858"/>
      <c r="BWZ80" s="922"/>
      <c r="BXA80" s="947"/>
      <c r="BXB80" s="858"/>
      <c r="BXC80" s="922"/>
      <c r="BXD80" s="858"/>
      <c r="BXE80" s="862"/>
      <c r="BXF80" s="858"/>
      <c r="BXG80" s="858"/>
      <c r="BXH80" s="922"/>
      <c r="BXI80" s="858"/>
      <c r="BXJ80" s="922"/>
      <c r="BXK80" s="858"/>
      <c r="BXL80" s="922"/>
      <c r="BXM80" s="947"/>
      <c r="BXN80" s="858"/>
      <c r="BXO80" s="922"/>
      <c r="BXP80" s="858"/>
      <c r="BXQ80" s="862"/>
      <c r="BXR80" s="858"/>
      <c r="BXS80" s="858"/>
      <c r="BXT80" s="922"/>
      <c r="BXU80" s="858"/>
      <c r="BXV80" s="922"/>
      <c r="BXW80" s="858"/>
      <c r="BXX80" s="922"/>
      <c r="BXY80" s="947"/>
      <c r="BXZ80" s="858"/>
      <c r="BYA80" s="922"/>
      <c r="BYB80" s="858"/>
      <c r="BYC80" s="862"/>
      <c r="BYD80" s="858"/>
      <c r="BYE80" s="858"/>
      <c r="BYF80" s="922"/>
      <c r="BYG80" s="858"/>
      <c r="BYH80" s="922"/>
      <c r="BYI80" s="858"/>
      <c r="BYJ80" s="922"/>
      <c r="BYK80" s="947"/>
      <c r="BYL80" s="858"/>
      <c r="BYM80" s="922"/>
      <c r="BYN80" s="858"/>
      <c r="BYO80" s="862"/>
      <c r="BYP80" s="858"/>
      <c r="BYQ80" s="858"/>
      <c r="BYR80" s="922"/>
      <c r="BYS80" s="858"/>
      <c r="BYT80" s="922"/>
      <c r="BYU80" s="858"/>
      <c r="BYV80" s="922"/>
      <c r="BYW80" s="947"/>
      <c r="BYX80" s="858"/>
      <c r="BYY80" s="922"/>
      <c r="BYZ80" s="858"/>
      <c r="BZA80" s="862"/>
      <c r="BZB80" s="858"/>
      <c r="BZC80" s="858"/>
      <c r="BZD80" s="922"/>
      <c r="BZE80" s="858"/>
      <c r="BZF80" s="922"/>
      <c r="BZG80" s="858"/>
      <c r="BZH80" s="922"/>
      <c r="BZI80" s="947"/>
      <c r="BZJ80" s="858"/>
      <c r="BZK80" s="922"/>
      <c r="BZL80" s="858"/>
      <c r="BZM80" s="862"/>
      <c r="BZN80" s="858"/>
      <c r="BZO80" s="858"/>
      <c r="BZP80" s="922"/>
      <c r="BZQ80" s="858"/>
      <c r="BZR80" s="922"/>
      <c r="BZS80" s="858"/>
      <c r="BZT80" s="922"/>
      <c r="BZU80" s="947"/>
      <c r="BZV80" s="858"/>
      <c r="BZW80" s="922"/>
      <c r="BZX80" s="858"/>
      <c r="BZY80" s="862"/>
      <c r="BZZ80" s="858"/>
      <c r="CAA80" s="858"/>
      <c r="CAB80" s="922"/>
      <c r="CAC80" s="858"/>
      <c r="CAD80" s="922"/>
      <c r="CAE80" s="858"/>
      <c r="CAF80" s="922"/>
      <c r="CAG80" s="947"/>
      <c r="CAH80" s="858"/>
      <c r="CAI80" s="922"/>
      <c r="CAJ80" s="858"/>
      <c r="CAK80" s="862"/>
      <c r="CAL80" s="858"/>
      <c r="CAM80" s="858"/>
      <c r="CAN80" s="922"/>
      <c r="CAO80" s="858"/>
      <c r="CAP80" s="922"/>
      <c r="CAQ80" s="858"/>
      <c r="CAR80" s="922"/>
      <c r="CAS80" s="947"/>
      <c r="CAT80" s="858"/>
      <c r="CAU80" s="922"/>
      <c r="CAV80" s="858"/>
      <c r="CAW80" s="862"/>
      <c r="CAX80" s="858"/>
      <c r="CAY80" s="858"/>
      <c r="CAZ80" s="922"/>
      <c r="CBA80" s="858"/>
      <c r="CBB80" s="922"/>
      <c r="CBC80" s="858"/>
      <c r="CBD80" s="922"/>
      <c r="CBE80" s="947"/>
      <c r="CBF80" s="858"/>
      <c r="CBG80" s="922"/>
      <c r="CBH80" s="858"/>
      <c r="CBI80" s="862"/>
      <c r="CBJ80" s="858"/>
      <c r="CBK80" s="858"/>
      <c r="CBL80" s="922"/>
      <c r="CBM80" s="858"/>
      <c r="CBN80" s="922"/>
      <c r="CBO80" s="858"/>
      <c r="CBP80" s="922"/>
      <c r="CBQ80" s="947"/>
      <c r="CBR80" s="858"/>
      <c r="CBS80" s="922"/>
      <c r="CBT80" s="858"/>
      <c r="CBU80" s="862"/>
      <c r="CBV80" s="858"/>
      <c r="CBW80" s="858"/>
      <c r="CBX80" s="922"/>
      <c r="CBY80" s="858"/>
      <c r="CBZ80" s="922"/>
      <c r="CCA80" s="858"/>
      <c r="CCB80" s="922"/>
      <c r="CCC80" s="947"/>
      <c r="CCD80" s="858"/>
      <c r="CCE80" s="922"/>
      <c r="CCF80" s="858"/>
      <c r="CCG80" s="862"/>
      <c r="CCH80" s="858"/>
      <c r="CCI80" s="858"/>
      <c r="CCJ80" s="922"/>
      <c r="CCK80" s="858"/>
      <c r="CCL80" s="922"/>
      <c r="CCM80" s="858"/>
      <c r="CCN80" s="922"/>
      <c r="CCO80" s="947"/>
      <c r="CCP80" s="858"/>
      <c r="CCQ80" s="922"/>
      <c r="CCR80" s="858"/>
      <c r="CCS80" s="862"/>
      <c r="CCT80" s="858"/>
      <c r="CCU80" s="858"/>
      <c r="CCV80" s="922"/>
      <c r="CCW80" s="858"/>
      <c r="CCX80" s="922"/>
      <c r="CCY80" s="858"/>
      <c r="CCZ80" s="922"/>
      <c r="CDA80" s="947"/>
      <c r="CDB80" s="858"/>
      <c r="CDC80" s="922"/>
      <c r="CDD80" s="858"/>
      <c r="CDE80" s="862"/>
      <c r="CDF80" s="858"/>
      <c r="CDG80" s="858"/>
      <c r="CDH80" s="922"/>
      <c r="CDI80" s="858"/>
      <c r="CDJ80" s="922"/>
      <c r="CDK80" s="858"/>
      <c r="CDL80" s="922"/>
      <c r="CDM80" s="947"/>
      <c r="CDN80" s="858"/>
      <c r="CDO80" s="922"/>
      <c r="CDP80" s="858"/>
      <c r="CDQ80" s="862"/>
      <c r="CDR80" s="858"/>
      <c r="CDS80" s="858"/>
      <c r="CDT80" s="922"/>
      <c r="CDU80" s="858"/>
      <c r="CDV80" s="922"/>
      <c r="CDW80" s="858"/>
      <c r="CDX80" s="922"/>
      <c r="CDY80" s="947"/>
      <c r="CDZ80" s="858"/>
      <c r="CEA80" s="922"/>
      <c r="CEB80" s="858"/>
      <c r="CEC80" s="862"/>
      <c r="CED80" s="858"/>
      <c r="CEE80" s="858"/>
      <c r="CEF80" s="922"/>
      <c r="CEG80" s="858"/>
      <c r="CEH80" s="922"/>
      <c r="CEI80" s="858"/>
      <c r="CEJ80" s="922"/>
      <c r="CEK80" s="947"/>
      <c r="CEL80" s="858"/>
      <c r="CEM80" s="922"/>
      <c r="CEN80" s="858"/>
      <c r="CEO80" s="862"/>
      <c r="CEP80" s="858"/>
      <c r="CEQ80" s="858"/>
      <c r="CER80" s="922"/>
      <c r="CES80" s="858"/>
      <c r="CET80" s="922"/>
      <c r="CEU80" s="858"/>
      <c r="CEV80" s="922"/>
      <c r="CEW80" s="947"/>
      <c r="CEX80" s="858"/>
      <c r="CEY80" s="922"/>
      <c r="CEZ80" s="858"/>
      <c r="CFA80" s="862"/>
      <c r="CFB80" s="858"/>
      <c r="CFC80" s="858"/>
      <c r="CFD80" s="922"/>
      <c r="CFE80" s="858"/>
      <c r="CFF80" s="922"/>
      <c r="CFG80" s="858"/>
      <c r="CFH80" s="922"/>
      <c r="CFI80" s="947"/>
      <c r="CFJ80" s="858"/>
      <c r="CFK80" s="922"/>
      <c r="CFL80" s="858"/>
      <c r="CFM80" s="862"/>
      <c r="CFN80" s="858"/>
      <c r="CFO80" s="858"/>
      <c r="CFP80" s="922"/>
      <c r="CFQ80" s="858"/>
      <c r="CFR80" s="922"/>
      <c r="CFS80" s="858"/>
      <c r="CFT80" s="922"/>
      <c r="CFU80" s="947"/>
      <c r="CFV80" s="858"/>
      <c r="CFW80" s="922"/>
      <c r="CFX80" s="858"/>
      <c r="CFY80" s="862"/>
      <c r="CFZ80" s="858"/>
      <c r="CGA80" s="858"/>
      <c r="CGB80" s="922"/>
      <c r="CGC80" s="858"/>
      <c r="CGD80" s="922"/>
      <c r="CGE80" s="858"/>
      <c r="CGF80" s="922"/>
      <c r="CGG80" s="947"/>
      <c r="CGH80" s="858"/>
      <c r="CGI80" s="922"/>
      <c r="CGJ80" s="858"/>
      <c r="CGK80" s="862"/>
      <c r="CGL80" s="858"/>
      <c r="CGM80" s="858"/>
      <c r="CGN80" s="922"/>
      <c r="CGO80" s="858"/>
      <c r="CGP80" s="922"/>
      <c r="CGQ80" s="858"/>
      <c r="CGR80" s="922"/>
      <c r="CGS80" s="947"/>
      <c r="CGT80" s="858"/>
      <c r="CGU80" s="922"/>
      <c r="CGV80" s="858"/>
      <c r="CGW80" s="862"/>
      <c r="CGX80" s="858"/>
      <c r="CGY80" s="858"/>
      <c r="CGZ80" s="922"/>
      <c r="CHA80" s="858"/>
      <c r="CHB80" s="922"/>
      <c r="CHC80" s="858"/>
      <c r="CHD80" s="922"/>
      <c r="CHE80" s="947"/>
      <c r="CHF80" s="858"/>
      <c r="CHG80" s="922"/>
      <c r="CHH80" s="858"/>
      <c r="CHI80" s="862"/>
      <c r="CHJ80" s="858"/>
      <c r="CHK80" s="858"/>
      <c r="CHL80" s="922"/>
      <c r="CHM80" s="858"/>
      <c r="CHN80" s="922"/>
      <c r="CHO80" s="858"/>
      <c r="CHP80" s="922"/>
      <c r="CHQ80" s="947"/>
      <c r="CHR80" s="858"/>
      <c r="CHS80" s="922"/>
      <c r="CHT80" s="858"/>
      <c r="CHU80" s="862"/>
      <c r="CHV80" s="858"/>
      <c r="CHW80" s="858"/>
      <c r="CHX80" s="922"/>
      <c r="CHY80" s="858"/>
      <c r="CHZ80" s="922"/>
      <c r="CIA80" s="858"/>
      <c r="CIB80" s="922"/>
      <c r="CIC80" s="947"/>
      <c r="CID80" s="858"/>
      <c r="CIE80" s="922"/>
      <c r="CIF80" s="858"/>
      <c r="CIG80" s="862"/>
      <c r="CIH80" s="858"/>
      <c r="CII80" s="858"/>
      <c r="CIJ80" s="922"/>
      <c r="CIK80" s="858"/>
      <c r="CIL80" s="922"/>
      <c r="CIM80" s="858"/>
      <c r="CIN80" s="922"/>
      <c r="CIO80" s="947"/>
      <c r="CIP80" s="858"/>
      <c r="CIQ80" s="922"/>
      <c r="CIR80" s="858"/>
      <c r="CIS80" s="862"/>
      <c r="CIT80" s="858"/>
      <c r="CIU80" s="858"/>
      <c r="CIV80" s="922"/>
      <c r="CIW80" s="858"/>
      <c r="CIX80" s="922"/>
      <c r="CIY80" s="858"/>
      <c r="CIZ80" s="922"/>
      <c r="CJA80" s="947"/>
      <c r="CJB80" s="858"/>
      <c r="CJC80" s="922"/>
      <c r="CJD80" s="858"/>
      <c r="CJE80" s="862"/>
      <c r="CJF80" s="858"/>
      <c r="CJG80" s="858"/>
      <c r="CJH80" s="922"/>
      <c r="CJI80" s="858"/>
      <c r="CJJ80" s="922"/>
      <c r="CJK80" s="858"/>
      <c r="CJL80" s="922"/>
      <c r="CJM80" s="947"/>
      <c r="CJN80" s="858"/>
      <c r="CJO80" s="922"/>
      <c r="CJP80" s="858"/>
      <c r="CJQ80" s="862"/>
      <c r="CJR80" s="858"/>
      <c r="CJS80" s="858"/>
      <c r="CJT80" s="922"/>
      <c r="CJU80" s="858"/>
      <c r="CJV80" s="922"/>
      <c r="CJW80" s="858"/>
      <c r="CJX80" s="922"/>
      <c r="CJY80" s="947"/>
      <c r="CJZ80" s="858"/>
      <c r="CKA80" s="922"/>
      <c r="CKB80" s="858"/>
      <c r="CKC80" s="862"/>
      <c r="CKD80" s="858"/>
      <c r="CKE80" s="858"/>
      <c r="CKF80" s="922"/>
      <c r="CKG80" s="858"/>
      <c r="CKH80" s="922"/>
      <c r="CKI80" s="858"/>
      <c r="CKJ80" s="922"/>
      <c r="CKK80" s="947"/>
      <c r="CKL80" s="858"/>
      <c r="CKM80" s="922"/>
      <c r="CKN80" s="858"/>
      <c r="CKO80" s="862"/>
      <c r="CKP80" s="858"/>
      <c r="CKQ80" s="858"/>
      <c r="CKR80" s="922"/>
      <c r="CKS80" s="858"/>
      <c r="CKT80" s="922"/>
      <c r="CKU80" s="858"/>
      <c r="CKV80" s="922"/>
      <c r="CKW80" s="947"/>
      <c r="CKX80" s="858"/>
      <c r="CKY80" s="922"/>
      <c r="CKZ80" s="858"/>
      <c r="CLA80" s="862"/>
      <c r="CLB80" s="858"/>
      <c r="CLC80" s="858"/>
      <c r="CLD80" s="922"/>
      <c r="CLE80" s="858"/>
      <c r="CLF80" s="922"/>
      <c r="CLG80" s="858"/>
      <c r="CLH80" s="922"/>
      <c r="CLI80" s="947"/>
      <c r="CLJ80" s="858"/>
      <c r="CLK80" s="922"/>
      <c r="CLL80" s="858"/>
      <c r="CLM80" s="862"/>
      <c r="CLN80" s="858"/>
      <c r="CLO80" s="858"/>
      <c r="CLP80" s="922"/>
      <c r="CLQ80" s="858"/>
      <c r="CLR80" s="922"/>
      <c r="CLS80" s="858"/>
      <c r="CLT80" s="922"/>
      <c r="CLU80" s="947"/>
      <c r="CLV80" s="858"/>
      <c r="CLW80" s="922"/>
      <c r="CLX80" s="858"/>
      <c r="CLY80" s="862"/>
      <c r="CLZ80" s="858"/>
      <c r="CMA80" s="858"/>
      <c r="CMB80" s="922"/>
      <c r="CMC80" s="858"/>
      <c r="CMD80" s="922"/>
      <c r="CME80" s="858"/>
      <c r="CMF80" s="922"/>
      <c r="CMG80" s="947"/>
      <c r="CMH80" s="858"/>
      <c r="CMI80" s="922"/>
      <c r="CMJ80" s="858"/>
      <c r="CMK80" s="862"/>
      <c r="CML80" s="858"/>
      <c r="CMM80" s="858"/>
      <c r="CMN80" s="922"/>
      <c r="CMO80" s="858"/>
      <c r="CMP80" s="922"/>
      <c r="CMQ80" s="858"/>
      <c r="CMR80" s="922"/>
      <c r="CMS80" s="947"/>
      <c r="CMT80" s="858"/>
      <c r="CMU80" s="922"/>
      <c r="CMV80" s="858"/>
      <c r="CMW80" s="862"/>
      <c r="CMX80" s="858"/>
      <c r="CMY80" s="858"/>
      <c r="CMZ80" s="922"/>
      <c r="CNA80" s="858"/>
      <c r="CNB80" s="922"/>
      <c r="CNC80" s="858"/>
      <c r="CND80" s="922"/>
      <c r="CNE80" s="947"/>
      <c r="CNF80" s="858"/>
      <c r="CNG80" s="922"/>
      <c r="CNH80" s="858"/>
      <c r="CNI80" s="862"/>
      <c r="CNJ80" s="858"/>
      <c r="CNK80" s="858"/>
      <c r="CNL80" s="922"/>
      <c r="CNM80" s="858"/>
      <c r="CNN80" s="922"/>
      <c r="CNO80" s="858"/>
      <c r="CNP80" s="922"/>
      <c r="CNQ80" s="947"/>
      <c r="CNR80" s="858"/>
      <c r="CNS80" s="922"/>
      <c r="CNT80" s="858"/>
      <c r="CNU80" s="862"/>
      <c r="CNV80" s="858"/>
      <c r="CNW80" s="858"/>
      <c r="CNX80" s="922"/>
      <c r="CNY80" s="858"/>
      <c r="CNZ80" s="922"/>
      <c r="COA80" s="858"/>
      <c r="COB80" s="922"/>
      <c r="COC80" s="947"/>
      <c r="COD80" s="858"/>
      <c r="COE80" s="922"/>
      <c r="COF80" s="858"/>
      <c r="COG80" s="862"/>
      <c r="COH80" s="858"/>
      <c r="COI80" s="858"/>
      <c r="COJ80" s="922"/>
      <c r="COK80" s="858"/>
      <c r="COL80" s="922"/>
      <c r="COM80" s="858"/>
      <c r="CON80" s="922"/>
      <c r="COO80" s="947"/>
      <c r="COP80" s="858"/>
      <c r="COQ80" s="922"/>
      <c r="COR80" s="858"/>
      <c r="COS80" s="862"/>
      <c r="COT80" s="858"/>
      <c r="COU80" s="858"/>
      <c r="COV80" s="922"/>
      <c r="COW80" s="858"/>
      <c r="COX80" s="922"/>
      <c r="COY80" s="858"/>
      <c r="COZ80" s="922"/>
      <c r="CPA80" s="947"/>
      <c r="CPB80" s="858"/>
      <c r="CPC80" s="922"/>
      <c r="CPD80" s="858"/>
      <c r="CPE80" s="862"/>
      <c r="CPF80" s="858"/>
      <c r="CPG80" s="858"/>
      <c r="CPH80" s="922"/>
      <c r="CPI80" s="858"/>
      <c r="CPJ80" s="922"/>
      <c r="CPK80" s="858"/>
      <c r="CPL80" s="922"/>
      <c r="CPM80" s="947"/>
      <c r="CPN80" s="858"/>
      <c r="CPO80" s="922"/>
      <c r="CPP80" s="858"/>
      <c r="CPQ80" s="862"/>
      <c r="CPR80" s="858"/>
      <c r="CPS80" s="858"/>
      <c r="CPT80" s="922"/>
      <c r="CPU80" s="858"/>
      <c r="CPV80" s="922"/>
      <c r="CPW80" s="858"/>
      <c r="CPX80" s="922"/>
      <c r="CPY80" s="947"/>
      <c r="CPZ80" s="858"/>
      <c r="CQA80" s="922"/>
      <c r="CQB80" s="858"/>
      <c r="CQC80" s="862"/>
      <c r="CQD80" s="858"/>
      <c r="CQE80" s="858"/>
      <c r="CQF80" s="922"/>
      <c r="CQG80" s="858"/>
      <c r="CQH80" s="922"/>
      <c r="CQI80" s="858"/>
      <c r="CQJ80" s="922"/>
      <c r="CQK80" s="947"/>
      <c r="CQL80" s="858"/>
      <c r="CQM80" s="922"/>
      <c r="CQN80" s="858"/>
      <c r="CQO80" s="862"/>
      <c r="CQP80" s="858"/>
      <c r="CQQ80" s="858"/>
      <c r="CQR80" s="922"/>
      <c r="CQS80" s="858"/>
      <c r="CQT80" s="922"/>
      <c r="CQU80" s="858"/>
      <c r="CQV80" s="922"/>
      <c r="CQW80" s="947"/>
      <c r="CQX80" s="858"/>
      <c r="CQY80" s="922"/>
      <c r="CQZ80" s="858"/>
      <c r="CRA80" s="862"/>
      <c r="CRB80" s="858"/>
      <c r="CRC80" s="858"/>
      <c r="CRD80" s="922"/>
      <c r="CRE80" s="858"/>
      <c r="CRF80" s="922"/>
      <c r="CRG80" s="858"/>
      <c r="CRH80" s="922"/>
      <c r="CRI80" s="947"/>
      <c r="CRJ80" s="858"/>
      <c r="CRK80" s="922"/>
      <c r="CRL80" s="858"/>
      <c r="CRM80" s="862"/>
      <c r="CRN80" s="858"/>
      <c r="CRO80" s="858"/>
      <c r="CRP80" s="922"/>
      <c r="CRQ80" s="858"/>
      <c r="CRR80" s="922"/>
      <c r="CRS80" s="858"/>
      <c r="CRT80" s="922"/>
      <c r="CRU80" s="947"/>
      <c r="CRV80" s="858"/>
      <c r="CRW80" s="922"/>
      <c r="CRX80" s="858"/>
      <c r="CRY80" s="862"/>
      <c r="CRZ80" s="858"/>
      <c r="CSA80" s="858"/>
      <c r="CSB80" s="922"/>
      <c r="CSC80" s="858"/>
      <c r="CSD80" s="922"/>
      <c r="CSE80" s="858"/>
      <c r="CSF80" s="922"/>
      <c r="CSG80" s="947"/>
      <c r="CSH80" s="858"/>
      <c r="CSI80" s="922"/>
      <c r="CSJ80" s="858"/>
      <c r="CSK80" s="862"/>
      <c r="CSL80" s="858"/>
      <c r="CSM80" s="858"/>
      <c r="CSN80" s="922"/>
      <c r="CSO80" s="858"/>
      <c r="CSP80" s="922"/>
      <c r="CSQ80" s="858"/>
      <c r="CSR80" s="922"/>
      <c r="CSS80" s="947"/>
      <c r="CST80" s="858"/>
      <c r="CSU80" s="922"/>
      <c r="CSV80" s="858"/>
      <c r="CSW80" s="862"/>
      <c r="CSX80" s="858"/>
      <c r="CSY80" s="858"/>
      <c r="CSZ80" s="922"/>
      <c r="CTA80" s="858"/>
      <c r="CTB80" s="922"/>
      <c r="CTC80" s="858"/>
      <c r="CTD80" s="922"/>
      <c r="CTE80" s="947"/>
      <c r="CTF80" s="858"/>
      <c r="CTG80" s="922"/>
      <c r="CTH80" s="858"/>
      <c r="CTI80" s="862"/>
      <c r="CTJ80" s="858"/>
      <c r="CTK80" s="858"/>
      <c r="CTL80" s="922"/>
      <c r="CTM80" s="858"/>
      <c r="CTN80" s="922"/>
      <c r="CTO80" s="858"/>
      <c r="CTP80" s="922"/>
      <c r="CTQ80" s="947"/>
      <c r="CTR80" s="858"/>
      <c r="CTS80" s="922"/>
      <c r="CTT80" s="858"/>
      <c r="CTU80" s="862"/>
      <c r="CTV80" s="858"/>
      <c r="CTW80" s="858"/>
      <c r="CTX80" s="922"/>
      <c r="CTY80" s="858"/>
      <c r="CTZ80" s="922"/>
      <c r="CUA80" s="858"/>
      <c r="CUB80" s="922"/>
      <c r="CUC80" s="947"/>
      <c r="CUD80" s="858"/>
      <c r="CUE80" s="922"/>
      <c r="CUF80" s="858"/>
      <c r="CUG80" s="862"/>
      <c r="CUH80" s="858"/>
      <c r="CUI80" s="858"/>
      <c r="CUJ80" s="922"/>
      <c r="CUK80" s="858"/>
      <c r="CUL80" s="922"/>
      <c r="CUM80" s="858"/>
      <c r="CUN80" s="922"/>
      <c r="CUO80" s="947"/>
      <c r="CUP80" s="858"/>
      <c r="CUQ80" s="922"/>
      <c r="CUR80" s="858"/>
      <c r="CUS80" s="862"/>
      <c r="CUT80" s="858"/>
      <c r="CUU80" s="858"/>
      <c r="CUV80" s="922"/>
      <c r="CUW80" s="858"/>
      <c r="CUX80" s="922"/>
      <c r="CUY80" s="858"/>
      <c r="CUZ80" s="922"/>
      <c r="CVA80" s="947"/>
      <c r="CVB80" s="858"/>
      <c r="CVC80" s="922"/>
      <c r="CVD80" s="858"/>
      <c r="CVE80" s="862"/>
      <c r="CVF80" s="858"/>
      <c r="CVG80" s="858"/>
      <c r="CVH80" s="922"/>
      <c r="CVI80" s="858"/>
      <c r="CVJ80" s="922"/>
      <c r="CVK80" s="858"/>
      <c r="CVL80" s="922"/>
      <c r="CVM80" s="947"/>
      <c r="CVN80" s="858"/>
      <c r="CVO80" s="922"/>
      <c r="CVP80" s="858"/>
      <c r="CVQ80" s="862"/>
      <c r="CVR80" s="858"/>
      <c r="CVS80" s="858"/>
      <c r="CVT80" s="922"/>
      <c r="CVU80" s="858"/>
      <c r="CVV80" s="922"/>
      <c r="CVW80" s="858"/>
      <c r="CVX80" s="922"/>
      <c r="CVY80" s="947"/>
      <c r="CVZ80" s="858"/>
      <c r="CWA80" s="922"/>
      <c r="CWB80" s="858"/>
      <c r="CWC80" s="862"/>
      <c r="CWD80" s="858"/>
      <c r="CWE80" s="858"/>
      <c r="CWF80" s="922"/>
      <c r="CWG80" s="858"/>
      <c r="CWH80" s="922"/>
      <c r="CWI80" s="858"/>
      <c r="CWJ80" s="922"/>
      <c r="CWK80" s="947"/>
      <c r="CWL80" s="858"/>
      <c r="CWM80" s="922"/>
      <c r="CWN80" s="858"/>
      <c r="CWO80" s="862"/>
      <c r="CWP80" s="858"/>
      <c r="CWQ80" s="858"/>
      <c r="CWR80" s="922"/>
      <c r="CWS80" s="858"/>
      <c r="CWT80" s="922"/>
      <c r="CWU80" s="858"/>
      <c r="CWV80" s="922"/>
      <c r="CWW80" s="947"/>
      <c r="CWX80" s="858"/>
      <c r="CWY80" s="922"/>
      <c r="CWZ80" s="858"/>
      <c r="CXA80" s="862"/>
      <c r="CXB80" s="858"/>
      <c r="CXC80" s="858"/>
      <c r="CXD80" s="922"/>
      <c r="CXE80" s="858"/>
      <c r="CXF80" s="922"/>
      <c r="CXG80" s="858"/>
      <c r="CXH80" s="922"/>
      <c r="CXI80" s="947"/>
      <c r="CXJ80" s="858"/>
      <c r="CXK80" s="922"/>
      <c r="CXL80" s="858"/>
      <c r="CXM80" s="862"/>
      <c r="CXN80" s="858"/>
      <c r="CXO80" s="858"/>
      <c r="CXP80" s="922"/>
      <c r="CXQ80" s="858"/>
      <c r="CXR80" s="922"/>
      <c r="CXS80" s="858"/>
      <c r="CXT80" s="922"/>
      <c r="CXU80" s="947"/>
      <c r="CXV80" s="858"/>
      <c r="CXW80" s="922"/>
      <c r="CXX80" s="858"/>
      <c r="CXY80" s="862"/>
      <c r="CXZ80" s="858"/>
      <c r="CYA80" s="858"/>
      <c r="CYB80" s="922"/>
      <c r="CYC80" s="858"/>
      <c r="CYD80" s="922"/>
      <c r="CYE80" s="858"/>
      <c r="CYF80" s="922"/>
      <c r="CYG80" s="947"/>
      <c r="CYH80" s="858"/>
      <c r="CYI80" s="922"/>
      <c r="CYJ80" s="858"/>
      <c r="CYK80" s="862"/>
      <c r="CYL80" s="858"/>
      <c r="CYM80" s="858"/>
      <c r="CYN80" s="922"/>
      <c r="CYO80" s="858"/>
      <c r="CYP80" s="922"/>
      <c r="CYQ80" s="858"/>
      <c r="CYR80" s="922"/>
      <c r="CYS80" s="947"/>
      <c r="CYT80" s="858"/>
      <c r="CYU80" s="922"/>
      <c r="CYV80" s="858"/>
      <c r="CYW80" s="862"/>
      <c r="CYX80" s="858"/>
      <c r="CYY80" s="858"/>
      <c r="CYZ80" s="922"/>
      <c r="CZA80" s="858"/>
      <c r="CZB80" s="922"/>
      <c r="CZC80" s="858"/>
      <c r="CZD80" s="922"/>
      <c r="CZE80" s="947"/>
      <c r="CZF80" s="858"/>
      <c r="CZG80" s="922"/>
      <c r="CZH80" s="858"/>
      <c r="CZI80" s="862"/>
      <c r="CZJ80" s="858"/>
      <c r="CZK80" s="858"/>
      <c r="CZL80" s="922"/>
      <c r="CZM80" s="858"/>
      <c r="CZN80" s="922"/>
      <c r="CZO80" s="858"/>
      <c r="CZP80" s="922"/>
      <c r="CZQ80" s="947"/>
      <c r="CZR80" s="858"/>
      <c r="CZS80" s="922"/>
      <c r="CZT80" s="858"/>
      <c r="CZU80" s="862"/>
      <c r="CZV80" s="858"/>
      <c r="CZW80" s="858"/>
      <c r="CZX80" s="922"/>
      <c r="CZY80" s="858"/>
      <c r="CZZ80" s="922"/>
      <c r="DAA80" s="858"/>
      <c r="DAB80" s="922"/>
      <c r="DAC80" s="947"/>
      <c r="DAD80" s="858"/>
      <c r="DAE80" s="922"/>
      <c r="DAF80" s="858"/>
      <c r="DAG80" s="862"/>
      <c r="DAH80" s="858"/>
      <c r="DAI80" s="858"/>
      <c r="DAJ80" s="922"/>
      <c r="DAK80" s="858"/>
      <c r="DAL80" s="922"/>
      <c r="DAM80" s="858"/>
      <c r="DAN80" s="922"/>
      <c r="DAO80" s="947"/>
      <c r="DAP80" s="858"/>
      <c r="DAQ80" s="922"/>
      <c r="DAR80" s="858"/>
      <c r="DAS80" s="862"/>
      <c r="DAT80" s="858"/>
      <c r="DAU80" s="858"/>
      <c r="DAV80" s="922"/>
      <c r="DAW80" s="858"/>
      <c r="DAX80" s="922"/>
      <c r="DAY80" s="858"/>
      <c r="DAZ80" s="922"/>
      <c r="DBA80" s="947"/>
      <c r="DBB80" s="858"/>
      <c r="DBC80" s="922"/>
      <c r="DBD80" s="858"/>
      <c r="DBE80" s="862"/>
      <c r="DBF80" s="858"/>
      <c r="DBG80" s="858"/>
      <c r="DBH80" s="922"/>
      <c r="DBI80" s="858"/>
      <c r="DBJ80" s="922"/>
      <c r="DBK80" s="858"/>
      <c r="DBL80" s="922"/>
      <c r="DBM80" s="947"/>
      <c r="DBN80" s="858"/>
      <c r="DBO80" s="922"/>
      <c r="DBP80" s="858"/>
      <c r="DBQ80" s="862"/>
      <c r="DBR80" s="858"/>
      <c r="DBS80" s="858"/>
      <c r="DBT80" s="922"/>
      <c r="DBU80" s="858"/>
      <c r="DBV80" s="922"/>
      <c r="DBW80" s="858"/>
      <c r="DBX80" s="922"/>
      <c r="DBY80" s="947"/>
      <c r="DBZ80" s="858"/>
      <c r="DCA80" s="922"/>
      <c r="DCB80" s="858"/>
      <c r="DCC80" s="862"/>
      <c r="DCD80" s="858"/>
      <c r="DCE80" s="858"/>
      <c r="DCF80" s="922"/>
      <c r="DCG80" s="858"/>
      <c r="DCH80" s="922"/>
      <c r="DCI80" s="858"/>
      <c r="DCJ80" s="922"/>
      <c r="DCK80" s="947"/>
      <c r="DCL80" s="858"/>
      <c r="DCM80" s="922"/>
      <c r="DCN80" s="858"/>
      <c r="DCO80" s="862"/>
      <c r="DCP80" s="858"/>
      <c r="DCQ80" s="858"/>
      <c r="DCR80" s="922"/>
      <c r="DCS80" s="858"/>
      <c r="DCT80" s="922"/>
      <c r="DCU80" s="858"/>
      <c r="DCV80" s="922"/>
      <c r="DCW80" s="947"/>
      <c r="DCX80" s="858"/>
      <c r="DCY80" s="922"/>
      <c r="DCZ80" s="858"/>
      <c r="DDA80" s="862"/>
      <c r="DDB80" s="858"/>
      <c r="DDC80" s="858"/>
      <c r="DDD80" s="922"/>
      <c r="DDE80" s="858"/>
      <c r="DDF80" s="922"/>
      <c r="DDG80" s="858"/>
      <c r="DDH80" s="922"/>
      <c r="DDI80" s="947"/>
      <c r="DDJ80" s="858"/>
      <c r="DDK80" s="922"/>
      <c r="DDL80" s="858"/>
      <c r="DDM80" s="862"/>
      <c r="DDN80" s="858"/>
      <c r="DDO80" s="858"/>
      <c r="DDP80" s="922"/>
      <c r="DDQ80" s="858"/>
      <c r="DDR80" s="922"/>
      <c r="DDS80" s="858"/>
      <c r="DDT80" s="922"/>
      <c r="DDU80" s="947"/>
      <c r="DDV80" s="858"/>
      <c r="DDW80" s="922"/>
      <c r="DDX80" s="858"/>
      <c r="DDY80" s="862"/>
      <c r="DDZ80" s="858"/>
      <c r="DEA80" s="858"/>
      <c r="DEB80" s="922"/>
      <c r="DEC80" s="858"/>
      <c r="DED80" s="922"/>
      <c r="DEE80" s="858"/>
      <c r="DEF80" s="922"/>
      <c r="DEG80" s="947"/>
      <c r="DEH80" s="858"/>
      <c r="DEI80" s="922"/>
      <c r="DEJ80" s="858"/>
      <c r="DEK80" s="862"/>
      <c r="DEL80" s="858"/>
      <c r="DEM80" s="858"/>
      <c r="DEN80" s="922"/>
      <c r="DEO80" s="858"/>
      <c r="DEP80" s="922"/>
      <c r="DEQ80" s="858"/>
      <c r="DER80" s="922"/>
      <c r="DES80" s="947"/>
      <c r="DET80" s="858"/>
      <c r="DEU80" s="922"/>
      <c r="DEV80" s="858"/>
      <c r="DEW80" s="862"/>
      <c r="DEX80" s="858"/>
      <c r="DEY80" s="858"/>
      <c r="DEZ80" s="922"/>
      <c r="DFA80" s="858"/>
      <c r="DFB80" s="922"/>
      <c r="DFC80" s="858"/>
      <c r="DFD80" s="922"/>
      <c r="DFE80" s="947"/>
      <c r="DFF80" s="858"/>
      <c r="DFG80" s="922"/>
      <c r="DFH80" s="858"/>
      <c r="DFI80" s="862"/>
      <c r="DFJ80" s="858"/>
      <c r="DFK80" s="858"/>
      <c r="DFL80" s="922"/>
      <c r="DFM80" s="858"/>
      <c r="DFN80" s="922"/>
      <c r="DFO80" s="858"/>
      <c r="DFP80" s="922"/>
      <c r="DFQ80" s="947"/>
      <c r="DFR80" s="858"/>
      <c r="DFS80" s="922"/>
      <c r="DFT80" s="858"/>
      <c r="DFU80" s="862"/>
      <c r="DFV80" s="858"/>
      <c r="DFW80" s="858"/>
      <c r="DFX80" s="922"/>
      <c r="DFY80" s="858"/>
      <c r="DFZ80" s="922"/>
      <c r="DGA80" s="858"/>
      <c r="DGB80" s="922"/>
      <c r="DGC80" s="947"/>
      <c r="DGD80" s="858"/>
      <c r="DGE80" s="922"/>
      <c r="DGF80" s="858"/>
      <c r="DGG80" s="862"/>
      <c r="DGH80" s="858"/>
      <c r="DGI80" s="858"/>
      <c r="DGJ80" s="922"/>
      <c r="DGK80" s="858"/>
      <c r="DGL80" s="922"/>
      <c r="DGM80" s="858"/>
      <c r="DGN80" s="922"/>
      <c r="DGO80" s="947"/>
      <c r="DGP80" s="858"/>
      <c r="DGQ80" s="922"/>
      <c r="DGR80" s="858"/>
      <c r="DGS80" s="862"/>
      <c r="DGT80" s="858"/>
      <c r="DGU80" s="858"/>
      <c r="DGV80" s="922"/>
      <c r="DGW80" s="858"/>
      <c r="DGX80" s="922"/>
      <c r="DGY80" s="858"/>
      <c r="DGZ80" s="922"/>
      <c r="DHA80" s="947"/>
      <c r="DHB80" s="858"/>
      <c r="DHC80" s="922"/>
      <c r="DHD80" s="858"/>
      <c r="DHE80" s="862"/>
      <c r="DHF80" s="858"/>
      <c r="DHG80" s="858"/>
      <c r="DHH80" s="922"/>
      <c r="DHI80" s="858"/>
      <c r="DHJ80" s="922"/>
      <c r="DHK80" s="858"/>
      <c r="DHL80" s="922"/>
      <c r="DHM80" s="947"/>
      <c r="DHN80" s="858"/>
      <c r="DHO80" s="922"/>
      <c r="DHP80" s="858"/>
      <c r="DHQ80" s="862"/>
      <c r="DHR80" s="858"/>
      <c r="DHS80" s="858"/>
      <c r="DHT80" s="922"/>
      <c r="DHU80" s="858"/>
      <c r="DHV80" s="922"/>
      <c r="DHW80" s="858"/>
      <c r="DHX80" s="922"/>
      <c r="DHY80" s="947"/>
      <c r="DHZ80" s="858"/>
      <c r="DIA80" s="922"/>
      <c r="DIB80" s="858"/>
      <c r="DIC80" s="862"/>
      <c r="DID80" s="858"/>
      <c r="DIE80" s="858"/>
      <c r="DIF80" s="922"/>
      <c r="DIG80" s="858"/>
      <c r="DIH80" s="922"/>
      <c r="DII80" s="858"/>
      <c r="DIJ80" s="922"/>
      <c r="DIK80" s="947"/>
      <c r="DIL80" s="858"/>
      <c r="DIM80" s="922"/>
      <c r="DIN80" s="858"/>
      <c r="DIO80" s="862"/>
      <c r="DIP80" s="858"/>
      <c r="DIQ80" s="858"/>
      <c r="DIR80" s="922"/>
      <c r="DIS80" s="858"/>
      <c r="DIT80" s="922"/>
      <c r="DIU80" s="858"/>
      <c r="DIV80" s="922"/>
      <c r="DIW80" s="947"/>
      <c r="DIX80" s="858"/>
      <c r="DIY80" s="922"/>
      <c r="DIZ80" s="858"/>
      <c r="DJA80" s="862"/>
      <c r="DJB80" s="858"/>
      <c r="DJC80" s="858"/>
      <c r="DJD80" s="922"/>
      <c r="DJE80" s="858"/>
      <c r="DJF80" s="922"/>
      <c r="DJG80" s="858"/>
      <c r="DJH80" s="922"/>
      <c r="DJI80" s="947"/>
      <c r="DJJ80" s="858"/>
      <c r="DJK80" s="922"/>
      <c r="DJL80" s="858"/>
      <c r="DJM80" s="862"/>
      <c r="DJN80" s="858"/>
      <c r="DJO80" s="858"/>
      <c r="DJP80" s="922"/>
      <c r="DJQ80" s="858"/>
      <c r="DJR80" s="922"/>
      <c r="DJS80" s="858"/>
      <c r="DJT80" s="922"/>
      <c r="DJU80" s="947"/>
      <c r="DJV80" s="858"/>
      <c r="DJW80" s="922"/>
      <c r="DJX80" s="858"/>
      <c r="DJY80" s="862"/>
      <c r="DJZ80" s="858"/>
      <c r="DKA80" s="858"/>
      <c r="DKB80" s="922"/>
      <c r="DKC80" s="858"/>
      <c r="DKD80" s="922"/>
      <c r="DKE80" s="858"/>
      <c r="DKF80" s="922"/>
      <c r="DKG80" s="947"/>
      <c r="DKH80" s="858"/>
      <c r="DKI80" s="922"/>
      <c r="DKJ80" s="858"/>
      <c r="DKK80" s="862"/>
      <c r="DKL80" s="858"/>
      <c r="DKM80" s="858"/>
      <c r="DKN80" s="922"/>
      <c r="DKO80" s="858"/>
      <c r="DKP80" s="922"/>
      <c r="DKQ80" s="858"/>
      <c r="DKR80" s="922"/>
      <c r="DKS80" s="947"/>
      <c r="DKT80" s="858"/>
      <c r="DKU80" s="922"/>
      <c r="DKV80" s="858"/>
      <c r="DKW80" s="862"/>
      <c r="DKX80" s="858"/>
      <c r="DKY80" s="858"/>
      <c r="DKZ80" s="922"/>
      <c r="DLA80" s="858"/>
      <c r="DLB80" s="922"/>
      <c r="DLC80" s="858"/>
      <c r="DLD80" s="922"/>
      <c r="DLE80" s="947"/>
      <c r="DLF80" s="858"/>
      <c r="DLG80" s="922"/>
      <c r="DLH80" s="858"/>
      <c r="DLI80" s="862"/>
      <c r="DLJ80" s="858"/>
      <c r="DLK80" s="858"/>
      <c r="DLL80" s="922"/>
      <c r="DLM80" s="858"/>
      <c r="DLN80" s="922"/>
      <c r="DLO80" s="858"/>
      <c r="DLP80" s="922"/>
      <c r="DLQ80" s="947"/>
      <c r="DLR80" s="858"/>
      <c r="DLS80" s="922"/>
      <c r="DLT80" s="858"/>
      <c r="DLU80" s="862"/>
      <c r="DLV80" s="858"/>
      <c r="DLW80" s="858"/>
      <c r="DLX80" s="922"/>
      <c r="DLY80" s="858"/>
      <c r="DLZ80" s="922"/>
      <c r="DMA80" s="858"/>
      <c r="DMB80" s="922"/>
      <c r="DMC80" s="947"/>
      <c r="DMD80" s="858"/>
      <c r="DME80" s="922"/>
      <c r="DMF80" s="858"/>
      <c r="DMG80" s="862"/>
      <c r="DMH80" s="858"/>
      <c r="DMI80" s="858"/>
      <c r="DMJ80" s="922"/>
      <c r="DMK80" s="858"/>
      <c r="DML80" s="922"/>
      <c r="DMM80" s="858"/>
      <c r="DMN80" s="922"/>
      <c r="DMO80" s="947"/>
      <c r="DMP80" s="858"/>
      <c r="DMQ80" s="922"/>
      <c r="DMR80" s="858"/>
      <c r="DMS80" s="862"/>
      <c r="DMT80" s="858"/>
      <c r="DMU80" s="858"/>
      <c r="DMV80" s="922"/>
      <c r="DMW80" s="858"/>
      <c r="DMX80" s="922"/>
      <c r="DMY80" s="858"/>
      <c r="DMZ80" s="922"/>
      <c r="DNA80" s="947"/>
      <c r="DNB80" s="858"/>
      <c r="DNC80" s="922"/>
      <c r="DND80" s="858"/>
      <c r="DNE80" s="862"/>
      <c r="DNF80" s="858"/>
      <c r="DNG80" s="858"/>
      <c r="DNH80" s="922"/>
      <c r="DNI80" s="858"/>
      <c r="DNJ80" s="922"/>
      <c r="DNK80" s="858"/>
      <c r="DNL80" s="922"/>
      <c r="DNM80" s="947"/>
      <c r="DNN80" s="858"/>
      <c r="DNO80" s="922"/>
      <c r="DNP80" s="858"/>
      <c r="DNQ80" s="862"/>
      <c r="DNR80" s="858"/>
      <c r="DNS80" s="858"/>
      <c r="DNT80" s="922"/>
      <c r="DNU80" s="858"/>
      <c r="DNV80" s="922"/>
      <c r="DNW80" s="858"/>
      <c r="DNX80" s="922"/>
      <c r="DNY80" s="947"/>
      <c r="DNZ80" s="858"/>
      <c r="DOA80" s="922"/>
      <c r="DOB80" s="858"/>
      <c r="DOC80" s="862"/>
      <c r="DOD80" s="858"/>
      <c r="DOE80" s="858"/>
      <c r="DOF80" s="922"/>
      <c r="DOG80" s="858"/>
      <c r="DOH80" s="922"/>
      <c r="DOI80" s="858"/>
      <c r="DOJ80" s="922"/>
      <c r="DOK80" s="947"/>
      <c r="DOL80" s="858"/>
      <c r="DOM80" s="922"/>
      <c r="DON80" s="858"/>
      <c r="DOO80" s="862"/>
      <c r="DOP80" s="858"/>
      <c r="DOQ80" s="858"/>
      <c r="DOR80" s="922"/>
      <c r="DOS80" s="858"/>
      <c r="DOT80" s="922"/>
      <c r="DOU80" s="858"/>
      <c r="DOV80" s="922"/>
      <c r="DOW80" s="947"/>
      <c r="DOX80" s="858"/>
      <c r="DOY80" s="922"/>
      <c r="DOZ80" s="858"/>
      <c r="DPA80" s="862"/>
      <c r="DPB80" s="858"/>
      <c r="DPC80" s="858"/>
      <c r="DPD80" s="922"/>
      <c r="DPE80" s="858"/>
      <c r="DPF80" s="922"/>
      <c r="DPG80" s="858"/>
      <c r="DPH80" s="922"/>
      <c r="DPI80" s="947"/>
      <c r="DPJ80" s="858"/>
      <c r="DPK80" s="922"/>
      <c r="DPL80" s="858"/>
      <c r="DPM80" s="862"/>
      <c r="DPN80" s="858"/>
      <c r="DPO80" s="858"/>
      <c r="DPP80" s="922"/>
      <c r="DPQ80" s="858"/>
      <c r="DPR80" s="922"/>
      <c r="DPS80" s="858"/>
      <c r="DPT80" s="922"/>
      <c r="DPU80" s="947"/>
      <c r="DPV80" s="858"/>
      <c r="DPW80" s="922"/>
      <c r="DPX80" s="858"/>
      <c r="DPY80" s="862"/>
      <c r="DPZ80" s="858"/>
      <c r="DQA80" s="858"/>
      <c r="DQB80" s="922"/>
      <c r="DQC80" s="858"/>
      <c r="DQD80" s="922"/>
      <c r="DQE80" s="858"/>
      <c r="DQF80" s="922"/>
      <c r="DQG80" s="947"/>
      <c r="DQH80" s="858"/>
      <c r="DQI80" s="922"/>
      <c r="DQJ80" s="858"/>
      <c r="DQK80" s="862"/>
      <c r="DQL80" s="858"/>
      <c r="DQM80" s="858"/>
      <c r="DQN80" s="922"/>
      <c r="DQO80" s="858"/>
      <c r="DQP80" s="922"/>
      <c r="DQQ80" s="858"/>
      <c r="DQR80" s="922"/>
      <c r="DQS80" s="947"/>
      <c r="DQT80" s="858"/>
      <c r="DQU80" s="922"/>
      <c r="DQV80" s="858"/>
      <c r="DQW80" s="862"/>
      <c r="DQX80" s="858"/>
      <c r="DQY80" s="858"/>
      <c r="DQZ80" s="922"/>
      <c r="DRA80" s="858"/>
      <c r="DRB80" s="922"/>
      <c r="DRC80" s="858"/>
      <c r="DRD80" s="922"/>
      <c r="DRE80" s="947"/>
      <c r="DRF80" s="858"/>
      <c r="DRG80" s="922"/>
      <c r="DRH80" s="858"/>
      <c r="DRI80" s="862"/>
      <c r="DRJ80" s="858"/>
      <c r="DRK80" s="858"/>
      <c r="DRL80" s="922"/>
      <c r="DRM80" s="858"/>
      <c r="DRN80" s="922"/>
      <c r="DRO80" s="858"/>
      <c r="DRP80" s="922"/>
      <c r="DRQ80" s="947"/>
      <c r="DRR80" s="858"/>
      <c r="DRS80" s="922"/>
      <c r="DRT80" s="858"/>
      <c r="DRU80" s="862"/>
      <c r="DRV80" s="858"/>
      <c r="DRW80" s="858"/>
      <c r="DRX80" s="922"/>
      <c r="DRY80" s="858"/>
      <c r="DRZ80" s="922"/>
      <c r="DSA80" s="858"/>
      <c r="DSB80" s="922"/>
      <c r="DSC80" s="947"/>
      <c r="DSD80" s="858"/>
      <c r="DSE80" s="922"/>
      <c r="DSF80" s="858"/>
      <c r="DSG80" s="862"/>
      <c r="DSH80" s="858"/>
      <c r="DSI80" s="858"/>
      <c r="DSJ80" s="922"/>
      <c r="DSK80" s="858"/>
      <c r="DSL80" s="922"/>
      <c r="DSM80" s="858"/>
      <c r="DSN80" s="922"/>
      <c r="DSO80" s="947"/>
      <c r="DSP80" s="858"/>
      <c r="DSQ80" s="922"/>
      <c r="DSR80" s="858"/>
      <c r="DSS80" s="862"/>
      <c r="DST80" s="858"/>
      <c r="DSU80" s="858"/>
      <c r="DSV80" s="922"/>
      <c r="DSW80" s="858"/>
      <c r="DSX80" s="922"/>
      <c r="DSY80" s="858"/>
      <c r="DSZ80" s="922"/>
      <c r="DTA80" s="947"/>
      <c r="DTB80" s="858"/>
      <c r="DTC80" s="922"/>
      <c r="DTD80" s="858"/>
      <c r="DTE80" s="862"/>
      <c r="DTF80" s="858"/>
      <c r="DTG80" s="858"/>
      <c r="DTH80" s="922"/>
      <c r="DTI80" s="858"/>
      <c r="DTJ80" s="922"/>
      <c r="DTK80" s="858"/>
      <c r="DTL80" s="922"/>
      <c r="DTM80" s="947"/>
      <c r="DTN80" s="858"/>
      <c r="DTO80" s="922"/>
      <c r="DTP80" s="858"/>
      <c r="DTQ80" s="862"/>
      <c r="DTR80" s="858"/>
      <c r="DTS80" s="858"/>
      <c r="DTT80" s="922"/>
      <c r="DTU80" s="858"/>
      <c r="DTV80" s="922"/>
      <c r="DTW80" s="858"/>
      <c r="DTX80" s="922"/>
      <c r="DTY80" s="947"/>
      <c r="DTZ80" s="858"/>
      <c r="DUA80" s="922"/>
      <c r="DUB80" s="858"/>
      <c r="DUC80" s="862"/>
      <c r="DUD80" s="858"/>
      <c r="DUE80" s="858"/>
      <c r="DUF80" s="922"/>
      <c r="DUG80" s="858"/>
      <c r="DUH80" s="922"/>
      <c r="DUI80" s="858"/>
      <c r="DUJ80" s="922"/>
      <c r="DUK80" s="947"/>
      <c r="DUL80" s="858"/>
      <c r="DUM80" s="922"/>
      <c r="DUN80" s="858"/>
      <c r="DUO80" s="862"/>
      <c r="DUP80" s="858"/>
      <c r="DUQ80" s="858"/>
      <c r="DUR80" s="922"/>
      <c r="DUS80" s="858"/>
      <c r="DUT80" s="922"/>
      <c r="DUU80" s="858"/>
      <c r="DUV80" s="922"/>
      <c r="DUW80" s="947"/>
      <c r="DUX80" s="858"/>
      <c r="DUY80" s="922"/>
      <c r="DUZ80" s="858"/>
      <c r="DVA80" s="862"/>
      <c r="DVB80" s="858"/>
      <c r="DVC80" s="858"/>
      <c r="DVD80" s="922"/>
      <c r="DVE80" s="858"/>
      <c r="DVF80" s="922"/>
      <c r="DVG80" s="858"/>
      <c r="DVH80" s="922"/>
      <c r="DVI80" s="947"/>
      <c r="DVJ80" s="858"/>
      <c r="DVK80" s="922"/>
      <c r="DVL80" s="858"/>
      <c r="DVM80" s="862"/>
      <c r="DVN80" s="858"/>
      <c r="DVO80" s="858"/>
      <c r="DVP80" s="922"/>
      <c r="DVQ80" s="858"/>
      <c r="DVR80" s="922"/>
      <c r="DVS80" s="858"/>
      <c r="DVT80" s="922"/>
      <c r="DVU80" s="947"/>
      <c r="DVV80" s="858"/>
      <c r="DVW80" s="922"/>
      <c r="DVX80" s="858"/>
      <c r="DVY80" s="862"/>
      <c r="DVZ80" s="858"/>
      <c r="DWA80" s="858"/>
      <c r="DWB80" s="922"/>
      <c r="DWC80" s="858"/>
      <c r="DWD80" s="922"/>
      <c r="DWE80" s="858"/>
      <c r="DWF80" s="922"/>
      <c r="DWG80" s="947"/>
      <c r="DWH80" s="858"/>
      <c r="DWI80" s="922"/>
      <c r="DWJ80" s="858"/>
      <c r="DWK80" s="862"/>
      <c r="DWL80" s="858"/>
      <c r="DWM80" s="858"/>
      <c r="DWN80" s="922"/>
      <c r="DWO80" s="858"/>
      <c r="DWP80" s="922"/>
      <c r="DWQ80" s="858"/>
      <c r="DWR80" s="922"/>
      <c r="DWS80" s="947"/>
      <c r="DWT80" s="858"/>
      <c r="DWU80" s="922"/>
      <c r="DWV80" s="858"/>
      <c r="DWW80" s="862"/>
      <c r="DWX80" s="858"/>
      <c r="DWY80" s="858"/>
      <c r="DWZ80" s="922"/>
      <c r="DXA80" s="858"/>
      <c r="DXB80" s="922"/>
      <c r="DXC80" s="858"/>
      <c r="DXD80" s="922"/>
      <c r="DXE80" s="947"/>
      <c r="DXF80" s="858"/>
      <c r="DXG80" s="922"/>
      <c r="DXH80" s="858"/>
      <c r="DXI80" s="862"/>
      <c r="DXJ80" s="858"/>
      <c r="DXK80" s="858"/>
      <c r="DXL80" s="922"/>
      <c r="DXM80" s="858"/>
      <c r="DXN80" s="922"/>
      <c r="DXO80" s="858"/>
      <c r="DXP80" s="922"/>
      <c r="DXQ80" s="947"/>
      <c r="DXR80" s="858"/>
      <c r="DXS80" s="922"/>
      <c r="DXT80" s="858"/>
      <c r="DXU80" s="862"/>
      <c r="DXV80" s="858"/>
      <c r="DXW80" s="858"/>
      <c r="DXX80" s="922"/>
      <c r="DXY80" s="858"/>
      <c r="DXZ80" s="922"/>
      <c r="DYA80" s="858"/>
      <c r="DYB80" s="922"/>
      <c r="DYC80" s="947"/>
      <c r="DYD80" s="858"/>
      <c r="DYE80" s="922"/>
      <c r="DYF80" s="858"/>
      <c r="DYG80" s="862"/>
      <c r="DYH80" s="858"/>
      <c r="DYI80" s="858"/>
      <c r="DYJ80" s="922"/>
      <c r="DYK80" s="858"/>
      <c r="DYL80" s="922"/>
      <c r="DYM80" s="858"/>
      <c r="DYN80" s="922"/>
      <c r="DYO80" s="947"/>
      <c r="DYP80" s="858"/>
      <c r="DYQ80" s="922"/>
      <c r="DYR80" s="858"/>
      <c r="DYS80" s="862"/>
      <c r="DYT80" s="858"/>
      <c r="DYU80" s="858"/>
      <c r="DYV80" s="922"/>
      <c r="DYW80" s="858"/>
      <c r="DYX80" s="922"/>
      <c r="DYY80" s="858"/>
      <c r="DYZ80" s="922"/>
      <c r="DZA80" s="947"/>
      <c r="DZB80" s="858"/>
      <c r="DZC80" s="922"/>
      <c r="DZD80" s="858"/>
      <c r="DZE80" s="862"/>
      <c r="DZF80" s="858"/>
      <c r="DZG80" s="858"/>
      <c r="DZH80" s="922"/>
      <c r="DZI80" s="858"/>
      <c r="DZJ80" s="922"/>
      <c r="DZK80" s="858"/>
      <c r="DZL80" s="922"/>
      <c r="DZM80" s="947"/>
      <c r="DZN80" s="858"/>
      <c r="DZO80" s="922"/>
      <c r="DZP80" s="858"/>
      <c r="DZQ80" s="862"/>
      <c r="DZR80" s="858"/>
      <c r="DZS80" s="858"/>
      <c r="DZT80" s="922"/>
      <c r="DZU80" s="858"/>
      <c r="DZV80" s="922"/>
      <c r="DZW80" s="858"/>
      <c r="DZX80" s="922"/>
      <c r="DZY80" s="947"/>
      <c r="DZZ80" s="858"/>
      <c r="EAA80" s="922"/>
      <c r="EAB80" s="858"/>
      <c r="EAC80" s="862"/>
      <c r="EAD80" s="858"/>
      <c r="EAE80" s="858"/>
      <c r="EAF80" s="922"/>
      <c r="EAG80" s="858"/>
      <c r="EAH80" s="922"/>
      <c r="EAI80" s="858"/>
      <c r="EAJ80" s="922"/>
      <c r="EAK80" s="947"/>
      <c r="EAL80" s="858"/>
      <c r="EAM80" s="922"/>
      <c r="EAN80" s="858"/>
      <c r="EAO80" s="862"/>
      <c r="EAP80" s="858"/>
      <c r="EAQ80" s="858"/>
      <c r="EAR80" s="922"/>
      <c r="EAS80" s="858"/>
      <c r="EAT80" s="922"/>
      <c r="EAU80" s="858"/>
      <c r="EAV80" s="922"/>
      <c r="EAW80" s="947"/>
      <c r="EAX80" s="858"/>
      <c r="EAY80" s="922"/>
      <c r="EAZ80" s="858"/>
      <c r="EBA80" s="862"/>
      <c r="EBB80" s="858"/>
      <c r="EBC80" s="858"/>
      <c r="EBD80" s="922"/>
      <c r="EBE80" s="858"/>
      <c r="EBF80" s="922"/>
      <c r="EBG80" s="858"/>
      <c r="EBH80" s="922"/>
      <c r="EBI80" s="947"/>
      <c r="EBJ80" s="858"/>
      <c r="EBK80" s="922"/>
      <c r="EBL80" s="858"/>
      <c r="EBM80" s="862"/>
      <c r="EBN80" s="858"/>
      <c r="EBO80" s="858"/>
      <c r="EBP80" s="922"/>
      <c r="EBQ80" s="858"/>
      <c r="EBR80" s="922"/>
      <c r="EBS80" s="858"/>
      <c r="EBT80" s="922"/>
      <c r="EBU80" s="947"/>
      <c r="EBV80" s="858"/>
      <c r="EBW80" s="922"/>
      <c r="EBX80" s="858"/>
      <c r="EBY80" s="862"/>
      <c r="EBZ80" s="858"/>
      <c r="ECA80" s="858"/>
      <c r="ECB80" s="922"/>
      <c r="ECC80" s="858"/>
      <c r="ECD80" s="922"/>
      <c r="ECE80" s="858"/>
      <c r="ECF80" s="922"/>
      <c r="ECG80" s="947"/>
      <c r="ECH80" s="858"/>
      <c r="ECI80" s="922"/>
      <c r="ECJ80" s="858"/>
      <c r="ECK80" s="862"/>
      <c r="ECL80" s="858"/>
      <c r="ECM80" s="858"/>
      <c r="ECN80" s="922"/>
      <c r="ECO80" s="858"/>
      <c r="ECP80" s="922"/>
      <c r="ECQ80" s="858"/>
      <c r="ECR80" s="922"/>
      <c r="ECS80" s="947"/>
      <c r="ECT80" s="858"/>
      <c r="ECU80" s="922"/>
      <c r="ECV80" s="858"/>
      <c r="ECW80" s="862"/>
      <c r="ECX80" s="858"/>
      <c r="ECY80" s="858"/>
      <c r="ECZ80" s="922"/>
      <c r="EDA80" s="858"/>
      <c r="EDB80" s="922"/>
      <c r="EDC80" s="858"/>
      <c r="EDD80" s="922"/>
      <c r="EDE80" s="947"/>
      <c r="EDF80" s="858"/>
      <c r="EDG80" s="922"/>
      <c r="EDH80" s="858"/>
      <c r="EDI80" s="862"/>
      <c r="EDJ80" s="858"/>
      <c r="EDK80" s="858"/>
      <c r="EDL80" s="922"/>
      <c r="EDM80" s="858"/>
      <c r="EDN80" s="922"/>
      <c r="EDO80" s="858"/>
      <c r="EDP80" s="922"/>
      <c r="EDQ80" s="947"/>
      <c r="EDR80" s="858"/>
      <c r="EDS80" s="922"/>
      <c r="EDT80" s="858"/>
      <c r="EDU80" s="862"/>
      <c r="EDV80" s="858"/>
      <c r="EDW80" s="858"/>
      <c r="EDX80" s="922"/>
      <c r="EDY80" s="858"/>
      <c r="EDZ80" s="922"/>
      <c r="EEA80" s="858"/>
      <c r="EEB80" s="922"/>
      <c r="EEC80" s="947"/>
      <c r="EED80" s="858"/>
      <c r="EEE80" s="922"/>
      <c r="EEF80" s="858"/>
      <c r="EEG80" s="862"/>
      <c r="EEH80" s="858"/>
      <c r="EEI80" s="858"/>
      <c r="EEJ80" s="922"/>
      <c r="EEK80" s="858"/>
      <c r="EEL80" s="922"/>
      <c r="EEM80" s="858"/>
      <c r="EEN80" s="922"/>
      <c r="EEO80" s="947"/>
      <c r="EEP80" s="858"/>
      <c r="EEQ80" s="922"/>
      <c r="EER80" s="858"/>
      <c r="EES80" s="862"/>
      <c r="EET80" s="858"/>
      <c r="EEU80" s="858"/>
      <c r="EEV80" s="922"/>
      <c r="EEW80" s="858"/>
      <c r="EEX80" s="922"/>
      <c r="EEY80" s="858"/>
      <c r="EEZ80" s="922"/>
      <c r="EFA80" s="947"/>
      <c r="EFB80" s="858"/>
      <c r="EFC80" s="922"/>
      <c r="EFD80" s="858"/>
      <c r="EFE80" s="862"/>
      <c r="EFF80" s="858"/>
      <c r="EFG80" s="858"/>
      <c r="EFH80" s="922"/>
      <c r="EFI80" s="858"/>
      <c r="EFJ80" s="922"/>
      <c r="EFK80" s="858"/>
      <c r="EFL80" s="922"/>
      <c r="EFM80" s="947"/>
      <c r="EFN80" s="858"/>
      <c r="EFO80" s="922"/>
      <c r="EFP80" s="858"/>
      <c r="EFQ80" s="862"/>
      <c r="EFR80" s="858"/>
      <c r="EFS80" s="858"/>
      <c r="EFT80" s="922"/>
      <c r="EFU80" s="858"/>
      <c r="EFV80" s="922"/>
      <c r="EFW80" s="858"/>
      <c r="EFX80" s="922"/>
      <c r="EFY80" s="947"/>
      <c r="EFZ80" s="858"/>
      <c r="EGA80" s="922"/>
      <c r="EGB80" s="858"/>
      <c r="EGC80" s="862"/>
      <c r="EGD80" s="858"/>
      <c r="EGE80" s="858"/>
      <c r="EGF80" s="922"/>
      <c r="EGG80" s="858"/>
      <c r="EGH80" s="922"/>
      <c r="EGI80" s="858"/>
      <c r="EGJ80" s="922"/>
      <c r="EGK80" s="947"/>
      <c r="EGL80" s="858"/>
      <c r="EGM80" s="922"/>
      <c r="EGN80" s="858"/>
      <c r="EGO80" s="862"/>
      <c r="EGP80" s="858"/>
      <c r="EGQ80" s="858"/>
      <c r="EGR80" s="922"/>
      <c r="EGS80" s="858"/>
      <c r="EGT80" s="922"/>
      <c r="EGU80" s="858"/>
      <c r="EGV80" s="922"/>
      <c r="EGW80" s="947"/>
      <c r="EGX80" s="858"/>
      <c r="EGY80" s="922"/>
      <c r="EGZ80" s="858"/>
      <c r="EHA80" s="862"/>
      <c r="EHB80" s="858"/>
      <c r="EHC80" s="858"/>
      <c r="EHD80" s="922"/>
      <c r="EHE80" s="858"/>
      <c r="EHF80" s="922"/>
      <c r="EHG80" s="858"/>
      <c r="EHH80" s="922"/>
      <c r="EHI80" s="947"/>
      <c r="EHJ80" s="858"/>
      <c r="EHK80" s="922"/>
      <c r="EHL80" s="858"/>
      <c r="EHM80" s="862"/>
      <c r="EHN80" s="858"/>
      <c r="EHO80" s="858"/>
      <c r="EHP80" s="922"/>
      <c r="EHQ80" s="858"/>
      <c r="EHR80" s="922"/>
      <c r="EHS80" s="858"/>
      <c r="EHT80" s="922"/>
      <c r="EHU80" s="947"/>
      <c r="EHV80" s="858"/>
      <c r="EHW80" s="922"/>
      <c r="EHX80" s="858"/>
      <c r="EHY80" s="862"/>
      <c r="EHZ80" s="858"/>
      <c r="EIA80" s="858"/>
      <c r="EIB80" s="922"/>
      <c r="EIC80" s="858"/>
      <c r="EID80" s="922"/>
      <c r="EIE80" s="858"/>
      <c r="EIF80" s="922"/>
      <c r="EIG80" s="947"/>
      <c r="EIH80" s="858"/>
      <c r="EII80" s="922"/>
      <c r="EIJ80" s="858"/>
      <c r="EIK80" s="862"/>
      <c r="EIL80" s="858"/>
      <c r="EIM80" s="858"/>
      <c r="EIN80" s="922"/>
      <c r="EIO80" s="858"/>
      <c r="EIP80" s="922"/>
      <c r="EIQ80" s="858"/>
      <c r="EIR80" s="922"/>
      <c r="EIS80" s="947"/>
      <c r="EIT80" s="858"/>
      <c r="EIU80" s="922"/>
      <c r="EIV80" s="858"/>
      <c r="EIW80" s="862"/>
      <c r="EIX80" s="858"/>
      <c r="EIY80" s="858"/>
      <c r="EIZ80" s="922"/>
      <c r="EJA80" s="858"/>
      <c r="EJB80" s="922"/>
      <c r="EJC80" s="858"/>
      <c r="EJD80" s="922"/>
      <c r="EJE80" s="947"/>
      <c r="EJF80" s="858"/>
      <c r="EJG80" s="922"/>
      <c r="EJH80" s="858"/>
      <c r="EJI80" s="862"/>
      <c r="EJJ80" s="858"/>
      <c r="EJK80" s="858"/>
      <c r="EJL80" s="922"/>
      <c r="EJM80" s="858"/>
      <c r="EJN80" s="922"/>
      <c r="EJO80" s="858"/>
      <c r="EJP80" s="922"/>
      <c r="EJQ80" s="947"/>
      <c r="EJR80" s="858"/>
      <c r="EJS80" s="922"/>
      <c r="EJT80" s="858"/>
      <c r="EJU80" s="862"/>
      <c r="EJV80" s="858"/>
      <c r="EJW80" s="858"/>
      <c r="EJX80" s="922"/>
      <c r="EJY80" s="858"/>
      <c r="EJZ80" s="922"/>
      <c r="EKA80" s="858"/>
      <c r="EKB80" s="922"/>
      <c r="EKC80" s="947"/>
      <c r="EKD80" s="858"/>
      <c r="EKE80" s="922"/>
      <c r="EKF80" s="858"/>
      <c r="EKG80" s="862"/>
      <c r="EKH80" s="858"/>
      <c r="EKI80" s="858"/>
      <c r="EKJ80" s="922"/>
      <c r="EKK80" s="858"/>
      <c r="EKL80" s="922"/>
      <c r="EKM80" s="858"/>
      <c r="EKN80" s="922"/>
      <c r="EKO80" s="947"/>
      <c r="EKP80" s="858"/>
      <c r="EKQ80" s="922"/>
      <c r="EKR80" s="858"/>
      <c r="EKS80" s="862"/>
      <c r="EKT80" s="858"/>
      <c r="EKU80" s="858"/>
      <c r="EKV80" s="922"/>
      <c r="EKW80" s="858"/>
      <c r="EKX80" s="922"/>
      <c r="EKY80" s="858"/>
      <c r="EKZ80" s="922"/>
      <c r="ELA80" s="947"/>
      <c r="ELB80" s="858"/>
      <c r="ELC80" s="922"/>
      <c r="ELD80" s="858"/>
      <c r="ELE80" s="862"/>
      <c r="ELF80" s="858"/>
      <c r="ELG80" s="858"/>
      <c r="ELH80" s="922"/>
      <c r="ELI80" s="858"/>
      <c r="ELJ80" s="922"/>
      <c r="ELK80" s="858"/>
      <c r="ELL80" s="922"/>
      <c r="ELM80" s="947"/>
      <c r="ELN80" s="858"/>
      <c r="ELO80" s="922"/>
      <c r="ELP80" s="858"/>
      <c r="ELQ80" s="862"/>
      <c r="ELR80" s="858"/>
      <c r="ELS80" s="858"/>
      <c r="ELT80" s="922"/>
      <c r="ELU80" s="858"/>
      <c r="ELV80" s="922"/>
      <c r="ELW80" s="858"/>
      <c r="ELX80" s="922"/>
      <c r="ELY80" s="947"/>
      <c r="ELZ80" s="858"/>
      <c r="EMA80" s="922"/>
      <c r="EMB80" s="858"/>
      <c r="EMC80" s="862"/>
      <c r="EMD80" s="858"/>
      <c r="EME80" s="858"/>
      <c r="EMF80" s="922"/>
      <c r="EMG80" s="858"/>
      <c r="EMH80" s="922"/>
      <c r="EMI80" s="858"/>
      <c r="EMJ80" s="922"/>
      <c r="EMK80" s="947"/>
      <c r="EML80" s="858"/>
      <c r="EMM80" s="922"/>
      <c r="EMN80" s="858"/>
      <c r="EMO80" s="862"/>
      <c r="EMP80" s="858"/>
      <c r="EMQ80" s="858"/>
      <c r="EMR80" s="922"/>
      <c r="EMS80" s="858"/>
      <c r="EMT80" s="922"/>
      <c r="EMU80" s="858"/>
      <c r="EMV80" s="922"/>
      <c r="EMW80" s="947"/>
      <c r="EMX80" s="858"/>
      <c r="EMY80" s="922"/>
      <c r="EMZ80" s="858"/>
      <c r="ENA80" s="862"/>
      <c r="ENB80" s="858"/>
      <c r="ENC80" s="858"/>
      <c r="END80" s="922"/>
      <c r="ENE80" s="858"/>
      <c r="ENF80" s="922"/>
      <c r="ENG80" s="858"/>
      <c r="ENH80" s="922"/>
      <c r="ENI80" s="947"/>
      <c r="ENJ80" s="858"/>
      <c r="ENK80" s="922"/>
      <c r="ENL80" s="858"/>
      <c r="ENM80" s="862"/>
      <c r="ENN80" s="858"/>
      <c r="ENO80" s="858"/>
      <c r="ENP80" s="922"/>
      <c r="ENQ80" s="858"/>
      <c r="ENR80" s="922"/>
      <c r="ENS80" s="858"/>
      <c r="ENT80" s="922"/>
      <c r="ENU80" s="947"/>
      <c r="ENV80" s="858"/>
      <c r="ENW80" s="922"/>
      <c r="ENX80" s="858"/>
      <c r="ENY80" s="862"/>
      <c r="ENZ80" s="858"/>
      <c r="EOA80" s="858"/>
      <c r="EOB80" s="922"/>
      <c r="EOC80" s="858"/>
      <c r="EOD80" s="922"/>
      <c r="EOE80" s="858"/>
      <c r="EOF80" s="922"/>
      <c r="EOG80" s="947"/>
      <c r="EOH80" s="858"/>
      <c r="EOI80" s="922"/>
      <c r="EOJ80" s="858"/>
      <c r="EOK80" s="862"/>
      <c r="EOL80" s="858"/>
      <c r="EOM80" s="858"/>
      <c r="EON80" s="922"/>
      <c r="EOO80" s="858"/>
      <c r="EOP80" s="922"/>
      <c r="EOQ80" s="858"/>
      <c r="EOR80" s="922"/>
      <c r="EOS80" s="947"/>
      <c r="EOT80" s="858"/>
      <c r="EOU80" s="922"/>
      <c r="EOV80" s="858"/>
      <c r="EOW80" s="862"/>
      <c r="EOX80" s="858"/>
      <c r="EOY80" s="858"/>
      <c r="EOZ80" s="922"/>
      <c r="EPA80" s="858"/>
      <c r="EPB80" s="922"/>
      <c r="EPC80" s="858"/>
      <c r="EPD80" s="922"/>
      <c r="EPE80" s="947"/>
      <c r="EPF80" s="858"/>
      <c r="EPG80" s="922"/>
      <c r="EPH80" s="858"/>
      <c r="EPI80" s="862"/>
      <c r="EPJ80" s="858"/>
      <c r="EPK80" s="858"/>
      <c r="EPL80" s="922"/>
      <c r="EPM80" s="858"/>
      <c r="EPN80" s="922"/>
      <c r="EPO80" s="858"/>
      <c r="EPP80" s="922"/>
      <c r="EPQ80" s="947"/>
      <c r="EPR80" s="858"/>
      <c r="EPS80" s="922"/>
      <c r="EPT80" s="858"/>
      <c r="EPU80" s="862"/>
      <c r="EPV80" s="858"/>
      <c r="EPW80" s="858"/>
      <c r="EPX80" s="922"/>
      <c r="EPY80" s="858"/>
      <c r="EPZ80" s="922"/>
      <c r="EQA80" s="858"/>
      <c r="EQB80" s="922"/>
      <c r="EQC80" s="947"/>
      <c r="EQD80" s="858"/>
      <c r="EQE80" s="922"/>
      <c r="EQF80" s="858"/>
      <c r="EQG80" s="862"/>
      <c r="EQH80" s="858"/>
      <c r="EQI80" s="858"/>
      <c r="EQJ80" s="922"/>
      <c r="EQK80" s="858"/>
      <c r="EQL80" s="922"/>
      <c r="EQM80" s="858"/>
      <c r="EQN80" s="922"/>
      <c r="EQO80" s="947"/>
      <c r="EQP80" s="858"/>
      <c r="EQQ80" s="922"/>
      <c r="EQR80" s="858"/>
      <c r="EQS80" s="862"/>
      <c r="EQT80" s="858"/>
      <c r="EQU80" s="858"/>
      <c r="EQV80" s="922"/>
      <c r="EQW80" s="858"/>
      <c r="EQX80" s="922"/>
      <c r="EQY80" s="858"/>
      <c r="EQZ80" s="922"/>
      <c r="ERA80" s="947"/>
      <c r="ERB80" s="858"/>
      <c r="ERC80" s="922"/>
      <c r="ERD80" s="858"/>
      <c r="ERE80" s="862"/>
      <c r="ERF80" s="858"/>
      <c r="ERG80" s="858"/>
      <c r="ERH80" s="922"/>
      <c r="ERI80" s="858"/>
      <c r="ERJ80" s="922"/>
      <c r="ERK80" s="858"/>
      <c r="ERL80" s="922"/>
      <c r="ERM80" s="947"/>
      <c r="ERN80" s="858"/>
      <c r="ERO80" s="922"/>
      <c r="ERP80" s="858"/>
      <c r="ERQ80" s="862"/>
      <c r="ERR80" s="858"/>
      <c r="ERS80" s="858"/>
      <c r="ERT80" s="922"/>
      <c r="ERU80" s="858"/>
      <c r="ERV80" s="922"/>
      <c r="ERW80" s="858"/>
      <c r="ERX80" s="922"/>
      <c r="ERY80" s="947"/>
      <c r="ERZ80" s="858"/>
      <c r="ESA80" s="922"/>
      <c r="ESB80" s="858"/>
      <c r="ESC80" s="862"/>
      <c r="ESD80" s="858"/>
      <c r="ESE80" s="858"/>
      <c r="ESF80" s="922"/>
      <c r="ESG80" s="858"/>
      <c r="ESH80" s="922"/>
      <c r="ESI80" s="858"/>
      <c r="ESJ80" s="922"/>
      <c r="ESK80" s="947"/>
      <c r="ESL80" s="858"/>
      <c r="ESM80" s="922"/>
      <c r="ESN80" s="858"/>
      <c r="ESO80" s="862"/>
      <c r="ESP80" s="858"/>
      <c r="ESQ80" s="858"/>
      <c r="ESR80" s="922"/>
      <c r="ESS80" s="858"/>
      <c r="EST80" s="922"/>
      <c r="ESU80" s="858"/>
      <c r="ESV80" s="922"/>
      <c r="ESW80" s="947"/>
      <c r="ESX80" s="858"/>
      <c r="ESY80" s="922"/>
      <c r="ESZ80" s="858"/>
      <c r="ETA80" s="862"/>
      <c r="ETB80" s="858"/>
      <c r="ETC80" s="858"/>
      <c r="ETD80" s="922"/>
      <c r="ETE80" s="858"/>
      <c r="ETF80" s="922"/>
      <c r="ETG80" s="858"/>
      <c r="ETH80" s="922"/>
      <c r="ETI80" s="947"/>
      <c r="ETJ80" s="858"/>
      <c r="ETK80" s="922"/>
      <c r="ETL80" s="858"/>
      <c r="ETM80" s="862"/>
      <c r="ETN80" s="858"/>
      <c r="ETO80" s="858"/>
      <c r="ETP80" s="922"/>
      <c r="ETQ80" s="858"/>
      <c r="ETR80" s="922"/>
      <c r="ETS80" s="858"/>
      <c r="ETT80" s="922"/>
      <c r="ETU80" s="947"/>
      <c r="ETV80" s="858"/>
      <c r="ETW80" s="922"/>
      <c r="ETX80" s="858"/>
      <c r="ETY80" s="862"/>
      <c r="ETZ80" s="858"/>
      <c r="EUA80" s="858"/>
      <c r="EUB80" s="922"/>
      <c r="EUC80" s="858"/>
      <c r="EUD80" s="922"/>
      <c r="EUE80" s="858"/>
      <c r="EUF80" s="922"/>
      <c r="EUG80" s="947"/>
      <c r="EUH80" s="858"/>
      <c r="EUI80" s="922"/>
      <c r="EUJ80" s="858"/>
      <c r="EUK80" s="862"/>
      <c r="EUL80" s="858"/>
      <c r="EUM80" s="858"/>
      <c r="EUN80" s="922"/>
      <c r="EUO80" s="858"/>
      <c r="EUP80" s="922"/>
      <c r="EUQ80" s="858"/>
      <c r="EUR80" s="922"/>
      <c r="EUS80" s="947"/>
      <c r="EUT80" s="858"/>
      <c r="EUU80" s="922"/>
      <c r="EUV80" s="858"/>
      <c r="EUW80" s="862"/>
      <c r="EUX80" s="858"/>
      <c r="EUY80" s="858"/>
      <c r="EUZ80" s="922"/>
      <c r="EVA80" s="858"/>
      <c r="EVB80" s="922"/>
      <c r="EVC80" s="858"/>
      <c r="EVD80" s="922"/>
      <c r="EVE80" s="947"/>
      <c r="EVF80" s="858"/>
      <c r="EVG80" s="922"/>
      <c r="EVH80" s="858"/>
      <c r="EVI80" s="862"/>
      <c r="EVJ80" s="858"/>
      <c r="EVK80" s="858"/>
      <c r="EVL80" s="922"/>
      <c r="EVM80" s="858"/>
      <c r="EVN80" s="922"/>
      <c r="EVO80" s="858"/>
      <c r="EVP80" s="922"/>
      <c r="EVQ80" s="947"/>
      <c r="EVR80" s="858"/>
      <c r="EVS80" s="922"/>
      <c r="EVT80" s="858"/>
      <c r="EVU80" s="862"/>
      <c r="EVV80" s="858"/>
      <c r="EVW80" s="858"/>
      <c r="EVX80" s="922"/>
      <c r="EVY80" s="858"/>
      <c r="EVZ80" s="922"/>
      <c r="EWA80" s="858"/>
      <c r="EWB80" s="922"/>
      <c r="EWC80" s="947"/>
      <c r="EWD80" s="858"/>
      <c r="EWE80" s="922"/>
      <c r="EWF80" s="858"/>
      <c r="EWG80" s="862"/>
      <c r="EWH80" s="858"/>
      <c r="EWI80" s="858"/>
      <c r="EWJ80" s="922"/>
      <c r="EWK80" s="858"/>
      <c r="EWL80" s="922"/>
      <c r="EWM80" s="858"/>
      <c r="EWN80" s="922"/>
      <c r="EWO80" s="947"/>
      <c r="EWP80" s="858"/>
      <c r="EWQ80" s="922"/>
      <c r="EWR80" s="858"/>
      <c r="EWS80" s="862"/>
      <c r="EWT80" s="858"/>
      <c r="EWU80" s="858"/>
      <c r="EWV80" s="922"/>
      <c r="EWW80" s="858"/>
      <c r="EWX80" s="922"/>
      <c r="EWY80" s="858"/>
      <c r="EWZ80" s="922"/>
      <c r="EXA80" s="947"/>
      <c r="EXB80" s="858"/>
      <c r="EXC80" s="922"/>
      <c r="EXD80" s="858"/>
      <c r="EXE80" s="862"/>
      <c r="EXF80" s="858"/>
      <c r="EXG80" s="858"/>
      <c r="EXH80" s="922"/>
      <c r="EXI80" s="858"/>
      <c r="EXJ80" s="922"/>
      <c r="EXK80" s="858"/>
      <c r="EXL80" s="922"/>
      <c r="EXM80" s="947"/>
      <c r="EXN80" s="858"/>
      <c r="EXO80" s="922"/>
      <c r="EXP80" s="858"/>
      <c r="EXQ80" s="862"/>
      <c r="EXR80" s="858"/>
      <c r="EXS80" s="858"/>
      <c r="EXT80" s="922"/>
      <c r="EXU80" s="858"/>
      <c r="EXV80" s="922"/>
      <c r="EXW80" s="858"/>
      <c r="EXX80" s="922"/>
      <c r="EXY80" s="947"/>
      <c r="EXZ80" s="858"/>
      <c r="EYA80" s="922"/>
      <c r="EYB80" s="858"/>
      <c r="EYC80" s="862"/>
      <c r="EYD80" s="858"/>
      <c r="EYE80" s="858"/>
      <c r="EYF80" s="922"/>
      <c r="EYG80" s="858"/>
      <c r="EYH80" s="922"/>
      <c r="EYI80" s="858"/>
      <c r="EYJ80" s="922"/>
      <c r="EYK80" s="947"/>
      <c r="EYL80" s="858"/>
      <c r="EYM80" s="922"/>
      <c r="EYN80" s="858"/>
      <c r="EYO80" s="862"/>
      <c r="EYP80" s="858"/>
      <c r="EYQ80" s="858"/>
      <c r="EYR80" s="922"/>
      <c r="EYS80" s="858"/>
      <c r="EYT80" s="922"/>
      <c r="EYU80" s="858"/>
      <c r="EYV80" s="922"/>
      <c r="EYW80" s="947"/>
      <c r="EYX80" s="858"/>
      <c r="EYY80" s="922"/>
      <c r="EYZ80" s="858"/>
      <c r="EZA80" s="862"/>
      <c r="EZB80" s="858"/>
      <c r="EZC80" s="858"/>
      <c r="EZD80" s="922"/>
      <c r="EZE80" s="858"/>
      <c r="EZF80" s="922"/>
      <c r="EZG80" s="858"/>
      <c r="EZH80" s="922"/>
      <c r="EZI80" s="947"/>
      <c r="EZJ80" s="858"/>
      <c r="EZK80" s="922"/>
      <c r="EZL80" s="858"/>
      <c r="EZM80" s="862"/>
      <c r="EZN80" s="858"/>
      <c r="EZO80" s="858"/>
      <c r="EZP80" s="922"/>
      <c r="EZQ80" s="858"/>
      <c r="EZR80" s="922"/>
      <c r="EZS80" s="858"/>
      <c r="EZT80" s="922"/>
      <c r="EZU80" s="947"/>
      <c r="EZV80" s="858"/>
      <c r="EZW80" s="922"/>
      <c r="EZX80" s="858"/>
      <c r="EZY80" s="862"/>
      <c r="EZZ80" s="858"/>
      <c r="FAA80" s="858"/>
      <c r="FAB80" s="922"/>
      <c r="FAC80" s="858"/>
      <c r="FAD80" s="922"/>
      <c r="FAE80" s="858"/>
      <c r="FAF80" s="922"/>
      <c r="FAG80" s="947"/>
      <c r="FAH80" s="858"/>
      <c r="FAI80" s="922"/>
      <c r="FAJ80" s="858"/>
      <c r="FAK80" s="862"/>
      <c r="FAL80" s="858"/>
      <c r="FAM80" s="858"/>
      <c r="FAN80" s="922"/>
      <c r="FAO80" s="858"/>
      <c r="FAP80" s="922"/>
      <c r="FAQ80" s="858"/>
      <c r="FAR80" s="922"/>
      <c r="FAS80" s="947"/>
      <c r="FAT80" s="858"/>
      <c r="FAU80" s="922"/>
      <c r="FAV80" s="858"/>
      <c r="FAW80" s="862"/>
      <c r="FAX80" s="858"/>
      <c r="FAY80" s="858"/>
      <c r="FAZ80" s="922"/>
      <c r="FBA80" s="858"/>
      <c r="FBB80" s="922"/>
      <c r="FBC80" s="858"/>
      <c r="FBD80" s="922"/>
      <c r="FBE80" s="947"/>
      <c r="FBF80" s="858"/>
      <c r="FBG80" s="922"/>
      <c r="FBH80" s="858"/>
      <c r="FBI80" s="862"/>
      <c r="FBJ80" s="858"/>
      <c r="FBK80" s="858"/>
      <c r="FBL80" s="922"/>
      <c r="FBM80" s="858"/>
      <c r="FBN80" s="922"/>
      <c r="FBO80" s="858"/>
      <c r="FBP80" s="922"/>
      <c r="FBQ80" s="947"/>
      <c r="FBR80" s="858"/>
      <c r="FBS80" s="922"/>
      <c r="FBT80" s="858"/>
      <c r="FBU80" s="862"/>
      <c r="FBV80" s="858"/>
      <c r="FBW80" s="858"/>
      <c r="FBX80" s="922"/>
      <c r="FBY80" s="858"/>
      <c r="FBZ80" s="922"/>
      <c r="FCA80" s="858"/>
      <c r="FCB80" s="922"/>
      <c r="FCC80" s="947"/>
      <c r="FCD80" s="858"/>
      <c r="FCE80" s="922"/>
      <c r="FCF80" s="858"/>
      <c r="FCG80" s="862"/>
      <c r="FCH80" s="858"/>
      <c r="FCI80" s="858"/>
      <c r="FCJ80" s="922"/>
      <c r="FCK80" s="858"/>
      <c r="FCL80" s="922"/>
      <c r="FCM80" s="858"/>
      <c r="FCN80" s="922"/>
      <c r="FCO80" s="947"/>
      <c r="FCP80" s="858"/>
      <c r="FCQ80" s="922"/>
      <c r="FCR80" s="858"/>
      <c r="FCS80" s="862"/>
      <c r="FCT80" s="858"/>
      <c r="FCU80" s="858"/>
      <c r="FCV80" s="922"/>
      <c r="FCW80" s="858"/>
      <c r="FCX80" s="922"/>
      <c r="FCY80" s="858"/>
      <c r="FCZ80" s="922"/>
      <c r="FDA80" s="947"/>
      <c r="FDB80" s="858"/>
      <c r="FDC80" s="922"/>
      <c r="FDD80" s="858"/>
      <c r="FDE80" s="862"/>
      <c r="FDF80" s="858"/>
      <c r="FDG80" s="858"/>
      <c r="FDH80" s="922"/>
      <c r="FDI80" s="858"/>
      <c r="FDJ80" s="922"/>
      <c r="FDK80" s="858"/>
      <c r="FDL80" s="922"/>
      <c r="FDM80" s="947"/>
      <c r="FDN80" s="858"/>
      <c r="FDO80" s="922"/>
      <c r="FDP80" s="858"/>
      <c r="FDQ80" s="862"/>
      <c r="FDR80" s="858"/>
      <c r="FDS80" s="858"/>
      <c r="FDT80" s="922"/>
      <c r="FDU80" s="858"/>
      <c r="FDV80" s="922"/>
      <c r="FDW80" s="858"/>
      <c r="FDX80" s="922"/>
      <c r="FDY80" s="947"/>
      <c r="FDZ80" s="858"/>
      <c r="FEA80" s="922"/>
      <c r="FEB80" s="858"/>
      <c r="FEC80" s="862"/>
      <c r="FED80" s="858"/>
      <c r="FEE80" s="858"/>
      <c r="FEF80" s="922"/>
      <c r="FEG80" s="858"/>
      <c r="FEH80" s="922"/>
      <c r="FEI80" s="858"/>
      <c r="FEJ80" s="922"/>
      <c r="FEK80" s="947"/>
      <c r="FEL80" s="858"/>
      <c r="FEM80" s="922"/>
      <c r="FEN80" s="858"/>
      <c r="FEO80" s="862"/>
      <c r="FEP80" s="858"/>
      <c r="FEQ80" s="858"/>
      <c r="FER80" s="922"/>
      <c r="FES80" s="858"/>
      <c r="FET80" s="922"/>
      <c r="FEU80" s="858"/>
      <c r="FEV80" s="922"/>
      <c r="FEW80" s="947"/>
      <c r="FEX80" s="858"/>
      <c r="FEY80" s="922"/>
      <c r="FEZ80" s="858"/>
      <c r="FFA80" s="862"/>
      <c r="FFB80" s="858"/>
      <c r="FFC80" s="858"/>
      <c r="FFD80" s="922"/>
      <c r="FFE80" s="858"/>
      <c r="FFF80" s="922"/>
      <c r="FFG80" s="858"/>
      <c r="FFH80" s="922"/>
      <c r="FFI80" s="947"/>
      <c r="FFJ80" s="858"/>
      <c r="FFK80" s="922"/>
      <c r="FFL80" s="858"/>
      <c r="FFM80" s="862"/>
      <c r="FFN80" s="858"/>
      <c r="FFO80" s="858"/>
      <c r="FFP80" s="922"/>
      <c r="FFQ80" s="858"/>
      <c r="FFR80" s="922"/>
      <c r="FFS80" s="858"/>
      <c r="FFT80" s="922"/>
      <c r="FFU80" s="947"/>
      <c r="FFV80" s="858"/>
      <c r="FFW80" s="922"/>
      <c r="FFX80" s="858"/>
      <c r="FFY80" s="862"/>
      <c r="FFZ80" s="858"/>
      <c r="FGA80" s="858"/>
      <c r="FGB80" s="922"/>
      <c r="FGC80" s="858"/>
      <c r="FGD80" s="922"/>
      <c r="FGE80" s="858"/>
      <c r="FGF80" s="922"/>
      <c r="FGG80" s="947"/>
      <c r="FGH80" s="858"/>
      <c r="FGI80" s="922"/>
      <c r="FGJ80" s="858"/>
      <c r="FGK80" s="862"/>
      <c r="FGL80" s="858"/>
      <c r="FGM80" s="858"/>
      <c r="FGN80" s="922"/>
      <c r="FGO80" s="858"/>
      <c r="FGP80" s="922"/>
      <c r="FGQ80" s="858"/>
      <c r="FGR80" s="922"/>
      <c r="FGS80" s="947"/>
      <c r="FGT80" s="858"/>
      <c r="FGU80" s="922"/>
      <c r="FGV80" s="858"/>
      <c r="FGW80" s="862"/>
      <c r="FGX80" s="858"/>
      <c r="FGY80" s="858"/>
      <c r="FGZ80" s="922"/>
      <c r="FHA80" s="858"/>
      <c r="FHB80" s="922"/>
      <c r="FHC80" s="858"/>
      <c r="FHD80" s="922"/>
      <c r="FHE80" s="947"/>
      <c r="FHF80" s="858"/>
      <c r="FHG80" s="922"/>
      <c r="FHH80" s="858"/>
      <c r="FHI80" s="862"/>
      <c r="FHJ80" s="858"/>
      <c r="FHK80" s="858"/>
      <c r="FHL80" s="922"/>
      <c r="FHM80" s="858"/>
      <c r="FHN80" s="922"/>
      <c r="FHO80" s="858"/>
      <c r="FHP80" s="922"/>
      <c r="FHQ80" s="947"/>
      <c r="FHR80" s="858"/>
      <c r="FHS80" s="922"/>
      <c r="FHT80" s="858"/>
      <c r="FHU80" s="862"/>
      <c r="FHV80" s="858"/>
      <c r="FHW80" s="858"/>
      <c r="FHX80" s="922"/>
      <c r="FHY80" s="858"/>
      <c r="FHZ80" s="922"/>
      <c r="FIA80" s="858"/>
      <c r="FIB80" s="922"/>
      <c r="FIC80" s="947"/>
      <c r="FID80" s="858"/>
      <c r="FIE80" s="922"/>
      <c r="FIF80" s="858"/>
      <c r="FIG80" s="862"/>
      <c r="FIH80" s="858"/>
      <c r="FII80" s="858"/>
      <c r="FIJ80" s="922"/>
      <c r="FIK80" s="858"/>
      <c r="FIL80" s="922"/>
      <c r="FIM80" s="858"/>
      <c r="FIN80" s="922"/>
      <c r="FIO80" s="947"/>
      <c r="FIP80" s="858"/>
      <c r="FIQ80" s="922"/>
      <c r="FIR80" s="858"/>
      <c r="FIS80" s="862"/>
      <c r="FIT80" s="858"/>
      <c r="FIU80" s="858"/>
      <c r="FIV80" s="922"/>
      <c r="FIW80" s="858"/>
      <c r="FIX80" s="922"/>
      <c r="FIY80" s="858"/>
      <c r="FIZ80" s="922"/>
      <c r="FJA80" s="947"/>
      <c r="FJB80" s="858"/>
      <c r="FJC80" s="922"/>
      <c r="FJD80" s="858"/>
      <c r="FJE80" s="862"/>
      <c r="FJF80" s="858"/>
      <c r="FJG80" s="858"/>
      <c r="FJH80" s="922"/>
      <c r="FJI80" s="858"/>
      <c r="FJJ80" s="922"/>
      <c r="FJK80" s="858"/>
      <c r="FJL80" s="922"/>
      <c r="FJM80" s="947"/>
      <c r="FJN80" s="858"/>
      <c r="FJO80" s="922"/>
      <c r="FJP80" s="858"/>
      <c r="FJQ80" s="862"/>
      <c r="FJR80" s="858"/>
      <c r="FJS80" s="858"/>
      <c r="FJT80" s="922"/>
      <c r="FJU80" s="858"/>
      <c r="FJV80" s="922"/>
      <c r="FJW80" s="858"/>
      <c r="FJX80" s="922"/>
      <c r="FJY80" s="947"/>
      <c r="FJZ80" s="858"/>
      <c r="FKA80" s="922"/>
      <c r="FKB80" s="858"/>
      <c r="FKC80" s="862"/>
      <c r="FKD80" s="858"/>
      <c r="FKE80" s="858"/>
      <c r="FKF80" s="922"/>
      <c r="FKG80" s="858"/>
      <c r="FKH80" s="922"/>
      <c r="FKI80" s="858"/>
      <c r="FKJ80" s="922"/>
      <c r="FKK80" s="947"/>
      <c r="FKL80" s="858"/>
      <c r="FKM80" s="922"/>
      <c r="FKN80" s="858"/>
      <c r="FKO80" s="862"/>
      <c r="FKP80" s="858"/>
      <c r="FKQ80" s="858"/>
      <c r="FKR80" s="922"/>
      <c r="FKS80" s="858"/>
      <c r="FKT80" s="922"/>
      <c r="FKU80" s="858"/>
      <c r="FKV80" s="922"/>
      <c r="FKW80" s="947"/>
      <c r="FKX80" s="858"/>
      <c r="FKY80" s="922"/>
      <c r="FKZ80" s="858"/>
      <c r="FLA80" s="862"/>
      <c r="FLB80" s="858"/>
      <c r="FLC80" s="858"/>
      <c r="FLD80" s="922"/>
      <c r="FLE80" s="858"/>
      <c r="FLF80" s="922"/>
      <c r="FLG80" s="858"/>
      <c r="FLH80" s="922"/>
      <c r="FLI80" s="947"/>
      <c r="FLJ80" s="858"/>
      <c r="FLK80" s="922"/>
      <c r="FLL80" s="858"/>
      <c r="FLM80" s="862"/>
      <c r="FLN80" s="858"/>
      <c r="FLO80" s="858"/>
      <c r="FLP80" s="922"/>
      <c r="FLQ80" s="858"/>
      <c r="FLR80" s="922"/>
      <c r="FLS80" s="858"/>
      <c r="FLT80" s="922"/>
      <c r="FLU80" s="947"/>
      <c r="FLV80" s="858"/>
      <c r="FLW80" s="922"/>
      <c r="FLX80" s="858"/>
      <c r="FLY80" s="862"/>
      <c r="FLZ80" s="858"/>
      <c r="FMA80" s="858"/>
      <c r="FMB80" s="922"/>
      <c r="FMC80" s="858"/>
      <c r="FMD80" s="922"/>
      <c r="FME80" s="858"/>
      <c r="FMF80" s="922"/>
      <c r="FMG80" s="947"/>
      <c r="FMH80" s="858"/>
      <c r="FMI80" s="922"/>
      <c r="FMJ80" s="858"/>
      <c r="FMK80" s="862"/>
      <c r="FML80" s="858"/>
      <c r="FMM80" s="858"/>
      <c r="FMN80" s="922"/>
      <c r="FMO80" s="858"/>
      <c r="FMP80" s="922"/>
      <c r="FMQ80" s="858"/>
      <c r="FMR80" s="922"/>
      <c r="FMS80" s="947"/>
      <c r="FMT80" s="858"/>
      <c r="FMU80" s="922"/>
      <c r="FMV80" s="858"/>
      <c r="FMW80" s="862"/>
      <c r="FMX80" s="858"/>
      <c r="FMY80" s="858"/>
      <c r="FMZ80" s="922"/>
      <c r="FNA80" s="858"/>
      <c r="FNB80" s="922"/>
      <c r="FNC80" s="858"/>
      <c r="FND80" s="922"/>
      <c r="FNE80" s="947"/>
      <c r="FNF80" s="858"/>
      <c r="FNG80" s="922"/>
      <c r="FNH80" s="858"/>
      <c r="FNI80" s="862"/>
      <c r="FNJ80" s="858"/>
      <c r="FNK80" s="858"/>
      <c r="FNL80" s="922"/>
      <c r="FNM80" s="858"/>
      <c r="FNN80" s="922"/>
      <c r="FNO80" s="858"/>
      <c r="FNP80" s="922"/>
      <c r="FNQ80" s="947"/>
      <c r="FNR80" s="858"/>
      <c r="FNS80" s="922"/>
      <c r="FNT80" s="858"/>
      <c r="FNU80" s="862"/>
      <c r="FNV80" s="858"/>
      <c r="FNW80" s="858"/>
      <c r="FNX80" s="922"/>
      <c r="FNY80" s="858"/>
      <c r="FNZ80" s="922"/>
      <c r="FOA80" s="858"/>
      <c r="FOB80" s="922"/>
      <c r="FOC80" s="947"/>
      <c r="FOD80" s="858"/>
      <c r="FOE80" s="922"/>
      <c r="FOF80" s="858"/>
      <c r="FOG80" s="862"/>
      <c r="FOH80" s="858"/>
      <c r="FOI80" s="858"/>
      <c r="FOJ80" s="922"/>
      <c r="FOK80" s="858"/>
      <c r="FOL80" s="922"/>
      <c r="FOM80" s="858"/>
      <c r="FON80" s="922"/>
      <c r="FOO80" s="947"/>
      <c r="FOP80" s="858"/>
      <c r="FOQ80" s="922"/>
      <c r="FOR80" s="858"/>
      <c r="FOS80" s="862"/>
      <c r="FOT80" s="858"/>
      <c r="FOU80" s="858"/>
      <c r="FOV80" s="922"/>
      <c r="FOW80" s="858"/>
      <c r="FOX80" s="922"/>
      <c r="FOY80" s="858"/>
      <c r="FOZ80" s="922"/>
      <c r="FPA80" s="947"/>
      <c r="FPB80" s="858"/>
      <c r="FPC80" s="922"/>
      <c r="FPD80" s="858"/>
      <c r="FPE80" s="862"/>
      <c r="FPF80" s="858"/>
      <c r="FPG80" s="858"/>
      <c r="FPH80" s="922"/>
      <c r="FPI80" s="858"/>
      <c r="FPJ80" s="922"/>
      <c r="FPK80" s="858"/>
      <c r="FPL80" s="922"/>
      <c r="FPM80" s="947"/>
      <c r="FPN80" s="858"/>
      <c r="FPO80" s="922"/>
      <c r="FPP80" s="858"/>
      <c r="FPQ80" s="862"/>
      <c r="FPR80" s="858"/>
      <c r="FPS80" s="858"/>
      <c r="FPT80" s="922"/>
      <c r="FPU80" s="858"/>
      <c r="FPV80" s="922"/>
      <c r="FPW80" s="858"/>
      <c r="FPX80" s="922"/>
      <c r="FPY80" s="947"/>
      <c r="FPZ80" s="858"/>
      <c r="FQA80" s="922"/>
      <c r="FQB80" s="858"/>
      <c r="FQC80" s="862"/>
      <c r="FQD80" s="858"/>
      <c r="FQE80" s="858"/>
      <c r="FQF80" s="922"/>
      <c r="FQG80" s="858"/>
      <c r="FQH80" s="922"/>
      <c r="FQI80" s="858"/>
      <c r="FQJ80" s="922"/>
      <c r="FQK80" s="947"/>
      <c r="FQL80" s="858"/>
      <c r="FQM80" s="922"/>
      <c r="FQN80" s="858"/>
      <c r="FQO80" s="862"/>
      <c r="FQP80" s="858"/>
      <c r="FQQ80" s="858"/>
      <c r="FQR80" s="922"/>
      <c r="FQS80" s="858"/>
      <c r="FQT80" s="922"/>
      <c r="FQU80" s="858"/>
      <c r="FQV80" s="922"/>
      <c r="FQW80" s="947"/>
      <c r="FQX80" s="858"/>
      <c r="FQY80" s="922"/>
      <c r="FQZ80" s="858"/>
      <c r="FRA80" s="862"/>
      <c r="FRB80" s="858"/>
      <c r="FRC80" s="858"/>
      <c r="FRD80" s="922"/>
      <c r="FRE80" s="858"/>
      <c r="FRF80" s="922"/>
      <c r="FRG80" s="858"/>
      <c r="FRH80" s="922"/>
      <c r="FRI80" s="947"/>
      <c r="FRJ80" s="858"/>
      <c r="FRK80" s="922"/>
      <c r="FRL80" s="858"/>
      <c r="FRM80" s="862"/>
      <c r="FRN80" s="858"/>
      <c r="FRO80" s="858"/>
      <c r="FRP80" s="922"/>
      <c r="FRQ80" s="858"/>
      <c r="FRR80" s="922"/>
      <c r="FRS80" s="858"/>
      <c r="FRT80" s="922"/>
      <c r="FRU80" s="947"/>
      <c r="FRV80" s="858"/>
      <c r="FRW80" s="922"/>
      <c r="FRX80" s="858"/>
      <c r="FRY80" s="862"/>
      <c r="FRZ80" s="858"/>
      <c r="FSA80" s="858"/>
      <c r="FSB80" s="922"/>
      <c r="FSC80" s="858"/>
      <c r="FSD80" s="922"/>
      <c r="FSE80" s="858"/>
      <c r="FSF80" s="922"/>
      <c r="FSG80" s="947"/>
      <c r="FSH80" s="858"/>
      <c r="FSI80" s="922"/>
      <c r="FSJ80" s="858"/>
      <c r="FSK80" s="862"/>
      <c r="FSL80" s="858"/>
      <c r="FSM80" s="858"/>
      <c r="FSN80" s="922"/>
      <c r="FSO80" s="858"/>
      <c r="FSP80" s="922"/>
      <c r="FSQ80" s="858"/>
      <c r="FSR80" s="922"/>
      <c r="FSS80" s="947"/>
      <c r="FST80" s="858"/>
      <c r="FSU80" s="922"/>
      <c r="FSV80" s="858"/>
      <c r="FSW80" s="862"/>
      <c r="FSX80" s="858"/>
      <c r="FSY80" s="858"/>
      <c r="FSZ80" s="922"/>
      <c r="FTA80" s="858"/>
      <c r="FTB80" s="922"/>
      <c r="FTC80" s="858"/>
      <c r="FTD80" s="922"/>
      <c r="FTE80" s="947"/>
      <c r="FTF80" s="858"/>
      <c r="FTG80" s="922"/>
      <c r="FTH80" s="858"/>
      <c r="FTI80" s="862"/>
      <c r="FTJ80" s="858"/>
      <c r="FTK80" s="858"/>
      <c r="FTL80" s="922"/>
      <c r="FTM80" s="858"/>
      <c r="FTN80" s="922"/>
      <c r="FTO80" s="858"/>
      <c r="FTP80" s="922"/>
      <c r="FTQ80" s="947"/>
      <c r="FTR80" s="858"/>
      <c r="FTS80" s="922"/>
      <c r="FTT80" s="858"/>
      <c r="FTU80" s="862"/>
      <c r="FTV80" s="858"/>
      <c r="FTW80" s="858"/>
      <c r="FTX80" s="922"/>
      <c r="FTY80" s="858"/>
      <c r="FTZ80" s="922"/>
      <c r="FUA80" s="858"/>
      <c r="FUB80" s="922"/>
      <c r="FUC80" s="947"/>
      <c r="FUD80" s="858"/>
      <c r="FUE80" s="922"/>
      <c r="FUF80" s="858"/>
      <c r="FUG80" s="862"/>
      <c r="FUH80" s="858"/>
      <c r="FUI80" s="858"/>
      <c r="FUJ80" s="922"/>
      <c r="FUK80" s="858"/>
      <c r="FUL80" s="922"/>
      <c r="FUM80" s="858"/>
      <c r="FUN80" s="922"/>
      <c r="FUO80" s="947"/>
      <c r="FUP80" s="858"/>
      <c r="FUQ80" s="922"/>
      <c r="FUR80" s="858"/>
      <c r="FUS80" s="862"/>
      <c r="FUT80" s="858"/>
      <c r="FUU80" s="858"/>
      <c r="FUV80" s="922"/>
      <c r="FUW80" s="858"/>
      <c r="FUX80" s="922"/>
      <c r="FUY80" s="858"/>
      <c r="FUZ80" s="922"/>
      <c r="FVA80" s="947"/>
      <c r="FVB80" s="858"/>
      <c r="FVC80" s="922"/>
      <c r="FVD80" s="858"/>
      <c r="FVE80" s="862"/>
      <c r="FVF80" s="858"/>
      <c r="FVG80" s="858"/>
      <c r="FVH80" s="922"/>
      <c r="FVI80" s="858"/>
      <c r="FVJ80" s="922"/>
      <c r="FVK80" s="858"/>
      <c r="FVL80" s="922"/>
      <c r="FVM80" s="947"/>
      <c r="FVN80" s="858"/>
      <c r="FVO80" s="922"/>
      <c r="FVP80" s="858"/>
      <c r="FVQ80" s="862"/>
      <c r="FVR80" s="858"/>
      <c r="FVS80" s="858"/>
      <c r="FVT80" s="922"/>
      <c r="FVU80" s="858"/>
      <c r="FVV80" s="922"/>
      <c r="FVW80" s="858"/>
      <c r="FVX80" s="922"/>
      <c r="FVY80" s="947"/>
      <c r="FVZ80" s="858"/>
      <c r="FWA80" s="922"/>
      <c r="FWB80" s="858"/>
      <c r="FWC80" s="862"/>
      <c r="FWD80" s="858"/>
      <c r="FWE80" s="858"/>
      <c r="FWF80" s="922"/>
      <c r="FWG80" s="858"/>
      <c r="FWH80" s="922"/>
      <c r="FWI80" s="858"/>
      <c r="FWJ80" s="922"/>
      <c r="FWK80" s="947"/>
      <c r="FWL80" s="858"/>
      <c r="FWM80" s="922"/>
      <c r="FWN80" s="858"/>
      <c r="FWO80" s="862"/>
      <c r="FWP80" s="858"/>
      <c r="FWQ80" s="858"/>
      <c r="FWR80" s="922"/>
      <c r="FWS80" s="858"/>
      <c r="FWT80" s="922"/>
      <c r="FWU80" s="858"/>
      <c r="FWV80" s="922"/>
      <c r="FWW80" s="947"/>
      <c r="FWX80" s="858"/>
      <c r="FWY80" s="922"/>
      <c r="FWZ80" s="858"/>
      <c r="FXA80" s="862"/>
      <c r="FXB80" s="858"/>
      <c r="FXC80" s="858"/>
      <c r="FXD80" s="922"/>
      <c r="FXE80" s="858"/>
      <c r="FXF80" s="922"/>
      <c r="FXG80" s="858"/>
      <c r="FXH80" s="922"/>
      <c r="FXI80" s="947"/>
      <c r="FXJ80" s="858"/>
      <c r="FXK80" s="922"/>
      <c r="FXL80" s="858"/>
      <c r="FXM80" s="862"/>
      <c r="FXN80" s="858"/>
      <c r="FXO80" s="858"/>
      <c r="FXP80" s="922"/>
      <c r="FXQ80" s="858"/>
      <c r="FXR80" s="922"/>
      <c r="FXS80" s="858"/>
      <c r="FXT80" s="922"/>
      <c r="FXU80" s="947"/>
      <c r="FXV80" s="858"/>
      <c r="FXW80" s="922"/>
      <c r="FXX80" s="858"/>
      <c r="FXY80" s="862"/>
      <c r="FXZ80" s="858"/>
      <c r="FYA80" s="858"/>
      <c r="FYB80" s="922"/>
      <c r="FYC80" s="858"/>
      <c r="FYD80" s="922"/>
      <c r="FYE80" s="858"/>
      <c r="FYF80" s="922"/>
      <c r="FYG80" s="947"/>
      <c r="FYH80" s="858"/>
      <c r="FYI80" s="922"/>
      <c r="FYJ80" s="858"/>
      <c r="FYK80" s="862"/>
      <c r="FYL80" s="858"/>
      <c r="FYM80" s="858"/>
      <c r="FYN80" s="922"/>
      <c r="FYO80" s="858"/>
      <c r="FYP80" s="922"/>
      <c r="FYQ80" s="858"/>
      <c r="FYR80" s="922"/>
      <c r="FYS80" s="947"/>
      <c r="FYT80" s="858"/>
      <c r="FYU80" s="922"/>
      <c r="FYV80" s="858"/>
      <c r="FYW80" s="862"/>
      <c r="FYX80" s="858"/>
      <c r="FYY80" s="858"/>
      <c r="FYZ80" s="922"/>
      <c r="FZA80" s="858"/>
      <c r="FZB80" s="922"/>
      <c r="FZC80" s="858"/>
      <c r="FZD80" s="922"/>
      <c r="FZE80" s="947"/>
      <c r="FZF80" s="858"/>
      <c r="FZG80" s="922"/>
      <c r="FZH80" s="858"/>
      <c r="FZI80" s="862"/>
      <c r="FZJ80" s="858"/>
      <c r="FZK80" s="858"/>
      <c r="FZL80" s="922"/>
      <c r="FZM80" s="858"/>
      <c r="FZN80" s="922"/>
      <c r="FZO80" s="858"/>
      <c r="FZP80" s="922"/>
      <c r="FZQ80" s="947"/>
      <c r="FZR80" s="858"/>
      <c r="FZS80" s="922"/>
      <c r="FZT80" s="858"/>
      <c r="FZU80" s="862"/>
      <c r="FZV80" s="858"/>
      <c r="FZW80" s="858"/>
      <c r="FZX80" s="922"/>
      <c r="FZY80" s="858"/>
      <c r="FZZ80" s="922"/>
      <c r="GAA80" s="858"/>
      <c r="GAB80" s="922"/>
      <c r="GAC80" s="947"/>
      <c r="GAD80" s="858"/>
      <c r="GAE80" s="922"/>
      <c r="GAF80" s="858"/>
      <c r="GAG80" s="862"/>
      <c r="GAH80" s="858"/>
      <c r="GAI80" s="858"/>
      <c r="GAJ80" s="922"/>
      <c r="GAK80" s="858"/>
      <c r="GAL80" s="922"/>
      <c r="GAM80" s="858"/>
      <c r="GAN80" s="922"/>
      <c r="GAO80" s="947"/>
      <c r="GAP80" s="858"/>
      <c r="GAQ80" s="922"/>
      <c r="GAR80" s="858"/>
      <c r="GAS80" s="862"/>
      <c r="GAT80" s="858"/>
      <c r="GAU80" s="858"/>
      <c r="GAV80" s="922"/>
      <c r="GAW80" s="858"/>
      <c r="GAX80" s="922"/>
      <c r="GAY80" s="858"/>
      <c r="GAZ80" s="922"/>
      <c r="GBA80" s="947"/>
      <c r="GBB80" s="858"/>
      <c r="GBC80" s="922"/>
      <c r="GBD80" s="858"/>
      <c r="GBE80" s="862"/>
      <c r="GBF80" s="858"/>
      <c r="GBG80" s="858"/>
      <c r="GBH80" s="922"/>
      <c r="GBI80" s="858"/>
      <c r="GBJ80" s="922"/>
      <c r="GBK80" s="858"/>
      <c r="GBL80" s="922"/>
      <c r="GBM80" s="947"/>
      <c r="GBN80" s="858"/>
      <c r="GBO80" s="922"/>
      <c r="GBP80" s="858"/>
      <c r="GBQ80" s="862"/>
      <c r="GBR80" s="858"/>
      <c r="GBS80" s="858"/>
      <c r="GBT80" s="922"/>
      <c r="GBU80" s="858"/>
      <c r="GBV80" s="922"/>
      <c r="GBW80" s="858"/>
      <c r="GBX80" s="922"/>
      <c r="GBY80" s="947"/>
      <c r="GBZ80" s="858"/>
      <c r="GCA80" s="922"/>
      <c r="GCB80" s="858"/>
      <c r="GCC80" s="862"/>
      <c r="GCD80" s="858"/>
      <c r="GCE80" s="858"/>
      <c r="GCF80" s="922"/>
      <c r="GCG80" s="858"/>
      <c r="GCH80" s="922"/>
      <c r="GCI80" s="858"/>
      <c r="GCJ80" s="922"/>
      <c r="GCK80" s="947"/>
      <c r="GCL80" s="858"/>
      <c r="GCM80" s="922"/>
      <c r="GCN80" s="858"/>
      <c r="GCO80" s="862"/>
      <c r="GCP80" s="858"/>
      <c r="GCQ80" s="858"/>
      <c r="GCR80" s="922"/>
      <c r="GCS80" s="858"/>
      <c r="GCT80" s="922"/>
      <c r="GCU80" s="858"/>
      <c r="GCV80" s="922"/>
      <c r="GCW80" s="947"/>
      <c r="GCX80" s="858"/>
      <c r="GCY80" s="922"/>
      <c r="GCZ80" s="858"/>
      <c r="GDA80" s="862"/>
      <c r="GDB80" s="858"/>
      <c r="GDC80" s="858"/>
      <c r="GDD80" s="922"/>
      <c r="GDE80" s="858"/>
      <c r="GDF80" s="922"/>
      <c r="GDG80" s="858"/>
      <c r="GDH80" s="922"/>
      <c r="GDI80" s="947"/>
      <c r="GDJ80" s="858"/>
      <c r="GDK80" s="922"/>
      <c r="GDL80" s="858"/>
      <c r="GDM80" s="862"/>
      <c r="GDN80" s="858"/>
      <c r="GDO80" s="858"/>
      <c r="GDP80" s="922"/>
      <c r="GDQ80" s="858"/>
      <c r="GDR80" s="922"/>
      <c r="GDS80" s="858"/>
      <c r="GDT80" s="922"/>
      <c r="GDU80" s="947"/>
      <c r="GDV80" s="858"/>
      <c r="GDW80" s="922"/>
      <c r="GDX80" s="858"/>
      <c r="GDY80" s="862"/>
      <c r="GDZ80" s="858"/>
      <c r="GEA80" s="858"/>
      <c r="GEB80" s="922"/>
      <c r="GEC80" s="858"/>
      <c r="GED80" s="922"/>
      <c r="GEE80" s="858"/>
      <c r="GEF80" s="922"/>
      <c r="GEG80" s="947"/>
      <c r="GEH80" s="858"/>
      <c r="GEI80" s="922"/>
      <c r="GEJ80" s="858"/>
      <c r="GEK80" s="862"/>
      <c r="GEL80" s="858"/>
      <c r="GEM80" s="858"/>
      <c r="GEN80" s="922"/>
      <c r="GEO80" s="858"/>
      <c r="GEP80" s="922"/>
      <c r="GEQ80" s="858"/>
      <c r="GER80" s="922"/>
      <c r="GES80" s="947"/>
      <c r="GET80" s="858"/>
      <c r="GEU80" s="922"/>
      <c r="GEV80" s="858"/>
      <c r="GEW80" s="862"/>
      <c r="GEX80" s="858"/>
      <c r="GEY80" s="858"/>
      <c r="GEZ80" s="922"/>
      <c r="GFA80" s="858"/>
      <c r="GFB80" s="922"/>
      <c r="GFC80" s="858"/>
      <c r="GFD80" s="922"/>
      <c r="GFE80" s="947"/>
      <c r="GFF80" s="858"/>
      <c r="GFG80" s="922"/>
      <c r="GFH80" s="858"/>
      <c r="GFI80" s="862"/>
      <c r="GFJ80" s="858"/>
      <c r="GFK80" s="858"/>
      <c r="GFL80" s="922"/>
      <c r="GFM80" s="858"/>
      <c r="GFN80" s="922"/>
      <c r="GFO80" s="858"/>
      <c r="GFP80" s="922"/>
      <c r="GFQ80" s="947"/>
      <c r="GFR80" s="858"/>
      <c r="GFS80" s="922"/>
      <c r="GFT80" s="858"/>
      <c r="GFU80" s="862"/>
      <c r="GFV80" s="858"/>
      <c r="GFW80" s="858"/>
      <c r="GFX80" s="922"/>
      <c r="GFY80" s="858"/>
      <c r="GFZ80" s="922"/>
      <c r="GGA80" s="858"/>
      <c r="GGB80" s="922"/>
      <c r="GGC80" s="947"/>
      <c r="GGD80" s="858"/>
      <c r="GGE80" s="922"/>
      <c r="GGF80" s="858"/>
      <c r="GGG80" s="862"/>
      <c r="GGH80" s="858"/>
      <c r="GGI80" s="858"/>
      <c r="GGJ80" s="922"/>
      <c r="GGK80" s="858"/>
      <c r="GGL80" s="922"/>
      <c r="GGM80" s="858"/>
      <c r="GGN80" s="922"/>
      <c r="GGO80" s="947"/>
      <c r="GGP80" s="858"/>
      <c r="GGQ80" s="922"/>
      <c r="GGR80" s="858"/>
      <c r="GGS80" s="862"/>
      <c r="GGT80" s="858"/>
      <c r="GGU80" s="858"/>
      <c r="GGV80" s="922"/>
      <c r="GGW80" s="858"/>
      <c r="GGX80" s="922"/>
      <c r="GGY80" s="858"/>
      <c r="GGZ80" s="922"/>
      <c r="GHA80" s="947"/>
      <c r="GHB80" s="858"/>
      <c r="GHC80" s="922"/>
      <c r="GHD80" s="858"/>
      <c r="GHE80" s="862"/>
      <c r="GHF80" s="858"/>
      <c r="GHG80" s="858"/>
      <c r="GHH80" s="922"/>
      <c r="GHI80" s="858"/>
      <c r="GHJ80" s="922"/>
      <c r="GHK80" s="858"/>
      <c r="GHL80" s="922"/>
      <c r="GHM80" s="947"/>
      <c r="GHN80" s="858"/>
      <c r="GHO80" s="922"/>
      <c r="GHP80" s="858"/>
      <c r="GHQ80" s="862"/>
      <c r="GHR80" s="858"/>
      <c r="GHS80" s="858"/>
      <c r="GHT80" s="922"/>
      <c r="GHU80" s="858"/>
      <c r="GHV80" s="922"/>
      <c r="GHW80" s="858"/>
      <c r="GHX80" s="922"/>
      <c r="GHY80" s="947"/>
      <c r="GHZ80" s="858"/>
      <c r="GIA80" s="922"/>
      <c r="GIB80" s="858"/>
      <c r="GIC80" s="862"/>
      <c r="GID80" s="858"/>
      <c r="GIE80" s="858"/>
      <c r="GIF80" s="922"/>
      <c r="GIG80" s="858"/>
      <c r="GIH80" s="922"/>
      <c r="GII80" s="858"/>
      <c r="GIJ80" s="922"/>
      <c r="GIK80" s="947"/>
      <c r="GIL80" s="858"/>
      <c r="GIM80" s="922"/>
      <c r="GIN80" s="858"/>
      <c r="GIO80" s="862"/>
      <c r="GIP80" s="858"/>
      <c r="GIQ80" s="858"/>
      <c r="GIR80" s="922"/>
      <c r="GIS80" s="858"/>
      <c r="GIT80" s="922"/>
      <c r="GIU80" s="858"/>
      <c r="GIV80" s="922"/>
      <c r="GIW80" s="947"/>
      <c r="GIX80" s="858"/>
      <c r="GIY80" s="922"/>
      <c r="GIZ80" s="858"/>
      <c r="GJA80" s="862"/>
      <c r="GJB80" s="858"/>
      <c r="GJC80" s="858"/>
      <c r="GJD80" s="922"/>
      <c r="GJE80" s="858"/>
      <c r="GJF80" s="922"/>
      <c r="GJG80" s="858"/>
      <c r="GJH80" s="922"/>
      <c r="GJI80" s="947"/>
      <c r="GJJ80" s="858"/>
      <c r="GJK80" s="922"/>
      <c r="GJL80" s="858"/>
      <c r="GJM80" s="862"/>
      <c r="GJN80" s="858"/>
      <c r="GJO80" s="858"/>
      <c r="GJP80" s="922"/>
      <c r="GJQ80" s="858"/>
      <c r="GJR80" s="922"/>
      <c r="GJS80" s="858"/>
      <c r="GJT80" s="922"/>
      <c r="GJU80" s="947"/>
      <c r="GJV80" s="858"/>
      <c r="GJW80" s="922"/>
      <c r="GJX80" s="858"/>
      <c r="GJY80" s="862"/>
      <c r="GJZ80" s="858"/>
      <c r="GKA80" s="858"/>
      <c r="GKB80" s="922"/>
      <c r="GKC80" s="858"/>
      <c r="GKD80" s="922"/>
      <c r="GKE80" s="858"/>
      <c r="GKF80" s="922"/>
      <c r="GKG80" s="947"/>
      <c r="GKH80" s="858"/>
      <c r="GKI80" s="922"/>
      <c r="GKJ80" s="858"/>
      <c r="GKK80" s="862"/>
      <c r="GKL80" s="858"/>
      <c r="GKM80" s="858"/>
      <c r="GKN80" s="922"/>
      <c r="GKO80" s="858"/>
      <c r="GKP80" s="922"/>
      <c r="GKQ80" s="858"/>
      <c r="GKR80" s="922"/>
      <c r="GKS80" s="947"/>
      <c r="GKT80" s="858"/>
      <c r="GKU80" s="922"/>
      <c r="GKV80" s="858"/>
      <c r="GKW80" s="862"/>
      <c r="GKX80" s="858"/>
      <c r="GKY80" s="858"/>
      <c r="GKZ80" s="922"/>
      <c r="GLA80" s="858"/>
      <c r="GLB80" s="922"/>
      <c r="GLC80" s="858"/>
      <c r="GLD80" s="922"/>
      <c r="GLE80" s="947"/>
      <c r="GLF80" s="858"/>
      <c r="GLG80" s="922"/>
      <c r="GLH80" s="858"/>
      <c r="GLI80" s="862"/>
      <c r="GLJ80" s="858"/>
      <c r="GLK80" s="858"/>
      <c r="GLL80" s="922"/>
      <c r="GLM80" s="858"/>
      <c r="GLN80" s="922"/>
      <c r="GLO80" s="858"/>
      <c r="GLP80" s="922"/>
      <c r="GLQ80" s="947"/>
      <c r="GLR80" s="858"/>
      <c r="GLS80" s="922"/>
      <c r="GLT80" s="858"/>
      <c r="GLU80" s="862"/>
      <c r="GLV80" s="858"/>
      <c r="GLW80" s="858"/>
      <c r="GLX80" s="922"/>
      <c r="GLY80" s="858"/>
      <c r="GLZ80" s="922"/>
      <c r="GMA80" s="858"/>
      <c r="GMB80" s="922"/>
      <c r="GMC80" s="947"/>
      <c r="GMD80" s="858"/>
      <c r="GME80" s="922"/>
      <c r="GMF80" s="858"/>
      <c r="GMG80" s="862"/>
      <c r="GMH80" s="858"/>
      <c r="GMI80" s="858"/>
      <c r="GMJ80" s="922"/>
      <c r="GMK80" s="858"/>
      <c r="GML80" s="922"/>
      <c r="GMM80" s="858"/>
      <c r="GMN80" s="922"/>
      <c r="GMO80" s="947"/>
      <c r="GMP80" s="858"/>
      <c r="GMQ80" s="922"/>
      <c r="GMR80" s="858"/>
      <c r="GMS80" s="862"/>
      <c r="GMT80" s="858"/>
      <c r="GMU80" s="858"/>
      <c r="GMV80" s="922"/>
      <c r="GMW80" s="858"/>
      <c r="GMX80" s="922"/>
      <c r="GMY80" s="858"/>
      <c r="GMZ80" s="922"/>
      <c r="GNA80" s="947"/>
      <c r="GNB80" s="858"/>
      <c r="GNC80" s="922"/>
      <c r="GND80" s="858"/>
      <c r="GNE80" s="862"/>
      <c r="GNF80" s="858"/>
      <c r="GNG80" s="858"/>
      <c r="GNH80" s="922"/>
      <c r="GNI80" s="858"/>
      <c r="GNJ80" s="922"/>
      <c r="GNK80" s="858"/>
      <c r="GNL80" s="922"/>
      <c r="GNM80" s="947"/>
      <c r="GNN80" s="858"/>
      <c r="GNO80" s="922"/>
      <c r="GNP80" s="858"/>
      <c r="GNQ80" s="862"/>
      <c r="GNR80" s="858"/>
      <c r="GNS80" s="858"/>
      <c r="GNT80" s="922"/>
      <c r="GNU80" s="858"/>
      <c r="GNV80" s="922"/>
      <c r="GNW80" s="858"/>
      <c r="GNX80" s="922"/>
      <c r="GNY80" s="947"/>
      <c r="GNZ80" s="858"/>
      <c r="GOA80" s="922"/>
      <c r="GOB80" s="858"/>
      <c r="GOC80" s="862"/>
      <c r="GOD80" s="858"/>
      <c r="GOE80" s="858"/>
      <c r="GOF80" s="922"/>
      <c r="GOG80" s="858"/>
      <c r="GOH80" s="922"/>
      <c r="GOI80" s="858"/>
      <c r="GOJ80" s="922"/>
      <c r="GOK80" s="947"/>
      <c r="GOL80" s="858"/>
      <c r="GOM80" s="922"/>
      <c r="GON80" s="858"/>
      <c r="GOO80" s="862"/>
      <c r="GOP80" s="858"/>
      <c r="GOQ80" s="858"/>
      <c r="GOR80" s="922"/>
      <c r="GOS80" s="858"/>
      <c r="GOT80" s="922"/>
      <c r="GOU80" s="858"/>
      <c r="GOV80" s="922"/>
      <c r="GOW80" s="947"/>
      <c r="GOX80" s="858"/>
      <c r="GOY80" s="922"/>
      <c r="GOZ80" s="858"/>
      <c r="GPA80" s="862"/>
      <c r="GPB80" s="858"/>
      <c r="GPC80" s="858"/>
      <c r="GPD80" s="922"/>
      <c r="GPE80" s="858"/>
      <c r="GPF80" s="922"/>
      <c r="GPG80" s="858"/>
      <c r="GPH80" s="922"/>
      <c r="GPI80" s="947"/>
      <c r="GPJ80" s="858"/>
      <c r="GPK80" s="922"/>
      <c r="GPL80" s="858"/>
      <c r="GPM80" s="862"/>
      <c r="GPN80" s="858"/>
      <c r="GPO80" s="858"/>
      <c r="GPP80" s="922"/>
      <c r="GPQ80" s="858"/>
      <c r="GPR80" s="922"/>
      <c r="GPS80" s="858"/>
      <c r="GPT80" s="922"/>
      <c r="GPU80" s="947"/>
      <c r="GPV80" s="858"/>
      <c r="GPW80" s="922"/>
      <c r="GPX80" s="858"/>
      <c r="GPY80" s="862"/>
      <c r="GPZ80" s="858"/>
      <c r="GQA80" s="858"/>
      <c r="GQB80" s="922"/>
      <c r="GQC80" s="858"/>
      <c r="GQD80" s="922"/>
      <c r="GQE80" s="858"/>
      <c r="GQF80" s="922"/>
      <c r="GQG80" s="947"/>
      <c r="GQH80" s="858"/>
      <c r="GQI80" s="922"/>
      <c r="GQJ80" s="858"/>
      <c r="GQK80" s="862"/>
      <c r="GQL80" s="858"/>
      <c r="GQM80" s="858"/>
      <c r="GQN80" s="922"/>
      <c r="GQO80" s="858"/>
      <c r="GQP80" s="922"/>
      <c r="GQQ80" s="858"/>
      <c r="GQR80" s="922"/>
      <c r="GQS80" s="947"/>
      <c r="GQT80" s="858"/>
      <c r="GQU80" s="922"/>
      <c r="GQV80" s="858"/>
      <c r="GQW80" s="862"/>
      <c r="GQX80" s="858"/>
      <c r="GQY80" s="858"/>
      <c r="GQZ80" s="922"/>
      <c r="GRA80" s="858"/>
      <c r="GRB80" s="922"/>
      <c r="GRC80" s="858"/>
      <c r="GRD80" s="922"/>
      <c r="GRE80" s="947"/>
      <c r="GRF80" s="858"/>
      <c r="GRG80" s="922"/>
      <c r="GRH80" s="858"/>
      <c r="GRI80" s="862"/>
      <c r="GRJ80" s="858"/>
      <c r="GRK80" s="858"/>
      <c r="GRL80" s="922"/>
      <c r="GRM80" s="858"/>
      <c r="GRN80" s="922"/>
      <c r="GRO80" s="858"/>
      <c r="GRP80" s="922"/>
      <c r="GRQ80" s="947"/>
      <c r="GRR80" s="858"/>
      <c r="GRS80" s="922"/>
      <c r="GRT80" s="858"/>
      <c r="GRU80" s="862"/>
      <c r="GRV80" s="858"/>
      <c r="GRW80" s="858"/>
      <c r="GRX80" s="922"/>
      <c r="GRY80" s="858"/>
      <c r="GRZ80" s="922"/>
      <c r="GSA80" s="858"/>
      <c r="GSB80" s="922"/>
      <c r="GSC80" s="947"/>
      <c r="GSD80" s="858"/>
      <c r="GSE80" s="922"/>
      <c r="GSF80" s="858"/>
      <c r="GSG80" s="862"/>
      <c r="GSH80" s="858"/>
      <c r="GSI80" s="858"/>
      <c r="GSJ80" s="922"/>
      <c r="GSK80" s="858"/>
      <c r="GSL80" s="922"/>
      <c r="GSM80" s="858"/>
      <c r="GSN80" s="922"/>
      <c r="GSO80" s="947"/>
      <c r="GSP80" s="858"/>
      <c r="GSQ80" s="922"/>
      <c r="GSR80" s="858"/>
      <c r="GSS80" s="862"/>
      <c r="GST80" s="858"/>
      <c r="GSU80" s="858"/>
      <c r="GSV80" s="922"/>
      <c r="GSW80" s="858"/>
      <c r="GSX80" s="922"/>
      <c r="GSY80" s="858"/>
      <c r="GSZ80" s="922"/>
      <c r="GTA80" s="947"/>
      <c r="GTB80" s="858"/>
      <c r="GTC80" s="922"/>
      <c r="GTD80" s="858"/>
      <c r="GTE80" s="862"/>
      <c r="GTF80" s="858"/>
      <c r="GTG80" s="858"/>
      <c r="GTH80" s="922"/>
      <c r="GTI80" s="858"/>
      <c r="GTJ80" s="922"/>
      <c r="GTK80" s="858"/>
      <c r="GTL80" s="922"/>
      <c r="GTM80" s="947"/>
      <c r="GTN80" s="858"/>
      <c r="GTO80" s="922"/>
      <c r="GTP80" s="858"/>
      <c r="GTQ80" s="862"/>
      <c r="GTR80" s="858"/>
      <c r="GTS80" s="858"/>
      <c r="GTT80" s="922"/>
      <c r="GTU80" s="858"/>
      <c r="GTV80" s="922"/>
      <c r="GTW80" s="858"/>
      <c r="GTX80" s="922"/>
      <c r="GTY80" s="947"/>
      <c r="GTZ80" s="858"/>
      <c r="GUA80" s="922"/>
      <c r="GUB80" s="858"/>
      <c r="GUC80" s="862"/>
      <c r="GUD80" s="858"/>
      <c r="GUE80" s="858"/>
      <c r="GUF80" s="922"/>
      <c r="GUG80" s="858"/>
      <c r="GUH80" s="922"/>
      <c r="GUI80" s="858"/>
      <c r="GUJ80" s="922"/>
      <c r="GUK80" s="947"/>
      <c r="GUL80" s="858"/>
      <c r="GUM80" s="922"/>
      <c r="GUN80" s="858"/>
      <c r="GUO80" s="862"/>
      <c r="GUP80" s="858"/>
      <c r="GUQ80" s="858"/>
      <c r="GUR80" s="922"/>
      <c r="GUS80" s="858"/>
      <c r="GUT80" s="922"/>
      <c r="GUU80" s="858"/>
      <c r="GUV80" s="922"/>
      <c r="GUW80" s="947"/>
      <c r="GUX80" s="858"/>
      <c r="GUY80" s="922"/>
      <c r="GUZ80" s="858"/>
      <c r="GVA80" s="862"/>
      <c r="GVB80" s="858"/>
      <c r="GVC80" s="858"/>
      <c r="GVD80" s="922"/>
      <c r="GVE80" s="858"/>
      <c r="GVF80" s="922"/>
      <c r="GVG80" s="858"/>
      <c r="GVH80" s="922"/>
      <c r="GVI80" s="947"/>
      <c r="GVJ80" s="858"/>
      <c r="GVK80" s="922"/>
      <c r="GVL80" s="858"/>
      <c r="GVM80" s="862"/>
      <c r="GVN80" s="858"/>
      <c r="GVO80" s="858"/>
      <c r="GVP80" s="922"/>
      <c r="GVQ80" s="858"/>
      <c r="GVR80" s="922"/>
      <c r="GVS80" s="858"/>
      <c r="GVT80" s="922"/>
      <c r="GVU80" s="947"/>
      <c r="GVV80" s="858"/>
      <c r="GVW80" s="922"/>
      <c r="GVX80" s="858"/>
      <c r="GVY80" s="862"/>
      <c r="GVZ80" s="858"/>
      <c r="GWA80" s="858"/>
      <c r="GWB80" s="922"/>
      <c r="GWC80" s="858"/>
      <c r="GWD80" s="922"/>
      <c r="GWE80" s="858"/>
      <c r="GWF80" s="922"/>
      <c r="GWG80" s="947"/>
      <c r="GWH80" s="858"/>
      <c r="GWI80" s="922"/>
      <c r="GWJ80" s="858"/>
      <c r="GWK80" s="862"/>
      <c r="GWL80" s="858"/>
      <c r="GWM80" s="858"/>
      <c r="GWN80" s="922"/>
      <c r="GWO80" s="858"/>
      <c r="GWP80" s="922"/>
      <c r="GWQ80" s="858"/>
      <c r="GWR80" s="922"/>
      <c r="GWS80" s="947"/>
      <c r="GWT80" s="858"/>
      <c r="GWU80" s="922"/>
      <c r="GWV80" s="858"/>
      <c r="GWW80" s="862"/>
      <c r="GWX80" s="858"/>
      <c r="GWY80" s="858"/>
      <c r="GWZ80" s="922"/>
      <c r="GXA80" s="858"/>
      <c r="GXB80" s="922"/>
      <c r="GXC80" s="858"/>
      <c r="GXD80" s="922"/>
      <c r="GXE80" s="947"/>
      <c r="GXF80" s="858"/>
      <c r="GXG80" s="922"/>
      <c r="GXH80" s="858"/>
      <c r="GXI80" s="862"/>
      <c r="GXJ80" s="858"/>
      <c r="GXK80" s="858"/>
      <c r="GXL80" s="922"/>
      <c r="GXM80" s="858"/>
      <c r="GXN80" s="922"/>
      <c r="GXO80" s="858"/>
      <c r="GXP80" s="922"/>
      <c r="GXQ80" s="947"/>
      <c r="GXR80" s="858"/>
      <c r="GXS80" s="922"/>
      <c r="GXT80" s="858"/>
      <c r="GXU80" s="862"/>
      <c r="GXV80" s="858"/>
      <c r="GXW80" s="858"/>
      <c r="GXX80" s="922"/>
      <c r="GXY80" s="858"/>
      <c r="GXZ80" s="922"/>
      <c r="GYA80" s="858"/>
      <c r="GYB80" s="922"/>
      <c r="GYC80" s="947"/>
      <c r="GYD80" s="858"/>
      <c r="GYE80" s="922"/>
      <c r="GYF80" s="858"/>
      <c r="GYG80" s="862"/>
      <c r="GYH80" s="858"/>
      <c r="GYI80" s="858"/>
      <c r="GYJ80" s="922"/>
      <c r="GYK80" s="858"/>
      <c r="GYL80" s="922"/>
      <c r="GYM80" s="858"/>
      <c r="GYN80" s="922"/>
      <c r="GYO80" s="947"/>
      <c r="GYP80" s="858"/>
      <c r="GYQ80" s="922"/>
      <c r="GYR80" s="858"/>
      <c r="GYS80" s="862"/>
      <c r="GYT80" s="858"/>
      <c r="GYU80" s="858"/>
      <c r="GYV80" s="922"/>
      <c r="GYW80" s="858"/>
      <c r="GYX80" s="922"/>
      <c r="GYY80" s="858"/>
      <c r="GYZ80" s="922"/>
      <c r="GZA80" s="947"/>
      <c r="GZB80" s="858"/>
      <c r="GZC80" s="922"/>
      <c r="GZD80" s="858"/>
      <c r="GZE80" s="862"/>
      <c r="GZF80" s="858"/>
      <c r="GZG80" s="858"/>
      <c r="GZH80" s="922"/>
      <c r="GZI80" s="858"/>
      <c r="GZJ80" s="922"/>
      <c r="GZK80" s="858"/>
      <c r="GZL80" s="922"/>
      <c r="GZM80" s="947"/>
      <c r="GZN80" s="858"/>
      <c r="GZO80" s="922"/>
      <c r="GZP80" s="858"/>
      <c r="GZQ80" s="862"/>
      <c r="GZR80" s="858"/>
      <c r="GZS80" s="858"/>
      <c r="GZT80" s="922"/>
      <c r="GZU80" s="858"/>
      <c r="GZV80" s="922"/>
      <c r="GZW80" s="858"/>
      <c r="GZX80" s="922"/>
      <c r="GZY80" s="947"/>
      <c r="GZZ80" s="858"/>
      <c r="HAA80" s="922"/>
      <c r="HAB80" s="858"/>
      <c r="HAC80" s="862"/>
      <c r="HAD80" s="858"/>
      <c r="HAE80" s="858"/>
      <c r="HAF80" s="922"/>
      <c r="HAG80" s="858"/>
      <c r="HAH80" s="922"/>
      <c r="HAI80" s="858"/>
      <c r="HAJ80" s="922"/>
      <c r="HAK80" s="947"/>
      <c r="HAL80" s="858"/>
      <c r="HAM80" s="922"/>
      <c r="HAN80" s="858"/>
      <c r="HAO80" s="862"/>
      <c r="HAP80" s="858"/>
      <c r="HAQ80" s="858"/>
      <c r="HAR80" s="922"/>
      <c r="HAS80" s="858"/>
      <c r="HAT80" s="922"/>
      <c r="HAU80" s="858"/>
      <c r="HAV80" s="922"/>
      <c r="HAW80" s="947"/>
      <c r="HAX80" s="858"/>
      <c r="HAY80" s="922"/>
      <c r="HAZ80" s="858"/>
      <c r="HBA80" s="862"/>
      <c r="HBB80" s="858"/>
      <c r="HBC80" s="858"/>
      <c r="HBD80" s="922"/>
      <c r="HBE80" s="858"/>
      <c r="HBF80" s="922"/>
      <c r="HBG80" s="858"/>
      <c r="HBH80" s="922"/>
      <c r="HBI80" s="947"/>
      <c r="HBJ80" s="858"/>
      <c r="HBK80" s="922"/>
      <c r="HBL80" s="858"/>
      <c r="HBM80" s="862"/>
      <c r="HBN80" s="858"/>
      <c r="HBO80" s="858"/>
      <c r="HBP80" s="922"/>
      <c r="HBQ80" s="858"/>
      <c r="HBR80" s="922"/>
      <c r="HBS80" s="858"/>
      <c r="HBT80" s="922"/>
      <c r="HBU80" s="947"/>
      <c r="HBV80" s="858"/>
      <c r="HBW80" s="922"/>
      <c r="HBX80" s="858"/>
      <c r="HBY80" s="862"/>
      <c r="HBZ80" s="858"/>
      <c r="HCA80" s="858"/>
      <c r="HCB80" s="922"/>
      <c r="HCC80" s="858"/>
      <c r="HCD80" s="922"/>
      <c r="HCE80" s="858"/>
      <c r="HCF80" s="922"/>
      <c r="HCG80" s="947"/>
      <c r="HCH80" s="858"/>
      <c r="HCI80" s="922"/>
      <c r="HCJ80" s="858"/>
      <c r="HCK80" s="862"/>
      <c r="HCL80" s="858"/>
      <c r="HCM80" s="858"/>
      <c r="HCN80" s="922"/>
      <c r="HCO80" s="858"/>
      <c r="HCP80" s="922"/>
      <c r="HCQ80" s="858"/>
      <c r="HCR80" s="922"/>
      <c r="HCS80" s="947"/>
      <c r="HCT80" s="858"/>
      <c r="HCU80" s="922"/>
      <c r="HCV80" s="858"/>
      <c r="HCW80" s="862"/>
      <c r="HCX80" s="858"/>
      <c r="HCY80" s="858"/>
      <c r="HCZ80" s="922"/>
      <c r="HDA80" s="858"/>
      <c r="HDB80" s="922"/>
      <c r="HDC80" s="858"/>
      <c r="HDD80" s="922"/>
      <c r="HDE80" s="947"/>
      <c r="HDF80" s="858"/>
      <c r="HDG80" s="922"/>
      <c r="HDH80" s="858"/>
      <c r="HDI80" s="862"/>
      <c r="HDJ80" s="858"/>
      <c r="HDK80" s="858"/>
      <c r="HDL80" s="922"/>
      <c r="HDM80" s="858"/>
      <c r="HDN80" s="922"/>
      <c r="HDO80" s="858"/>
      <c r="HDP80" s="922"/>
      <c r="HDQ80" s="947"/>
      <c r="HDR80" s="858"/>
      <c r="HDS80" s="922"/>
      <c r="HDT80" s="858"/>
      <c r="HDU80" s="862"/>
      <c r="HDV80" s="858"/>
      <c r="HDW80" s="858"/>
      <c r="HDX80" s="922"/>
      <c r="HDY80" s="858"/>
      <c r="HDZ80" s="922"/>
      <c r="HEA80" s="858"/>
      <c r="HEB80" s="922"/>
      <c r="HEC80" s="947"/>
      <c r="HED80" s="858"/>
      <c r="HEE80" s="922"/>
      <c r="HEF80" s="858"/>
      <c r="HEG80" s="862"/>
      <c r="HEH80" s="858"/>
      <c r="HEI80" s="858"/>
      <c r="HEJ80" s="922"/>
      <c r="HEK80" s="858"/>
      <c r="HEL80" s="922"/>
      <c r="HEM80" s="858"/>
      <c r="HEN80" s="922"/>
      <c r="HEO80" s="947"/>
      <c r="HEP80" s="858"/>
      <c r="HEQ80" s="922"/>
      <c r="HER80" s="858"/>
      <c r="HES80" s="862"/>
      <c r="HET80" s="858"/>
      <c r="HEU80" s="858"/>
      <c r="HEV80" s="922"/>
      <c r="HEW80" s="858"/>
      <c r="HEX80" s="922"/>
      <c r="HEY80" s="858"/>
      <c r="HEZ80" s="922"/>
      <c r="HFA80" s="947"/>
      <c r="HFB80" s="858"/>
      <c r="HFC80" s="922"/>
      <c r="HFD80" s="858"/>
      <c r="HFE80" s="862"/>
      <c r="HFF80" s="858"/>
      <c r="HFG80" s="858"/>
      <c r="HFH80" s="922"/>
      <c r="HFI80" s="858"/>
      <c r="HFJ80" s="922"/>
      <c r="HFK80" s="858"/>
      <c r="HFL80" s="922"/>
      <c r="HFM80" s="947"/>
      <c r="HFN80" s="858"/>
      <c r="HFO80" s="922"/>
      <c r="HFP80" s="858"/>
      <c r="HFQ80" s="862"/>
      <c r="HFR80" s="858"/>
      <c r="HFS80" s="858"/>
      <c r="HFT80" s="922"/>
      <c r="HFU80" s="858"/>
      <c r="HFV80" s="922"/>
      <c r="HFW80" s="858"/>
      <c r="HFX80" s="922"/>
      <c r="HFY80" s="947"/>
      <c r="HFZ80" s="858"/>
      <c r="HGA80" s="922"/>
      <c r="HGB80" s="858"/>
      <c r="HGC80" s="862"/>
      <c r="HGD80" s="858"/>
      <c r="HGE80" s="858"/>
      <c r="HGF80" s="922"/>
      <c r="HGG80" s="858"/>
      <c r="HGH80" s="922"/>
      <c r="HGI80" s="858"/>
      <c r="HGJ80" s="922"/>
      <c r="HGK80" s="947"/>
      <c r="HGL80" s="858"/>
      <c r="HGM80" s="922"/>
      <c r="HGN80" s="858"/>
      <c r="HGO80" s="862"/>
      <c r="HGP80" s="858"/>
      <c r="HGQ80" s="858"/>
      <c r="HGR80" s="922"/>
      <c r="HGS80" s="858"/>
      <c r="HGT80" s="922"/>
      <c r="HGU80" s="858"/>
      <c r="HGV80" s="922"/>
      <c r="HGW80" s="947"/>
      <c r="HGX80" s="858"/>
      <c r="HGY80" s="922"/>
      <c r="HGZ80" s="858"/>
      <c r="HHA80" s="862"/>
      <c r="HHB80" s="858"/>
      <c r="HHC80" s="858"/>
      <c r="HHD80" s="922"/>
      <c r="HHE80" s="858"/>
      <c r="HHF80" s="922"/>
      <c r="HHG80" s="858"/>
      <c r="HHH80" s="922"/>
      <c r="HHI80" s="947"/>
      <c r="HHJ80" s="858"/>
      <c r="HHK80" s="922"/>
      <c r="HHL80" s="858"/>
      <c r="HHM80" s="862"/>
      <c r="HHN80" s="858"/>
      <c r="HHO80" s="858"/>
      <c r="HHP80" s="922"/>
      <c r="HHQ80" s="858"/>
      <c r="HHR80" s="922"/>
      <c r="HHS80" s="858"/>
      <c r="HHT80" s="922"/>
      <c r="HHU80" s="947"/>
      <c r="HHV80" s="858"/>
      <c r="HHW80" s="922"/>
      <c r="HHX80" s="858"/>
      <c r="HHY80" s="862"/>
      <c r="HHZ80" s="858"/>
      <c r="HIA80" s="858"/>
      <c r="HIB80" s="922"/>
      <c r="HIC80" s="858"/>
      <c r="HID80" s="922"/>
      <c r="HIE80" s="858"/>
      <c r="HIF80" s="922"/>
      <c r="HIG80" s="947"/>
      <c r="HIH80" s="858"/>
      <c r="HII80" s="922"/>
      <c r="HIJ80" s="858"/>
      <c r="HIK80" s="862"/>
      <c r="HIL80" s="858"/>
      <c r="HIM80" s="858"/>
      <c r="HIN80" s="922"/>
      <c r="HIO80" s="858"/>
      <c r="HIP80" s="922"/>
      <c r="HIQ80" s="858"/>
      <c r="HIR80" s="922"/>
      <c r="HIS80" s="947"/>
      <c r="HIT80" s="858"/>
      <c r="HIU80" s="922"/>
      <c r="HIV80" s="858"/>
      <c r="HIW80" s="862"/>
      <c r="HIX80" s="858"/>
      <c r="HIY80" s="858"/>
      <c r="HIZ80" s="922"/>
      <c r="HJA80" s="858"/>
      <c r="HJB80" s="922"/>
      <c r="HJC80" s="858"/>
      <c r="HJD80" s="922"/>
      <c r="HJE80" s="947"/>
      <c r="HJF80" s="858"/>
      <c r="HJG80" s="922"/>
      <c r="HJH80" s="858"/>
      <c r="HJI80" s="862"/>
      <c r="HJJ80" s="858"/>
      <c r="HJK80" s="858"/>
      <c r="HJL80" s="922"/>
      <c r="HJM80" s="858"/>
      <c r="HJN80" s="922"/>
      <c r="HJO80" s="858"/>
      <c r="HJP80" s="922"/>
      <c r="HJQ80" s="947"/>
      <c r="HJR80" s="858"/>
      <c r="HJS80" s="922"/>
      <c r="HJT80" s="858"/>
      <c r="HJU80" s="862"/>
      <c r="HJV80" s="858"/>
      <c r="HJW80" s="858"/>
      <c r="HJX80" s="922"/>
      <c r="HJY80" s="858"/>
      <c r="HJZ80" s="922"/>
      <c r="HKA80" s="858"/>
      <c r="HKB80" s="922"/>
      <c r="HKC80" s="947"/>
      <c r="HKD80" s="858"/>
      <c r="HKE80" s="922"/>
      <c r="HKF80" s="858"/>
      <c r="HKG80" s="862"/>
      <c r="HKH80" s="858"/>
      <c r="HKI80" s="858"/>
      <c r="HKJ80" s="922"/>
      <c r="HKK80" s="858"/>
      <c r="HKL80" s="922"/>
      <c r="HKM80" s="858"/>
      <c r="HKN80" s="922"/>
      <c r="HKO80" s="947"/>
      <c r="HKP80" s="858"/>
      <c r="HKQ80" s="922"/>
      <c r="HKR80" s="858"/>
      <c r="HKS80" s="862"/>
      <c r="HKT80" s="858"/>
      <c r="HKU80" s="858"/>
      <c r="HKV80" s="922"/>
      <c r="HKW80" s="858"/>
      <c r="HKX80" s="922"/>
      <c r="HKY80" s="858"/>
      <c r="HKZ80" s="922"/>
      <c r="HLA80" s="947"/>
      <c r="HLB80" s="858"/>
      <c r="HLC80" s="922"/>
      <c r="HLD80" s="858"/>
      <c r="HLE80" s="862"/>
      <c r="HLF80" s="858"/>
      <c r="HLG80" s="858"/>
      <c r="HLH80" s="922"/>
      <c r="HLI80" s="858"/>
      <c r="HLJ80" s="922"/>
      <c r="HLK80" s="858"/>
      <c r="HLL80" s="922"/>
      <c r="HLM80" s="947"/>
      <c r="HLN80" s="858"/>
      <c r="HLO80" s="922"/>
      <c r="HLP80" s="858"/>
      <c r="HLQ80" s="862"/>
      <c r="HLR80" s="858"/>
      <c r="HLS80" s="858"/>
      <c r="HLT80" s="922"/>
      <c r="HLU80" s="858"/>
      <c r="HLV80" s="922"/>
      <c r="HLW80" s="858"/>
      <c r="HLX80" s="922"/>
      <c r="HLY80" s="947"/>
      <c r="HLZ80" s="858"/>
      <c r="HMA80" s="922"/>
      <c r="HMB80" s="858"/>
      <c r="HMC80" s="862"/>
      <c r="HMD80" s="858"/>
      <c r="HME80" s="858"/>
      <c r="HMF80" s="922"/>
      <c r="HMG80" s="858"/>
      <c r="HMH80" s="922"/>
      <c r="HMI80" s="858"/>
      <c r="HMJ80" s="922"/>
      <c r="HMK80" s="947"/>
      <c r="HML80" s="858"/>
      <c r="HMM80" s="922"/>
      <c r="HMN80" s="858"/>
      <c r="HMO80" s="862"/>
      <c r="HMP80" s="858"/>
      <c r="HMQ80" s="858"/>
      <c r="HMR80" s="922"/>
      <c r="HMS80" s="858"/>
      <c r="HMT80" s="922"/>
      <c r="HMU80" s="858"/>
      <c r="HMV80" s="922"/>
      <c r="HMW80" s="947"/>
      <c r="HMX80" s="858"/>
      <c r="HMY80" s="922"/>
      <c r="HMZ80" s="858"/>
      <c r="HNA80" s="862"/>
      <c r="HNB80" s="858"/>
      <c r="HNC80" s="858"/>
      <c r="HND80" s="922"/>
      <c r="HNE80" s="858"/>
      <c r="HNF80" s="922"/>
      <c r="HNG80" s="858"/>
      <c r="HNH80" s="922"/>
      <c r="HNI80" s="947"/>
      <c r="HNJ80" s="858"/>
      <c r="HNK80" s="922"/>
      <c r="HNL80" s="858"/>
      <c r="HNM80" s="862"/>
      <c r="HNN80" s="858"/>
      <c r="HNO80" s="858"/>
      <c r="HNP80" s="922"/>
      <c r="HNQ80" s="858"/>
      <c r="HNR80" s="922"/>
      <c r="HNS80" s="858"/>
      <c r="HNT80" s="922"/>
      <c r="HNU80" s="947"/>
      <c r="HNV80" s="858"/>
      <c r="HNW80" s="922"/>
      <c r="HNX80" s="858"/>
      <c r="HNY80" s="862"/>
      <c r="HNZ80" s="858"/>
      <c r="HOA80" s="858"/>
      <c r="HOB80" s="922"/>
      <c r="HOC80" s="858"/>
      <c r="HOD80" s="922"/>
      <c r="HOE80" s="858"/>
      <c r="HOF80" s="922"/>
      <c r="HOG80" s="947"/>
      <c r="HOH80" s="858"/>
      <c r="HOI80" s="922"/>
      <c r="HOJ80" s="858"/>
      <c r="HOK80" s="862"/>
      <c r="HOL80" s="858"/>
      <c r="HOM80" s="858"/>
      <c r="HON80" s="922"/>
      <c r="HOO80" s="858"/>
      <c r="HOP80" s="922"/>
      <c r="HOQ80" s="858"/>
      <c r="HOR80" s="922"/>
      <c r="HOS80" s="947"/>
      <c r="HOT80" s="858"/>
      <c r="HOU80" s="922"/>
      <c r="HOV80" s="858"/>
      <c r="HOW80" s="862"/>
      <c r="HOX80" s="858"/>
      <c r="HOY80" s="858"/>
      <c r="HOZ80" s="922"/>
      <c r="HPA80" s="858"/>
      <c r="HPB80" s="922"/>
      <c r="HPC80" s="858"/>
      <c r="HPD80" s="922"/>
      <c r="HPE80" s="947"/>
      <c r="HPF80" s="858"/>
      <c r="HPG80" s="922"/>
      <c r="HPH80" s="858"/>
      <c r="HPI80" s="862"/>
      <c r="HPJ80" s="858"/>
      <c r="HPK80" s="858"/>
      <c r="HPL80" s="922"/>
      <c r="HPM80" s="858"/>
      <c r="HPN80" s="922"/>
      <c r="HPO80" s="858"/>
      <c r="HPP80" s="922"/>
      <c r="HPQ80" s="947"/>
      <c r="HPR80" s="858"/>
      <c r="HPS80" s="922"/>
      <c r="HPT80" s="858"/>
      <c r="HPU80" s="862"/>
      <c r="HPV80" s="858"/>
      <c r="HPW80" s="858"/>
      <c r="HPX80" s="922"/>
      <c r="HPY80" s="858"/>
      <c r="HPZ80" s="922"/>
      <c r="HQA80" s="858"/>
      <c r="HQB80" s="922"/>
      <c r="HQC80" s="947"/>
      <c r="HQD80" s="858"/>
      <c r="HQE80" s="922"/>
      <c r="HQF80" s="858"/>
      <c r="HQG80" s="862"/>
      <c r="HQH80" s="858"/>
      <c r="HQI80" s="858"/>
      <c r="HQJ80" s="922"/>
      <c r="HQK80" s="858"/>
      <c r="HQL80" s="922"/>
      <c r="HQM80" s="858"/>
      <c r="HQN80" s="922"/>
      <c r="HQO80" s="947"/>
      <c r="HQP80" s="858"/>
      <c r="HQQ80" s="922"/>
      <c r="HQR80" s="858"/>
      <c r="HQS80" s="862"/>
      <c r="HQT80" s="858"/>
      <c r="HQU80" s="858"/>
      <c r="HQV80" s="922"/>
      <c r="HQW80" s="858"/>
      <c r="HQX80" s="922"/>
      <c r="HQY80" s="858"/>
      <c r="HQZ80" s="922"/>
      <c r="HRA80" s="947"/>
      <c r="HRB80" s="858"/>
      <c r="HRC80" s="922"/>
      <c r="HRD80" s="858"/>
      <c r="HRE80" s="862"/>
      <c r="HRF80" s="858"/>
      <c r="HRG80" s="858"/>
      <c r="HRH80" s="922"/>
      <c r="HRI80" s="858"/>
      <c r="HRJ80" s="922"/>
      <c r="HRK80" s="858"/>
      <c r="HRL80" s="922"/>
      <c r="HRM80" s="947"/>
      <c r="HRN80" s="858"/>
      <c r="HRO80" s="922"/>
      <c r="HRP80" s="858"/>
      <c r="HRQ80" s="862"/>
      <c r="HRR80" s="858"/>
      <c r="HRS80" s="858"/>
      <c r="HRT80" s="922"/>
      <c r="HRU80" s="858"/>
      <c r="HRV80" s="922"/>
      <c r="HRW80" s="858"/>
      <c r="HRX80" s="922"/>
      <c r="HRY80" s="947"/>
      <c r="HRZ80" s="858"/>
      <c r="HSA80" s="922"/>
      <c r="HSB80" s="858"/>
      <c r="HSC80" s="862"/>
      <c r="HSD80" s="858"/>
      <c r="HSE80" s="858"/>
      <c r="HSF80" s="922"/>
      <c r="HSG80" s="858"/>
      <c r="HSH80" s="922"/>
      <c r="HSI80" s="858"/>
      <c r="HSJ80" s="922"/>
      <c r="HSK80" s="947"/>
      <c r="HSL80" s="858"/>
      <c r="HSM80" s="922"/>
      <c r="HSN80" s="858"/>
      <c r="HSO80" s="862"/>
      <c r="HSP80" s="858"/>
      <c r="HSQ80" s="858"/>
      <c r="HSR80" s="922"/>
      <c r="HSS80" s="858"/>
      <c r="HST80" s="922"/>
      <c r="HSU80" s="858"/>
      <c r="HSV80" s="922"/>
      <c r="HSW80" s="947"/>
      <c r="HSX80" s="858"/>
      <c r="HSY80" s="922"/>
      <c r="HSZ80" s="858"/>
      <c r="HTA80" s="862"/>
      <c r="HTB80" s="858"/>
      <c r="HTC80" s="858"/>
      <c r="HTD80" s="922"/>
      <c r="HTE80" s="858"/>
      <c r="HTF80" s="922"/>
      <c r="HTG80" s="858"/>
      <c r="HTH80" s="922"/>
      <c r="HTI80" s="947"/>
      <c r="HTJ80" s="858"/>
      <c r="HTK80" s="922"/>
      <c r="HTL80" s="858"/>
      <c r="HTM80" s="862"/>
      <c r="HTN80" s="858"/>
      <c r="HTO80" s="858"/>
      <c r="HTP80" s="922"/>
      <c r="HTQ80" s="858"/>
      <c r="HTR80" s="922"/>
      <c r="HTS80" s="858"/>
      <c r="HTT80" s="922"/>
      <c r="HTU80" s="947"/>
      <c r="HTV80" s="858"/>
      <c r="HTW80" s="922"/>
      <c r="HTX80" s="858"/>
      <c r="HTY80" s="862"/>
      <c r="HTZ80" s="858"/>
      <c r="HUA80" s="858"/>
      <c r="HUB80" s="922"/>
      <c r="HUC80" s="858"/>
      <c r="HUD80" s="922"/>
      <c r="HUE80" s="858"/>
      <c r="HUF80" s="922"/>
      <c r="HUG80" s="947"/>
      <c r="HUH80" s="858"/>
      <c r="HUI80" s="922"/>
      <c r="HUJ80" s="858"/>
      <c r="HUK80" s="862"/>
      <c r="HUL80" s="858"/>
      <c r="HUM80" s="858"/>
      <c r="HUN80" s="922"/>
      <c r="HUO80" s="858"/>
      <c r="HUP80" s="922"/>
      <c r="HUQ80" s="858"/>
      <c r="HUR80" s="922"/>
      <c r="HUS80" s="947"/>
      <c r="HUT80" s="858"/>
      <c r="HUU80" s="922"/>
      <c r="HUV80" s="858"/>
      <c r="HUW80" s="862"/>
      <c r="HUX80" s="858"/>
      <c r="HUY80" s="858"/>
      <c r="HUZ80" s="922"/>
      <c r="HVA80" s="858"/>
      <c r="HVB80" s="922"/>
      <c r="HVC80" s="858"/>
      <c r="HVD80" s="922"/>
      <c r="HVE80" s="947"/>
      <c r="HVF80" s="858"/>
      <c r="HVG80" s="922"/>
      <c r="HVH80" s="858"/>
      <c r="HVI80" s="862"/>
      <c r="HVJ80" s="858"/>
      <c r="HVK80" s="858"/>
      <c r="HVL80" s="922"/>
      <c r="HVM80" s="858"/>
      <c r="HVN80" s="922"/>
      <c r="HVO80" s="858"/>
      <c r="HVP80" s="922"/>
      <c r="HVQ80" s="947"/>
      <c r="HVR80" s="858"/>
      <c r="HVS80" s="922"/>
      <c r="HVT80" s="858"/>
      <c r="HVU80" s="862"/>
      <c r="HVV80" s="858"/>
      <c r="HVW80" s="858"/>
      <c r="HVX80" s="922"/>
      <c r="HVY80" s="858"/>
      <c r="HVZ80" s="922"/>
      <c r="HWA80" s="858"/>
      <c r="HWB80" s="922"/>
      <c r="HWC80" s="947"/>
      <c r="HWD80" s="858"/>
      <c r="HWE80" s="922"/>
      <c r="HWF80" s="858"/>
      <c r="HWG80" s="862"/>
      <c r="HWH80" s="858"/>
      <c r="HWI80" s="858"/>
      <c r="HWJ80" s="922"/>
      <c r="HWK80" s="858"/>
      <c r="HWL80" s="922"/>
      <c r="HWM80" s="858"/>
      <c r="HWN80" s="922"/>
      <c r="HWO80" s="947"/>
      <c r="HWP80" s="858"/>
      <c r="HWQ80" s="922"/>
      <c r="HWR80" s="858"/>
      <c r="HWS80" s="862"/>
      <c r="HWT80" s="858"/>
      <c r="HWU80" s="858"/>
      <c r="HWV80" s="922"/>
      <c r="HWW80" s="858"/>
      <c r="HWX80" s="922"/>
      <c r="HWY80" s="858"/>
      <c r="HWZ80" s="922"/>
      <c r="HXA80" s="947"/>
      <c r="HXB80" s="858"/>
      <c r="HXC80" s="922"/>
      <c r="HXD80" s="858"/>
      <c r="HXE80" s="862"/>
      <c r="HXF80" s="858"/>
      <c r="HXG80" s="858"/>
      <c r="HXH80" s="922"/>
      <c r="HXI80" s="858"/>
      <c r="HXJ80" s="922"/>
      <c r="HXK80" s="858"/>
      <c r="HXL80" s="922"/>
      <c r="HXM80" s="947"/>
      <c r="HXN80" s="858"/>
      <c r="HXO80" s="922"/>
      <c r="HXP80" s="858"/>
      <c r="HXQ80" s="862"/>
      <c r="HXR80" s="858"/>
      <c r="HXS80" s="858"/>
      <c r="HXT80" s="922"/>
      <c r="HXU80" s="858"/>
      <c r="HXV80" s="922"/>
      <c r="HXW80" s="858"/>
      <c r="HXX80" s="922"/>
      <c r="HXY80" s="947"/>
      <c r="HXZ80" s="858"/>
      <c r="HYA80" s="922"/>
      <c r="HYB80" s="858"/>
      <c r="HYC80" s="862"/>
      <c r="HYD80" s="858"/>
      <c r="HYE80" s="858"/>
      <c r="HYF80" s="922"/>
      <c r="HYG80" s="858"/>
      <c r="HYH80" s="922"/>
      <c r="HYI80" s="858"/>
      <c r="HYJ80" s="922"/>
      <c r="HYK80" s="947"/>
      <c r="HYL80" s="858"/>
      <c r="HYM80" s="922"/>
      <c r="HYN80" s="858"/>
      <c r="HYO80" s="862"/>
      <c r="HYP80" s="858"/>
      <c r="HYQ80" s="858"/>
      <c r="HYR80" s="922"/>
      <c r="HYS80" s="858"/>
      <c r="HYT80" s="922"/>
      <c r="HYU80" s="858"/>
      <c r="HYV80" s="922"/>
      <c r="HYW80" s="947"/>
      <c r="HYX80" s="858"/>
      <c r="HYY80" s="922"/>
      <c r="HYZ80" s="858"/>
      <c r="HZA80" s="862"/>
      <c r="HZB80" s="858"/>
      <c r="HZC80" s="858"/>
      <c r="HZD80" s="922"/>
      <c r="HZE80" s="858"/>
      <c r="HZF80" s="922"/>
      <c r="HZG80" s="858"/>
      <c r="HZH80" s="922"/>
      <c r="HZI80" s="947"/>
      <c r="HZJ80" s="858"/>
      <c r="HZK80" s="922"/>
      <c r="HZL80" s="858"/>
      <c r="HZM80" s="862"/>
      <c r="HZN80" s="858"/>
      <c r="HZO80" s="858"/>
      <c r="HZP80" s="922"/>
      <c r="HZQ80" s="858"/>
      <c r="HZR80" s="922"/>
      <c r="HZS80" s="858"/>
      <c r="HZT80" s="922"/>
      <c r="HZU80" s="947"/>
      <c r="HZV80" s="858"/>
      <c r="HZW80" s="922"/>
      <c r="HZX80" s="858"/>
      <c r="HZY80" s="862"/>
      <c r="HZZ80" s="858"/>
      <c r="IAA80" s="858"/>
      <c r="IAB80" s="922"/>
      <c r="IAC80" s="858"/>
      <c r="IAD80" s="922"/>
      <c r="IAE80" s="858"/>
      <c r="IAF80" s="922"/>
      <c r="IAG80" s="947"/>
      <c r="IAH80" s="858"/>
      <c r="IAI80" s="922"/>
      <c r="IAJ80" s="858"/>
      <c r="IAK80" s="862"/>
      <c r="IAL80" s="858"/>
      <c r="IAM80" s="858"/>
      <c r="IAN80" s="922"/>
      <c r="IAO80" s="858"/>
      <c r="IAP80" s="922"/>
      <c r="IAQ80" s="858"/>
      <c r="IAR80" s="922"/>
      <c r="IAS80" s="947"/>
      <c r="IAT80" s="858"/>
      <c r="IAU80" s="922"/>
      <c r="IAV80" s="858"/>
      <c r="IAW80" s="862"/>
      <c r="IAX80" s="858"/>
      <c r="IAY80" s="858"/>
      <c r="IAZ80" s="922"/>
      <c r="IBA80" s="858"/>
      <c r="IBB80" s="922"/>
      <c r="IBC80" s="858"/>
      <c r="IBD80" s="922"/>
      <c r="IBE80" s="947"/>
      <c r="IBF80" s="858"/>
      <c r="IBG80" s="922"/>
      <c r="IBH80" s="858"/>
      <c r="IBI80" s="862"/>
      <c r="IBJ80" s="858"/>
      <c r="IBK80" s="858"/>
      <c r="IBL80" s="922"/>
      <c r="IBM80" s="858"/>
      <c r="IBN80" s="922"/>
      <c r="IBO80" s="858"/>
      <c r="IBP80" s="922"/>
      <c r="IBQ80" s="947"/>
      <c r="IBR80" s="858"/>
      <c r="IBS80" s="922"/>
      <c r="IBT80" s="858"/>
      <c r="IBU80" s="862"/>
      <c r="IBV80" s="858"/>
      <c r="IBW80" s="858"/>
      <c r="IBX80" s="922"/>
      <c r="IBY80" s="858"/>
      <c r="IBZ80" s="922"/>
      <c r="ICA80" s="858"/>
      <c r="ICB80" s="922"/>
      <c r="ICC80" s="947"/>
      <c r="ICD80" s="858"/>
      <c r="ICE80" s="922"/>
      <c r="ICF80" s="858"/>
      <c r="ICG80" s="862"/>
      <c r="ICH80" s="858"/>
      <c r="ICI80" s="858"/>
      <c r="ICJ80" s="922"/>
      <c r="ICK80" s="858"/>
      <c r="ICL80" s="922"/>
      <c r="ICM80" s="858"/>
      <c r="ICN80" s="922"/>
      <c r="ICO80" s="947"/>
      <c r="ICP80" s="858"/>
      <c r="ICQ80" s="922"/>
      <c r="ICR80" s="858"/>
      <c r="ICS80" s="862"/>
      <c r="ICT80" s="858"/>
      <c r="ICU80" s="858"/>
      <c r="ICV80" s="922"/>
      <c r="ICW80" s="858"/>
      <c r="ICX80" s="922"/>
      <c r="ICY80" s="858"/>
      <c r="ICZ80" s="922"/>
      <c r="IDA80" s="947"/>
      <c r="IDB80" s="858"/>
      <c r="IDC80" s="922"/>
      <c r="IDD80" s="858"/>
      <c r="IDE80" s="862"/>
      <c r="IDF80" s="858"/>
      <c r="IDG80" s="858"/>
      <c r="IDH80" s="922"/>
      <c r="IDI80" s="858"/>
      <c r="IDJ80" s="922"/>
      <c r="IDK80" s="858"/>
      <c r="IDL80" s="922"/>
      <c r="IDM80" s="947"/>
      <c r="IDN80" s="858"/>
      <c r="IDO80" s="922"/>
      <c r="IDP80" s="858"/>
      <c r="IDQ80" s="862"/>
      <c r="IDR80" s="858"/>
      <c r="IDS80" s="858"/>
      <c r="IDT80" s="922"/>
      <c r="IDU80" s="858"/>
      <c r="IDV80" s="922"/>
      <c r="IDW80" s="858"/>
      <c r="IDX80" s="922"/>
      <c r="IDY80" s="947"/>
      <c r="IDZ80" s="858"/>
      <c r="IEA80" s="922"/>
      <c r="IEB80" s="858"/>
      <c r="IEC80" s="862"/>
      <c r="IED80" s="858"/>
      <c r="IEE80" s="858"/>
      <c r="IEF80" s="922"/>
      <c r="IEG80" s="858"/>
      <c r="IEH80" s="922"/>
      <c r="IEI80" s="858"/>
      <c r="IEJ80" s="922"/>
      <c r="IEK80" s="947"/>
      <c r="IEL80" s="858"/>
      <c r="IEM80" s="922"/>
      <c r="IEN80" s="858"/>
      <c r="IEO80" s="862"/>
      <c r="IEP80" s="858"/>
      <c r="IEQ80" s="858"/>
      <c r="IER80" s="922"/>
      <c r="IES80" s="858"/>
      <c r="IET80" s="922"/>
      <c r="IEU80" s="858"/>
      <c r="IEV80" s="922"/>
      <c r="IEW80" s="947"/>
      <c r="IEX80" s="858"/>
      <c r="IEY80" s="922"/>
      <c r="IEZ80" s="858"/>
      <c r="IFA80" s="862"/>
      <c r="IFB80" s="858"/>
      <c r="IFC80" s="858"/>
      <c r="IFD80" s="922"/>
      <c r="IFE80" s="858"/>
      <c r="IFF80" s="922"/>
      <c r="IFG80" s="858"/>
      <c r="IFH80" s="922"/>
      <c r="IFI80" s="947"/>
      <c r="IFJ80" s="858"/>
      <c r="IFK80" s="922"/>
      <c r="IFL80" s="858"/>
      <c r="IFM80" s="862"/>
      <c r="IFN80" s="858"/>
      <c r="IFO80" s="858"/>
      <c r="IFP80" s="922"/>
      <c r="IFQ80" s="858"/>
      <c r="IFR80" s="922"/>
      <c r="IFS80" s="858"/>
      <c r="IFT80" s="922"/>
      <c r="IFU80" s="947"/>
      <c r="IFV80" s="858"/>
      <c r="IFW80" s="922"/>
      <c r="IFX80" s="858"/>
      <c r="IFY80" s="862"/>
      <c r="IFZ80" s="858"/>
      <c r="IGA80" s="858"/>
      <c r="IGB80" s="922"/>
      <c r="IGC80" s="858"/>
      <c r="IGD80" s="922"/>
      <c r="IGE80" s="858"/>
      <c r="IGF80" s="922"/>
      <c r="IGG80" s="947"/>
      <c r="IGH80" s="858"/>
      <c r="IGI80" s="922"/>
      <c r="IGJ80" s="858"/>
      <c r="IGK80" s="862"/>
      <c r="IGL80" s="858"/>
      <c r="IGM80" s="858"/>
      <c r="IGN80" s="922"/>
      <c r="IGO80" s="858"/>
      <c r="IGP80" s="922"/>
      <c r="IGQ80" s="858"/>
      <c r="IGR80" s="922"/>
      <c r="IGS80" s="947"/>
      <c r="IGT80" s="858"/>
      <c r="IGU80" s="922"/>
      <c r="IGV80" s="858"/>
      <c r="IGW80" s="862"/>
      <c r="IGX80" s="858"/>
      <c r="IGY80" s="858"/>
      <c r="IGZ80" s="922"/>
      <c r="IHA80" s="858"/>
      <c r="IHB80" s="922"/>
      <c r="IHC80" s="858"/>
      <c r="IHD80" s="922"/>
      <c r="IHE80" s="947"/>
      <c r="IHF80" s="858"/>
      <c r="IHG80" s="922"/>
      <c r="IHH80" s="858"/>
      <c r="IHI80" s="862"/>
      <c r="IHJ80" s="858"/>
      <c r="IHK80" s="858"/>
      <c r="IHL80" s="922"/>
      <c r="IHM80" s="858"/>
      <c r="IHN80" s="922"/>
      <c r="IHO80" s="858"/>
      <c r="IHP80" s="922"/>
      <c r="IHQ80" s="947"/>
      <c r="IHR80" s="858"/>
      <c r="IHS80" s="922"/>
      <c r="IHT80" s="858"/>
      <c r="IHU80" s="862"/>
      <c r="IHV80" s="858"/>
      <c r="IHW80" s="858"/>
      <c r="IHX80" s="922"/>
      <c r="IHY80" s="858"/>
      <c r="IHZ80" s="922"/>
      <c r="IIA80" s="858"/>
      <c r="IIB80" s="922"/>
      <c r="IIC80" s="947"/>
      <c r="IID80" s="858"/>
      <c r="IIE80" s="922"/>
      <c r="IIF80" s="858"/>
      <c r="IIG80" s="862"/>
      <c r="IIH80" s="858"/>
      <c r="III80" s="858"/>
      <c r="IIJ80" s="922"/>
      <c r="IIK80" s="858"/>
      <c r="IIL80" s="922"/>
      <c r="IIM80" s="858"/>
      <c r="IIN80" s="922"/>
      <c r="IIO80" s="947"/>
      <c r="IIP80" s="858"/>
      <c r="IIQ80" s="922"/>
      <c r="IIR80" s="858"/>
      <c r="IIS80" s="862"/>
      <c r="IIT80" s="858"/>
      <c r="IIU80" s="858"/>
      <c r="IIV80" s="922"/>
      <c r="IIW80" s="858"/>
      <c r="IIX80" s="922"/>
      <c r="IIY80" s="858"/>
      <c r="IIZ80" s="922"/>
      <c r="IJA80" s="947"/>
      <c r="IJB80" s="858"/>
      <c r="IJC80" s="922"/>
      <c r="IJD80" s="858"/>
      <c r="IJE80" s="862"/>
      <c r="IJF80" s="858"/>
      <c r="IJG80" s="858"/>
      <c r="IJH80" s="922"/>
      <c r="IJI80" s="858"/>
      <c r="IJJ80" s="922"/>
      <c r="IJK80" s="858"/>
      <c r="IJL80" s="922"/>
      <c r="IJM80" s="947"/>
      <c r="IJN80" s="858"/>
      <c r="IJO80" s="922"/>
      <c r="IJP80" s="858"/>
      <c r="IJQ80" s="862"/>
      <c r="IJR80" s="858"/>
      <c r="IJS80" s="858"/>
      <c r="IJT80" s="922"/>
      <c r="IJU80" s="858"/>
      <c r="IJV80" s="922"/>
      <c r="IJW80" s="858"/>
      <c r="IJX80" s="922"/>
      <c r="IJY80" s="947"/>
      <c r="IJZ80" s="858"/>
      <c r="IKA80" s="922"/>
      <c r="IKB80" s="858"/>
      <c r="IKC80" s="862"/>
      <c r="IKD80" s="858"/>
      <c r="IKE80" s="858"/>
      <c r="IKF80" s="922"/>
      <c r="IKG80" s="858"/>
      <c r="IKH80" s="922"/>
      <c r="IKI80" s="858"/>
      <c r="IKJ80" s="922"/>
      <c r="IKK80" s="947"/>
      <c r="IKL80" s="858"/>
      <c r="IKM80" s="922"/>
      <c r="IKN80" s="858"/>
      <c r="IKO80" s="862"/>
      <c r="IKP80" s="858"/>
      <c r="IKQ80" s="858"/>
      <c r="IKR80" s="922"/>
      <c r="IKS80" s="858"/>
      <c r="IKT80" s="922"/>
      <c r="IKU80" s="858"/>
      <c r="IKV80" s="922"/>
      <c r="IKW80" s="947"/>
      <c r="IKX80" s="858"/>
      <c r="IKY80" s="922"/>
      <c r="IKZ80" s="858"/>
      <c r="ILA80" s="862"/>
      <c r="ILB80" s="858"/>
      <c r="ILC80" s="858"/>
      <c r="ILD80" s="922"/>
      <c r="ILE80" s="858"/>
      <c r="ILF80" s="922"/>
      <c r="ILG80" s="858"/>
      <c r="ILH80" s="922"/>
      <c r="ILI80" s="947"/>
      <c r="ILJ80" s="858"/>
      <c r="ILK80" s="922"/>
      <c r="ILL80" s="858"/>
      <c r="ILM80" s="862"/>
      <c r="ILN80" s="858"/>
      <c r="ILO80" s="858"/>
      <c r="ILP80" s="922"/>
      <c r="ILQ80" s="858"/>
      <c r="ILR80" s="922"/>
      <c r="ILS80" s="858"/>
      <c r="ILT80" s="922"/>
      <c r="ILU80" s="947"/>
      <c r="ILV80" s="858"/>
      <c r="ILW80" s="922"/>
      <c r="ILX80" s="858"/>
      <c r="ILY80" s="862"/>
      <c r="ILZ80" s="858"/>
      <c r="IMA80" s="858"/>
      <c r="IMB80" s="922"/>
      <c r="IMC80" s="858"/>
      <c r="IMD80" s="922"/>
      <c r="IME80" s="858"/>
      <c r="IMF80" s="922"/>
      <c r="IMG80" s="947"/>
      <c r="IMH80" s="858"/>
      <c r="IMI80" s="922"/>
      <c r="IMJ80" s="858"/>
      <c r="IMK80" s="862"/>
      <c r="IML80" s="858"/>
      <c r="IMM80" s="858"/>
      <c r="IMN80" s="922"/>
      <c r="IMO80" s="858"/>
      <c r="IMP80" s="922"/>
      <c r="IMQ80" s="858"/>
      <c r="IMR80" s="922"/>
      <c r="IMS80" s="947"/>
      <c r="IMT80" s="858"/>
      <c r="IMU80" s="922"/>
      <c r="IMV80" s="858"/>
      <c r="IMW80" s="862"/>
      <c r="IMX80" s="858"/>
      <c r="IMY80" s="858"/>
      <c r="IMZ80" s="922"/>
      <c r="INA80" s="858"/>
      <c r="INB80" s="922"/>
      <c r="INC80" s="858"/>
      <c r="IND80" s="922"/>
      <c r="INE80" s="947"/>
      <c r="INF80" s="858"/>
      <c r="ING80" s="922"/>
      <c r="INH80" s="858"/>
      <c r="INI80" s="862"/>
      <c r="INJ80" s="858"/>
      <c r="INK80" s="858"/>
      <c r="INL80" s="922"/>
      <c r="INM80" s="858"/>
      <c r="INN80" s="922"/>
      <c r="INO80" s="858"/>
      <c r="INP80" s="922"/>
      <c r="INQ80" s="947"/>
      <c r="INR80" s="858"/>
      <c r="INS80" s="922"/>
      <c r="INT80" s="858"/>
      <c r="INU80" s="862"/>
      <c r="INV80" s="858"/>
      <c r="INW80" s="858"/>
      <c r="INX80" s="922"/>
      <c r="INY80" s="858"/>
      <c r="INZ80" s="922"/>
      <c r="IOA80" s="858"/>
      <c r="IOB80" s="922"/>
      <c r="IOC80" s="947"/>
      <c r="IOD80" s="858"/>
      <c r="IOE80" s="922"/>
      <c r="IOF80" s="858"/>
      <c r="IOG80" s="862"/>
      <c r="IOH80" s="858"/>
      <c r="IOI80" s="858"/>
      <c r="IOJ80" s="922"/>
      <c r="IOK80" s="858"/>
      <c r="IOL80" s="922"/>
      <c r="IOM80" s="858"/>
      <c r="ION80" s="922"/>
      <c r="IOO80" s="947"/>
      <c r="IOP80" s="858"/>
      <c r="IOQ80" s="922"/>
      <c r="IOR80" s="858"/>
      <c r="IOS80" s="862"/>
      <c r="IOT80" s="858"/>
      <c r="IOU80" s="858"/>
      <c r="IOV80" s="922"/>
      <c r="IOW80" s="858"/>
      <c r="IOX80" s="922"/>
      <c r="IOY80" s="858"/>
      <c r="IOZ80" s="922"/>
      <c r="IPA80" s="947"/>
      <c r="IPB80" s="858"/>
      <c r="IPC80" s="922"/>
      <c r="IPD80" s="858"/>
      <c r="IPE80" s="862"/>
      <c r="IPF80" s="858"/>
      <c r="IPG80" s="858"/>
      <c r="IPH80" s="922"/>
      <c r="IPI80" s="858"/>
      <c r="IPJ80" s="922"/>
      <c r="IPK80" s="858"/>
      <c r="IPL80" s="922"/>
      <c r="IPM80" s="947"/>
      <c r="IPN80" s="858"/>
      <c r="IPO80" s="922"/>
      <c r="IPP80" s="858"/>
      <c r="IPQ80" s="862"/>
      <c r="IPR80" s="858"/>
      <c r="IPS80" s="858"/>
      <c r="IPT80" s="922"/>
      <c r="IPU80" s="858"/>
      <c r="IPV80" s="922"/>
      <c r="IPW80" s="858"/>
      <c r="IPX80" s="922"/>
      <c r="IPY80" s="947"/>
      <c r="IPZ80" s="858"/>
      <c r="IQA80" s="922"/>
      <c r="IQB80" s="858"/>
      <c r="IQC80" s="862"/>
      <c r="IQD80" s="858"/>
      <c r="IQE80" s="858"/>
      <c r="IQF80" s="922"/>
      <c r="IQG80" s="858"/>
      <c r="IQH80" s="922"/>
      <c r="IQI80" s="858"/>
      <c r="IQJ80" s="922"/>
      <c r="IQK80" s="947"/>
      <c r="IQL80" s="858"/>
      <c r="IQM80" s="922"/>
      <c r="IQN80" s="858"/>
      <c r="IQO80" s="862"/>
      <c r="IQP80" s="858"/>
      <c r="IQQ80" s="858"/>
      <c r="IQR80" s="922"/>
      <c r="IQS80" s="858"/>
      <c r="IQT80" s="922"/>
      <c r="IQU80" s="858"/>
      <c r="IQV80" s="922"/>
      <c r="IQW80" s="947"/>
      <c r="IQX80" s="858"/>
      <c r="IQY80" s="922"/>
      <c r="IQZ80" s="858"/>
      <c r="IRA80" s="862"/>
      <c r="IRB80" s="858"/>
      <c r="IRC80" s="858"/>
      <c r="IRD80" s="922"/>
      <c r="IRE80" s="858"/>
      <c r="IRF80" s="922"/>
      <c r="IRG80" s="858"/>
      <c r="IRH80" s="922"/>
      <c r="IRI80" s="947"/>
      <c r="IRJ80" s="858"/>
      <c r="IRK80" s="922"/>
      <c r="IRL80" s="858"/>
      <c r="IRM80" s="862"/>
      <c r="IRN80" s="858"/>
      <c r="IRO80" s="858"/>
      <c r="IRP80" s="922"/>
      <c r="IRQ80" s="858"/>
      <c r="IRR80" s="922"/>
      <c r="IRS80" s="858"/>
      <c r="IRT80" s="922"/>
      <c r="IRU80" s="947"/>
      <c r="IRV80" s="858"/>
      <c r="IRW80" s="922"/>
      <c r="IRX80" s="858"/>
      <c r="IRY80" s="862"/>
      <c r="IRZ80" s="858"/>
      <c r="ISA80" s="858"/>
      <c r="ISB80" s="922"/>
      <c r="ISC80" s="858"/>
      <c r="ISD80" s="922"/>
      <c r="ISE80" s="858"/>
      <c r="ISF80" s="922"/>
      <c r="ISG80" s="947"/>
      <c r="ISH80" s="858"/>
      <c r="ISI80" s="922"/>
      <c r="ISJ80" s="858"/>
      <c r="ISK80" s="862"/>
      <c r="ISL80" s="858"/>
      <c r="ISM80" s="858"/>
      <c r="ISN80" s="922"/>
      <c r="ISO80" s="858"/>
      <c r="ISP80" s="922"/>
      <c r="ISQ80" s="858"/>
      <c r="ISR80" s="922"/>
      <c r="ISS80" s="947"/>
      <c r="IST80" s="858"/>
      <c r="ISU80" s="922"/>
      <c r="ISV80" s="858"/>
      <c r="ISW80" s="862"/>
      <c r="ISX80" s="858"/>
      <c r="ISY80" s="858"/>
      <c r="ISZ80" s="922"/>
      <c r="ITA80" s="858"/>
      <c r="ITB80" s="922"/>
      <c r="ITC80" s="858"/>
      <c r="ITD80" s="922"/>
      <c r="ITE80" s="947"/>
      <c r="ITF80" s="858"/>
      <c r="ITG80" s="922"/>
      <c r="ITH80" s="858"/>
      <c r="ITI80" s="862"/>
      <c r="ITJ80" s="858"/>
      <c r="ITK80" s="858"/>
      <c r="ITL80" s="922"/>
      <c r="ITM80" s="858"/>
      <c r="ITN80" s="922"/>
      <c r="ITO80" s="858"/>
      <c r="ITP80" s="922"/>
      <c r="ITQ80" s="947"/>
      <c r="ITR80" s="858"/>
      <c r="ITS80" s="922"/>
      <c r="ITT80" s="858"/>
      <c r="ITU80" s="862"/>
      <c r="ITV80" s="858"/>
      <c r="ITW80" s="858"/>
      <c r="ITX80" s="922"/>
      <c r="ITY80" s="858"/>
      <c r="ITZ80" s="922"/>
      <c r="IUA80" s="858"/>
      <c r="IUB80" s="922"/>
      <c r="IUC80" s="947"/>
      <c r="IUD80" s="858"/>
      <c r="IUE80" s="922"/>
      <c r="IUF80" s="858"/>
      <c r="IUG80" s="862"/>
      <c r="IUH80" s="858"/>
      <c r="IUI80" s="858"/>
      <c r="IUJ80" s="922"/>
      <c r="IUK80" s="858"/>
      <c r="IUL80" s="922"/>
      <c r="IUM80" s="858"/>
      <c r="IUN80" s="922"/>
      <c r="IUO80" s="947"/>
      <c r="IUP80" s="858"/>
      <c r="IUQ80" s="922"/>
      <c r="IUR80" s="858"/>
      <c r="IUS80" s="862"/>
      <c r="IUT80" s="858"/>
      <c r="IUU80" s="858"/>
      <c r="IUV80" s="922"/>
      <c r="IUW80" s="858"/>
      <c r="IUX80" s="922"/>
      <c r="IUY80" s="858"/>
      <c r="IUZ80" s="922"/>
      <c r="IVA80" s="947"/>
      <c r="IVB80" s="858"/>
      <c r="IVC80" s="922"/>
      <c r="IVD80" s="858"/>
      <c r="IVE80" s="862"/>
      <c r="IVF80" s="858"/>
      <c r="IVG80" s="858"/>
      <c r="IVH80" s="922"/>
      <c r="IVI80" s="858"/>
      <c r="IVJ80" s="922"/>
      <c r="IVK80" s="858"/>
      <c r="IVL80" s="922"/>
      <c r="IVM80" s="947"/>
      <c r="IVN80" s="858"/>
      <c r="IVO80" s="922"/>
      <c r="IVP80" s="858"/>
      <c r="IVQ80" s="862"/>
      <c r="IVR80" s="858"/>
      <c r="IVS80" s="858"/>
      <c r="IVT80" s="922"/>
      <c r="IVU80" s="858"/>
      <c r="IVV80" s="922"/>
      <c r="IVW80" s="858"/>
      <c r="IVX80" s="922"/>
      <c r="IVY80" s="947"/>
      <c r="IVZ80" s="858"/>
      <c r="IWA80" s="922"/>
      <c r="IWB80" s="858"/>
      <c r="IWC80" s="862"/>
      <c r="IWD80" s="858"/>
      <c r="IWE80" s="858"/>
      <c r="IWF80" s="922"/>
      <c r="IWG80" s="858"/>
      <c r="IWH80" s="922"/>
      <c r="IWI80" s="858"/>
      <c r="IWJ80" s="922"/>
      <c r="IWK80" s="947"/>
      <c r="IWL80" s="858"/>
      <c r="IWM80" s="922"/>
      <c r="IWN80" s="858"/>
      <c r="IWO80" s="862"/>
      <c r="IWP80" s="858"/>
      <c r="IWQ80" s="858"/>
      <c r="IWR80" s="922"/>
      <c r="IWS80" s="858"/>
      <c r="IWT80" s="922"/>
      <c r="IWU80" s="858"/>
      <c r="IWV80" s="922"/>
      <c r="IWW80" s="947"/>
      <c r="IWX80" s="858"/>
      <c r="IWY80" s="922"/>
      <c r="IWZ80" s="858"/>
      <c r="IXA80" s="862"/>
      <c r="IXB80" s="858"/>
      <c r="IXC80" s="858"/>
      <c r="IXD80" s="922"/>
      <c r="IXE80" s="858"/>
      <c r="IXF80" s="922"/>
      <c r="IXG80" s="858"/>
      <c r="IXH80" s="922"/>
      <c r="IXI80" s="947"/>
      <c r="IXJ80" s="858"/>
      <c r="IXK80" s="922"/>
      <c r="IXL80" s="858"/>
      <c r="IXM80" s="862"/>
      <c r="IXN80" s="858"/>
      <c r="IXO80" s="858"/>
      <c r="IXP80" s="922"/>
      <c r="IXQ80" s="858"/>
      <c r="IXR80" s="922"/>
      <c r="IXS80" s="858"/>
      <c r="IXT80" s="922"/>
      <c r="IXU80" s="947"/>
      <c r="IXV80" s="858"/>
      <c r="IXW80" s="922"/>
      <c r="IXX80" s="858"/>
      <c r="IXY80" s="862"/>
      <c r="IXZ80" s="858"/>
      <c r="IYA80" s="858"/>
      <c r="IYB80" s="922"/>
      <c r="IYC80" s="858"/>
      <c r="IYD80" s="922"/>
      <c r="IYE80" s="858"/>
      <c r="IYF80" s="922"/>
      <c r="IYG80" s="947"/>
      <c r="IYH80" s="858"/>
      <c r="IYI80" s="922"/>
      <c r="IYJ80" s="858"/>
      <c r="IYK80" s="862"/>
      <c r="IYL80" s="858"/>
      <c r="IYM80" s="858"/>
      <c r="IYN80" s="922"/>
      <c r="IYO80" s="858"/>
      <c r="IYP80" s="922"/>
      <c r="IYQ80" s="858"/>
      <c r="IYR80" s="922"/>
      <c r="IYS80" s="947"/>
      <c r="IYT80" s="858"/>
      <c r="IYU80" s="922"/>
      <c r="IYV80" s="858"/>
      <c r="IYW80" s="862"/>
      <c r="IYX80" s="858"/>
      <c r="IYY80" s="858"/>
      <c r="IYZ80" s="922"/>
      <c r="IZA80" s="858"/>
      <c r="IZB80" s="922"/>
      <c r="IZC80" s="858"/>
      <c r="IZD80" s="922"/>
      <c r="IZE80" s="947"/>
      <c r="IZF80" s="858"/>
      <c r="IZG80" s="922"/>
      <c r="IZH80" s="858"/>
      <c r="IZI80" s="862"/>
      <c r="IZJ80" s="858"/>
      <c r="IZK80" s="858"/>
      <c r="IZL80" s="922"/>
      <c r="IZM80" s="858"/>
      <c r="IZN80" s="922"/>
      <c r="IZO80" s="858"/>
      <c r="IZP80" s="922"/>
      <c r="IZQ80" s="947"/>
      <c r="IZR80" s="858"/>
      <c r="IZS80" s="922"/>
      <c r="IZT80" s="858"/>
      <c r="IZU80" s="862"/>
      <c r="IZV80" s="858"/>
      <c r="IZW80" s="858"/>
      <c r="IZX80" s="922"/>
      <c r="IZY80" s="858"/>
      <c r="IZZ80" s="922"/>
      <c r="JAA80" s="858"/>
      <c r="JAB80" s="922"/>
      <c r="JAC80" s="947"/>
      <c r="JAD80" s="858"/>
      <c r="JAE80" s="922"/>
      <c r="JAF80" s="858"/>
      <c r="JAG80" s="862"/>
      <c r="JAH80" s="858"/>
      <c r="JAI80" s="858"/>
      <c r="JAJ80" s="922"/>
      <c r="JAK80" s="858"/>
      <c r="JAL80" s="922"/>
      <c r="JAM80" s="858"/>
      <c r="JAN80" s="922"/>
      <c r="JAO80" s="947"/>
      <c r="JAP80" s="858"/>
      <c r="JAQ80" s="922"/>
      <c r="JAR80" s="858"/>
      <c r="JAS80" s="862"/>
      <c r="JAT80" s="858"/>
      <c r="JAU80" s="858"/>
      <c r="JAV80" s="922"/>
      <c r="JAW80" s="858"/>
      <c r="JAX80" s="922"/>
      <c r="JAY80" s="858"/>
      <c r="JAZ80" s="922"/>
      <c r="JBA80" s="947"/>
      <c r="JBB80" s="858"/>
      <c r="JBC80" s="922"/>
      <c r="JBD80" s="858"/>
      <c r="JBE80" s="862"/>
      <c r="JBF80" s="858"/>
      <c r="JBG80" s="858"/>
      <c r="JBH80" s="922"/>
      <c r="JBI80" s="858"/>
      <c r="JBJ80" s="922"/>
      <c r="JBK80" s="858"/>
      <c r="JBL80" s="922"/>
      <c r="JBM80" s="947"/>
      <c r="JBN80" s="858"/>
      <c r="JBO80" s="922"/>
      <c r="JBP80" s="858"/>
      <c r="JBQ80" s="862"/>
      <c r="JBR80" s="858"/>
      <c r="JBS80" s="858"/>
      <c r="JBT80" s="922"/>
      <c r="JBU80" s="858"/>
      <c r="JBV80" s="922"/>
      <c r="JBW80" s="858"/>
      <c r="JBX80" s="922"/>
      <c r="JBY80" s="947"/>
      <c r="JBZ80" s="858"/>
      <c r="JCA80" s="922"/>
      <c r="JCB80" s="858"/>
      <c r="JCC80" s="862"/>
      <c r="JCD80" s="858"/>
      <c r="JCE80" s="858"/>
      <c r="JCF80" s="922"/>
      <c r="JCG80" s="858"/>
      <c r="JCH80" s="922"/>
      <c r="JCI80" s="858"/>
      <c r="JCJ80" s="922"/>
      <c r="JCK80" s="947"/>
      <c r="JCL80" s="858"/>
      <c r="JCM80" s="922"/>
      <c r="JCN80" s="858"/>
      <c r="JCO80" s="862"/>
      <c r="JCP80" s="858"/>
      <c r="JCQ80" s="858"/>
      <c r="JCR80" s="922"/>
      <c r="JCS80" s="858"/>
      <c r="JCT80" s="922"/>
      <c r="JCU80" s="858"/>
      <c r="JCV80" s="922"/>
      <c r="JCW80" s="947"/>
      <c r="JCX80" s="858"/>
      <c r="JCY80" s="922"/>
      <c r="JCZ80" s="858"/>
      <c r="JDA80" s="862"/>
      <c r="JDB80" s="858"/>
      <c r="JDC80" s="858"/>
      <c r="JDD80" s="922"/>
      <c r="JDE80" s="858"/>
      <c r="JDF80" s="922"/>
      <c r="JDG80" s="858"/>
      <c r="JDH80" s="922"/>
      <c r="JDI80" s="947"/>
      <c r="JDJ80" s="858"/>
      <c r="JDK80" s="922"/>
      <c r="JDL80" s="858"/>
      <c r="JDM80" s="862"/>
      <c r="JDN80" s="858"/>
      <c r="JDO80" s="858"/>
      <c r="JDP80" s="922"/>
      <c r="JDQ80" s="858"/>
      <c r="JDR80" s="922"/>
      <c r="JDS80" s="858"/>
      <c r="JDT80" s="922"/>
      <c r="JDU80" s="947"/>
      <c r="JDV80" s="858"/>
      <c r="JDW80" s="922"/>
      <c r="JDX80" s="858"/>
      <c r="JDY80" s="862"/>
      <c r="JDZ80" s="858"/>
      <c r="JEA80" s="858"/>
      <c r="JEB80" s="922"/>
      <c r="JEC80" s="858"/>
      <c r="JED80" s="922"/>
      <c r="JEE80" s="858"/>
      <c r="JEF80" s="922"/>
      <c r="JEG80" s="947"/>
      <c r="JEH80" s="858"/>
      <c r="JEI80" s="922"/>
      <c r="JEJ80" s="858"/>
      <c r="JEK80" s="862"/>
      <c r="JEL80" s="858"/>
      <c r="JEM80" s="858"/>
      <c r="JEN80" s="922"/>
      <c r="JEO80" s="858"/>
      <c r="JEP80" s="922"/>
      <c r="JEQ80" s="858"/>
      <c r="JER80" s="922"/>
      <c r="JES80" s="947"/>
      <c r="JET80" s="858"/>
      <c r="JEU80" s="922"/>
      <c r="JEV80" s="858"/>
      <c r="JEW80" s="862"/>
      <c r="JEX80" s="858"/>
      <c r="JEY80" s="858"/>
      <c r="JEZ80" s="922"/>
      <c r="JFA80" s="858"/>
      <c r="JFB80" s="922"/>
      <c r="JFC80" s="858"/>
      <c r="JFD80" s="922"/>
      <c r="JFE80" s="947"/>
      <c r="JFF80" s="858"/>
      <c r="JFG80" s="922"/>
      <c r="JFH80" s="858"/>
      <c r="JFI80" s="862"/>
      <c r="JFJ80" s="858"/>
      <c r="JFK80" s="858"/>
      <c r="JFL80" s="922"/>
      <c r="JFM80" s="858"/>
      <c r="JFN80" s="922"/>
      <c r="JFO80" s="858"/>
      <c r="JFP80" s="922"/>
      <c r="JFQ80" s="947"/>
      <c r="JFR80" s="858"/>
      <c r="JFS80" s="922"/>
      <c r="JFT80" s="858"/>
      <c r="JFU80" s="862"/>
      <c r="JFV80" s="858"/>
      <c r="JFW80" s="858"/>
      <c r="JFX80" s="922"/>
      <c r="JFY80" s="858"/>
      <c r="JFZ80" s="922"/>
      <c r="JGA80" s="858"/>
      <c r="JGB80" s="922"/>
      <c r="JGC80" s="947"/>
      <c r="JGD80" s="858"/>
      <c r="JGE80" s="922"/>
      <c r="JGF80" s="858"/>
      <c r="JGG80" s="862"/>
      <c r="JGH80" s="858"/>
      <c r="JGI80" s="858"/>
      <c r="JGJ80" s="922"/>
      <c r="JGK80" s="858"/>
      <c r="JGL80" s="922"/>
      <c r="JGM80" s="858"/>
      <c r="JGN80" s="922"/>
      <c r="JGO80" s="947"/>
      <c r="JGP80" s="858"/>
      <c r="JGQ80" s="922"/>
      <c r="JGR80" s="858"/>
      <c r="JGS80" s="862"/>
      <c r="JGT80" s="858"/>
      <c r="JGU80" s="858"/>
      <c r="JGV80" s="922"/>
      <c r="JGW80" s="858"/>
      <c r="JGX80" s="922"/>
      <c r="JGY80" s="858"/>
      <c r="JGZ80" s="922"/>
      <c r="JHA80" s="947"/>
      <c r="JHB80" s="858"/>
      <c r="JHC80" s="922"/>
      <c r="JHD80" s="858"/>
      <c r="JHE80" s="862"/>
      <c r="JHF80" s="858"/>
      <c r="JHG80" s="858"/>
      <c r="JHH80" s="922"/>
      <c r="JHI80" s="858"/>
      <c r="JHJ80" s="922"/>
      <c r="JHK80" s="858"/>
      <c r="JHL80" s="922"/>
      <c r="JHM80" s="947"/>
      <c r="JHN80" s="858"/>
      <c r="JHO80" s="922"/>
      <c r="JHP80" s="858"/>
      <c r="JHQ80" s="862"/>
      <c r="JHR80" s="858"/>
      <c r="JHS80" s="858"/>
      <c r="JHT80" s="922"/>
      <c r="JHU80" s="858"/>
      <c r="JHV80" s="922"/>
      <c r="JHW80" s="858"/>
      <c r="JHX80" s="922"/>
      <c r="JHY80" s="947"/>
      <c r="JHZ80" s="858"/>
      <c r="JIA80" s="922"/>
      <c r="JIB80" s="858"/>
      <c r="JIC80" s="862"/>
      <c r="JID80" s="858"/>
      <c r="JIE80" s="858"/>
      <c r="JIF80" s="922"/>
      <c r="JIG80" s="858"/>
      <c r="JIH80" s="922"/>
      <c r="JII80" s="858"/>
      <c r="JIJ80" s="922"/>
      <c r="JIK80" s="947"/>
      <c r="JIL80" s="858"/>
      <c r="JIM80" s="922"/>
      <c r="JIN80" s="858"/>
      <c r="JIO80" s="862"/>
      <c r="JIP80" s="858"/>
      <c r="JIQ80" s="858"/>
      <c r="JIR80" s="922"/>
      <c r="JIS80" s="858"/>
      <c r="JIT80" s="922"/>
      <c r="JIU80" s="858"/>
      <c r="JIV80" s="922"/>
      <c r="JIW80" s="947"/>
      <c r="JIX80" s="858"/>
      <c r="JIY80" s="922"/>
      <c r="JIZ80" s="858"/>
      <c r="JJA80" s="862"/>
      <c r="JJB80" s="858"/>
      <c r="JJC80" s="858"/>
      <c r="JJD80" s="922"/>
      <c r="JJE80" s="858"/>
      <c r="JJF80" s="922"/>
      <c r="JJG80" s="858"/>
      <c r="JJH80" s="922"/>
      <c r="JJI80" s="947"/>
      <c r="JJJ80" s="858"/>
      <c r="JJK80" s="922"/>
      <c r="JJL80" s="858"/>
      <c r="JJM80" s="862"/>
      <c r="JJN80" s="858"/>
      <c r="JJO80" s="858"/>
      <c r="JJP80" s="922"/>
      <c r="JJQ80" s="858"/>
      <c r="JJR80" s="922"/>
      <c r="JJS80" s="858"/>
      <c r="JJT80" s="922"/>
      <c r="JJU80" s="947"/>
      <c r="JJV80" s="858"/>
      <c r="JJW80" s="922"/>
      <c r="JJX80" s="858"/>
      <c r="JJY80" s="862"/>
      <c r="JJZ80" s="858"/>
      <c r="JKA80" s="858"/>
      <c r="JKB80" s="922"/>
      <c r="JKC80" s="858"/>
      <c r="JKD80" s="922"/>
      <c r="JKE80" s="858"/>
      <c r="JKF80" s="922"/>
      <c r="JKG80" s="947"/>
      <c r="JKH80" s="858"/>
      <c r="JKI80" s="922"/>
      <c r="JKJ80" s="858"/>
      <c r="JKK80" s="862"/>
      <c r="JKL80" s="858"/>
      <c r="JKM80" s="858"/>
      <c r="JKN80" s="922"/>
      <c r="JKO80" s="858"/>
      <c r="JKP80" s="922"/>
      <c r="JKQ80" s="858"/>
      <c r="JKR80" s="922"/>
      <c r="JKS80" s="947"/>
      <c r="JKT80" s="858"/>
      <c r="JKU80" s="922"/>
      <c r="JKV80" s="858"/>
      <c r="JKW80" s="862"/>
      <c r="JKX80" s="858"/>
      <c r="JKY80" s="858"/>
      <c r="JKZ80" s="922"/>
      <c r="JLA80" s="858"/>
      <c r="JLB80" s="922"/>
      <c r="JLC80" s="858"/>
      <c r="JLD80" s="922"/>
      <c r="JLE80" s="947"/>
      <c r="JLF80" s="858"/>
      <c r="JLG80" s="922"/>
      <c r="JLH80" s="858"/>
      <c r="JLI80" s="862"/>
      <c r="JLJ80" s="858"/>
      <c r="JLK80" s="858"/>
      <c r="JLL80" s="922"/>
      <c r="JLM80" s="858"/>
      <c r="JLN80" s="922"/>
      <c r="JLO80" s="858"/>
      <c r="JLP80" s="922"/>
      <c r="JLQ80" s="947"/>
      <c r="JLR80" s="858"/>
      <c r="JLS80" s="922"/>
      <c r="JLT80" s="858"/>
      <c r="JLU80" s="862"/>
      <c r="JLV80" s="858"/>
      <c r="JLW80" s="858"/>
      <c r="JLX80" s="922"/>
      <c r="JLY80" s="858"/>
      <c r="JLZ80" s="922"/>
      <c r="JMA80" s="858"/>
      <c r="JMB80" s="922"/>
      <c r="JMC80" s="947"/>
      <c r="JMD80" s="858"/>
      <c r="JME80" s="922"/>
      <c r="JMF80" s="858"/>
      <c r="JMG80" s="862"/>
      <c r="JMH80" s="858"/>
      <c r="JMI80" s="858"/>
      <c r="JMJ80" s="922"/>
      <c r="JMK80" s="858"/>
      <c r="JML80" s="922"/>
      <c r="JMM80" s="858"/>
      <c r="JMN80" s="922"/>
      <c r="JMO80" s="947"/>
      <c r="JMP80" s="858"/>
      <c r="JMQ80" s="922"/>
      <c r="JMR80" s="858"/>
      <c r="JMS80" s="862"/>
      <c r="JMT80" s="858"/>
      <c r="JMU80" s="858"/>
      <c r="JMV80" s="922"/>
      <c r="JMW80" s="858"/>
      <c r="JMX80" s="922"/>
      <c r="JMY80" s="858"/>
      <c r="JMZ80" s="922"/>
      <c r="JNA80" s="947"/>
      <c r="JNB80" s="858"/>
      <c r="JNC80" s="922"/>
      <c r="JND80" s="858"/>
      <c r="JNE80" s="862"/>
      <c r="JNF80" s="858"/>
      <c r="JNG80" s="858"/>
      <c r="JNH80" s="922"/>
      <c r="JNI80" s="858"/>
      <c r="JNJ80" s="922"/>
      <c r="JNK80" s="858"/>
      <c r="JNL80" s="922"/>
      <c r="JNM80" s="947"/>
      <c r="JNN80" s="858"/>
      <c r="JNO80" s="922"/>
      <c r="JNP80" s="858"/>
      <c r="JNQ80" s="862"/>
      <c r="JNR80" s="858"/>
      <c r="JNS80" s="858"/>
      <c r="JNT80" s="922"/>
      <c r="JNU80" s="858"/>
      <c r="JNV80" s="922"/>
      <c r="JNW80" s="858"/>
      <c r="JNX80" s="922"/>
      <c r="JNY80" s="947"/>
      <c r="JNZ80" s="858"/>
      <c r="JOA80" s="922"/>
      <c r="JOB80" s="858"/>
      <c r="JOC80" s="862"/>
      <c r="JOD80" s="858"/>
      <c r="JOE80" s="858"/>
      <c r="JOF80" s="922"/>
      <c r="JOG80" s="858"/>
      <c r="JOH80" s="922"/>
      <c r="JOI80" s="858"/>
      <c r="JOJ80" s="922"/>
      <c r="JOK80" s="947"/>
      <c r="JOL80" s="858"/>
      <c r="JOM80" s="922"/>
      <c r="JON80" s="858"/>
      <c r="JOO80" s="862"/>
      <c r="JOP80" s="858"/>
      <c r="JOQ80" s="858"/>
      <c r="JOR80" s="922"/>
      <c r="JOS80" s="858"/>
      <c r="JOT80" s="922"/>
      <c r="JOU80" s="858"/>
      <c r="JOV80" s="922"/>
      <c r="JOW80" s="947"/>
      <c r="JOX80" s="858"/>
      <c r="JOY80" s="922"/>
      <c r="JOZ80" s="858"/>
      <c r="JPA80" s="862"/>
      <c r="JPB80" s="858"/>
      <c r="JPC80" s="858"/>
      <c r="JPD80" s="922"/>
      <c r="JPE80" s="858"/>
      <c r="JPF80" s="922"/>
      <c r="JPG80" s="858"/>
      <c r="JPH80" s="922"/>
      <c r="JPI80" s="947"/>
      <c r="JPJ80" s="858"/>
      <c r="JPK80" s="922"/>
      <c r="JPL80" s="858"/>
      <c r="JPM80" s="862"/>
      <c r="JPN80" s="858"/>
      <c r="JPO80" s="858"/>
      <c r="JPP80" s="922"/>
      <c r="JPQ80" s="858"/>
      <c r="JPR80" s="922"/>
      <c r="JPS80" s="858"/>
      <c r="JPT80" s="922"/>
      <c r="JPU80" s="947"/>
      <c r="JPV80" s="858"/>
      <c r="JPW80" s="922"/>
      <c r="JPX80" s="858"/>
      <c r="JPY80" s="862"/>
      <c r="JPZ80" s="858"/>
      <c r="JQA80" s="858"/>
      <c r="JQB80" s="922"/>
      <c r="JQC80" s="858"/>
      <c r="JQD80" s="922"/>
      <c r="JQE80" s="858"/>
      <c r="JQF80" s="922"/>
      <c r="JQG80" s="947"/>
      <c r="JQH80" s="858"/>
      <c r="JQI80" s="922"/>
      <c r="JQJ80" s="858"/>
      <c r="JQK80" s="862"/>
      <c r="JQL80" s="858"/>
      <c r="JQM80" s="858"/>
      <c r="JQN80" s="922"/>
      <c r="JQO80" s="858"/>
      <c r="JQP80" s="922"/>
      <c r="JQQ80" s="858"/>
      <c r="JQR80" s="922"/>
      <c r="JQS80" s="947"/>
      <c r="JQT80" s="858"/>
      <c r="JQU80" s="922"/>
      <c r="JQV80" s="858"/>
      <c r="JQW80" s="862"/>
      <c r="JQX80" s="858"/>
      <c r="JQY80" s="858"/>
      <c r="JQZ80" s="922"/>
      <c r="JRA80" s="858"/>
      <c r="JRB80" s="922"/>
      <c r="JRC80" s="858"/>
      <c r="JRD80" s="922"/>
      <c r="JRE80" s="947"/>
      <c r="JRF80" s="858"/>
      <c r="JRG80" s="922"/>
      <c r="JRH80" s="858"/>
      <c r="JRI80" s="862"/>
      <c r="JRJ80" s="858"/>
      <c r="JRK80" s="858"/>
      <c r="JRL80" s="922"/>
      <c r="JRM80" s="858"/>
      <c r="JRN80" s="922"/>
      <c r="JRO80" s="858"/>
      <c r="JRP80" s="922"/>
      <c r="JRQ80" s="947"/>
      <c r="JRR80" s="858"/>
      <c r="JRS80" s="922"/>
      <c r="JRT80" s="858"/>
      <c r="JRU80" s="862"/>
      <c r="JRV80" s="858"/>
      <c r="JRW80" s="858"/>
      <c r="JRX80" s="922"/>
      <c r="JRY80" s="858"/>
      <c r="JRZ80" s="922"/>
      <c r="JSA80" s="858"/>
      <c r="JSB80" s="922"/>
      <c r="JSC80" s="947"/>
      <c r="JSD80" s="858"/>
      <c r="JSE80" s="922"/>
      <c r="JSF80" s="858"/>
      <c r="JSG80" s="862"/>
      <c r="JSH80" s="858"/>
      <c r="JSI80" s="858"/>
      <c r="JSJ80" s="922"/>
      <c r="JSK80" s="858"/>
      <c r="JSL80" s="922"/>
      <c r="JSM80" s="858"/>
      <c r="JSN80" s="922"/>
      <c r="JSO80" s="947"/>
      <c r="JSP80" s="858"/>
      <c r="JSQ80" s="922"/>
      <c r="JSR80" s="858"/>
      <c r="JSS80" s="862"/>
      <c r="JST80" s="858"/>
      <c r="JSU80" s="858"/>
      <c r="JSV80" s="922"/>
      <c r="JSW80" s="858"/>
      <c r="JSX80" s="922"/>
      <c r="JSY80" s="858"/>
      <c r="JSZ80" s="922"/>
      <c r="JTA80" s="947"/>
      <c r="JTB80" s="858"/>
      <c r="JTC80" s="922"/>
      <c r="JTD80" s="858"/>
      <c r="JTE80" s="862"/>
      <c r="JTF80" s="858"/>
      <c r="JTG80" s="858"/>
      <c r="JTH80" s="922"/>
      <c r="JTI80" s="858"/>
      <c r="JTJ80" s="922"/>
      <c r="JTK80" s="858"/>
      <c r="JTL80" s="922"/>
      <c r="JTM80" s="947"/>
      <c r="JTN80" s="858"/>
      <c r="JTO80" s="922"/>
      <c r="JTP80" s="858"/>
      <c r="JTQ80" s="862"/>
      <c r="JTR80" s="858"/>
      <c r="JTS80" s="858"/>
      <c r="JTT80" s="922"/>
      <c r="JTU80" s="858"/>
      <c r="JTV80" s="922"/>
      <c r="JTW80" s="858"/>
      <c r="JTX80" s="922"/>
      <c r="JTY80" s="947"/>
      <c r="JTZ80" s="858"/>
      <c r="JUA80" s="922"/>
      <c r="JUB80" s="858"/>
      <c r="JUC80" s="862"/>
      <c r="JUD80" s="858"/>
      <c r="JUE80" s="858"/>
      <c r="JUF80" s="922"/>
      <c r="JUG80" s="858"/>
      <c r="JUH80" s="922"/>
      <c r="JUI80" s="858"/>
      <c r="JUJ80" s="922"/>
      <c r="JUK80" s="947"/>
      <c r="JUL80" s="858"/>
      <c r="JUM80" s="922"/>
      <c r="JUN80" s="858"/>
      <c r="JUO80" s="862"/>
      <c r="JUP80" s="858"/>
      <c r="JUQ80" s="858"/>
      <c r="JUR80" s="922"/>
      <c r="JUS80" s="858"/>
      <c r="JUT80" s="922"/>
      <c r="JUU80" s="858"/>
      <c r="JUV80" s="922"/>
      <c r="JUW80" s="947"/>
      <c r="JUX80" s="858"/>
      <c r="JUY80" s="922"/>
      <c r="JUZ80" s="858"/>
      <c r="JVA80" s="862"/>
      <c r="JVB80" s="858"/>
      <c r="JVC80" s="858"/>
      <c r="JVD80" s="922"/>
      <c r="JVE80" s="858"/>
      <c r="JVF80" s="922"/>
      <c r="JVG80" s="858"/>
      <c r="JVH80" s="922"/>
      <c r="JVI80" s="947"/>
      <c r="JVJ80" s="858"/>
      <c r="JVK80" s="922"/>
      <c r="JVL80" s="858"/>
      <c r="JVM80" s="862"/>
      <c r="JVN80" s="858"/>
      <c r="JVO80" s="858"/>
      <c r="JVP80" s="922"/>
      <c r="JVQ80" s="858"/>
      <c r="JVR80" s="922"/>
      <c r="JVS80" s="858"/>
      <c r="JVT80" s="922"/>
      <c r="JVU80" s="947"/>
      <c r="JVV80" s="858"/>
      <c r="JVW80" s="922"/>
      <c r="JVX80" s="858"/>
      <c r="JVY80" s="862"/>
      <c r="JVZ80" s="858"/>
      <c r="JWA80" s="858"/>
      <c r="JWB80" s="922"/>
      <c r="JWC80" s="858"/>
      <c r="JWD80" s="922"/>
      <c r="JWE80" s="858"/>
      <c r="JWF80" s="922"/>
      <c r="JWG80" s="947"/>
      <c r="JWH80" s="858"/>
      <c r="JWI80" s="922"/>
      <c r="JWJ80" s="858"/>
      <c r="JWK80" s="862"/>
      <c r="JWL80" s="858"/>
      <c r="JWM80" s="858"/>
      <c r="JWN80" s="922"/>
      <c r="JWO80" s="858"/>
      <c r="JWP80" s="922"/>
      <c r="JWQ80" s="858"/>
      <c r="JWR80" s="922"/>
      <c r="JWS80" s="947"/>
      <c r="JWT80" s="858"/>
      <c r="JWU80" s="922"/>
      <c r="JWV80" s="858"/>
      <c r="JWW80" s="862"/>
      <c r="JWX80" s="858"/>
      <c r="JWY80" s="858"/>
      <c r="JWZ80" s="922"/>
      <c r="JXA80" s="858"/>
      <c r="JXB80" s="922"/>
      <c r="JXC80" s="858"/>
      <c r="JXD80" s="922"/>
      <c r="JXE80" s="947"/>
      <c r="JXF80" s="858"/>
      <c r="JXG80" s="922"/>
      <c r="JXH80" s="858"/>
      <c r="JXI80" s="862"/>
      <c r="JXJ80" s="858"/>
      <c r="JXK80" s="858"/>
      <c r="JXL80" s="922"/>
      <c r="JXM80" s="858"/>
      <c r="JXN80" s="922"/>
      <c r="JXO80" s="858"/>
      <c r="JXP80" s="922"/>
      <c r="JXQ80" s="947"/>
      <c r="JXR80" s="858"/>
      <c r="JXS80" s="922"/>
      <c r="JXT80" s="858"/>
      <c r="JXU80" s="862"/>
      <c r="JXV80" s="858"/>
      <c r="JXW80" s="858"/>
      <c r="JXX80" s="922"/>
      <c r="JXY80" s="858"/>
      <c r="JXZ80" s="922"/>
      <c r="JYA80" s="858"/>
      <c r="JYB80" s="922"/>
      <c r="JYC80" s="947"/>
      <c r="JYD80" s="858"/>
      <c r="JYE80" s="922"/>
      <c r="JYF80" s="858"/>
      <c r="JYG80" s="862"/>
      <c r="JYH80" s="858"/>
      <c r="JYI80" s="858"/>
      <c r="JYJ80" s="922"/>
      <c r="JYK80" s="858"/>
      <c r="JYL80" s="922"/>
      <c r="JYM80" s="858"/>
      <c r="JYN80" s="922"/>
      <c r="JYO80" s="947"/>
      <c r="JYP80" s="858"/>
      <c r="JYQ80" s="922"/>
      <c r="JYR80" s="858"/>
      <c r="JYS80" s="862"/>
      <c r="JYT80" s="858"/>
      <c r="JYU80" s="858"/>
      <c r="JYV80" s="922"/>
      <c r="JYW80" s="858"/>
      <c r="JYX80" s="922"/>
      <c r="JYY80" s="858"/>
      <c r="JYZ80" s="922"/>
      <c r="JZA80" s="947"/>
      <c r="JZB80" s="858"/>
      <c r="JZC80" s="922"/>
      <c r="JZD80" s="858"/>
      <c r="JZE80" s="862"/>
      <c r="JZF80" s="858"/>
      <c r="JZG80" s="858"/>
      <c r="JZH80" s="922"/>
      <c r="JZI80" s="858"/>
      <c r="JZJ80" s="922"/>
      <c r="JZK80" s="858"/>
      <c r="JZL80" s="922"/>
      <c r="JZM80" s="947"/>
      <c r="JZN80" s="858"/>
      <c r="JZO80" s="922"/>
      <c r="JZP80" s="858"/>
      <c r="JZQ80" s="862"/>
      <c r="JZR80" s="858"/>
      <c r="JZS80" s="858"/>
      <c r="JZT80" s="922"/>
      <c r="JZU80" s="858"/>
      <c r="JZV80" s="922"/>
      <c r="JZW80" s="858"/>
      <c r="JZX80" s="922"/>
      <c r="JZY80" s="947"/>
      <c r="JZZ80" s="858"/>
      <c r="KAA80" s="922"/>
      <c r="KAB80" s="858"/>
      <c r="KAC80" s="862"/>
      <c r="KAD80" s="858"/>
      <c r="KAE80" s="858"/>
      <c r="KAF80" s="922"/>
      <c r="KAG80" s="858"/>
      <c r="KAH80" s="922"/>
      <c r="KAI80" s="858"/>
      <c r="KAJ80" s="922"/>
      <c r="KAK80" s="947"/>
      <c r="KAL80" s="858"/>
      <c r="KAM80" s="922"/>
      <c r="KAN80" s="858"/>
      <c r="KAO80" s="862"/>
      <c r="KAP80" s="858"/>
      <c r="KAQ80" s="858"/>
      <c r="KAR80" s="922"/>
      <c r="KAS80" s="858"/>
      <c r="KAT80" s="922"/>
      <c r="KAU80" s="858"/>
      <c r="KAV80" s="922"/>
      <c r="KAW80" s="947"/>
      <c r="KAX80" s="858"/>
      <c r="KAY80" s="922"/>
      <c r="KAZ80" s="858"/>
      <c r="KBA80" s="862"/>
      <c r="KBB80" s="858"/>
      <c r="KBC80" s="858"/>
      <c r="KBD80" s="922"/>
      <c r="KBE80" s="858"/>
      <c r="KBF80" s="922"/>
      <c r="KBG80" s="858"/>
      <c r="KBH80" s="922"/>
      <c r="KBI80" s="947"/>
      <c r="KBJ80" s="858"/>
      <c r="KBK80" s="922"/>
      <c r="KBL80" s="858"/>
      <c r="KBM80" s="862"/>
      <c r="KBN80" s="858"/>
      <c r="KBO80" s="858"/>
      <c r="KBP80" s="922"/>
      <c r="KBQ80" s="858"/>
      <c r="KBR80" s="922"/>
      <c r="KBS80" s="858"/>
      <c r="KBT80" s="922"/>
      <c r="KBU80" s="947"/>
      <c r="KBV80" s="858"/>
      <c r="KBW80" s="922"/>
      <c r="KBX80" s="858"/>
      <c r="KBY80" s="862"/>
      <c r="KBZ80" s="858"/>
      <c r="KCA80" s="858"/>
      <c r="KCB80" s="922"/>
      <c r="KCC80" s="858"/>
      <c r="KCD80" s="922"/>
      <c r="KCE80" s="858"/>
      <c r="KCF80" s="922"/>
      <c r="KCG80" s="947"/>
      <c r="KCH80" s="858"/>
      <c r="KCI80" s="922"/>
      <c r="KCJ80" s="858"/>
      <c r="KCK80" s="862"/>
      <c r="KCL80" s="858"/>
      <c r="KCM80" s="858"/>
      <c r="KCN80" s="922"/>
      <c r="KCO80" s="858"/>
      <c r="KCP80" s="922"/>
      <c r="KCQ80" s="858"/>
      <c r="KCR80" s="922"/>
      <c r="KCS80" s="947"/>
      <c r="KCT80" s="858"/>
      <c r="KCU80" s="922"/>
      <c r="KCV80" s="858"/>
      <c r="KCW80" s="862"/>
      <c r="KCX80" s="858"/>
      <c r="KCY80" s="858"/>
      <c r="KCZ80" s="922"/>
      <c r="KDA80" s="858"/>
      <c r="KDB80" s="922"/>
      <c r="KDC80" s="858"/>
      <c r="KDD80" s="922"/>
      <c r="KDE80" s="947"/>
      <c r="KDF80" s="858"/>
      <c r="KDG80" s="922"/>
      <c r="KDH80" s="858"/>
      <c r="KDI80" s="862"/>
      <c r="KDJ80" s="858"/>
      <c r="KDK80" s="858"/>
      <c r="KDL80" s="922"/>
      <c r="KDM80" s="858"/>
      <c r="KDN80" s="922"/>
      <c r="KDO80" s="858"/>
      <c r="KDP80" s="922"/>
      <c r="KDQ80" s="947"/>
      <c r="KDR80" s="858"/>
      <c r="KDS80" s="922"/>
      <c r="KDT80" s="858"/>
      <c r="KDU80" s="862"/>
      <c r="KDV80" s="858"/>
      <c r="KDW80" s="858"/>
      <c r="KDX80" s="922"/>
      <c r="KDY80" s="858"/>
      <c r="KDZ80" s="922"/>
      <c r="KEA80" s="858"/>
      <c r="KEB80" s="922"/>
      <c r="KEC80" s="947"/>
      <c r="KED80" s="858"/>
      <c r="KEE80" s="922"/>
      <c r="KEF80" s="858"/>
      <c r="KEG80" s="862"/>
      <c r="KEH80" s="858"/>
      <c r="KEI80" s="858"/>
      <c r="KEJ80" s="922"/>
      <c r="KEK80" s="858"/>
      <c r="KEL80" s="922"/>
      <c r="KEM80" s="858"/>
      <c r="KEN80" s="922"/>
      <c r="KEO80" s="947"/>
      <c r="KEP80" s="858"/>
      <c r="KEQ80" s="922"/>
      <c r="KER80" s="858"/>
      <c r="KES80" s="862"/>
      <c r="KET80" s="858"/>
      <c r="KEU80" s="858"/>
      <c r="KEV80" s="922"/>
      <c r="KEW80" s="858"/>
      <c r="KEX80" s="922"/>
      <c r="KEY80" s="858"/>
      <c r="KEZ80" s="922"/>
      <c r="KFA80" s="947"/>
      <c r="KFB80" s="858"/>
      <c r="KFC80" s="922"/>
      <c r="KFD80" s="858"/>
      <c r="KFE80" s="862"/>
      <c r="KFF80" s="858"/>
      <c r="KFG80" s="858"/>
      <c r="KFH80" s="922"/>
      <c r="KFI80" s="858"/>
      <c r="KFJ80" s="922"/>
      <c r="KFK80" s="858"/>
      <c r="KFL80" s="922"/>
      <c r="KFM80" s="947"/>
      <c r="KFN80" s="858"/>
      <c r="KFO80" s="922"/>
      <c r="KFP80" s="858"/>
      <c r="KFQ80" s="862"/>
      <c r="KFR80" s="858"/>
      <c r="KFS80" s="858"/>
      <c r="KFT80" s="922"/>
      <c r="KFU80" s="858"/>
      <c r="KFV80" s="922"/>
      <c r="KFW80" s="858"/>
      <c r="KFX80" s="922"/>
      <c r="KFY80" s="947"/>
      <c r="KFZ80" s="858"/>
      <c r="KGA80" s="922"/>
      <c r="KGB80" s="858"/>
      <c r="KGC80" s="862"/>
      <c r="KGD80" s="858"/>
      <c r="KGE80" s="858"/>
      <c r="KGF80" s="922"/>
      <c r="KGG80" s="858"/>
      <c r="KGH80" s="922"/>
      <c r="KGI80" s="858"/>
      <c r="KGJ80" s="922"/>
      <c r="KGK80" s="947"/>
      <c r="KGL80" s="858"/>
      <c r="KGM80" s="922"/>
      <c r="KGN80" s="858"/>
      <c r="KGO80" s="862"/>
      <c r="KGP80" s="858"/>
      <c r="KGQ80" s="858"/>
      <c r="KGR80" s="922"/>
      <c r="KGS80" s="858"/>
      <c r="KGT80" s="922"/>
      <c r="KGU80" s="858"/>
      <c r="KGV80" s="922"/>
      <c r="KGW80" s="947"/>
      <c r="KGX80" s="858"/>
      <c r="KGY80" s="922"/>
      <c r="KGZ80" s="858"/>
      <c r="KHA80" s="862"/>
      <c r="KHB80" s="858"/>
      <c r="KHC80" s="858"/>
      <c r="KHD80" s="922"/>
      <c r="KHE80" s="858"/>
      <c r="KHF80" s="922"/>
      <c r="KHG80" s="858"/>
      <c r="KHH80" s="922"/>
      <c r="KHI80" s="947"/>
      <c r="KHJ80" s="858"/>
      <c r="KHK80" s="922"/>
      <c r="KHL80" s="858"/>
      <c r="KHM80" s="862"/>
      <c r="KHN80" s="858"/>
      <c r="KHO80" s="858"/>
      <c r="KHP80" s="922"/>
      <c r="KHQ80" s="858"/>
      <c r="KHR80" s="922"/>
      <c r="KHS80" s="858"/>
      <c r="KHT80" s="922"/>
      <c r="KHU80" s="947"/>
      <c r="KHV80" s="858"/>
      <c r="KHW80" s="922"/>
      <c r="KHX80" s="858"/>
      <c r="KHY80" s="862"/>
      <c r="KHZ80" s="858"/>
      <c r="KIA80" s="858"/>
      <c r="KIB80" s="922"/>
      <c r="KIC80" s="858"/>
      <c r="KID80" s="922"/>
      <c r="KIE80" s="858"/>
      <c r="KIF80" s="922"/>
      <c r="KIG80" s="947"/>
      <c r="KIH80" s="858"/>
      <c r="KII80" s="922"/>
      <c r="KIJ80" s="858"/>
      <c r="KIK80" s="862"/>
      <c r="KIL80" s="858"/>
      <c r="KIM80" s="858"/>
      <c r="KIN80" s="922"/>
      <c r="KIO80" s="858"/>
      <c r="KIP80" s="922"/>
      <c r="KIQ80" s="858"/>
      <c r="KIR80" s="922"/>
      <c r="KIS80" s="947"/>
      <c r="KIT80" s="858"/>
      <c r="KIU80" s="922"/>
      <c r="KIV80" s="858"/>
      <c r="KIW80" s="862"/>
      <c r="KIX80" s="858"/>
      <c r="KIY80" s="858"/>
      <c r="KIZ80" s="922"/>
      <c r="KJA80" s="858"/>
      <c r="KJB80" s="922"/>
      <c r="KJC80" s="858"/>
      <c r="KJD80" s="922"/>
      <c r="KJE80" s="947"/>
      <c r="KJF80" s="858"/>
      <c r="KJG80" s="922"/>
      <c r="KJH80" s="858"/>
      <c r="KJI80" s="862"/>
      <c r="KJJ80" s="858"/>
      <c r="KJK80" s="858"/>
      <c r="KJL80" s="922"/>
      <c r="KJM80" s="858"/>
      <c r="KJN80" s="922"/>
      <c r="KJO80" s="858"/>
      <c r="KJP80" s="922"/>
      <c r="KJQ80" s="947"/>
      <c r="KJR80" s="858"/>
      <c r="KJS80" s="922"/>
      <c r="KJT80" s="858"/>
      <c r="KJU80" s="862"/>
      <c r="KJV80" s="858"/>
      <c r="KJW80" s="858"/>
      <c r="KJX80" s="922"/>
      <c r="KJY80" s="858"/>
      <c r="KJZ80" s="922"/>
      <c r="KKA80" s="858"/>
      <c r="KKB80" s="922"/>
      <c r="KKC80" s="947"/>
      <c r="KKD80" s="858"/>
      <c r="KKE80" s="922"/>
      <c r="KKF80" s="858"/>
      <c r="KKG80" s="862"/>
      <c r="KKH80" s="858"/>
      <c r="KKI80" s="858"/>
      <c r="KKJ80" s="922"/>
      <c r="KKK80" s="858"/>
      <c r="KKL80" s="922"/>
      <c r="KKM80" s="858"/>
      <c r="KKN80" s="922"/>
      <c r="KKO80" s="947"/>
      <c r="KKP80" s="858"/>
      <c r="KKQ80" s="922"/>
      <c r="KKR80" s="858"/>
      <c r="KKS80" s="862"/>
      <c r="KKT80" s="858"/>
      <c r="KKU80" s="858"/>
      <c r="KKV80" s="922"/>
      <c r="KKW80" s="858"/>
      <c r="KKX80" s="922"/>
      <c r="KKY80" s="858"/>
      <c r="KKZ80" s="922"/>
      <c r="KLA80" s="947"/>
      <c r="KLB80" s="858"/>
      <c r="KLC80" s="922"/>
      <c r="KLD80" s="858"/>
      <c r="KLE80" s="862"/>
      <c r="KLF80" s="858"/>
      <c r="KLG80" s="858"/>
      <c r="KLH80" s="922"/>
      <c r="KLI80" s="858"/>
      <c r="KLJ80" s="922"/>
      <c r="KLK80" s="858"/>
      <c r="KLL80" s="922"/>
      <c r="KLM80" s="947"/>
      <c r="KLN80" s="858"/>
      <c r="KLO80" s="922"/>
      <c r="KLP80" s="858"/>
      <c r="KLQ80" s="862"/>
      <c r="KLR80" s="858"/>
      <c r="KLS80" s="858"/>
      <c r="KLT80" s="922"/>
      <c r="KLU80" s="858"/>
      <c r="KLV80" s="922"/>
      <c r="KLW80" s="858"/>
      <c r="KLX80" s="922"/>
      <c r="KLY80" s="947"/>
      <c r="KLZ80" s="858"/>
      <c r="KMA80" s="922"/>
      <c r="KMB80" s="858"/>
      <c r="KMC80" s="862"/>
      <c r="KMD80" s="858"/>
      <c r="KME80" s="858"/>
      <c r="KMF80" s="922"/>
      <c r="KMG80" s="858"/>
      <c r="KMH80" s="922"/>
      <c r="KMI80" s="858"/>
      <c r="KMJ80" s="922"/>
      <c r="KMK80" s="947"/>
      <c r="KML80" s="858"/>
      <c r="KMM80" s="922"/>
      <c r="KMN80" s="858"/>
      <c r="KMO80" s="862"/>
      <c r="KMP80" s="858"/>
      <c r="KMQ80" s="858"/>
      <c r="KMR80" s="922"/>
      <c r="KMS80" s="858"/>
      <c r="KMT80" s="922"/>
      <c r="KMU80" s="858"/>
      <c r="KMV80" s="922"/>
      <c r="KMW80" s="947"/>
      <c r="KMX80" s="858"/>
      <c r="KMY80" s="922"/>
      <c r="KMZ80" s="858"/>
      <c r="KNA80" s="862"/>
      <c r="KNB80" s="858"/>
      <c r="KNC80" s="858"/>
      <c r="KND80" s="922"/>
      <c r="KNE80" s="858"/>
      <c r="KNF80" s="922"/>
      <c r="KNG80" s="858"/>
      <c r="KNH80" s="922"/>
      <c r="KNI80" s="947"/>
      <c r="KNJ80" s="858"/>
      <c r="KNK80" s="922"/>
      <c r="KNL80" s="858"/>
      <c r="KNM80" s="862"/>
      <c r="KNN80" s="858"/>
      <c r="KNO80" s="858"/>
      <c r="KNP80" s="922"/>
      <c r="KNQ80" s="858"/>
      <c r="KNR80" s="922"/>
      <c r="KNS80" s="858"/>
      <c r="KNT80" s="922"/>
      <c r="KNU80" s="947"/>
      <c r="KNV80" s="858"/>
      <c r="KNW80" s="922"/>
      <c r="KNX80" s="858"/>
      <c r="KNY80" s="862"/>
      <c r="KNZ80" s="858"/>
      <c r="KOA80" s="858"/>
      <c r="KOB80" s="922"/>
      <c r="KOC80" s="858"/>
      <c r="KOD80" s="922"/>
      <c r="KOE80" s="858"/>
      <c r="KOF80" s="922"/>
      <c r="KOG80" s="947"/>
      <c r="KOH80" s="858"/>
      <c r="KOI80" s="922"/>
      <c r="KOJ80" s="858"/>
      <c r="KOK80" s="862"/>
      <c r="KOL80" s="858"/>
      <c r="KOM80" s="858"/>
      <c r="KON80" s="922"/>
      <c r="KOO80" s="858"/>
      <c r="KOP80" s="922"/>
      <c r="KOQ80" s="858"/>
      <c r="KOR80" s="922"/>
      <c r="KOS80" s="947"/>
      <c r="KOT80" s="858"/>
      <c r="KOU80" s="922"/>
      <c r="KOV80" s="858"/>
      <c r="KOW80" s="862"/>
      <c r="KOX80" s="858"/>
      <c r="KOY80" s="858"/>
      <c r="KOZ80" s="922"/>
      <c r="KPA80" s="858"/>
      <c r="KPB80" s="922"/>
      <c r="KPC80" s="858"/>
      <c r="KPD80" s="922"/>
      <c r="KPE80" s="947"/>
      <c r="KPF80" s="858"/>
      <c r="KPG80" s="922"/>
      <c r="KPH80" s="858"/>
      <c r="KPI80" s="862"/>
      <c r="KPJ80" s="858"/>
      <c r="KPK80" s="858"/>
      <c r="KPL80" s="922"/>
      <c r="KPM80" s="858"/>
      <c r="KPN80" s="922"/>
      <c r="KPO80" s="858"/>
      <c r="KPP80" s="922"/>
      <c r="KPQ80" s="947"/>
      <c r="KPR80" s="858"/>
      <c r="KPS80" s="922"/>
      <c r="KPT80" s="858"/>
      <c r="KPU80" s="862"/>
      <c r="KPV80" s="858"/>
      <c r="KPW80" s="858"/>
      <c r="KPX80" s="922"/>
      <c r="KPY80" s="858"/>
      <c r="KPZ80" s="922"/>
      <c r="KQA80" s="858"/>
      <c r="KQB80" s="922"/>
      <c r="KQC80" s="947"/>
      <c r="KQD80" s="858"/>
      <c r="KQE80" s="922"/>
      <c r="KQF80" s="858"/>
      <c r="KQG80" s="862"/>
      <c r="KQH80" s="858"/>
      <c r="KQI80" s="858"/>
      <c r="KQJ80" s="922"/>
      <c r="KQK80" s="858"/>
      <c r="KQL80" s="922"/>
      <c r="KQM80" s="858"/>
      <c r="KQN80" s="922"/>
      <c r="KQO80" s="947"/>
      <c r="KQP80" s="858"/>
      <c r="KQQ80" s="922"/>
      <c r="KQR80" s="858"/>
      <c r="KQS80" s="862"/>
      <c r="KQT80" s="858"/>
      <c r="KQU80" s="858"/>
      <c r="KQV80" s="922"/>
      <c r="KQW80" s="858"/>
      <c r="KQX80" s="922"/>
      <c r="KQY80" s="858"/>
      <c r="KQZ80" s="922"/>
      <c r="KRA80" s="947"/>
      <c r="KRB80" s="858"/>
      <c r="KRC80" s="922"/>
      <c r="KRD80" s="858"/>
      <c r="KRE80" s="862"/>
      <c r="KRF80" s="858"/>
      <c r="KRG80" s="858"/>
      <c r="KRH80" s="922"/>
      <c r="KRI80" s="858"/>
      <c r="KRJ80" s="922"/>
      <c r="KRK80" s="858"/>
      <c r="KRL80" s="922"/>
      <c r="KRM80" s="947"/>
      <c r="KRN80" s="858"/>
      <c r="KRO80" s="922"/>
      <c r="KRP80" s="858"/>
      <c r="KRQ80" s="862"/>
      <c r="KRR80" s="858"/>
      <c r="KRS80" s="858"/>
      <c r="KRT80" s="922"/>
      <c r="KRU80" s="858"/>
      <c r="KRV80" s="922"/>
      <c r="KRW80" s="858"/>
      <c r="KRX80" s="922"/>
      <c r="KRY80" s="947"/>
      <c r="KRZ80" s="858"/>
      <c r="KSA80" s="922"/>
      <c r="KSB80" s="858"/>
      <c r="KSC80" s="862"/>
      <c r="KSD80" s="858"/>
      <c r="KSE80" s="858"/>
      <c r="KSF80" s="922"/>
      <c r="KSG80" s="858"/>
      <c r="KSH80" s="922"/>
      <c r="KSI80" s="858"/>
      <c r="KSJ80" s="922"/>
      <c r="KSK80" s="947"/>
      <c r="KSL80" s="858"/>
      <c r="KSM80" s="922"/>
      <c r="KSN80" s="858"/>
      <c r="KSO80" s="862"/>
      <c r="KSP80" s="858"/>
      <c r="KSQ80" s="858"/>
      <c r="KSR80" s="922"/>
      <c r="KSS80" s="858"/>
      <c r="KST80" s="922"/>
      <c r="KSU80" s="858"/>
      <c r="KSV80" s="922"/>
      <c r="KSW80" s="947"/>
      <c r="KSX80" s="858"/>
      <c r="KSY80" s="922"/>
      <c r="KSZ80" s="858"/>
      <c r="KTA80" s="862"/>
      <c r="KTB80" s="858"/>
      <c r="KTC80" s="858"/>
      <c r="KTD80" s="922"/>
      <c r="KTE80" s="858"/>
      <c r="KTF80" s="922"/>
      <c r="KTG80" s="858"/>
      <c r="KTH80" s="922"/>
      <c r="KTI80" s="947"/>
      <c r="KTJ80" s="858"/>
      <c r="KTK80" s="922"/>
      <c r="KTL80" s="858"/>
      <c r="KTM80" s="862"/>
      <c r="KTN80" s="858"/>
      <c r="KTO80" s="858"/>
      <c r="KTP80" s="922"/>
      <c r="KTQ80" s="858"/>
      <c r="KTR80" s="922"/>
      <c r="KTS80" s="858"/>
      <c r="KTT80" s="922"/>
      <c r="KTU80" s="947"/>
      <c r="KTV80" s="858"/>
      <c r="KTW80" s="922"/>
      <c r="KTX80" s="858"/>
      <c r="KTY80" s="862"/>
      <c r="KTZ80" s="858"/>
      <c r="KUA80" s="858"/>
      <c r="KUB80" s="922"/>
      <c r="KUC80" s="858"/>
      <c r="KUD80" s="922"/>
      <c r="KUE80" s="858"/>
      <c r="KUF80" s="922"/>
      <c r="KUG80" s="947"/>
      <c r="KUH80" s="858"/>
      <c r="KUI80" s="922"/>
      <c r="KUJ80" s="858"/>
      <c r="KUK80" s="862"/>
      <c r="KUL80" s="858"/>
      <c r="KUM80" s="858"/>
      <c r="KUN80" s="922"/>
      <c r="KUO80" s="858"/>
      <c r="KUP80" s="922"/>
      <c r="KUQ80" s="858"/>
      <c r="KUR80" s="922"/>
      <c r="KUS80" s="947"/>
      <c r="KUT80" s="858"/>
      <c r="KUU80" s="922"/>
      <c r="KUV80" s="858"/>
      <c r="KUW80" s="862"/>
      <c r="KUX80" s="858"/>
      <c r="KUY80" s="858"/>
      <c r="KUZ80" s="922"/>
      <c r="KVA80" s="858"/>
      <c r="KVB80" s="922"/>
      <c r="KVC80" s="858"/>
      <c r="KVD80" s="922"/>
      <c r="KVE80" s="947"/>
      <c r="KVF80" s="858"/>
      <c r="KVG80" s="922"/>
      <c r="KVH80" s="858"/>
      <c r="KVI80" s="862"/>
      <c r="KVJ80" s="858"/>
      <c r="KVK80" s="858"/>
      <c r="KVL80" s="922"/>
      <c r="KVM80" s="858"/>
      <c r="KVN80" s="922"/>
      <c r="KVO80" s="858"/>
      <c r="KVP80" s="922"/>
      <c r="KVQ80" s="947"/>
      <c r="KVR80" s="858"/>
      <c r="KVS80" s="922"/>
      <c r="KVT80" s="858"/>
      <c r="KVU80" s="862"/>
      <c r="KVV80" s="858"/>
      <c r="KVW80" s="858"/>
      <c r="KVX80" s="922"/>
      <c r="KVY80" s="858"/>
      <c r="KVZ80" s="922"/>
      <c r="KWA80" s="858"/>
      <c r="KWB80" s="922"/>
      <c r="KWC80" s="947"/>
      <c r="KWD80" s="858"/>
      <c r="KWE80" s="922"/>
      <c r="KWF80" s="858"/>
      <c r="KWG80" s="862"/>
      <c r="KWH80" s="858"/>
      <c r="KWI80" s="858"/>
      <c r="KWJ80" s="922"/>
      <c r="KWK80" s="858"/>
      <c r="KWL80" s="922"/>
      <c r="KWM80" s="858"/>
      <c r="KWN80" s="922"/>
      <c r="KWO80" s="947"/>
      <c r="KWP80" s="858"/>
      <c r="KWQ80" s="922"/>
      <c r="KWR80" s="858"/>
      <c r="KWS80" s="862"/>
      <c r="KWT80" s="858"/>
      <c r="KWU80" s="858"/>
      <c r="KWV80" s="922"/>
      <c r="KWW80" s="858"/>
      <c r="KWX80" s="922"/>
      <c r="KWY80" s="858"/>
      <c r="KWZ80" s="922"/>
      <c r="KXA80" s="947"/>
      <c r="KXB80" s="858"/>
      <c r="KXC80" s="922"/>
      <c r="KXD80" s="858"/>
      <c r="KXE80" s="862"/>
      <c r="KXF80" s="858"/>
      <c r="KXG80" s="858"/>
      <c r="KXH80" s="922"/>
      <c r="KXI80" s="858"/>
      <c r="KXJ80" s="922"/>
      <c r="KXK80" s="858"/>
      <c r="KXL80" s="922"/>
      <c r="KXM80" s="947"/>
      <c r="KXN80" s="858"/>
      <c r="KXO80" s="922"/>
      <c r="KXP80" s="858"/>
      <c r="KXQ80" s="862"/>
      <c r="KXR80" s="858"/>
      <c r="KXS80" s="858"/>
      <c r="KXT80" s="922"/>
      <c r="KXU80" s="858"/>
      <c r="KXV80" s="922"/>
      <c r="KXW80" s="858"/>
      <c r="KXX80" s="922"/>
      <c r="KXY80" s="947"/>
      <c r="KXZ80" s="858"/>
      <c r="KYA80" s="922"/>
      <c r="KYB80" s="858"/>
      <c r="KYC80" s="862"/>
      <c r="KYD80" s="858"/>
      <c r="KYE80" s="858"/>
      <c r="KYF80" s="922"/>
      <c r="KYG80" s="858"/>
      <c r="KYH80" s="922"/>
      <c r="KYI80" s="858"/>
      <c r="KYJ80" s="922"/>
      <c r="KYK80" s="947"/>
      <c r="KYL80" s="858"/>
      <c r="KYM80" s="922"/>
      <c r="KYN80" s="858"/>
      <c r="KYO80" s="862"/>
      <c r="KYP80" s="858"/>
      <c r="KYQ80" s="858"/>
      <c r="KYR80" s="922"/>
      <c r="KYS80" s="858"/>
      <c r="KYT80" s="922"/>
      <c r="KYU80" s="858"/>
      <c r="KYV80" s="922"/>
      <c r="KYW80" s="947"/>
      <c r="KYX80" s="858"/>
      <c r="KYY80" s="922"/>
      <c r="KYZ80" s="858"/>
      <c r="KZA80" s="862"/>
      <c r="KZB80" s="858"/>
      <c r="KZC80" s="858"/>
      <c r="KZD80" s="922"/>
      <c r="KZE80" s="858"/>
      <c r="KZF80" s="922"/>
      <c r="KZG80" s="858"/>
      <c r="KZH80" s="922"/>
      <c r="KZI80" s="947"/>
      <c r="KZJ80" s="858"/>
      <c r="KZK80" s="922"/>
      <c r="KZL80" s="858"/>
      <c r="KZM80" s="862"/>
      <c r="KZN80" s="858"/>
      <c r="KZO80" s="858"/>
      <c r="KZP80" s="922"/>
      <c r="KZQ80" s="858"/>
      <c r="KZR80" s="922"/>
      <c r="KZS80" s="858"/>
      <c r="KZT80" s="922"/>
      <c r="KZU80" s="947"/>
      <c r="KZV80" s="858"/>
      <c r="KZW80" s="922"/>
      <c r="KZX80" s="858"/>
      <c r="KZY80" s="862"/>
      <c r="KZZ80" s="858"/>
      <c r="LAA80" s="858"/>
      <c r="LAB80" s="922"/>
      <c r="LAC80" s="858"/>
      <c r="LAD80" s="922"/>
      <c r="LAE80" s="858"/>
      <c r="LAF80" s="922"/>
      <c r="LAG80" s="947"/>
      <c r="LAH80" s="858"/>
      <c r="LAI80" s="922"/>
      <c r="LAJ80" s="858"/>
      <c r="LAK80" s="862"/>
      <c r="LAL80" s="858"/>
      <c r="LAM80" s="858"/>
      <c r="LAN80" s="922"/>
      <c r="LAO80" s="858"/>
      <c r="LAP80" s="922"/>
      <c r="LAQ80" s="858"/>
      <c r="LAR80" s="922"/>
      <c r="LAS80" s="947"/>
      <c r="LAT80" s="858"/>
      <c r="LAU80" s="922"/>
      <c r="LAV80" s="858"/>
      <c r="LAW80" s="862"/>
      <c r="LAX80" s="858"/>
      <c r="LAY80" s="858"/>
      <c r="LAZ80" s="922"/>
      <c r="LBA80" s="858"/>
      <c r="LBB80" s="922"/>
      <c r="LBC80" s="858"/>
      <c r="LBD80" s="922"/>
      <c r="LBE80" s="947"/>
      <c r="LBF80" s="858"/>
      <c r="LBG80" s="922"/>
      <c r="LBH80" s="858"/>
      <c r="LBI80" s="862"/>
      <c r="LBJ80" s="858"/>
      <c r="LBK80" s="858"/>
      <c r="LBL80" s="922"/>
      <c r="LBM80" s="858"/>
      <c r="LBN80" s="922"/>
      <c r="LBO80" s="858"/>
      <c r="LBP80" s="922"/>
      <c r="LBQ80" s="947"/>
      <c r="LBR80" s="858"/>
      <c r="LBS80" s="922"/>
      <c r="LBT80" s="858"/>
      <c r="LBU80" s="862"/>
      <c r="LBV80" s="858"/>
      <c r="LBW80" s="858"/>
      <c r="LBX80" s="922"/>
      <c r="LBY80" s="858"/>
      <c r="LBZ80" s="922"/>
      <c r="LCA80" s="858"/>
      <c r="LCB80" s="922"/>
      <c r="LCC80" s="947"/>
      <c r="LCD80" s="858"/>
      <c r="LCE80" s="922"/>
      <c r="LCF80" s="858"/>
      <c r="LCG80" s="862"/>
      <c r="LCH80" s="858"/>
      <c r="LCI80" s="858"/>
      <c r="LCJ80" s="922"/>
      <c r="LCK80" s="858"/>
      <c r="LCL80" s="922"/>
      <c r="LCM80" s="858"/>
      <c r="LCN80" s="922"/>
      <c r="LCO80" s="947"/>
      <c r="LCP80" s="858"/>
      <c r="LCQ80" s="922"/>
      <c r="LCR80" s="858"/>
      <c r="LCS80" s="862"/>
      <c r="LCT80" s="858"/>
      <c r="LCU80" s="858"/>
      <c r="LCV80" s="922"/>
      <c r="LCW80" s="858"/>
      <c r="LCX80" s="922"/>
      <c r="LCY80" s="858"/>
      <c r="LCZ80" s="922"/>
      <c r="LDA80" s="947"/>
      <c r="LDB80" s="858"/>
      <c r="LDC80" s="922"/>
      <c r="LDD80" s="858"/>
      <c r="LDE80" s="862"/>
      <c r="LDF80" s="858"/>
      <c r="LDG80" s="858"/>
      <c r="LDH80" s="922"/>
      <c r="LDI80" s="858"/>
      <c r="LDJ80" s="922"/>
      <c r="LDK80" s="858"/>
      <c r="LDL80" s="922"/>
      <c r="LDM80" s="947"/>
      <c r="LDN80" s="858"/>
      <c r="LDO80" s="922"/>
      <c r="LDP80" s="858"/>
      <c r="LDQ80" s="862"/>
      <c r="LDR80" s="858"/>
      <c r="LDS80" s="858"/>
      <c r="LDT80" s="922"/>
      <c r="LDU80" s="858"/>
      <c r="LDV80" s="922"/>
      <c r="LDW80" s="858"/>
      <c r="LDX80" s="922"/>
      <c r="LDY80" s="947"/>
      <c r="LDZ80" s="858"/>
      <c r="LEA80" s="922"/>
      <c r="LEB80" s="858"/>
      <c r="LEC80" s="862"/>
      <c r="LED80" s="858"/>
      <c r="LEE80" s="858"/>
      <c r="LEF80" s="922"/>
      <c r="LEG80" s="858"/>
      <c r="LEH80" s="922"/>
      <c r="LEI80" s="858"/>
      <c r="LEJ80" s="922"/>
      <c r="LEK80" s="947"/>
      <c r="LEL80" s="858"/>
      <c r="LEM80" s="922"/>
      <c r="LEN80" s="858"/>
      <c r="LEO80" s="862"/>
      <c r="LEP80" s="858"/>
      <c r="LEQ80" s="858"/>
      <c r="LER80" s="922"/>
      <c r="LES80" s="858"/>
      <c r="LET80" s="922"/>
      <c r="LEU80" s="858"/>
      <c r="LEV80" s="922"/>
      <c r="LEW80" s="947"/>
      <c r="LEX80" s="858"/>
      <c r="LEY80" s="922"/>
      <c r="LEZ80" s="858"/>
      <c r="LFA80" s="862"/>
      <c r="LFB80" s="858"/>
      <c r="LFC80" s="858"/>
      <c r="LFD80" s="922"/>
      <c r="LFE80" s="858"/>
      <c r="LFF80" s="922"/>
      <c r="LFG80" s="858"/>
      <c r="LFH80" s="922"/>
      <c r="LFI80" s="947"/>
      <c r="LFJ80" s="858"/>
      <c r="LFK80" s="922"/>
      <c r="LFL80" s="858"/>
      <c r="LFM80" s="862"/>
      <c r="LFN80" s="858"/>
      <c r="LFO80" s="858"/>
      <c r="LFP80" s="922"/>
      <c r="LFQ80" s="858"/>
      <c r="LFR80" s="922"/>
      <c r="LFS80" s="858"/>
      <c r="LFT80" s="922"/>
      <c r="LFU80" s="947"/>
      <c r="LFV80" s="858"/>
      <c r="LFW80" s="922"/>
      <c r="LFX80" s="858"/>
      <c r="LFY80" s="862"/>
      <c r="LFZ80" s="858"/>
      <c r="LGA80" s="858"/>
      <c r="LGB80" s="922"/>
      <c r="LGC80" s="858"/>
      <c r="LGD80" s="922"/>
      <c r="LGE80" s="858"/>
      <c r="LGF80" s="922"/>
      <c r="LGG80" s="947"/>
      <c r="LGH80" s="858"/>
      <c r="LGI80" s="922"/>
      <c r="LGJ80" s="858"/>
      <c r="LGK80" s="862"/>
      <c r="LGL80" s="858"/>
      <c r="LGM80" s="858"/>
      <c r="LGN80" s="922"/>
      <c r="LGO80" s="858"/>
      <c r="LGP80" s="922"/>
      <c r="LGQ80" s="858"/>
      <c r="LGR80" s="922"/>
      <c r="LGS80" s="947"/>
      <c r="LGT80" s="858"/>
      <c r="LGU80" s="922"/>
      <c r="LGV80" s="858"/>
      <c r="LGW80" s="862"/>
      <c r="LGX80" s="858"/>
      <c r="LGY80" s="858"/>
      <c r="LGZ80" s="922"/>
      <c r="LHA80" s="858"/>
      <c r="LHB80" s="922"/>
      <c r="LHC80" s="858"/>
      <c r="LHD80" s="922"/>
      <c r="LHE80" s="947"/>
      <c r="LHF80" s="858"/>
      <c r="LHG80" s="922"/>
      <c r="LHH80" s="858"/>
      <c r="LHI80" s="862"/>
      <c r="LHJ80" s="858"/>
      <c r="LHK80" s="858"/>
      <c r="LHL80" s="922"/>
      <c r="LHM80" s="858"/>
      <c r="LHN80" s="922"/>
      <c r="LHO80" s="858"/>
      <c r="LHP80" s="922"/>
      <c r="LHQ80" s="947"/>
      <c r="LHR80" s="858"/>
      <c r="LHS80" s="922"/>
      <c r="LHT80" s="858"/>
      <c r="LHU80" s="862"/>
      <c r="LHV80" s="858"/>
      <c r="LHW80" s="858"/>
      <c r="LHX80" s="922"/>
      <c r="LHY80" s="858"/>
      <c r="LHZ80" s="922"/>
      <c r="LIA80" s="858"/>
      <c r="LIB80" s="922"/>
      <c r="LIC80" s="947"/>
      <c r="LID80" s="858"/>
      <c r="LIE80" s="922"/>
      <c r="LIF80" s="858"/>
      <c r="LIG80" s="862"/>
      <c r="LIH80" s="858"/>
      <c r="LII80" s="858"/>
      <c r="LIJ80" s="922"/>
      <c r="LIK80" s="858"/>
      <c r="LIL80" s="922"/>
      <c r="LIM80" s="858"/>
      <c r="LIN80" s="922"/>
      <c r="LIO80" s="947"/>
      <c r="LIP80" s="858"/>
      <c r="LIQ80" s="922"/>
      <c r="LIR80" s="858"/>
      <c r="LIS80" s="862"/>
      <c r="LIT80" s="858"/>
      <c r="LIU80" s="858"/>
      <c r="LIV80" s="922"/>
      <c r="LIW80" s="858"/>
      <c r="LIX80" s="922"/>
      <c r="LIY80" s="858"/>
      <c r="LIZ80" s="922"/>
      <c r="LJA80" s="947"/>
      <c r="LJB80" s="858"/>
      <c r="LJC80" s="922"/>
      <c r="LJD80" s="858"/>
      <c r="LJE80" s="862"/>
      <c r="LJF80" s="858"/>
      <c r="LJG80" s="858"/>
      <c r="LJH80" s="922"/>
      <c r="LJI80" s="858"/>
      <c r="LJJ80" s="922"/>
      <c r="LJK80" s="858"/>
      <c r="LJL80" s="922"/>
      <c r="LJM80" s="947"/>
      <c r="LJN80" s="858"/>
      <c r="LJO80" s="922"/>
      <c r="LJP80" s="858"/>
      <c r="LJQ80" s="862"/>
      <c r="LJR80" s="858"/>
      <c r="LJS80" s="858"/>
      <c r="LJT80" s="922"/>
      <c r="LJU80" s="858"/>
      <c r="LJV80" s="922"/>
      <c r="LJW80" s="858"/>
      <c r="LJX80" s="922"/>
      <c r="LJY80" s="947"/>
      <c r="LJZ80" s="858"/>
      <c r="LKA80" s="922"/>
      <c r="LKB80" s="858"/>
      <c r="LKC80" s="862"/>
      <c r="LKD80" s="858"/>
      <c r="LKE80" s="858"/>
      <c r="LKF80" s="922"/>
      <c r="LKG80" s="858"/>
      <c r="LKH80" s="922"/>
      <c r="LKI80" s="858"/>
      <c r="LKJ80" s="922"/>
      <c r="LKK80" s="947"/>
      <c r="LKL80" s="858"/>
      <c r="LKM80" s="922"/>
      <c r="LKN80" s="858"/>
      <c r="LKO80" s="862"/>
      <c r="LKP80" s="858"/>
      <c r="LKQ80" s="858"/>
      <c r="LKR80" s="922"/>
      <c r="LKS80" s="858"/>
      <c r="LKT80" s="922"/>
      <c r="LKU80" s="858"/>
      <c r="LKV80" s="922"/>
      <c r="LKW80" s="947"/>
      <c r="LKX80" s="858"/>
      <c r="LKY80" s="922"/>
      <c r="LKZ80" s="858"/>
      <c r="LLA80" s="862"/>
      <c r="LLB80" s="858"/>
      <c r="LLC80" s="858"/>
      <c r="LLD80" s="922"/>
      <c r="LLE80" s="858"/>
      <c r="LLF80" s="922"/>
      <c r="LLG80" s="858"/>
      <c r="LLH80" s="922"/>
      <c r="LLI80" s="947"/>
      <c r="LLJ80" s="858"/>
      <c r="LLK80" s="922"/>
      <c r="LLL80" s="858"/>
      <c r="LLM80" s="862"/>
      <c r="LLN80" s="858"/>
      <c r="LLO80" s="858"/>
      <c r="LLP80" s="922"/>
      <c r="LLQ80" s="858"/>
      <c r="LLR80" s="922"/>
      <c r="LLS80" s="858"/>
      <c r="LLT80" s="922"/>
      <c r="LLU80" s="947"/>
      <c r="LLV80" s="858"/>
      <c r="LLW80" s="922"/>
      <c r="LLX80" s="858"/>
      <c r="LLY80" s="862"/>
      <c r="LLZ80" s="858"/>
      <c r="LMA80" s="858"/>
      <c r="LMB80" s="922"/>
      <c r="LMC80" s="858"/>
      <c r="LMD80" s="922"/>
      <c r="LME80" s="858"/>
      <c r="LMF80" s="922"/>
      <c r="LMG80" s="947"/>
      <c r="LMH80" s="858"/>
      <c r="LMI80" s="922"/>
      <c r="LMJ80" s="858"/>
      <c r="LMK80" s="862"/>
      <c r="LML80" s="858"/>
      <c r="LMM80" s="858"/>
      <c r="LMN80" s="922"/>
      <c r="LMO80" s="858"/>
      <c r="LMP80" s="922"/>
      <c r="LMQ80" s="858"/>
      <c r="LMR80" s="922"/>
      <c r="LMS80" s="947"/>
      <c r="LMT80" s="858"/>
      <c r="LMU80" s="922"/>
      <c r="LMV80" s="858"/>
      <c r="LMW80" s="862"/>
      <c r="LMX80" s="858"/>
      <c r="LMY80" s="858"/>
      <c r="LMZ80" s="922"/>
      <c r="LNA80" s="858"/>
      <c r="LNB80" s="922"/>
      <c r="LNC80" s="858"/>
      <c r="LND80" s="922"/>
      <c r="LNE80" s="947"/>
      <c r="LNF80" s="858"/>
      <c r="LNG80" s="922"/>
      <c r="LNH80" s="858"/>
      <c r="LNI80" s="862"/>
      <c r="LNJ80" s="858"/>
      <c r="LNK80" s="858"/>
      <c r="LNL80" s="922"/>
      <c r="LNM80" s="858"/>
      <c r="LNN80" s="922"/>
      <c r="LNO80" s="858"/>
      <c r="LNP80" s="922"/>
      <c r="LNQ80" s="947"/>
      <c r="LNR80" s="858"/>
      <c r="LNS80" s="922"/>
      <c r="LNT80" s="858"/>
      <c r="LNU80" s="862"/>
      <c r="LNV80" s="858"/>
      <c r="LNW80" s="858"/>
      <c r="LNX80" s="922"/>
      <c r="LNY80" s="858"/>
      <c r="LNZ80" s="922"/>
      <c r="LOA80" s="858"/>
      <c r="LOB80" s="922"/>
      <c r="LOC80" s="947"/>
      <c r="LOD80" s="858"/>
      <c r="LOE80" s="922"/>
      <c r="LOF80" s="858"/>
      <c r="LOG80" s="862"/>
      <c r="LOH80" s="858"/>
      <c r="LOI80" s="858"/>
      <c r="LOJ80" s="922"/>
      <c r="LOK80" s="858"/>
      <c r="LOL80" s="922"/>
      <c r="LOM80" s="858"/>
      <c r="LON80" s="922"/>
      <c r="LOO80" s="947"/>
      <c r="LOP80" s="858"/>
      <c r="LOQ80" s="922"/>
      <c r="LOR80" s="858"/>
      <c r="LOS80" s="862"/>
      <c r="LOT80" s="858"/>
      <c r="LOU80" s="858"/>
      <c r="LOV80" s="922"/>
      <c r="LOW80" s="858"/>
      <c r="LOX80" s="922"/>
      <c r="LOY80" s="858"/>
      <c r="LOZ80" s="922"/>
      <c r="LPA80" s="947"/>
      <c r="LPB80" s="858"/>
      <c r="LPC80" s="922"/>
      <c r="LPD80" s="858"/>
      <c r="LPE80" s="862"/>
      <c r="LPF80" s="858"/>
      <c r="LPG80" s="858"/>
      <c r="LPH80" s="922"/>
      <c r="LPI80" s="858"/>
      <c r="LPJ80" s="922"/>
      <c r="LPK80" s="858"/>
      <c r="LPL80" s="922"/>
      <c r="LPM80" s="947"/>
      <c r="LPN80" s="858"/>
      <c r="LPO80" s="922"/>
      <c r="LPP80" s="858"/>
      <c r="LPQ80" s="862"/>
      <c r="LPR80" s="858"/>
      <c r="LPS80" s="858"/>
      <c r="LPT80" s="922"/>
      <c r="LPU80" s="858"/>
      <c r="LPV80" s="922"/>
      <c r="LPW80" s="858"/>
      <c r="LPX80" s="922"/>
      <c r="LPY80" s="947"/>
      <c r="LPZ80" s="858"/>
      <c r="LQA80" s="922"/>
      <c r="LQB80" s="858"/>
      <c r="LQC80" s="862"/>
      <c r="LQD80" s="858"/>
      <c r="LQE80" s="858"/>
      <c r="LQF80" s="922"/>
      <c r="LQG80" s="858"/>
      <c r="LQH80" s="922"/>
      <c r="LQI80" s="858"/>
      <c r="LQJ80" s="922"/>
      <c r="LQK80" s="947"/>
      <c r="LQL80" s="858"/>
      <c r="LQM80" s="922"/>
      <c r="LQN80" s="858"/>
      <c r="LQO80" s="862"/>
      <c r="LQP80" s="858"/>
      <c r="LQQ80" s="858"/>
      <c r="LQR80" s="922"/>
      <c r="LQS80" s="858"/>
      <c r="LQT80" s="922"/>
      <c r="LQU80" s="858"/>
      <c r="LQV80" s="922"/>
      <c r="LQW80" s="947"/>
      <c r="LQX80" s="858"/>
      <c r="LQY80" s="922"/>
      <c r="LQZ80" s="858"/>
      <c r="LRA80" s="862"/>
      <c r="LRB80" s="858"/>
      <c r="LRC80" s="858"/>
      <c r="LRD80" s="922"/>
      <c r="LRE80" s="858"/>
      <c r="LRF80" s="922"/>
      <c r="LRG80" s="858"/>
      <c r="LRH80" s="922"/>
      <c r="LRI80" s="947"/>
      <c r="LRJ80" s="858"/>
      <c r="LRK80" s="922"/>
      <c r="LRL80" s="858"/>
      <c r="LRM80" s="862"/>
      <c r="LRN80" s="858"/>
      <c r="LRO80" s="858"/>
      <c r="LRP80" s="922"/>
      <c r="LRQ80" s="858"/>
      <c r="LRR80" s="922"/>
      <c r="LRS80" s="858"/>
      <c r="LRT80" s="922"/>
      <c r="LRU80" s="947"/>
      <c r="LRV80" s="858"/>
      <c r="LRW80" s="922"/>
      <c r="LRX80" s="858"/>
      <c r="LRY80" s="862"/>
      <c r="LRZ80" s="858"/>
      <c r="LSA80" s="858"/>
      <c r="LSB80" s="922"/>
      <c r="LSC80" s="858"/>
      <c r="LSD80" s="922"/>
      <c r="LSE80" s="858"/>
      <c r="LSF80" s="922"/>
      <c r="LSG80" s="947"/>
      <c r="LSH80" s="858"/>
      <c r="LSI80" s="922"/>
      <c r="LSJ80" s="858"/>
      <c r="LSK80" s="862"/>
      <c r="LSL80" s="858"/>
      <c r="LSM80" s="858"/>
      <c r="LSN80" s="922"/>
      <c r="LSO80" s="858"/>
      <c r="LSP80" s="922"/>
      <c r="LSQ80" s="858"/>
      <c r="LSR80" s="922"/>
      <c r="LSS80" s="947"/>
      <c r="LST80" s="858"/>
      <c r="LSU80" s="922"/>
      <c r="LSV80" s="858"/>
      <c r="LSW80" s="862"/>
      <c r="LSX80" s="858"/>
      <c r="LSY80" s="858"/>
      <c r="LSZ80" s="922"/>
      <c r="LTA80" s="858"/>
      <c r="LTB80" s="922"/>
      <c r="LTC80" s="858"/>
      <c r="LTD80" s="922"/>
      <c r="LTE80" s="947"/>
      <c r="LTF80" s="858"/>
      <c r="LTG80" s="922"/>
      <c r="LTH80" s="858"/>
      <c r="LTI80" s="862"/>
      <c r="LTJ80" s="858"/>
      <c r="LTK80" s="858"/>
      <c r="LTL80" s="922"/>
      <c r="LTM80" s="858"/>
      <c r="LTN80" s="922"/>
      <c r="LTO80" s="858"/>
      <c r="LTP80" s="922"/>
      <c r="LTQ80" s="947"/>
      <c r="LTR80" s="858"/>
      <c r="LTS80" s="922"/>
      <c r="LTT80" s="858"/>
      <c r="LTU80" s="862"/>
      <c r="LTV80" s="858"/>
      <c r="LTW80" s="858"/>
      <c r="LTX80" s="922"/>
      <c r="LTY80" s="858"/>
      <c r="LTZ80" s="922"/>
      <c r="LUA80" s="858"/>
      <c r="LUB80" s="922"/>
      <c r="LUC80" s="947"/>
      <c r="LUD80" s="858"/>
      <c r="LUE80" s="922"/>
      <c r="LUF80" s="858"/>
      <c r="LUG80" s="862"/>
      <c r="LUH80" s="858"/>
      <c r="LUI80" s="858"/>
      <c r="LUJ80" s="922"/>
      <c r="LUK80" s="858"/>
      <c r="LUL80" s="922"/>
      <c r="LUM80" s="858"/>
      <c r="LUN80" s="922"/>
      <c r="LUO80" s="947"/>
      <c r="LUP80" s="858"/>
      <c r="LUQ80" s="922"/>
      <c r="LUR80" s="858"/>
      <c r="LUS80" s="862"/>
      <c r="LUT80" s="858"/>
      <c r="LUU80" s="858"/>
      <c r="LUV80" s="922"/>
      <c r="LUW80" s="858"/>
      <c r="LUX80" s="922"/>
      <c r="LUY80" s="858"/>
      <c r="LUZ80" s="922"/>
      <c r="LVA80" s="947"/>
      <c r="LVB80" s="858"/>
      <c r="LVC80" s="922"/>
      <c r="LVD80" s="858"/>
      <c r="LVE80" s="862"/>
      <c r="LVF80" s="858"/>
      <c r="LVG80" s="858"/>
      <c r="LVH80" s="922"/>
      <c r="LVI80" s="858"/>
      <c r="LVJ80" s="922"/>
      <c r="LVK80" s="858"/>
      <c r="LVL80" s="922"/>
      <c r="LVM80" s="947"/>
      <c r="LVN80" s="858"/>
      <c r="LVO80" s="922"/>
      <c r="LVP80" s="858"/>
      <c r="LVQ80" s="862"/>
      <c r="LVR80" s="858"/>
      <c r="LVS80" s="858"/>
      <c r="LVT80" s="922"/>
      <c r="LVU80" s="858"/>
      <c r="LVV80" s="922"/>
      <c r="LVW80" s="858"/>
      <c r="LVX80" s="922"/>
      <c r="LVY80" s="947"/>
      <c r="LVZ80" s="858"/>
      <c r="LWA80" s="922"/>
      <c r="LWB80" s="858"/>
      <c r="LWC80" s="862"/>
      <c r="LWD80" s="858"/>
      <c r="LWE80" s="858"/>
      <c r="LWF80" s="922"/>
      <c r="LWG80" s="858"/>
      <c r="LWH80" s="922"/>
      <c r="LWI80" s="858"/>
      <c r="LWJ80" s="922"/>
      <c r="LWK80" s="947"/>
      <c r="LWL80" s="858"/>
      <c r="LWM80" s="922"/>
      <c r="LWN80" s="858"/>
      <c r="LWO80" s="862"/>
      <c r="LWP80" s="858"/>
      <c r="LWQ80" s="858"/>
      <c r="LWR80" s="922"/>
      <c r="LWS80" s="858"/>
      <c r="LWT80" s="922"/>
      <c r="LWU80" s="858"/>
      <c r="LWV80" s="922"/>
      <c r="LWW80" s="947"/>
      <c r="LWX80" s="858"/>
      <c r="LWY80" s="922"/>
      <c r="LWZ80" s="858"/>
      <c r="LXA80" s="862"/>
      <c r="LXB80" s="858"/>
      <c r="LXC80" s="858"/>
      <c r="LXD80" s="922"/>
      <c r="LXE80" s="858"/>
      <c r="LXF80" s="922"/>
      <c r="LXG80" s="858"/>
      <c r="LXH80" s="922"/>
      <c r="LXI80" s="947"/>
      <c r="LXJ80" s="858"/>
      <c r="LXK80" s="922"/>
      <c r="LXL80" s="858"/>
      <c r="LXM80" s="862"/>
      <c r="LXN80" s="858"/>
      <c r="LXO80" s="858"/>
      <c r="LXP80" s="922"/>
      <c r="LXQ80" s="858"/>
      <c r="LXR80" s="922"/>
      <c r="LXS80" s="858"/>
      <c r="LXT80" s="922"/>
      <c r="LXU80" s="947"/>
      <c r="LXV80" s="858"/>
      <c r="LXW80" s="922"/>
      <c r="LXX80" s="858"/>
      <c r="LXY80" s="862"/>
      <c r="LXZ80" s="858"/>
      <c r="LYA80" s="858"/>
      <c r="LYB80" s="922"/>
      <c r="LYC80" s="858"/>
      <c r="LYD80" s="922"/>
      <c r="LYE80" s="858"/>
      <c r="LYF80" s="922"/>
      <c r="LYG80" s="947"/>
      <c r="LYH80" s="858"/>
      <c r="LYI80" s="922"/>
      <c r="LYJ80" s="858"/>
      <c r="LYK80" s="862"/>
      <c r="LYL80" s="858"/>
      <c r="LYM80" s="858"/>
      <c r="LYN80" s="922"/>
      <c r="LYO80" s="858"/>
      <c r="LYP80" s="922"/>
      <c r="LYQ80" s="858"/>
      <c r="LYR80" s="922"/>
      <c r="LYS80" s="947"/>
      <c r="LYT80" s="858"/>
      <c r="LYU80" s="922"/>
      <c r="LYV80" s="858"/>
      <c r="LYW80" s="862"/>
      <c r="LYX80" s="858"/>
      <c r="LYY80" s="858"/>
      <c r="LYZ80" s="922"/>
      <c r="LZA80" s="858"/>
      <c r="LZB80" s="922"/>
      <c r="LZC80" s="858"/>
      <c r="LZD80" s="922"/>
      <c r="LZE80" s="947"/>
      <c r="LZF80" s="858"/>
      <c r="LZG80" s="922"/>
      <c r="LZH80" s="858"/>
      <c r="LZI80" s="862"/>
      <c r="LZJ80" s="858"/>
      <c r="LZK80" s="858"/>
      <c r="LZL80" s="922"/>
      <c r="LZM80" s="858"/>
      <c r="LZN80" s="922"/>
      <c r="LZO80" s="858"/>
      <c r="LZP80" s="922"/>
      <c r="LZQ80" s="947"/>
      <c r="LZR80" s="858"/>
      <c r="LZS80" s="922"/>
      <c r="LZT80" s="858"/>
      <c r="LZU80" s="862"/>
      <c r="LZV80" s="858"/>
      <c r="LZW80" s="858"/>
      <c r="LZX80" s="922"/>
      <c r="LZY80" s="858"/>
      <c r="LZZ80" s="922"/>
      <c r="MAA80" s="858"/>
      <c r="MAB80" s="922"/>
      <c r="MAC80" s="947"/>
      <c r="MAD80" s="858"/>
      <c r="MAE80" s="922"/>
      <c r="MAF80" s="858"/>
      <c r="MAG80" s="862"/>
      <c r="MAH80" s="858"/>
      <c r="MAI80" s="858"/>
      <c r="MAJ80" s="922"/>
      <c r="MAK80" s="858"/>
      <c r="MAL80" s="922"/>
      <c r="MAM80" s="858"/>
      <c r="MAN80" s="922"/>
      <c r="MAO80" s="947"/>
      <c r="MAP80" s="858"/>
      <c r="MAQ80" s="922"/>
      <c r="MAR80" s="858"/>
      <c r="MAS80" s="862"/>
      <c r="MAT80" s="858"/>
      <c r="MAU80" s="858"/>
      <c r="MAV80" s="922"/>
      <c r="MAW80" s="858"/>
      <c r="MAX80" s="922"/>
      <c r="MAY80" s="858"/>
      <c r="MAZ80" s="922"/>
      <c r="MBA80" s="947"/>
      <c r="MBB80" s="858"/>
      <c r="MBC80" s="922"/>
      <c r="MBD80" s="858"/>
      <c r="MBE80" s="862"/>
      <c r="MBF80" s="858"/>
      <c r="MBG80" s="858"/>
      <c r="MBH80" s="922"/>
      <c r="MBI80" s="858"/>
      <c r="MBJ80" s="922"/>
      <c r="MBK80" s="858"/>
      <c r="MBL80" s="922"/>
      <c r="MBM80" s="947"/>
      <c r="MBN80" s="858"/>
      <c r="MBO80" s="922"/>
      <c r="MBP80" s="858"/>
      <c r="MBQ80" s="862"/>
      <c r="MBR80" s="858"/>
      <c r="MBS80" s="858"/>
      <c r="MBT80" s="922"/>
      <c r="MBU80" s="858"/>
      <c r="MBV80" s="922"/>
      <c r="MBW80" s="858"/>
      <c r="MBX80" s="922"/>
      <c r="MBY80" s="947"/>
      <c r="MBZ80" s="858"/>
      <c r="MCA80" s="922"/>
      <c r="MCB80" s="858"/>
      <c r="MCC80" s="862"/>
      <c r="MCD80" s="858"/>
      <c r="MCE80" s="858"/>
      <c r="MCF80" s="922"/>
      <c r="MCG80" s="858"/>
      <c r="MCH80" s="922"/>
      <c r="MCI80" s="858"/>
      <c r="MCJ80" s="922"/>
      <c r="MCK80" s="947"/>
      <c r="MCL80" s="858"/>
      <c r="MCM80" s="922"/>
      <c r="MCN80" s="858"/>
      <c r="MCO80" s="862"/>
      <c r="MCP80" s="858"/>
      <c r="MCQ80" s="858"/>
      <c r="MCR80" s="922"/>
      <c r="MCS80" s="858"/>
      <c r="MCT80" s="922"/>
      <c r="MCU80" s="858"/>
      <c r="MCV80" s="922"/>
      <c r="MCW80" s="947"/>
      <c r="MCX80" s="858"/>
      <c r="MCY80" s="922"/>
      <c r="MCZ80" s="858"/>
      <c r="MDA80" s="862"/>
      <c r="MDB80" s="858"/>
      <c r="MDC80" s="858"/>
      <c r="MDD80" s="922"/>
      <c r="MDE80" s="858"/>
      <c r="MDF80" s="922"/>
      <c r="MDG80" s="858"/>
      <c r="MDH80" s="922"/>
      <c r="MDI80" s="947"/>
      <c r="MDJ80" s="858"/>
      <c r="MDK80" s="922"/>
      <c r="MDL80" s="858"/>
      <c r="MDM80" s="862"/>
      <c r="MDN80" s="858"/>
      <c r="MDO80" s="858"/>
      <c r="MDP80" s="922"/>
      <c r="MDQ80" s="858"/>
      <c r="MDR80" s="922"/>
      <c r="MDS80" s="858"/>
      <c r="MDT80" s="922"/>
      <c r="MDU80" s="947"/>
      <c r="MDV80" s="858"/>
      <c r="MDW80" s="922"/>
      <c r="MDX80" s="858"/>
      <c r="MDY80" s="862"/>
      <c r="MDZ80" s="858"/>
      <c r="MEA80" s="858"/>
      <c r="MEB80" s="922"/>
      <c r="MEC80" s="858"/>
      <c r="MED80" s="922"/>
      <c r="MEE80" s="858"/>
      <c r="MEF80" s="922"/>
      <c r="MEG80" s="947"/>
      <c r="MEH80" s="858"/>
      <c r="MEI80" s="922"/>
      <c r="MEJ80" s="858"/>
      <c r="MEK80" s="862"/>
      <c r="MEL80" s="858"/>
      <c r="MEM80" s="858"/>
      <c r="MEN80" s="922"/>
      <c r="MEO80" s="858"/>
      <c r="MEP80" s="922"/>
      <c r="MEQ80" s="858"/>
      <c r="MER80" s="922"/>
      <c r="MES80" s="947"/>
      <c r="MET80" s="858"/>
      <c r="MEU80" s="922"/>
      <c r="MEV80" s="858"/>
      <c r="MEW80" s="862"/>
      <c r="MEX80" s="858"/>
      <c r="MEY80" s="858"/>
      <c r="MEZ80" s="922"/>
      <c r="MFA80" s="858"/>
      <c r="MFB80" s="922"/>
      <c r="MFC80" s="858"/>
      <c r="MFD80" s="922"/>
      <c r="MFE80" s="947"/>
      <c r="MFF80" s="858"/>
      <c r="MFG80" s="922"/>
      <c r="MFH80" s="858"/>
      <c r="MFI80" s="862"/>
      <c r="MFJ80" s="858"/>
      <c r="MFK80" s="858"/>
      <c r="MFL80" s="922"/>
      <c r="MFM80" s="858"/>
      <c r="MFN80" s="922"/>
      <c r="MFO80" s="858"/>
      <c r="MFP80" s="922"/>
      <c r="MFQ80" s="947"/>
      <c r="MFR80" s="858"/>
      <c r="MFS80" s="922"/>
      <c r="MFT80" s="858"/>
      <c r="MFU80" s="862"/>
      <c r="MFV80" s="858"/>
      <c r="MFW80" s="858"/>
      <c r="MFX80" s="922"/>
      <c r="MFY80" s="858"/>
      <c r="MFZ80" s="922"/>
      <c r="MGA80" s="858"/>
      <c r="MGB80" s="922"/>
      <c r="MGC80" s="947"/>
      <c r="MGD80" s="858"/>
      <c r="MGE80" s="922"/>
      <c r="MGF80" s="858"/>
      <c r="MGG80" s="862"/>
      <c r="MGH80" s="858"/>
      <c r="MGI80" s="858"/>
      <c r="MGJ80" s="922"/>
      <c r="MGK80" s="858"/>
      <c r="MGL80" s="922"/>
      <c r="MGM80" s="858"/>
      <c r="MGN80" s="922"/>
      <c r="MGO80" s="947"/>
      <c r="MGP80" s="858"/>
      <c r="MGQ80" s="922"/>
      <c r="MGR80" s="858"/>
      <c r="MGS80" s="862"/>
      <c r="MGT80" s="858"/>
      <c r="MGU80" s="858"/>
      <c r="MGV80" s="922"/>
      <c r="MGW80" s="858"/>
      <c r="MGX80" s="922"/>
      <c r="MGY80" s="858"/>
      <c r="MGZ80" s="922"/>
      <c r="MHA80" s="947"/>
      <c r="MHB80" s="858"/>
      <c r="MHC80" s="922"/>
      <c r="MHD80" s="858"/>
      <c r="MHE80" s="862"/>
      <c r="MHF80" s="858"/>
      <c r="MHG80" s="858"/>
      <c r="MHH80" s="922"/>
      <c r="MHI80" s="858"/>
      <c r="MHJ80" s="922"/>
      <c r="MHK80" s="858"/>
      <c r="MHL80" s="922"/>
      <c r="MHM80" s="947"/>
      <c r="MHN80" s="858"/>
      <c r="MHO80" s="922"/>
      <c r="MHP80" s="858"/>
      <c r="MHQ80" s="862"/>
      <c r="MHR80" s="858"/>
      <c r="MHS80" s="858"/>
      <c r="MHT80" s="922"/>
      <c r="MHU80" s="858"/>
      <c r="MHV80" s="922"/>
      <c r="MHW80" s="858"/>
      <c r="MHX80" s="922"/>
      <c r="MHY80" s="947"/>
      <c r="MHZ80" s="858"/>
      <c r="MIA80" s="922"/>
      <c r="MIB80" s="858"/>
      <c r="MIC80" s="862"/>
      <c r="MID80" s="858"/>
      <c r="MIE80" s="858"/>
      <c r="MIF80" s="922"/>
      <c r="MIG80" s="858"/>
      <c r="MIH80" s="922"/>
      <c r="MII80" s="858"/>
      <c r="MIJ80" s="922"/>
      <c r="MIK80" s="947"/>
      <c r="MIL80" s="858"/>
      <c r="MIM80" s="922"/>
      <c r="MIN80" s="858"/>
      <c r="MIO80" s="862"/>
      <c r="MIP80" s="858"/>
      <c r="MIQ80" s="858"/>
      <c r="MIR80" s="922"/>
      <c r="MIS80" s="858"/>
      <c r="MIT80" s="922"/>
      <c r="MIU80" s="858"/>
      <c r="MIV80" s="922"/>
      <c r="MIW80" s="947"/>
      <c r="MIX80" s="858"/>
      <c r="MIY80" s="922"/>
      <c r="MIZ80" s="858"/>
      <c r="MJA80" s="862"/>
      <c r="MJB80" s="858"/>
      <c r="MJC80" s="858"/>
      <c r="MJD80" s="922"/>
      <c r="MJE80" s="858"/>
      <c r="MJF80" s="922"/>
      <c r="MJG80" s="858"/>
      <c r="MJH80" s="922"/>
      <c r="MJI80" s="947"/>
      <c r="MJJ80" s="858"/>
      <c r="MJK80" s="922"/>
      <c r="MJL80" s="858"/>
      <c r="MJM80" s="862"/>
      <c r="MJN80" s="858"/>
      <c r="MJO80" s="858"/>
      <c r="MJP80" s="922"/>
      <c r="MJQ80" s="858"/>
      <c r="MJR80" s="922"/>
      <c r="MJS80" s="858"/>
      <c r="MJT80" s="922"/>
      <c r="MJU80" s="947"/>
      <c r="MJV80" s="858"/>
      <c r="MJW80" s="922"/>
      <c r="MJX80" s="858"/>
      <c r="MJY80" s="862"/>
      <c r="MJZ80" s="858"/>
      <c r="MKA80" s="858"/>
      <c r="MKB80" s="922"/>
      <c r="MKC80" s="858"/>
      <c r="MKD80" s="922"/>
      <c r="MKE80" s="858"/>
      <c r="MKF80" s="922"/>
      <c r="MKG80" s="947"/>
      <c r="MKH80" s="858"/>
      <c r="MKI80" s="922"/>
      <c r="MKJ80" s="858"/>
      <c r="MKK80" s="862"/>
      <c r="MKL80" s="858"/>
      <c r="MKM80" s="858"/>
      <c r="MKN80" s="922"/>
      <c r="MKO80" s="858"/>
      <c r="MKP80" s="922"/>
      <c r="MKQ80" s="858"/>
      <c r="MKR80" s="922"/>
      <c r="MKS80" s="947"/>
      <c r="MKT80" s="858"/>
      <c r="MKU80" s="922"/>
      <c r="MKV80" s="858"/>
      <c r="MKW80" s="862"/>
      <c r="MKX80" s="858"/>
      <c r="MKY80" s="858"/>
      <c r="MKZ80" s="922"/>
      <c r="MLA80" s="858"/>
      <c r="MLB80" s="922"/>
      <c r="MLC80" s="858"/>
      <c r="MLD80" s="922"/>
      <c r="MLE80" s="947"/>
      <c r="MLF80" s="858"/>
      <c r="MLG80" s="922"/>
      <c r="MLH80" s="858"/>
      <c r="MLI80" s="862"/>
      <c r="MLJ80" s="858"/>
      <c r="MLK80" s="858"/>
      <c r="MLL80" s="922"/>
      <c r="MLM80" s="858"/>
      <c r="MLN80" s="922"/>
      <c r="MLO80" s="858"/>
      <c r="MLP80" s="922"/>
      <c r="MLQ80" s="947"/>
      <c r="MLR80" s="858"/>
      <c r="MLS80" s="922"/>
      <c r="MLT80" s="858"/>
      <c r="MLU80" s="862"/>
      <c r="MLV80" s="858"/>
      <c r="MLW80" s="858"/>
      <c r="MLX80" s="922"/>
      <c r="MLY80" s="858"/>
      <c r="MLZ80" s="922"/>
      <c r="MMA80" s="858"/>
      <c r="MMB80" s="922"/>
      <c r="MMC80" s="947"/>
      <c r="MMD80" s="858"/>
      <c r="MME80" s="922"/>
      <c r="MMF80" s="858"/>
      <c r="MMG80" s="862"/>
      <c r="MMH80" s="858"/>
      <c r="MMI80" s="858"/>
      <c r="MMJ80" s="922"/>
      <c r="MMK80" s="858"/>
      <c r="MML80" s="922"/>
      <c r="MMM80" s="858"/>
      <c r="MMN80" s="922"/>
      <c r="MMO80" s="947"/>
      <c r="MMP80" s="858"/>
      <c r="MMQ80" s="922"/>
      <c r="MMR80" s="858"/>
      <c r="MMS80" s="862"/>
      <c r="MMT80" s="858"/>
      <c r="MMU80" s="858"/>
      <c r="MMV80" s="922"/>
      <c r="MMW80" s="858"/>
      <c r="MMX80" s="922"/>
      <c r="MMY80" s="858"/>
      <c r="MMZ80" s="922"/>
      <c r="MNA80" s="947"/>
      <c r="MNB80" s="858"/>
      <c r="MNC80" s="922"/>
      <c r="MND80" s="858"/>
      <c r="MNE80" s="862"/>
      <c r="MNF80" s="858"/>
      <c r="MNG80" s="858"/>
      <c r="MNH80" s="922"/>
      <c r="MNI80" s="858"/>
      <c r="MNJ80" s="922"/>
      <c r="MNK80" s="858"/>
      <c r="MNL80" s="922"/>
      <c r="MNM80" s="947"/>
      <c r="MNN80" s="858"/>
      <c r="MNO80" s="922"/>
      <c r="MNP80" s="858"/>
      <c r="MNQ80" s="862"/>
      <c r="MNR80" s="858"/>
      <c r="MNS80" s="858"/>
      <c r="MNT80" s="922"/>
      <c r="MNU80" s="858"/>
      <c r="MNV80" s="922"/>
      <c r="MNW80" s="858"/>
      <c r="MNX80" s="922"/>
      <c r="MNY80" s="947"/>
      <c r="MNZ80" s="858"/>
      <c r="MOA80" s="922"/>
      <c r="MOB80" s="858"/>
      <c r="MOC80" s="862"/>
      <c r="MOD80" s="858"/>
      <c r="MOE80" s="858"/>
      <c r="MOF80" s="922"/>
      <c r="MOG80" s="858"/>
      <c r="MOH80" s="922"/>
      <c r="MOI80" s="858"/>
      <c r="MOJ80" s="922"/>
      <c r="MOK80" s="947"/>
      <c r="MOL80" s="858"/>
      <c r="MOM80" s="922"/>
      <c r="MON80" s="858"/>
      <c r="MOO80" s="862"/>
      <c r="MOP80" s="858"/>
      <c r="MOQ80" s="858"/>
      <c r="MOR80" s="922"/>
      <c r="MOS80" s="858"/>
      <c r="MOT80" s="922"/>
      <c r="MOU80" s="858"/>
      <c r="MOV80" s="922"/>
      <c r="MOW80" s="947"/>
      <c r="MOX80" s="858"/>
      <c r="MOY80" s="922"/>
      <c r="MOZ80" s="858"/>
      <c r="MPA80" s="862"/>
      <c r="MPB80" s="858"/>
      <c r="MPC80" s="858"/>
      <c r="MPD80" s="922"/>
      <c r="MPE80" s="858"/>
      <c r="MPF80" s="922"/>
      <c r="MPG80" s="858"/>
      <c r="MPH80" s="922"/>
      <c r="MPI80" s="947"/>
      <c r="MPJ80" s="858"/>
      <c r="MPK80" s="922"/>
      <c r="MPL80" s="858"/>
      <c r="MPM80" s="862"/>
      <c r="MPN80" s="858"/>
      <c r="MPO80" s="858"/>
      <c r="MPP80" s="922"/>
      <c r="MPQ80" s="858"/>
      <c r="MPR80" s="922"/>
      <c r="MPS80" s="858"/>
      <c r="MPT80" s="922"/>
      <c r="MPU80" s="947"/>
      <c r="MPV80" s="858"/>
      <c r="MPW80" s="922"/>
      <c r="MPX80" s="858"/>
      <c r="MPY80" s="862"/>
      <c r="MPZ80" s="858"/>
      <c r="MQA80" s="858"/>
      <c r="MQB80" s="922"/>
      <c r="MQC80" s="858"/>
      <c r="MQD80" s="922"/>
      <c r="MQE80" s="858"/>
      <c r="MQF80" s="922"/>
      <c r="MQG80" s="947"/>
      <c r="MQH80" s="858"/>
      <c r="MQI80" s="922"/>
      <c r="MQJ80" s="858"/>
      <c r="MQK80" s="862"/>
      <c r="MQL80" s="858"/>
      <c r="MQM80" s="858"/>
      <c r="MQN80" s="922"/>
      <c r="MQO80" s="858"/>
      <c r="MQP80" s="922"/>
      <c r="MQQ80" s="858"/>
      <c r="MQR80" s="922"/>
      <c r="MQS80" s="947"/>
      <c r="MQT80" s="858"/>
      <c r="MQU80" s="922"/>
      <c r="MQV80" s="858"/>
      <c r="MQW80" s="862"/>
      <c r="MQX80" s="858"/>
      <c r="MQY80" s="858"/>
      <c r="MQZ80" s="922"/>
      <c r="MRA80" s="858"/>
      <c r="MRB80" s="922"/>
      <c r="MRC80" s="858"/>
      <c r="MRD80" s="922"/>
      <c r="MRE80" s="947"/>
      <c r="MRF80" s="858"/>
      <c r="MRG80" s="922"/>
      <c r="MRH80" s="858"/>
      <c r="MRI80" s="862"/>
      <c r="MRJ80" s="858"/>
      <c r="MRK80" s="858"/>
      <c r="MRL80" s="922"/>
      <c r="MRM80" s="858"/>
      <c r="MRN80" s="922"/>
      <c r="MRO80" s="858"/>
      <c r="MRP80" s="922"/>
      <c r="MRQ80" s="947"/>
      <c r="MRR80" s="858"/>
      <c r="MRS80" s="922"/>
      <c r="MRT80" s="858"/>
      <c r="MRU80" s="862"/>
      <c r="MRV80" s="858"/>
      <c r="MRW80" s="858"/>
      <c r="MRX80" s="922"/>
      <c r="MRY80" s="858"/>
      <c r="MRZ80" s="922"/>
      <c r="MSA80" s="858"/>
      <c r="MSB80" s="922"/>
      <c r="MSC80" s="947"/>
      <c r="MSD80" s="858"/>
      <c r="MSE80" s="922"/>
      <c r="MSF80" s="858"/>
      <c r="MSG80" s="862"/>
      <c r="MSH80" s="858"/>
      <c r="MSI80" s="858"/>
      <c r="MSJ80" s="922"/>
      <c r="MSK80" s="858"/>
      <c r="MSL80" s="922"/>
      <c r="MSM80" s="858"/>
      <c r="MSN80" s="922"/>
      <c r="MSO80" s="947"/>
      <c r="MSP80" s="858"/>
      <c r="MSQ80" s="922"/>
      <c r="MSR80" s="858"/>
      <c r="MSS80" s="862"/>
      <c r="MST80" s="858"/>
      <c r="MSU80" s="858"/>
      <c r="MSV80" s="922"/>
      <c r="MSW80" s="858"/>
      <c r="MSX80" s="922"/>
      <c r="MSY80" s="858"/>
      <c r="MSZ80" s="922"/>
      <c r="MTA80" s="947"/>
      <c r="MTB80" s="858"/>
      <c r="MTC80" s="922"/>
      <c r="MTD80" s="858"/>
      <c r="MTE80" s="862"/>
      <c r="MTF80" s="858"/>
      <c r="MTG80" s="858"/>
      <c r="MTH80" s="922"/>
      <c r="MTI80" s="858"/>
      <c r="MTJ80" s="922"/>
      <c r="MTK80" s="858"/>
      <c r="MTL80" s="922"/>
      <c r="MTM80" s="947"/>
      <c r="MTN80" s="858"/>
      <c r="MTO80" s="922"/>
      <c r="MTP80" s="858"/>
      <c r="MTQ80" s="862"/>
      <c r="MTR80" s="858"/>
      <c r="MTS80" s="858"/>
      <c r="MTT80" s="922"/>
      <c r="MTU80" s="858"/>
      <c r="MTV80" s="922"/>
      <c r="MTW80" s="858"/>
      <c r="MTX80" s="922"/>
      <c r="MTY80" s="947"/>
      <c r="MTZ80" s="858"/>
      <c r="MUA80" s="922"/>
      <c r="MUB80" s="858"/>
      <c r="MUC80" s="862"/>
      <c r="MUD80" s="858"/>
      <c r="MUE80" s="858"/>
      <c r="MUF80" s="922"/>
      <c r="MUG80" s="858"/>
      <c r="MUH80" s="922"/>
      <c r="MUI80" s="858"/>
      <c r="MUJ80" s="922"/>
      <c r="MUK80" s="947"/>
      <c r="MUL80" s="858"/>
      <c r="MUM80" s="922"/>
      <c r="MUN80" s="858"/>
      <c r="MUO80" s="862"/>
      <c r="MUP80" s="858"/>
      <c r="MUQ80" s="858"/>
      <c r="MUR80" s="922"/>
      <c r="MUS80" s="858"/>
      <c r="MUT80" s="922"/>
      <c r="MUU80" s="858"/>
      <c r="MUV80" s="922"/>
      <c r="MUW80" s="947"/>
      <c r="MUX80" s="858"/>
      <c r="MUY80" s="922"/>
      <c r="MUZ80" s="858"/>
      <c r="MVA80" s="862"/>
      <c r="MVB80" s="858"/>
      <c r="MVC80" s="858"/>
      <c r="MVD80" s="922"/>
      <c r="MVE80" s="858"/>
      <c r="MVF80" s="922"/>
      <c r="MVG80" s="858"/>
      <c r="MVH80" s="922"/>
      <c r="MVI80" s="947"/>
      <c r="MVJ80" s="858"/>
      <c r="MVK80" s="922"/>
      <c r="MVL80" s="858"/>
      <c r="MVM80" s="862"/>
      <c r="MVN80" s="858"/>
      <c r="MVO80" s="858"/>
      <c r="MVP80" s="922"/>
      <c r="MVQ80" s="858"/>
      <c r="MVR80" s="922"/>
      <c r="MVS80" s="858"/>
      <c r="MVT80" s="922"/>
      <c r="MVU80" s="947"/>
      <c r="MVV80" s="858"/>
      <c r="MVW80" s="922"/>
      <c r="MVX80" s="858"/>
      <c r="MVY80" s="862"/>
      <c r="MVZ80" s="858"/>
      <c r="MWA80" s="858"/>
      <c r="MWB80" s="922"/>
      <c r="MWC80" s="858"/>
      <c r="MWD80" s="922"/>
      <c r="MWE80" s="858"/>
      <c r="MWF80" s="922"/>
      <c r="MWG80" s="947"/>
      <c r="MWH80" s="858"/>
      <c r="MWI80" s="922"/>
      <c r="MWJ80" s="858"/>
      <c r="MWK80" s="862"/>
      <c r="MWL80" s="858"/>
      <c r="MWM80" s="858"/>
      <c r="MWN80" s="922"/>
      <c r="MWO80" s="858"/>
      <c r="MWP80" s="922"/>
      <c r="MWQ80" s="858"/>
      <c r="MWR80" s="922"/>
      <c r="MWS80" s="947"/>
      <c r="MWT80" s="858"/>
      <c r="MWU80" s="922"/>
      <c r="MWV80" s="858"/>
      <c r="MWW80" s="862"/>
      <c r="MWX80" s="858"/>
      <c r="MWY80" s="858"/>
      <c r="MWZ80" s="922"/>
      <c r="MXA80" s="858"/>
      <c r="MXB80" s="922"/>
      <c r="MXC80" s="858"/>
      <c r="MXD80" s="922"/>
      <c r="MXE80" s="947"/>
      <c r="MXF80" s="858"/>
      <c r="MXG80" s="922"/>
      <c r="MXH80" s="858"/>
      <c r="MXI80" s="862"/>
      <c r="MXJ80" s="858"/>
      <c r="MXK80" s="858"/>
      <c r="MXL80" s="922"/>
      <c r="MXM80" s="858"/>
      <c r="MXN80" s="922"/>
      <c r="MXO80" s="858"/>
      <c r="MXP80" s="922"/>
      <c r="MXQ80" s="947"/>
      <c r="MXR80" s="858"/>
      <c r="MXS80" s="922"/>
      <c r="MXT80" s="858"/>
      <c r="MXU80" s="862"/>
      <c r="MXV80" s="858"/>
      <c r="MXW80" s="858"/>
      <c r="MXX80" s="922"/>
      <c r="MXY80" s="858"/>
      <c r="MXZ80" s="922"/>
      <c r="MYA80" s="858"/>
      <c r="MYB80" s="922"/>
      <c r="MYC80" s="947"/>
      <c r="MYD80" s="858"/>
      <c r="MYE80" s="922"/>
      <c r="MYF80" s="858"/>
      <c r="MYG80" s="862"/>
      <c r="MYH80" s="858"/>
      <c r="MYI80" s="858"/>
      <c r="MYJ80" s="922"/>
      <c r="MYK80" s="858"/>
      <c r="MYL80" s="922"/>
      <c r="MYM80" s="858"/>
      <c r="MYN80" s="922"/>
      <c r="MYO80" s="947"/>
      <c r="MYP80" s="858"/>
      <c r="MYQ80" s="922"/>
      <c r="MYR80" s="858"/>
      <c r="MYS80" s="862"/>
      <c r="MYT80" s="858"/>
      <c r="MYU80" s="858"/>
      <c r="MYV80" s="922"/>
      <c r="MYW80" s="858"/>
      <c r="MYX80" s="922"/>
      <c r="MYY80" s="858"/>
      <c r="MYZ80" s="922"/>
      <c r="MZA80" s="947"/>
      <c r="MZB80" s="858"/>
      <c r="MZC80" s="922"/>
      <c r="MZD80" s="858"/>
      <c r="MZE80" s="862"/>
      <c r="MZF80" s="858"/>
      <c r="MZG80" s="858"/>
      <c r="MZH80" s="922"/>
      <c r="MZI80" s="858"/>
      <c r="MZJ80" s="922"/>
      <c r="MZK80" s="858"/>
      <c r="MZL80" s="922"/>
      <c r="MZM80" s="947"/>
      <c r="MZN80" s="858"/>
      <c r="MZO80" s="922"/>
      <c r="MZP80" s="858"/>
      <c r="MZQ80" s="862"/>
      <c r="MZR80" s="858"/>
      <c r="MZS80" s="858"/>
      <c r="MZT80" s="922"/>
      <c r="MZU80" s="858"/>
      <c r="MZV80" s="922"/>
      <c r="MZW80" s="858"/>
      <c r="MZX80" s="922"/>
      <c r="MZY80" s="947"/>
      <c r="MZZ80" s="858"/>
      <c r="NAA80" s="922"/>
      <c r="NAB80" s="858"/>
      <c r="NAC80" s="862"/>
      <c r="NAD80" s="858"/>
      <c r="NAE80" s="858"/>
      <c r="NAF80" s="922"/>
      <c r="NAG80" s="858"/>
      <c r="NAH80" s="922"/>
      <c r="NAI80" s="858"/>
      <c r="NAJ80" s="922"/>
      <c r="NAK80" s="947"/>
      <c r="NAL80" s="858"/>
      <c r="NAM80" s="922"/>
      <c r="NAN80" s="858"/>
      <c r="NAO80" s="862"/>
      <c r="NAP80" s="858"/>
      <c r="NAQ80" s="858"/>
      <c r="NAR80" s="922"/>
      <c r="NAS80" s="858"/>
      <c r="NAT80" s="922"/>
      <c r="NAU80" s="858"/>
      <c r="NAV80" s="922"/>
      <c r="NAW80" s="947"/>
      <c r="NAX80" s="858"/>
      <c r="NAY80" s="922"/>
      <c r="NAZ80" s="858"/>
      <c r="NBA80" s="862"/>
      <c r="NBB80" s="858"/>
      <c r="NBC80" s="858"/>
      <c r="NBD80" s="922"/>
      <c r="NBE80" s="858"/>
      <c r="NBF80" s="922"/>
      <c r="NBG80" s="858"/>
      <c r="NBH80" s="922"/>
      <c r="NBI80" s="947"/>
      <c r="NBJ80" s="858"/>
      <c r="NBK80" s="922"/>
      <c r="NBL80" s="858"/>
      <c r="NBM80" s="862"/>
      <c r="NBN80" s="858"/>
      <c r="NBO80" s="858"/>
      <c r="NBP80" s="922"/>
      <c r="NBQ80" s="858"/>
      <c r="NBR80" s="922"/>
      <c r="NBS80" s="858"/>
      <c r="NBT80" s="922"/>
      <c r="NBU80" s="947"/>
      <c r="NBV80" s="858"/>
      <c r="NBW80" s="922"/>
      <c r="NBX80" s="858"/>
      <c r="NBY80" s="862"/>
      <c r="NBZ80" s="858"/>
      <c r="NCA80" s="858"/>
      <c r="NCB80" s="922"/>
      <c r="NCC80" s="858"/>
      <c r="NCD80" s="922"/>
      <c r="NCE80" s="858"/>
      <c r="NCF80" s="922"/>
      <c r="NCG80" s="947"/>
      <c r="NCH80" s="858"/>
      <c r="NCI80" s="922"/>
      <c r="NCJ80" s="858"/>
      <c r="NCK80" s="862"/>
      <c r="NCL80" s="858"/>
      <c r="NCM80" s="858"/>
      <c r="NCN80" s="922"/>
      <c r="NCO80" s="858"/>
      <c r="NCP80" s="922"/>
      <c r="NCQ80" s="858"/>
      <c r="NCR80" s="922"/>
      <c r="NCS80" s="947"/>
      <c r="NCT80" s="858"/>
      <c r="NCU80" s="922"/>
      <c r="NCV80" s="858"/>
      <c r="NCW80" s="862"/>
      <c r="NCX80" s="858"/>
      <c r="NCY80" s="858"/>
      <c r="NCZ80" s="922"/>
      <c r="NDA80" s="858"/>
      <c r="NDB80" s="922"/>
      <c r="NDC80" s="858"/>
      <c r="NDD80" s="922"/>
      <c r="NDE80" s="947"/>
      <c r="NDF80" s="858"/>
      <c r="NDG80" s="922"/>
      <c r="NDH80" s="858"/>
      <c r="NDI80" s="862"/>
      <c r="NDJ80" s="858"/>
      <c r="NDK80" s="858"/>
      <c r="NDL80" s="922"/>
      <c r="NDM80" s="858"/>
      <c r="NDN80" s="922"/>
      <c r="NDO80" s="858"/>
      <c r="NDP80" s="922"/>
      <c r="NDQ80" s="947"/>
      <c r="NDR80" s="858"/>
      <c r="NDS80" s="922"/>
      <c r="NDT80" s="858"/>
      <c r="NDU80" s="862"/>
      <c r="NDV80" s="858"/>
      <c r="NDW80" s="858"/>
      <c r="NDX80" s="922"/>
      <c r="NDY80" s="858"/>
      <c r="NDZ80" s="922"/>
      <c r="NEA80" s="858"/>
      <c r="NEB80" s="922"/>
      <c r="NEC80" s="947"/>
      <c r="NED80" s="858"/>
      <c r="NEE80" s="922"/>
      <c r="NEF80" s="858"/>
      <c r="NEG80" s="862"/>
      <c r="NEH80" s="858"/>
      <c r="NEI80" s="858"/>
      <c r="NEJ80" s="922"/>
      <c r="NEK80" s="858"/>
      <c r="NEL80" s="922"/>
      <c r="NEM80" s="858"/>
      <c r="NEN80" s="922"/>
      <c r="NEO80" s="947"/>
      <c r="NEP80" s="858"/>
      <c r="NEQ80" s="922"/>
      <c r="NER80" s="858"/>
      <c r="NES80" s="862"/>
      <c r="NET80" s="858"/>
      <c r="NEU80" s="858"/>
      <c r="NEV80" s="922"/>
      <c r="NEW80" s="858"/>
      <c r="NEX80" s="922"/>
      <c r="NEY80" s="858"/>
      <c r="NEZ80" s="922"/>
      <c r="NFA80" s="947"/>
      <c r="NFB80" s="858"/>
      <c r="NFC80" s="922"/>
      <c r="NFD80" s="858"/>
      <c r="NFE80" s="862"/>
      <c r="NFF80" s="858"/>
      <c r="NFG80" s="858"/>
      <c r="NFH80" s="922"/>
      <c r="NFI80" s="858"/>
      <c r="NFJ80" s="922"/>
      <c r="NFK80" s="858"/>
      <c r="NFL80" s="922"/>
      <c r="NFM80" s="947"/>
      <c r="NFN80" s="858"/>
      <c r="NFO80" s="922"/>
      <c r="NFP80" s="858"/>
      <c r="NFQ80" s="862"/>
      <c r="NFR80" s="858"/>
      <c r="NFS80" s="858"/>
      <c r="NFT80" s="922"/>
      <c r="NFU80" s="858"/>
      <c r="NFV80" s="922"/>
      <c r="NFW80" s="858"/>
      <c r="NFX80" s="922"/>
      <c r="NFY80" s="947"/>
      <c r="NFZ80" s="858"/>
      <c r="NGA80" s="922"/>
      <c r="NGB80" s="858"/>
      <c r="NGC80" s="862"/>
      <c r="NGD80" s="858"/>
      <c r="NGE80" s="858"/>
      <c r="NGF80" s="922"/>
      <c r="NGG80" s="858"/>
      <c r="NGH80" s="922"/>
      <c r="NGI80" s="858"/>
      <c r="NGJ80" s="922"/>
      <c r="NGK80" s="947"/>
      <c r="NGL80" s="858"/>
      <c r="NGM80" s="922"/>
      <c r="NGN80" s="858"/>
      <c r="NGO80" s="862"/>
      <c r="NGP80" s="858"/>
      <c r="NGQ80" s="858"/>
      <c r="NGR80" s="922"/>
      <c r="NGS80" s="858"/>
      <c r="NGT80" s="922"/>
      <c r="NGU80" s="858"/>
      <c r="NGV80" s="922"/>
      <c r="NGW80" s="947"/>
      <c r="NGX80" s="858"/>
      <c r="NGY80" s="922"/>
      <c r="NGZ80" s="858"/>
      <c r="NHA80" s="862"/>
      <c r="NHB80" s="858"/>
      <c r="NHC80" s="858"/>
      <c r="NHD80" s="922"/>
      <c r="NHE80" s="858"/>
      <c r="NHF80" s="922"/>
      <c r="NHG80" s="858"/>
      <c r="NHH80" s="922"/>
      <c r="NHI80" s="947"/>
      <c r="NHJ80" s="858"/>
      <c r="NHK80" s="922"/>
      <c r="NHL80" s="858"/>
      <c r="NHM80" s="862"/>
      <c r="NHN80" s="858"/>
      <c r="NHO80" s="858"/>
      <c r="NHP80" s="922"/>
      <c r="NHQ80" s="858"/>
      <c r="NHR80" s="922"/>
      <c r="NHS80" s="858"/>
      <c r="NHT80" s="922"/>
      <c r="NHU80" s="947"/>
      <c r="NHV80" s="858"/>
      <c r="NHW80" s="922"/>
      <c r="NHX80" s="858"/>
      <c r="NHY80" s="862"/>
      <c r="NHZ80" s="858"/>
      <c r="NIA80" s="858"/>
      <c r="NIB80" s="922"/>
      <c r="NIC80" s="858"/>
      <c r="NID80" s="922"/>
      <c r="NIE80" s="858"/>
      <c r="NIF80" s="922"/>
      <c r="NIG80" s="947"/>
      <c r="NIH80" s="858"/>
      <c r="NII80" s="922"/>
      <c r="NIJ80" s="858"/>
      <c r="NIK80" s="862"/>
      <c r="NIL80" s="858"/>
      <c r="NIM80" s="858"/>
      <c r="NIN80" s="922"/>
      <c r="NIO80" s="858"/>
      <c r="NIP80" s="922"/>
      <c r="NIQ80" s="858"/>
      <c r="NIR80" s="922"/>
      <c r="NIS80" s="947"/>
      <c r="NIT80" s="858"/>
      <c r="NIU80" s="922"/>
      <c r="NIV80" s="858"/>
      <c r="NIW80" s="862"/>
      <c r="NIX80" s="858"/>
      <c r="NIY80" s="858"/>
      <c r="NIZ80" s="922"/>
      <c r="NJA80" s="858"/>
      <c r="NJB80" s="922"/>
      <c r="NJC80" s="858"/>
      <c r="NJD80" s="922"/>
      <c r="NJE80" s="947"/>
      <c r="NJF80" s="858"/>
      <c r="NJG80" s="922"/>
      <c r="NJH80" s="858"/>
      <c r="NJI80" s="862"/>
      <c r="NJJ80" s="858"/>
      <c r="NJK80" s="858"/>
      <c r="NJL80" s="922"/>
      <c r="NJM80" s="858"/>
      <c r="NJN80" s="922"/>
      <c r="NJO80" s="858"/>
      <c r="NJP80" s="922"/>
      <c r="NJQ80" s="947"/>
      <c r="NJR80" s="858"/>
      <c r="NJS80" s="922"/>
      <c r="NJT80" s="858"/>
      <c r="NJU80" s="862"/>
      <c r="NJV80" s="858"/>
      <c r="NJW80" s="858"/>
      <c r="NJX80" s="922"/>
      <c r="NJY80" s="858"/>
      <c r="NJZ80" s="922"/>
      <c r="NKA80" s="858"/>
      <c r="NKB80" s="922"/>
      <c r="NKC80" s="947"/>
      <c r="NKD80" s="858"/>
      <c r="NKE80" s="922"/>
      <c r="NKF80" s="858"/>
      <c r="NKG80" s="862"/>
      <c r="NKH80" s="858"/>
      <c r="NKI80" s="858"/>
      <c r="NKJ80" s="922"/>
      <c r="NKK80" s="858"/>
      <c r="NKL80" s="922"/>
      <c r="NKM80" s="858"/>
      <c r="NKN80" s="922"/>
      <c r="NKO80" s="947"/>
      <c r="NKP80" s="858"/>
      <c r="NKQ80" s="922"/>
      <c r="NKR80" s="858"/>
      <c r="NKS80" s="862"/>
      <c r="NKT80" s="858"/>
      <c r="NKU80" s="858"/>
      <c r="NKV80" s="922"/>
      <c r="NKW80" s="858"/>
      <c r="NKX80" s="922"/>
      <c r="NKY80" s="858"/>
      <c r="NKZ80" s="922"/>
      <c r="NLA80" s="947"/>
      <c r="NLB80" s="858"/>
      <c r="NLC80" s="922"/>
      <c r="NLD80" s="858"/>
      <c r="NLE80" s="862"/>
      <c r="NLF80" s="858"/>
      <c r="NLG80" s="858"/>
      <c r="NLH80" s="922"/>
      <c r="NLI80" s="858"/>
      <c r="NLJ80" s="922"/>
      <c r="NLK80" s="858"/>
      <c r="NLL80" s="922"/>
      <c r="NLM80" s="947"/>
      <c r="NLN80" s="858"/>
      <c r="NLO80" s="922"/>
      <c r="NLP80" s="858"/>
      <c r="NLQ80" s="862"/>
      <c r="NLR80" s="858"/>
      <c r="NLS80" s="858"/>
      <c r="NLT80" s="922"/>
      <c r="NLU80" s="858"/>
      <c r="NLV80" s="922"/>
      <c r="NLW80" s="858"/>
      <c r="NLX80" s="922"/>
      <c r="NLY80" s="947"/>
      <c r="NLZ80" s="858"/>
      <c r="NMA80" s="922"/>
      <c r="NMB80" s="858"/>
      <c r="NMC80" s="862"/>
      <c r="NMD80" s="858"/>
      <c r="NME80" s="858"/>
      <c r="NMF80" s="922"/>
      <c r="NMG80" s="858"/>
      <c r="NMH80" s="922"/>
      <c r="NMI80" s="858"/>
      <c r="NMJ80" s="922"/>
      <c r="NMK80" s="947"/>
      <c r="NML80" s="858"/>
      <c r="NMM80" s="922"/>
      <c r="NMN80" s="858"/>
      <c r="NMO80" s="862"/>
      <c r="NMP80" s="858"/>
      <c r="NMQ80" s="858"/>
      <c r="NMR80" s="922"/>
      <c r="NMS80" s="858"/>
      <c r="NMT80" s="922"/>
      <c r="NMU80" s="858"/>
      <c r="NMV80" s="922"/>
      <c r="NMW80" s="947"/>
      <c r="NMX80" s="858"/>
      <c r="NMY80" s="922"/>
      <c r="NMZ80" s="858"/>
      <c r="NNA80" s="862"/>
      <c r="NNB80" s="858"/>
      <c r="NNC80" s="858"/>
      <c r="NND80" s="922"/>
      <c r="NNE80" s="858"/>
      <c r="NNF80" s="922"/>
      <c r="NNG80" s="858"/>
      <c r="NNH80" s="922"/>
      <c r="NNI80" s="947"/>
      <c r="NNJ80" s="858"/>
      <c r="NNK80" s="922"/>
      <c r="NNL80" s="858"/>
      <c r="NNM80" s="862"/>
      <c r="NNN80" s="858"/>
      <c r="NNO80" s="858"/>
      <c r="NNP80" s="922"/>
      <c r="NNQ80" s="858"/>
      <c r="NNR80" s="922"/>
      <c r="NNS80" s="858"/>
      <c r="NNT80" s="922"/>
      <c r="NNU80" s="947"/>
      <c r="NNV80" s="858"/>
      <c r="NNW80" s="922"/>
      <c r="NNX80" s="858"/>
      <c r="NNY80" s="862"/>
      <c r="NNZ80" s="858"/>
      <c r="NOA80" s="858"/>
      <c r="NOB80" s="922"/>
      <c r="NOC80" s="858"/>
      <c r="NOD80" s="922"/>
      <c r="NOE80" s="858"/>
      <c r="NOF80" s="922"/>
      <c r="NOG80" s="947"/>
      <c r="NOH80" s="858"/>
      <c r="NOI80" s="922"/>
      <c r="NOJ80" s="858"/>
      <c r="NOK80" s="862"/>
      <c r="NOL80" s="858"/>
      <c r="NOM80" s="858"/>
      <c r="NON80" s="922"/>
      <c r="NOO80" s="858"/>
      <c r="NOP80" s="922"/>
      <c r="NOQ80" s="858"/>
      <c r="NOR80" s="922"/>
      <c r="NOS80" s="947"/>
      <c r="NOT80" s="858"/>
      <c r="NOU80" s="922"/>
      <c r="NOV80" s="858"/>
      <c r="NOW80" s="862"/>
      <c r="NOX80" s="858"/>
      <c r="NOY80" s="858"/>
      <c r="NOZ80" s="922"/>
      <c r="NPA80" s="858"/>
      <c r="NPB80" s="922"/>
      <c r="NPC80" s="858"/>
      <c r="NPD80" s="922"/>
      <c r="NPE80" s="947"/>
      <c r="NPF80" s="858"/>
      <c r="NPG80" s="922"/>
      <c r="NPH80" s="858"/>
      <c r="NPI80" s="862"/>
      <c r="NPJ80" s="858"/>
      <c r="NPK80" s="858"/>
      <c r="NPL80" s="922"/>
      <c r="NPM80" s="858"/>
      <c r="NPN80" s="922"/>
      <c r="NPO80" s="858"/>
      <c r="NPP80" s="922"/>
      <c r="NPQ80" s="947"/>
      <c r="NPR80" s="858"/>
      <c r="NPS80" s="922"/>
      <c r="NPT80" s="858"/>
      <c r="NPU80" s="862"/>
      <c r="NPV80" s="858"/>
      <c r="NPW80" s="858"/>
      <c r="NPX80" s="922"/>
      <c r="NPY80" s="858"/>
      <c r="NPZ80" s="922"/>
      <c r="NQA80" s="858"/>
      <c r="NQB80" s="922"/>
      <c r="NQC80" s="947"/>
      <c r="NQD80" s="858"/>
      <c r="NQE80" s="922"/>
      <c r="NQF80" s="858"/>
      <c r="NQG80" s="862"/>
      <c r="NQH80" s="858"/>
      <c r="NQI80" s="858"/>
      <c r="NQJ80" s="922"/>
      <c r="NQK80" s="858"/>
      <c r="NQL80" s="922"/>
      <c r="NQM80" s="858"/>
      <c r="NQN80" s="922"/>
      <c r="NQO80" s="947"/>
      <c r="NQP80" s="858"/>
      <c r="NQQ80" s="922"/>
      <c r="NQR80" s="858"/>
      <c r="NQS80" s="862"/>
      <c r="NQT80" s="858"/>
      <c r="NQU80" s="858"/>
      <c r="NQV80" s="922"/>
      <c r="NQW80" s="858"/>
      <c r="NQX80" s="922"/>
      <c r="NQY80" s="858"/>
      <c r="NQZ80" s="922"/>
      <c r="NRA80" s="947"/>
      <c r="NRB80" s="858"/>
      <c r="NRC80" s="922"/>
      <c r="NRD80" s="858"/>
      <c r="NRE80" s="862"/>
      <c r="NRF80" s="858"/>
      <c r="NRG80" s="858"/>
      <c r="NRH80" s="922"/>
      <c r="NRI80" s="858"/>
      <c r="NRJ80" s="922"/>
      <c r="NRK80" s="858"/>
      <c r="NRL80" s="922"/>
      <c r="NRM80" s="947"/>
      <c r="NRN80" s="858"/>
      <c r="NRO80" s="922"/>
      <c r="NRP80" s="858"/>
      <c r="NRQ80" s="862"/>
      <c r="NRR80" s="858"/>
      <c r="NRS80" s="858"/>
      <c r="NRT80" s="922"/>
      <c r="NRU80" s="858"/>
      <c r="NRV80" s="922"/>
      <c r="NRW80" s="858"/>
      <c r="NRX80" s="922"/>
      <c r="NRY80" s="947"/>
      <c r="NRZ80" s="858"/>
      <c r="NSA80" s="922"/>
      <c r="NSB80" s="858"/>
      <c r="NSC80" s="862"/>
      <c r="NSD80" s="858"/>
      <c r="NSE80" s="858"/>
      <c r="NSF80" s="922"/>
      <c r="NSG80" s="858"/>
      <c r="NSH80" s="922"/>
      <c r="NSI80" s="858"/>
      <c r="NSJ80" s="922"/>
      <c r="NSK80" s="947"/>
      <c r="NSL80" s="858"/>
      <c r="NSM80" s="922"/>
      <c r="NSN80" s="858"/>
      <c r="NSO80" s="862"/>
      <c r="NSP80" s="858"/>
      <c r="NSQ80" s="858"/>
      <c r="NSR80" s="922"/>
      <c r="NSS80" s="858"/>
      <c r="NST80" s="922"/>
      <c r="NSU80" s="858"/>
      <c r="NSV80" s="922"/>
      <c r="NSW80" s="947"/>
      <c r="NSX80" s="858"/>
      <c r="NSY80" s="922"/>
      <c r="NSZ80" s="858"/>
      <c r="NTA80" s="862"/>
      <c r="NTB80" s="858"/>
      <c r="NTC80" s="858"/>
      <c r="NTD80" s="922"/>
      <c r="NTE80" s="858"/>
      <c r="NTF80" s="922"/>
      <c r="NTG80" s="858"/>
      <c r="NTH80" s="922"/>
      <c r="NTI80" s="947"/>
      <c r="NTJ80" s="858"/>
      <c r="NTK80" s="922"/>
      <c r="NTL80" s="858"/>
      <c r="NTM80" s="862"/>
      <c r="NTN80" s="858"/>
      <c r="NTO80" s="858"/>
      <c r="NTP80" s="922"/>
      <c r="NTQ80" s="858"/>
      <c r="NTR80" s="922"/>
      <c r="NTS80" s="858"/>
      <c r="NTT80" s="922"/>
      <c r="NTU80" s="947"/>
      <c r="NTV80" s="858"/>
      <c r="NTW80" s="922"/>
      <c r="NTX80" s="858"/>
      <c r="NTY80" s="862"/>
      <c r="NTZ80" s="858"/>
      <c r="NUA80" s="858"/>
      <c r="NUB80" s="922"/>
      <c r="NUC80" s="858"/>
      <c r="NUD80" s="922"/>
      <c r="NUE80" s="858"/>
      <c r="NUF80" s="922"/>
      <c r="NUG80" s="947"/>
      <c r="NUH80" s="858"/>
      <c r="NUI80" s="922"/>
      <c r="NUJ80" s="858"/>
      <c r="NUK80" s="862"/>
      <c r="NUL80" s="858"/>
      <c r="NUM80" s="858"/>
      <c r="NUN80" s="922"/>
      <c r="NUO80" s="858"/>
      <c r="NUP80" s="922"/>
      <c r="NUQ80" s="858"/>
      <c r="NUR80" s="922"/>
      <c r="NUS80" s="947"/>
      <c r="NUT80" s="858"/>
      <c r="NUU80" s="922"/>
      <c r="NUV80" s="858"/>
      <c r="NUW80" s="862"/>
      <c r="NUX80" s="858"/>
      <c r="NUY80" s="858"/>
      <c r="NUZ80" s="922"/>
      <c r="NVA80" s="858"/>
      <c r="NVB80" s="922"/>
      <c r="NVC80" s="858"/>
      <c r="NVD80" s="922"/>
      <c r="NVE80" s="947"/>
      <c r="NVF80" s="858"/>
      <c r="NVG80" s="922"/>
      <c r="NVH80" s="858"/>
      <c r="NVI80" s="862"/>
      <c r="NVJ80" s="858"/>
      <c r="NVK80" s="858"/>
      <c r="NVL80" s="922"/>
      <c r="NVM80" s="858"/>
      <c r="NVN80" s="922"/>
      <c r="NVO80" s="858"/>
      <c r="NVP80" s="922"/>
      <c r="NVQ80" s="947"/>
      <c r="NVR80" s="858"/>
      <c r="NVS80" s="922"/>
      <c r="NVT80" s="858"/>
      <c r="NVU80" s="862"/>
      <c r="NVV80" s="858"/>
      <c r="NVW80" s="858"/>
      <c r="NVX80" s="922"/>
      <c r="NVY80" s="858"/>
      <c r="NVZ80" s="922"/>
      <c r="NWA80" s="858"/>
      <c r="NWB80" s="922"/>
      <c r="NWC80" s="947"/>
      <c r="NWD80" s="858"/>
      <c r="NWE80" s="922"/>
      <c r="NWF80" s="858"/>
      <c r="NWG80" s="862"/>
      <c r="NWH80" s="858"/>
      <c r="NWI80" s="858"/>
      <c r="NWJ80" s="922"/>
      <c r="NWK80" s="858"/>
      <c r="NWL80" s="922"/>
      <c r="NWM80" s="858"/>
      <c r="NWN80" s="922"/>
      <c r="NWO80" s="947"/>
      <c r="NWP80" s="858"/>
      <c r="NWQ80" s="922"/>
      <c r="NWR80" s="858"/>
      <c r="NWS80" s="862"/>
      <c r="NWT80" s="858"/>
      <c r="NWU80" s="858"/>
      <c r="NWV80" s="922"/>
      <c r="NWW80" s="858"/>
      <c r="NWX80" s="922"/>
      <c r="NWY80" s="858"/>
      <c r="NWZ80" s="922"/>
      <c r="NXA80" s="947"/>
      <c r="NXB80" s="858"/>
      <c r="NXC80" s="922"/>
      <c r="NXD80" s="858"/>
      <c r="NXE80" s="862"/>
      <c r="NXF80" s="858"/>
      <c r="NXG80" s="858"/>
      <c r="NXH80" s="922"/>
      <c r="NXI80" s="858"/>
      <c r="NXJ80" s="922"/>
      <c r="NXK80" s="858"/>
      <c r="NXL80" s="922"/>
      <c r="NXM80" s="947"/>
      <c r="NXN80" s="858"/>
      <c r="NXO80" s="922"/>
      <c r="NXP80" s="858"/>
      <c r="NXQ80" s="862"/>
      <c r="NXR80" s="858"/>
      <c r="NXS80" s="858"/>
      <c r="NXT80" s="922"/>
      <c r="NXU80" s="858"/>
      <c r="NXV80" s="922"/>
      <c r="NXW80" s="858"/>
      <c r="NXX80" s="922"/>
      <c r="NXY80" s="947"/>
      <c r="NXZ80" s="858"/>
      <c r="NYA80" s="922"/>
      <c r="NYB80" s="858"/>
      <c r="NYC80" s="862"/>
      <c r="NYD80" s="858"/>
      <c r="NYE80" s="858"/>
      <c r="NYF80" s="922"/>
      <c r="NYG80" s="858"/>
      <c r="NYH80" s="922"/>
      <c r="NYI80" s="858"/>
      <c r="NYJ80" s="922"/>
      <c r="NYK80" s="947"/>
      <c r="NYL80" s="858"/>
      <c r="NYM80" s="922"/>
      <c r="NYN80" s="858"/>
      <c r="NYO80" s="862"/>
      <c r="NYP80" s="858"/>
      <c r="NYQ80" s="858"/>
      <c r="NYR80" s="922"/>
      <c r="NYS80" s="858"/>
      <c r="NYT80" s="922"/>
      <c r="NYU80" s="858"/>
      <c r="NYV80" s="922"/>
      <c r="NYW80" s="947"/>
      <c r="NYX80" s="858"/>
      <c r="NYY80" s="922"/>
      <c r="NYZ80" s="858"/>
      <c r="NZA80" s="862"/>
      <c r="NZB80" s="858"/>
      <c r="NZC80" s="858"/>
      <c r="NZD80" s="922"/>
      <c r="NZE80" s="858"/>
      <c r="NZF80" s="922"/>
      <c r="NZG80" s="858"/>
      <c r="NZH80" s="922"/>
      <c r="NZI80" s="947"/>
      <c r="NZJ80" s="858"/>
      <c r="NZK80" s="922"/>
      <c r="NZL80" s="858"/>
      <c r="NZM80" s="862"/>
      <c r="NZN80" s="858"/>
      <c r="NZO80" s="858"/>
      <c r="NZP80" s="922"/>
      <c r="NZQ80" s="858"/>
      <c r="NZR80" s="922"/>
      <c r="NZS80" s="858"/>
      <c r="NZT80" s="922"/>
      <c r="NZU80" s="947"/>
      <c r="NZV80" s="858"/>
      <c r="NZW80" s="922"/>
      <c r="NZX80" s="858"/>
      <c r="NZY80" s="862"/>
      <c r="NZZ80" s="858"/>
      <c r="OAA80" s="858"/>
      <c r="OAB80" s="922"/>
      <c r="OAC80" s="858"/>
      <c r="OAD80" s="922"/>
      <c r="OAE80" s="858"/>
      <c r="OAF80" s="922"/>
      <c r="OAG80" s="947"/>
      <c r="OAH80" s="858"/>
      <c r="OAI80" s="922"/>
      <c r="OAJ80" s="858"/>
      <c r="OAK80" s="862"/>
      <c r="OAL80" s="858"/>
      <c r="OAM80" s="858"/>
      <c r="OAN80" s="922"/>
      <c r="OAO80" s="858"/>
      <c r="OAP80" s="922"/>
      <c r="OAQ80" s="858"/>
      <c r="OAR80" s="922"/>
      <c r="OAS80" s="947"/>
      <c r="OAT80" s="858"/>
      <c r="OAU80" s="922"/>
      <c r="OAV80" s="858"/>
      <c r="OAW80" s="862"/>
      <c r="OAX80" s="858"/>
      <c r="OAY80" s="858"/>
      <c r="OAZ80" s="922"/>
      <c r="OBA80" s="858"/>
      <c r="OBB80" s="922"/>
      <c r="OBC80" s="858"/>
      <c r="OBD80" s="922"/>
      <c r="OBE80" s="947"/>
      <c r="OBF80" s="858"/>
      <c r="OBG80" s="922"/>
      <c r="OBH80" s="858"/>
      <c r="OBI80" s="862"/>
      <c r="OBJ80" s="858"/>
      <c r="OBK80" s="858"/>
      <c r="OBL80" s="922"/>
      <c r="OBM80" s="858"/>
      <c r="OBN80" s="922"/>
      <c r="OBO80" s="858"/>
      <c r="OBP80" s="922"/>
      <c r="OBQ80" s="947"/>
      <c r="OBR80" s="858"/>
      <c r="OBS80" s="922"/>
      <c r="OBT80" s="858"/>
      <c r="OBU80" s="862"/>
      <c r="OBV80" s="858"/>
      <c r="OBW80" s="858"/>
      <c r="OBX80" s="922"/>
      <c r="OBY80" s="858"/>
      <c r="OBZ80" s="922"/>
      <c r="OCA80" s="858"/>
      <c r="OCB80" s="922"/>
      <c r="OCC80" s="947"/>
      <c r="OCD80" s="858"/>
      <c r="OCE80" s="922"/>
      <c r="OCF80" s="858"/>
      <c r="OCG80" s="862"/>
      <c r="OCH80" s="858"/>
      <c r="OCI80" s="858"/>
      <c r="OCJ80" s="922"/>
      <c r="OCK80" s="858"/>
      <c r="OCL80" s="922"/>
      <c r="OCM80" s="858"/>
      <c r="OCN80" s="922"/>
      <c r="OCO80" s="947"/>
      <c r="OCP80" s="858"/>
      <c r="OCQ80" s="922"/>
      <c r="OCR80" s="858"/>
      <c r="OCS80" s="862"/>
      <c r="OCT80" s="858"/>
      <c r="OCU80" s="858"/>
      <c r="OCV80" s="922"/>
      <c r="OCW80" s="858"/>
      <c r="OCX80" s="922"/>
      <c r="OCY80" s="858"/>
      <c r="OCZ80" s="922"/>
      <c r="ODA80" s="947"/>
      <c r="ODB80" s="858"/>
      <c r="ODC80" s="922"/>
      <c r="ODD80" s="858"/>
      <c r="ODE80" s="862"/>
      <c r="ODF80" s="858"/>
      <c r="ODG80" s="858"/>
      <c r="ODH80" s="922"/>
      <c r="ODI80" s="858"/>
      <c r="ODJ80" s="922"/>
      <c r="ODK80" s="858"/>
      <c r="ODL80" s="922"/>
      <c r="ODM80" s="947"/>
      <c r="ODN80" s="858"/>
      <c r="ODO80" s="922"/>
      <c r="ODP80" s="858"/>
      <c r="ODQ80" s="862"/>
      <c r="ODR80" s="858"/>
      <c r="ODS80" s="858"/>
      <c r="ODT80" s="922"/>
      <c r="ODU80" s="858"/>
      <c r="ODV80" s="922"/>
      <c r="ODW80" s="858"/>
      <c r="ODX80" s="922"/>
      <c r="ODY80" s="947"/>
      <c r="ODZ80" s="858"/>
      <c r="OEA80" s="922"/>
      <c r="OEB80" s="858"/>
      <c r="OEC80" s="862"/>
      <c r="OED80" s="858"/>
      <c r="OEE80" s="858"/>
      <c r="OEF80" s="922"/>
      <c r="OEG80" s="858"/>
      <c r="OEH80" s="922"/>
      <c r="OEI80" s="858"/>
      <c r="OEJ80" s="922"/>
      <c r="OEK80" s="947"/>
      <c r="OEL80" s="858"/>
      <c r="OEM80" s="922"/>
      <c r="OEN80" s="858"/>
      <c r="OEO80" s="862"/>
      <c r="OEP80" s="858"/>
      <c r="OEQ80" s="858"/>
      <c r="OER80" s="922"/>
      <c r="OES80" s="858"/>
      <c r="OET80" s="922"/>
      <c r="OEU80" s="858"/>
      <c r="OEV80" s="922"/>
      <c r="OEW80" s="947"/>
      <c r="OEX80" s="858"/>
      <c r="OEY80" s="922"/>
      <c r="OEZ80" s="858"/>
      <c r="OFA80" s="862"/>
      <c r="OFB80" s="858"/>
      <c r="OFC80" s="858"/>
      <c r="OFD80" s="922"/>
      <c r="OFE80" s="858"/>
      <c r="OFF80" s="922"/>
      <c r="OFG80" s="858"/>
      <c r="OFH80" s="922"/>
      <c r="OFI80" s="947"/>
      <c r="OFJ80" s="858"/>
      <c r="OFK80" s="922"/>
      <c r="OFL80" s="858"/>
      <c r="OFM80" s="862"/>
      <c r="OFN80" s="858"/>
      <c r="OFO80" s="858"/>
      <c r="OFP80" s="922"/>
      <c r="OFQ80" s="858"/>
      <c r="OFR80" s="922"/>
      <c r="OFS80" s="858"/>
      <c r="OFT80" s="922"/>
      <c r="OFU80" s="947"/>
      <c r="OFV80" s="858"/>
      <c r="OFW80" s="922"/>
      <c r="OFX80" s="858"/>
      <c r="OFY80" s="862"/>
      <c r="OFZ80" s="858"/>
      <c r="OGA80" s="858"/>
      <c r="OGB80" s="922"/>
      <c r="OGC80" s="858"/>
      <c r="OGD80" s="922"/>
      <c r="OGE80" s="858"/>
      <c r="OGF80" s="922"/>
      <c r="OGG80" s="947"/>
      <c r="OGH80" s="858"/>
      <c r="OGI80" s="922"/>
      <c r="OGJ80" s="858"/>
      <c r="OGK80" s="862"/>
      <c r="OGL80" s="858"/>
      <c r="OGM80" s="858"/>
      <c r="OGN80" s="922"/>
      <c r="OGO80" s="858"/>
      <c r="OGP80" s="922"/>
      <c r="OGQ80" s="858"/>
      <c r="OGR80" s="922"/>
      <c r="OGS80" s="947"/>
      <c r="OGT80" s="858"/>
      <c r="OGU80" s="922"/>
      <c r="OGV80" s="858"/>
      <c r="OGW80" s="862"/>
      <c r="OGX80" s="858"/>
      <c r="OGY80" s="858"/>
      <c r="OGZ80" s="922"/>
      <c r="OHA80" s="858"/>
      <c r="OHB80" s="922"/>
      <c r="OHC80" s="858"/>
      <c r="OHD80" s="922"/>
      <c r="OHE80" s="947"/>
      <c r="OHF80" s="858"/>
      <c r="OHG80" s="922"/>
      <c r="OHH80" s="858"/>
      <c r="OHI80" s="862"/>
      <c r="OHJ80" s="858"/>
      <c r="OHK80" s="858"/>
      <c r="OHL80" s="922"/>
      <c r="OHM80" s="858"/>
      <c r="OHN80" s="922"/>
      <c r="OHO80" s="858"/>
      <c r="OHP80" s="922"/>
      <c r="OHQ80" s="947"/>
      <c r="OHR80" s="858"/>
      <c r="OHS80" s="922"/>
      <c r="OHT80" s="858"/>
      <c r="OHU80" s="862"/>
      <c r="OHV80" s="858"/>
      <c r="OHW80" s="858"/>
      <c r="OHX80" s="922"/>
      <c r="OHY80" s="858"/>
      <c r="OHZ80" s="922"/>
      <c r="OIA80" s="858"/>
      <c r="OIB80" s="922"/>
      <c r="OIC80" s="947"/>
      <c r="OID80" s="858"/>
      <c r="OIE80" s="922"/>
      <c r="OIF80" s="858"/>
      <c r="OIG80" s="862"/>
      <c r="OIH80" s="858"/>
      <c r="OII80" s="858"/>
      <c r="OIJ80" s="922"/>
      <c r="OIK80" s="858"/>
      <c r="OIL80" s="922"/>
      <c r="OIM80" s="858"/>
      <c r="OIN80" s="922"/>
      <c r="OIO80" s="947"/>
      <c r="OIP80" s="858"/>
      <c r="OIQ80" s="922"/>
      <c r="OIR80" s="858"/>
      <c r="OIS80" s="862"/>
      <c r="OIT80" s="858"/>
      <c r="OIU80" s="858"/>
      <c r="OIV80" s="922"/>
      <c r="OIW80" s="858"/>
      <c r="OIX80" s="922"/>
      <c r="OIY80" s="858"/>
      <c r="OIZ80" s="922"/>
      <c r="OJA80" s="947"/>
      <c r="OJB80" s="858"/>
      <c r="OJC80" s="922"/>
      <c r="OJD80" s="858"/>
      <c r="OJE80" s="862"/>
      <c r="OJF80" s="858"/>
      <c r="OJG80" s="858"/>
      <c r="OJH80" s="922"/>
      <c r="OJI80" s="858"/>
      <c r="OJJ80" s="922"/>
      <c r="OJK80" s="858"/>
      <c r="OJL80" s="922"/>
      <c r="OJM80" s="947"/>
      <c r="OJN80" s="858"/>
      <c r="OJO80" s="922"/>
      <c r="OJP80" s="858"/>
      <c r="OJQ80" s="862"/>
      <c r="OJR80" s="858"/>
      <c r="OJS80" s="858"/>
      <c r="OJT80" s="922"/>
      <c r="OJU80" s="858"/>
      <c r="OJV80" s="922"/>
      <c r="OJW80" s="858"/>
      <c r="OJX80" s="922"/>
      <c r="OJY80" s="947"/>
      <c r="OJZ80" s="858"/>
      <c r="OKA80" s="922"/>
      <c r="OKB80" s="858"/>
      <c r="OKC80" s="862"/>
      <c r="OKD80" s="858"/>
      <c r="OKE80" s="858"/>
      <c r="OKF80" s="922"/>
      <c r="OKG80" s="858"/>
      <c r="OKH80" s="922"/>
      <c r="OKI80" s="858"/>
      <c r="OKJ80" s="922"/>
      <c r="OKK80" s="947"/>
      <c r="OKL80" s="858"/>
      <c r="OKM80" s="922"/>
      <c r="OKN80" s="858"/>
      <c r="OKO80" s="862"/>
      <c r="OKP80" s="858"/>
      <c r="OKQ80" s="858"/>
      <c r="OKR80" s="922"/>
      <c r="OKS80" s="858"/>
      <c r="OKT80" s="922"/>
      <c r="OKU80" s="858"/>
      <c r="OKV80" s="922"/>
      <c r="OKW80" s="947"/>
      <c r="OKX80" s="858"/>
      <c r="OKY80" s="922"/>
      <c r="OKZ80" s="858"/>
      <c r="OLA80" s="862"/>
      <c r="OLB80" s="858"/>
      <c r="OLC80" s="858"/>
      <c r="OLD80" s="922"/>
      <c r="OLE80" s="858"/>
      <c r="OLF80" s="922"/>
      <c r="OLG80" s="858"/>
      <c r="OLH80" s="922"/>
      <c r="OLI80" s="947"/>
      <c r="OLJ80" s="858"/>
      <c r="OLK80" s="922"/>
      <c r="OLL80" s="858"/>
      <c r="OLM80" s="862"/>
      <c r="OLN80" s="858"/>
      <c r="OLO80" s="858"/>
      <c r="OLP80" s="922"/>
      <c r="OLQ80" s="858"/>
      <c r="OLR80" s="922"/>
      <c r="OLS80" s="858"/>
      <c r="OLT80" s="922"/>
      <c r="OLU80" s="947"/>
      <c r="OLV80" s="858"/>
      <c r="OLW80" s="922"/>
      <c r="OLX80" s="858"/>
      <c r="OLY80" s="862"/>
      <c r="OLZ80" s="858"/>
      <c r="OMA80" s="858"/>
      <c r="OMB80" s="922"/>
      <c r="OMC80" s="858"/>
      <c r="OMD80" s="922"/>
      <c r="OME80" s="858"/>
      <c r="OMF80" s="922"/>
      <c r="OMG80" s="947"/>
      <c r="OMH80" s="858"/>
      <c r="OMI80" s="922"/>
      <c r="OMJ80" s="858"/>
      <c r="OMK80" s="862"/>
      <c r="OML80" s="858"/>
      <c r="OMM80" s="858"/>
      <c r="OMN80" s="922"/>
      <c r="OMO80" s="858"/>
      <c r="OMP80" s="922"/>
      <c r="OMQ80" s="858"/>
      <c r="OMR80" s="922"/>
      <c r="OMS80" s="947"/>
      <c r="OMT80" s="858"/>
      <c r="OMU80" s="922"/>
      <c r="OMV80" s="858"/>
      <c r="OMW80" s="862"/>
      <c r="OMX80" s="858"/>
      <c r="OMY80" s="858"/>
      <c r="OMZ80" s="922"/>
      <c r="ONA80" s="858"/>
      <c r="ONB80" s="922"/>
      <c r="ONC80" s="858"/>
      <c r="OND80" s="922"/>
      <c r="ONE80" s="947"/>
      <c r="ONF80" s="858"/>
      <c r="ONG80" s="922"/>
      <c r="ONH80" s="858"/>
      <c r="ONI80" s="862"/>
      <c r="ONJ80" s="858"/>
      <c r="ONK80" s="858"/>
      <c r="ONL80" s="922"/>
      <c r="ONM80" s="858"/>
      <c r="ONN80" s="922"/>
      <c r="ONO80" s="858"/>
      <c r="ONP80" s="922"/>
      <c r="ONQ80" s="947"/>
      <c r="ONR80" s="858"/>
      <c r="ONS80" s="922"/>
      <c r="ONT80" s="858"/>
      <c r="ONU80" s="862"/>
      <c r="ONV80" s="858"/>
      <c r="ONW80" s="858"/>
      <c r="ONX80" s="922"/>
      <c r="ONY80" s="858"/>
      <c r="ONZ80" s="922"/>
      <c r="OOA80" s="858"/>
      <c r="OOB80" s="922"/>
      <c r="OOC80" s="947"/>
      <c r="OOD80" s="858"/>
      <c r="OOE80" s="922"/>
      <c r="OOF80" s="858"/>
      <c r="OOG80" s="862"/>
      <c r="OOH80" s="858"/>
      <c r="OOI80" s="858"/>
      <c r="OOJ80" s="922"/>
      <c r="OOK80" s="858"/>
      <c r="OOL80" s="922"/>
      <c r="OOM80" s="858"/>
      <c r="OON80" s="922"/>
      <c r="OOO80" s="947"/>
      <c r="OOP80" s="858"/>
      <c r="OOQ80" s="922"/>
      <c r="OOR80" s="858"/>
      <c r="OOS80" s="862"/>
      <c r="OOT80" s="858"/>
      <c r="OOU80" s="858"/>
      <c r="OOV80" s="922"/>
      <c r="OOW80" s="858"/>
      <c r="OOX80" s="922"/>
      <c r="OOY80" s="858"/>
      <c r="OOZ80" s="922"/>
      <c r="OPA80" s="947"/>
      <c r="OPB80" s="858"/>
      <c r="OPC80" s="922"/>
      <c r="OPD80" s="858"/>
      <c r="OPE80" s="862"/>
      <c r="OPF80" s="858"/>
      <c r="OPG80" s="858"/>
      <c r="OPH80" s="922"/>
      <c r="OPI80" s="858"/>
      <c r="OPJ80" s="922"/>
      <c r="OPK80" s="858"/>
      <c r="OPL80" s="922"/>
      <c r="OPM80" s="947"/>
      <c r="OPN80" s="858"/>
      <c r="OPO80" s="922"/>
      <c r="OPP80" s="858"/>
      <c r="OPQ80" s="862"/>
      <c r="OPR80" s="858"/>
      <c r="OPS80" s="858"/>
      <c r="OPT80" s="922"/>
      <c r="OPU80" s="858"/>
      <c r="OPV80" s="922"/>
      <c r="OPW80" s="858"/>
      <c r="OPX80" s="922"/>
      <c r="OPY80" s="947"/>
      <c r="OPZ80" s="858"/>
      <c r="OQA80" s="922"/>
      <c r="OQB80" s="858"/>
      <c r="OQC80" s="862"/>
      <c r="OQD80" s="858"/>
      <c r="OQE80" s="858"/>
      <c r="OQF80" s="922"/>
      <c r="OQG80" s="858"/>
      <c r="OQH80" s="922"/>
      <c r="OQI80" s="858"/>
      <c r="OQJ80" s="922"/>
      <c r="OQK80" s="947"/>
      <c r="OQL80" s="858"/>
      <c r="OQM80" s="922"/>
      <c r="OQN80" s="858"/>
      <c r="OQO80" s="862"/>
      <c r="OQP80" s="858"/>
      <c r="OQQ80" s="858"/>
      <c r="OQR80" s="922"/>
      <c r="OQS80" s="858"/>
      <c r="OQT80" s="922"/>
      <c r="OQU80" s="858"/>
      <c r="OQV80" s="922"/>
      <c r="OQW80" s="947"/>
      <c r="OQX80" s="858"/>
      <c r="OQY80" s="922"/>
      <c r="OQZ80" s="858"/>
      <c r="ORA80" s="862"/>
      <c r="ORB80" s="858"/>
      <c r="ORC80" s="858"/>
      <c r="ORD80" s="922"/>
      <c r="ORE80" s="858"/>
      <c r="ORF80" s="922"/>
      <c r="ORG80" s="858"/>
      <c r="ORH80" s="922"/>
      <c r="ORI80" s="947"/>
      <c r="ORJ80" s="858"/>
      <c r="ORK80" s="922"/>
      <c r="ORL80" s="858"/>
      <c r="ORM80" s="862"/>
      <c r="ORN80" s="858"/>
      <c r="ORO80" s="858"/>
      <c r="ORP80" s="922"/>
      <c r="ORQ80" s="858"/>
      <c r="ORR80" s="922"/>
      <c r="ORS80" s="858"/>
      <c r="ORT80" s="922"/>
      <c r="ORU80" s="947"/>
      <c r="ORV80" s="858"/>
      <c r="ORW80" s="922"/>
      <c r="ORX80" s="858"/>
      <c r="ORY80" s="862"/>
      <c r="ORZ80" s="858"/>
      <c r="OSA80" s="858"/>
      <c r="OSB80" s="922"/>
      <c r="OSC80" s="858"/>
      <c r="OSD80" s="922"/>
      <c r="OSE80" s="858"/>
      <c r="OSF80" s="922"/>
      <c r="OSG80" s="947"/>
      <c r="OSH80" s="858"/>
      <c r="OSI80" s="922"/>
      <c r="OSJ80" s="858"/>
      <c r="OSK80" s="862"/>
      <c r="OSL80" s="858"/>
      <c r="OSM80" s="858"/>
      <c r="OSN80" s="922"/>
      <c r="OSO80" s="858"/>
      <c r="OSP80" s="922"/>
      <c r="OSQ80" s="858"/>
      <c r="OSR80" s="922"/>
      <c r="OSS80" s="947"/>
      <c r="OST80" s="858"/>
      <c r="OSU80" s="922"/>
      <c r="OSV80" s="858"/>
      <c r="OSW80" s="862"/>
      <c r="OSX80" s="858"/>
      <c r="OSY80" s="858"/>
      <c r="OSZ80" s="922"/>
      <c r="OTA80" s="858"/>
      <c r="OTB80" s="922"/>
      <c r="OTC80" s="858"/>
      <c r="OTD80" s="922"/>
      <c r="OTE80" s="947"/>
      <c r="OTF80" s="858"/>
      <c r="OTG80" s="922"/>
      <c r="OTH80" s="858"/>
      <c r="OTI80" s="862"/>
      <c r="OTJ80" s="858"/>
      <c r="OTK80" s="858"/>
      <c r="OTL80" s="922"/>
      <c r="OTM80" s="858"/>
      <c r="OTN80" s="922"/>
      <c r="OTO80" s="858"/>
      <c r="OTP80" s="922"/>
      <c r="OTQ80" s="947"/>
      <c r="OTR80" s="858"/>
      <c r="OTS80" s="922"/>
      <c r="OTT80" s="858"/>
      <c r="OTU80" s="862"/>
      <c r="OTV80" s="858"/>
      <c r="OTW80" s="858"/>
      <c r="OTX80" s="922"/>
      <c r="OTY80" s="858"/>
      <c r="OTZ80" s="922"/>
      <c r="OUA80" s="858"/>
      <c r="OUB80" s="922"/>
      <c r="OUC80" s="947"/>
      <c r="OUD80" s="858"/>
      <c r="OUE80" s="922"/>
      <c r="OUF80" s="858"/>
      <c r="OUG80" s="862"/>
      <c r="OUH80" s="858"/>
      <c r="OUI80" s="858"/>
      <c r="OUJ80" s="922"/>
      <c r="OUK80" s="858"/>
      <c r="OUL80" s="922"/>
      <c r="OUM80" s="858"/>
      <c r="OUN80" s="922"/>
      <c r="OUO80" s="947"/>
      <c r="OUP80" s="858"/>
      <c r="OUQ80" s="922"/>
      <c r="OUR80" s="858"/>
      <c r="OUS80" s="862"/>
      <c r="OUT80" s="858"/>
      <c r="OUU80" s="858"/>
      <c r="OUV80" s="922"/>
      <c r="OUW80" s="858"/>
      <c r="OUX80" s="922"/>
      <c r="OUY80" s="858"/>
      <c r="OUZ80" s="922"/>
      <c r="OVA80" s="947"/>
      <c r="OVB80" s="858"/>
      <c r="OVC80" s="922"/>
      <c r="OVD80" s="858"/>
      <c r="OVE80" s="862"/>
      <c r="OVF80" s="858"/>
      <c r="OVG80" s="858"/>
      <c r="OVH80" s="922"/>
      <c r="OVI80" s="858"/>
      <c r="OVJ80" s="922"/>
      <c r="OVK80" s="858"/>
      <c r="OVL80" s="922"/>
      <c r="OVM80" s="947"/>
      <c r="OVN80" s="858"/>
      <c r="OVO80" s="922"/>
      <c r="OVP80" s="858"/>
      <c r="OVQ80" s="862"/>
      <c r="OVR80" s="858"/>
      <c r="OVS80" s="858"/>
      <c r="OVT80" s="922"/>
      <c r="OVU80" s="858"/>
      <c r="OVV80" s="922"/>
      <c r="OVW80" s="858"/>
      <c r="OVX80" s="922"/>
      <c r="OVY80" s="947"/>
      <c r="OVZ80" s="858"/>
      <c r="OWA80" s="922"/>
      <c r="OWB80" s="858"/>
      <c r="OWC80" s="862"/>
      <c r="OWD80" s="858"/>
      <c r="OWE80" s="858"/>
      <c r="OWF80" s="922"/>
      <c r="OWG80" s="858"/>
      <c r="OWH80" s="922"/>
      <c r="OWI80" s="858"/>
      <c r="OWJ80" s="922"/>
      <c r="OWK80" s="947"/>
      <c r="OWL80" s="858"/>
      <c r="OWM80" s="922"/>
      <c r="OWN80" s="858"/>
      <c r="OWO80" s="862"/>
      <c r="OWP80" s="858"/>
      <c r="OWQ80" s="858"/>
      <c r="OWR80" s="922"/>
      <c r="OWS80" s="858"/>
      <c r="OWT80" s="922"/>
      <c r="OWU80" s="858"/>
      <c r="OWV80" s="922"/>
      <c r="OWW80" s="947"/>
      <c r="OWX80" s="858"/>
      <c r="OWY80" s="922"/>
      <c r="OWZ80" s="858"/>
      <c r="OXA80" s="862"/>
      <c r="OXB80" s="858"/>
      <c r="OXC80" s="858"/>
      <c r="OXD80" s="922"/>
      <c r="OXE80" s="858"/>
      <c r="OXF80" s="922"/>
      <c r="OXG80" s="858"/>
      <c r="OXH80" s="922"/>
      <c r="OXI80" s="947"/>
      <c r="OXJ80" s="858"/>
      <c r="OXK80" s="922"/>
      <c r="OXL80" s="858"/>
      <c r="OXM80" s="862"/>
      <c r="OXN80" s="858"/>
      <c r="OXO80" s="858"/>
      <c r="OXP80" s="922"/>
      <c r="OXQ80" s="858"/>
      <c r="OXR80" s="922"/>
      <c r="OXS80" s="858"/>
      <c r="OXT80" s="922"/>
      <c r="OXU80" s="947"/>
      <c r="OXV80" s="858"/>
      <c r="OXW80" s="922"/>
      <c r="OXX80" s="858"/>
      <c r="OXY80" s="862"/>
      <c r="OXZ80" s="858"/>
      <c r="OYA80" s="858"/>
      <c r="OYB80" s="922"/>
      <c r="OYC80" s="858"/>
      <c r="OYD80" s="922"/>
      <c r="OYE80" s="858"/>
      <c r="OYF80" s="922"/>
      <c r="OYG80" s="947"/>
      <c r="OYH80" s="858"/>
      <c r="OYI80" s="922"/>
      <c r="OYJ80" s="858"/>
      <c r="OYK80" s="862"/>
      <c r="OYL80" s="858"/>
      <c r="OYM80" s="858"/>
      <c r="OYN80" s="922"/>
      <c r="OYO80" s="858"/>
      <c r="OYP80" s="922"/>
      <c r="OYQ80" s="858"/>
      <c r="OYR80" s="922"/>
      <c r="OYS80" s="947"/>
      <c r="OYT80" s="858"/>
      <c r="OYU80" s="922"/>
      <c r="OYV80" s="858"/>
      <c r="OYW80" s="862"/>
      <c r="OYX80" s="858"/>
      <c r="OYY80" s="858"/>
      <c r="OYZ80" s="922"/>
      <c r="OZA80" s="858"/>
      <c r="OZB80" s="922"/>
      <c r="OZC80" s="858"/>
      <c r="OZD80" s="922"/>
      <c r="OZE80" s="947"/>
      <c r="OZF80" s="858"/>
      <c r="OZG80" s="922"/>
      <c r="OZH80" s="858"/>
      <c r="OZI80" s="862"/>
      <c r="OZJ80" s="858"/>
      <c r="OZK80" s="858"/>
      <c r="OZL80" s="922"/>
      <c r="OZM80" s="858"/>
      <c r="OZN80" s="922"/>
      <c r="OZO80" s="858"/>
      <c r="OZP80" s="922"/>
      <c r="OZQ80" s="947"/>
      <c r="OZR80" s="858"/>
      <c r="OZS80" s="922"/>
      <c r="OZT80" s="858"/>
      <c r="OZU80" s="862"/>
      <c r="OZV80" s="858"/>
      <c r="OZW80" s="858"/>
      <c r="OZX80" s="922"/>
      <c r="OZY80" s="858"/>
      <c r="OZZ80" s="922"/>
      <c r="PAA80" s="858"/>
      <c r="PAB80" s="922"/>
      <c r="PAC80" s="947"/>
      <c r="PAD80" s="858"/>
      <c r="PAE80" s="922"/>
      <c r="PAF80" s="858"/>
      <c r="PAG80" s="862"/>
      <c r="PAH80" s="858"/>
      <c r="PAI80" s="858"/>
      <c r="PAJ80" s="922"/>
      <c r="PAK80" s="858"/>
      <c r="PAL80" s="922"/>
      <c r="PAM80" s="858"/>
      <c r="PAN80" s="922"/>
      <c r="PAO80" s="947"/>
      <c r="PAP80" s="858"/>
      <c r="PAQ80" s="922"/>
      <c r="PAR80" s="858"/>
      <c r="PAS80" s="862"/>
      <c r="PAT80" s="858"/>
      <c r="PAU80" s="858"/>
      <c r="PAV80" s="922"/>
      <c r="PAW80" s="858"/>
      <c r="PAX80" s="922"/>
      <c r="PAY80" s="858"/>
      <c r="PAZ80" s="922"/>
      <c r="PBA80" s="947"/>
      <c r="PBB80" s="858"/>
      <c r="PBC80" s="922"/>
      <c r="PBD80" s="858"/>
      <c r="PBE80" s="862"/>
      <c r="PBF80" s="858"/>
      <c r="PBG80" s="858"/>
      <c r="PBH80" s="922"/>
      <c r="PBI80" s="858"/>
      <c r="PBJ80" s="922"/>
      <c r="PBK80" s="858"/>
      <c r="PBL80" s="922"/>
      <c r="PBM80" s="947"/>
      <c r="PBN80" s="858"/>
      <c r="PBO80" s="922"/>
      <c r="PBP80" s="858"/>
      <c r="PBQ80" s="862"/>
      <c r="PBR80" s="858"/>
      <c r="PBS80" s="858"/>
      <c r="PBT80" s="922"/>
      <c r="PBU80" s="858"/>
      <c r="PBV80" s="922"/>
      <c r="PBW80" s="858"/>
      <c r="PBX80" s="922"/>
      <c r="PBY80" s="947"/>
      <c r="PBZ80" s="858"/>
      <c r="PCA80" s="922"/>
      <c r="PCB80" s="858"/>
      <c r="PCC80" s="862"/>
      <c r="PCD80" s="858"/>
      <c r="PCE80" s="858"/>
      <c r="PCF80" s="922"/>
      <c r="PCG80" s="858"/>
      <c r="PCH80" s="922"/>
      <c r="PCI80" s="858"/>
      <c r="PCJ80" s="922"/>
      <c r="PCK80" s="947"/>
      <c r="PCL80" s="858"/>
      <c r="PCM80" s="922"/>
      <c r="PCN80" s="858"/>
      <c r="PCO80" s="862"/>
      <c r="PCP80" s="858"/>
      <c r="PCQ80" s="858"/>
      <c r="PCR80" s="922"/>
      <c r="PCS80" s="858"/>
      <c r="PCT80" s="922"/>
      <c r="PCU80" s="858"/>
      <c r="PCV80" s="922"/>
      <c r="PCW80" s="947"/>
      <c r="PCX80" s="858"/>
      <c r="PCY80" s="922"/>
      <c r="PCZ80" s="858"/>
      <c r="PDA80" s="862"/>
      <c r="PDB80" s="858"/>
      <c r="PDC80" s="858"/>
      <c r="PDD80" s="922"/>
      <c r="PDE80" s="858"/>
      <c r="PDF80" s="922"/>
      <c r="PDG80" s="858"/>
      <c r="PDH80" s="922"/>
      <c r="PDI80" s="947"/>
      <c r="PDJ80" s="858"/>
      <c r="PDK80" s="922"/>
      <c r="PDL80" s="858"/>
      <c r="PDM80" s="862"/>
      <c r="PDN80" s="858"/>
      <c r="PDO80" s="858"/>
      <c r="PDP80" s="922"/>
      <c r="PDQ80" s="858"/>
      <c r="PDR80" s="922"/>
      <c r="PDS80" s="858"/>
      <c r="PDT80" s="922"/>
      <c r="PDU80" s="947"/>
      <c r="PDV80" s="858"/>
      <c r="PDW80" s="922"/>
      <c r="PDX80" s="858"/>
      <c r="PDY80" s="862"/>
      <c r="PDZ80" s="858"/>
      <c r="PEA80" s="858"/>
      <c r="PEB80" s="922"/>
      <c r="PEC80" s="858"/>
      <c r="PED80" s="922"/>
      <c r="PEE80" s="858"/>
      <c r="PEF80" s="922"/>
      <c r="PEG80" s="947"/>
      <c r="PEH80" s="858"/>
      <c r="PEI80" s="922"/>
      <c r="PEJ80" s="858"/>
      <c r="PEK80" s="862"/>
      <c r="PEL80" s="858"/>
      <c r="PEM80" s="858"/>
      <c r="PEN80" s="922"/>
      <c r="PEO80" s="858"/>
      <c r="PEP80" s="922"/>
      <c r="PEQ80" s="858"/>
      <c r="PER80" s="922"/>
      <c r="PES80" s="947"/>
      <c r="PET80" s="858"/>
      <c r="PEU80" s="922"/>
      <c r="PEV80" s="858"/>
      <c r="PEW80" s="862"/>
      <c r="PEX80" s="858"/>
      <c r="PEY80" s="858"/>
      <c r="PEZ80" s="922"/>
      <c r="PFA80" s="858"/>
      <c r="PFB80" s="922"/>
      <c r="PFC80" s="858"/>
      <c r="PFD80" s="922"/>
      <c r="PFE80" s="947"/>
      <c r="PFF80" s="858"/>
      <c r="PFG80" s="922"/>
      <c r="PFH80" s="858"/>
      <c r="PFI80" s="862"/>
      <c r="PFJ80" s="858"/>
      <c r="PFK80" s="858"/>
      <c r="PFL80" s="922"/>
      <c r="PFM80" s="858"/>
      <c r="PFN80" s="922"/>
      <c r="PFO80" s="858"/>
      <c r="PFP80" s="922"/>
      <c r="PFQ80" s="947"/>
      <c r="PFR80" s="858"/>
      <c r="PFS80" s="922"/>
      <c r="PFT80" s="858"/>
      <c r="PFU80" s="862"/>
      <c r="PFV80" s="858"/>
      <c r="PFW80" s="858"/>
      <c r="PFX80" s="922"/>
      <c r="PFY80" s="858"/>
      <c r="PFZ80" s="922"/>
      <c r="PGA80" s="858"/>
      <c r="PGB80" s="922"/>
      <c r="PGC80" s="947"/>
      <c r="PGD80" s="858"/>
      <c r="PGE80" s="922"/>
      <c r="PGF80" s="858"/>
      <c r="PGG80" s="862"/>
      <c r="PGH80" s="858"/>
      <c r="PGI80" s="858"/>
      <c r="PGJ80" s="922"/>
      <c r="PGK80" s="858"/>
      <c r="PGL80" s="922"/>
      <c r="PGM80" s="858"/>
      <c r="PGN80" s="922"/>
      <c r="PGO80" s="947"/>
      <c r="PGP80" s="858"/>
      <c r="PGQ80" s="922"/>
      <c r="PGR80" s="858"/>
      <c r="PGS80" s="862"/>
      <c r="PGT80" s="858"/>
      <c r="PGU80" s="858"/>
      <c r="PGV80" s="922"/>
      <c r="PGW80" s="858"/>
      <c r="PGX80" s="922"/>
      <c r="PGY80" s="858"/>
      <c r="PGZ80" s="922"/>
      <c r="PHA80" s="947"/>
      <c r="PHB80" s="858"/>
      <c r="PHC80" s="922"/>
      <c r="PHD80" s="858"/>
      <c r="PHE80" s="862"/>
      <c r="PHF80" s="858"/>
      <c r="PHG80" s="858"/>
      <c r="PHH80" s="922"/>
      <c r="PHI80" s="858"/>
      <c r="PHJ80" s="922"/>
      <c r="PHK80" s="858"/>
      <c r="PHL80" s="922"/>
      <c r="PHM80" s="947"/>
      <c r="PHN80" s="858"/>
      <c r="PHO80" s="922"/>
      <c r="PHP80" s="858"/>
      <c r="PHQ80" s="862"/>
      <c r="PHR80" s="858"/>
      <c r="PHS80" s="858"/>
      <c r="PHT80" s="922"/>
      <c r="PHU80" s="858"/>
      <c r="PHV80" s="922"/>
      <c r="PHW80" s="858"/>
      <c r="PHX80" s="922"/>
      <c r="PHY80" s="947"/>
      <c r="PHZ80" s="858"/>
      <c r="PIA80" s="922"/>
      <c r="PIB80" s="858"/>
      <c r="PIC80" s="862"/>
      <c r="PID80" s="858"/>
      <c r="PIE80" s="858"/>
      <c r="PIF80" s="922"/>
      <c r="PIG80" s="858"/>
      <c r="PIH80" s="922"/>
      <c r="PII80" s="858"/>
      <c r="PIJ80" s="922"/>
      <c r="PIK80" s="947"/>
      <c r="PIL80" s="858"/>
      <c r="PIM80" s="922"/>
      <c r="PIN80" s="858"/>
      <c r="PIO80" s="862"/>
      <c r="PIP80" s="858"/>
      <c r="PIQ80" s="858"/>
      <c r="PIR80" s="922"/>
      <c r="PIS80" s="858"/>
      <c r="PIT80" s="922"/>
      <c r="PIU80" s="858"/>
      <c r="PIV80" s="922"/>
      <c r="PIW80" s="947"/>
      <c r="PIX80" s="858"/>
      <c r="PIY80" s="922"/>
      <c r="PIZ80" s="858"/>
      <c r="PJA80" s="862"/>
      <c r="PJB80" s="858"/>
      <c r="PJC80" s="858"/>
      <c r="PJD80" s="922"/>
      <c r="PJE80" s="858"/>
      <c r="PJF80" s="922"/>
      <c r="PJG80" s="858"/>
      <c r="PJH80" s="922"/>
      <c r="PJI80" s="947"/>
      <c r="PJJ80" s="858"/>
      <c r="PJK80" s="922"/>
      <c r="PJL80" s="858"/>
      <c r="PJM80" s="862"/>
      <c r="PJN80" s="858"/>
      <c r="PJO80" s="858"/>
      <c r="PJP80" s="922"/>
      <c r="PJQ80" s="858"/>
      <c r="PJR80" s="922"/>
      <c r="PJS80" s="858"/>
      <c r="PJT80" s="922"/>
      <c r="PJU80" s="947"/>
      <c r="PJV80" s="858"/>
      <c r="PJW80" s="922"/>
      <c r="PJX80" s="858"/>
      <c r="PJY80" s="862"/>
      <c r="PJZ80" s="858"/>
      <c r="PKA80" s="858"/>
      <c r="PKB80" s="922"/>
      <c r="PKC80" s="858"/>
      <c r="PKD80" s="922"/>
      <c r="PKE80" s="858"/>
      <c r="PKF80" s="922"/>
      <c r="PKG80" s="947"/>
      <c r="PKH80" s="858"/>
      <c r="PKI80" s="922"/>
      <c r="PKJ80" s="858"/>
      <c r="PKK80" s="862"/>
      <c r="PKL80" s="858"/>
      <c r="PKM80" s="858"/>
      <c r="PKN80" s="922"/>
      <c r="PKO80" s="858"/>
      <c r="PKP80" s="922"/>
      <c r="PKQ80" s="858"/>
      <c r="PKR80" s="922"/>
      <c r="PKS80" s="947"/>
      <c r="PKT80" s="858"/>
      <c r="PKU80" s="922"/>
      <c r="PKV80" s="858"/>
      <c r="PKW80" s="862"/>
      <c r="PKX80" s="858"/>
      <c r="PKY80" s="858"/>
      <c r="PKZ80" s="922"/>
      <c r="PLA80" s="858"/>
      <c r="PLB80" s="922"/>
      <c r="PLC80" s="858"/>
      <c r="PLD80" s="922"/>
      <c r="PLE80" s="947"/>
      <c r="PLF80" s="858"/>
      <c r="PLG80" s="922"/>
      <c r="PLH80" s="858"/>
      <c r="PLI80" s="862"/>
      <c r="PLJ80" s="858"/>
      <c r="PLK80" s="858"/>
      <c r="PLL80" s="922"/>
      <c r="PLM80" s="858"/>
      <c r="PLN80" s="922"/>
      <c r="PLO80" s="858"/>
      <c r="PLP80" s="922"/>
      <c r="PLQ80" s="947"/>
      <c r="PLR80" s="858"/>
      <c r="PLS80" s="922"/>
      <c r="PLT80" s="858"/>
      <c r="PLU80" s="862"/>
      <c r="PLV80" s="858"/>
      <c r="PLW80" s="858"/>
      <c r="PLX80" s="922"/>
      <c r="PLY80" s="858"/>
      <c r="PLZ80" s="922"/>
      <c r="PMA80" s="858"/>
      <c r="PMB80" s="922"/>
      <c r="PMC80" s="947"/>
      <c r="PMD80" s="858"/>
      <c r="PME80" s="922"/>
      <c r="PMF80" s="858"/>
      <c r="PMG80" s="862"/>
      <c r="PMH80" s="858"/>
      <c r="PMI80" s="858"/>
      <c r="PMJ80" s="922"/>
      <c r="PMK80" s="858"/>
      <c r="PML80" s="922"/>
      <c r="PMM80" s="858"/>
      <c r="PMN80" s="922"/>
      <c r="PMO80" s="947"/>
      <c r="PMP80" s="858"/>
      <c r="PMQ80" s="922"/>
      <c r="PMR80" s="858"/>
      <c r="PMS80" s="862"/>
      <c r="PMT80" s="858"/>
      <c r="PMU80" s="858"/>
      <c r="PMV80" s="922"/>
      <c r="PMW80" s="858"/>
      <c r="PMX80" s="922"/>
      <c r="PMY80" s="858"/>
      <c r="PMZ80" s="922"/>
      <c r="PNA80" s="947"/>
      <c r="PNB80" s="858"/>
      <c r="PNC80" s="922"/>
      <c r="PND80" s="858"/>
      <c r="PNE80" s="862"/>
      <c r="PNF80" s="858"/>
      <c r="PNG80" s="858"/>
      <c r="PNH80" s="922"/>
      <c r="PNI80" s="858"/>
      <c r="PNJ80" s="922"/>
      <c r="PNK80" s="858"/>
      <c r="PNL80" s="922"/>
      <c r="PNM80" s="947"/>
      <c r="PNN80" s="858"/>
      <c r="PNO80" s="922"/>
      <c r="PNP80" s="858"/>
      <c r="PNQ80" s="862"/>
      <c r="PNR80" s="858"/>
      <c r="PNS80" s="858"/>
      <c r="PNT80" s="922"/>
      <c r="PNU80" s="858"/>
      <c r="PNV80" s="922"/>
      <c r="PNW80" s="858"/>
      <c r="PNX80" s="922"/>
      <c r="PNY80" s="947"/>
      <c r="PNZ80" s="858"/>
      <c r="POA80" s="922"/>
      <c r="POB80" s="858"/>
      <c r="POC80" s="862"/>
      <c r="POD80" s="858"/>
      <c r="POE80" s="858"/>
      <c r="POF80" s="922"/>
      <c r="POG80" s="858"/>
      <c r="POH80" s="922"/>
      <c r="POI80" s="858"/>
      <c r="POJ80" s="922"/>
      <c r="POK80" s="947"/>
      <c r="POL80" s="858"/>
      <c r="POM80" s="922"/>
      <c r="PON80" s="858"/>
      <c r="POO80" s="862"/>
      <c r="POP80" s="858"/>
      <c r="POQ80" s="858"/>
      <c r="POR80" s="922"/>
      <c r="POS80" s="858"/>
      <c r="POT80" s="922"/>
      <c r="POU80" s="858"/>
      <c r="POV80" s="922"/>
      <c r="POW80" s="947"/>
      <c r="POX80" s="858"/>
      <c r="POY80" s="922"/>
      <c r="POZ80" s="858"/>
      <c r="PPA80" s="862"/>
      <c r="PPB80" s="858"/>
      <c r="PPC80" s="858"/>
      <c r="PPD80" s="922"/>
      <c r="PPE80" s="858"/>
      <c r="PPF80" s="922"/>
      <c r="PPG80" s="858"/>
      <c r="PPH80" s="922"/>
      <c r="PPI80" s="947"/>
      <c r="PPJ80" s="858"/>
      <c r="PPK80" s="922"/>
      <c r="PPL80" s="858"/>
      <c r="PPM80" s="862"/>
      <c r="PPN80" s="858"/>
      <c r="PPO80" s="858"/>
      <c r="PPP80" s="922"/>
      <c r="PPQ80" s="858"/>
      <c r="PPR80" s="922"/>
      <c r="PPS80" s="858"/>
      <c r="PPT80" s="922"/>
      <c r="PPU80" s="947"/>
      <c r="PPV80" s="858"/>
      <c r="PPW80" s="922"/>
      <c r="PPX80" s="858"/>
      <c r="PPY80" s="862"/>
      <c r="PPZ80" s="858"/>
      <c r="PQA80" s="858"/>
      <c r="PQB80" s="922"/>
      <c r="PQC80" s="858"/>
      <c r="PQD80" s="922"/>
      <c r="PQE80" s="858"/>
      <c r="PQF80" s="922"/>
      <c r="PQG80" s="947"/>
      <c r="PQH80" s="858"/>
      <c r="PQI80" s="922"/>
      <c r="PQJ80" s="858"/>
      <c r="PQK80" s="862"/>
      <c r="PQL80" s="858"/>
      <c r="PQM80" s="858"/>
      <c r="PQN80" s="922"/>
      <c r="PQO80" s="858"/>
      <c r="PQP80" s="922"/>
      <c r="PQQ80" s="858"/>
      <c r="PQR80" s="922"/>
      <c r="PQS80" s="947"/>
      <c r="PQT80" s="858"/>
      <c r="PQU80" s="922"/>
      <c r="PQV80" s="858"/>
      <c r="PQW80" s="862"/>
      <c r="PQX80" s="858"/>
      <c r="PQY80" s="858"/>
      <c r="PQZ80" s="922"/>
      <c r="PRA80" s="858"/>
      <c r="PRB80" s="922"/>
      <c r="PRC80" s="858"/>
      <c r="PRD80" s="922"/>
      <c r="PRE80" s="947"/>
      <c r="PRF80" s="858"/>
      <c r="PRG80" s="922"/>
      <c r="PRH80" s="858"/>
      <c r="PRI80" s="862"/>
      <c r="PRJ80" s="858"/>
      <c r="PRK80" s="858"/>
      <c r="PRL80" s="922"/>
      <c r="PRM80" s="858"/>
      <c r="PRN80" s="922"/>
      <c r="PRO80" s="858"/>
      <c r="PRP80" s="922"/>
      <c r="PRQ80" s="947"/>
      <c r="PRR80" s="858"/>
      <c r="PRS80" s="922"/>
      <c r="PRT80" s="858"/>
      <c r="PRU80" s="862"/>
      <c r="PRV80" s="858"/>
      <c r="PRW80" s="858"/>
      <c r="PRX80" s="922"/>
      <c r="PRY80" s="858"/>
      <c r="PRZ80" s="922"/>
      <c r="PSA80" s="858"/>
      <c r="PSB80" s="922"/>
      <c r="PSC80" s="947"/>
      <c r="PSD80" s="858"/>
      <c r="PSE80" s="922"/>
      <c r="PSF80" s="858"/>
      <c r="PSG80" s="862"/>
      <c r="PSH80" s="858"/>
      <c r="PSI80" s="858"/>
      <c r="PSJ80" s="922"/>
      <c r="PSK80" s="858"/>
      <c r="PSL80" s="922"/>
      <c r="PSM80" s="858"/>
      <c r="PSN80" s="922"/>
      <c r="PSO80" s="947"/>
      <c r="PSP80" s="858"/>
      <c r="PSQ80" s="922"/>
      <c r="PSR80" s="858"/>
      <c r="PSS80" s="862"/>
      <c r="PST80" s="858"/>
      <c r="PSU80" s="858"/>
      <c r="PSV80" s="922"/>
      <c r="PSW80" s="858"/>
      <c r="PSX80" s="922"/>
      <c r="PSY80" s="858"/>
      <c r="PSZ80" s="922"/>
      <c r="PTA80" s="947"/>
      <c r="PTB80" s="858"/>
      <c r="PTC80" s="922"/>
      <c r="PTD80" s="858"/>
      <c r="PTE80" s="862"/>
      <c r="PTF80" s="858"/>
      <c r="PTG80" s="858"/>
      <c r="PTH80" s="922"/>
      <c r="PTI80" s="858"/>
      <c r="PTJ80" s="922"/>
      <c r="PTK80" s="858"/>
      <c r="PTL80" s="922"/>
      <c r="PTM80" s="947"/>
      <c r="PTN80" s="858"/>
      <c r="PTO80" s="922"/>
      <c r="PTP80" s="858"/>
      <c r="PTQ80" s="862"/>
      <c r="PTR80" s="858"/>
      <c r="PTS80" s="858"/>
      <c r="PTT80" s="922"/>
      <c r="PTU80" s="858"/>
      <c r="PTV80" s="922"/>
      <c r="PTW80" s="858"/>
      <c r="PTX80" s="922"/>
      <c r="PTY80" s="947"/>
      <c r="PTZ80" s="858"/>
      <c r="PUA80" s="922"/>
      <c r="PUB80" s="858"/>
      <c r="PUC80" s="862"/>
      <c r="PUD80" s="858"/>
      <c r="PUE80" s="858"/>
      <c r="PUF80" s="922"/>
      <c r="PUG80" s="858"/>
      <c r="PUH80" s="922"/>
      <c r="PUI80" s="858"/>
      <c r="PUJ80" s="922"/>
      <c r="PUK80" s="947"/>
      <c r="PUL80" s="858"/>
      <c r="PUM80" s="922"/>
      <c r="PUN80" s="858"/>
      <c r="PUO80" s="862"/>
      <c r="PUP80" s="858"/>
      <c r="PUQ80" s="858"/>
      <c r="PUR80" s="922"/>
      <c r="PUS80" s="858"/>
      <c r="PUT80" s="922"/>
      <c r="PUU80" s="858"/>
      <c r="PUV80" s="922"/>
      <c r="PUW80" s="947"/>
      <c r="PUX80" s="858"/>
      <c r="PUY80" s="922"/>
      <c r="PUZ80" s="858"/>
      <c r="PVA80" s="862"/>
      <c r="PVB80" s="858"/>
      <c r="PVC80" s="858"/>
      <c r="PVD80" s="922"/>
      <c r="PVE80" s="858"/>
      <c r="PVF80" s="922"/>
      <c r="PVG80" s="858"/>
      <c r="PVH80" s="922"/>
      <c r="PVI80" s="947"/>
      <c r="PVJ80" s="858"/>
      <c r="PVK80" s="922"/>
      <c r="PVL80" s="858"/>
      <c r="PVM80" s="862"/>
      <c r="PVN80" s="858"/>
      <c r="PVO80" s="858"/>
      <c r="PVP80" s="922"/>
      <c r="PVQ80" s="858"/>
      <c r="PVR80" s="922"/>
      <c r="PVS80" s="858"/>
      <c r="PVT80" s="922"/>
      <c r="PVU80" s="947"/>
      <c r="PVV80" s="858"/>
      <c r="PVW80" s="922"/>
      <c r="PVX80" s="858"/>
      <c r="PVY80" s="862"/>
      <c r="PVZ80" s="858"/>
      <c r="PWA80" s="858"/>
      <c r="PWB80" s="922"/>
      <c r="PWC80" s="858"/>
      <c r="PWD80" s="922"/>
      <c r="PWE80" s="858"/>
      <c r="PWF80" s="922"/>
      <c r="PWG80" s="947"/>
      <c r="PWH80" s="858"/>
      <c r="PWI80" s="922"/>
      <c r="PWJ80" s="858"/>
      <c r="PWK80" s="862"/>
      <c r="PWL80" s="858"/>
      <c r="PWM80" s="858"/>
      <c r="PWN80" s="922"/>
      <c r="PWO80" s="858"/>
      <c r="PWP80" s="922"/>
      <c r="PWQ80" s="858"/>
      <c r="PWR80" s="922"/>
      <c r="PWS80" s="947"/>
      <c r="PWT80" s="858"/>
      <c r="PWU80" s="922"/>
      <c r="PWV80" s="858"/>
      <c r="PWW80" s="862"/>
      <c r="PWX80" s="858"/>
      <c r="PWY80" s="858"/>
      <c r="PWZ80" s="922"/>
      <c r="PXA80" s="858"/>
      <c r="PXB80" s="922"/>
      <c r="PXC80" s="858"/>
      <c r="PXD80" s="922"/>
      <c r="PXE80" s="947"/>
      <c r="PXF80" s="858"/>
      <c r="PXG80" s="922"/>
      <c r="PXH80" s="858"/>
      <c r="PXI80" s="862"/>
      <c r="PXJ80" s="858"/>
      <c r="PXK80" s="858"/>
      <c r="PXL80" s="922"/>
      <c r="PXM80" s="858"/>
      <c r="PXN80" s="922"/>
      <c r="PXO80" s="858"/>
      <c r="PXP80" s="922"/>
      <c r="PXQ80" s="947"/>
      <c r="PXR80" s="858"/>
      <c r="PXS80" s="922"/>
      <c r="PXT80" s="858"/>
      <c r="PXU80" s="862"/>
      <c r="PXV80" s="858"/>
      <c r="PXW80" s="858"/>
      <c r="PXX80" s="922"/>
      <c r="PXY80" s="858"/>
      <c r="PXZ80" s="922"/>
      <c r="PYA80" s="858"/>
      <c r="PYB80" s="922"/>
      <c r="PYC80" s="947"/>
      <c r="PYD80" s="858"/>
      <c r="PYE80" s="922"/>
      <c r="PYF80" s="858"/>
      <c r="PYG80" s="862"/>
      <c r="PYH80" s="858"/>
      <c r="PYI80" s="858"/>
      <c r="PYJ80" s="922"/>
      <c r="PYK80" s="858"/>
      <c r="PYL80" s="922"/>
      <c r="PYM80" s="858"/>
      <c r="PYN80" s="922"/>
      <c r="PYO80" s="947"/>
      <c r="PYP80" s="858"/>
      <c r="PYQ80" s="922"/>
      <c r="PYR80" s="858"/>
      <c r="PYS80" s="862"/>
      <c r="PYT80" s="858"/>
      <c r="PYU80" s="858"/>
      <c r="PYV80" s="922"/>
      <c r="PYW80" s="858"/>
      <c r="PYX80" s="922"/>
      <c r="PYY80" s="858"/>
      <c r="PYZ80" s="922"/>
      <c r="PZA80" s="947"/>
      <c r="PZB80" s="858"/>
      <c r="PZC80" s="922"/>
      <c r="PZD80" s="858"/>
      <c r="PZE80" s="862"/>
      <c r="PZF80" s="858"/>
      <c r="PZG80" s="858"/>
      <c r="PZH80" s="922"/>
      <c r="PZI80" s="858"/>
      <c r="PZJ80" s="922"/>
      <c r="PZK80" s="858"/>
      <c r="PZL80" s="922"/>
      <c r="PZM80" s="947"/>
      <c r="PZN80" s="858"/>
      <c r="PZO80" s="922"/>
      <c r="PZP80" s="858"/>
      <c r="PZQ80" s="862"/>
      <c r="PZR80" s="858"/>
      <c r="PZS80" s="858"/>
      <c r="PZT80" s="922"/>
      <c r="PZU80" s="858"/>
      <c r="PZV80" s="922"/>
      <c r="PZW80" s="858"/>
      <c r="PZX80" s="922"/>
      <c r="PZY80" s="947"/>
      <c r="PZZ80" s="858"/>
      <c r="QAA80" s="922"/>
      <c r="QAB80" s="858"/>
      <c r="QAC80" s="862"/>
      <c r="QAD80" s="858"/>
      <c r="QAE80" s="858"/>
      <c r="QAF80" s="922"/>
      <c r="QAG80" s="858"/>
      <c r="QAH80" s="922"/>
      <c r="QAI80" s="858"/>
      <c r="QAJ80" s="922"/>
      <c r="QAK80" s="947"/>
      <c r="QAL80" s="858"/>
      <c r="QAM80" s="922"/>
      <c r="QAN80" s="858"/>
      <c r="QAO80" s="862"/>
      <c r="QAP80" s="858"/>
      <c r="QAQ80" s="858"/>
      <c r="QAR80" s="922"/>
      <c r="QAS80" s="858"/>
      <c r="QAT80" s="922"/>
      <c r="QAU80" s="858"/>
      <c r="QAV80" s="922"/>
      <c r="QAW80" s="947"/>
      <c r="QAX80" s="858"/>
      <c r="QAY80" s="922"/>
      <c r="QAZ80" s="858"/>
      <c r="QBA80" s="862"/>
      <c r="QBB80" s="858"/>
      <c r="QBC80" s="858"/>
      <c r="QBD80" s="922"/>
      <c r="QBE80" s="858"/>
      <c r="QBF80" s="922"/>
      <c r="QBG80" s="858"/>
      <c r="QBH80" s="922"/>
      <c r="QBI80" s="947"/>
      <c r="QBJ80" s="858"/>
      <c r="QBK80" s="922"/>
      <c r="QBL80" s="858"/>
      <c r="QBM80" s="862"/>
      <c r="QBN80" s="858"/>
      <c r="QBO80" s="858"/>
      <c r="QBP80" s="922"/>
      <c r="QBQ80" s="858"/>
      <c r="QBR80" s="922"/>
      <c r="QBS80" s="858"/>
      <c r="QBT80" s="922"/>
      <c r="QBU80" s="947"/>
      <c r="QBV80" s="858"/>
      <c r="QBW80" s="922"/>
      <c r="QBX80" s="858"/>
      <c r="QBY80" s="862"/>
      <c r="QBZ80" s="858"/>
      <c r="QCA80" s="858"/>
      <c r="QCB80" s="922"/>
      <c r="QCC80" s="858"/>
      <c r="QCD80" s="922"/>
      <c r="QCE80" s="858"/>
      <c r="QCF80" s="922"/>
      <c r="QCG80" s="947"/>
      <c r="QCH80" s="858"/>
      <c r="QCI80" s="922"/>
      <c r="QCJ80" s="858"/>
      <c r="QCK80" s="862"/>
      <c r="QCL80" s="858"/>
      <c r="QCM80" s="858"/>
      <c r="QCN80" s="922"/>
      <c r="QCO80" s="858"/>
      <c r="QCP80" s="922"/>
      <c r="QCQ80" s="858"/>
      <c r="QCR80" s="922"/>
      <c r="QCS80" s="947"/>
      <c r="QCT80" s="858"/>
      <c r="QCU80" s="922"/>
      <c r="QCV80" s="858"/>
      <c r="QCW80" s="862"/>
      <c r="QCX80" s="858"/>
      <c r="QCY80" s="858"/>
      <c r="QCZ80" s="922"/>
      <c r="QDA80" s="858"/>
      <c r="QDB80" s="922"/>
      <c r="QDC80" s="858"/>
      <c r="QDD80" s="922"/>
      <c r="QDE80" s="947"/>
      <c r="QDF80" s="858"/>
      <c r="QDG80" s="922"/>
      <c r="QDH80" s="858"/>
      <c r="QDI80" s="862"/>
      <c r="QDJ80" s="858"/>
      <c r="QDK80" s="858"/>
      <c r="QDL80" s="922"/>
      <c r="QDM80" s="858"/>
      <c r="QDN80" s="922"/>
      <c r="QDO80" s="858"/>
      <c r="QDP80" s="922"/>
      <c r="QDQ80" s="947"/>
      <c r="QDR80" s="858"/>
      <c r="QDS80" s="922"/>
      <c r="QDT80" s="858"/>
      <c r="QDU80" s="862"/>
      <c r="QDV80" s="858"/>
      <c r="QDW80" s="858"/>
      <c r="QDX80" s="922"/>
      <c r="QDY80" s="858"/>
      <c r="QDZ80" s="922"/>
      <c r="QEA80" s="858"/>
      <c r="QEB80" s="922"/>
      <c r="QEC80" s="947"/>
      <c r="QED80" s="858"/>
      <c r="QEE80" s="922"/>
      <c r="QEF80" s="858"/>
      <c r="QEG80" s="862"/>
      <c r="QEH80" s="858"/>
      <c r="QEI80" s="858"/>
      <c r="QEJ80" s="922"/>
      <c r="QEK80" s="858"/>
      <c r="QEL80" s="922"/>
      <c r="QEM80" s="858"/>
      <c r="QEN80" s="922"/>
      <c r="QEO80" s="947"/>
      <c r="QEP80" s="858"/>
      <c r="QEQ80" s="922"/>
      <c r="QER80" s="858"/>
      <c r="QES80" s="862"/>
      <c r="QET80" s="858"/>
      <c r="QEU80" s="858"/>
      <c r="QEV80" s="922"/>
      <c r="QEW80" s="858"/>
      <c r="QEX80" s="922"/>
      <c r="QEY80" s="858"/>
      <c r="QEZ80" s="922"/>
      <c r="QFA80" s="947"/>
      <c r="QFB80" s="858"/>
      <c r="QFC80" s="922"/>
      <c r="QFD80" s="858"/>
      <c r="QFE80" s="862"/>
      <c r="QFF80" s="858"/>
      <c r="QFG80" s="858"/>
      <c r="QFH80" s="922"/>
      <c r="QFI80" s="858"/>
      <c r="QFJ80" s="922"/>
      <c r="QFK80" s="858"/>
      <c r="QFL80" s="922"/>
      <c r="QFM80" s="947"/>
      <c r="QFN80" s="858"/>
      <c r="QFO80" s="922"/>
      <c r="QFP80" s="858"/>
      <c r="QFQ80" s="862"/>
      <c r="QFR80" s="858"/>
      <c r="QFS80" s="858"/>
      <c r="QFT80" s="922"/>
      <c r="QFU80" s="858"/>
      <c r="QFV80" s="922"/>
      <c r="QFW80" s="858"/>
      <c r="QFX80" s="922"/>
      <c r="QFY80" s="947"/>
      <c r="QFZ80" s="858"/>
      <c r="QGA80" s="922"/>
      <c r="QGB80" s="858"/>
      <c r="QGC80" s="862"/>
      <c r="QGD80" s="858"/>
      <c r="QGE80" s="858"/>
      <c r="QGF80" s="922"/>
      <c r="QGG80" s="858"/>
      <c r="QGH80" s="922"/>
      <c r="QGI80" s="858"/>
      <c r="QGJ80" s="922"/>
      <c r="QGK80" s="947"/>
      <c r="QGL80" s="858"/>
      <c r="QGM80" s="922"/>
      <c r="QGN80" s="858"/>
      <c r="QGO80" s="862"/>
      <c r="QGP80" s="858"/>
      <c r="QGQ80" s="858"/>
      <c r="QGR80" s="922"/>
      <c r="QGS80" s="858"/>
      <c r="QGT80" s="922"/>
      <c r="QGU80" s="858"/>
      <c r="QGV80" s="922"/>
      <c r="QGW80" s="947"/>
      <c r="QGX80" s="858"/>
      <c r="QGY80" s="922"/>
      <c r="QGZ80" s="858"/>
      <c r="QHA80" s="862"/>
      <c r="QHB80" s="858"/>
      <c r="QHC80" s="858"/>
      <c r="QHD80" s="922"/>
      <c r="QHE80" s="858"/>
      <c r="QHF80" s="922"/>
      <c r="QHG80" s="858"/>
      <c r="QHH80" s="922"/>
      <c r="QHI80" s="947"/>
      <c r="QHJ80" s="858"/>
      <c r="QHK80" s="922"/>
      <c r="QHL80" s="858"/>
      <c r="QHM80" s="862"/>
      <c r="QHN80" s="858"/>
      <c r="QHO80" s="858"/>
      <c r="QHP80" s="922"/>
      <c r="QHQ80" s="858"/>
      <c r="QHR80" s="922"/>
      <c r="QHS80" s="858"/>
      <c r="QHT80" s="922"/>
      <c r="QHU80" s="947"/>
      <c r="QHV80" s="858"/>
      <c r="QHW80" s="922"/>
      <c r="QHX80" s="858"/>
      <c r="QHY80" s="862"/>
      <c r="QHZ80" s="858"/>
      <c r="QIA80" s="858"/>
      <c r="QIB80" s="922"/>
      <c r="QIC80" s="858"/>
      <c r="QID80" s="922"/>
      <c r="QIE80" s="858"/>
      <c r="QIF80" s="922"/>
      <c r="QIG80" s="947"/>
      <c r="QIH80" s="858"/>
      <c r="QII80" s="922"/>
      <c r="QIJ80" s="858"/>
      <c r="QIK80" s="862"/>
      <c r="QIL80" s="858"/>
      <c r="QIM80" s="858"/>
      <c r="QIN80" s="922"/>
      <c r="QIO80" s="858"/>
      <c r="QIP80" s="922"/>
      <c r="QIQ80" s="858"/>
      <c r="QIR80" s="922"/>
      <c r="QIS80" s="947"/>
      <c r="QIT80" s="858"/>
      <c r="QIU80" s="922"/>
      <c r="QIV80" s="858"/>
      <c r="QIW80" s="862"/>
      <c r="QIX80" s="858"/>
      <c r="QIY80" s="858"/>
      <c r="QIZ80" s="922"/>
      <c r="QJA80" s="858"/>
      <c r="QJB80" s="922"/>
      <c r="QJC80" s="858"/>
      <c r="QJD80" s="922"/>
      <c r="QJE80" s="947"/>
      <c r="QJF80" s="858"/>
      <c r="QJG80" s="922"/>
      <c r="QJH80" s="858"/>
      <c r="QJI80" s="862"/>
      <c r="QJJ80" s="858"/>
      <c r="QJK80" s="858"/>
      <c r="QJL80" s="922"/>
      <c r="QJM80" s="858"/>
      <c r="QJN80" s="922"/>
      <c r="QJO80" s="858"/>
      <c r="QJP80" s="922"/>
      <c r="QJQ80" s="947"/>
      <c r="QJR80" s="858"/>
      <c r="QJS80" s="922"/>
      <c r="QJT80" s="858"/>
      <c r="QJU80" s="862"/>
      <c r="QJV80" s="858"/>
      <c r="QJW80" s="858"/>
      <c r="QJX80" s="922"/>
      <c r="QJY80" s="858"/>
      <c r="QJZ80" s="922"/>
      <c r="QKA80" s="858"/>
      <c r="QKB80" s="922"/>
      <c r="QKC80" s="947"/>
      <c r="QKD80" s="858"/>
      <c r="QKE80" s="922"/>
      <c r="QKF80" s="858"/>
      <c r="QKG80" s="862"/>
      <c r="QKH80" s="858"/>
      <c r="QKI80" s="858"/>
      <c r="QKJ80" s="922"/>
      <c r="QKK80" s="858"/>
      <c r="QKL80" s="922"/>
      <c r="QKM80" s="858"/>
      <c r="QKN80" s="922"/>
      <c r="QKO80" s="947"/>
      <c r="QKP80" s="858"/>
      <c r="QKQ80" s="922"/>
      <c r="QKR80" s="858"/>
      <c r="QKS80" s="862"/>
      <c r="QKT80" s="858"/>
      <c r="QKU80" s="858"/>
      <c r="QKV80" s="922"/>
      <c r="QKW80" s="858"/>
      <c r="QKX80" s="922"/>
      <c r="QKY80" s="858"/>
      <c r="QKZ80" s="922"/>
      <c r="QLA80" s="947"/>
      <c r="QLB80" s="858"/>
      <c r="QLC80" s="922"/>
      <c r="QLD80" s="858"/>
      <c r="QLE80" s="862"/>
      <c r="QLF80" s="858"/>
      <c r="QLG80" s="858"/>
      <c r="QLH80" s="922"/>
      <c r="QLI80" s="858"/>
      <c r="QLJ80" s="922"/>
      <c r="QLK80" s="858"/>
      <c r="QLL80" s="922"/>
      <c r="QLM80" s="947"/>
      <c r="QLN80" s="858"/>
      <c r="QLO80" s="922"/>
      <c r="QLP80" s="858"/>
      <c r="QLQ80" s="862"/>
      <c r="QLR80" s="858"/>
      <c r="QLS80" s="858"/>
      <c r="QLT80" s="922"/>
      <c r="QLU80" s="858"/>
      <c r="QLV80" s="922"/>
      <c r="QLW80" s="858"/>
      <c r="QLX80" s="922"/>
      <c r="QLY80" s="947"/>
      <c r="QLZ80" s="858"/>
      <c r="QMA80" s="922"/>
      <c r="QMB80" s="858"/>
      <c r="QMC80" s="862"/>
      <c r="QMD80" s="858"/>
      <c r="QME80" s="858"/>
      <c r="QMF80" s="922"/>
      <c r="QMG80" s="858"/>
      <c r="QMH80" s="922"/>
      <c r="QMI80" s="858"/>
      <c r="QMJ80" s="922"/>
      <c r="QMK80" s="947"/>
      <c r="QML80" s="858"/>
      <c r="QMM80" s="922"/>
      <c r="QMN80" s="858"/>
      <c r="QMO80" s="862"/>
      <c r="QMP80" s="858"/>
      <c r="QMQ80" s="858"/>
      <c r="QMR80" s="922"/>
      <c r="QMS80" s="858"/>
      <c r="QMT80" s="922"/>
      <c r="QMU80" s="858"/>
      <c r="QMV80" s="922"/>
      <c r="QMW80" s="947"/>
      <c r="QMX80" s="858"/>
      <c r="QMY80" s="922"/>
      <c r="QMZ80" s="858"/>
      <c r="QNA80" s="862"/>
      <c r="QNB80" s="858"/>
      <c r="QNC80" s="858"/>
      <c r="QND80" s="922"/>
      <c r="QNE80" s="858"/>
      <c r="QNF80" s="922"/>
      <c r="QNG80" s="858"/>
      <c r="QNH80" s="922"/>
      <c r="QNI80" s="947"/>
      <c r="QNJ80" s="858"/>
      <c r="QNK80" s="922"/>
      <c r="QNL80" s="858"/>
      <c r="QNM80" s="862"/>
      <c r="QNN80" s="858"/>
      <c r="QNO80" s="858"/>
      <c r="QNP80" s="922"/>
      <c r="QNQ80" s="858"/>
      <c r="QNR80" s="922"/>
      <c r="QNS80" s="858"/>
      <c r="QNT80" s="922"/>
      <c r="QNU80" s="947"/>
      <c r="QNV80" s="858"/>
      <c r="QNW80" s="922"/>
      <c r="QNX80" s="858"/>
      <c r="QNY80" s="862"/>
      <c r="QNZ80" s="858"/>
      <c r="QOA80" s="858"/>
      <c r="QOB80" s="922"/>
      <c r="QOC80" s="858"/>
      <c r="QOD80" s="922"/>
      <c r="QOE80" s="858"/>
      <c r="QOF80" s="922"/>
      <c r="QOG80" s="947"/>
      <c r="QOH80" s="858"/>
      <c r="QOI80" s="922"/>
      <c r="QOJ80" s="858"/>
      <c r="QOK80" s="862"/>
      <c r="QOL80" s="858"/>
      <c r="QOM80" s="858"/>
      <c r="QON80" s="922"/>
      <c r="QOO80" s="858"/>
      <c r="QOP80" s="922"/>
      <c r="QOQ80" s="858"/>
      <c r="QOR80" s="922"/>
      <c r="QOS80" s="947"/>
      <c r="QOT80" s="858"/>
      <c r="QOU80" s="922"/>
      <c r="QOV80" s="858"/>
      <c r="QOW80" s="862"/>
      <c r="QOX80" s="858"/>
      <c r="QOY80" s="858"/>
      <c r="QOZ80" s="922"/>
      <c r="QPA80" s="858"/>
      <c r="QPB80" s="922"/>
      <c r="QPC80" s="858"/>
      <c r="QPD80" s="922"/>
      <c r="QPE80" s="947"/>
      <c r="QPF80" s="858"/>
      <c r="QPG80" s="922"/>
      <c r="QPH80" s="858"/>
      <c r="QPI80" s="862"/>
      <c r="QPJ80" s="858"/>
      <c r="QPK80" s="858"/>
      <c r="QPL80" s="922"/>
      <c r="QPM80" s="858"/>
      <c r="QPN80" s="922"/>
      <c r="QPO80" s="858"/>
      <c r="QPP80" s="922"/>
      <c r="QPQ80" s="947"/>
      <c r="QPR80" s="858"/>
      <c r="QPS80" s="922"/>
      <c r="QPT80" s="858"/>
      <c r="QPU80" s="862"/>
      <c r="QPV80" s="858"/>
      <c r="QPW80" s="858"/>
      <c r="QPX80" s="922"/>
      <c r="QPY80" s="858"/>
      <c r="QPZ80" s="922"/>
      <c r="QQA80" s="858"/>
      <c r="QQB80" s="922"/>
      <c r="QQC80" s="947"/>
      <c r="QQD80" s="858"/>
      <c r="QQE80" s="922"/>
      <c r="QQF80" s="858"/>
      <c r="QQG80" s="862"/>
      <c r="QQH80" s="858"/>
      <c r="QQI80" s="858"/>
      <c r="QQJ80" s="922"/>
      <c r="QQK80" s="858"/>
      <c r="QQL80" s="922"/>
      <c r="QQM80" s="858"/>
      <c r="QQN80" s="922"/>
      <c r="QQO80" s="947"/>
      <c r="QQP80" s="858"/>
      <c r="QQQ80" s="922"/>
      <c r="QQR80" s="858"/>
      <c r="QQS80" s="862"/>
      <c r="QQT80" s="858"/>
      <c r="QQU80" s="858"/>
      <c r="QQV80" s="922"/>
      <c r="QQW80" s="858"/>
      <c r="QQX80" s="922"/>
      <c r="QQY80" s="858"/>
      <c r="QQZ80" s="922"/>
      <c r="QRA80" s="947"/>
      <c r="QRB80" s="858"/>
      <c r="QRC80" s="922"/>
      <c r="QRD80" s="858"/>
      <c r="QRE80" s="862"/>
      <c r="QRF80" s="858"/>
      <c r="QRG80" s="858"/>
      <c r="QRH80" s="922"/>
      <c r="QRI80" s="858"/>
      <c r="QRJ80" s="922"/>
      <c r="QRK80" s="858"/>
      <c r="QRL80" s="922"/>
      <c r="QRM80" s="947"/>
      <c r="QRN80" s="858"/>
      <c r="QRO80" s="922"/>
      <c r="QRP80" s="858"/>
      <c r="QRQ80" s="862"/>
      <c r="QRR80" s="858"/>
      <c r="QRS80" s="858"/>
      <c r="QRT80" s="922"/>
      <c r="QRU80" s="858"/>
      <c r="QRV80" s="922"/>
      <c r="QRW80" s="858"/>
      <c r="QRX80" s="922"/>
      <c r="QRY80" s="947"/>
      <c r="QRZ80" s="858"/>
      <c r="QSA80" s="922"/>
      <c r="QSB80" s="858"/>
      <c r="QSC80" s="862"/>
      <c r="QSD80" s="858"/>
      <c r="QSE80" s="858"/>
      <c r="QSF80" s="922"/>
      <c r="QSG80" s="858"/>
      <c r="QSH80" s="922"/>
      <c r="QSI80" s="858"/>
      <c r="QSJ80" s="922"/>
      <c r="QSK80" s="947"/>
      <c r="QSL80" s="858"/>
      <c r="QSM80" s="922"/>
      <c r="QSN80" s="858"/>
      <c r="QSO80" s="862"/>
      <c r="QSP80" s="858"/>
      <c r="QSQ80" s="858"/>
      <c r="QSR80" s="922"/>
      <c r="QSS80" s="858"/>
      <c r="QST80" s="922"/>
      <c r="QSU80" s="858"/>
      <c r="QSV80" s="922"/>
      <c r="QSW80" s="947"/>
      <c r="QSX80" s="858"/>
      <c r="QSY80" s="922"/>
      <c r="QSZ80" s="858"/>
      <c r="QTA80" s="862"/>
      <c r="QTB80" s="858"/>
      <c r="QTC80" s="858"/>
      <c r="QTD80" s="922"/>
      <c r="QTE80" s="858"/>
      <c r="QTF80" s="922"/>
      <c r="QTG80" s="858"/>
      <c r="QTH80" s="922"/>
      <c r="QTI80" s="947"/>
      <c r="QTJ80" s="858"/>
      <c r="QTK80" s="922"/>
      <c r="QTL80" s="858"/>
      <c r="QTM80" s="862"/>
      <c r="QTN80" s="858"/>
      <c r="QTO80" s="858"/>
      <c r="QTP80" s="922"/>
      <c r="QTQ80" s="858"/>
      <c r="QTR80" s="922"/>
      <c r="QTS80" s="858"/>
      <c r="QTT80" s="922"/>
      <c r="QTU80" s="947"/>
      <c r="QTV80" s="858"/>
      <c r="QTW80" s="922"/>
      <c r="QTX80" s="858"/>
      <c r="QTY80" s="862"/>
      <c r="QTZ80" s="858"/>
      <c r="QUA80" s="858"/>
      <c r="QUB80" s="922"/>
      <c r="QUC80" s="858"/>
      <c r="QUD80" s="922"/>
      <c r="QUE80" s="858"/>
      <c r="QUF80" s="922"/>
      <c r="QUG80" s="947"/>
      <c r="QUH80" s="858"/>
      <c r="QUI80" s="922"/>
      <c r="QUJ80" s="858"/>
      <c r="QUK80" s="862"/>
      <c r="QUL80" s="858"/>
      <c r="QUM80" s="858"/>
      <c r="QUN80" s="922"/>
      <c r="QUO80" s="858"/>
      <c r="QUP80" s="922"/>
      <c r="QUQ80" s="858"/>
      <c r="QUR80" s="922"/>
      <c r="QUS80" s="947"/>
      <c r="QUT80" s="858"/>
      <c r="QUU80" s="922"/>
      <c r="QUV80" s="858"/>
      <c r="QUW80" s="862"/>
      <c r="QUX80" s="858"/>
      <c r="QUY80" s="858"/>
      <c r="QUZ80" s="922"/>
      <c r="QVA80" s="858"/>
      <c r="QVB80" s="922"/>
      <c r="QVC80" s="858"/>
      <c r="QVD80" s="922"/>
      <c r="QVE80" s="947"/>
      <c r="QVF80" s="858"/>
      <c r="QVG80" s="922"/>
      <c r="QVH80" s="858"/>
      <c r="QVI80" s="862"/>
      <c r="QVJ80" s="858"/>
      <c r="QVK80" s="858"/>
      <c r="QVL80" s="922"/>
      <c r="QVM80" s="858"/>
      <c r="QVN80" s="922"/>
      <c r="QVO80" s="858"/>
      <c r="QVP80" s="922"/>
      <c r="QVQ80" s="947"/>
      <c r="QVR80" s="858"/>
      <c r="QVS80" s="922"/>
      <c r="QVT80" s="858"/>
      <c r="QVU80" s="862"/>
      <c r="QVV80" s="858"/>
      <c r="QVW80" s="858"/>
      <c r="QVX80" s="922"/>
      <c r="QVY80" s="858"/>
      <c r="QVZ80" s="922"/>
      <c r="QWA80" s="858"/>
      <c r="QWB80" s="922"/>
      <c r="QWC80" s="947"/>
      <c r="QWD80" s="858"/>
      <c r="QWE80" s="922"/>
      <c r="QWF80" s="858"/>
      <c r="QWG80" s="862"/>
      <c r="QWH80" s="858"/>
      <c r="QWI80" s="858"/>
      <c r="QWJ80" s="922"/>
      <c r="QWK80" s="858"/>
      <c r="QWL80" s="922"/>
      <c r="QWM80" s="858"/>
      <c r="QWN80" s="922"/>
      <c r="QWO80" s="947"/>
      <c r="QWP80" s="858"/>
      <c r="QWQ80" s="922"/>
      <c r="QWR80" s="858"/>
      <c r="QWS80" s="862"/>
      <c r="QWT80" s="858"/>
      <c r="QWU80" s="858"/>
      <c r="QWV80" s="922"/>
      <c r="QWW80" s="858"/>
      <c r="QWX80" s="922"/>
      <c r="QWY80" s="858"/>
      <c r="QWZ80" s="922"/>
      <c r="QXA80" s="947"/>
      <c r="QXB80" s="858"/>
      <c r="QXC80" s="922"/>
      <c r="QXD80" s="858"/>
      <c r="QXE80" s="862"/>
      <c r="QXF80" s="858"/>
      <c r="QXG80" s="858"/>
      <c r="QXH80" s="922"/>
      <c r="QXI80" s="858"/>
      <c r="QXJ80" s="922"/>
      <c r="QXK80" s="858"/>
      <c r="QXL80" s="922"/>
      <c r="QXM80" s="947"/>
      <c r="QXN80" s="858"/>
      <c r="QXO80" s="922"/>
      <c r="QXP80" s="858"/>
      <c r="QXQ80" s="862"/>
      <c r="QXR80" s="858"/>
      <c r="QXS80" s="858"/>
      <c r="QXT80" s="922"/>
      <c r="QXU80" s="858"/>
      <c r="QXV80" s="922"/>
      <c r="QXW80" s="858"/>
      <c r="QXX80" s="922"/>
      <c r="QXY80" s="947"/>
      <c r="QXZ80" s="858"/>
      <c r="QYA80" s="922"/>
      <c r="QYB80" s="858"/>
      <c r="QYC80" s="862"/>
      <c r="QYD80" s="858"/>
      <c r="QYE80" s="858"/>
      <c r="QYF80" s="922"/>
      <c r="QYG80" s="858"/>
      <c r="QYH80" s="922"/>
      <c r="QYI80" s="858"/>
      <c r="QYJ80" s="922"/>
      <c r="QYK80" s="947"/>
      <c r="QYL80" s="858"/>
      <c r="QYM80" s="922"/>
      <c r="QYN80" s="858"/>
      <c r="QYO80" s="862"/>
      <c r="QYP80" s="858"/>
      <c r="QYQ80" s="858"/>
      <c r="QYR80" s="922"/>
      <c r="QYS80" s="858"/>
      <c r="QYT80" s="922"/>
      <c r="QYU80" s="858"/>
      <c r="QYV80" s="922"/>
      <c r="QYW80" s="947"/>
      <c r="QYX80" s="858"/>
      <c r="QYY80" s="922"/>
      <c r="QYZ80" s="858"/>
      <c r="QZA80" s="862"/>
      <c r="QZB80" s="858"/>
      <c r="QZC80" s="858"/>
      <c r="QZD80" s="922"/>
      <c r="QZE80" s="858"/>
      <c r="QZF80" s="922"/>
      <c r="QZG80" s="858"/>
      <c r="QZH80" s="922"/>
      <c r="QZI80" s="947"/>
      <c r="QZJ80" s="858"/>
      <c r="QZK80" s="922"/>
      <c r="QZL80" s="858"/>
      <c r="QZM80" s="862"/>
      <c r="QZN80" s="858"/>
      <c r="QZO80" s="858"/>
      <c r="QZP80" s="922"/>
      <c r="QZQ80" s="858"/>
      <c r="QZR80" s="922"/>
      <c r="QZS80" s="858"/>
      <c r="QZT80" s="922"/>
      <c r="QZU80" s="947"/>
      <c r="QZV80" s="858"/>
      <c r="QZW80" s="922"/>
      <c r="QZX80" s="858"/>
      <c r="QZY80" s="862"/>
      <c r="QZZ80" s="858"/>
      <c r="RAA80" s="858"/>
      <c r="RAB80" s="922"/>
      <c r="RAC80" s="858"/>
      <c r="RAD80" s="922"/>
      <c r="RAE80" s="858"/>
      <c r="RAF80" s="922"/>
      <c r="RAG80" s="947"/>
      <c r="RAH80" s="858"/>
      <c r="RAI80" s="922"/>
      <c r="RAJ80" s="858"/>
      <c r="RAK80" s="862"/>
      <c r="RAL80" s="858"/>
      <c r="RAM80" s="858"/>
      <c r="RAN80" s="922"/>
      <c r="RAO80" s="858"/>
      <c r="RAP80" s="922"/>
      <c r="RAQ80" s="858"/>
      <c r="RAR80" s="922"/>
      <c r="RAS80" s="947"/>
      <c r="RAT80" s="858"/>
      <c r="RAU80" s="922"/>
      <c r="RAV80" s="858"/>
      <c r="RAW80" s="862"/>
      <c r="RAX80" s="858"/>
      <c r="RAY80" s="858"/>
      <c r="RAZ80" s="922"/>
      <c r="RBA80" s="858"/>
      <c r="RBB80" s="922"/>
      <c r="RBC80" s="858"/>
      <c r="RBD80" s="922"/>
      <c r="RBE80" s="947"/>
      <c r="RBF80" s="858"/>
      <c r="RBG80" s="922"/>
      <c r="RBH80" s="858"/>
      <c r="RBI80" s="862"/>
      <c r="RBJ80" s="858"/>
      <c r="RBK80" s="858"/>
      <c r="RBL80" s="922"/>
      <c r="RBM80" s="858"/>
      <c r="RBN80" s="922"/>
      <c r="RBO80" s="858"/>
      <c r="RBP80" s="922"/>
      <c r="RBQ80" s="947"/>
      <c r="RBR80" s="858"/>
      <c r="RBS80" s="922"/>
      <c r="RBT80" s="858"/>
      <c r="RBU80" s="862"/>
      <c r="RBV80" s="858"/>
      <c r="RBW80" s="858"/>
      <c r="RBX80" s="922"/>
      <c r="RBY80" s="858"/>
      <c r="RBZ80" s="922"/>
      <c r="RCA80" s="858"/>
      <c r="RCB80" s="922"/>
      <c r="RCC80" s="947"/>
      <c r="RCD80" s="858"/>
      <c r="RCE80" s="922"/>
      <c r="RCF80" s="858"/>
      <c r="RCG80" s="862"/>
      <c r="RCH80" s="858"/>
      <c r="RCI80" s="858"/>
      <c r="RCJ80" s="922"/>
      <c r="RCK80" s="858"/>
      <c r="RCL80" s="922"/>
      <c r="RCM80" s="858"/>
      <c r="RCN80" s="922"/>
      <c r="RCO80" s="947"/>
      <c r="RCP80" s="858"/>
      <c r="RCQ80" s="922"/>
      <c r="RCR80" s="858"/>
      <c r="RCS80" s="862"/>
      <c r="RCT80" s="858"/>
      <c r="RCU80" s="858"/>
      <c r="RCV80" s="922"/>
      <c r="RCW80" s="858"/>
      <c r="RCX80" s="922"/>
      <c r="RCY80" s="858"/>
      <c r="RCZ80" s="922"/>
      <c r="RDA80" s="947"/>
      <c r="RDB80" s="858"/>
      <c r="RDC80" s="922"/>
      <c r="RDD80" s="858"/>
      <c r="RDE80" s="862"/>
      <c r="RDF80" s="858"/>
      <c r="RDG80" s="858"/>
      <c r="RDH80" s="922"/>
      <c r="RDI80" s="858"/>
      <c r="RDJ80" s="922"/>
      <c r="RDK80" s="858"/>
      <c r="RDL80" s="922"/>
      <c r="RDM80" s="947"/>
      <c r="RDN80" s="858"/>
      <c r="RDO80" s="922"/>
      <c r="RDP80" s="858"/>
      <c r="RDQ80" s="862"/>
      <c r="RDR80" s="858"/>
      <c r="RDS80" s="858"/>
      <c r="RDT80" s="922"/>
      <c r="RDU80" s="858"/>
      <c r="RDV80" s="922"/>
      <c r="RDW80" s="858"/>
      <c r="RDX80" s="922"/>
      <c r="RDY80" s="947"/>
      <c r="RDZ80" s="858"/>
      <c r="REA80" s="922"/>
      <c r="REB80" s="858"/>
      <c r="REC80" s="862"/>
      <c r="RED80" s="858"/>
      <c r="REE80" s="858"/>
      <c r="REF80" s="922"/>
      <c r="REG80" s="858"/>
      <c r="REH80" s="922"/>
      <c r="REI80" s="858"/>
      <c r="REJ80" s="922"/>
      <c r="REK80" s="947"/>
      <c r="REL80" s="858"/>
      <c r="REM80" s="922"/>
      <c r="REN80" s="858"/>
      <c r="REO80" s="862"/>
      <c r="REP80" s="858"/>
      <c r="REQ80" s="858"/>
      <c r="RER80" s="922"/>
      <c r="RES80" s="858"/>
      <c r="RET80" s="922"/>
      <c r="REU80" s="858"/>
      <c r="REV80" s="922"/>
      <c r="REW80" s="947"/>
      <c r="REX80" s="858"/>
      <c r="REY80" s="922"/>
      <c r="REZ80" s="858"/>
      <c r="RFA80" s="862"/>
      <c r="RFB80" s="858"/>
      <c r="RFC80" s="858"/>
      <c r="RFD80" s="922"/>
      <c r="RFE80" s="858"/>
      <c r="RFF80" s="922"/>
      <c r="RFG80" s="858"/>
      <c r="RFH80" s="922"/>
      <c r="RFI80" s="947"/>
      <c r="RFJ80" s="858"/>
      <c r="RFK80" s="922"/>
      <c r="RFL80" s="858"/>
      <c r="RFM80" s="862"/>
      <c r="RFN80" s="858"/>
      <c r="RFO80" s="858"/>
      <c r="RFP80" s="922"/>
      <c r="RFQ80" s="858"/>
      <c r="RFR80" s="922"/>
      <c r="RFS80" s="858"/>
      <c r="RFT80" s="922"/>
      <c r="RFU80" s="947"/>
      <c r="RFV80" s="858"/>
      <c r="RFW80" s="922"/>
      <c r="RFX80" s="858"/>
      <c r="RFY80" s="862"/>
      <c r="RFZ80" s="858"/>
      <c r="RGA80" s="858"/>
      <c r="RGB80" s="922"/>
      <c r="RGC80" s="858"/>
      <c r="RGD80" s="922"/>
      <c r="RGE80" s="858"/>
      <c r="RGF80" s="922"/>
      <c r="RGG80" s="947"/>
      <c r="RGH80" s="858"/>
      <c r="RGI80" s="922"/>
      <c r="RGJ80" s="858"/>
      <c r="RGK80" s="862"/>
      <c r="RGL80" s="858"/>
      <c r="RGM80" s="858"/>
      <c r="RGN80" s="922"/>
      <c r="RGO80" s="858"/>
      <c r="RGP80" s="922"/>
      <c r="RGQ80" s="858"/>
      <c r="RGR80" s="922"/>
      <c r="RGS80" s="947"/>
      <c r="RGT80" s="858"/>
      <c r="RGU80" s="922"/>
      <c r="RGV80" s="858"/>
      <c r="RGW80" s="862"/>
      <c r="RGX80" s="858"/>
      <c r="RGY80" s="858"/>
      <c r="RGZ80" s="922"/>
      <c r="RHA80" s="858"/>
      <c r="RHB80" s="922"/>
      <c r="RHC80" s="858"/>
      <c r="RHD80" s="922"/>
      <c r="RHE80" s="947"/>
      <c r="RHF80" s="858"/>
      <c r="RHG80" s="922"/>
      <c r="RHH80" s="858"/>
      <c r="RHI80" s="862"/>
      <c r="RHJ80" s="858"/>
      <c r="RHK80" s="858"/>
      <c r="RHL80" s="922"/>
      <c r="RHM80" s="858"/>
      <c r="RHN80" s="922"/>
      <c r="RHO80" s="858"/>
      <c r="RHP80" s="922"/>
      <c r="RHQ80" s="947"/>
      <c r="RHR80" s="858"/>
      <c r="RHS80" s="922"/>
      <c r="RHT80" s="858"/>
      <c r="RHU80" s="862"/>
      <c r="RHV80" s="858"/>
      <c r="RHW80" s="858"/>
      <c r="RHX80" s="922"/>
      <c r="RHY80" s="858"/>
      <c r="RHZ80" s="922"/>
      <c r="RIA80" s="858"/>
      <c r="RIB80" s="922"/>
      <c r="RIC80" s="947"/>
      <c r="RID80" s="858"/>
      <c r="RIE80" s="922"/>
      <c r="RIF80" s="858"/>
      <c r="RIG80" s="862"/>
      <c r="RIH80" s="858"/>
      <c r="RII80" s="858"/>
      <c r="RIJ80" s="922"/>
      <c r="RIK80" s="858"/>
      <c r="RIL80" s="922"/>
      <c r="RIM80" s="858"/>
      <c r="RIN80" s="922"/>
      <c r="RIO80" s="947"/>
      <c r="RIP80" s="858"/>
      <c r="RIQ80" s="922"/>
      <c r="RIR80" s="858"/>
      <c r="RIS80" s="862"/>
      <c r="RIT80" s="858"/>
      <c r="RIU80" s="858"/>
      <c r="RIV80" s="922"/>
      <c r="RIW80" s="858"/>
      <c r="RIX80" s="922"/>
      <c r="RIY80" s="858"/>
      <c r="RIZ80" s="922"/>
      <c r="RJA80" s="947"/>
      <c r="RJB80" s="858"/>
      <c r="RJC80" s="922"/>
      <c r="RJD80" s="858"/>
      <c r="RJE80" s="862"/>
      <c r="RJF80" s="858"/>
      <c r="RJG80" s="858"/>
      <c r="RJH80" s="922"/>
      <c r="RJI80" s="858"/>
      <c r="RJJ80" s="922"/>
      <c r="RJK80" s="858"/>
      <c r="RJL80" s="922"/>
      <c r="RJM80" s="947"/>
      <c r="RJN80" s="858"/>
      <c r="RJO80" s="922"/>
      <c r="RJP80" s="858"/>
      <c r="RJQ80" s="862"/>
      <c r="RJR80" s="858"/>
      <c r="RJS80" s="858"/>
      <c r="RJT80" s="922"/>
      <c r="RJU80" s="858"/>
      <c r="RJV80" s="922"/>
      <c r="RJW80" s="858"/>
      <c r="RJX80" s="922"/>
      <c r="RJY80" s="947"/>
      <c r="RJZ80" s="858"/>
      <c r="RKA80" s="922"/>
      <c r="RKB80" s="858"/>
      <c r="RKC80" s="862"/>
      <c r="RKD80" s="858"/>
      <c r="RKE80" s="858"/>
      <c r="RKF80" s="922"/>
      <c r="RKG80" s="858"/>
      <c r="RKH80" s="922"/>
      <c r="RKI80" s="858"/>
      <c r="RKJ80" s="922"/>
      <c r="RKK80" s="947"/>
      <c r="RKL80" s="858"/>
      <c r="RKM80" s="922"/>
      <c r="RKN80" s="858"/>
      <c r="RKO80" s="862"/>
      <c r="RKP80" s="858"/>
      <c r="RKQ80" s="858"/>
      <c r="RKR80" s="922"/>
      <c r="RKS80" s="858"/>
      <c r="RKT80" s="922"/>
      <c r="RKU80" s="858"/>
      <c r="RKV80" s="922"/>
      <c r="RKW80" s="947"/>
      <c r="RKX80" s="858"/>
      <c r="RKY80" s="922"/>
      <c r="RKZ80" s="858"/>
      <c r="RLA80" s="862"/>
      <c r="RLB80" s="858"/>
      <c r="RLC80" s="858"/>
      <c r="RLD80" s="922"/>
      <c r="RLE80" s="858"/>
      <c r="RLF80" s="922"/>
      <c r="RLG80" s="858"/>
      <c r="RLH80" s="922"/>
      <c r="RLI80" s="947"/>
      <c r="RLJ80" s="858"/>
      <c r="RLK80" s="922"/>
      <c r="RLL80" s="858"/>
      <c r="RLM80" s="862"/>
      <c r="RLN80" s="858"/>
      <c r="RLO80" s="858"/>
      <c r="RLP80" s="922"/>
      <c r="RLQ80" s="858"/>
      <c r="RLR80" s="922"/>
      <c r="RLS80" s="858"/>
      <c r="RLT80" s="922"/>
      <c r="RLU80" s="947"/>
      <c r="RLV80" s="858"/>
      <c r="RLW80" s="922"/>
      <c r="RLX80" s="858"/>
      <c r="RLY80" s="862"/>
      <c r="RLZ80" s="858"/>
      <c r="RMA80" s="858"/>
      <c r="RMB80" s="922"/>
      <c r="RMC80" s="858"/>
      <c r="RMD80" s="922"/>
      <c r="RME80" s="858"/>
      <c r="RMF80" s="922"/>
      <c r="RMG80" s="947"/>
      <c r="RMH80" s="858"/>
      <c r="RMI80" s="922"/>
      <c r="RMJ80" s="858"/>
      <c r="RMK80" s="862"/>
      <c r="RML80" s="858"/>
      <c r="RMM80" s="858"/>
      <c r="RMN80" s="922"/>
      <c r="RMO80" s="858"/>
      <c r="RMP80" s="922"/>
      <c r="RMQ80" s="858"/>
      <c r="RMR80" s="922"/>
      <c r="RMS80" s="947"/>
      <c r="RMT80" s="858"/>
      <c r="RMU80" s="922"/>
      <c r="RMV80" s="858"/>
      <c r="RMW80" s="862"/>
      <c r="RMX80" s="858"/>
      <c r="RMY80" s="858"/>
      <c r="RMZ80" s="922"/>
      <c r="RNA80" s="858"/>
      <c r="RNB80" s="922"/>
      <c r="RNC80" s="858"/>
      <c r="RND80" s="922"/>
      <c r="RNE80" s="947"/>
      <c r="RNF80" s="858"/>
      <c r="RNG80" s="922"/>
      <c r="RNH80" s="858"/>
      <c r="RNI80" s="862"/>
      <c r="RNJ80" s="858"/>
      <c r="RNK80" s="858"/>
      <c r="RNL80" s="922"/>
      <c r="RNM80" s="858"/>
      <c r="RNN80" s="922"/>
      <c r="RNO80" s="858"/>
      <c r="RNP80" s="922"/>
      <c r="RNQ80" s="947"/>
      <c r="RNR80" s="858"/>
      <c r="RNS80" s="922"/>
      <c r="RNT80" s="858"/>
      <c r="RNU80" s="862"/>
      <c r="RNV80" s="858"/>
      <c r="RNW80" s="858"/>
      <c r="RNX80" s="922"/>
      <c r="RNY80" s="858"/>
      <c r="RNZ80" s="922"/>
      <c r="ROA80" s="858"/>
      <c r="ROB80" s="922"/>
      <c r="ROC80" s="947"/>
      <c r="ROD80" s="858"/>
      <c r="ROE80" s="922"/>
      <c r="ROF80" s="858"/>
      <c r="ROG80" s="862"/>
      <c r="ROH80" s="858"/>
      <c r="ROI80" s="858"/>
      <c r="ROJ80" s="922"/>
      <c r="ROK80" s="858"/>
      <c r="ROL80" s="922"/>
      <c r="ROM80" s="858"/>
      <c r="RON80" s="922"/>
      <c r="ROO80" s="947"/>
      <c r="ROP80" s="858"/>
      <c r="ROQ80" s="922"/>
      <c r="ROR80" s="858"/>
      <c r="ROS80" s="862"/>
      <c r="ROT80" s="858"/>
      <c r="ROU80" s="858"/>
      <c r="ROV80" s="922"/>
      <c r="ROW80" s="858"/>
      <c r="ROX80" s="922"/>
      <c r="ROY80" s="858"/>
      <c r="ROZ80" s="922"/>
      <c r="RPA80" s="947"/>
      <c r="RPB80" s="858"/>
      <c r="RPC80" s="922"/>
      <c r="RPD80" s="858"/>
      <c r="RPE80" s="862"/>
      <c r="RPF80" s="858"/>
      <c r="RPG80" s="858"/>
      <c r="RPH80" s="922"/>
      <c r="RPI80" s="858"/>
      <c r="RPJ80" s="922"/>
      <c r="RPK80" s="858"/>
      <c r="RPL80" s="922"/>
      <c r="RPM80" s="947"/>
      <c r="RPN80" s="858"/>
      <c r="RPO80" s="922"/>
      <c r="RPP80" s="858"/>
      <c r="RPQ80" s="862"/>
      <c r="RPR80" s="858"/>
      <c r="RPS80" s="858"/>
      <c r="RPT80" s="922"/>
      <c r="RPU80" s="858"/>
      <c r="RPV80" s="922"/>
      <c r="RPW80" s="858"/>
      <c r="RPX80" s="922"/>
      <c r="RPY80" s="947"/>
      <c r="RPZ80" s="858"/>
      <c r="RQA80" s="922"/>
      <c r="RQB80" s="858"/>
      <c r="RQC80" s="862"/>
      <c r="RQD80" s="858"/>
      <c r="RQE80" s="858"/>
      <c r="RQF80" s="922"/>
      <c r="RQG80" s="858"/>
      <c r="RQH80" s="922"/>
      <c r="RQI80" s="858"/>
      <c r="RQJ80" s="922"/>
      <c r="RQK80" s="947"/>
      <c r="RQL80" s="858"/>
      <c r="RQM80" s="922"/>
      <c r="RQN80" s="858"/>
      <c r="RQO80" s="862"/>
      <c r="RQP80" s="858"/>
      <c r="RQQ80" s="858"/>
      <c r="RQR80" s="922"/>
      <c r="RQS80" s="858"/>
      <c r="RQT80" s="922"/>
      <c r="RQU80" s="858"/>
      <c r="RQV80" s="922"/>
      <c r="RQW80" s="947"/>
      <c r="RQX80" s="858"/>
      <c r="RQY80" s="922"/>
      <c r="RQZ80" s="858"/>
      <c r="RRA80" s="862"/>
      <c r="RRB80" s="858"/>
      <c r="RRC80" s="858"/>
      <c r="RRD80" s="922"/>
      <c r="RRE80" s="858"/>
      <c r="RRF80" s="922"/>
      <c r="RRG80" s="858"/>
      <c r="RRH80" s="922"/>
      <c r="RRI80" s="947"/>
      <c r="RRJ80" s="858"/>
      <c r="RRK80" s="922"/>
      <c r="RRL80" s="858"/>
      <c r="RRM80" s="862"/>
      <c r="RRN80" s="858"/>
      <c r="RRO80" s="858"/>
      <c r="RRP80" s="922"/>
      <c r="RRQ80" s="858"/>
      <c r="RRR80" s="922"/>
      <c r="RRS80" s="858"/>
      <c r="RRT80" s="922"/>
      <c r="RRU80" s="947"/>
      <c r="RRV80" s="858"/>
      <c r="RRW80" s="922"/>
      <c r="RRX80" s="858"/>
      <c r="RRY80" s="862"/>
      <c r="RRZ80" s="858"/>
      <c r="RSA80" s="858"/>
      <c r="RSB80" s="922"/>
      <c r="RSC80" s="858"/>
      <c r="RSD80" s="922"/>
      <c r="RSE80" s="858"/>
      <c r="RSF80" s="922"/>
      <c r="RSG80" s="947"/>
      <c r="RSH80" s="858"/>
      <c r="RSI80" s="922"/>
      <c r="RSJ80" s="858"/>
      <c r="RSK80" s="862"/>
      <c r="RSL80" s="858"/>
      <c r="RSM80" s="858"/>
      <c r="RSN80" s="922"/>
      <c r="RSO80" s="858"/>
      <c r="RSP80" s="922"/>
      <c r="RSQ80" s="858"/>
      <c r="RSR80" s="922"/>
      <c r="RSS80" s="947"/>
      <c r="RST80" s="858"/>
      <c r="RSU80" s="922"/>
      <c r="RSV80" s="858"/>
      <c r="RSW80" s="862"/>
      <c r="RSX80" s="858"/>
      <c r="RSY80" s="858"/>
      <c r="RSZ80" s="922"/>
      <c r="RTA80" s="858"/>
      <c r="RTB80" s="922"/>
      <c r="RTC80" s="858"/>
      <c r="RTD80" s="922"/>
      <c r="RTE80" s="947"/>
      <c r="RTF80" s="858"/>
      <c r="RTG80" s="922"/>
      <c r="RTH80" s="858"/>
      <c r="RTI80" s="862"/>
      <c r="RTJ80" s="858"/>
      <c r="RTK80" s="858"/>
      <c r="RTL80" s="922"/>
      <c r="RTM80" s="858"/>
      <c r="RTN80" s="922"/>
      <c r="RTO80" s="858"/>
      <c r="RTP80" s="922"/>
      <c r="RTQ80" s="947"/>
      <c r="RTR80" s="858"/>
      <c r="RTS80" s="922"/>
      <c r="RTT80" s="858"/>
      <c r="RTU80" s="862"/>
      <c r="RTV80" s="858"/>
      <c r="RTW80" s="858"/>
      <c r="RTX80" s="922"/>
      <c r="RTY80" s="858"/>
      <c r="RTZ80" s="922"/>
      <c r="RUA80" s="858"/>
      <c r="RUB80" s="922"/>
      <c r="RUC80" s="947"/>
      <c r="RUD80" s="858"/>
      <c r="RUE80" s="922"/>
      <c r="RUF80" s="858"/>
      <c r="RUG80" s="862"/>
      <c r="RUH80" s="858"/>
      <c r="RUI80" s="858"/>
      <c r="RUJ80" s="922"/>
      <c r="RUK80" s="858"/>
      <c r="RUL80" s="922"/>
      <c r="RUM80" s="858"/>
      <c r="RUN80" s="922"/>
      <c r="RUO80" s="947"/>
      <c r="RUP80" s="858"/>
      <c r="RUQ80" s="922"/>
      <c r="RUR80" s="858"/>
      <c r="RUS80" s="862"/>
      <c r="RUT80" s="858"/>
      <c r="RUU80" s="858"/>
      <c r="RUV80" s="922"/>
      <c r="RUW80" s="858"/>
      <c r="RUX80" s="922"/>
      <c r="RUY80" s="858"/>
      <c r="RUZ80" s="922"/>
      <c r="RVA80" s="947"/>
      <c r="RVB80" s="858"/>
      <c r="RVC80" s="922"/>
      <c r="RVD80" s="858"/>
      <c r="RVE80" s="862"/>
      <c r="RVF80" s="858"/>
      <c r="RVG80" s="858"/>
      <c r="RVH80" s="922"/>
      <c r="RVI80" s="858"/>
      <c r="RVJ80" s="922"/>
      <c r="RVK80" s="858"/>
      <c r="RVL80" s="922"/>
      <c r="RVM80" s="947"/>
      <c r="RVN80" s="858"/>
      <c r="RVO80" s="922"/>
      <c r="RVP80" s="858"/>
      <c r="RVQ80" s="862"/>
      <c r="RVR80" s="858"/>
      <c r="RVS80" s="858"/>
      <c r="RVT80" s="922"/>
      <c r="RVU80" s="858"/>
      <c r="RVV80" s="922"/>
      <c r="RVW80" s="858"/>
      <c r="RVX80" s="922"/>
      <c r="RVY80" s="947"/>
      <c r="RVZ80" s="858"/>
      <c r="RWA80" s="922"/>
      <c r="RWB80" s="858"/>
      <c r="RWC80" s="862"/>
      <c r="RWD80" s="858"/>
      <c r="RWE80" s="858"/>
      <c r="RWF80" s="922"/>
      <c r="RWG80" s="858"/>
      <c r="RWH80" s="922"/>
      <c r="RWI80" s="858"/>
      <c r="RWJ80" s="922"/>
      <c r="RWK80" s="947"/>
      <c r="RWL80" s="858"/>
      <c r="RWM80" s="922"/>
      <c r="RWN80" s="858"/>
      <c r="RWO80" s="862"/>
      <c r="RWP80" s="858"/>
      <c r="RWQ80" s="858"/>
      <c r="RWR80" s="922"/>
      <c r="RWS80" s="858"/>
      <c r="RWT80" s="922"/>
      <c r="RWU80" s="858"/>
      <c r="RWV80" s="922"/>
      <c r="RWW80" s="947"/>
      <c r="RWX80" s="858"/>
      <c r="RWY80" s="922"/>
      <c r="RWZ80" s="858"/>
      <c r="RXA80" s="862"/>
      <c r="RXB80" s="858"/>
      <c r="RXC80" s="858"/>
      <c r="RXD80" s="922"/>
      <c r="RXE80" s="858"/>
      <c r="RXF80" s="922"/>
      <c r="RXG80" s="858"/>
      <c r="RXH80" s="922"/>
      <c r="RXI80" s="947"/>
      <c r="RXJ80" s="858"/>
      <c r="RXK80" s="922"/>
      <c r="RXL80" s="858"/>
      <c r="RXM80" s="862"/>
      <c r="RXN80" s="858"/>
      <c r="RXO80" s="858"/>
      <c r="RXP80" s="922"/>
      <c r="RXQ80" s="858"/>
      <c r="RXR80" s="922"/>
      <c r="RXS80" s="858"/>
      <c r="RXT80" s="922"/>
      <c r="RXU80" s="947"/>
      <c r="RXV80" s="858"/>
      <c r="RXW80" s="922"/>
      <c r="RXX80" s="858"/>
      <c r="RXY80" s="862"/>
      <c r="RXZ80" s="858"/>
      <c r="RYA80" s="858"/>
      <c r="RYB80" s="922"/>
      <c r="RYC80" s="858"/>
      <c r="RYD80" s="922"/>
      <c r="RYE80" s="858"/>
      <c r="RYF80" s="922"/>
      <c r="RYG80" s="947"/>
      <c r="RYH80" s="858"/>
      <c r="RYI80" s="922"/>
      <c r="RYJ80" s="858"/>
      <c r="RYK80" s="862"/>
      <c r="RYL80" s="858"/>
      <c r="RYM80" s="858"/>
      <c r="RYN80" s="922"/>
      <c r="RYO80" s="858"/>
      <c r="RYP80" s="922"/>
      <c r="RYQ80" s="858"/>
      <c r="RYR80" s="922"/>
      <c r="RYS80" s="947"/>
      <c r="RYT80" s="858"/>
      <c r="RYU80" s="922"/>
      <c r="RYV80" s="858"/>
      <c r="RYW80" s="862"/>
      <c r="RYX80" s="858"/>
      <c r="RYY80" s="858"/>
      <c r="RYZ80" s="922"/>
      <c r="RZA80" s="858"/>
      <c r="RZB80" s="922"/>
      <c r="RZC80" s="858"/>
      <c r="RZD80" s="922"/>
      <c r="RZE80" s="947"/>
      <c r="RZF80" s="858"/>
      <c r="RZG80" s="922"/>
      <c r="RZH80" s="858"/>
      <c r="RZI80" s="862"/>
      <c r="RZJ80" s="858"/>
      <c r="RZK80" s="858"/>
      <c r="RZL80" s="922"/>
      <c r="RZM80" s="858"/>
      <c r="RZN80" s="922"/>
      <c r="RZO80" s="858"/>
      <c r="RZP80" s="922"/>
      <c r="RZQ80" s="947"/>
      <c r="RZR80" s="858"/>
      <c r="RZS80" s="922"/>
      <c r="RZT80" s="858"/>
      <c r="RZU80" s="862"/>
      <c r="RZV80" s="858"/>
      <c r="RZW80" s="858"/>
      <c r="RZX80" s="922"/>
      <c r="RZY80" s="858"/>
      <c r="RZZ80" s="922"/>
      <c r="SAA80" s="858"/>
      <c r="SAB80" s="922"/>
      <c r="SAC80" s="947"/>
      <c r="SAD80" s="858"/>
      <c r="SAE80" s="922"/>
      <c r="SAF80" s="858"/>
      <c r="SAG80" s="862"/>
      <c r="SAH80" s="858"/>
      <c r="SAI80" s="858"/>
      <c r="SAJ80" s="922"/>
      <c r="SAK80" s="858"/>
      <c r="SAL80" s="922"/>
      <c r="SAM80" s="858"/>
      <c r="SAN80" s="922"/>
      <c r="SAO80" s="947"/>
      <c r="SAP80" s="858"/>
      <c r="SAQ80" s="922"/>
      <c r="SAR80" s="858"/>
      <c r="SAS80" s="862"/>
      <c r="SAT80" s="858"/>
      <c r="SAU80" s="858"/>
      <c r="SAV80" s="922"/>
      <c r="SAW80" s="858"/>
      <c r="SAX80" s="922"/>
      <c r="SAY80" s="858"/>
      <c r="SAZ80" s="922"/>
      <c r="SBA80" s="947"/>
      <c r="SBB80" s="858"/>
      <c r="SBC80" s="922"/>
      <c r="SBD80" s="858"/>
      <c r="SBE80" s="862"/>
      <c r="SBF80" s="858"/>
      <c r="SBG80" s="858"/>
      <c r="SBH80" s="922"/>
      <c r="SBI80" s="858"/>
      <c r="SBJ80" s="922"/>
      <c r="SBK80" s="858"/>
      <c r="SBL80" s="922"/>
      <c r="SBM80" s="947"/>
      <c r="SBN80" s="858"/>
      <c r="SBO80" s="922"/>
      <c r="SBP80" s="858"/>
      <c r="SBQ80" s="862"/>
      <c r="SBR80" s="858"/>
      <c r="SBS80" s="858"/>
      <c r="SBT80" s="922"/>
      <c r="SBU80" s="858"/>
      <c r="SBV80" s="922"/>
      <c r="SBW80" s="858"/>
      <c r="SBX80" s="922"/>
      <c r="SBY80" s="947"/>
      <c r="SBZ80" s="858"/>
      <c r="SCA80" s="922"/>
      <c r="SCB80" s="858"/>
      <c r="SCC80" s="862"/>
      <c r="SCD80" s="858"/>
      <c r="SCE80" s="858"/>
      <c r="SCF80" s="922"/>
      <c r="SCG80" s="858"/>
      <c r="SCH80" s="922"/>
      <c r="SCI80" s="858"/>
      <c r="SCJ80" s="922"/>
      <c r="SCK80" s="947"/>
      <c r="SCL80" s="858"/>
      <c r="SCM80" s="922"/>
      <c r="SCN80" s="858"/>
      <c r="SCO80" s="862"/>
      <c r="SCP80" s="858"/>
      <c r="SCQ80" s="858"/>
      <c r="SCR80" s="922"/>
      <c r="SCS80" s="858"/>
      <c r="SCT80" s="922"/>
      <c r="SCU80" s="858"/>
      <c r="SCV80" s="922"/>
      <c r="SCW80" s="947"/>
      <c r="SCX80" s="858"/>
      <c r="SCY80" s="922"/>
      <c r="SCZ80" s="858"/>
      <c r="SDA80" s="862"/>
      <c r="SDB80" s="858"/>
      <c r="SDC80" s="858"/>
      <c r="SDD80" s="922"/>
      <c r="SDE80" s="858"/>
      <c r="SDF80" s="922"/>
      <c r="SDG80" s="858"/>
      <c r="SDH80" s="922"/>
      <c r="SDI80" s="947"/>
      <c r="SDJ80" s="858"/>
      <c r="SDK80" s="922"/>
      <c r="SDL80" s="858"/>
      <c r="SDM80" s="862"/>
      <c r="SDN80" s="858"/>
      <c r="SDO80" s="858"/>
      <c r="SDP80" s="922"/>
      <c r="SDQ80" s="858"/>
      <c r="SDR80" s="922"/>
      <c r="SDS80" s="858"/>
      <c r="SDT80" s="922"/>
      <c r="SDU80" s="947"/>
      <c r="SDV80" s="858"/>
      <c r="SDW80" s="922"/>
      <c r="SDX80" s="858"/>
      <c r="SDY80" s="862"/>
      <c r="SDZ80" s="858"/>
      <c r="SEA80" s="858"/>
      <c r="SEB80" s="922"/>
      <c r="SEC80" s="858"/>
      <c r="SED80" s="922"/>
      <c r="SEE80" s="858"/>
      <c r="SEF80" s="922"/>
      <c r="SEG80" s="947"/>
      <c r="SEH80" s="858"/>
      <c r="SEI80" s="922"/>
      <c r="SEJ80" s="858"/>
      <c r="SEK80" s="862"/>
      <c r="SEL80" s="858"/>
      <c r="SEM80" s="858"/>
      <c r="SEN80" s="922"/>
      <c r="SEO80" s="858"/>
      <c r="SEP80" s="922"/>
      <c r="SEQ80" s="858"/>
      <c r="SER80" s="922"/>
      <c r="SES80" s="947"/>
      <c r="SET80" s="858"/>
      <c r="SEU80" s="922"/>
      <c r="SEV80" s="858"/>
      <c r="SEW80" s="862"/>
      <c r="SEX80" s="858"/>
      <c r="SEY80" s="858"/>
      <c r="SEZ80" s="922"/>
      <c r="SFA80" s="858"/>
      <c r="SFB80" s="922"/>
      <c r="SFC80" s="858"/>
      <c r="SFD80" s="922"/>
      <c r="SFE80" s="947"/>
      <c r="SFF80" s="858"/>
      <c r="SFG80" s="922"/>
      <c r="SFH80" s="858"/>
      <c r="SFI80" s="862"/>
      <c r="SFJ80" s="858"/>
      <c r="SFK80" s="858"/>
      <c r="SFL80" s="922"/>
      <c r="SFM80" s="858"/>
      <c r="SFN80" s="922"/>
      <c r="SFO80" s="858"/>
      <c r="SFP80" s="922"/>
      <c r="SFQ80" s="947"/>
      <c r="SFR80" s="858"/>
      <c r="SFS80" s="922"/>
      <c r="SFT80" s="858"/>
      <c r="SFU80" s="862"/>
      <c r="SFV80" s="858"/>
      <c r="SFW80" s="858"/>
      <c r="SFX80" s="922"/>
      <c r="SFY80" s="858"/>
      <c r="SFZ80" s="922"/>
      <c r="SGA80" s="858"/>
      <c r="SGB80" s="922"/>
      <c r="SGC80" s="947"/>
      <c r="SGD80" s="858"/>
      <c r="SGE80" s="922"/>
      <c r="SGF80" s="858"/>
      <c r="SGG80" s="862"/>
      <c r="SGH80" s="858"/>
      <c r="SGI80" s="858"/>
      <c r="SGJ80" s="922"/>
      <c r="SGK80" s="858"/>
      <c r="SGL80" s="922"/>
      <c r="SGM80" s="858"/>
      <c r="SGN80" s="922"/>
      <c r="SGO80" s="947"/>
      <c r="SGP80" s="858"/>
      <c r="SGQ80" s="922"/>
      <c r="SGR80" s="858"/>
      <c r="SGS80" s="862"/>
      <c r="SGT80" s="858"/>
      <c r="SGU80" s="858"/>
      <c r="SGV80" s="922"/>
      <c r="SGW80" s="858"/>
      <c r="SGX80" s="922"/>
      <c r="SGY80" s="858"/>
      <c r="SGZ80" s="922"/>
      <c r="SHA80" s="947"/>
      <c r="SHB80" s="858"/>
      <c r="SHC80" s="922"/>
      <c r="SHD80" s="858"/>
      <c r="SHE80" s="862"/>
      <c r="SHF80" s="858"/>
      <c r="SHG80" s="858"/>
      <c r="SHH80" s="922"/>
      <c r="SHI80" s="858"/>
      <c r="SHJ80" s="922"/>
      <c r="SHK80" s="858"/>
      <c r="SHL80" s="922"/>
      <c r="SHM80" s="947"/>
      <c r="SHN80" s="858"/>
      <c r="SHO80" s="922"/>
      <c r="SHP80" s="858"/>
      <c r="SHQ80" s="862"/>
      <c r="SHR80" s="858"/>
      <c r="SHS80" s="858"/>
      <c r="SHT80" s="922"/>
      <c r="SHU80" s="858"/>
      <c r="SHV80" s="922"/>
      <c r="SHW80" s="858"/>
      <c r="SHX80" s="922"/>
      <c r="SHY80" s="947"/>
      <c r="SHZ80" s="858"/>
      <c r="SIA80" s="922"/>
      <c r="SIB80" s="858"/>
      <c r="SIC80" s="862"/>
      <c r="SID80" s="858"/>
      <c r="SIE80" s="858"/>
      <c r="SIF80" s="922"/>
      <c r="SIG80" s="858"/>
      <c r="SIH80" s="922"/>
      <c r="SII80" s="858"/>
      <c r="SIJ80" s="922"/>
      <c r="SIK80" s="947"/>
      <c r="SIL80" s="858"/>
      <c r="SIM80" s="922"/>
      <c r="SIN80" s="858"/>
      <c r="SIO80" s="862"/>
      <c r="SIP80" s="858"/>
      <c r="SIQ80" s="858"/>
      <c r="SIR80" s="922"/>
      <c r="SIS80" s="858"/>
      <c r="SIT80" s="922"/>
      <c r="SIU80" s="858"/>
      <c r="SIV80" s="922"/>
      <c r="SIW80" s="947"/>
      <c r="SIX80" s="858"/>
      <c r="SIY80" s="922"/>
      <c r="SIZ80" s="858"/>
      <c r="SJA80" s="862"/>
      <c r="SJB80" s="858"/>
      <c r="SJC80" s="858"/>
      <c r="SJD80" s="922"/>
      <c r="SJE80" s="858"/>
      <c r="SJF80" s="922"/>
      <c r="SJG80" s="858"/>
      <c r="SJH80" s="922"/>
      <c r="SJI80" s="947"/>
      <c r="SJJ80" s="858"/>
      <c r="SJK80" s="922"/>
      <c r="SJL80" s="858"/>
      <c r="SJM80" s="862"/>
      <c r="SJN80" s="858"/>
      <c r="SJO80" s="858"/>
      <c r="SJP80" s="922"/>
      <c r="SJQ80" s="858"/>
      <c r="SJR80" s="922"/>
      <c r="SJS80" s="858"/>
      <c r="SJT80" s="922"/>
      <c r="SJU80" s="947"/>
      <c r="SJV80" s="858"/>
      <c r="SJW80" s="922"/>
      <c r="SJX80" s="858"/>
      <c r="SJY80" s="862"/>
      <c r="SJZ80" s="858"/>
      <c r="SKA80" s="858"/>
      <c r="SKB80" s="922"/>
      <c r="SKC80" s="858"/>
      <c r="SKD80" s="922"/>
      <c r="SKE80" s="858"/>
      <c r="SKF80" s="922"/>
      <c r="SKG80" s="947"/>
      <c r="SKH80" s="858"/>
      <c r="SKI80" s="922"/>
      <c r="SKJ80" s="858"/>
      <c r="SKK80" s="862"/>
      <c r="SKL80" s="858"/>
      <c r="SKM80" s="858"/>
      <c r="SKN80" s="922"/>
      <c r="SKO80" s="858"/>
      <c r="SKP80" s="922"/>
      <c r="SKQ80" s="858"/>
      <c r="SKR80" s="922"/>
      <c r="SKS80" s="947"/>
      <c r="SKT80" s="858"/>
      <c r="SKU80" s="922"/>
      <c r="SKV80" s="858"/>
      <c r="SKW80" s="862"/>
      <c r="SKX80" s="858"/>
      <c r="SKY80" s="858"/>
      <c r="SKZ80" s="922"/>
      <c r="SLA80" s="858"/>
      <c r="SLB80" s="922"/>
      <c r="SLC80" s="858"/>
      <c r="SLD80" s="922"/>
      <c r="SLE80" s="947"/>
      <c r="SLF80" s="858"/>
      <c r="SLG80" s="922"/>
      <c r="SLH80" s="858"/>
      <c r="SLI80" s="862"/>
      <c r="SLJ80" s="858"/>
      <c r="SLK80" s="858"/>
      <c r="SLL80" s="922"/>
      <c r="SLM80" s="858"/>
      <c r="SLN80" s="922"/>
      <c r="SLO80" s="858"/>
      <c r="SLP80" s="922"/>
      <c r="SLQ80" s="947"/>
      <c r="SLR80" s="858"/>
      <c r="SLS80" s="922"/>
      <c r="SLT80" s="858"/>
      <c r="SLU80" s="862"/>
      <c r="SLV80" s="858"/>
      <c r="SLW80" s="858"/>
      <c r="SLX80" s="922"/>
      <c r="SLY80" s="858"/>
      <c r="SLZ80" s="922"/>
      <c r="SMA80" s="858"/>
      <c r="SMB80" s="922"/>
      <c r="SMC80" s="947"/>
      <c r="SMD80" s="858"/>
      <c r="SME80" s="922"/>
      <c r="SMF80" s="858"/>
      <c r="SMG80" s="862"/>
      <c r="SMH80" s="858"/>
      <c r="SMI80" s="858"/>
      <c r="SMJ80" s="922"/>
      <c r="SMK80" s="858"/>
      <c r="SML80" s="922"/>
      <c r="SMM80" s="858"/>
      <c r="SMN80" s="922"/>
      <c r="SMO80" s="947"/>
      <c r="SMP80" s="858"/>
      <c r="SMQ80" s="922"/>
      <c r="SMR80" s="858"/>
      <c r="SMS80" s="862"/>
      <c r="SMT80" s="858"/>
      <c r="SMU80" s="858"/>
      <c r="SMV80" s="922"/>
      <c r="SMW80" s="858"/>
      <c r="SMX80" s="922"/>
      <c r="SMY80" s="858"/>
      <c r="SMZ80" s="922"/>
      <c r="SNA80" s="947"/>
      <c r="SNB80" s="858"/>
      <c r="SNC80" s="922"/>
      <c r="SND80" s="858"/>
      <c r="SNE80" s="862"/>
      <c r="SNF80" s="858"/>
      <c r="SNG80" s="858"/>
      <c r="SNH80" s="922"/>
      <c r="SNI80" s="858"/>
      <c r="SNJ80" s="922"/>
      <c r="SNK80" s="858"/>
      <c r="SNL80" s="922"/>
      <c r="SNM80" s="947"/>
      <c r="SNN80" s="858"/>
      <c r="SNO80" s="922"/>
      <c r="SNP80" s="858"/>
      <c r="SNQ80" s="862"/>
      <c r="SNR80" s="858"/>
      <c r="SNS80" s="858"/>
      <c r="SNT80" s="922"/>
      <c r="SNU80" s="858"/>
      <c r="SNV80" s="922"/>
      <c r="SNW80" s="858"/>
      <c r="SNX80" s="922"/>
      <c r="SNY80" s="947"/>
      <c r="SNZ80" s="858"/>
      <c r="SOA80" s="922"/>
      <c r="SOB80" s="858"/>
      <c r="SOC80" s="862"/>
      <c r="SOD80" s="858"/>
      <c r="SOE80" s="858"/>
      <c r="SOF80" s="922"/>
      <c r="SOG80" s="858"/>
      <c r="SOH80" s="922"/>
      <c r="SOI80" s="858"/>
      <c r="SOJ80" s="922"/>
      <c r="SOK80" s="947"/>
      <c r="SOL80" s="858"/>
      <c r="SOM80" s="922"/>
      <c r="SON80" s="858"/>
      <c r="SOO80" s="862"/>
      <c r="SOP80" s="858"/>
      <c r="SOQ80" s="858"/>
      <c r="SOR80" s="922"/>
      <c r="SOS80" s="858"/>
      <c r="SOT80" s="922"/>
      <c r="SOU80" s="858"/>
      <c r="SOV80" s="922"/>
      <c r="SOW80" s="947"/>
      <c r="SOX80" s="858"/>
      <c r="SOY80" s="922"/>
      <c r="SOZ80" s="858"/>
      <c r="SPA80" s="862"/>
      <c r="SPB80" s="858"/>
      <c r="SPC80" s="858"/>
      <c r="SPD80" s="922"/>
      <c r="SPE80" s="858"/>
      <c r="SPF80" s="922"/>
      <c r="SPG80" s="858"/>
      <c r="SPH80" s="922"/>
      <c r="SPI80" s="947"/>
      <c r="SPJ80" s="858"/>
      <c r="SPK80" s="922"/>
      <c r="SPL80" s="858"/>
      <c r="SPM80" s="862"/>
      <c r="SPN80" s="858"/>
      <c r="SPO80" s="858"/>
      <c r="SPP80" s="922"/>
      <c r="SPQ80" s="858"/>
      <c r="SPR80" s="922"/>
      <c r="SPS80" s="858"/>
      <c r="SPT80" s="922"/>
      <c r="SPU80" s="947"/>
      <c r="SPV80" s="858"/>
      <c r="SPW80" s="922"/>
      <c r="SPX80" s="858"/>
      <c r="SPY80" s="862"/>
      <c r="SPZ80" s="858"/>
      <c r="SQA80" s="858"/>
      <c r="SQB80" s="922"/>
      <c r="SQC80" s="858"/>
      <c r="SQD80" s="922"/>
      <c r="SQE80" s="858"/>
      <c r="SQF80" s="922"/>
      <c r="SQG80" s="947"/>
      <c r="SQH80" s="858"/>
      <c r="SQI80" s="922"/>
      <c r="SQJ80" s="858"/>
      <c r="SQK80" s="862"/>
      <c r="SQL80" s="858"/>
      <c r="SQM80" s="858"/>
      <c r="SQN80" s="922"/>
      <c r="SQO80" s="858"/>
      <c r="SQP80" s="922"/>
      <c r="SQQ80" s="858"/>
      <c r="SQR80" s="922"/>
      <c r="SQS80" s="947"/>
      <c r="SQT80" s="858"/>
      <c r="SQU80" s="922"/>
      <c r="SQV80" s="858"/>
      <c r="SQW80" s="862"/>
      <c r="SQX80" s="858"/>
      <c r="SQY80" s="858"/>
      <c r="SQZ80" s="922"/>
      <c r="SRA80" s="858"/>
      <c r="SRB80" s="922"/>
      <c r="SRC80" s="858"/>
      <c r="SRD80" s="922"/>
      <c r="SRE80" s="947"/>
      <c r="SRF80" s="858"/>
      <c r="SRG80" s="922"/>
      <c r="SRH80" s="858"/>
      <c r="SRI80" s="862"/>
      <c r="SRJ80" s="858"/>
      <c r="SRK80" s="858"/>
      <c r="SRL80" s="922"/>
      <c r="SRM80" s="858"/>
      <c r="SRN80" s="922"/>
      <c r="SRO80" s="858"/>
      <c r="SRP80" s="922"/>
      <c r="SRQ80" s="947"/>
      <c r="SRR80" s="858"/>
      <c r="SRS80" s="922"/>
      <c r="SRT80" s="858"/>
      <c r="SRU80" s="862"/>
      <c r="SRV80" s="858"/>
      <c r="SRW80" s="858"/>
      <c r="SRX80" s="922"/>
      <c r="SRY80" s="858"/>
      <c r="SRZ80" s="922"/>
      <c r="SSA80" s="858"/>
      <c r="SSB80" s="922"/>
      <c r="SSC80" s="947"/>
      <c r="SSD80" s="858"/>
      <c r="SSE80" s="922"/>
      <c r="SSF80" s="858"/>
      <c r="SSG80" s="862"/>
      <c r="SSH80" s="858"/>
      <c r="SSI80" s="858"/>
      <c r="SSJ80" s="922"/>
      <c r="SSK80" s="858"/>
      <c r="SSL80" s="922"/>
      <c r="SSM80" s="858"/>
      <c r="SSN80" s="922"/>
      <c r="SSO80" s="947"/>
      <c r="SSP80" s="858"/>
      <c r="SSQ80" s="922"/>
      <c r="SSR80" s="858"/>
      <c r="SSS80" s="862"/>
      <c r="SST80" s="858"/>
      <c r="SSU80" s="858"/>
      <c r="SSV80" s="922"/>
      <c r="SSW80" s="858"/>
      <c r="SSX80" s="922"/>
      <c r="SSY80" s="858"/>
      <c r="SSZ80" s="922"/>
      <c r="STA80" s="947"/>
      <c r="STB80" s="858"/>
      <c r="STC80" s="922"/>
      <c r="STD80" s="858"/>
      <c r="STE80" s="862"/>
      <c r="STF80" s="858"/>
      <c r="STG80" s="858"/>
      <c r="STH80" s="922"/>
      <c r="STI80" s="858"/>
      <c r="STJ80" s="922"/>
      <c r="STK80" s="858"/>
      <c r="STL80" s="922"/>
      <c r="STM80" s="947"/>
      <c r="STN80" s="858"/>
      <c r="STO80" s="922"/>
      <c r="STP80" s="858"/>
      <c r="STQ80" s="862"/>
      <c r="STR80" s="858"/>
      <c r="STS80" s="858"/>
      <c r="STT80" s="922"/>
      <c r="STU80" s="858"/>
      <c r="STV80" s="922"/>
      <c r="STW80" s="858"/>
      <c r="STX80" s="922"/>
      <c r="STY80" s="947"/>
      <c r="STZ80" s="858"/>
      <c r="SUA80" s="922"/>
      <c r="SUB80" s="858"/>
      <c r="SUC80" s="862"/>
      <c r="SUD80" s="858"/>
      <c r="SUE80" s="858"/>
      <c r="SUF80" s="922"/>
      <c r="SUG80" s="858"/>
      <c r="SUH80" s="922"/>
      <c r="SUI80" s="858"/>
      <c r="SUJ80" s="922"/>
      <c r="SUK80" s="947"/>
      <c r="SUL80" s="858"/>
      <c r="SUM80" s="922"/>
      <c r="SUN80" s="858"/>
      <c r="SUO80" s="862"/>
      <c r="SUP80" s="858"/>
      <c r="SUQ80" s="858"/>
      <c r="SUR80" s="922"/>
      <c r="SUS80" s="858"/>
      <c r="SUT80" s="922"/>
      <c r="SUU80" s="858"/>
      <c r="SUV80" s="922"/>
      <c r="SUW80" s="947"/>
      <c r="SUX80" s="858"/>
      <c r="SUY80" s="922"/>
      <c r="SUZ80" s="858"/>
      <c r="SVA80" s="862"/>
      <c r="SVB80" s="858"/>
      <c r="SVC80" s="858"/>
      <c r="SVD80" s="922"/>
      <c r="SVE80" s="858"/>
      <c r="SVF80" s="922"/>
      <c r="SVG80" s="858"/>
      <c r="SVH80" s="922"/>
      <c r="SVI80" s="947"/>
      <c r="SVJ80" s="858"/>
      <c r="SVK80" s="922"/>
      <c r="SVL80" s="858"/>
      <c r="SVM80" s="862"/>
      <c r="SVN80" s="858"/>
      <c r="SVO80" s="858"/>
      <c r="SVP80" s="922"/>
      <c r="SVQ80" s="858"/>
      <c r="SVR80" s="922"/>
      <c r="SVS80" s="858"/>
      <c r="SVT80" s="922"/>
      <c r="SVU80" s="947"/>
      <c r="SVV80" s="858"/>
      <c r="SVW80" s="922"/>
      <c r="SVX80" s="858"/>
      <c r="SVY80" s="862"/>
      <c r="SVZ80" s="858"/>
      <c r="SWA80" s="858"/>
      <c r="SWB80" s="922"/>
      <c r="SWC80" s="858"/>
      <c r="SWD80" s="922"/>
      <c r="SWE80" s="858"/>
      <c r="SWF80" s="922"/>
      <c r="SWG80" s="947"/>
      <c r="SWH80" s="858"/>
      <c r="SWI80" s="922"/>
      <c r="SWJ80" s="858"/>
      <c r="SWK80" s="862"/>
      <c r="SWL80" s="858"/>
      <c r="SWM80" s="858"/>
      <c r="SWN80" s="922"/>
      <c r="SWO80" s="858"/>
      <c r="SWP80" s="922"/>
      <c r="SWQ80" s="858"/>
      <c r="SWR80" s="922"/>
      <c r="SWS80" s="947"/>
      <c r="SWT80" s="858"/>
      <c r="SWU80" s="922"/>
      <c r="SWV80" s="858"/>
      <c r="SWW80" s="862"/>
      <c r="SWX80" s="858"/>
      <c r="SWY80" s="858"/>
      <c r="SWZ80" s="922"/>
      <c r="SXA80" s="858"/>
      <c r="SXB80" s="922"/>
      <c r="SXC80" s="858"/>
      <c r="SXD80" s="922"/>
      <c r="SXE80" s="947"/>
      <c r="SXF80" s="858"/>
      <c r="SXG80" s="922"/>
      <c r="SXH80" s="858"/>
      <c r="SXI80" s="862"/>
      <c r="SXJ80" s="858"/>
      <c r="SXK80" s="858"/>
      <c r="SXL80" s="922"/>
      <c r="SXM80" s="858"/>
      <c r="SXN80" s="922"/>
      <c r="SXO80" s="858"/>
      <c r="SXP80" s="922"/>
      <c r="SXQ80" s="947"/>
      <c r="SXR80" s="858"/>
      <c r="SXS80" s="922"/>
      <c r="SXT80" s="858"/>
      <c r="SXU80" s="862"/>
      <c r="SXV80" s="858"/>
      <c r="SXW80" s="858"/>
      <c r="SXX80" s="922"/>
      <c r="SXY80" s="858"/>
      <c r="SXZ80" s="922"/>
      <c r="SYA80" s="858"/>
      <c r="SYB80" s="922"/>
      <c r="SYC80" s="947"/>
      <c r="SYD80" s="858"/>
      <c r="SYE80" s="922"/>
      <c r="SYF80" s="858"/>
      <c r="SYG80" s="862"/>
      <c r="SYH80" s="858"/>
      <c r="SYI80" s="858"/>
      <c r="SYJ80" s="922"/>
      <c r="SYK80" s="858"/>
      <c r="SYL80" s="922"/>
      <c r="SYM80" s="858"/>
      <c r="SYN80" s="922"/>
      <c r="SYO80" s="947"/>
      <c r="SYP80" s="858"/>
      <c r="SYQ80" s="922"/>
      <c r="SYR80" s="858"/>
      <c r="SYS80" s="862"/>
      <c r="SYT80" s="858"/>
      <c r="SYU80" s="858"/>
      <c r="SYV80" s="922"/>
      <c r="SYW80" s="858"/>
      <c r="SYX80" s="922"/>
      <c r="SYY80" s="858"/>
      <c r="SYZ80" s="922"/>
      <c r="SZA80" s="947"/>
      <c r="SZB80" s="858"/>
      <c r="SZC80" s="922"/>
      <c r="SZD80" s="858"/>
      <c r="SZE80" s="862"/>
      <c r="SZF80" s="858"/>
      <c r="SZG80" s="858"/>
      <c r="SZH80" s="922"/>
      <c r="SZI80" s="858"/>
      <c r="SZJ80" s="922"/>
      <c r="SZK80" s="858"/>
      <c r="SZL80" s="922"/>
      <c r="SZM80" s="947"/>
      <c r="SZN80" s="858"/>
      <c r="SZO80" s="922"/>
      <c r="SZP80" s="858"/>
      <c r="SZQ80" s="862"/>
      <c r="SZR80" s="858"/>
      <c r="SZS80" s="858"/>
      <c r="SZT80" s="922"/>
      <c r="SZU80" s="858"/>
      <c r="SZV80" s="922"/>
      <c r="SZW80" s="858"/>
      <c r="SZX80" s="922"/>
      <c r="SZY80" s="947"/>
      <c r="SZZ80" s="858"/>
      <c r="TAA80" s="922"/>
      <c r="TAB80" s="858"/>
      <c r="TAC80" s="862"/>
      <c r="TAD80" s="858"/>
      <c r="TAE80" s="858"/>
      <c r="TAF80" s="922"/>
      <c r="TAG80" s="858"/>
      <c r="TAH80" s="922"/>
      <c r="TAI80" s="858"/>
      <c r="TAJ80" s="922"/>
      <c r="TAK80" s="947"/>
      <c r="TAL80" s="858"/>
      <c r="TAM80" s="922"/>
      <c r="TAN80" s="858"/>
      <c r="TAO80" s="862"/>
      <c r="TAP80" s="858"/>
      <c r="TAQ80" s="858"/>
      <c r="TAR80" s="922"/>
      <c r="TAS80" s="858"/>
      <c r="TAT80" s="922"/>
      <c r="TAU80" s="858"/>
      <c r="TAV80" s="922"/>
      <c r="TAW80" s="947"/>
      <c r="TAX80" s="858"/>
      <c r="TAY80" s="922"/>
      <c r="TAZ80" s="858"/>
      <c r="TBA80" s="862"/>
      <c r="TBB80" s="858"/>
      <c r="TBC80" s="858"/>
      <c r="TBD80" s="922"/>
      <c r="TBE80" s="858"/>
      <c r="TBF80" s="922"/>
      <c r="TBG80" s="858"/>
      <c r="TBH80" s="922"/>
      <c r="TBI80" s="947"/>
      <c r="TBJ80" s="858"/>
      <c r="TBK80" s="922"/>
      <c r="TBL80" s="858"/>
      <c r="TBM80" s="862"/>
      <c r="TBN80" s="858"/>
      <c r="TBO80" s="858"/>
      <c r="TBP80" s="922"/>
      <c r="TBQ80" s="858"/>
      <c r="TBR80" s="922"/>
      <c r="TBS80" s="858"/>
      <c r="TBT80" s="922"/>
      <c r="TBU80" s="947"/>
      <c r="TBV80" s="858"/>
      <c r="TBW80" s="922"/>
      <c r="TBX80" s="858"/>
      <c r="TBY80" s="862"/>
      <c r="TBZ80" s="858"/>
      <c r="TCA80" s="858"/>
      <c r="TCB80" s="922"/>
      <c r="TCC80" s="858"/>
      <c r="TCD80" s="922"/>
      <c r="TCE80" s="858"/>
      <c r="TCF80" s="922"/>
      <c r="TCG80" s="947"/>
      <c r="TCH80" s="858"/>
      <c r="TCI80" s="922"/>
      <c r="TCJ80" s="858"/>
      <c r="TCK80" s="862"/>
      <c r="TCL80" s="858"/>
      <c r="TCM80" s="858"/>
      <c r="TCN80" s="922"/>
      <c r="TCO80" s="858"/>
      <c r="TCP80" s="922"/>
      <c r="TCQ80" s="858"/>
      <c r="TCR80" s="922"/>
      <c r="TCS80" s="947"/>
      <c r="TCT80" s="858"/>
      <c r="TCU80" s="922"/>
      <c r="TCV80" s="858"/>
      <c r="TCW80" s="862"/>
      <c r="TCX80" s="858"/>
      <c r="TCY80" s="858"/>
      <c r="TCZ80" s="922"/>
      <c r="TDA80" s="858"/>
      <c r="TDB80" s="922"/>
      <c r="TDC80" s="858"/>
      <c r="TDD80" s="922"/>
      <c r="TDE80" s="947"/>
      <c r="TDF80" s="858"/>
      <c r="TDG80" s="922"/>
      <c r="TDH80" s="858"/>
      <c r="TDI80" s="862"/>
      <c r="TDJ80" s="858"/>
      <c r="TDK80" s="858"/>
      <c r="TDL80" s="922"/>
      <c r="TDM80" s="858"/>
      <c r="TDN80" s="922"/>
      <c r="TDO80" s="858"/>
      <c r="TDP80" s="922"/>
      <c r="TDQ80" s="947"/>
      <c r="TDR80" s="858"/>
      <c r="TDS80" s="922"/>
      <c r="TDT80" s="858"/>
      <c r="TDU80" s="862"/>
      <c r="TDV80" s="858"/>
      <c r="TDW80" s="858"/>
      <c r="TDX80" s="922"/>
      <c r="TDY80" s="858"/>
      <c r="TDZ80" s="922"/>
      <c r="TEA80" s="858"/>
      <c r="TEB80" s="922"/>
      <c r="TEC80" s="947"/>
      <c r="TED80" s="858"/>
      <c r="TEE80" s="922"/>
      <c r="TEF80" s="858"/>
      <c r="TEG80" s="862"/>
      <c r="TEH80" s="858"/>
      <c r="TEI80" s="858"/>
      <c r="TEJ80" s="922"/>
      <c r="TEK80" s="858"/>
      <c r="TEL80" s="922"/>
      <c r="TEM80" s="858"/>
      <c r="TEN80" s="922"/>
      <c r="TEO80" s="947"/>
      <c r="TEP80" s="858"/>
      <c r="TEQ80" s="922"/>
      <c r="TER80" s="858"/>
      <c r="TES80" s="862"/>
      <c r="TET80" s="858"/>
      <c r="TEU80" s="858"/>
      <c r="TEV80" s="922"/>
      <c r="TEW80" s="858"/>
      <c r="TEX80" s="922"/>
      <c r="TEY80" s="858"/>
      <c r="TEZ80" s="922"/>
      <c r="TFA80" s="947"/>
      <c r="TFB80" s="858"/>
      <c r="TFC80" s="922"/>
      <c r="TFD80" s="858"/>
      <c r="TFE80" s="862"/>
      <c r="TFF80" s="858"/>
      <c r="TFG80" s="858"/>
      <c r="TFH80" s="922"/>
      <c r="TFI80" s="858"/>
      <c r="TFJ80" s="922"/>
      <c r="TFK80" s="858"/>
      <c r="TFL80" s="922"/>
      <c r="TFM80" s="947"/>
      <c r="TFN80" s="858"/>
      <c r="TFO80" s="922"/>
      <c r="TFP80" s="858"/>
      <c r="TFQ80" s="862"/>
      <c r="TFR80" s="858"/>
      <c r="TFS80" s="858"/>
      <c r="TFT80" s="922"/>
      <c r="TFU80" s="858"/>
      <c r="TFV80" s="922"/>
      <c r="TFW80" s="858"/>
      <c r="TFX80" s="922"/>
      <c r="TFY80" s="947"/>
      <c r="TFZ80" s="858"/>
      <c r="TGA80" s="922"/>
      <c r="TGB80" s="858"/>
      <c r="TGC80" s="862"/>
      <c r="TGD80" s="858"/>
      <c r="TGE80" s="858"/>
      <c r="TGF80" s="922"/>
      <c r="TGG80" s="858"/>
      <c r="TGH80" s="922"/>
      <c r="TGI80" s="858"/>
      <c r="TGJ80" s="922"/>
      <c r="TGK80" s="947"/>
      <c r="TGL80" s="858"/>
      <c r="TGM80" s="922"/>
      <c r="TGN80" s="858"/>
      <c r="TGO80" s="862"/>
      <c r="TGP80" s="858"/>
      <c r="TGQ80" s="858"/>
      <c r="TGR80" s="922"/>
      <c r="TGS80" s="858"/>
      <c r="TGT80" s="922"/>
      <c r="TGU80" s="858"/>
      <c r="TGV80" s="922"/>
      <c r="TGW80" s="947"/>
      <c r="TGX80" s="858"/>
      <c r="TGY80" s="922"/>
      <c r="TGZ80" s="858"/>
      <c r="THA80" s="862"/>
      <c r="THB80" s="858"/>
      <c r="THC80" s="858"/>
      <c r="THD80" s="922"/>
      <c r="THE80" s="858"/>
      <c r="THF80" s="922"/>
      <c r="THG80" s="858"/>
      <c r="THH80" s="922"/>
      <c r="THI80" s="947"/>
      <c r="THJ80" s="858"/>
      <c r="THK80" s="922"/>
      <c r="THL80" s="858"/>
      <c r="THM80" s="862"/>
      <c r="THN80" s="858"/>
      <c r="THO80" s="858"/>
      <c r="THP80" s="922"/>
      <c r="THQ80" s="858"/>
      <c r="THR80" s="922"/>
      <c r="THS80" s="858"/>
      <c r="THT80" s="922"/>
      <c r="THU80" s="947"/>
      <c r="THV80" s="858"/>
      <c r="THW80" s="922"/>
      <c r="THX80" s="858"/>
      <c r="THY80" s="862"/>
      <c r="THZ80" s="858"/>
      <c r="TIA80" s="858"/>
      <c r="TIB80" s="922"/>
      <c r="TIC80" s="858"/>
      <c r="TID80" s="922"/>
      <c r="TIE80" s="858"/>
      <c r="TIF80" s="922"/>
      <c r="TIG80" s="947"/>
      <c r="TIH80" s="858"/>
      <c r="TII80" s="922"/>
      <c r="TIJ80" s="858"/>
      <c r="TIK80" s="862"/>
      <c r="TIL80" s="858"/>
      <c r="TIM80" s="858"/>
      <c r="TIN80" s="922"/>
      <c r="TIO80" s="858"/>
      <c r="TIP80" s="922"/>
      <c r="TIQ80" s="858"/>
      <c r="TIR80" s="922"/>
      <c r="TIS80" s="947"/>
      <c r="TIT80" s="858"/>
      <c r="TIU80" s="922"/>
      <c r="TIV80" s="858"/>
      <c r="TIW80" s="862"/>
      <c r="TIX80" s="858"/>
      <c r="TIY80" s="858"/>
      <c r="TIZ80" s="922"/>
      <c r="TJA80" s="858"/>
      <c r="TJB80" s="922"/>
      <c r="TJC80" s="858"/>
      <c r="TJD80" s="922"/>
      <c r="TJE80" s="947"/>
      <c r="TJF80" s="858"/>
      <c r="TJG80" s="922"/>
      <c r="TJH80" s="858"/>
      <c r="TJI80" s="862"/>
      <c r="TJJ80" s="858"/>
      <c r="TJK80" s="858"/>
      <c r="TJL80" s="922"/>
      <c r="TJM80" s="858"/>
      <c r="TJN80" s="922"/>
      <c r="TJO80" s="858"/>
      <c r="TJP80" s="922"/>
      <c r="TJQ80" s="947"/>
      <c r="TJR80" s="858"/>
      <c r="TJS80" s="922"/>
      <c r="TJT80" s="858"/>
      <c r="TJU80" s="862"/>
      <c r="TJV80" s="858"/>
      <c r="TJW80" s="858"/>
      <c r="TJX80" s="922"/>
      <c r="TJY80" s="858"/>
      <c r="TJZ80" s="922"/>
      <c r="TKA80" s="858"/>
      <c r="TKB80" s="922"/>
      <c r="TKC80" s="947"/>
      <c r="TKD80" s="858"/>
      <c r="TKE80" s="922"/>
      <c r="TKF80" s="858"/>
      <c r="TKG80" s="862"/>
      <c r="TKH80" s="858"/>
      <c r="TKI80" s="858"/>
      <c r="TKJ80" s="922"/>
      <c r="TKK80" s="858"/>
      <c r="TKL80" s="922"/>
      <c r="TKM80" s="858"/>
      <c r="TKN80" s="922"/>
      <c r="TKO80" s="947"/>
      <c r="TKP80" s="858"/>
      <c r="TKQ80" s="922"/>
      <c r="TKR80" s="858"/>
      <c r="TKS80" s="862"/>
      <c r="TKT80" s="858"/>
      <c r="TKU80" s="858"/>
      <c r="TKV80" s="922"/>
      <c r="TKW80" s="858"/>
      <c r="TKX80" s="922"/>
      <c r="TKY80" s="858"/>
      <c r="TKZ80" s="922"/>
      <c r="TLA80" s="947"/>
      <c r="TLB80" s="858"/>
      <c r="TLC80" s="922"/>
      <c r="TLD80" s="858"/>
      <c r="TLE80" s="862"/>
      <c r="TLF80" s="858"/>
      <c r="TLG80" s="858"/>
      <c r="TLH80" s="922"/>
      <c r="TLI80" s="858"/>
      <c r="TLJ80" s="922"/>
      <c r="TLK80" s="858"/>
      <c r="TLL80" s="922"/>
      <c r="TLM80" s="947"/>
      <c r="TLN80" s="858"/>
      <c r="TLO80" s="922"/>
      <c r="TLP80" s="858"/>
      <c r="TLQ80" s="862"/>
      <c r="TLR80" s="858"/>
      <c r="TLS80" s="858"/>
      <c r="TLT80" s="922"/>
      <c r="TLU80" s="858"/>
      <c r="TLV80" s="922"/>
      <c r="TLW80" s="858"/>
      <c r="TLX80" s="922"/>
      <c r="TLY80" s="947"/>
      <c r="TLZ80" s="858"/>
      <c r="TMA80" s="922"/>
      <c r="TMB80" s="858"/>
      <c r="TMC80" s="862"/>
      <c r="TMD80" s="858"/>
      <c r="TME80" s="858"/>
      <c r="TMF80" s="922"/>
      <c r="TMG80" s="858"/>
      <c r="TMH80" s="922"/>
      <c r="TMI80" s="858"/>
      <c r="TMJ80" s="922"/>
      <c r="TMK80" s="947"/>
      <c r="TML80" s="858"/>
      <c r="TMM80" s="922"/>
      <c r="TMN80" s="858"/>
      <c r="TMO80" s="862"/>
      <c r="TMP80" s="858"/>
      <c r="TMQ80" s="858"/>
      <c r="TMR80" s="922"/>
      <c r="TMS80" s="858"/>
      <c r="TMT80" s="922"/>
      <c r="TMU80" s="858"/>
      <c r="TMV80" s="922"/>
      <c r="TMW80" s="947"/>
      <c r="TMX80" s="858"/>
      <c r="TMY80" s="922"/>
      <c r="TMZ80" s="858"/>
      <c r="TNA80" s="862"/>
      <c r="TNB80" s="858"/>
      <c r="TNC80" s="858"/>
      <c r="TND80" s="922"/>
      <c r="TNE80" s="858"/>
      <c r="TNF80" s="922"/>
      <c r="TNG80" s="858"/>
      <c r="TNH80" s="922"/>
      <c r="TNI80" s="947"/>
      <c r="TNJ80" s="858"/>
      <c r="TNK80" s="922"/>
      <c r="TNL80" s="858"/>
      <c r="TNM80" s="862"/>
      <c r="TNN80" s="858"/>
      <c r="TNO80" s="858"/>
      <c r="TNP80" s="922"/>
      <c r="TNQ80" s="858"/>
      <c r="TNR80" s="922"/>
      <c r="TNS80" s="858"/>
      <c r="TNT80" s="922"/>
      <c r="TNU80" s="947"/>
      <c r="TNV80" s="858"/>
      <c r="TNW80" s="922"/>
      <c r="TNX80" s="858"/>
      <c r="TNY80" s="862"/>
      <c r="TNZ80" s="858"/>
      <c r="TOA80" s="858"/>
      <c r="TOB80" s="922"/>
      <c r="TOC80" s="858"/>
      <c r="TOD80" s="922"/>
      <c r="TOE80" s="858"/>
      <c r="TOF80" s="922"/>
      <c r="TOG80" s="947"/>
      <c r="TOH80" s="858"/>
      <c r="TOI80" s="922"/>
      <c r="TOJ80" s="858"/>
      <c r="TOK80" s="862"/>
      <c r="TOL80" s="858"/>
      <c r="TOM80" s="858"/>
      <c r="TON80" s="922"/>
      <c r="TOO80" s="858"/>
      <c r="TOP80" s="922"/>
      <c r="TOQ80" s="858"/>
      <c r="TOR80" s="922"/>
      <c r="TOS80" s="947"/>
      <c r="TOT80" s="858"/>
      <c r="TOU80" s="922"/>
      <c r="TOV80" s="858"/>
      <c r="TOW80" s="862"/>
      <c r="TOX80" s="858"/>
      <c r="TOY80" s="858"/>
      <c r="TOZ80" s="922"/>
      <c r="TPA80" s="858"/>
      <c r="TPB80" s="922"/>
      <c r="TPC80" s="858"/>
      <c r="TPD80" s="922"/>
      <c r="TPE80" s="947"/>
      <c r="TPF80" s="858"/>
      <c r="TPG80" s="922"/>
      <c r="TPH80" s="858"/>
      <c r="TPI80" s="862"/>
      <c r="TPJ80" s="858"/>
      <c r="TPK80" s="858"/>
      <c r="TPL80" s="922"/>
      <c r="TPM80" s="858"/>
      <c r="TPN80" s="922"/>
      <c r="TPO80" s="858"/>
      <c r="TPP80" s="922"/>
      <c r="TPQ80" s="947"/>
      <c r="TPR80" s="858"/>
      <c r="TPS80" s="922"/>
      <c r="TPT80" s="858"/>
      <c r="TPU80" s="862"/>
      <c r="TPV80" s="858"/>
      <c r="TPW80" s="858"/>
      <c r="TPX80" s="922"/>
      <c r="TPY80" s="858"/>
      <c r="TPZ80" s="922"/>
      <c r="TQA80" s="858"/>
      <c r="TQB80" s="922"/>
      <c r="TQC80" s="947"/>
      <c r="TQD80" s="858"/>
      <c r="TQE80" s="922"/>
      <c r="TQF80" s="858"/>
      <c r="TQG80" s="862"/>
      <c r="TQH80" s="858"/>
      <c r="TQI80" s="858"/>
      <c r="TQJ80" s="922"/>
      <c r="TQK80" s="858"/>
      <c r="TQL80" s="922"/>
      <c r="TQM80" s="858"/>
      <c r="TQN80" s="922"/>
      <c r="TQO80" s="947"/>
      <c r="TQP80" s="858"/>
      <c r="TQQ80" s="922"/>
      <c r="TQR80" s="858"/>
      <c r="TQS80" s="862"/>
      <c r="TQT80" s="858"/>
      <c r="TQU80" s="858"/>
      <c r="TQV80" s="922"/>
      <c r="TQW80" s="858"/>
      <c r="TQX80" s="922"/>
      <c r="TQY80" s="858"/>
      <c r="TQZ80" s="922"/>
      <c r="TRA80" s="947"/>
      <c r="TRB80" s="858"/>
      <c r="TRC80" s="922"/>
      <c r="TRD80" s="858"/>
      <c r="TRE80" s="862"/>
      <c r="TRF80" s="858"/>
      <c r="TRG80" s="858"/>
      <c r="TRH80" s="922"/>
      <c r="TRI80" s="858"/>
      <c r="TRJ80" s="922"/>
      <c r="TRK80" s="858"/>
      <c r="TRL80" s="922"/>
      <c r="TRM80" s="947"/>
      <c r="TRN80" s="858"/>
      <c r="TRO80" s="922"/>
      <c r="TRP80" s="858"/>
      <c r="TRQ80" s="862"/>
      <c r="TRR80" s="858"/>
      <c r="TRS80" s="858"/>
      <c r="TRT80" s="922"/>
      <c r="TRU80" s="858"/>
      <c r="TRV80" s="922"/>
      <c r="TRW80" s="858"/>
      <c r="TRX80" s="922"/>
      <c r="TRY80" s="947"/>
      <c r="TRZ80" s="858"/>
      <c r="TSA80" s="922"/>
      <c r="TSB80" s="858"/>
      <c r="TSC80" s="862"/>
      <c r="TSD80" s="858"/>
      <c r="TSE80" s="858"/>
      <c r="TSF80" s="922"/>
      <c r="TSG80" s="858"/>
      <c r="TSH80" s="922"/>
      <c r="TSI80" s="858"/>
      <c r="TSJ80" s="922"/>
      <c r="TSK80" s="947"/>
      <c r="TSL80" s="858"/>
      <c r="TSM80" s="922"/>
      <c r="TSN80" s="858"/>
      <c r="TSO80" s="862"/>
      <c r="TSP80" s="858"/>
      <c r="TSQ80" s="858"/>
      <c r="TSR80" s="922"/>
      <c r="TSS80" s="858"/>
      <c r="TST80" s="922"/>
      <c r="TSU80" s="858"/>
      <c r="TSV80" s="922"/>
      <c r="TSW80" s="947"/>
      <c r="TSX80" s="858"/>
      <c r="TSY80" s="922"/>
      <c r="TSZ80" s="858"/>
      <c r="TTA80" s="862"/>
      <c r="TTB80" s="858"/>
      <c r="TTC80" s="858"/>
      <c r="TTD80" s="922"/>
      <c r="TTE80" s="858"/>
      <c r="TTF80" s="922"/>
      <c r="TTG80" s="858"/>
      <c r="TTH80" s="922"/>
      <c r="TTI80" s="947"/>
      <c r="TTJ80" s="858"/>
      <c r="TTK80" s="922"/>
      <c r="TTL80" s="858"/>
      <c r="TTM80" s="862"/>
      <c r="TTN80" s="858"/>
      <c r="TTO80" s="858"/>
      <c r="TTP80" s="922"/>
      <c r="TTQ80" s="858"/>
      <c r="TTR80" s="922"/>
      <c r="TTS80" s="858"/>
      <c r="TTT80" s="922"/>
      <c r="TTU80" s="947"/>
      <c r="TTV80" s="858"/>
      <c r="TTW80" s="922"/>
      <c r="TTX80" s="858"/>
      <c r="TTY80" s="862"/>
      <c r="TTZ80" s="858"/>
      <c r="TUA80" s="858"/>
      <c r="TUB80" s="922"/>
      <c r="TUC80" s="858"/>
      <c r="TUD80" s="922"/>
      <c r="TUE80" s="858"/>
      <c r="TUF80" s="922"/>
      <c r="TUG80" s="947"/>
      <c r="TUH80" s="858"/>
      <c r="TUI80" s="922"/>
      <c r="TUJ80" s="858"/>
      <c r="TUK80" s="862"/>
      <c r="TUL80" s="858"/>
      <c r="TUM80" s="858"/>
      <c r="TUN80" s="922"/>
      <c r="TUO80" s="858"/>
      <c r="TUP80" s="922"/>
      <c r="TUQ80" s="858"/>
      <c r="TUR80" s="922"/>
      <c r="TUS80" s="947"/>
      <c r="TUT80" s="858"/>
      <c r="TUU80" s="922"/>
      <c r="TUV80" s="858"/>
      <c r="TUW80" s="862"/>
      <c r="TUX80" s="858"/>
      <c r="TUY80" s="858"/>
      <c r="TUZ80" s="922"/>
      <c r="TVA80" s="858"/>
      <c r="TVB80" s="922"/>
      <c r="TVC80" s="858"/>
      <c r="TVD80" s="922"/>
      <c r="TVE80" s="947"/>
      <c r="TVF80" s="858"/>
      <c r="TVG80" s="922"/>
      <c r="TVH80" s="858"/>
      <c r="TVI80" s="862"/>
      <c r="TVJ80" s="858"/>
      <c r="TVK80" s="858"/>
      <c r="TVL80" s="922"/>
      <c r="TVM80" s="858"/>
      <c r="TVN80" s="922"/>
      <c r="TVO80" s="858"/>
      <c r="TVP80" s="922"/>
      <c r="TVQ80" s="947"/>
      <c r="TVR80" s="858"/>
      <c r="TVS80" s="922"/>
      <c r="TVT80" s="858"/>
      <c r="TVU80" s="862"/>
      <c r="TVV80" s="858"/>
      <c r="TVW80" s="858"/>
      <c r="TVX80" s="922"/>
      <c r="TVY80" s="858"/>
      <c r="TVZ80" s="922"/>
      <c r="TWA80" s="858"/>
      <c r="TWB80" s="922"/>
      <c r="TWC80" s="947"/>
      <c r="TWD80" s="858"/>
      <c r="TWE80" s="922"/>
      <c r="TWF80" s="858"/>
      <c r="TWG80" s="862"/>
      <c r="TWH80" s="858"/>
      <c r="TWI80" s="858"/>
      <c r="TWJ80" s="922"/>
      <c r="TWK80" s="858"/>
      <c r="TWL80" s="922"/>
      <c r="TWM80" s="858"/>
      <c r="TWN80" s="922"/>
      <c r="TWO80" s="947"/>
      <c r="TWP80" s="858"/>
      <c r="TWQ80" s="922"/>
      <c r="TWR80" s="858"/>
      <c r="TWS80" s="862"/>
      <c r="TWT80" s="858"/>
      <c r="TWU80" s="858"/>
      <c r="TWV80" s="922"/>
      <c r="TWW80" s="858"/>
      <c r="TWX80" s="922"/>
      <c r="TWY80" s="858"/>
      <c r="TWZ80" s="922"/>
      <c r="TXA80" s="947"/>
      <c r="TXB80" s="858"/>
      <c r="TXC80" s="922"/>
      <c r="TXD80" s="858"/>
      <c r="TXE80" s="862"/>
      <c r="TXF80" s="858"/>
      <c r="TXG80" s="858"/>
      <c r="TXH80" s="922"/>
      <c r="TXI80" s="858"/>
      <c r="TXJ80" s="922"/>
      <c r="TXK80" s="858"/>
      <c r="TXL80" s="922"/>
      <c r="TXM80" s="947"/>
      <c r="TXN80" s="858"/>
      <c r="TXO80" s="922"/>
      <c r="TXP80" s="858"/>
      <c r="TXQ80" s="862"/>
      <c r="TXR80" s="858"/>
      <c r="TXS80" s="858"/>
      <c r="TXT80" s="922"/>
      <c r="TXU80" s="858"/>
      <c r="TXV80" s="922"/>
      <c r="TXW80" s="858"/>
      <c r="TXX80" s="922"/>
      <c r="TXY80" s="947"/>
      <c r="TXZ80" s="858"/>
      <c r="TYA80" s="922"/>
      <c r="TYB80" s="858"/>
      <c r="TYC80" s="862"/>
      <c r="TYD80" s="858"/>
      <c r="TYE80" s="858"/>
      <c r="TYF80" s="922"/>
      <c r="TYG80" s="858"/>
      <c r="TYH80" s="922"/>
      <c r="TYI80" s="858"/>
      <c r="TYJ80" s="922"/>
      <c r="TYK80" s="947"/>
      <c r="TYL80" s="858"/>
      <c r="TYM80" s="922"/>
      <c r="TYN80" s="858"/>
      <c r="TYO80" s="862"/>
      <c r="TYP80" s="858"/>
      <c r="TYQ80" s="858"/>
      <c r="TYR80" s="922"/>
      <c r="TYS80" s="858"/>
      <c r="TYT80" s="922"/>
      <c r="TYU80" s="858"/>
      <c r="TYV80" s="922"/>
      <c r="TYW80" s="947"/>
      <c r="TYX80" s="858"/>
      <c r="TYY80" s="922"/>
      <c r="TYZ80" s="858"/>
      <c r="TZA80" s="862"/>
      <c r="TZB80" s="858"/>
      <c r="TZC80" s="858"/>
      <c r="TZD80" s="922"/>
      <c r="TZE80" s="858"/>
      <c r="TZF80" s="922"/>
      <c r="TZG80" s="858"/>
      <c r="TZH80" s="922"/>
      <c r="TZI80" s="947"/>
      <c r="TZJ80" s="858"/>
      <c r="TZK80" s="922"/>
      <c r="TZL80" s="858"/>
      <c r="TZM80" s="862"/>
      <c r="TZN80" s="858"/>
      <c r="TZO80" s="858"/>
      <c r="TZP80" s="922"/>
      <c r="TZQ80" s="858"/>
      <c r="TZR80" s="922"/>
      <c r="TZS80" s="858"/>
      <c r="TZT80" s="922"/>
      <c r="TZU80" s="947"/>
      <c r="TZV80" s="858"/>
      <c r="TZW80" s="922"/>
      <c r="TZX80" s="858"/>
      <c r="TZY80" s="862"/>
      <c r="TZZ80" s="858"/>
      <c r="UAA80" s="858"/>
      <c r="UAB80" s="922"/>
      <c r="UAC80" s="858"/>
      <c r="UAD80" s="922"/>
      <c r="UAE80" s="858"/>
      <c r="UAF80" s="922"/>
      <c r="UAG80" s="947"/>
      <c r="UAH80" s="858"/>
      <c r="UAI80" s="922"/>
      <c r="UAJ80" s="858"/>
      <c r="UAK80" s="862"/>
      <c r="UAL80" s="858"/>
      <c r="UAM80" s="858"/>
      <c r="UAN80" s="922"/>
      <c r="UAO80" s="858"/>
      <c r="UAP80" s="922"/>
      <c r="UAQ80" s="858"/>
      <c r="UAR80" s="922"/>
      <c r="UAS80" s="947"/>
      <c r="UAT80" s="858"/>
      <c r="UAU80" s="922"/>
      <c r="UAV80" s="858"/>
      <c r="UAW80" s="862"/>
      <c r="UAX80" s="858"/>
      <c r="UAY80" s="858"/>
      <c r="UAZ80" s="922"/>
      <c r="UBA80" s="858"/>
      <c r="UBB80" s="922"/>
      <c r="UBC80" s="858"/>
      <c r="UBD80" s="922"/>
      <c r="UBE80" s="947"/>
      <c r="UBF80" s="858"/>
      <c r="UBG80" s="922"/>
      <c r="UBH80" s="858"/>
      <c r="UBI80" s="862"/>
      <c r="UBJ80" s="858"/>
      <c r="UBK80" s="858"/>
      <c r="UBL80" s="922"/>
      <c r="UBM80" s="858"/>
      <c r="UBN80" s="922"/>
      <c r="UBO80" s="858"/>
      <c r="UBP80" s="922"/>
      <c r="UBQ80" s="947"/>
      <c r="UBR80" s="858"/>
      <c r="UBS80" s="922"/>
      <c r="UBT80" s="858"/>
      <c r="UBU80" s="862"/>
      <c r="UBV80" s="858"/>
      <c r="UBW80" s="858"/>
      <c r="UBX80" s="922"/>
      <c r="UBY80" s="858"/>
      <c r="UBZ80" s="922"/>
      <c r="UCA80" s="858"/>
      <c r="UCB80" s="922"/>
      <c r="UCC80" s="947"/>
      <c r="UCD80" s="858"/>
      <c r="UCE80" s="922"/>
      <c r="UCF80" s="858"/>
      <c r="UCG80" s="862"/>
      <c r="UCH80" s="858"/>
      <c r="UCI80" s="858"/>
      <c r="UCJ80" s="922"/>
      <c r="UCK80" s="858"/>
      <c r="UCL80" s="922"/>
      <c r="UCM80" s="858"/>
      <c r="UCN80" s="922"/>
      <c r="UCO80" s="947"/>
      <c r="UCP80" s="858"/>
      <c r="UCQ80" s="922"/>
      <c r="UCR80" s="858"/>
      <c r="UCS80" s="862"/>
      <c r="UCT80" s="858"/>
      <c r="UCU80" s="858"/>
      <c r="UCV80" s="922"/>
      <c r="UCW80" s="858"/>
      <c r="UCX80" s="922"/>
      <c r="UCY80" s="858"/>
      <c r="UCZ80" s="922"/>
      <c r="UDA80" s="947"/>
      <c r="UDB80" s="858"/>
      <c r="UDC80" s="922"/>
      <c r="UDD80" s="858"/>
      <c r="UDE80" s="862"/>
      <c r="UDF80" s="858"/>
      <c r="UDG80" s="858"/>
      <c r="UDH80" s="922"/>
      <c r="UDI80" s="858"/>
      <c r="UDJ80" s="922"/>
      <c r="UDK80" s="858"/>
      <c r="UDL80" s="922"/>
      <c r="UDM80" s="947"/>
      <c r="UDN80" s="858"/>
      <c r="UDO80" s="922"/>
      <c r="UDP80" s="858"/>
      <c r="UDQ80" s="862"/>
      <c r="UDR80" s="858"/>
      <c r="UDS80" s="858"/>
      <c r="UDT80" s="922"/>
      <c r="UDU80" s="858"/>
      <c r="UDV80" s="922"/>
      <c r="UDW80" s="858"/>
      <c r="UDX80" s="922"/>
      <c r="UDY80" s="947"/>
      <c r="UDZ80" s="858"/>
      <c r="UEA80" s="922"/>
      <c r="UEB80" s="858"/>
      <c r="UEC80" s="862"/>
      <c r="UED80" s="858"/>
      <c r="UEE80" s="858"/>
      <c r="UEF80" s="922"/>
      <c r="UEG80" s="858"/>
      <c r="UEH80" s="922"/>
      <c r="UEI80" s="858"/>
      <c r="UEJ80" s="922"/>
      <c r="UEK80" s="947"/>
      <c r="UEL80" s="858"/>
      <c r="UEM80" s="922"/>
      <c r="UEN80" s="858"/>
      <c r="UEO80" s="862"/>
      <c r="UEP80" s="858"/>
      <c r="UEQ80" s="858"/>
      <c r="UER80" s="922"/>
      <c r="UES80" s="858"/>
      <c r="UET80" s="922"/>
      <c r="UEU80" s="858"/>
      <c r="UEV80" s="922"/>
      <c r="UEW80" s="947"/>
      <c r="UEX80" s="858"/>
      <c r="UEY80" s="922"/>
      <c r="UEZ80" s="858"/>
      <c r="UFA80" s="862"/>
      <c r="UFB80" s="858"/>
      <c r="UFC80" s="858"/>
      <c r="UFD80" s="922"/>
      <c r="UFE80" s="858"/>
      <c r="UFF80" s="922"/>
      <c r="UFG80" s="858"/>
      <c r="UFH80" s="922"/>
      <c r="UFI80" s="947"/>
      <c r="UFJ80" s="858"/>
      <c r="UFK80" s="922"/>
      <c r="UFL80" s="858"/>
      <c r="UFM80" s="862"/>
      <c r="UFN80" s="858"/>
      <c r="UFO80" s="858"/>
      <c r="UFP80" s="922"/>
      <c r="UFQ80" s="858"/>
      <c r="UFR80" s="922"/>
      <c r="UFS80" s="858"/>
      <c r="UFT80" s="922"/>
      <c r="UFU80" s="947"/>
      <c r="UFV80" s="858"/>
      <c r="UFW80" s="922"/>
      <c r="UFX80" s="858"/>
      <c r="UFY80" s="862"/>
      <c r="UFZ80" s="858"/>
      <c r="UGA80" s="858"/>
      <c r="UGB80" s="922"/>
      <c r="UGC80" s="858"/>
      <c r="UGD80" s="922"/>
      <c r="UGE80" s="858"/>
      <c r="UGF80" s="922"/>
      <c r="UGG80" s="947"/>
      <c r="UGH80" s="858"/>
      <c r="UGI80" s="922"/>
      <c r="UGJ80" s="858"/>
      <c r="UGK80" s="862"/>
      <c r="UGL80" s="858"/>
      <c r="UGM80" s="858"/>
      <c r="UGN80" s="922"/>
      <c r="UGO80" s="858"/>
      <c r="UGP80" s="922"/>
      <c r="UGQ80" s="858"/>
      <c r="UGR80" s="922"/>
      <c r="UGS80" s="947"/>
      <c r="UGT80" s="858"/>
      <c r="UGU80" s="922"/>
      <c r="UGV80" s="858"/>
      <c r="UGW80" s="862"/>
      <c r="UGX80" s="858"/>
      <c r="UGY80" s="858"/>
      <c r="UGZ80" s="922"/>
      <c r="UHA80" s="858"/>
      <c r="UHB80" s="922"/>
      <c r="UHC80" s="858"/>
      <c r="UHD80" s="922"/>
      <c r="UHE80" s="947"/>
      <c r="UHF80" s="858"/>
      <c r="UHG80" s="922"/>
      <c r="UHH80" s="858"/>
      <c r="UHI80" s="862"/>
      <c r="UHJ80" s="858"/>
      <c r="UHK80" s="858"/>
      <c r="UHL80" s="922"/>
      <c r="UHM80" s="858"/>
      <c r="UHN80" s="922"/>
      <c r="UHO80" s="858"/>
      <c r="UHP80" s="922"/>
      <c r="UHQ80" s="947"/>
      <c r="UHR80" s="858"/>
      <c r="UHS80" s="922"/>
      <c r="UHT80" s="858"/>
      <c r="UHU80" s="862"/>
      <c r="UHV80" s="858"/>
      <c r="UHW80" s="858"/>
      <c r="UHX80" s="922"/>
      <c r="UHY80" s="858"/>
      <c r="UHZ80" s="922"/>
      <c r="UIA80" s="858"/>
      <c r="UIB80" s="922"/>
      <c r="UIC80" s="947"/>
      <c r="UID80" s="858"/>
      <c r="UIE80" s="922"/>
      <c r="UIF80" s="858"/>
      <c r="UIG80" s="862"/>
      <c r="UIH80" s="858"/>
      <c r="UII80" s="858"/>
      <c r="UIJ80" s="922"/>
      <c r="UIK80" s="858"/>
      <c r="UIL80" s="922"/>
      <c r="UIM80" s="858"/>
      <c r="UIN80" s="922"/>
      <c r="UIO80" s="947"/>
      <c r="UIP80" s="858"/>
      <c r="UIQ80" s="922"/>
      <c r="UIR80" s="858"/>
      <c r="UIS80" s="862"/>
      <c r="UIT80" s="858"/>
      <c r="UIU80" s="858"/>
      <c r="UIV80" s="922"/>
      <c r="UIW80" s="858"/>
      <c r="UIX80" s="922"/>
      <c r="UIY80" s="858"/>
      <c r="UIZ80" s="922"/>
      <c r="UJA80" s="947"/>
      <c r="UJB80" s="858"/>
      <c r="UJC80" s="922"/>
      <c r="UJD80" s="858"/>
      <c r="UJE80" s="862"/>
      <c r="UJF80" s="858"/>
      <c r="UJG80" s="858"/>
      <c r="UJH80" s="922"/>
      <c r="UJI80" s="858"/>
      <c r="UJJ80" s="922"/>
      <c r="UJK80" s="858"/>
      <c r="UJL80" s="922"/>
      <c r="UJM80" s="947"/>
      <c r="UJN80" s="858"/>
      <c r="UJO80" s="922"/>
      <c r="UJP80" s="858"/>
      <c r="UJQ80" s="862"/>
      <c r="UJR80" s="858"/>
      <c r="UJS80" s="858"/>
      <c r="UJT80" s="922"/>
      <c r="UJU80" s="858"/>
      <c r="UJV80" s="922"/>
      <c r="UJW80" s="858"/>
      <c r="UJX80" s="922"/>
      <c r="UJY80" s="947"/>
      <c r="UJZ80" s="858"/>
      <c r="UKA80" s="922"/>
      <c r="UKB80" s="858"/>
      <c r="UKC80" s="862"/>
      <c r="UKD80" s="858"/>
      <c r="UKE80" s="858"/>
      <c r="UKF80" s="922"/>
      <c r="UKG80" s="858"/>
      <c r="UKH80" s="922"/>
      <c r="UKI80" s="858"/>
      <c r="UKJ80" s="922"/>
      <c r="UKK80" s="947"/>
      <c r="UKL80" s="858"/>
      <c r="UKM80" s="922"/>
      <c r="UKN80" s="858"/>
      <c r="UKO80" s="862"/>
      <c r="UKP80" s="858"/>
      <c r="UKQ80" s="858"/>
      <c r="UKR80" s="922"/>
      <c r="UKS80" s="858"/>
      <c r="UKT80" s="922"/>
      <c r="UKU80" s="858"/>
      <c r="UKV80" s="922"/>
      <c r="UKW80" s="947"/>
      <c r="UKX80" s="858"/>
      <c r="UKY80" s="922"/>
      <c r="UKZ80" s="858"/>
      <c r="ULA80" s="862"/>
      <c r="ULB80" s="858"/>
      <c r="ULC80" s="858"/>
      <c r="ULD80" s="922"/>
      <c r="ULE80" s="858"/>
      <c r="ULF80" s="922"/>
      <c r="ULG80" s="858"/>
      <c r="ULH80" s="922"/>
      <c r="ULI80" s="947"/>
      <c r="ULJ80" s="858"/>
      <c r="ULK80" s="922"/>
      <c r="ULL80" s="858"/>
      <c r="ULM80" s="862"/>
      <c r="ULN80" s="858"/>
      <c r="ULO80" s="858"/>
      <c r="ULP80" s="922"/>
      <c r="ULQ80" s="858"/>
      <c r="ULR80" s="922"/>
      <c r="ULS80" s="858"/>
      <c r="ULT80" s="922"/>
      <c r="ULU80" s="947"/>
      <c r="ULV80" s="858"/>
      <c r="ULW80" s="922"/>
      <c r="ULX80" s="858"/>
      <c r="ULY80" s="862"/>
      <c r="ULZ80" s="858"/>
      <c r="UMA80" s="858"/>
      <c r="UMB80" s="922"/>
      <c r="UMC80" s="858"/>
      <c r="UMD80" s="922"/>
      <c r="UME80" s="858"/>
      <c r="UMF80" s="922"/>
      <c r="UMG80" s="947"/>
      <c r="UMH80" s="858"/>
      <c r="UMI80" s="922"/>
      <c r="UMJ80" s="858"/>
      <c r="UMK80" s="862"/>
      <c r="UML80" s="858"/>
      <c r="UMM80" s="858"/>
      <c r="UMN80" s="922"/>
      <c r="UMO80" s="858"/>
      <c r="UMP80" s="922"/>
      <c r="UMQ80" s="858"/>
      <c r="UMR80" s="922"/>
      <c r="UMS80" s="947"/>
      <c r="UMT80" s="858"/>
      <c r="UMU80" s="922"/>
      <c r="UMV80" s="858"/>
      <c r="UMW80" s="862"/>
      <c r="UMX80" s="858"/>
      <c r="UMY80" s="858"/>
      <c r="UMZ80" s="922"/>
      <c r="UNA80" s="858"/>
      <c r="UNB80" s="922"/>
      <c r="UNC80" s="858"/>
      <c r="UND80" s="922"/>
      <c r="UNE80" s="947"/>
      <c r="UNF80" s="858"/>
      <c r="UNG80" s="922"/>
      <c r="UNH80" s="858"/>
      <c r="UNI80" s="862"/>
      <c r="UNJ80" s="858"/>
      <c r="UNK80" s="858"/>
      <c r="UNL80" s="922"/>
      <c r="UNM80" s="858"/>
      <c r="UNN80" s="922"/>
      <c r="UNO80" s="858"/>
      <c r="UNP80" s="922"/>
      <c r="UNQ80" s="947"/>
      <c r="UNR80" s="858"/>
      <c r="UNS80" s="922"/>
      <c r="UNT80" s="858"/>
      <c r="UNU80" s="862"/>
      <c r="UNV80" s="858"/>
      <c r="UNW80" s="858"/>
      <c r="UNX80" s="922"/>
      <c r="UNY80" s="858"/>
      <c r="UNZ80" s="922"/>
      <c r="UOA80" s="858"/>
      <c r="UOB80" s="922"/>
      <c r="UOC80" s="947"/>
      <c r="UOD80" s="858"/>
      <c r="UOE80" s="922"/>
      <c r="UOF80" s="858"/>
      <c r="UOG80" s="862"/>
      <c r="UOH80" s="858"/>
      <c r="UOI80" s="858"/>
      <c r="UOJ80" s="922"/>
      <c r="UOK80" s="858"/>
      <c r="UOL80" s="922"/>
      <c r="UOM80" s="858"/>
      <c r="UON80" s="922"/>
      <c r="UOO80" s="947"/>
      <c r="UOP80" s="858"/>
      <c r="UOQ80" s="922"/>
      <c r="UOR80" s="858"/>
      <c r="UOS80" s="862"/>
      <c r="UOT80" s="858"/>
      <c r="UOU80" s="858"/>
      <c r="UOV80" s="922"/>
      <c r="UOW80" s="858"/>
      <c r="UOX80" s="922"/>
      <c r="UOY80" s="858"/>
      <c r="UOZ80" s="922"/>
      <c r="UPA80" s="947"/>
      <c r="UPB80" s="858"/>
      <c r="UPC80" s="922"/>
      <c r="UPD80" s="858"/>
      <c r="UPE80" s="862"/>
      <c r="UPF80" s="858"/>
      <c r="UPG80" s="858"/>
      <c r="UPH80" s="922"/>
      <c r="UPI80" s="858"/>
      <c r="UPJ80" s="922"/>
      <c r="UPK80" s="858"/>
      <c r="UPL80" s="922"/>
      <c r="UPM80" s="947"/>
      <c r="UPN80" s="858"/>
      <c r="UPO80" s="922"/>
      <c r="UPP80" s="858"/>
      <c r="UPQ80" s="862"/>
      <c r="UPR80" s="858"/>
      <c r="UPS80" s="858"/>
      <c r="UPT80" s="922"/>
      <c r="UPU80" s="858"/>
      <c r="UPV80" s="922"/>
      <c r="UPW80" s="858"/>
      <c r="UPX80" s="922"/>
      <c r="UPY80" s="947"/>
      <c r="UPZ80" s="858"/>
      <c r="UQA80" s="922"/>
      <c r="UQB80" s="858"/>
      <c r="UQC80" s="862"/>
      <c r="UQD80" s="858"/>
      <c r="UQE80" s="858"/>
      <c r="UQF80" s="922"/>
      <c r="UQG80" s="858"/>
      <c r="UQH80" s="922"/>
      <c r="UQI80" s="858"/>
      <c r="UQJ80" s="922"/>
      <c r="UQK80" s="947"/>
      <c r="UQL80" s="858"/>
      <c r="UQM80" s="922"/>
      <c r="UQN80" s="858"/>
      <c r="UQO80" s="862"/>
      <c r="UQP80" s="858"/>
      <c r="UQQ80" s="858"/>
      <c r="UQR80" s="922"/>
      <c r="UQS80" s="858"/>
      <c r="UQT80" s="922"/>
      <c r="UQU80" s="858"/>
      <c r="UQV80" s="922"/>
      <c r="UQW80" s="947"/>
      <c r="UQX80" s="858"/>
      <c r="UQY80" s="922"/>
      <c r="UQZ80" s="858"/>
      <c r="URA80" s="862"/>
      <c r="URB80" s="858"/>
      <c r="URC80" s="858"/>
      <c r="URD80" s="922"/>
      <c r="URE80" s="858"/>
      <c r="URF80" s="922"/>
      <c r="URG80" s="858"/>
      <c r="URH80" s="922"/>
      <c r="URI80" s="947"/>
      <c r="URJ80" s="858"/>
      <c r="URK80" s="922"/>
      <c r="URL80" s="858"/>
      <c r="URM80" s="862"/>
      <c r="URN80" s="858"/>
      <c r="URO80" s="858"/>
      <c r="URP80" s="922"/>
      <c r="URQ80" s="858"/>
      <c r="URR80" s="922"/>
      <c r="URS80" s="858"/>
      <c r="URT80" s="922"/>
      <c r="URU80" s="947"/>
      <c r="URV80" s="858"/>
      <c r="URW80" s="922"/>
      <c r="URX80" s="858"/>
      <c r="URY80" s="862"/>
      <c r="URZ80" s="858"/>
      <c r="USA80" s="858"/>
      <c r="USB80" s="922"/>
      <c r="USC80" s="858"/>
      <c r="USD80" s="922"/>
      <c r="USE80" s="858"/>
      <c r="USF80" s="922"/>
      <c r="USG80" s="947"/>
      <c r="USH80" s="858"/>
      <c r="USI80" s="922"/>
      <c r="USJ80" s="858"/>
      <c r="USK80" s="862"/>
      <c r="USL80" s="858"/>
      <c r="USM80" s="858"/>
      <c r="USN80" s="922"/>
      <c r="USO80" s="858"/>
      <c r="USP80" s="922"/>
      <c r="USQ80" s="858"/>
      <c r="USR80" s="922"/>
      <c r="USS80" s="947"/>
      <c r="UST80" s="858"/>
      <c r="USU80" s="922"/>
      <c r="USV80" s="858"/>
      <c r="USW80" s="862"/>
      <c r="USX80" s="858"/>
      <c r="USY80" s="858"/>
      <c r="USZ80" s="922"/>
      <c r="UTA80" s="858"/>
      <c r="UTB80" s="922"/>
      <c r="UTC80" s="858"/>
      <c r="UTD80" s="922"/>
      <c r="UTE80" s="947"/>
      <c r="UTF80" s="858"/>
      <c r="UTG80" s="922"/>
      <c r="UTH80" s="858"/>
      <c r="UTI80" s="862"/>
      <c r="UTJ80" s="858"/>
      <c r="UTK80" s="858"/>
      <c r="UTL80" s="922"/>
      <c r="UTM80" s="858"/>
      <c r="UTN80" s="922"/>
      <c r="UTO80" s="858"/>
      <c r="UTP80" s="922"/>
      <c r="UTQ80" s="947"/>
      <c r="UTR80" s="858"/>
      <c r="UTS80" s="922"/>
      <c r="UTT80" s="858"/>
      <c r="UTU80" s="862"/>
      <c r="UTV80" s="858"/>
      <c r="UTW80" s="858"/>
      <c r="UTX80" s="922"/>
      <c r="UTY80" s="858"/>
      <c r="UTZ80" s="922"/>
      <c r="UUA80" s="858"/>
      <c r="UUB80" s="922"/>
      <c r="UUC80" s="947"/>
      <c r="UUD80" s="858"/>
      <c r="UUE80" s="922"/>
      <c r="UUF80" s="858"/>
      <c r="UUG80" s="862"/>
      <c r="UUH80" s="858"/>
      <c r="UUI80" s="858"/>
      <c r="UUJ80" s="922"/>
      <c r="UUK80" s="858"/>
      <c r="UUL80" s="922"/>
      <c r="UUM80" s="858"/>
      <c r="UUN80" s="922"/>
      <c r="UUO80" s="947"/>
      <c r="UUP80" s="858"/>
      <c r="UUQ80" s="922"/>
      <c r="UUR80" s="858"/>
      <c r="UUS80" s="862"/>
      <c r="UUT80" s="858"/>
      <c r="UUU80" s="858"/>
      <c r="UUV80" s="922"/>
      <c r="UUW80" s="858"/>
      <c r="UUX80" s="922"/>
      <c r="UUY80" s="858"/>
      <c r="UUZ80" s="922"/>
      <c r="UVA80" s="947"/>
      <c r="UVB80" s="858"/>
      <c r="UVC80" s="922"/>
      <c r="UVD80" s="858"/>
      <c r="UVE80" s="862"/>
      <c r="UVF80" s="858"/>
      <c r="UVG80" s="858"/>
      <c r="UVH80" s="922"/>
      <c r="UVI80" s="858"/>
      <c r="UVJ80" s="922"/>
      <c r="UVK80" s="858"/>
      <c r="UVL80" s="922"/>
      <c r="UVM80" s="947"/>
      <c r="UVN80" s="858"/>
      <c r="UVO80" s="922"/>
      <c r="UVP80" s="858"/>
      <c r="UVQ80" s="862"/>
      <c r="UVR80" s="858"/>
      <c r="UVS80" s="858"/>
      <c r="UVT80" s="922"/>
      <c r="UVU80" s="858"/>
      <c r="UVV80" s="922"/>
      <c r="UVW80" s="858"/>
      <c r="UVX80" s="922"/>
      <c r="UVY80" s="947"/>
      <c r="UVZ80" s="858"/>
      <c r="UWA80" s="922"/>
      <c r="UWB80" s="858"/>
      <c r="UWC80" s="862"/>
      <c r="UWD80" s="858"/>
      <c r="UWE80" s="858"/>
      <c r="UWF80" s="922"/>
      <c r="UWG80" s="858"/>
      <c r="UWH80" s="922"/>
      <c r="UWI80" s="858"/>
      <c r="UWJ80" s="922"/>
      <c r="UWK80" s="947"/>
      <c r="UWL80" s="858"/>
      <c r="UWM80" s="922"/>
      <c r="UWN80" s="858"/>
      <c r="UWO80" s="862"/>
      <c r="UWP80" s="858"/>
      <c r="UWQ80" s="858"/>
      <c r="UWR80" s="922"/>
      <c r="UWS80" s="858"/>
      <c r="UWT80" s="922"/>
      <c r="UWU80" s="858"/>
      <c r="UWV80" s="922"/>
      <c r="UWW80" s="947"/>
      <c r="UWX80" s="858"/>
      <c r="UWY80" s="922"/>
      <c r="UWZ80" s="858"/>
      <c r="UXA80" s="862"/>
      <c r="UXB80" s="858"/>
      <c r="UXC80" s="858"/>
      <c r="UXD80" s="922"/>
      <c r="UXE80" s="858"/>
      <c r="UXF80" s="922"/>
      <c r="UXG80" s="858"/>
      <c r="UXH80" s="922"/>
      <c r="UXI80" s="947"/>
      <c r="UXJ80" s="858"/>
      <c r="UXK80" s="922"/>
      <c r="UXL80" s="858"/>
      <c r="UXM80" s="862"/>
      <c r="UXN80" s="858"/>
      <c r="UXO80" s="858"/>
      <c r="UXP80" s="922"/>
      <c r="UXQ80" s="858"/>
      <c r="UXR80" s="922"/>
      <c r="UXS80" s="858"/>
      <c r="UXT80" s="922"/>
      <c r="UXU80" s="947"/>
      <c r="UXV80" s="858"/>
      <c r="UXW80" s="922"/>
      <c r="UXX80" s="858"/>
      <c r="UXY80" s="862"/>
      <c r="UXZ80" s="858"/>
      <c r="UYA80" s="858"/>
      <c r="UYB80" s="922"/>
      <c r="UYC80" s="858"/>
      <c r="UYD80" s="922"/>
      <c r="UYE80" s="858"/>
      <c r="UYF80" s="922"/>
      <c r="UYG80" s="947"/>
      <c r="UYH80" s="858"/>
      <c r="UYI80" s="922"/>
      <c r="UYJ80" s="858"/>
      <c r="UYK80" s="862"/>
      <c r="UYL80" s="858"/>
      <c r="UYM80" s="858"/>
      <c r="UYN80" s="922"/>
      <c r="UYO80" s="858"/>
      <c r="UYP80" s="922"/>
      <c r="UYQ80" s="858"/>
      <c r="UYR80" s="922"/>
      <c r="UYS80" s="947"/>
      <c r="UYT80" s="858"/>
      <c r="UYU80" s="922"/>
      <c r="UYV80" s="858"/>
      <c r="UYW80" s="862"/>
      <c r="UYX80" s="858"/>
      <c r="UYY80" s="858"/>
      <c r="UYZ80" s="922"/>
      <c r="UZA80" s="858"/>
      <c r="UZB80" s="922"/>
      <c r="UZC80" s="858"/>
      <c r="UZD80" s="922"/>
      <c r="UZE80" s="947"/>
      <c r="UZF80" s="858"/>
      <c r="UZG80" s="922"/>
      <c r="UZH80" s="858"/>
      <c r="UZI80" s="862"/>
      <c r="UZJ80" s="858"/>
      <c r="UZK80" s="858"/>
      <c r="UZL80" s="922"/>
      <c r="UZM80" s="858"/>
      <c r="UZN80" s="922"/>
      <c r="UZO80" s="858"/>
      <c r="UZP80" s="922"/>
      <c r="UZQ80" s="947"/>
      <c r="UZR80" s="858"/>
      <c r="UZS80" s="922"/>
      <c r="UZT80" s="858"/>
      <c r="UZU80" s="862"/>
      <c r="UZV80" s="858"/>
      <c r="UZW80" s="858"/>
      <c r="UZX80" s="922"/>
      <c r="UZY80" s="858"/>
      <c r="UZZ80" s="922"/>
      <c r="VAA80" s="858"/>
      <c r="VAB80" s="922"/>
      <c r="VAC80" s="947"/>
      <c r="VAD80" s="858"/>
      <c r="VAE80" s="922"/>
      <c r="VAF80" s="858"/>
      <c r="VAG80" s="862"/>
      <c r="VAH80" s="858"/>
      <c r="VAI80" s="858"/>
      <c r="VAJ80" s="922"/>
      <c r="VAK80" s="858"/>
      <c r="VAL80" s="922"/>
      <c r="VAM80" s="858"/>
      <c r="VAN80" s="922"/>
      <c r="VAO80" s="947"/>
      <c r="VAP80" s="858"/>
      <c r="VAQ80" s="922"/>
      <c r="VAR80" s="858"/>
      <c r="VAS80" s="862"/>
      <c r="VAT80" s="858"/>
      <c r="VAU80" s="858"/>
      <c r="VAV80" s="922"/>
      <c r="VAW80" s="858"/>
      <c r="VAX80" s="922"/>
      <c r="VAY80" s="858"/>
      <c r="VAZ80" s="922"/>
      <c r="VBA80" s="947"/>
      <c r="VBB80" s="858"/>
      <c r="VBC80" s="922"/>
      <c r="VBD80" s="858"/>
      <c r="VBE80" s="862"/>
      <c r="VBF80" s="858"/>
      <c r="VBG80" s="858"/>
      <c r="VBH80" s="922"/>
      <c r="VBI80" s="858"/>
      <c r="VBJ80" s="922"/>
      <c r="VBK80" s="858"/>
      <c r="VBL80" s="922"/>
      <c r="VBM80" s="947"/>
      <c r="VBN80" s="858"/>
      <c r="VBO80" s="922"/>
      <c r="VBP80" s="858"/>
      <c r="VBQ80" s="862"/>
      <c r="VBR80" s="858"/>
      <c r="VBS80" s="858"/>
      <c r="VBT80" s="922"/>
      <c r="VBU80" s="858"/>
      <c r="VBV80" s="922"/>
      <c r="VBW80" s="858"/>
      <c r="VBX80" s="922"/>
      <c r="VBY80" s="947"/>
      <c r="VBZ80" s="858"/>
      <c r="VCA80" s="922"/>
      <c r="VCB80" s="858"/>
      <c r="VCC80" s="862"/>
      <c r="VCD80" s="858"/>
      <c r="VCE80" s="858"/>
      <c r="VCF80" s="922"/>
      <c r="VCG80" s="858"/>
      <c r="VCH80" s="922"/>
      <c r="VCI80" s="858"/>
      <c r="VCJ80" s="922"/>
      <c r="VCK80" s="947"/>
      <c r="VCL80" s="858"/>
      <c r="VCM80" s="922"/>
      <c r="VCN80" s="858"/>
      <c r="VCO80" s="862"/>
      <c r="VCP80" s="858"/>
      <c r="VCQ80" s="858"/>
      <c r="VCR80" s="922"/>
      <c r="VCS80" s="858"/>
      <c r="VCT80" s="922"/>
      <c r="VCU80" s="858"/>
      <c r="VCV80" s="922"/>
      <c r="VCW80" s="947"/>
      <c r="VCX80" s="858"/>
      <c r="VCY80" s="922"/>
      <c r="VCZ80" s="858"/>
      <c r="VDA80" s="862"/>
      <c r="VDB80" s="858"/>
      <c r="VDC80" s="858"/>
      <c r="VDD80" s="922"/>
      <c r="VDE80" s="858"/>
      <c r="VDF80" s="922"/>
      <c r="VDG80" s="858"/>
      <c r="VDH80" s="922"/>
      <c r="VDI80" s="947"/>
      <c r="VDJ80" s="858"/>
      <c r="VDK80" s="922"/>
      <c r="VDL80" s="858"/>
      <c r="VDM80" s="862"/>
      <c r="VDN80" s="858"/>
      <c r="VDO80" s="858"/>
      <c r="VDP80" s="922"/>
      <c r="VDQ80" s="858"/>
      <c r="VDR80" s="922"/>
      <c r="VDS80" s="858"/>
      <c r="VDT80" s="922"/>
      <c r="VDU80" s="947"/>
      <c r="VDV80" s="858"/>
      <c r="VDW80" s="922"/>
      <c r="VDX80" s="858"/>
      <c r="VDY80" s="862"/>
      <c r="VDZ80" s="858"/>
      <c r="VEA80" s="858"/>
      <c r="VEB80" s="922"/>
      <c r="VEC80" s="858"/>
      <c r="VED80" s="922"/>
      <c r="VEE80" s="858"/>
      <c r="VEF80" s="922"/>
      <c r="VEG80" s="947"/>
      <c r="VEH80" s="858"/>
      <c r="VEI80" s="922"/>
      <c r="VEJ80" s="858"/>
      <c r="VEK80" s="862"/>
      <c r="VEL80" s="858"/>
      <c r="VEM80" s="858"/>
      <c r="VEN80" s="922"/>
      <c r="VEO80" s="858"/>
      <c r="VEP80" s="922"/>
      <c r="VEQ80" s="858"/>
      <c r="VER80" s="922"/>
      <c r="VES80" s="947"/>
      <c r="VET80" s="858"/>
      <c r="VEU80" s="922"/>
      <c r="VEV80" s="858"/>
      <c r="VEW80" s="862"/>
      <c r="VEX80" s="858"/>
      <c r="VEY80" s="858"/>
      <c r="VEZ80" s="922"/>
      <c r="VFA80" s="858"/>
      <c r="VFB80" s="922"/>
      <c r="VFC80" s="858"/>
      <c r="VFD80" s="922"/>
      <c r="VFE80" s="947"/>
      <c r="VFF80" s="858"/>
      <c r="VFG80" s="922"/>
      <c r="VFH80" s="858"/>
      <c r="VFI80" s="862"/>
      <c r="VFJ80" s="858"/>
      <c r="VFK80" s="858"/>
      <c r="VFL80" s="922"/>
      <c r="VFM80" s="858"/>
      <c r="VFN80" s="922"/>
      <c r="VFO80" s="858"/>
      <c r="VFP80" s="922"/>
      <c r="VFQ80" s="947"/>
      <c r="VFR80" s="858"/>
      <c r="VFS80" s="922"/>
      <c r="VFT80" s="858"/>
      <c r="VFU80" s="862"/>
      <c r="VFV80" s="858"/>
      <c r="VFW80" s="858"/>
      <c r="VFX80" s="922"/>
      <c r="VFY80" s="858"/>
      <c r="VFZ80" s="922"/>
      <c r="VGA80" s="858"/>
      <c r="VGB80" s="922"/>
      <c r="VGC80" s="947"/>
      <c r="VGD80" s="858"/>
      <c r="VGE80" s="922"/>
      <c r="VGF80" s="858"/>
      <c r="VGG80" s="862"/>
      <c r="VGH80" s="858"/>
      <c r="VGI80" s="858"/>
      <c r="VGJ80" s="922"/>
      <c r="VGK80" s="858"/>
      <c r="VGL80" s="922"/>
      <c r="VGM80" s="858"/>
      <c r="VGN80" s="922"/>
      <c r="VGO80" s="947"/>
      <c r="VGP80" s="858"/>
      <c r="VGQ80" s="922"/>
      <c r="VGR80" s="858"/>
      <c r="VGS80" s="862"/>
      <c r="VGT80" s="858"/>
      <c r="VGU80" s="858"/>
      <c r="VGV80" s="922"/>
      <c r="VGW80" s="858"/>
      <c r="VGX80" s="922"/>
      <c r="VGY80" s="858"/>
      <c r="VGZ80" s="922"/>
      <c r="VHA80" s="947"/>
      <c r="VHB80" s="858"/>
      <c r="VHC80" s="922"/>
      <c r="VHD80" s="858"/>
      <c r="VHE80" s="862"/>
      <c r="VHF80" s="858"/>
      <c r="VHG80" s="858"/>
      <c r="VHH80" s="922"/>
      <c r="VHI80" s="858"/>
      <c r="VHJ80" s="922"/>
      <c r="VHK80" s="858"/>
      <c r="VHL80" s="922"/>
      <c r="VHM80" s="947"/>
      <c r="VHN80" s="858"/>
      <c r="VHO80" s="922"/>
      <c r="VHP80" s="858"/>
      <c r="VHQ80" s="862"/>
      <c r="VHR80" s="858"/>
      <c r="VHS80" s="858"/>
      <c r="VHT80" s="922"/>
      <c r="VHU80" s="858"/>
      <c r="VHV80" s="922"/>
      <c r="VHW80" s="858"/>
      <c r="VHX80" s="922"/>
      <c r="VHY80" s="947"/>
      <c r="VHZ80" s="858"/>
      <c r="VIA80" s="922"/>
      <c r="VIB80" s="858"/>
      <c r="VIC80" s="862"/>
      <c r="VID80" s="858"/>
      <c r="VIE80" s="858"/>
      <c r="VIF80" s="922"/>
      <c r="VIG80" s="858"/>
      <c r="VIH80" s="922"/>
      <c r="VII80" s="858"/>
      <c r="VIJ80" s="922"/>
      <c r="VIK80" s="947"/>
      <c r="VIL80" s="858"/>
      <c r="VIM80" s="922"/>
      <c r="VIN80" s="858"/>
      <c r="VIO80" s="862"/>
      <c r="VIP80" s="858"/>
      <c r="VIQ80" s="858"/>
      <c r="VIR80" s="922"/>
      <c r="VIS80" s="858"/>
      <c r="VIT80" s="922"/>
      <c r="VIU80" s="858"/>
      <c r="VIV80" s="922"/>
      <c r="VIW80" s="947"/>
      <c r="VIX80" s="858"/>
      <c r="VIY80" s="922"/>
      <c r="VIZ80" s="858"/>
      <c r="VJA80" s="862"/>
      <c r="VJB80" s="858"/>
      <c r="VJC80" s="858"/>
      <c r="VJD80" s="922"/>
      <c r="VJE80" s="858"/>
      <c r="VJF80" s="922"/>
      <c r="VJG80" s="858"/>
      <c r="VJH80" s="922"/>
      <c r="VJI80" s="947"/>
      <c r="VJJ80" s="858"/>
      <c r="VJK80" s="922"/>
      <c r="VJL80" s="858"/>
      <c r="VJM80" s="862"/>
      <c r="VJN80" s="858"/>
      <c r="VJO80" s="858"/>
      <c r="VJP80" s="922"/>
      <c r="VJQ80" s="858"/>
      <c r="VJR80" s="922"/>
      <c r="VJS80" s="858"/>
      <c r="VJT80" s="922"/>
      <c r="VJU80" s="947"/>
      <c r="VJV80" s="858"/>
      <c r="VJW80" s="922"/>
      <c r="VJX80" s="858"/>
      <c r="VJY80" s="862"/>
      <c r="VJZ80" s="858"/>
      <c r="VKA80" s="858"/>
      <c r="VKB80" s="922"/>
      <c r="VKC80" s="858"/>
      <c r="VKD80" s="922"/>
      <c r="VKE80" s="858"/>
      <c r="VKF80" s="922"/>
      <c r="VKG80" s="947"/>
      <c r="VKH80" s="858"/>
      <c r="VKI80" s="922"/>
      <c r="VKJ80" s="858"/>
      <c r="VKK80" s="862"/>
      <c r="VKL80" s="858"/>
      <c r="VKM80" s="858"/>
      <c r="VKN80" s="922"/>
      <c r="VKO80" s="858"/>
      <c r="VKP80" s="922"/>
      <c r="VKQ80" s="858"/>
      <c r="VKR80" s="922"/>
      <c r="VKS80" s="947"/>
      <c r="VKT80" s="858"/>
      <c r="VKU80" s="922"/>
      <c r="VKV80" s="858"/>
      <c r="VKW80" s="862"/>
      <c r="VKX80" s="858"/>
      <c r="VKY80" s="858"/>
      <c r="VKZ80" s="922"/>
      <c r="VLA80" s="858"/>
      <c r="VLB80" s="922"/>
      <c r="VLC80" s="858"/>
      <c r="VLD80" s="922"/>
      <c r="VLE80" s="947"/>
      <c r="VLF80" s="858"/>
      <c r="VLG80" s="922"/>
      <c r="VLH80" s="858"/>
      <c r="VLI80" s="862"/>
      <c r="VLJ80" s="858"/>
      <c r="VLK80" s="858"/>
      <c r="VLL80" s="922"/>
      <c r="VLM80" s="858"/>
      <c r="VLN80" s="922"/>
      <c r="VLO80" s="858"/>
      <c r="VLP80" s="922"/>
      <c r="VLQ80" s="947"/>
      <c r="VLR80" s="858"/>
      <c r="VLS80" s="922"/>
      <c r="VLT80" s="858"/>
      <c r="VLU80" s="862"/>
      <c r="VLV80" s="858"/>
      <c r="VLW80" s="858"/>
      <c r="VLX80" s="922"/>
      <c r="VLY80" s="858"/>
      <c r="VLZ80" s="922"/>
      <c r="VMA80" s="858"/>
      <c r="VMB80" s="922"/>
      <c r="VMC80" s="947"/>
      <c r="VMD80" s="858"/>
      <c r="VME80" s="922"/>
      <c r="VMF80" s="858"/>
      <c r="VMG80" s="862"/>
      <c r="VMH80" s="858"/>
      <c r="VMI80" s="858"/>
      <c r="VMJ80" s="922"/>
      <c r="VMK80" s="858"/>
      <c r="VML80" s="922"/>
      <c r="VMM80" s="858"/>
      <c r="VMN80" s="922"/>
      <c r="VMO80" s="947"/>
      <c r="VMP80" s="858"/>
      <c r="VMQ80" s="922"/>
      <c r="VMR80" s="858"/>
      <c r="VMS80" s="862"/>
      <c r="VMT80" s="858"/>
      <c r="VMU80" s="858"/>
      <c r="VMV80" s="922"/>
      <c r="VMW80" s="858"/>
      <c r="VMX80" s="922"/>
      <c r="VMY80" s="858"/>
      <c r="VMZ80" s="922"/>
      <c r="VNA80" s="947"/>
      <c r="VNB80" s="858"/>
      <c r="VNC80" s="922"/>
      <c r="VND80" s="858"/>
      <c r="VNE80" s="862"/>
      <c r="VNF80" s="858"/>
      <c r="VNG80" s="858"/>
      <c r="VNH80" s="922"/>
      <c r="VNI80" s="858"/>
      <c r="VNJ80" s="922"/>
      <c r="VNK80" s="858"/>
      <c r="VNL80" s="922"/>
      <c r="VNM80" s="947"/>
      <c r="VNN80" s="858"/>
      <c r="VNO80" s="922"/>
      <c r="VNP80" s="858"/>
      <c r="VNQ80" s="862"/>
      <c r="VNR80" s="858"/>
      <c r="VNS80" s="858"/>
      <c r="VNT80" s="922"/>
      <c r="VNU80" s="858"/>
      <c r="VNV80" s="922"/>
      <c r="VNW80" s="858"/>
      <c r="VNX80" s="922"/>
      <c r="VNY80" s="947"/>
      <c r="VNZ80" s="858"/>
      <c r="VOA80" s="922"/>
      <c r="VOB80" s="858"/>
      <c r="VOC80" s="862"/>
      <c r="VOD80" s="858"/>
      <c r="VOE80" s="858"/>
      <c r="VOF80" s="922"/>
      <c r="VOG80" s="858"/>
      <c r="VOH80" s="922"/>
      <c r="VOI80" s="858"/>
      <c r="VOJ80" s="922"/>
      <c r="VOK80" s="947"/>
      <c r="VOL80" s="858"/>
      <c r="VOM80" s="922"/>
      <c r="VON80" s="858"/>
      <c r="VOO80" s="862"/>
      <c r="VOP80" s="858"/>
      <c r="VOQ80" s="858"/>
      <c r="VOR80" s="922"/>
      <c r="VOS80" s="858"/>
      <c r="VOT80" s="922"/>
      <c r="VOU80" s="858"/>
      <c r="VOV80" s="922"/>
      <c r="VOW80" s="947"/>
      <c r="VOX80" s="858"/>
      <c r="VOY80" s="922"/>
      <c r="VOZ80" s="858"/>
      <c r="VPA80" s="862"/>
      <c r="VPB80" s="858"/>
      <c r="VPC80" s="858"/>
      <c r="VPD80" s="922"/>
      <c r="VPE80" s="858"/>
      <c r="VPF80" s="922"/>
      <c r="VPG80" s="858"/>
      <c r="VPH80" s="922"/>
      <c r="VPI80" s="947"/>
      <c r="VPJ80" s="858"/>
      <c r="VPK80" s="922"/>
      <c r="VPL80" s="858"/>
      <c r="VPM80" s="862"/>
      <c r="VPN80" s="858"/>
      <c r="VPO80" s="858"/>
      <c r="VPP80" s="922"/>
      <c r="VPQ80" s="858"/>
      <c r="VPR80" s="922"/>
      <c r="VPS80" s="858"/>
      <c r="VPT80" s="922"/>
      <c r="VPU80" s="947"/>
      <c r="VPV80" s="858"/>
      <c r="VPW80" s="922"/>
      <c r="VPX80" s="858"/>
      <c r="VPY80" s="862"/>
      <c r="VPZ80" s="858"/>
      <c r="VQA80" s="858"/>
      <c r="VQB80" s="922"/>
      <c r="VQC80" s="858"/>
      <c r="VQD80" s="922"/>
      <c r="VQE80" s="858"/>
      <c r="VQF80" s="922"/>
      <c r="VQG80" s="947"/>
      <c r="VQH80" s="858"/>
      <c r="VQI80" s="922"/>
      <c r="VQJ80" s="858"/>
      <c r="VQK80" s="862"/>
      <c r="VQL80" s="858"/>
      <c r="VQM80" s="858"/>
      <c r="VQN80" s="922"/>
      <c r="VQO80" s="858"/>
      <c r="VQP80" s="922"/>
      <c r="VQQ80" s="858"/>
      <c r="VQR80" s="922"/>
      <c r="VQS80" s="947"/>
      <c r="VQT80" s="858"/>
      <c r="VQU80" s="922"/>
      <c r="VQV80" s="858"/>
      <c r="VQW80" s="862"/>
      <c r="VQX80" s="858"/>
      <c r="VQY80" s="858"/>
      <c r="VQZ80" s="922"/>
      <c r="VRA80" s="858"/>
      <c r="VRB80" s="922"/>
      <c r="VRC80" s="858"/>
      <c r="VRD80" s="922"/>
      <c r="VRE80" s="947"/>
      <c r="VRF80" s="858"/>
      <c r="VRG80" s="922"/>
      <c r="VRH80" s="858"/>
      <c r="VRI80" s="862"/>
      <c r="VRJ80" s="858"/>
      <c r="VRK80" s="858"/>
      <c r="VRL80" s="922"/>
      <c r="VRM80" s="858"/>
      <c r="VRN80" s="922"/>
      <c r="VRO80" s="858"/>
      <c r="VRP80" s="922"/>
      <c r="VRQ80" s="947"/>
      <c r="VRR80" s="858"/>
      <c r="VRS80" s="922"/>
      <c r="VRT80" s="858"/>
      <c r="VRU80" s="862"/>
      <c r="VRV80" s="858"/>
      <c r="VRW80" s="858"/>
      <c r="VRX80" s="922"/>
      <c r="VRY80" s="858"/>
      <c r="VRZ80" s="922"/>
      <c r="VSA80" s="858"/>
      <c r="VSB80" s="922"/>
      <c r="VSC80" s="947"/>
      <c r="VSD80" s="858"/>
      <c r="VSE80" s="922"/>
      <c r="VSF80" s="858"/>
      <c r="VSG80" s="862"/>
      <c r="VSH80" s="858"/>
      <c r="VSI80" s="858"/>
      <c r="VSJ80" s="922"/>
      <c r="VSK80" s="858"/>
      <c r="VSL80" s="922"/>
      <c r="VSM80" s="858"/>
      <c r="VSN80" s="922"/>
      <c r="VSO80" s="947"/>
      <c r="VSP80" s="858"/>
      <c r="VSQ80" s="922"/>
      <c r="VSR80" s="858"/>
      <c r="VSS80" s="862"/>
      <c r="VST80" s="858"/>
      <c r="VSU80" s="858"/>
      <c r="VSV80" s="922"/>
      <c r="VSW80" s="858"/>
      <c r="VSX80" s="922"/>
      <c r="VSY80" s="858"/>
      <c r="VSZ80" s="922"/>
      <c r="VTA80" s="947"/>
      <c r="VTB80" s="858"/>
      <c r="VTC80" s="922"/>
      <c r="VTD80" s="858"/>
      <c r="VTE80" s="862"/>
      <c r="VTF80" s="858"/>
      <c r="VTG80" s="858"/>
      <c r="VTH80" s="922"/>
      <c r="VTI80" s="858"/>
      <c r="VTJ80" s="922"/>
      <c r="VTK80" s="858"/>
      <c r="VTL80" s="922"/>
      <c r="VTM80" s="947"/>
      <c r="VTN80" s="858"/>
      <c r="VTO80" s="922"/>
      <c r="VTP80" s="858"/>
      <c r="VTQ80" s="862"/>
      <c r="VTR80" s="858"/>
      <c r="VTS80" s="858"/>
      <c r="VTT80" s="922"/>
      <c r="VTU80" s="858"/>
      <c r="VTV80" s="922"/>
      <c r="VTW80" s="858"/>
      <c r="VTX80" s="922"/>
      <c r="VTY80" s="947"/>
      <c r="VTZ80" s="858"/>
      <c r="VUA80" s="922"/>
      <c r="VUB80" s="858"/>
      <c r="VUC80" s="862"/>
      <c r="VUD80" s="858"/>
      <c r="VUE80" s="858"/>
      <c r="VUF80" s="922"/>
      <c r="VUG80" s="858"/>
      <c r="VUH80" s="922"/>
      <c r="VUI80" s="858"/>
      <c r="VUJ80" s="922"/>
      <c r="VUK80" s="947"/>
      <c r="VUL80" s="858"/>
      <c r="VUM80" s="922"/>
      <c r="VUN80" s="858"/>
      <c r="VUO80" s="862"/>
      <c r="VUP80" s="858"/>
      <c r="VUQ80" s="858"/>
      <c r="VUR80" s="922"/>
      <c r="VUS80" s="858"/>
      <c r="VUT80" s="922"/>
      <c r="VUU80" s="858"/>
      <c r="VUV80" s="922"/>
      <c r="VUW80" s="947"/>
      <c r="VUX80" s="858"/>
      <c r="VUY80" s="922"/>
      <c r="VUZ80" s="858"/>
      <c r="VVA80" s="862"/>
      <c r="VVB80" s="858"/>
      <c r="VVC80" s="858"/>
      <c r="VVD80" s="922"/>
      <c r="VVE80" s="858"/>
      <c r="VVF80" s="922"/>
      <c r="VVG80" s="858"/>
      <c r="VVH80" s="922"/>
      <c r="VVI80" s="947"/>
      <c r="VVJ80" s="858"/>
      <c r="VVK80" s="922"/>
      <c r="VVL80" s="858"/>
      <c r="VVM80" s="862"/>
      <c r="VVN80" s="858"/>
      <c r="VVO80" s="858"/>
      <c r="VVP80" s="922"/>
      <c r="VVQ80" s="858"/>
      <c r="VVR80" s="922"/>
      <c r="VVS80" s="858"/>
      <c r="VVT80" s="922"/>
      <c r="VVU80" s="947"/>
      <c r="VVV80" s="858"/>
      <c r="VVW80" s="922"/>
      <c r="VVX80" s="858"/>
      <c r="VVY80" s="862"/>
      <c r="VVZ80" s="858"/>
      <c r="VWA80" s="858"/>
      <c r="VWB80" s="922"/>
      <c r="VWC80" s="858"/>
      <c r="VWD80" s="922"/>
      <c r="VWE80" s="858"/>
      <c r="VWF80" s="922"/>
      <c r="VWG80" s="947"/>
      <c r="VWH80" s="858"/>
      <c r="VWI80" s="922"/>
      <c r="VWJ80" s="858"/>
      <c r="VWK80" s="862"/>
      <c r="VWL80" s="858"/>
      <c r="VWM80" s="858"/>
      <c r="VWN80" s="922"/>
      <c r="VWO80" s="858"/>
      <c r="VWP80" s="922"/>
      <c r="VWQ80" s="858"/>
      <c r="VWR80" s="922"/>
      <c r="VWS80" s="947"/>
      <c r="VWT80" s="858"/>
      <c r="VWU80" s="922"/>
      <c r="VWV80" s="858"/>
      <c r="VWW80" s="862"/>
      <c r="VWX80" s="858"/>
      <c r="VWY80" s="858"/>
      <c r="VWZ80" s="922"/>
      <c r="VXA80" s="858"/>
      <c r="VXB80" s="922"/>
      <c r="VXC80" s="858"/>
      <c r="VXD80" s="922"/>
      <c r="VXE80" s="947"/>
      <c r="VXF80" s="858"/>
      <c r="VXG80" s="922"/>
      <c r="VXH80" s="858"/>
      <c r="VXI80" s="862"/>
      <c r="VXJ80" s="858"/>
      <c r="VXK80" s="858"/>
      <c r="VXL80" s="922"/>
      <c r="VXM80" s="858"/>
      <c r="VXN80" s="922"/>
      <c r="VXO80" s="858"/>
      <c r="VXP80" s="922"/>
      <c r="VXQ80" s="947"/>
      <c r="VXR80" s="858"/>
      <c r="VXS80" s="922"/>
      <c r="VXT80" s="858"/>
      <c r="VXU80" s="862"/>
      <c r="VXV80" s="858"/>
      <c r="VXW80" s="858"/>
      <c r="VXX80" s="922"/>
      <c r="VXY80" s="858"/>
      <c r="VXZ80" s="922"/>
      <c r="VYA80" s="858"/>
      <c r="VYB80" s="922"/>
      <c r="VYC80" s="947"/>
      <c r="VYD80" s="858"/>
      <c r="VYE80" s="922"/>
      <c r="VYF80" s="858"/>
      <c r="VYG80" s="862"/>
      <c r="VYH80" s="858"/>
      <c r="VYI80" s="858"/>
      <c r="VYJ80" s="922"/>
      <c r="VYK80" s="858"/>
      <c r="VYL80" s="922"/>
      <c r="VYM80" s="858"/>
      <c r="VYN80" s="922"/>
      <c r="VYO80" s="947"/>
      <c r="VYP80" s="858"/>
      <c r="VYQ80" s="922"/>
      <c r="VYR80" s="858"/>
      <c r="VYS80" s="862"/>
      <c r="VYT80" s="858"/>
      <c r="VYU80" s="858"/>
      <c r="VYV80" s="922"/>
      <c r="VYW80" s="858"/>
      <c r="VYX80" s="922"/>
      <c r="VYY80" s="858"/>
      <c r="VYZ80" s="922"/>
      <c r="VZA80" s="947"/>
      <c r="VZB80" s="858"/>
      <c r="VZC80" s="922"/>
      <c r="VZD80" s="858"/>
      <c r="VZE80" s="862"/>
      <c r="VZF80" s="858"/>
      <c r="VZG80" s="858"/>
      <c r="VZH80" s="922"/>
      <c r="VZI80" s="858"/>
      <c r="VZJ80" s="922"/>
      <c r="VZK80" s="858"/>
      <c r="VZL80" s="922"/>
      <c r="VZM80" s="947"/>
      <c r="VZN80" s="858"/>
      <c r="VZO80" s="922"/>
      <c r="VZP80" s="858"/>
      <c r="VZQ80" s="862"/>
      <c r="VZR80" s="858"/>
      <c r="VZS80" s="858"/>
      <c r="VZT80" s="922"/>
      <c r="VZU80" s="858"/>
      <c r="VZV80" s="922"/>
      <c r="VZW80" s="858"/>
      <c r="VZX80" s="922"/>
      <c r="VZY80" s="947"/>
      <c r="VZZ80" s="858"/>
      <c r="WAA80" s="922"/>
      <c r="WAB80" s="858"/>
      <c r="WAC80" s="862"/>
      <c r="WAD80" s="858"/>
      <c r="WAE80" s="858"/>
      <c r="WAF80" s="922"/>
      <c r="WAG80" s="858"/>
      <c r="WAH80" s="922"/>
      <c r="WAI80" s="858"/>
      <c r="WAJ80" s="922"/>
      <c r="WAK80" s="947"/>
      <c r="WAL80" s="858"/>
      <c r="WAM80" s="922"/>
      <c r="WAN80" s="858"/>
      <c r="WAO80" s="862"/>
      <c r="WAP80" s="858"/>
      <c r="WAQ80" s="858"/>
      <c r="WAR80" s="922"/>
      <c r="WAS80" s="858"/>
      <c r="WAT80" s="922"/>
      <c r="WAU80" s="858"/>
      <c r="WAV80" s="922"/>
      <c r="WAW80" s="947"/>
      <c r="WAX80" s="858"/>
      <c r="WAY80" s="922"/>
      <c r="WAZ80" s="858"/>
      <c r="WBA80" s="862"/>
      <c r="WBB80" s="858"/>
      <c r="WBC80" s="858"/>
      <c r="WBD80" s="922"/>
      <c r="WBE80" s="858"/>
      <c r="WBF80" s="922"/>
      <c r="WBG80" s="858"/>
      <c r="WBH80" s="922"/>
      <c r="WBI80" s="947"/>
      <c r="WBJ80" s="858"/>
      <c r="WBK80" s="922"/>
      <c r="WBL80" s="858"/>
      <c r="WBM80" s="862"/>
      <c r="WBN80" s="858"/>
      <c r="WBO80" s="858"/>
      <c r="WBP80" s="922"/>
      <c r="WBQ80" s="858"/>
      <c r="WBR80" s="922"/>
      <c r="WBS80" s="858"/>
      <c r="WBT80" s="922"/>
      <c r="WBU80" s="947"/>
      <c r="WBV80" s="858"/>
      <c r="WBW80" s="922"/>
      <c r="WBX80" s="858"/>
      <c r="WBY80" s="862"/>
      <c r="WBZ80" s="858"/>
      <c r="WCA80" s="858"/>
      <c r="WCB80" s="922"/>
      <c r="WCC80" s="858"/>
      <c r="WCD80" s="922"/>
      <c r="WCE80" s="858"/>
      <c r="WCF80" s="922"/>
      <c r="WCG80" s="947"/>
      <c r="WCH80" s="858"/>
      <c r="WCI80" s="922"/>
      <c r="WCJ80" s="858"/>
      <c r="WCK80" s="862"/>
      <c r="WCL80" s="858"/>
      <c r="WCM80" s="858"/>
      <c r="WCN80" s="922"/>
      <c r="WCO80" s="858"/>
      <c r="WCP80" s="922"/>
      <c r="WCQ80" s="858"/>
      <c r="WCR80" s="922"/>
      <c r="WCS80" s="947"/>
      <c r="WCT80" s="858"/>
      <c r="WCU80" s="922"/>
      <c r="WCV80" s="858"/>
      <c r="WCW80" s="862"/>
      <c r="WCX80" s="858"/>
      <c r="WCY80" s="858"/>
      <c r="WCZ80" s="922"/>
      <c r="WDA80" s="858"/>
      <c r="WDB80" s="922"/>
      <c r="WDC80" s="858"/>
      <c r="WDD80" s="922"/>
      <c r="WDE80" s="947"/>
      <c r="WDF80" s="858"/>
      <c r="WDG80" s="922"/>
      <c r="WDH80" s="858"/>
      <c r="WDI80" s="862"/>
      <c r="WDJ80" s="858"/>
      <c r="WDK80" s="858"/>
      <c r="WDL80" s="922"/>
      <c r="WDM80" s="858"/>
      <c r="WDN80" s="922"/>
      <c r="WDO80" s="858"/>
      <c r="WDP80" s="922"/>
      <c r="WDQ80" s="947"/>
      <c r="WDR80" s="858"/>
      <c r="WDS80" s="922"/>
      <c r="WDT80" s="858"/>
      <c r="WDU80" s="862"/>
      <c r="WDV80" s="858"/>
      <c r="WDW80" s="858"/>
      <c r="WDX80" s="922"/>
      <c r="WDY80" s="858"/>
      <c r="WDZ80" s="922"/>
      <c r="WEA80" s="858"/>
      <c r="WEB80" s="922"/>
      <c r="WEC80" s="947"/>
      <c r="WED80" s="858"/>
      <c r="WEE80" s="922"/>
      <c r="WEF80" s="858"/>
      <c r="WEG80" s="862"/>
      <c r="WEH80" s="858"/>
      <c r="WEI80" s="858"/>
      <c r="WEJ80" s="922"/>
      <c r="WEK80" s="858"/>
      <c r="WEL80" s="922"/>
      <c r="WEM80" s="858"/>
      <c r="WEN80" s="922"/>
      <c r="WEO80" s="947"/>
      <c r="WEP80" s="858"/>
      <c r="WEQ80" s="922"/>
      <c r="WER80" s="858"/>
      <c r="WES80" s="862"/>
      <c r="WET80" s="858"/>
      <c r="WEU80" s="858"/>
      <c r="WEV80" s="922"/>
      <c r="WEW80" s="858"/>
      <c r="WEX80" s="922"/>
      <c r="WEY80" s="858"/>
      <c r="WEZ80" s="922"/>
      <c r="WFA80" s="947"/>
      <c r="WFB80" s="858"/>
      <c r="WFC80" s="922"/>
      <c r="WFD80" s="858"/>
      <c r="WFE80" s="862"/>
      <c r="WFF80" s="858"/>
      <c r="WFG80" s="858"/>
      <c r="WFH80" s="922"/>
      <c r="WFI80" s="858"/>
      <c r="WFJ80" s="922"/>
      <c r="WFK80" s="858"/>
      <c r="WFL80" s="922"/>
      <c r="WFM80" s="947"/>
      <c r="WFN80" s="858"/>
      <c r="WFO80" s="922"/>
      <c r="WFP80" s="858"/>
      <c r="WFQ80" s="862"/>
      <c r="WFR80" s="858"/>
      <c r="WFS80" s="858"/>
      <c r="WFT80" s="922"/>
      <c r="WFU80" s="858"/>
      <c r="WFV80" s="922"/>
      <c r="WFW80" s="858"/>
      <c r="WFX80" s="922"/>
      <c r="WFY80" s="947"/>
      <c r="WFZ80" s="858"/>
      <c r="WGA80" s="922"/>
      <c r="WGB80" s="858"/>
      <c r="WGC80" s="862"/>
      <c r="WGD80" s="858"/>
      <c r="WGE80" s="858"/>
      <c r="WGF80" s="922"/>
      <c r="WGG80" s="858"/>
      <c r="WGH80" s="922"/>
      <c r="WGI80" s="858"/>
      <c r="WGJ80" s="922"/>
      <c r="WGK80" s="947"/>
      <c r="WGL80" s="858"/>
      <c r="WGM80" s="922"/>
      <c r="WGN80" s="858"/>
      <c r="WGO80" s="862"/>
      <c r="WGP80" s="858"/>
      <c r="WGQ80" s="858"/>
      <c r="WGR80" s="922"/>
      <c r="WGS80" s="858"/>
      <c r="WGT80" s="922"/>
      <c r="WGU80" s="858"/>
      <c r="WGV80" s="922"/>
      <c r="WGW80" s="947"/>
      <c r="WGX80" s="858"/>
      <c r="WGY80" s="922"/>
      <c r="WGZ80" s="858"/>
      <c r="WHA80" s="862"/>
      <c r="WHB80" s="858"/>
      <c r="WHC80" s="858"/>
      <c r="WHD80" s="922"/>
      <c r="WHE80" s="858"/>
      <c r="WHF80" s="922"/>
      <c r="WHG80" s="858"/>
      <c r="WHH80" s="922"/>
      <c r="WHI80" s="947"/>
      <c r="WHJ80" s="858"/>
      <c r="WHK80" s="922"/>
      <c r="WHL80" s="858"/>
      <c r="WHM80" s="862"/>
      <c r="WHN80" s="858"/>
      <c r="WHO80" s="858"/>
      <c r="WHP80" s="922"/>
      <c r="WHQ80" s="858"/>
      <c r="WHR80" s="922"/>
      <c r="WHS80" s="858"/>
      <c r="WHT80" s="922"/>
      <c r="WHU80" s="947"/>
      <c r="WHV80" s="858"/>
      <c r="WHW80" s="922"/>
      <c r="WHX80" s="858"/>
      <c r="WHY80" s="862"/>
      <c r="WHZ80" s="858"/>
      <c r="WIA80" s="858"/>
      <c r="WIB80" s="922"/>
      <c r="WIC80" s="858"/>
      <c r="WID80" s="922"/>
      <c r="WIE80" s="858"/>
      <c r="WIF80" s="922"/>
      <c r="WIG80" s="947"/>
      <c r="WIH80" s="858"/>
      <c r="WII80" s="922"/>
      <c r="WIJ80" s="858"/>
      <c r="WIK80" s="862"/>
      <c r="WIL80" s="858"/>
      <c r="WIM80" s="858"/>
      <c r="WIN80" s="922"/>
      <c r="WIO80" s="858"/>
      <c r="WIP80" s="922"/>
      <c r="WIQ80" s="858"/>
      <c r="WIR80" s="922"/>
      <c r="WIS80" s="947"/>
      <c r="WIT80" s="858"/>
      <c r="WIU80" s="922"/>
      <c r="WIV80" s="858"/>
      <c r="WIW80" s="862"/>
      <c r="WIX80" s="858"/>
      <c r="WIY80" s="858"/>
      <c r="WIZ80" s="922"/>
      <c r="WJA80" s="858"/>
      <c r="WJB80" s="922"/>
      <c r="WJC80" s="858"/>
      <c r="WJD80" s="922"/>
      <c r="WJE80" s="947"/>
      <c r="WJF80" s="858"/>
      <c r="WJG80" s="922"/>
      <c r="WJH80" s="858"/>
      <c r="WJI80" s="862"/>
      <c r="WJJ80" s="858"/>
      <c r="WJK80" s="858"/>
      <c r="WJL80" s="922"/>
      <c r="WJM80" s="858"/>
      <c r="WJN80" s="922"/>
      <c r="WJO80" s="858"/>
      <c r="WJP80" s="922"/>
      <c r="WJQ80" s="947"/>
      <c r="WJR80" s="858"/>
      <c r="WJS80" s="922"/>
      <c r="WJT80" s="858"/>
      <c r="WJU80" s="862"/>
      <c r="WJV80" s="858"/>
      <c r="WJW80" s="858"/>
      <c r="WJX80" s="922"/>
      <c r="WJY80" s="858"/>
      <c r="WJZ80" s="922"/>
      <c r="WKA80" s="858"/>
      <c r="WKB80" s="922"/>
      <c r="WKC80" s="947"/>
      <c r="WKD80" s="858"/>
      <c r="WKE80" s="922"/>
      <c r="WKF80" s="858"/>
      <c r="WKG80" s="862"/>
      <c r="WKH80" s="858"/>
      <c r="WKI80" s="858"/>
      <c r="WKJ80" s="922"/>
      <c r="WKK80" s="858"/>
      <c r="WKL80" s="922"/>
      <c r="WKM80" s="858"/>
      <c r="WKN80" s="922"/>
      <c r="WKO80" s="947"/>
      <c r="WKP80" s="858"/>
      <c r="WKQ80" s="922"/>
      <c r="WKR80" s="858"/>
      <c r="WKS80" s="862"/>
      <c r="WKT80" s="858"/>
      <c r="WKU80" s="858"/>
      <c r="WKV80" s="922"/>
      <c r="WKW80" s="858"/>
      <c r="WKX80" s="922"/>
      <c r="WKY80" s="858"/>
      <c r="WKZ80" s="922"/>
      <c r="WLA80" s="947"/>
      <c r="WLB80" s="858"/>
      <c r="WLC80" s="922"/>
      <c r="WLD80" s="858"/>
      <c r="WLE80" s="862"/>
      <c r="WLF80" s="858"/>
      <c r="WLG80" s="858"/>
      <c r="WLH80" s="922"/>
      <c r="WLI80" s="858"/>
      <c r="WLJ80" s="922"/>
      <c r="WLK80" s="858"/>
      <c r="WLL80" s="922"/>
      <c r="WLM80" s="947"/>
      <c r="WLN80" s="858"/>
      <c r="WLO80" s="922"/>
      <c r="WLP80" s="858"/>
      <c r="WLQ80" s="862"/>
      <c r="WLR80" s="858"/>
      <c r="WLS80" s="858"/>
      <c r="WLT80" s="922"/>
      <c r="WLU80" s="858"/>
      <c r="WLV80" s="922"/>
      <c r="WLW80" s="858"/>
      <c r="WLX80" s="922"/>
      <c r="WLY80" s="947"/>
      <c r="WLZ80" s="858"/>
      <c r="WMA80" s="922"/>
      <c r="WMB80" s="858"/>
      <c r="WMC80" s="862"/>
      <c r="WMD80" s="858"/>
      <c r="WME80" s="858"/>
      <c r="WMF80" s="922"/>
      <c r="WMG80" s="858"/>
      <c r="WMH80" s="922"/>
      <c r="WMI80" s="858"/>
      <c r="WMJ80" s="922"/>
      <c r="WMK80" s="947"/>
      <c r="WML80" s="858"/>
      <c r="WMM80" s="922"/>
      <c r="WMN80" s="858"/>
      <c r="WMO80" s="862"/>
      <c r="WMP80" s="858"/>
      <c r="WMQ80" s="858"/>
      <c r="WMR80" s="922"/>
      <c r="WMS80" s="858"/>
      <c r="WMT80" s="922"/>
      <c r="WMU80" s="858"/>
      <c r="WMV80" s="922"/>
      <c r="WMW80" s="947"/>
      <c r="WMX80" s="858"/>
      <c r="WMY80" s="922"/>
      <c r="WMZ80" s="858"/>
      <c r="WNA80" s="862"/>
      <c r="WNB80" s="858"/>
      <c r="WNC80" s="858"/>
      <c r="WND80" s="922"/>
      <c r="WNE80" s="858"/>
      <c r="WNF80" s="922"/>
      <c r="WNG80" s="858"/>
      <c r="WNH80" s="922"/>
      <c r="WNI80" s="947"/>
      <c r="WNJ80" s="858"/>
      <c r="WNK80" s="922"/>
      <c r="WNL80" s="858"/>
      <c r="WNM80" s="862"/>
      <c r="WNN80" s="858"/>
      <c r="WNO80" s="858"/>
      <c r="WNP80" s="922"/>
      <c r="WNQ80" s="858"/>
      <c r="WNR80" s="922"/>
      <c r="WNS80" s="858"/>
      <c r="WNT80" s="922"/>
      <c r="WNU80" s="947"/>
      <c r="WNV80" s="858"/>
      <c r="WNW80" s="922"/>
      <c r="WNX80" s="858"/>
      <c r="WNY80" s="862"/>
      <c r="WNZ80" s="858"/>
      <c r="WOA80" s="858"/>
      <c r="WOB80" s="922"/>
      <c r="WOC80" s="858"/>
      <c r="WOD80" s="922"/>
      <c r="WOE80" s="858"/>
      <c r="WOF80" s="922"/>
      <c r="WOG80" s="947"/>
      <c r="WOH80" s="858"/>
      <c r="WOI80" s="922"/>
      <c r="WOJ80" s="858"/>
      <c r="WOK80" s="862"/>
      <c r="WOL80" s="858"/>
      <c r="WOM80" s="858"/>
      <c r="WON80" s="922"/>
      <c r="WOO80" s="858"/>
      <c r="WOP80" s="922"/>
      <c r="WOQ80" s="858"/>
      <c r="WOR80" s="922"/>
      <c r="WOS80" s="947"/>
      <c r="WOT80" s="858"/>
      <c r="WOU80" s="922"/>
      <c r="WOV80" s="858"/>
      <c r="WOW80" s="862"/>
      <c r="WOX80" s="858"/>
      <c r="WOY80" s="858"/>
      <c r="WOZ80" s="922"/>
      <c r="WPA80" s="858"/>
      <c r="WPB80" s="922"/>
      <c r="WPC80" s="858"/>
      <c r="WPD80" s="922"/>
      <c r="WPE80" s="947"/>
      <c r="WPF80" s="858"/>
      <c r="WPG80" s="922"/>
      <c r="WPH80" s="858"/>
      <c r="WPI80" s="862"/>
      <c r="WPJ80" s="858"/>
      <c r="WPK80" s="858"/>
      <c r="WPL80" s="922"/>
      <c r="WPM80" s="858"/>
      <c r="WPN80" s="922"/>
      <c r="WPO80" s="858"/>
      <c r="WPP80" s="922"/>
      <c r="WPQ80" s="947"/>
      <c r="WPR80" s="858"/>
      <c r="WPS80" s="922"/>
      <c r="WPT80" s="858"/>
      <c r="WPU80" s="862"/>
      <c r="WPV80" s="858"/>
      <c r="WPW80" s="858"/>
      <c r="WPX80" s="922"/>
      <c r="WPY80" s="858"/>
      <c r="WPZ80" s="922"/>
      <c r="WQA80" s="858"/>
      <c r="WQB80" s="922"/>
      <c r="WQC80" s="947"/>
      <c r="WQD80" s="858"/>
      <c r="WQE80" s="922"/>
      <c r="WQF80" s="858"/>
      <c r="WQG80" s="862"/>
      <c r="WQH80" s="858"/>
      <c r="WQI80" s="858"/>
      <c r="WQJ80" s="922"/>
      <c r="WQK80" s="858"/>
      <c r="WQL80" s="922"/>
      <c r="WQM80" s="858"/>
      <c r="WQN80" s="922"/>
      <c r="WQO80" s="947"/>
      <c r="WQP80" s="858"/>
      <c r="WQQ80" s="922"/>
      <c r="WQR80" s="858"/>
      <c r="WQS80" s="862"/>
      <c r="WQT80" s="858"/>
      <c r="WQU80" s="858"/>
      <c r="WQV80" s="922"/>
      <c r="WQW80" s="858"/>
      <c r="WQX80" s="922"/>
      <c r="WQY80" s="858"/>
      <c r="WQZ80" s="922"/>
      <c r="WRA80" s="947"/>
      <c r="WRB80" s="858"/>
      <c r="WRC80" s="922"/>
      <c r="WRD80" s="858"/>
      <c r="WRE80" s="862"/>
      <c r="WRF80" s="858"/>
      <c r="WRG80" s="858"/>
      <c r="WRH80" s="922"/>
      <c r="WRI80" s="858"/>
      <c r="WRJ80" s="922"/>
      <c r="WRK80" s="858"/>
      <c r="WRL80" s="922"/>
      <c r="WRM80" s="947"/>
      <c r="WRN80" s="858"/>
      <c r="WRO80" s="922"/>
      <c r="WRP80" s="858"/>
      <c r="WRQ80" s="862"/>
      <c r="WRR80" s="858"/>
      <c r="WRS80" s="858"/>
      <c r="WRT80" s="922"/>
      <c r="WRU80" s="858"/>
      <c r="WRV80" s="922"/>
      <c r="WRW80" s="858"/>
      <c r="WRX80" s="922"/>
      <c r="WRY80" s="947"/>
      <c r="WRZ80" s="858"/>
      <c r="WSA80" s="922"/>
      <c r="WSB80" s="858"/>
      <c r="WSC80" s="862"/>
      <c r="WSD80" s="858"/>
      <c r="WSE80" s="858"/>
      <c r="WSF80" s="922"/>
      <c r="WSG80" s="858"/>
      <c r="WSH80" s="922"/>
      <c r="WSI80" s="858"/>
      <c r="WSJ80" s="922"/>
      <c r="WSK80" s="947"/>
      <c r="WSL80" s="858"/>
      <c r="WSM80" s="922"/>
      <c r="WSN80" s="858"/>
      <c r="WSO80" s="862"/>
      <c r="WSP80" s="858"/>
      <c r="WSQ80" s="858"/>
      <c r="WSR80" s="922"/>
      <c r="WSS80" s="858"/>
      <c r="WST80" s="922"/>
      <c r="WSU80" s="858"/>
      <c r="WSV80" s="922"/>
      <c r="WSW80" s="947"/>
      <c r="WSX80" s="858"/>
      <c r="WSY80" s="922"/>
      <c r="WSZ80" s="858"/>
      <c r="WTA80" s="862"/>
      <c r="WTB80" s="858"/>
      <c r="WTC80" s="858"/>
      <c r="WTD80" s="922"/>
      <c r="WTE80" s="858"/>
      <c r="WTF80" s="922"/>
      <c r="WTG80" s="858"/>
      <c r="WTH80" s="922"/>
      <c r="WTI80" s="947"/>
      <c r="WTJ80" s="858"/>
      <c r="WTK80" s="922"/>
      <c r="WTL80" s="858"/>
      <c r="WTM80" s="862"/>
      <c r="WTN80" s="858"/>
      <c r="WTO80" s="858"/>
      <c r="WTP80" s="922"/>
      <c r="WTQ80" s="858"/>
      <c r="WTR80" s="922"/>
      <c r="WTS80" s="858"/>
      <c r="WTT80" s="922"/>
      <c r="WTU80" s="947"/>
      <c r="WTV80" s="858"/>
      <c r="WTW80" s="922"/>
      <c r="WTX80" s="858"/>
      <c r="WTY80" s="862"/>
      <c r="WTZ80" s="858"/>
      <c r="WUA80" s="858"/>
      <c r="WUB80" s="922"/>
      <c r="WUC80" s="858"/>
      <c r="WUD80" s="922"/>
      <c r="WUE80" s="858"/>
      <c r="WUF80" s="922"/>
      <c r="WUG80" s="947"/>
      <c r="WUH80" s="858"/>
      <c r="WUI80" s="922"/>
      <c r="WUJ80" s="858"/>
      <c r="WUK80" s="862"/>
      <c r="WUL80" s="858"/>
      <c r="WUM80" s="858"/>
      <c r="WUN80" s="922"/>
      <c r="WUO80" s="858"/>
      <c r="WUP80" s="922"/>
      <c r="WUQ80" s="858"/>
      <c r="WUR80" s="922"/>
      <c r="WUS80" s="947"/>
      <c r="WUT80" s="858"/>
      <c r="WUU80" s="922"/>
      <c r="WUV80" s="858"/>
      <c r="WUW80" s="862"/>
      <c r="WUX80" s="858"/>
      <c r="WUY80" s="858"/>
      <c r="WUZ80" s="922"/>
      <c r="WVA80" s="858"/>
      <c r="WVB80" s="922"/>
      <c r="WVC80" s="858"/>
      <c r="WVD80" s="922"/>
      <c r="WVE80" s="947"/>
      <c r="WVF80" s="858"/>
      <c r="WVG80" s="922"/>
      <c r="WVH80" s="858"/>
      <c r="WVI80" s="862"/>
      <c r="WVJ80" s="858"/>
      <c r="WVK80" s="858"/>
      <c r="WVL80" s="922"/>
      <c r="WVM80" s="858"/>
      <c r="WVN80" s="922"/>
      <c r="WVO80" s="858"/>
      <c r="WVP80" s="922"/>
      <c r="WVQ80" s="947"/>
      <c r="WVR80" s="858"/>
      <c r="WVS80" s="922"/>
      <c r="WVT80" s="858"/>
      <c r="WVU80" s="862"/>
      <c r="WVV80" s="858"/>
      <c r="WVW80" s="858"/>
      <c r="WVX80" s="922"/>
      <c r="WVY80" s="858"/>
      <c r="WVZ80" s="922"/>
      <c r="WWA80" s="858"/>
      <c r="WWB80" s="922"/>
      <c r="WWC80" s="947"/>
      <c r="WWD80" s="858"/>
      <c r="WWE80" s="922"/>
      <c r="WWF80" s="858"/>
      <c r="WWG80" s="862"/>
      <c r="WWH80" s="858"/>
      <c r="WWI80" s="858"/>
      <c r="WWJ80" s="922"/>
      <c r="WWK80" s="858"/>
      <c r="WWL80" s="922"/>
      <c r="WWM80" s="858"/>
      <c r="WWN80" s="922"/>
      <c r="WWO80" s="947"/>
      <c r="WWP80" s="858"/>
      <c r="WWQ80" s="922"/>
      <c r="WWR80" s="858"/>
      <c r="WWS80" s="862"/>
      <c r="WWT80" s="858"/>
      <c r="WWU80" s="858"/>
      <c r="WWV80" s="922"/>
      <c r="WWW80" s="858"/>
      <c r="WWX80" s="922"/>
      <c r="WWY80" s="858"/>
      <c r="WWZ80" s="922"/>
      <c r="WXA80" s="947"/>
      <c r="WXB80" s="858"/>
      <c r="WXC80" s="922"/>
      <c r="WXD80" s="858"/>
      <c r="WXE80" s="862"/>
      <c r="WXF80" s="858"/>
      <c r="WXG80" s="858"/>
      <c r="WXH80" s="922"/>
      <c r="WXI80" s="858"/>
      <c r="WXJ80" s="922"/>
      <c r="WXK80" s="858"/>
      <c r="WXL80" s="922"/>
      <c r="WXM80" s="947"/>
      <c r="WXN80" s="858"/>
      <c r="WXO80" s="922"/>
      <c r="WXP80" s="858"/>
      <c r="WXQ80" s="862"/>
      <c r="WXR80" s="858"/>
      <c r="WXS80" s="858"/>
      <c r="WXT80" s="922"/>
      <c r="WXU80" s="858"/>
      <c r="WXV80" s="922"/>
      <c r="WXW80" s="858"/>
      <c r="WXX80" s="922"/>
      <c r="WXY80" s="947"/>
      <c r="WXZ80" s="858"/>
      <c r="WYA80" s="922"/>
      <c r="WYB80" s="858"/>
      <c r="WYC80" s="862"/>
      <c r="WYD80" s="858"/>
      <c r="WYE80" s="858"/>
      <c r="WYF80" s="922"/>
      <c r="WYG80" s="858"/>
      <c r="WYH80" s="922"/>
      <c r="WYI80" s="858"/>
      <c r="WYJ80" s="922"/>
      <c r="WYK80" s="947"/>
      <c r="WYL80" s="858"/>
      <c r="WYM80" s="922"/>
      <c r="WYN80" s="858"/>
      <c r="WYO80" s="862"/>
      <c r="WYP80" s="858"/>
      <c r="WYQ80" s="858"/>
      <c r="WYR80" s="922"/>
      <c r="WYS80" s="858"/>
      <c r="WYT80" s="922"/>
      <c r="WYU80" s="858"/>
      <c r="WYV80" s="922"/>
      <c r="WYW80" s="947"/>
      <c r="WYX80" s="858"/>
      <c r="WYY80" s="922"/>
      <c r="WYZ80" s="858"/>
      <c r="WZA80" s="862"/>
      <c r="WZB80" s="858"/>
      <c r="WZC80" s="858"/>
      <c r="WZD80" s="922"/>
      <c r="WZE80" s="858"/>
      <c r="WZF80" s="922"/>
      <c r="WZG80" s="858"/>
      <c r="WZH80" s="922"/>
      <c r="WZI80" s="947"/>
      <c r="WZJ80" s="858"/>
      <c r="WZK80" s="922"/>
      <c r="WZL80" s="858"/>
      <c r="WZM80" s="862"/>
      <c r="WZN80" s="858"/>
      <c r="WZO80" s="858"/>
      <c r="WZP80" s="922"/>
      <c r="WZQ80" s="858"/>
      <c r="WZR80" s="922"/>
      <c r="WZS80" s="858"/>
      <c r="WZT80" s="922"/>
      <c r="WZU80" s="947"/>
      <c r="WZV80" s="858"/>
      <c r="WZW80" s="922"/>
      <c r="WZX80" s="858"/>
      <c r="WZY80" s="862"/>
      <c r="WZZ80" s="858"/>
      <c r="XAA80" s="858"/>
      <c r="XAB80" s="922"/>
      <c r="XAC80" s="858"/>
      <c r="XAD80" s="922"/>
      <c r="XAE80" s="858"/>
      <c r="XAF80" s="922"/>
      <c r="XAG80" s="947"/>
      <c r="XAH80" s="858"/>
      <c r="XAI80" s="922"/>
      <c r="XAJ80" s="858"/>
      <c r="XAK80" s="862"/>
      <c r="XAL80" s="858"/>
      <c r="XAM80" s="858"/>
      <c r="XAN80" s="922"/>
      <c r="XAO80" s="858"/>
      <c r="XAP80" s="922"/>
      <c r="XAQ80" s="858"/>
      <c r="XAR80" s="922"/>
      <c r="XAS80" s="947"/>
      <c r="XAT80" s="858"/>
      <c r="XAU80" s="922"/>
      <c r="XAV80" s="858"/>
      <c r="XAW80" s="862"/>
      <c r="XAX80" s="858"/>
      <c r="XAY80" s="858"/>
      <c r="XAZ80" s="922"/>
      <c r="XBA80" s="858"/>
      <c r="XBB80" s="922"/>
      <c r="XBC80" s="858"/>
      <c r="XBD80" s="922"/>
      <c r="XBE80" s="947"/>
      <c r="XBF80" s="858"/>
      <c r="XBG80" s="922"/>
      <c r="XBH80" s="858"/>
      <c r="XBI80" s="862"/>
      <c r="XBJ80" s="858"/>
      <c r="XBK80" s="858"/>
      <c r="XBL80" s="922"/>
      <c r="XBM80" s="858"/>
      <c r="XBN80" s="922"/>
      <c r="XBO80" s="858"/>
      <c r="XBP80" s="922"/>
      <c r="XBQ80" s="947"/>
      <c r="XBR80" s="858"/>
      <c r="XBS80" s="922"/>
      <c r="XBT80" s="858"/>
      <c r="XBU80" s="862"/>
      <c r="XBV80" s="858"/>
      <c r="XBW80" s="858"/>
      <c r="XBX80" s="922"/>
      <c r="XBY80" s="858"/>
      <c r="XBZ80" s="922"/>
      <c r="XCA80" s="858"/>
      <c r="XCB80" s="922"/>
      <c r="XCC80" s="947"/>
      <c r="XCD80" s="858"/>
      <c r="XCE80" s="922"/>
      <c r="XCF80" s="858"/>
      <c r="XCG80" s="862"/>
      <c r="XCH80" s="858"/>
      <c r="XCI80" s="858"/>
      <c r="XCJ80" s="922"/>
      <c r="XCK80" s="858"/>
      <c r="XCL80" s="922"/>
      <c r="XCM80" s="858"/>
      <c r="XCN80" s="922"/>
      <c r="XCO80" s="947"/>
      <c r="XCP80" s="858"/>
      <c r="XCQ80" s="922"/>
      <c r="XCR80" s="858"/>
      <c r="XCS80" s="862"/>
      <c r="XCT80" s="858"/>
      <c r="XCU80" s="858"/>
      <c r="XCV80" s="922"/>
      <c r="XCW80" s="858"/>
      <c r="XCX80" s="922"/>
      <c r="XCY80" s="858"/>
      <c r="XCZ80" s="922"/>
      <c r="XDA80" s="947"/>
      <c r="XDB80" s="858"/>
      <c r="XDC80" s="922"/>
      <c r="XDD80" s="858"/>
      <c r="XDE80" s="862"/>
      <c r="XDF80" s="858"/>
      <c r="XDG80" s="858"/>
      <c r="XDH80" s="922"/>
      <c r="XDI80" s="858"/>
      <c r="XDJ80" s="922"/>
      <c r="XDK80" s="858"/>
      <c r="XDL80" s="922"/>
      <c r="XDM80" s="947"/>
      <c r="XDN80" s="858"/>
      <c r="XDO80" s="922"/>
      <c r="XDP80" s="858"/>
      <c r="XDQ80" s="862"/>
      <c r="XDR80" s="858"/>
      <c r="XDS80" s="858"/>
      <c r="XDT80" s="922"/>
      <c r="XDU80" s="858"/>
      <c r="XDV80" s="922"/>
      <c r="XDW80" s="858"/>
      <c r="XDX80" s="922"/>
      <c r="XDY80" s="947"/>
      <c r="XDZ80" s="858"/>
      <c r="XEA80" s="922"/>
      <c r="XEB80" s="858"/>
      <c r="XEC80" s="862"/>
      <c r="XED80" s="858"/>
      <c r="XEE80" s="858"/>
      <c r="XEF80" s="922"/>
      <c r="XEG80" s="858"/>
      <c r="XEH80" s="922"/>
      <c r="XEI80" s="858"/>
      <c r="XEJ80" s="922"/>
      <c r="XEK80" s="947"/>
      <c r="XEL80" s="858"/>
      <c r="XEM80" s="922"/>
      <c r="XEN80" s="858"/>
      <c r="XEO80" s="862"/>
      <c r="XEP80" s="858"/>
      <c r="XEQ80" s="858"/>
      <c r="XER80" s="922"/>
      <c r="XES80" s="858"/>
      <c r="XET80" s="922"/>
      <c r="XEU80" s="858"/>
      <c r="XEV80" s="922"/>
      <c r="XEW80" s="947"/>
      <c r="XEX80" s="858"/>
      <c r="XEY80" s="922"/>
      <c r="XEZ80" s="858"/>
      <c r="XFA80" s="862"/>
      <c r="XFB80" s="858"/>
      <c r="XFC80" s="858"/>
      <c r="XFD80" s="922"/>
    </row>
    <row r="81" spans="1:16384">
      <c r="A81" s="107" t="s">
        <v>1109</v>
      </c>
      <c r="B81" s="858">
        <v>20</v>
      </c>
      <c r="C81" s="858">
        <v>25</v>
      </c>
      <c r="D81" s="922">
        <v>0.34408151752241667</v>
      </c>
      <c r="E81" s="858">
        <v>31</v>
      </c>
      <c r="F81" s="922">
        <v>6.964406862728767E-2</v>
      </c>
      <c r="G81" s="858">
        <v>21837</v>
      </c>
      <c r="H81" s="922">
        <v>0.53056093608598276</v>
      </c>
      <c r="I81" s="947"/>
      <c r="J81" s="858">
        <v>27</v>
      </c>
      <c r="K81" s="922">
        <v>0.87819125945433829</v>
      </c>
      <c r="L81" s="858">
        <v>1</v>
      </c>
      <c r="M81" s="862">
        <v>0</v>
      </c>
      <c r="N81" s="858"/>
      <c r="O81" s="858"/>
      <c r="P81" s="922"/>
      <c r="Q81" s="858"/>
      <c r="R81" s="922"/>
      <c r="S81" s="858"/>
      <c r="T81" s="922"/>
      <c r="U81" s="947"/>
      <c r="V81" s="858"/>
      <c r="W81" s="922"/>
      <c r="X81" s="858"/>
      <c r="Y81" s="862"/>
      <c r="Z81" s="858"/>
      <c r="AA81" s="858"/>
      <c r="AB81" s="922"/>
      <c r="AC81" s="858"/>
      <c r="AD81" s="922"/>
      <c r="AE81" s="858"/>
      <c r="AF81" s="922"/>
      <c r="AG81" s="947"/>
      <c r="AH81" s="858"/>
      <c r="AI81" s="922"/>
      <c r="AJ81" s="858"/>
      <c r="AK81" s="862"/>
      <c r="AL81" s="858"/>
      <c r="AM81" s="858"/>
      <c r="AN81" s="922"/>
      <c r="AO81" s="858"/>
      <c r="AP81" s="922"/>
      <c r="AQ81" s="858"/>
      <c r="AR81" s="922"/>
      <c r="AS81" s="947"/>
      <c r="AT81" s="858"/>
      <c r="AU81" s="922"/>
      <c r="AV81" s="858"/>
      <c r="AW81" s="862"/>
      <c r="AX81" s="858"/>
      <c r="AY81" s="858"/>
      <c r="AZ81" s="922"/>
      <c r="BA81" s="858"/>
      <c r="BB81" s="922"/>
      <c r="BC81" s="858"/>
      <c r="BD81" s="922"/>
      <c r="BE81" s="947"/>
      <c r="BF81" s="858"/>
      <c r="BG81" s="922"/>
      <c r="BH81" s="858"/>
      <c r="BI81" s="862"/>
      <c r="BJ81" s="858"/>
      <c r="BK81" s="858"/>
      <c r="BL81" s="922"/>
      <c r="BM81" s="858"/>
      <c r="BN81" s="922"/>
      <c r="BO81" s="858"/>
      <c r="BP81" s="922"/>
      <c r="BQ81" s="947"/>
      <c r="BR81" s="858"/>
      <c r="BS81" s="922"/>
      <c r="BT81" s="858"/>
      <c r="BU81" s="862"/>
      <c r="BV81" s="858"/>
      <c r="BW81" s="858"/>
      <c r="BX81" s="922"/>
      <c r="BY81" s="858"/>
      <c r="BZ81" s="922"/>
      <c r="CA81" s="858"/>
      <c r="CB81" s="922"/>
      <c r="CC81" s="947"/>
      <c r="CD81" s="858"/>
      <c r="CE81" s="922"/>
      <c r="CF81" s="858"/>
      <c r="CG81" s="862"/>
      <c r="CH81" s="858"/>
      <c r="CI81" s="858"/>
      <c r="CJ81" s="922"/>
      <c r="CK81" s="858"/>
      <c r="CL81" s="922"/>
      <c r="CM81" s="858"/>
      <c r="CN81" s="922"/>
      <c r="CO81" s="947"/>
      <c r="CP81" s="858"/>
      <c r="CQ81" s="922"/>
      <c r="CR81" s="858"/>
      <c r="CS81" s="862"/>
      <c r="CT81" s="858"/>
      <c r="CU81" s="858"/>
      <c r="CV81" s="922"/>
      <c r="CW81" s="858"/>
      <c r="CX81" s="922"/>
      <c r="CY81" s="858"/>
      <c r="CZ81" s="922"/>
      <c r="DA81" s="947"/>
      <c r="DB81" s="858"/>
      <c r="DC81" s="922"/>
      <c r="DD81" s="858"/>
      <c r="DE81" s="862"/>
      <c r="DF81" s="858"/>
      <c r="DG81" s="858"/>
      <c r="DH81" s="922"/>
      <c r="DI81" s="858"/>
      <c r="DJ81" s="922"/>
      <c r="DK81" s="858"/>
      <c r="DL81" s="922"/>
      <c r="DM81" s="947"/>
      <c r="DN81" s="858"/>
      <c r="DO81" s="922"/>
      <c r="DP81" s="858"/>
      <c r="DQ81" s="862"/>
      <c r="DR81" s="858"/>
      <c r="DS81" s="858"/>
      <c r="DT81" s="922"/>
      <c r="DU81" s="858"/>
      <c r="DV81" s="922"/>
      <c r="DW81" s="858"/>
      <c r="DX81" s="922"/>
      <c r="DY81" s="947"/>
      <c r="DZ81" s="858"/>
      <c r="EA81" s="922"/>
      <c r="EB81" s="858"/>
      <c r="EC81" s="862"/>
      <c r="ED81" s="858"/>
      <c r="EE81" s="858"/>
      <c r="EF81" s="922"/>
      <c r="EG81" s="858"/>
      <c r="EH81" s="922"/>
      <c r="EI81" s="858"/>
      <c r="EJ81" s="922"/>
      <c r="EK81" s="947"/>
      <c r="EL81" s="858"/>
      <c r="EM81" s="922"/>
      <c r="EN81" s="858"/>
      <c r="EO81" s="862"/>
      <c r="EP81" s="858"/>
      <c r="EQ81" s="858"/>
      <c r="ER81" s="922"/>
      <c r="ES81" s="858"/>
      <c r="ET81" s="922"/>
      <c r="EU81" s="858"/>
      <c r="EV81" s="922"/>
      <c r="EW81" s="947"/>
      <c r="EX81" s="858"/>
      <c r="EY81" s="922"/>
      <c r="EZ81" s="858"/>
      <c r="FA81" s="862"/>
      <c r="FB81" s="858"/>
      <c r="FC81" s="858"/>
      <c r="FD81" s="922"/>
      <c r="FE81" s="858"/>
      <c r="FF81" s="922"/>
      <c r="FG81" s="858"/>
      <c r="FH81" s="922"/>
      <c r="FI81" s="947"/>
      <c r="FJ81" s="858"/>
      <c r="FK81" s="922"/>
      <c r="FL81" s="858"/>
      <c r="FM81" s="862"/>
      <c r="FN81" s="858"/>
      <c r="FO81" s="858"/>
      <c r="FP81" s="922"/>
      <c r="FQ81" s="858"/>
      <c r="FR81" s="922"/>
      <c r="FS81" s="858"/>
      <c r="FT81" s="922"/>
      <c r="FU81" s="947"/>
      <c r="FV81" s="858"/>
      <c r="FW81" s="922"/>
      <c r="FX81" s="858"/>
      <c r="FY81" s="862"/>
      <c r="FZ81" s="858"/>
      <c r="GA81" s="858"/>
      <c r="GB81" s="922"/>
      <c r="GC81" s="858"/>
      <c r="GD81" s="922"/>
      <c r="GE81" s="858"/>
      <c r="GF81" s="922"/>
      <c r="GG81" s="947"/>
      <c r="GH81" s="858"/>
      <c r="GI81" s="922"/>
      <c r="GJ81" s="858"/>
      <c r="GK81" s="862"/>
      <c r="GL81" s="858"/>
      <c r="GM81" s="858"/>
      <c r="GN81" s="922"/>
      <c r="GO81" s="858"/>
      <c r="GP81" s="922"/>
      <c r="GQ81" s="858"/>
      <c r="GR81" s="922"/>
      <c r="GS81" s="947"/>
      <c r="GT81" s="858"/>
      <c r="GU81" s="922"/>
      <c r="GV81" s="858"/>
      <c r="GW81" s="862"/>
      <c r="GX81" s="858"/>
      <c r="GY81" s="858"/>
      <c r="GZ81" s="922"/>
      <c r="HA81" s="858"/>
      <c r="HB81" s="922"/>
      <c r="HC81" s="858"/>
      <c r="HD81" s="922"/>
      <c r="HE81" s="947"/>
      <c r="HF81" s="858"/>
      <c r="HG81" s="922"/>
      <c r="HH81" s="858"/>
      <c r="HI81" s="862"/>
      <c r="HJ81" s="858"/>
      <c r="HK81" s="858"/>
      <c r="HL81" s="922"/>
      <c r="HM81" s="858"/>
      <c r="HN81" s="922"/>
      <c r="HO81" s="858"/>
      <c r="HP81" s="922"/>
      <c r="HQ81" s="947"/>
      <c r="HR81" s="858"/>
      <c r="HS81" s="922"/>
      <c r="HT81" s="858"/>
      <c r="HU81" s="862"/>
      <c r="HV81" s="858"/>
      <c r="HW81" s="858"/>
      <c r="HX81" s="922"/>
      <c r="HY81" s="858"/>
      <c r="HZ81" s="922"/>
      <c r="IA81" s="858"/>
      <c r="IB81" s="922"/>
      <c r="IC81" s="947"/>
      <c r="ID81" s="858"/>
      <c r="IE81" s="922"/>
      <c r="IF81" s="858"/>
      <c r="IG81" s="862"/>
      <c r="IH81" s="858"/>
      <c r="II81" s="858"/>
      <c r="IJ81" s="922"/>
      <c r="IK81" s="858"/>
      <c r="IL81" s="922"/>
      <c r="IM81" s="858"/>
      <c r="IN81" s="922"/>
      <c r="IO81" s="947"/>
      <c r="IP81" s="858"/>
      <c r="IQ81" s="922"/>
      <c r="IR81" s="858"/>
      <c r="IS81" s="862"/>
      <c r="IT81" s="858"/>
      <c r="IU81" s="858"/>
      <c r="IV81" s="922"/>
      <c r="IW81" s="858"/>
      <c r="IX81" s="922"/>
      <c r="IY81" s="858"/>
      <c r="IZ81" s="922"/>
      <c r="JA81" s="947"/>
      <c r="JB81" s="858"/>
      <c r="JC81" s="922"/>
      <c r="JD81" s="858"/>
      <c r="JE81" s="862"/>
      <c r="JF81" s="858"/>
      <c r="JG81" s="858"/>
      <c r="JH81" s="922"/>
      <c r="JI81" s="858"/>
      <c r="JJ81" s="922"/>
      <c r="JK81" s="858"/>
      <c r="JL81" s="922"/>
      <c r="JM81" s="947"/>
      <c r="JN81" s="858"/>
      <c r="JO81" s="922"/>
      <c r="JP81" s="858"/>
      <c r="JQ81" s="862"/>
      <c r="JR81" s="858"/>
      <c r="JS81" s="858"/>
      <c r="JT81" s="922"/>
      <c r="JU81" s="858"/>
      <c r="JV81" s="922"/>
      <c r="JW81" s="858"/>
      <c r="JX81" s="922"/>
      <c r="JY81" s="947"/>
      <c r="JZ81" s="858"/>
      <c r="KA81" s="922"/>
      <c r="KB81" s="858"/>
      <c r="KC81" s="862"/>
      <c r="KD81" s="858"/>
      <c r="KE81" s="858"/>
      <c r="KF81" s="922"/>
      <c r="KG81" s="858"/>
      <c r="KH81" s="922"/>
      <c r="KI81" s="858"/>
      <c r="KJ81" s="922"/>
      <c r="KK81" s="947"/>
      <c r="KL81" s="858"/>
      <c r="KM81" s="922"/>
      <c r="KN81" s="858"/>
      <c r="KO81" s="862"/>
      <c r="KP81" s="858"/>
      <c r="KQ81" s="858"/>
      <c r="KR81" s="922"/>
      <c r="KS81" s="858"/>
      <c r="KT81" s="922"/>
      <c r="KU81" s="858"/>
      <c r="KV81" s="922"/>
      <c r="KW81" s="947"/>
      <c r="KX81" s="858"/>
      <c r="KY81" s="922"/>
      <c r="KZ81" s="858"/>
      <c r="LA81" s="862"/>
      <c r="LB81" s="858"/>
      <c r="LC81" s="858"/>
      <c r="LD81" s="922"/>
      <c r="LE81" s="858"/>
      <c r="LF81" s="922"/>
      <c r="LG81" s="858"/>
      <c r="LH81" s="922"/>
      <c r="LI81" s="947"/>
      <c r="LJ81" s="858"/>
      <c r="LK81" s="922"/>
      <c r="LL81" s="858"/>
      <c r="LM81" s="862"/>
      <c r="LN81" s="858"/>
      <c r="LO81" s="858"/>
      <c r="LP81" s="922"/>
      <c r="LQ81" s="858"/>
      <c r="LR81" s="922"/>
      <c r="LS81" s="858"/>
      <c r="LT81" s="922"/>
      <c r="LU81" s="947"/>
      <c r="LV81" s="858"/>
      <c r="LW81" s="922"/>
      <c r="LX81" s="858"/>
      <c r="LY81" s="862"/>
      <c r="LZ81" s="858"/>
      <c r="MA81" s="858"/>
      <c r="MB81" s="922"/>
      <c r="MC81" s="858"/>
      <c r="MD81" s="922"/>
      <c r="ME81" s="858"/>
      <c r="MF81" s="922"/>
      <c r="MG81" s="947"/>
      <c r="MH81" s="858"/>
      <c r="MI81" s="922"/>
      <c r="MJ81" s="858"/>
      <c r="MK81" s="862"/>
      <c r="ML81" s="858"/>
      <c r="MM81" s="858"/>
      <c r="MN81" s="922"/>
      <c r="MO81" s="858"/>
      <c r="MP81" s="922"/>
      <c r="MQ81" s="858"/>
      <c r="MR81" s="922"/>
      <c r="MS81" s="947"/>
      <c r="MT81" s="858"/>
      <c r="MU81" s="922"/>
      <c r="MV81" s="858"/>
      <c r="MW81" s="862"/>
      <c r="MX81" s="858"/>
      <c r="MY81" s="858"/>
      <c r="MZ81" s="922"/>
      <c r="NA81" s="858"/>
      <c r="NB81" s="922"/>
      <c r="NC81" s="858"/>
      <c r="ND81" s="922"/>
      <c r="NE81" s="947"/>
      <c r="NF81" s="858"/>
      <c r="NG81" s="922"/>
      <c r="NH81" s="858"/>
      <c r="NI81" s="862"/>
      <c r="NJ81" s="858"/>
      <c r="NK81" s="858"/>
      <c r="NL81" s="922"/>
      <c r="NM81" s="858"/>
      <c r="NN81" s="922"/>
      <c r="NO81" s="858"/>
      <c r="NP81" s="922"/>
      <c r="NQ81" s="947"/>
      <c r="NR81" s="858"/>
      <c r="NS81" s="922"/>
      <c r="NT81" s="858"/>
      <c r="NU81" s="862"/>
      <c r="NV81" s="858"/>
      <c r="NW81" s="858"/>
      <c r="NX81" s="922"/>
      <c r="NY81" s="858"/>
      <c r="NZ81" s="922"/>
      <c r="OA81" s="858"/>
      <c r="OB81" s="922"/>
      <c r="OC81" s="947"/>
      <c r="OD81" s="858"/>
      <c r="OE81" s="922"/>
      <c r="OF81" s="858"/>
      <c r="OG81" s="862"/>
      <c r="OH81" s="858"/>
      <c r="OI81" s="858"/>
      <c r="OJ81" s="922"/>
      <c r="OK81" s="858"/>
      <c r="OL81" s="922"/>
      <c r="OM81" s="858"/>
      <c r="ON81" s="922"/>
      <c r="OO81" s="947"/>
      <c r="OP81" s="858"/>
      <c r="OQ81" s="922"/>
      <c r="OR81" s="858"/>
      <c r="OS81" s="862"/>
      <c r="OT81" s="858"/>
      <c r="OU81" s="858"/>
      <c r="OV81" s="922"/>
      <c r="OW81" s="858"/>
      <c r="OX81" s="922"/>
      <c r="OY81" s="858"/>
      <c r="OZ81" s="922"/>
      <c r="PA81" s="947"/>
      <c r="PB81" s="858"/>
      <c r="PC81" s="922"/>
      <c r="PD81" s="858"/>
      <c r="PE81" s="862"/>
      <c r="PF81" s="858"/>
      <c r="PG81" s="858"/>
      <c r="PH81" s="922"/>
      <c r="PI81" s="858"/>
      <c r="PJ81" s="922"/>
      <c r="PK81" s="858"/>
      <c r="PL81" s="922"/>
      <c r="PM81" s="947"/>
      <c r="PN81" s="858"/>
      <c r="PO81" s="922"/>
      <c r="PP81" s="858"/>
      <c r="PQ81" s="862"/>
      <c r="PR81" s="858"/>
      <c r="PS81" s="858"/>
      <c r="PT81" s="922"/>
      <c r="PU81" s="858"/>
      <c r="PV81" s="922"/>
      <c r="PW81" s="858"/>
      <c r="PX81" s="922"/>
      <c r="PY81" s="947"/>
      <c r="PZ81" s="858"/>
      <c r="QA81" s="922"/>
      <c r="QB81" s="858"/>
      <c r="QC81" s="862"/>
      <c r="QD81" s="858"/>
      <c r="QE81" s="858"/>
      <c r="QF81" s="922"/>
      <c r="QG81" s="858"/>
      <c r="QH81" s="922"/>
      <c r="QI81" s="858"/>
      <c r="QJ81" s="922"/>
      <c r="QK81" s="947"/>
      <c r="QL81" s="858"/>
      <c r="QM81" s="922"/>
      <c r="QN81" s="858"/>
      <c r="QO81" s="862"/>
      <c r="QP81" s="858"/>
      <c r="QQ81" s="858"/>
      <c r="QR81" s="922"/>
      <c r="QS81" s="858"/>
      <c r="QT81" s="922"/>
      <c r="QU81" s="858"/>
      <c r="QV81" s="922"/>
      <c r="QW81" s="947"/>
      <c r="QX81" s="858"/>
      <c r="QY81" s="922"/>
      <c r="QZ81" s="858"/>
      <c r="RA81" s="862"/>
      <c r="RB81" s="858"/>
      <c r="RC81" s="858"/>
      <c r="RD81" s="922"/>
      <c r="RE81" s="858"/>
      <c r="RF81" s="922"/>
      <c r="RG81" s="858"/>
      <c r="RH81" s="922"/>
      <c r="RI81" s="947"/>
      <c r="RJ81" s="858"/>
      <c r="RK81" s="922"/>
      <c r="RL81" s="858"/>
      <c r="RM81" s="862"/>
      <c r="RN81" s="858"/>
      <c r="RO81" s="858"/>
      <c r="RP81" s="922"/>
      <c r="RQ81" s="858"/>
      <c r="RR81" s="922"/>
      <c r="RS81" s="858"/>
      <c r="RT81" s="922"/>
      <c r="RU81" s="947"/>
      <c r="RV81" s="858"/>
      <c r="RW81" s="922"/>
      <c r="RX81" s="858"/>
      <c r="RY81" s="862"/>
      <c r="RZ81" s="858"/>
      <c r="SA81" s="858"/>
      <c r="SB81" s="922"/>
      <c r="SC81" s="858"/>
      <c r="SD81" s="922"/>
      <c r="SE81" s="858"/>
      <c r="SF81" s="922"/>
      <c r="SG81" s="947"/>
      <c r="SH81" s="858"/>
      <c r="SI81" s="922"/>
      <c r="SJ81" s="858"/>
      <c r="SK81" s="862"/>
      <c r="SL81" s="858"/>
      <c r="SM81" s="858"/>
      <c r="SN81" s="922"/>
      <c r="SO81" s="858"/>
      <c r="SP81" s="922"/>
      <c r="SQ81" s="858"/>
      <c r="SR81" s="922"/>
      <c r="SS81" s="947"/>
      <c r="ST81" s="858"/>
      <c r="SU81" s="922"/>
      <c r="SV81" s="858"/>
      <c r="SW81" s="862"/>
      <c r="SX81" s="858"/>
      <c r="SY81" s="858"/>
      <c r="SZ81" s="922"/>
      <c r="TA81" s="858"/>
      <c r="TB81" s="922"/>
      <c r="TC81" s="858"/>
      <c r="TD81" s="922"/>
      <c r="TE81" s="947"/>
      <c r="TF81" s="858"/>
      <c r="TG81" s="922"/>
      <c r="TH81" s="858"/>
      <c r="TI81" s="862"/>
      <c r="TJ81" s="858"/>
      <c r="TK81" s="858"/>
      <c r="TL81" s="922"/>
      <c r="TM81" s="858"/>
      <c r="TN81" s="922"/>
      <c r="TO81" s="858"/>
      <c r="TP81" s="922"/>
      <c r="TQ81" s="947"/>
      <c r="TR81" s="858"/>
      <c r="TS81" s="922"/>
      <c r="TT81" s="858"/>
      <c r="TU81" s="862"/>
      <c r="TV81" s="858"/>
      <c r="TW81" s="858"/>
      <c r="TX81" s="922"/>
      <c r="TY81" s="858"/>
      <c r="TZ81" s="922"/>
      <c r="UA81" s="858"/>
      <c r="UB81" s="922"/>
      <c r="UC81" s="947"/>
      <c r="UD81" s="858"/>
      <c r="UE81" s="922"/>
      <c r="UF81" s="858"/>
      <c r="UG81" s="862"/>
      <c r="UH81" s="858"/>
      <c r="UI81" s="858"/>
      <c r="UJ81" s="922"/>
      <c r="UK81" s="858"/>
      <c r="UL81" s="922"/>
      <c r="UM81" s="858"/>
      <c r="UN81" s="922"/>
      <c r="UO81" s="947"/>
      <c r="UP81" s="858"/>
      <c r="UQ81" s="922"/>
      <c r="UR81" s="858"/>
      <c r="US81" s="862"/>
      <c r="UT81" s="858"/>
      <c r="UU81" s="858"/>
      <c r="UV81" s="922"/>
      <c r="UW81" s="858"/>
      <c r="UX81" s="922"/>
      <c r="UY81" s="858"/>
      <c r="UZ81" s="922"/>
      <c r="VA81" s="947"/>
      <c r="VB81" s="858"/>
      <c r="VC81" s="922"/>
      <c r="VD81" s="858"/>
      <c r="VE81" s="862"/>
      <c r="VF81" s="858"/>
      <c r="VG81" s="858"/>
      <c r="VH81" s="922"/>
      <c r="VI81" s="858"/>
      <c r="VJ81" s="922"/>
      <c r="VK81" s="858"/>
      <c r="VL81" s="922"/>
      <c r="VM81" s="947"/>
      <c r="VN81" s="858"/>
      <c r="VO81" s="922"/>
      <c r="VP81" s="858"/>
      <c r="VQ81" s="862"/>
      <c r="VR81" s="858"/>
      <c r="VS81" s="858"/>
      <c r="VT81" s="922"/>
      <c r="VU81" s="858"/>
      <c r="VV81" s="922"/>
      <c r="VW81" s="858"/>
      <c r="VX81" s="922"/>
      <c r="VY81" s="947"/>
      <c r="VZ81" s="858"/>
      <c r="WA81" s="922"/>
      <c r="WB81" s="858"/>
      <c r="WC81" s="862"/>
      <c r="WD81" s="858"/>
      <c r="WE81" s="858"/>
      <c r="WF81" s="922"/>
      <c r="WG81" s="858"/>
      <c r="WH81" s="922"/>
      <c r="WI81" s="858"/>
      <c r="WJ81" s="922"/>
      <c r="WK81" s="947"/>
      <c r="WL81" s="858"/>
      <c r="WM81" s="922"/>
      <c r="WN81" s="858"/>
      <c r="WO81" s="862"/>
      <c r="WP81" s="858"/>
      <c r="WQ81" s="858"/>
      <c r="WR81" s="922"/>
      <c r="WS81" s="858"/>
      <c r="WT81" s="922"/>
      <c r="WU81" s="858"/>
      <c r="WV81" s="922"/>
      <c r="WW81" s="947"/>
      <c r="WX81" s="858"/>
      <c r="WY81" s="922"/>
      <c r="WZ81" s="858"/>
      <c r="XA81" s="862"/>
      <c r="XB81" s="858"/>
      <c r="XC81" s="858"/>
      <c r="XD81" s="922"/>
      <c r="XE81" s="858"/>
      <c r="XF81" s="922"/>
      <c r="XG81" s="858"/>
      <c r="XH81" s="922"/>
      <c r="XI81" s="947"/>
      <c r="XJ81" s="858"/>
      <c r="XK81" s="922"/>
      <c r="XL81" s="858"/>
      <c r="XM81" s="862"/>
      <c r="XN81" s="858"/>
      <c r="XO81" s="858"/>
      <c r="XP81" s="922"/>
      <c r="XQ81" s="858"/>
      <c r="XR81" s="922"/>
      <c r="XS81" s="858"/>
      <c r="XT81" s="922"/>
      <c r="XU81" s="947"/>
      <c r="XV81" s="858"/>
      <c r="XW81" s="922"/>
      <c r="XX81" s="858"/>
      <c r="XY81" s="862"/>
      <c r="XZ81" s="858"/>
      <c r="YA81" s="858"/>
      <c r="YB81" s="922"/>
      <c r="YC81" s="858"/>
      <c r="YD81" s="922"/>
      <c r="YE81" s="858"/>
      <c r="YF81" s="922"/>
      <c r="YG81" s="947"/>
      <c r="YH81" s="858"/>
      <c r="YI81" s="922"/>
      <c r="YJ81" s="858"/>
      <c r="YK81" s="862"/>
      <c r="YL81" s="858"/>
      <c r="YM81" s="858"/>
      <c r="YN81" s="922"/>
      <c r="YO81" s="858"/>
      <c r="YP81" s="922"/>
      <c r="YQ81" s="858"/>
      <c r="YR81" s="922"/>
      <c r="YS81" s="947"/>
      <c r="YT81" s="858"/>
      <c r="YU81" s="922"/>
      <c r="YV81" s="858"/>
      <c r="YW81" s="862"/>
      <c r="YX81" s="858"/>
      <c r="YY81" s="858"/>
      <c r="YZ81" s="922"/>
      <c r="ZA81" s="858"/>
      <c r="ZB81" s="922"/>
      <c r="ZC81" s="858"/>
      <c r="ZD81" s="922"/>
      <c r="ZE81" s="947"/>
      <c r="ZF81" s="858"/>
      <c r="ZG81" s="922"/>
      <c r="ZH81" s="858"/>
      <c r="ZI81" s="862"/>
      <c r="ZJ81" s="858"/>
      <c r="ZK81" s="858"/>
      <c r="ZL81" s="922"/>
      <c r="ZM81" s="858"/>
      <c r="ZN81" s="922"/>
      <c r="ZO81" s="858"/>
      <c r="ZP81" s="922"/>
      <c r="ZQ81" s="947"/>
      <c r="ZR81" s="858"/>
      <c r="ZS81" s="922"/>
      <c r="ZT81" s="858"/>
      <c r="ZU81" s="862"/>
      <c r="ZV81" s="858"/>
      <c r="ZW81" s="858"/>
      <c r="ZX81" s="922"/>
      <c r="ZY81" s="858"/>
      <c r="ZZ81" s="922"/>
      <c r="AAA81" s="858"/>
      <c r="AAB81" s="922"/>
      <c r="AAC81" s="947"/>
      <c r="AAD81" s="858"/>
      <c r="AAE81" s="922"/>
      <c r="AAF81" s="858"/>
      <c r="AAG81" s="862"/>
      <c r="AAH81" s="858"/>
      <c r="AAI81" s="858"/>
      <c r="AAJ81" s="922"/>
      <c r="AAK81" s="858"/>
      <c r="AAL81" s="922"/>
      <c r="AAM81" s="858"/>
      <c r="AAN81" s="922"/>
      <c r="AAO81" s="947"/>
      <c r="AAP81" s="858"/>
      <c r="AAQ81" s="922"/>
      <c r="AAR81" s="858"/>
      <c r="AAS81" s="862"/>
      <c r="AAT81" s="858"/>
      <c r="AAU81" s="858"/>
      <c r="AAV81" s="922"/>
      <c r="AAW81" s="858"/>
      <c r="AAX81" s="922"/>
      <c r="AAY81" s="858"/>
      <c r="AAZ81" s="922"/>
      <c r="ABA81" s="947"/>
      <c r="ABB81" s="858"/>
      <c r="ABC81" s="922"/>
      <c r="ABD81" s="858"/>
      <c r="ABE81" s="862"/>
      <c r="ABF81" s="858"/>
      <c r="ABG81" s="858"/>
      <c r="ABH81" s="922"/>
      <c r="ABI81" s="858"/>
      <c r="ABJ81" s="922"/>
      <c r="ABK81" s="858"/>
      <c r="ABL81" s="922"/>
      <c r="ABM81" s="947"/>
      <c r="ABN81" s="858"/>
      <c r="ABO81" s="922"/>
      <c r="ABP81" s="858"/>
      <c r="ABQ81" s="862"/>
      <c r="ABR81" s="858"/>
      <c r="ABS81" s="858"/>
      <c r="ABT81" s="922"/>
      <c r="ABU81" s="858"/>
      <c r="ABV81" s="922"/>
      <c r="ABW81" s="858"/>
      <c r="ABX81" s="922"/>
      <c r="ABY81" s="947"/>
      <c r="ABZ81" s="858"/>
      <c r="ACA81" s="922"/>
      <c r="ACB81" s="858"/>
      <c r="ACC81" s="862"/>
      <c r="ACD81" s="858"/>
      <c r="ACE81" s="858"/>
      <c r="ACF81" s="922"/>
      <c r="ACG81" s="858"/>
      <c r="ACH81" s="922"/>
      <c r="ACI81" s="858"/>
      <c r="ACJ81" s="922"/>
      <c r="ACK81" s="947"/>
      <c r="ACL81" s="858"/>
      <c r="ACM81" s="922"/>
      <c r="ACN81" s="858"/>
      <c r="ACO81" s="862"/>
      <c r="ACP81" s="858"/>
      <c r="ACQ81" s="858"/>
      <c r="ACR81" s="922"/>
      <c r="ACS81" s="858"/>
      <c r="ACT81" s="922"/>
      <c r="ACU81" s="858"/>
      <c r="ACV81" s="922"/>
      <c r="ACW81" s="947"/>
      <c r="ACX81" s="858"/>
      <c r="ACY81" s="922"/>
      <c r="ACZ81" s="858"/>
      <c r="ADA81" s="862"/>
      <c r="ADB81" s="858"/>
      <c r="ADC81" s="858"/>
      <c r="ADD81" s="922"/>
      <c r="ADE81" s="858"/>
      <c r="ADF81" s="922"/>
      <c r="ADG81" s="858"/>
      <c r="ADH81" s="922"/>
      <c r="ADI81" s="947"/>
      <c r="ADJ81" s="858"/>
      <c r="ADK81" s="922"/>
      <c r="ADL81" s="858"/>
      <c r="ADM81" s="862"/>
      <c r="ADN81" s="858"/>
      <c r="ADO81" s="858"/>
      <c r="ADP81" s="922"/>
      <c r="ADQ81" s="858"/>
      <c r="ADR81" s="922"/>
      <c r="ADS81" s="858"/>
      <c r="ADT81" s="922"/>
      <c r="ADU81" s="947"/>
      <c r="ADV81" s="858"/>
      <c r="ADW81" s="922"/>
      <c r="ADX81" s="858"/>
      <c r="ADY81" s="862"/>
      <c r="ADZ81" s="858"/>
      <c r="AEA81" s="858"/>
      <c r="AEB81" s="922"/>
      <c r="AEC81" s="858"/>
      <c r="AED81" s="922"/>
      <c r="AEE81" s="858"/>
      <c r="AEF81" s="922"/>
      <c r="AEG81" s="947"/>
      <c r="AEH81" s="858"/>
      <c r="AEI81" s="922"/>
      <c r="AEJ81" s="858"/>
      <c r="AEK81" s="862"/>
      <c r="AEL81" s="858"/>
      <c r="AEM81" s="858"/>
      <c r="AEN81" s="922"/>
      <c r="AEO81" s="858"/>
      <c r="AEP81" s="922"/>
      <c r="AEQ81" s="858"/>
      <c r="AER81" s="922"/>
      <c r="AES81" s="947"/>
      <c r="AET81" s="858"/>
      <c r="AEU81" s="922"/>
      <c r="AEV81" s="858"/>
      <c r="AEW81" s="862"/>
      <c r="AEX81" s="858"/>
      <c r="AEY81" s="858"/>
      <c r="AEZ81" s="922"/>
      <c r="AFA81" s="858"/>
      <c r="AFB81" s="922"/>
      <c r="AFC81" s="858"/>
      <c r="AFD81" s="922"/>
      <c r="AFE81" s="947"/>
      <c r="AFF81" s="858"/>
      <c r="AFG81" s="922"/>
      <c r="AFH81" s="858"/>
      <c r="AFI81" s="862"/>
      <c r="AFJ81" s="858"/>
      <c r="AFK81" s="858"/>
      <c r="AFL81" s="922"/>
      <c r="AFM81" s="858"/>
      <c r="AFN81" s="922"/>
      <c r="AFO81" s="858"/>
      <c r="AFP81" s="922"/>
      <c r="AFQ81" s="947"/>
      <c r="AFR81" s="858"/>
      <c r="AFS81" s="922"/>
      <c r="AFT81" s="858"/>
      <c r="AFU81" s="862"/>
      <c r="AFV81" s="858"/>
      <c r="AFW81" s="858"/>
      <c r="AFX81" s="922"/>
      <c r="AFY81" s="858"/>
      <c r="AFZ81" s="922"/>
      <c r="AGA81" s="858"/>
      <c r="AGB81" s="922"/>
      <c r="AGC81" s="947"/>
      <c r="AGD81" s="858"/>
      <c r="AGE81" s="922"/>
      <c r="AGF81" s="858"/>
      <c r="AGG81" s="862"/>
      <c r="AGH81" s="858"/>
      <c r="AGI81" s="858"/>
      <c r="AGJ81" s="922"/>
      <c r="AGK81" s="858"/>
      <c r="AGL81" s="922"/>
      <c r="AGM81" s="858"/>
      <c r="AGN81" s="922"/>
      <c r="AGO81" s="947"/>
      <c r="AGP81" s="858"/>
      <c r="AGQ81" s="922"/>
      <c r="AGR81" s="858"/>
      <c r="AGS81" s="862"/>
      <c r="AGT81" s="858"/>
      <c r="AGU81" s="858"/>
      <c r="AGV81" s="922"/>
      <c r="AGW81" s="858"/>
      <c r="AGX81" s="922"/>
      <c r="AGY81" s="858"/>
      <c r="AGZ81" s="922"/>
      <c r="AHA81" s="947"/>
      <c r="AHB81" s="858"/>
      <c r="AHC81" s="922"/>
      <c r="AHD81" s="858"/>
      <c r="AHE81" s="862"/>
      <c r="AHF81" s="858"/>
      <c r="AHG81" s="858"/>
      <c r="AHH81" s="922"/>
      <c r="AHI81" s="858"/>
      <c r="AHJ81" s="922"/>
      <c r="AHK81" s="858"/>
      <c r="AHL81" s="922"/>
      <c r="AHM81" s="947"/>
      <c r="AHN81" s="858"/>
      <c r="AHO81" s="922"/>
      <c r="AHP81" s="858"/>
      <c r="AHQ81" s="862"/>
      <c r="AHR81" s="858"/>
      <c r="AHS81" s="858"/>
      <c r="AHT81" s="922"/>
      <c r="AHU81" s="858"/>
      <c r="AHV81" s="922"/>
      <c r="AHW81" s="858"/>
      <c r="AHX81" s="922"/>
      <c r="AHY81" s="947"/>
      <c r="AHZ81" s="858"/>
      <c r="AIA81" s="922"/>
      <c r="AIB81" s="858"/>
      <c r="AIC81" s="862"/>
      <c r="AID81" s="858"/>
      <c r="AIE81" s="858"/>
      <c r="AIF81" s="922"/>
      <c r="AIG81" s="858"/>
      <c r="AIH81" s="922"/>
      <c r="AII81" s="858"/>
      <c r="AIJ81" s="922"/>
      <c r="AIK81" s="947"/>
      <c r="AIL81" s="858"/>
      <c r="AIM81" s="922"/>
      <c r="AIN81" s="858"/>
      <c r="AIO81" s="862"/>
      <c r="AIP81" s="858"/>
      <c r="AIQ81" s="858"/>
      <c r="AIR81" s="922"/>
      <c r="AIS81" s="858"/>
      <c r="AIT81" s="922"/>
      <c r="AIU81" s="858"/>
      <c r="AIV81" s="922"/>
      <c r="AIW81" s="947"/>
      <c r="AIX81" s="858"/>
      <c r="AIY81" s="922"/>
      <c r="AIZ81" s="858"/>
      <c r="AJA81" s="862"/>
      <c r="AJB81" s="858"/>
      <c r="AJC81" s="858"/>
      <c r="AJD81" s="922"/>
      <c r="AJE81" s="858"/>
      <c r="AJF81" s="922"/>
      <c r="AJG81" s="858"/>
      <c r="AJH81" s="922"/>
      <c r="AJI81" s="947"/>
      <c r="AJJ81" s="858"/>
      <c r="AJK81" s="922"/>
      <c r="AJL81" s="858"/>
      <c r="AJM81" s="862"/>
      <c r="AJN81" s="858"/>
      <c r="AJO81" s="858"/>
      <c r="AJP81" s="922"/>
      <c r="AJQ81" s="858"/>
      <c r="AJR81" s="922"/>
      <c r="AJS81" s="858"/>
      <c r="AJT81" s="922"/>
      <c r="AJU81" s="947"/>
      <c r="AJV81" s="858"/>
      <c r="AJW81" s="922"/>
      <c r="AJX81" s="858"/>
      <c r="AJY81" s="862"/>
      <c r="AJZ81" s="858"/>
      <c r="AKA81" s="858"/>
      <c r="AKB81" s="922"/>
      <c r="AKC81" s="858"/>
      <c r="AKD81" s="922"/>
      <c r="AKE81" s="858"/>
      <c r="AKF81" s="922"/>
      <c r="AKG81" s="947"/>
      <c r="AKH81" s="858"/>
      <c r="AKI81" s="922"/>
      <c r="AKJ81" s="858"/>
      <c r="AKK81" s="862"/>
      <c r="AKL81" s="858"/>
      <c r="AKM81" s="858"/>
      <c r="AKN81" s="922"/>
      <c r="AKO81" s="858"/>
      <c r="AKP81" s="922"/>
      <c r="AKQ81" s="858"/>
      <c r="AKR81" s="922"/>
      <c r="AKS81" s="947"/>
      <c r="AKT81" s="858"/>
      <c r="AKU81" s="922"/>
      <c r="AKV81" s="858"/>
      <c r="AKW81" s="862"/>
      <c r="AKX81" s="858"/>
      <c r="AKY81" s="858"/>
      <c r="AKZ81" s="922"/>
      <c r="ALA81" s="858"/>
      <c r="ALB81" s="922"/>
      <c r="ALC81" s="858"/>
      <c r="ALD81" s="922"/>
      <c r="ALE81" s="947"/>
      <c r="ALF81" s="858"/>
      <c r="ALG81" s="922"/>
      <c r="ALH81" s="858"/>
      <c r="ALI81" s="862"/>
      <c r="ALJ81" s="858"/>
      <c r="ALK81" s="858"/>
      <c r="ALL81" s="922"/>
      <c r="ALM81" s="858"/>
      <c r="ALN81" s="922"/>
      <c r="ALO81" s="858"/>
      <c r="ALP81" s="922"/>
      <c r="ALQ81" s="947"/>
      <c r="ALR81" s="858"/>
      <c r="ALS81" s="922"/>
      <c r="ALT81" s="858"/>
      <c r="ALU81" s="862"/>
      <c r="ALV81" s="858"/>
      <c r="ALW81" s="858"/>
      <c r="ALX81" s="922"/>
      <c r="ALY81" s="858"/>
      <c r="ALZ81" s="922"/>
      <c r="AMA81" s="858"/>
      <c r="AMB81" s="922"/>
      <c r="AMC81" s="947"/>
      <c r="AMD81" s="858"/>
      <c r="AME81" s="922"/>
      <c r="AMF81" s="858"/>
      <c r="AMG81" s="862"/>
      <c r="AMH81" s="858"/>
      <c r="AMI81" s="858"/>
      <c r="AMJ81" s="922"/>
      <c r="AMK81" s="858"/>
      <c r="AML81" s="922"/>
      <c r="AMM81" s="858"/>
      <c r="AMN81" s="922"/>
      <c r="AMO81" s="947"/>
      <c r="AMP81" s="858"/>
      <c r="AMQ81" s="922"/>
      <c r="AMR81" s="858"/>
      <c r="AMS81" s="862"/>
      <c r="AMT81" s="858"/>
      <c r="AMU81" s="858"/>
      <c r="AMV81" s="922"/>
      <c r="AMW81" s="858"/>
      <c r="AMX81" s="922"/>
      <c r="AMY81" s="858"/>
      <c r="AMZ81" s="922"/>
      <c r="ANA81" s="947"/>
      <c r="ANB81" s="858"/>
      <c r="ANC81" s="922"/>
      <c r="AND81" s="858"/>
      <c r="ANE81" s="862"/>
      <c r="ANF81" s="858"/>
      <c r="ANG81" s="858"/>
      <c r="ANH81" s="922"/>
      <c r="ANI81" s="858"/>
      <c r="ANJ81" s="922"/>
      <c r="ANK81" s="858"/>
      <c r="ANL81" s="922"/>
      <c r="ANM81" s="947"/>
      <c r="ANN81" s="858"/>
      <c r="ANO81" s="922"/>
      <c r="ANP81" s="858"/>
      <c r="ANQ81" s="862"/>
      <c r="ANR81" s="858"/>
      <c r="ANS81" s="858"/>
      <c r="ANT81" s="922"/>
      <c r="ANU81" s="858"/>
      <c r="ANV81" s="922"/>
      <c r="ANW81" s="858"/>
      <c r="ANX81" s="922"/>
      <c r="ANY81" s="947"/>
      <c r="ANZ81" s="858"/>
      <c r="AOA81" s="922"/>
      <c r="AOB81" s="858"/>
      <c r="AOC81" s="862"/>
      <c r="AOD81" s="858"/>
      <c r="AOE81" s="858"/>
      <c r="AOF81" s="922"/>
      <c r="AOG81" s="858"/>
      <c r="AOH81" s="922"/>
      <c r="AOI81" s="858"/>
      <c r="AOJ81" s="922"/>
      <c r="AOK81" s="947"/>
      <c r="AOL81" s="858"/>
      <c r="AOM81" s="922"/>
      <c r="AON81" s="858"/>
      <c r="AOO81" s="862"/>
      <c r="AOP81" s="858"/>
      <c r="AOQ81" s="858"/>
      <c r="AOR81" s="922"/>
      <c r="AOS81" s="858"/>
      <c r="AOT81" s="922"/>
      <c r="AOU81" s="858"/>
      <c r="AOV81" s="922"/>
      <c r="AOW81" s="947"/>
      <c r="AOX81" s="858"/>
      <c r="AOY81" s="922"/>
      <c r="AOZ81" s="858"/>
      <c r="APA81" s="862"/>
      <c r="APB81" s="858"/>
      <c r="APC81" s="858"/>
      <c r="APD81" s="922"/>
      <c r="APE81" s="858"/>
      <c r="APF81" s="922"/>
      <c r="APG81" s="858"/>
      <c r="APH81" s="922"/>
      <c r="API81" s="947"/>
      <c r="APJ81" s="858"/>
      <c r="APK81" s="922"/>
      <c r="APL81" s="858"/>
      <c r="APM81" s="862"/>
      <c r="APN81" s="858"/>
      <c r="APO81" s="858"/>
      <c r="APP81" s="922"/>
      <c r="APQ81" s="858"/>
      <c r="APR81" s="922"/>
      <c r="APS81" s="858"/>
      <c r="APT81" s="922"/>
      <c r="APU81" s="947"/>
      <c r="APV81" s="858"/>
      <c r="APW81" s="922"/>
      <c r="APX81" s="858"/>
      <c r="APY81" s="862"/>
      <c r="APZ81" s="858"/>
      <c r="AQA81" s="858"/>
      <c r="AQB81" s="922"/>
      <c r="AQC81" s="858"/>
      <c r="AQD81" s="922"/>
      <c r="AQE81" s="858"/>
      <c r="AQF81" s="922"/>
      <c r="AQG81" s="947"/>
      <c r="AQH81" s="858"/>
      <c r="AQI81" s="922"/>
      <c r="AQJ81" s="858"/>
      <c r="AQK81" s="862"/>
      <c r="AQL81" s="858"/>
      <c r="AQM81" s="858"/>
      <c r="AQN81" s="922"/>
      <c r="AQO81" s="858"/>
      <c r="AQP81" s="922"/>
      <c r="AQQ81" s="858"/>
      <c r="AQR81" s="922"/>
      <c r="AQS81" s="947"/>
      <c r="AQT81" s="858"/>
      <c r="AQU81" s="922"/>
      <c r="AQV81" s="858"/>
      <c r="AQW81" s="862"/>
      <c r="AQX81" s="858"/>
      <c r="AQY81" s="858"/>
      <c r="AQZ81" s="922"/>
      <c r="ARA81" s="858"/>
      <c r="ARB81" s="922"/>
      <c r="ARC81" s="858"/>
      <c r="ARD81" s="922"/>
      <c r="ARE81" s="947"/>
      <c r="ARF81" s="858"/>
      <c r="ARG81" s="922"/>
      <c r="ARH81" s="858"/>
      <c r="ARI81" s="862"/>
      <c r="ARJ81" s="858"/>
      <c r="ARK81" s="858"/>
      <c r="ARL81" s="922"/>
      <c r="ARM81" s="858"/>
      <c r="ARN81" s="922"/>
      <c r="ARO81" s="858"/>
      <c r="ARP81" s="922"/>
      <c r="ARQ81" s="947"/>
      <c r="ARR81" s="858"/>
      <c r="ARS81" s="922"/>
      <c r="ART81" s="858"/>
      <c r="ARU81" s="862"/>
      <c r="ARV81" s="858"/>
      <c r="ARW81" s="858"/>
      <c r="ARX81" s="922"/>
      <c r="ARY81" s="858"/>
      <c r="ARZ81" s="922"/>
      <c r="ASA81" s="858"/>
      <c r="ASB81" s="922"/>
      <c r="ASC81" s="947"/>
      <c r="ASD81" s="858"/>
      <c r="ASE81" s="922"/>
      <c r="ASF81" s="858"/>
      <c r="ASG81" s="862"/>
      <c r="ASH81" s="858"/>
      <c r="ASI81" s="858"/>
      <c r="ASJ81" s="922"/>
      <c r="ASK81" s="858"/>
      <c r="ASL81" s="922"/>
      <c r="ASM81" s="858"/>
      <c r="ASN81" s="922"/>
      <c r="ASO81" s="947"/>
      <c r="ASP81" s="858"/>
      <c r="ASQ81" s="922"/>
      <c r="ASR81" s="858"/>
      <c r="ASS81" s="862"/>
      <c r="AST81" s="858"/>
      <c r="ASU81" s="858"/>
      <c r="ASV81" s="922"/>
      <c r="ASW81" s="858"/>
      <c r="ASX81" s="922"/>
      <c r="ASY81" s="858"/>
      <c r="ASZ81" s="922"/>
      <c r="ATA81" s="947"/>
      <c r="ATB81" s="858"/>
      <c r="ATC81" s="922"/>
      <c r="ATD81" s="858"/>
      <c r="ATE81" s="862"/>
      <c r="ATF81" s="858"/>
      <c r="ATG81" s="858"/>
      <c r="ATH81" s="922"/>
      <c r="ATI81" s="858"/>
      <c r="ATJ81" s="922"/>
      <c r="ATK81" s="858"/>
      <c r="ATL81" s="922"/>
      <c r="ATM81" s="947"/>
      <c r="ATN81" s="858"/>
      <c r="ATO81" s="922"/>
      <c r="ATP81" s="858"/>
      <c r="ATQ81" s="862"/>
      <c r="ATR81" s="858"/>
      <c r="ATS81" s="858"/>
      <c r="ATT81" s="922"/>
      <c r="ATU81" s="858"/>
      <c r="ATV81" s="922"/>
      <c r="ATW81" s="858"/>
      <c r="ATX81" s="922"/>
      <c r="ATY81" s="947"/>
      <c r="ATZ81" s="858"/>
      <c r="AUA81" s="922"/>
      <c r="AUB81" s="858"/>
      <c r="AUC81" s="862"/>
      <c r="AUD81" s="858"/>
      <c r="AUE81" s="858"/>
      <c r="AUF81" s="922"/>
      <c r="AUG81" s="858"/>
      <c r="AUH81" s="922"/>
      <c r="AUI81" s="858"/>
      <c r="AUJ81" s="922"/>
      <c r="AUK81" s="947"/>
      <c r="AUL81" s="858"/>
      <c r="AUM81" s="922"/>
      <c r="AUN81" s="858"/>
      <c r="AUO81" s="862"/>
      <c r="AUP81" s="858"/>
      <c r="AUQ81" s="858"/>
      <c r="AUR81" s="922"/>
      <c r="AUS81" s="858"/>
      <c r="AUT81" s="922"/>
      <c r="AUU81" s="858"/>
      <c r="AUV81" s="922"/>
      <c r="AUW81" s="947"/>
      <c r="AUX81" s="858"/>
      <c r="AUY81" s="922"/>
      <c r="AUZ81" s="858"/>
      <c r="AVA81" s="862"/>
      <c r="AVB81" s="858"/>
      <c r="AVC81" s="858"/>
      <c r="AVD81" s="922"/>
      <c r="AVE81" s="858"/>
      <c r="AVF81" s="922"/>
      <c r="AVG81" s="858"/>
      <c r="AVH81" s="922"/>
      <c r="AVI81" s="947"/>
      <c r="AVJ81" s="858"/>
      <c r="AVK81" s="922"/>
      <c r="AVL81" s="858"/>
      <c r="AVM81" s="862"/>
      <c r="AVN81" s="858"/>
      <c r="AVO81" s="858"/>
      <c r="AVP81" s="922"/>
      <c r="AVQ81" s="858"/>
      <c r="AVR81" s="922"/>
      <c r="AVS81" s="858"/>
      <c r="AVT81" s="922"/>
      <c r="AVU81" s="947"/>
      <c r="AVV81" s="858"/>
      <c r="AVW81" s="922"/>
      <c r="AVX81" s="858"/>
      <c r="AVY81" s="862"/>
      <c r="AVZ81" s="858"/>
      <c r="AWA81" s="858"/>
      <c r="AWB81" s="922"/>
      <c r="AWC81" s="858"/>
      <c r="AWD81" s="922"/>
      <c r="AWE81" s="858"/>
      <c r="AWF81" s="922"/>
      <c r="AWG81" s="947"/>
      <c r="AWH81" s="858"/>
      <c r="AWI81" s="922"/>
      <c r="AWJ81" s="858"/>
      <c r="AWK81" s="862"/>
      <c r="AWL81" s="858"/>
      <c r="AWM81" s="858"/>
      <c r="AWN81" s="922"/>
      <c r="AWO81" s="858"/>
      <c r="AWP81" s="922"/>
      <c r="AWQ81" s="858"/>
      <c r="AWR81" s="922"/>
      <c r="AWS81" s="947"/>
      <c r="AWT81" s="858"/>
      <c r="AWU81" s="922"/>
      <c r="AWV81" s="858"/>
      <c r="AWW81" s="862"/>
      <c r="AWX81" s="858"/>
      <c r="AWY81" s="858"/>
      <c r="AWZ81" s="922"/>
      <c r="AXA81" s="858"/>
      <c r="AXB81" s="922"/>
      <c r="AXC81" s="858"/>
      <c r="AXD81" s="922"/>
      <c r="AXE81" s="947"/>
      <c r="AXF81" s="858"/>
      <c r="AXG81" s="922"/>
      <c r="AXH81" s="858"/>
      <c r="AXI81" s="862"/>
      <c r="AXJ81" s="858"/>
      <c r="AXK81" s="858"/>
      <c r="AXL81" s="922"/>
      <c r="AXM81" s="858"/>
      <c r="AXN81" s="922"/>
      <c r="AXO81" s="858"/>
      <c r="AXP81" s="922"/>
      <c r="AXQ81" s="947"/>
      <c r="AXR81" s="858"/>
      <c r="AXS81" s="922"/>
      <c r="AXT81" s="858"/>
      <c r="AXU81" s="862"/>
      <c r="AXV81" s="858"/>
      <c r="AXW81" s="858"/>
      <c r="AXX81" s="922"/>
      <c r="AXY81" s="858"/>
      <c r="AXZ81" s="922"/>
      <c r="AYA81" s="858"/>
      <c r="AYB81" s="922"/>
      <c r="AYC81" s="947"/>
      <c r="AYD81" s="858"/>
      <c r="AYE81" s="922"/>
      <c r="AYF81" s="858"/>
      <c r="AYG81" s="862"/>
      <c r="AYH81" s="858"/>
      <c r="AYI81" s="858"/>
      <c r="AYJ81" s="922"/>
      <c r="AYK81" s="858"/>
      <c r="AYL81" s="922"/>
      <c r="AYM81" s="858"/>
      <c r="AYN81" s="922"/>
      <c r="AYO81" s="947"/>
      <c r="AYP81" s="858"/>
      <c r="AYQ81" s="922"/>
      <c r="AYR81" s="858"/>
      <c r="AYS81" s="862"/>
      <c r="AYT81" s="858"/>
      <c r="AYU81" s="858"/>
      <c r="AYV81" s="922"/>
      <c r="AYW81" s="858"/>
      <c r="AYX81" s="922"/>
      <c r="AYY81" s="858"/>
      <c r="AYZ81" s="922"/>
      <c r="AZA81" s="947"/>
      <c r="AZB81" s="858"/>
      <c r="AZC81" s="922"/>
      <c r="AZD81" s="858"/>
      <c r="AZE81" s="862"/>
      <c r="AZF81" s="858"/>
      <c r="AZG81" s="858"/>
      <c r="AZH81" s="922"/>
      <c r="AZI81" s="858"/>
      <c r="AZJ81" s="922"/>
      <c r="AZK81" s="858"/>
      <c r="AZL81" s="922"/>
      <c r="AZM81" s="947"/>
      <c r="AZN81" s="858"/>
      <c r="AZO81" s="922"/>
      <c r="AZP81" s="858"/>
      <c r="AZQ81" s="862"/>
      <c r="AZR81" s="858"/>
      <c r="AZS81" s="858"/>
      <c r="AZT81" s="922"/>
      <c r="AZU81" s="858"/>
      <c r="AZV81" s="922"/>
      <c r="AZW81" s="858"/>
      <c r="AZX81" s="922"/>
      <c r="AZY81" s="947"/>
      <c r="AZZ81" s="858"/>
      <c r="BAA81" s="922"/>
      <c r="BAB81" s="858"/>
      <c r="BAC81" s="862"/>
      <c r="BAD81" s="858"/>
      <c r="BAE81" s="858"/>
      <c r="BAF81" s="922"/>
      <c r="BAG81" s="858"/>
      <c r="BAH81" s="922"/>
      <c r="BAI81" s="858"/>
      <c r="BAJ81" s="922"/>
      <c r="BAK81" s="947"/>
      <c r="BAL81" s="858"/>
      <c r="BAM81" s="922"/>
      <c r="BAN81" s="858"/>
      <c r="BAO81" s="862"/>
      <c r="BAP81" s="858"/>
      <c r="BAQ81" s="858"/>
      <c r="BAR81" s="922"/>
      <c r="BAS81" s="858"/>
      <c r="BAT81" s="922"/>
      <c r="BAU81" s="858"/>
      <c r="BAV81" s="922"/>
      <c r="BAW81" s="947"/>
      <c r="BAX81" s="858"/>
      <c r="BAY81" s="922"/>
      <c r="BAZ81" s="858"/>
      <c r="BBA81" s="862"/>
      <c r="BBB81" s="858"/>
      <c r="BBC81" s="858"/>
      <c r="BBD81" s="922"/>
      <c r="BBE81" s="858"/>
      <c r="BBF81" s="922"/>
      <c r="BBG81" s="858"/>
      <c r="BBH81" s="922"/>
      <c r="BBI81" s="947"/>
      <c r="BBJ81" s="858"/>
      <c r="BBK81" s="922"/>
      <c r="BBL81" s="858"/>
      <c r="BBM81" s="862"/>
      <c r="BBN81" s="858"/>
      <c r="BBO81" s="858"/>
      <c r="BBP81" s="922"/>
      <c r="BBQ81" s="858"/>
      <c r="BBR81" s="922"/>
      <c r="BBS81" s="858"/>
      <c r="BBT81" s="922"/>
      <c r="BBU81" s="947"/>
      <c r="BBV81" s="858"/>
      <c r="BBW81" s="922"/>
      <c r="BBX81" s="858"/>
      <c r="BBY81" s="862"/>
      <c r="BBZ81" s="858"/>
      <c r="BCA81" s="858"/>
      <c r="BCB81" s="922"/>
      <c r="BCC81" s="858"/>
      <c r="BCD81" s="922"/>
      <c r="BCE81" s="858"/>
      <c r="BCF81" s="922"/>
      <c r="BCG81" s="947"/>
      <c r="BCH81" s="858"/>
      <c r="BCI81" s="922"/>
      <c r="BCJ81" s="858"/>
      <c r="BCK81" s="862"/>
      <c r="BCL81" s="858"/>
      <c r="BCM81" s="858"/>
      <c r="BCN81" s="922"/>
      <c r="BCO81" s="858"/>
      <c r="BCP81" s="922"/>
      <c r="BCQ81" s="858"/>
      <c r="BCR81" s="922"/>
      <c r="BCS81" s="947"/>
      <c r="BCT81" s="858"/>
      <c r="BCU81" s="922"/>
      <c r="BCV81" s="858"/>
      <c r="BCW81" s="862"/>
      <c r="BCX81" s="858"/>
      <c r="BCY81" s="858"/>
      <c r="BCZ81" s="922"/>
      <c r="BDA81" s="858"/>
      <c r="BDB81" s="922"/>
      <c r="BDC81" s="858"/>
      <c r="BDD81" s="922"/>
      <c r="BDE81" s="947"/>
      <c r="BDF81" s="858"/>
      <c r="BDG81" s="922"/>
      <c r="BDH81" s="858"/>
      <c r="BDI81" s="862"/>
      <c r="BDJ81" s="858"/>
      <c r="BDK81" s="858"/>
      <c r="BDL81" s="922"/>
      <c r="BDM81" s="858"/>
      <c r="BDN81" s="922"/>
      <c r="BDO81" s="858"/>
      <c r="BDP81" s="922"/>
      <c r="BDQ81" s="947"/>
      <c r="BDR81" s="858"/>
      <c r="BDS81" s="922"/>
      <c r="BDT81" s="858"/>
      <c r="BDU81" s="862"/>
      <c r="BDV81" s="858"/>
      <c r="BDW81" s="858"/>
      <c r="BDX81" s="922"/>
      <c r="BDY81" s="858"/>
      <c r="BDZ81" s="922"/>
      <c r="BEA81" s="858"/>
      <c r="BEB81" s="922"/>
      <c r="BEC81" s="947"/>
      <c r="BED81" s="858"/>
      <c r="BEE81" s="922"/>
      <c r="BEF81" s="858"/>
      <c r="BEG81" s="862"/>
      <c r="BEH81" s="858"/>
      <c r="BEI81" s="858"/>
      <c r="BEJ81" s="922"/>
      <c r="BEK81" s="858"/>
      <c r="BEL81" s="922"/>
      <c r="BEM81" s="858"/>
      <c r="BEN81" s="922"/>
      <c r="BEO81" s="947"/>
      <c r="BEP81" s="858"/>
      <c r="BEQ81" s="922"/>
      <c r="BER81" s="858"/>
      <c r="BES81" s="862"/>
      <c r="BET81" s="858"/>
      <c r="BEU81" s="858"/>
      <c r="BEV81" s="922"/>
      <c r="BEW81" s="858"/>
      <c r="BEX81" s="922"/>
      <c r="BEY81" s="858"/>
      <c r="BEZ81" s="922"/>
      <c r="BFA81" s="947"/>
      <c r="BFB81" s="858"/>
      <c r="BFC81" s="922"/>
      <c r="BFD81" s="858"/>
      <c r="BFE81" s="862"/>
      <c r="BFF81" s="858"/>
      <c r="BFG81" s="858"/>
      <c r="BFH81" s="922"/>
      <c r="BFI81" s="858"/>
      <c r="BFJ81" s="922"/>
      <c r="BFK81" s="858"/>
      <c r="BFL81" s="922"/>
      <c r="BFM81" s="947"/>
      <c r="BFN81" s="858"/>
      <c r="BFO81" s="922"/>
      <c r="BFP81" s="858"/>
      <c r="BFQ81" s="862"/>
      <c r="BFR81" s="858"/>
      <c r="BFS81" s="858"/>
      <c r="BFT81" s="922"/>
      <c r="BFU81" s="858"/>
      <c r="BFV81" s="922"/>
      <c r="BFW81" s="858"/>
      <c r="BFX81" s="922"/>
      <c r="BFY81" s="947"/>
      <c r="BFZ81" s="858"/>
      <c r="BGA81" s="922"/>
      <c r="BGB81" s="858"/>
      <c r="BGC81" s="862"/>
      <c r="BGD81" s="858"/>
      <c r="BGE81" s="858"/>
      <c r="BGF81" s="922"/>
      <c r="BGG81" s="858"/>
      <c r="BGH81" s="922"/>
      <c r="BGI81" s="858"/>
      <c r="BGJ81" s="922"/>
      <c r="BGK81" s="947"/>
      <c r="BGL81" s="858"/>
      <c r="BGM81" s="922"/>
      <c r="BGN81" s="858"/>
      <c r="BGO81" s="862"/>
      <c r="BGP81" s="858"/>
      <c r="BGQ81" s="858"/>
      <c r="BGR81" s="922"/>
      <c r="BGS81" s="858"/>
      <c r="BGT81" s="922"/>
      <c r="BGU81" s="858"/>
      <c r="BGV81" s="922"/>
      <c r="BGW81" s="947"/>
      <c r="BGX81" s="858"/>
      <c r="BGY81" s="922"/>
      <c r="BGZ81" s="858"/>
      <c r="BHA81" s="862"/>
      <c r="BHB81" s="858"/>
      <c r="BHC81" s="858"/>
      <c r="BHD81" s="922"/>
      <c r="BHE81" s="858"/>
      <c r="BHF81" s="922"/>
      <c r="BHG81" s="858"/>
      <c r="BHH81" s="922"/>
      <c r="BHI81" s="947"/>
      <c r="BHJ81" s="858"/>
      <c r="BHK81" s="922"/>
      <c r="BHL81" s="858"/>
      <c r="BHM81" s="862"/>
      <c r="BHN81" s="858"/>
      <c r="BHO81" s="858"/>
      <c r="BHP81" s="922"/>
      <c r="BHQ81" s="858"/>
      <c r="BHR81" s="922"/>
      <c r="BHS81" s="858"/>
      <c r="BHT81" s="922"/>
      <c r="BHU81" s="947"/>
      <c r="BHV81" s="858"/>
      <c r="BHW81" s="922"/>
      <c r="BHX81" s="858"/>
      <c r="BHY81" s="862"/>
      <c r="BHZ81" s="858"/>
      <c r="BIA81" s="858"/>
      <c r="BIB81" s="922"/>
      <c r="BIC81" s="858"/>
      <c r="BID81" s="922"/>
      <c r="BIE81" s="858"/>
      <c r="BIF81" s="922"/>
      <c r="BIG81" s="947"/>
      <c r="BIH81" s="858"/>
      <c r="BII81" s="922"/>
      <c r="BIJ81" s="858"/>
      <c r="BIK81" s="862"/>
      <c r="BIL81" s="858"/>
      <c r="BIM81" s="858"/>
      <c r="BIN81" s="922"/>
      <c r="BIO81" s="858"/>
      <c r="BIP81" s="922"/>
      <c r="BIQ81" s="858"/>
      <c r="BIR81" s="922"/>
      <c r="BIS81" s="947"/>
      <c r="BIT81" s="858"/>
      <c r="BIU81" s="922"/>
      <c r="BIV81" s="858"/>
      <c r="BIW81" s="862"/>
      <c r="BIX81" s="858"/>
      <c r="BIY81" s="858"/>
      <c r="BIZ81" s="922"/>
      <c r="BJA81" s="858"/>
      <c r="BJB81" s="922"/>
      <c r="BJC81" s="858"/>
      <c r="BJD81" s="922"/>
      <c r="BJE81" s="947"/>
      <c r="BJF81" s="858"/>
      <c r="BJG81" s="922"/>
      <c r="BJH81" s="858"/>
      <c r="BJI81" s="862"/>
      <c r="BJJ81" s="858"/>
      <c r="BJK81" s="858"/>
      <c r="BJL81" s="922"/>
      <c r="BJM81" s="858"/>
      <c r="BJN81" s="922"/>
      <c r="BJO81" s="858"/>
      <c r="BJP81" s="922"/>
      <c r="BJQ81" s="947"/>
      <c r="BJR81" s="858"/>
      <c r="BJS81" s="922"/>
      <c r="BJT81" s="858"/>
      <c r="BJU81" s="862"/>
      <c r="BJV81" s="858"/>
      <c r="BJW81" s="858"/>
      <c r="BJX81" s="922"/>
      <c r="BJY81" s="858"/>
      <c r="BJZ81" s="922"/>
      <c r="BKA81" s="858"/>
      <c r="BKB81" s="922"/>
      <c r="BKC81" s="947"/>
      <c r="BKD81" s="858"/>
      <c r="BKE81" s="922"/>
      <c r="BKF81" s="858"/>
      <c r="BKG81" s="862"/>
      <c r="BKH81" s="858"/>
      <c r="BKI81" s="858"/>
      <c r="BKJ81" s="922"/>
      <c r="BKK81" s="858"/>
      <c r="BKL81" s="922"/>
      <c r="BKM81" s="858"/>
      <c r="BKN81" s="922"/>
      <c r="BKO81" s="947"/>
      <c r="BKP81" s="858"/>
      <c r="BKQ81" s="922"/>
      <c r="BKR81" s="858"/>
      <c r="BKS81" s="862"/>
      <c r="BKT81" s="858"/>
      <c r="BKU81" s="858"/>
      <c r="BKV81" s="922"/>
      <c r="BKW81" s="858"/>
      <c r="BKX81" s="922"/>
      <c r="BKY81" s="858"/>
      <c r="BKZ81" s="922"/>
      <c r="BLA81" s="947"/>
      <c r="BLB81" s="858"/>
      <c r="BLC81" s="922"/>
      <c r="BLD81" s="858"/>
      <c r="BLE81" s="862"/>
      <c r="BLF81" s="858"/>
      <c r="BLG81" s="858"/>
      <c r="BLH81" s="922"/>
      <c r="BLI81" s="858"/>
      <c r="BLJ81" s="922"/>
      <c r="BLK81" s="858"/>
      <c r="BLL81" s="922"/>
      <c r="BLM81" s="947"/>
      <c r="BLN81" s="858"/>
      <c r="BLO81" s="922"/>
      <c r="BLP81" s="858"/>
      <c r="BLQ81" s="862"/>
      <c r="BLR81" s="858"/>
      <c r="BLS81" s="858"/>
      <c r="BLT81" s="922"/>
      <c r="BLU81" s="858"/>
      <c r="BLV81" s="922"/>
      <c r="BLW81" s="858"/>
      <c r="BLX81" s="922"/>
      <c r="BLY81" s="947"/>
      <c r="BLZ81" s="858"/>
      <c r="BMA81" s="922"/>
      <c r="BMB81" s="858"/>
      <c r="BMC81" s="862"/>
      <c r="BMD81" s="858"/>
      <c r="BME81" s="858"/>
      <c r="BMF81" s="922"/>
      <c r="BMG81" s="858"/>
      <c r="BMH81" s="922"/>
      <c r="BMI81" s="858"/>
      <c r="BMJ81" s="922"/>
      <c r="BMK81" s="947"/>
      <c r="BML81" s="858"/>
      <c r="BMM81" s="922"/>
      <c r="BMN81" s="858"/>
      <c r="BMO81" s="862"/>
      <c r="BMP81" s="858"/>
      <c r="BMQ81" s="858"/>
      <c r="BMR81" s="922"/>
      <c r="BMS81" s="858"/>
      <c r="BMT81" s="922"/>
      <c r="BMU81" s="858"/>
      <c r="BMV81" s="922"/>
      <c r="BMW81" s="947"/>
      <c r="BMX81" s="858"/>
      <c r="BMY81" s="922"/>
      <c r="BMZ81" s="858"/>
      <c r="BNA81" s="862"/>
      <c r="BNB81" s="858"/>
      <c r="BNC81" s="858"/>
      <c r="BND81" s="922"/>
      <c r="BNE81" s="858"/>
      <c r="BNF81" s="922"/>
      <c r="BNG81" s="858"/>
      <c r="BNH81" s="922"/>
      <c r="BNI81" s="947"/>
      <c r="BNJ81" s="858"/>
      <c r="BNK81" s="922"/>
      <c r="BNL81" s="858"/>
      <c r="BNM81" s="862"/>
      <c r="BNN81" s="858"/>
      <c r="BNO81" s="858"/>
      <c r="BNP81" s="922"/>
      <c r="BNQ81" s="858"/>
      <c r="BNR81" s="922"/>
      <c r="BNS81" s="858"/>
      <c r="BNT81" s="922"/>
      <c r="BNU81" s="947"/>
      <c r="BNV81" s="858"/>
      <c r="BNW81" s="922"/>
      <c r="BNX81" s="858"/>
      <c r="BNY81" s="862"/>
      <c r="BNZ81" s="858"/>
      <c r="BOA81" s="858"/>
      <c r="BOB81" s="922"/>
      <c r="BOC81" s="858"/>
      <c r="BOD81" s="922"/>
      <c r="BOE81" s="858"/>
      <c r="BOF81" s="922"/>
      <c r="BOG81" s="947"/>
      <c r="BOH81" s="858"/>
      <c r="BOI81" s="922"/>
      <c r="BOJ81" s="858"/>
      <c r="BOK81" s="862"/>
      <c r="BOL81" s="858"/>
      <c r="BOM81" s="858"/>
      <c r="BON81" s="922"/>
      <c r="BOO81" s="858"/>
      <c r="BOP81" s="922"/>
      <c r="BOQ81" s="858"/>
      <c r="BOR81" s="922"/>
      <c r="BOS81" s="947"/>
      <c r="BOT81" s="858"/>
      <c r="BOU81" s="922"/>
      <c r="BOV81" s="858"/>
      <c r="BOW81" s="862"/>
      <c r="BOX81" s="858"/>
      <c r="BOY81" s="858"/>
      <c r="BOZ81" s="922"/>
      <c r="BPA81" s="858"/>
      <c r="BPB81" s="922"/>
      <c r="BPC81" s="858"/>
      <c r="BPD81" s="922"/>
      <c r="BPE81" s="947"/>
      <c r="BPF81" s="858"/>
      <c r="BPG81" s="922"/>
      <c r="BPH81" s="858"/>
      <c r="BPI81" s="862"/>
      <c r="BPJ81" s="858"/>
      <c r="BPK81" s="858"/>
      <c r="BPL81" s="922"/>
      <c r="BPM81" s="858"/>
      <c r="BPN81" s="922"/>
      <c r="BPO81" s="858"/>
      <c r="BPP81" s="922"/>
      <c r="BPQ81" s="947"/>
      <c r="BPR81" s="858"/>
      <c r="BPS81" s="922"/>
      <c r="BPT81" s="858"/>
      <c r="BPU81" s="862"/>
      <c r="BPV81" s="858"/>
      <c r="BPW81" s="858"/>
      <c r="BPX81" s="922"/>
      <c r="BPY81" s="858"/>
      <c r="BPZ81" s="922"/>
      <c r="BQA81" s="858"/>
      <c r="BQB81" s="922"/>
      <c r="BQC81" s="947"/>
      <c r="BQD81" s="858"/>
      <c r="BQE81" s="922"/>
      <c r="BQF81" s="858"/>
      <c r="BQG81" s="862"/>
      <c r="BQH81" s="858"/>
      <c r="BQI81" s="858"/>
      <c r="BQJ81" s="922"/>
      <c r="BQK81" s="858"/>
      <c r="BQL81" s="922"/>
      <c r="BQM81" s="858"/>
      <c r="BQN81" s="922"/>
      <c r="BQO81" s="947"/>
      <c r="BQP81" s="858"/>
      <c r="BQQ81" s="922"/>
      <c r="BQR81" s="858"/>
      <c r="BQS81" s="862"/>
      <c r="BQT81" s="858"/>
      <c r="BQU81" s="858"/>
      <c r="BQV81" s="922"/>
      <c r="BQW81" s="858"/>
      <c r="BQX81" s="922"/>
      <c r="BQY81" s="858"/>
      <c r="BQZ81" s="922"/>
      <c r="BRA81" s="947"/>
      <c r="BRB81" s="858"/>
      <c r="BRC81" s="922"/>
      <c r="BRD81" s="858"/>
      <c r="BRE81" s="862"/>
      <c r="BRF81" s="858"/>
      <c r="BRG81" s="858"/>
      <c r="BRH81" s="922"/>
      <c r="BRI81" s="858"/>
      <c r="BRJ81" s="922"/>
      <c r="BRK81" s="858"/>
      <c r="BRL81" s="922"/>
      <c r="BRM81" s="947"/>
      <c r="BRN81" s="858"/>
      <c r="BRO81" s="922"/>
      <c r="BRP81" s="858"/>
      <c r="BRQ81" s="862"/>
      <c r="BRR81" s="858"/>
      <c r="BRS81" s="858"/>
      <c r="BRT81" s="922"/>
      <c r="BRU81" s="858"/>
      <c r="BRV81" s="922"/>
      <c r="BRW81" s="858"/>
      <c r="BRX81" s="922"/>
      <c r="BRY81" s="947"/>
      <c r="BRZ81" s="858"/>
      <c r="BSA81" s="922"/>
      <c r="BSB81" s="858"/>
      <c r="BSC81" s="862"/>
      <c r="BSD81" s="858"/>
      <c r="BSE81" s="858"/>
      <c r="BSF81" s="922"/>
      <c r="BSG81" s="858"/>
      <c r="BSH81" s="922"/>
      <c r="BSI81" s="858"/>
      <c r="BSJ81" s="922"/>
      <c r="BSK81" s="947"/>
      <c r="BSL81" s="858"/>
      <c r="BSM81" s="922"/>
      <c r="BSN81" s="858"/>
      <c r="BSO81" s="862"/>
      <c r="BSP81" s="858"/>
      <c r="BSQ81" s="858"/>
      <c r="BSR81" s="922"/>
      <c r="BSS81" s="858"/>
      <c r="BST81" s="922"/>
      <c r="BSU81" s="858"/>
      <c r="BSV81" s="922"/>
      <c r="BSW81" s="947"/>
      <c r="BSX81" s="858"/>
      <c r="BSY81" s="922"/>
      <c r="BSZ81" s="858"/>
      <c r="BTA81" s="862"/>
      <c r="BTB81" s="858"/>
      <c r="BTC81" s="858"/>
      <c r="BTD81" s="922"/>
      <c r="BTE81" s="858"/>
      <c r="BTF81" s="922"/>
      <c r="BTG81" s="858"/>
      <c r="BTH81" s="922"/>
      <c r="BTI81" s="947"/>
      <c r="BTJ81" s="858"/>
      <c r="BTK81" s="922"/>
      <c r="BTL81" s="858"/>
      <c r="BTM81" s="862"/>
      <c r="BTN81" s="858"/>
      <c r="BTO81" s="858"/>
      <c r="BTP81" s="922"/>
      <c r="BTQ81" s="858"/>
      <c r="BTR81" s="922"/>
      <c r="BTS81" s="858"/>
      <c r="BTT81" s="922"/>
      <c r="BTU81" s="947"/>
      <c r="BTV81" s="858"/>
      <c r="BTW81" s="922"/>
      <c r="BTX81" s="858"/>
      <c r="BTY81" s="862"/>
      <c r="BTZ81" s="858"/>
      <c r="BUA81" s="858"/>
      <c r="BUB81" s="922"/>
      <c r="BUC81" s="858"/>
      <c r="BUD81" s="922"/>
      <c r="BUE81" s="858"/>
      <c r="BUF81" s="922"/>
      <c r="BUG81" s="947"/>
      <c r="BUH81" s="858"/>
      <c r="BUI81" s="922"/>
      <c r="BUJ81" s="858"/>
      <c r="BUK81" s="862"/>
      <c r="BUL81" s="858"/>
      <c r="BUM81" s="858"/>
      <c r="BUN81" s="922"/>
      <c r="BUO81" s="858"/>
      <c r="BUP81" s="922"/>
      <c r="BUQ81" s="858"/>
      <c r="BUR81" s="922"/>
      <c r="BUS81" s="947"/>
      <c r="BUT81" s="858"/>
      <c r="BUU81" s="922"/>
      <c r="BUV81" s="858"/>
      <c r="BUW81" s="862"/>
      <c r="BUX81" s="858"/>
      <c r="BUY81" s="858"/>
      <c r="BUZ81" s="922"/>
      <c r="BVA81" s="858"/>
      <c r="BVB81" s="922"/>
      <c r="BVC81" s="858"/>
      <c r="BVD81" s="922"/>
      <c r="BVE81" s="947"/>
      <c r="BVF81" s="858"/>
      <c r="BVG81" s="922"/>
      <c r="BVH81" s="858"/>
      <c r="BVI81" s="862"/>
      <c r="BVJ81" s="858"/>
      <c r="BVK81" s="858"/>
      <c r="BVL81" s="922"/>
      <c r="BVM81" s="858"/>
      <c r="BVN81" s="922"/>
      <c r="BVO81" s="858"/>
      <c r="BVP81" s="922"/>
      <c r="BVQ81" s="947"/>
      <c r="BVR81" s="858"/>
      <c r="BVS81" s="922"/>
      <c r="BVT81" s="858"/>
      <c r="BVU81" s="862"/>
      <c r="BVV81" s="858"/>
      <c r="BVW81" s="858"/>
      <c r="BVX81" s="922"/>
      <c r="BVY81" s="858"/>
      <c r="BVZ81" s="922"/>
      <c r="BWA81" s="858"/>
      <c r="BWB81" s="922"/>
      <c r="BWC81" s="947"/>
      <c r="BWD81" s="858"/>
      <c r="BWE81" s="922"/>
      <c r="BWF81" s="858"/>
      <c r="BWG81" s="862"/>
      <c r="BWH81" s="858"/>
      <c r="BWI81" s="858"/>
      <c r="BWJ81" s="922"/>
      <c r="BWK81" s="858"/>
      <c r="BWL81" s="922"/>
      <c r="BWM81" s="858"/>
      <c r="BWN81" s="922"/>
      <c r="BWO81" s="947"/>
      <c r="BWP81" s="858"/>
      <c r="BWQ81" s="922"/>
      <c r="BWR81" s="858"/>
      <c r="BWS81" s="862"/>
      <c r="BWT81" s="858"/>
      <c r="BWU81" s="858"/>
      <c r="BWV81" s="922"/>
      <c r="BWW81" s="858"/>
      <c r="BWX81" s="922"/>
      <c r="BWY81" s="858"/>
      <c r="BWZ81" s="922"/>
      <c r="BXA81" s="947"/>
      <c r="BXB81" s="858"/>
      <c r="BXC81" s="922"/>
      <c r="BXD81" s="858"/>
      <c r="BXE81" s="862"/>
      <c r="BXF81" s="858"/>
      <c r="BXG81" s="858"/>
      <c r="BXH81" s="922"/>
      <c r="BXI81" s="858"/>
      <c r="BXJ81" s="922"/>
      <c r="BXK81" s="858"/>
      <c r="BXL81" s="922"/>
      <c r="BXM81" s="947"/>
      <c r="BXN81" s="858"/>
      <c r="BXO81" s="922"/>
      <c r="BXP81" s="858"/>
      <c r="BXQ81" s="862"/>
      <c r="BXR81" s="858"/>
      <c r="BXS81" s="858"/>
      <c r="BXT81" s="922"/>
      <c r="BXU81" s="858"/>
      <c r="BXV81" s="922"/>
      <c r="BXW81" s="858"/>
      <c r="BXX81" s="922"/>
      <c r="BXY81" s="947"/>
      <c r="BXZ81" s="858"/>
      <c r="BYA81" s="922"/>
      <c r="BYB81" s="858"/>
      <c r="BYC81" s="862"/>
      <c r="BYD81" s="858"/>
      <c r="BYE81" s="858"/>
      <c r="BYF81" s="922"/>
      <c r="BYG81" s="858"/>
      <c r="BYH81" s="922"/>
      <c r="BYI81" s="858"/>
      <c r="BYJ81" s="922"/>
      <c r="BYK81" s="947"/>
      <c r="BYL81" s="858"/>
      <c r="BYM81" s="922"/>
      <c r="BYN81" s="858"/>
      <c r="BYO81" s="862"/>
      <c r="BYP81" s="858"/>
      <c r="BYQ81" s="858"/>
      <c r="BYR81" s="922"/>
      <c r="BYS81" s="858"/>
      <c r="BYT81" s="922"/>
      <c r="BYU81" s="858"/>
      <c r="BYV81" s="922"/>
      <c r="BYW81" s="947"/>
      <c r="BYX81" s="858"/>
      <c r="BYY81" s="922"/>
      <c r="BYZ81" s="858"/>
      <c r="BZA81" s="862"/>
      <c r="BZB81" s="858"/>
      <c r="BZC81" s="858"/>
      <c r="BZD81" s="922"/>
      <c r="BZE81" s="858"/>
      <c r="BZF81" s="922"/>
      <c r="BZG81" s="858"/>
      <c r="BZH81" s="922"/>
      <c r="BZI81" s="947"/>
      <c r="BZJ81" s="858"/>
      <c r="BZK81" s="922"/>
      <c r="BZL81" s="858"/>
      <c r="BZM81" s="862"/>
      <c r="BZN81" s="858"/>
      <c r="BZO81" s="858"/>
      <c r="BZP81" s="922"/>
      <c r="BZQ81" s="858"/>
      <c r="BZR81" s="922"/>
      <c r="BZS81" s="858"/>
      <c r="BZT81" s="922"/>
      <c r="BZU81" s="947"/>
      <c r="BZV81" s="858"/>
      <c r="BZW81" s="922"/>
      <c r="BZX81" s="858"/>
      <c r="BZY81" s="862"/>
      <c r="BZZ81" s="858"/>
      <c r="CAA81" s="858"/>
      <c r="CAB81" s="922"/>
      <c r="CAC81" s="858"/>
      <c r="CAD81" s="922"/>
      <c r="CAE81" s="858"/>
      <c r="CAF81" s="922"/>
      <c r="CAG81" s="947"/>
      <c r="CAH81" s="858"/>
      <c r="CAI81" s="922"/>
      <c r="CAJ81" s="858"/>
      <c r="CAK81" s="862"/>
      <c r="CAL81" s="858"/>
      <c r="CAM81" s="858"/>
      <c r="CAN81" s="922"/>
      <c r="CAO81" s="858"/>
      <c r="CAP81" s="922"/>
      <c r="CAQ81" s="858"/>
      <c r="CAR81" s="922"/>
      <c r="CAS81" s="947"/>
      <c r="CAT81" s="858"/>
      <c r="CAU81" s="922"/>
      <c r="CAV81" s="858"/>
      <c r="CAW81" s="862"/>
      <c r="CAX81" s="858"/>
      <c r="CAY81" s="858"/>
      <c r="CAZ81" s="922"/>
      <c r="CBA81" s="858"/>
      <c r="CBB81" s="922"/>
      <c r="CBC81" s="858"/>
      <c r="CBD81" s="922"/>
      <c r="CBE81" s="947"/>
      <c r="CBF81" s="858"/>
      <c r="CBG81" s="922"/>
      <c r="CBH81" s="858"/>
      <c r="CBI81" s="862"/>
      <c r="CBJ81" s="858"/>
      <c r="CBK81" s="858"/>
      <c r="CBL81" s="922"/>
      <c r="CBM81" s="858"/>
      <c r="CBN81" s="922"/>
      <c r="CBO81" s="858"/>
      <c r="CBP81" s="922"/>
      <c r="CBQ81" s="947"/>
      <c r="CBR81" s="858"/>
      <c r="CBS81" s="922"/>
      <c r="CBT81" s="858"/>
      <c r="CBU81" s="862"/>
      <c r="CBV81" s="858"/>
      <c r="CBW81" s="858"/>
      <c r="CBX81" s="922"/>
      <c r="CBY81" s="858"/>
      <c r="CBZ81" s="922"/>
      <c r="CCA81" s="858"/>
      <c r="CCB81" s="922"/>
      <c r="CCC81" s="947"/>
      <c r="CCD81" s="858"/>
      <c r="CCE81" s="922"/>
      <c r="CCF81" s="858"/>
      <c r="CCG81" s="862"/>
      <c r="CCH81" s="858"/>
      <c r="CCI81" s="858"/>
      <c r="CCJ81" s="922"/>
      <c r="CCK81" s="858"/>
      <c r="CCL81" s="922"/>
      <c r="CCM81" s="858"/>
      <c r="CCN81" s="922"/>
      <c r="CCO81" s="947"/>
      <c r="CCP81" s="858"/>
      <c r="CCQ81" s="922"/>
      <c r="CCR81" s="858"/>
      <c r="CCS81" s="862"/>
      <c r="CCT81" s="858"/>
      <c r="CCU81" s="858"/>
      <c r="CCV81" s="922"/>
      <c r="CCW81" s="858"/>
      <c r="CCX81" s="922"/>
      <c r="CCY81" s="858"/>
      <c r="CCZ81" s="922"/>
      <c r="CDA81" s="947"/>
      <c r="CDB81" s="858"/>
      <c r="CDC81" s="922"/>
      <c r="CDD81" s="858"/>
      <c r="CDE81" s="862"/>
      <c r="CDF81" s="858"/>
      <c r="CDG81" s="858"/>
      <c r="CDH81" s="922"/>
      <c r="CDI81" s="858"/>
      <c r="CDJ81" s="922"/>
      <c r="CDK81" s="858"/>
      <c r="CDL81" s="922"/>
      <c r="CDM81" s="947"/>
      <c r="CDN81" s="858"/>
      <c r="CDO81" s="922"/>
      <c r="CDP81" s="858"/>
      <c r="CDQ81" s="862"/>
      <c r="CDR81" s="858"/>
      <c r="CDS81" s="858"/>
      <c r="CDT81" s="922"/>
      <c r="CDU81" s="858"/>
      <c r="CDV81" s="922"/>
      <c r="CDW81" s="858"/>
      <c r="CDX81" s="922"/>
      <c r="CDY81" s="947"/>
      <c r="CDZ81" s="858"/>
      <c r="CEA81" s="922"/>
      <c r="CEB81" s="858"/>
      <c r="CEC81" s="862"/>
      <c r="CED81" s="858"/>
      <c r="CEE81" s="858"/>
      <c r="CEF81" s="922"/>
      <c r="CEG81" s="858"/>
      <c r="CEH81" s="922"/>
      <c r="CEI81" s="858"/>
      <c r="CEJ81" s="922"/>
      <c r="CEK81" s="947"/>
      <c r="CEL81" s="858"/>
      <c r="CEM81" s="922"/>
      <c r="CEN81" s="858"/>
      <c r="CEO81" s="862"/>
      <c r="CEP81" s="858"/>
      <c r="CEQ81" s="858"/>
      <c r="CER81" s="922"/>
      <c r="CES81" s="858"/>
      <c r="CET81" s="922"/>
      <c r="CEU81" s="858"/>
      <c r="CEV81" s="922"/>
      <c r="CEW81" s="947"/>
      <c r="CEX81" s="858"/>
      <c r="CEY81" s="922"/>
      <c r="CEZ81" s="858"/>
      <c r="CFA81" s="862"/>
      <c r="CFB81" s="858"/>
      <c r="CFC81" s="858"/>
      <c r="CFD81" s="922"/>
      <c r="CFE81" s="858"/>
      <c r="CFF81" s="922"/>
      <c r="CFG81" s="858"/>
      <c r="CFH81" s="922"/>
      <c r="CFI81" s="947"/>
      <c r="CFJ81" s="858"/>
      <c r="CFK81" s="922"/>
      <c r="CFL81" s="858"/>
      <c r="CFM81" s="862"/>
      <c r="CFN81" s="858"/>
      <c r="CFO81" s="858"/>
      <c r="CFP81" s="922"/>
      <c r="CFQ81" s="858"/>
      <c r="CFR81" s="922"/>
      <c r="CFS81" s="858"/>
      <c r="CFT81" s="922"/>
      <c r="CFU81" s="947"/>
      <c r="CFV81" s="858"/>
      <c r="CFW81" s="922"/>
      <c r="CFX81" s="858"/>
      <c r="CFY81" s="862"/>
      <c r="CFZ81" s="858"/>
      <c r="CGA81" s="858"/>
      <c r="CGB81" s="922"/>
      <c r="CGC81" s="858"/>
      <c r="CGD81" s="922"/>
      <c r="CGE81" s="858"/>
      <c r="CGF81" s="922"/>
      <c r="CGG81" s="947"/>
      <c r="CGH81" s="858"/>
      <c r="CGI81" s="922"/>
      <c r="CGJ81" s="858"/>
      <c r="CGK81" s="862"/>
      <c r="CGL81" s="858"/>
      <c r="CGM81" s="858"/>
      <c r="CGN81" s="922"/>
      <c r="CGO81" s="858"/>
      <c r="CGP81" s="922"/>
      <c r="CGQ81" s="858"/>
      <c r="CGR81" s="922"/>
      <c r="CGS81" s="947"/>
      <c r="CGT81" s="858"/>
      <c r="CGU81" s="922"/>
      <c r="CGV81" s="858"/>
      <c r="CGW81" s="862"/>
      <c r="CGX81" s="858"/>
      <c r="CGY81" s="858"/>
      <c r="CGZ81" s="922"/>
      <c r="CHA81" s="858"/>
      <c r="CHB81" s="922"/>
      <c r="CHC81" s="858"/>
      <c r="CHD81" s="922"/>
      <c r="CHE81" s="947"/>
      <c r="CHF81" s="858"/>
      <c r="CHG81" s="922"/>
      <c r="CHH81" s="858"/>
      <c r="CHI81" s="862"/>
      <c r="CHJ81" s="858"/>
      <c r="CHK81" s="858"/>
      <c r="CHL81" s="922"/>
      <c r="CHM81" s="858"/>
      <c r="CHN81" s="922"/>
      <c r="CHO81" s="858"/>
      <c r="CHP81" s="922"/>
      <c r="CHQ81" s="947"/>
      <c r="CHR81" s="858"/>
      <c r="CHS81" s="922"/>
      <c r="CHT81" s="858"/>
      <c r="CHU81" s="862"/>
      <c r="CHV81" s="858"/>
      <c r="CHW81" s="858"/>
      <c r="CHX81" s="922"/>
      <c r="CHY81" s="858"/>
      <c r="CHZ81" s="922"/>
      <c r="CIA81" s="858"/>
      <c r="CIB81" s="922"/>
      <c r="CIC81" s="947"/>
      <c r="CID81" s="858"/>
      <c r="CIE81" s="922"/>
      <c r="CIF81" s="858"/>
      <c r="CIG81" s="862"/>
      <c r="CIH81" s="858"/>
      <c r="CII81" s="858"/>
      <c r="CIJ81" s="922"/>
      <c r="CIK81" s="858"/>
      <c r="CIL81" s="922"/>
      <c r="CIM81" s="858"/>
      <c r="CIN81" s="922"/>
      <c r="CIO81" s="947"/>
      <c r="CIP81" s="858"/>
      <c r="CIQ81" s="922"/>
      <c r="CIR81" s="858"/>
      <c r="CIS81" s="862"/>
      <c r="CIT81" s="858"/>
      <c r="CIU81" s="858"/>
      <c r="CIV81" s="922"/>
      <c r="CIW81" s="858"/>
      <c r="CIX81" s="922"/>
      <c r="CIY81" s="858"/>
      <c r="CIZ81" s="922"/>
      <c r="CJA81" s="947"/>
      <c r="CJB81" s="858"/>
      <c r="CJC81" s="922"/>
      <c r="CJD81" s="858"/>
      <c r="CJE81" s="862"/>
      <c r="CJF81" s="858"/>
      <c r="CJG81" s="858"/>
      <c r="CJH81" s="922"/>
      <c r="CJI81" s="858"/>
      <c r="CJJ81" s="922"/>
      <c r="CJK81" s="858"/>
      <c r="CJL81" s="922"/>
      <c r="CJM81" s="947"/>
      <c r="CJN81" s="858"/>
      <c r="CJO81" s="922"/>
      <c r="CJP81" s="858"/>
      <c r="CJQ81" s="862"/>
      <c r="CJR81" s="858"/>
      <c r="CJS81" s="858"/>
      <c r="CJT81" s="922"/>
      <c r="CJU81" s="858"/>
      <c r="CJV81" s="922"/>
      <c r="CJW81" s="858"/>
      <c r="CJX81" s="922"/>
      <c r="CJY81" s="947"/>
      <c r="CJZ81" s="858"/>
      <c r="CKA81" s="922"/>
      <c r="CKB81" s="858"/>
      <c r="CKC81" s="862"/>
      <c r="CKD81" s="858"/>
      <c r="CKE81" s="858"/>
      <c r="CKF81" s="922"/>
      <c r="CKG81" s="858"/>
      <c r="CKH81" s="922"/>
      <c r="CKI81" s="858"/>
      <c r="CKJ81" s="922"/>
      <c r="CKK81" s="947"/>
      <c r="CKL81" s="858"/>
      <c r="CKM81" s="922"/>
      <c r="CKN81" s="858"/>
      <c r="CKO81" s="862"/>
      <c r="CKP81" s="858"/>
      <c r="CKQ81" s="858"/>
      <c r="CKR81" s="922"/>
      <c r="CKS81" s="858"/>
      <c r="CKT81" s="922"/>
      <c r="CKU81" s="858"/>
      <c r="CKV81" s="922"/>
      <c r="CKW81" s="947"/>
      <c r="CKX81" s="858"/>
      <c r="CKY81" s="922"/>
      <c r="CKZ81" s="858"/>
      <c r="CLA81" s="862"/>
      <c r="CLB81" s="858"/>
      <c r="CLC81" s="858"/>
      <c r="CLD81" s="922"/>
      <c r="CLE81" s="858"/>
      <c r="CLF81" s="922"/>
      <c r="CLG81" s="858"/>
      <c r="CLH81" s="922"/>
      <c r="CLI81" s="947"/>
      <c r="CLJ81" s="858"/>
      <c r="CLK81" s="922"/>
      <c r="CLL81" s="858"/>
      <c r="CLM81" s="862"/>
      <c r="CLN81" s="858"/>
      <c r="CLO81" s="858"/>
      <c r="CLP81" s="922"/>
      <c r="CLQ81" s="858"/>
      <c r="CLR81" s="922"/>
      <c r="CLS81" s="858"/>
      <c r="CLT81" s="922"/>
      <c r="CLU81" s="947"/>
      <c r="CLV81" s="858"/>
      <c r="CLW81" s="922"/>
      <c r="CLX81" s="858"/>
      <c r="CLY81" s="862"/>
      <c r="CLZ81" s="858"/>
      <c r="CMA81" s="858"/>
      <c r="CMB81" s="922"/>
      <c r="CMC81" s="858"/>
      <c r="CMD81" s="922"/>
      <c r="CME81" s="858"/>
      <c r="CMF81" s="922"/>
      <c r="CMG81" s="947"/>
      <c r="CMH81" s="858"/>
      <c r="CMI81" s="922"/>
      <c r="CMJ81" s="858"/>
      <c r="CMK81" s="862"/>
      <c r="CML81" s="858"/>
      <c r="CMM81" s="858"/>
      <c r="CMN81" s="922"/>
      <c r="CMO81" s="858"/>
      <c r="CMP81" s="922"/>
      <c r="CMQ81" s="858"/>
      <c r="CMR81" s="922"/>
      <c r="CMS81" s="947"/>
      <c r="CMT81" s="858"/>
      <c r="CMU81" s="922"/>
      <c r="CMV81" s="858"/>
      <c r="CMW81" s="862"/>
      <c r="CMX81" s="858"/>
      <c r="CMY81" s="858"/>
      <c r="CMZ81" s="922"/>
      <c r="CNA81" s="858"/>
      <c r="CNB81" s="922"/>
      <c r="CNC81" s="858"/>
      <c r="CND81" s="922"/>
      <c r="CNE81" s="947"/>
      <c r="CNF81" s="858"/>
      <c r="CNG81" s="922"/>
      <c r="CNH81" s="858"/>
      <c r="CNI81" s="862"/>
      <c r="CNJ81" s="858"/>
      <c r="CNK81" s="858"/>
      <c r="CNL81" s="922"/>
      <c r="CNM81" s="858"/>
      <c r="CNN81" s="922"/>
      <c r="CNO81" s="858"/>
      <c r="CNP81" s="922"/>
      <c r="CNQ81" s="947"/>
      <c r="CNR81" s="858"/>
      <c r="CNS81" s="922"/>
      <c r="CNT81" s="858"/>
      <c r="CNU81" s="862"/>
      <c r="CNV81" s="858"/>
      <c r="CNW81" s="858"/>
      <c r="CNX81" s="922"/>
      <c r="CNY81" s="858"/>
      <c r="CNZ81" s="922"/>
      <c r="COA81" s="858"/>
      <c r="COB81" s="922"/>
      <c r="COC81" s="947"/>
      <c r="COD81" s="858"/>
      <c r="COE81" s="922"/>
      <c r="COF81" s="858"/>
      <c r="COG81" s="862"/>
      <c r="COH81" s="858"/>
      <c r="COI81" s="858"/>
      <c r="COJ81" s="922"/>
      <c r="COK81" s="858"/>
      <c r="COL81" s="922"/>
      <c r="COM81" s="858"/>
      <c r="CON81" s="922"/>
      <c r="COO81" s="947"/>
      <c r="COP81" s="858"/>
      <c r="COQ81" s="922"/>
      <c r="COR81" s="858"/>
      <c r="COS81" s="862"/>
      <c r="COT81" s="858"/>
      <c r="COU81" s="858"/>
      <c r="COV81" s="922"/>
      <c r="COW81" s="858"/>
      <c r="COX81" s="922"/>
      <c r="COY81" s="858"/>
      <c r="COZ81" s="922"/>
      <c r="CPA81" s="947"/>
      <c r="CPB81" s="858"/>
      <c r="CPC81" s="922"/>
      <c r="CPD81" s="858"/>
      <c r="CPE81" s="862"/>
      <c r="CPF81" s="858"/>
      <c r="CPG81" s="858"/>
      <c r="CPH81" s="922"/>
      <c r="CPI81" s="858"/>
      <c r="CPJ81" s="922"/>
      <c r="CPK81" s="858"/>
      <c r="CPL81" s="922"/>
      <c r="CPM81" s="947"/>
      <c r="CPN81" s="858"/>
      <c r="CPO81" s="922"/>
      <c r="CPP81" s="858"/>
      <c r="CPQ81" s="862"/>
      <c r="CPR81" s="858"/>
      <c r="CPS81" s="858"/>
      <c r="CPT81" s="922"/>
      <c r="CPU81" s="858"/>
      <c r="CPV81" s="922"/>
      <c r="CPW81" s="858"/>
      <c r="CPX81" s="922"/>
      <c r="CPY81" s="947"/>
      <c r="CPZ81" s="858"/>
      <c r="CQA81" s="922"/>
      <c r="CQB81" s="858"/>
      <c r="CQC81" s="862"/>
      <c r="CQD81" s="858"/>
      <c r="CQE81" s="858"/>
      <c r="CQF81" s="922"/>
      <c r="CQG81" s="858"/>
      <c r="CQH81" s="922"/>
      <c r="CQI81" s="858"/>
      <c r="CQJ81" s="922"/>
      <c r="CQK81" s="947"/>
      <c r="CQL81" s="858"/>
      <c r="CQM81" s="922"/>
      <c r="CQN81" s="858"/>
      <c r="CQO81" s="862"/>
      <c r="CQP81" s="858"/>
      <c r="CQQ81" s="858"/>
      <c r="CQR81" s="922"/>
      <c r="CQS81" s="858"/>
      <c r="CQT81" s="922"/>
      <c r="CQU81" s="858"/>
      <c r="CQV81" s="922"/>
      <c r="CQW81" s="947"/>
      <c r="CQX81" s="858"/>
      <c r="CQY81" s="922"/>
      <c r="CQZ81" s="858"/>
      <c r="CRA81" s="862"/>
      <c r="CRB81" s="858"/>
      <c r="CRC81" s="858"/>
      <c r="CRD81" s="922"/>
      <c r="CRE81" s="858"/>
      <c r="CRF81" s="922"/>
      <c r="CRG81" s="858"/>
      <c r="CRH81" s="922"/>
      <c r="CRI81" s="947"/>
      <c r="CRJ81" s="858"/>
      <c r="CRK81" s="922"/>
      <c r="CRL81" s="858"/>
      <c r="CRM81" s="862"/>
      <c r="CRN81" s="858"/>
      <c r="CRO81" s="858"/>
      <c r="CRP81" s="922"/>
      <c r="CRQ81" s="858"/>
      <c r="CRR81" s="922"/>
      <c r="CRS81" s="858"/>
      <c r="CRT81" s="922"/>
      <c r="CRU81" s="947"/>
      <c r="CRV81" s="858"/>
      <c r="CRW81" s="922"/>
      <c r="CRX81" s="858"/>
      <c r="CRY81" s="862"/>
      <c r="CRZ81" s="858"/>
      <c r="CSA81" s="858"/>
      <c r="CSB81" s="922"/>
      <c r="CSC81" s="858"/>
      <c r="CSD81" s="922"/>
      <c r="CSE81" s="858"/>
      <c r="CSF81" s="922"/>
      <c r="CSG81" s="947"/>
      <c r="CSH81" s="858"/>
      <c r="CSI81" s="922"/>
      <c r="CSJ81" s="858"/>
      <c r="CSK81" s="862"/>
      <c r="CSL81" s="858"/>
      <c r="CSM81" s="858"/>
      <c r="CSN81" s="922"/>
      <c r="CSO81" s="858"/>
      <c r="CSP81" s="922"/>
      <c r="CSQ81" s="858"/>
      <c r="CSR81" s="922"/>
      <c r="CSS81" s="947"/>
      <c r="CST81" s="858"/>
      <c r="CSU81" s="922"/>
      <c r="CSV81" s="858"/>
      <c r="CSW81" s="862"/>
      <c r="CSX81" s="858"/>
      <c r="CSY81" s="858"/>
      <c r="CSZ81" s="922"/>
      <c r="CTA81" s="858"/>
      <c r="CTB81" s="922"/>
      <c r="CTC81" s="858"/>
      <c r="CTD81" s="922"/>
      <c r="CTE81" s="947"/>
      <c r="CTF81" s="858"/>
      <c r="CTG81" s="922"/>
      <c r="CTH81" s="858"/>
      <c r="CTI81" s="862"/>
      <c r="CTJ81" s="858"/>
      <c r="CTK81" s="858"/>
      <c r="CTL81" s="922"/>
      <c r="CTM81" s="858"/>
      <c r="CTN81" s="922"/>
      <c r="CTO81" s="858"/>
      <c r="CTP81" s="922"/>
      <c r="CTQ81" s="947"/>
      <c r="CTR81" s="858"/>
      <c r="CTS81" s="922"/>
      <c r="CTT81" s="858"/>
      <c r="CTU81" s="862"/>
      <c r="CTV81" s="858"/>
      <c r="CTW81" s="858"/>
      <c r="CTX81" s="922"/>
      <c r="CTY81" s="858"/>
      <c r="CTZ81" s="922"/>
      <c r="CUA81" s="858"/>
      <c r="CUB81" s="922"/>
      <c r="CUC81" s="947"/>
      <c r="CUD81" s="858"/>
      <c r="CUE81" s="922"/>
      <c r="CUF81" s="858"/>
      <c r="CUG81" s="862"/>
      <c r="CUH81" s="858"/>
      <c r="CUI81" s="858"/>
      <c r="CUJ81" s="922"/>
      <c r="CUK81" s="858"/>
      <c r="CUL81" s="922"/>
      <c r="CUM81" s="858"/>
      <c r="CUN81" s="922"/>
      <c r="CUO81" s="947"/>
      <c r="CUP81" s="858"/>
      <c r="CUQ81" s="922"/>
      <c r="CUR81" s="858"/>
      <c r="CUS81" s="862"/>
      <c r="CUT81" s="858"/>
      <c r="CUU81" s="858"/>
      <c r="CUV81" s="922"/>
      <c r="CUW81" s="858"/>
      <c r="CUX81" s="922"/>
      <c r="CUY81" s="858"/>
      <c r="CUZ81" s="922"/>
      <c r="CVA81" s="947"/>
      <c r="CVB81" s="858"/>
      <c r="CVC81" s="922"/>
      <c r="CVD81" s="858"/>
      <c r="CVE81" s="862"/>
      <c r="CVF81" s="858"/>
      <c r="CVG81" s="858"/>
      <c r="CVH81" s="922"/>
      <c r="CVI81" s="858"/>
      <c r="CVJ81" s="922"/>
      <c r="CVK81" s="858"/>
      <c r="CVL81" s="922"/>
      <c r="CVM81" s="947"/>
      <c r="CVN81" s="858"/>
      <c r="CVO81" s="922"/>
      <c r="CVP81" s="858"/>
      <c r="CVQ81" s="862"/>
      <c r="CVR81" s="858"/>
      <c r="CVS81" s="858"/>
      <c r="CVT81" s="922"/>
      <c r="CVU81" s="858"/>
      <c r="CVV81" s="922"/>
      <c r="CVW81" s="858"/>
      <c r="CVX81" s="922"/>
      <c r="CVY81" s="947"/>
      <c r="CVZ81" s="858"/>
      <c r="CWA81" s="922"/>
      <c r="CWB81" s="858"/>
      <c r="CWC81" s="862"/>
      <c r="CWD81" s="858"/>
      <c r="CWE81" s="858"/>
      <c r="CWF81" s="922"/>
      <c r="CWG81" s="858"/>
      <c r="CWH81" s="922"/>
      <c r="CWI81" s="858"/>
      <c r="CWJ81" s="922"/>
      <c r="CWK81" s="947"/>
      <c r="CWL81" s="858"/>
      <c r="CWM81" s="922"/>
      <c r="CWN81" s="858"/>
      <c r="CWO81" s="862"/>
      <c r="CWP81" s="858"/>
      <c r="CWQ81" s="858"/>
      <c r="CWR81" s="922"/>
      <c r="CWS81" s="858"/>
      <c r="CWT81" s="922"/>
      <c r="CWU81" s="858"/>
      <c r="CWV81" s="922"/>
      <c r="CWW81" s="947"/>
      <c r="CWX81" s="858"/>
      <c r="CWY81" s="922"/>
      <c r="CWZ81" s="858"/>
      <c r="CXA81" s="862"/>
      <c r="CXB81" s="858"/>
      <c r="CXC81" s="858"/>
      <c r="CXD81" s="922"/>
      <c r="CXE81" s="858"/>
      <c r="CXF81" s="922"/>
      <c r="CXG81" s="858"/>
      <c r="CXH81" s="922"/>
      <c r="CXI81" s="947"/>
      <c r="CXJ81" s="858"/>
      <c r="CXK81" s="922"/>
      <c r="CXL81" s="858"/>
      <c r="CXM81" s="862"/>
      <c r="CXN81" s="858"/>
      <c r="CXO81" s="858"/>
      <c r="CXP81" s="922"/>
      <c r="CXQ81" s="858"/>
      <c r="CXR81" s="922"/>
      <c r="CXS81" s="858"/>
      <c r="CXT81" s="922"/>
      <c r="CXU81" s="947"/>
      <c r="CXV81" s="858"/>
      <c r="CXW81" s="922"/>
      <c r="CXX81" s="858"/>
      <c r="CXY81" s="862"/>
      <c r="CXZ81" s="858"/>
      <c r="CYA81" s="858"/>
      <c r="CYB81" s="922"/>
      <c r="CYC81" s="858"/>
      <c r="CYD81" s="922"/>
      <c r="CYE81" s="858"/>
      <c r="CYF81" s="922"/>
      <c r="CYG81" s="947"/>
      <c r="CYH81" s="858"/>
      <c r="CYI81" s="922"/>
      <c r="CYJ81" s="858"/>
      <c r="CYK81" s="862"/>
      <c r="CYL81" s="858"/>
      <c r="CYM81" s="858"/>
      <c r="CYN81" s="922"/>
      <c r="CYO81" s="858"/>
      <c r="CYP81" s="922"/>
      <c r="CYQ81" s="858"/>
      <c r="CYR81" s="922"/>
      <c r="CYS81" s="947"/>
      <c r="CYT81" s="858"/>
      <c r="CYU81" s="922"/>
      <c r="CYV81" s="858"/>
      <c r="CYW81" s="862"/>
      <c r="CYX81" s="858"/>
      <c r="CYY81" s="858"/>
      <c r="CYZ81" s="922"/>
      <c r="CZA81" s="858"/>
      <c r="CZB81" s="922"/>
      <c r="CZC81" s="858"/>
      <c r="CZD81" s="922"/>
      <c r="CZE81" s="947"/>
      <c r="CZF81" s="858"/>
      <c r="CZG81" s="922"/>
      <c r="CZH81" s="858"/>
      <c r="CZI81" s="862"/>
      <c r="CZJ81" s="858"/>
      <c r="CZK81" s="858"/>
      <c r="CZL81" s="922"/>
      <c r="CZM81" s="858"/>
      <c r="CZN81" s="922"/>
      <c r="CZO81" s="858"/>
      <c r="CZP81" s="922"/>
      <c r="CZQ81" s="947"/>
      <c r="CZR81" s="858"/>
      <c r="CZS81" s="922"/>
      <c r="CZT81" s="858"/>
      <c r="CZU81" s="862"/>
      <c r="CZV81" s="858"/>
      <c r="CZW81" s="858"/>
      <c r="CZX81" s="922"/>
      <c r="CZY81" s="858"/>
      <c r="CZZ81" s="922"/>
      <c r="DAA81" s="858"/>
      <c r="DAB81" s="922"/>
      <c r="DAC81" s="947"/>
      <c r="DAD81" s="858"/>
      <c r="DAE81" s="922"/>
      <c r="DAF81" s="858"/>
      <c r="DAG81" s="862"/>
      <c r="DAH81" s="858"/>
      <c r="DAI81" s="858"/>
      <c r="DAJ81" s="922"/>
      <c r="DAK81" s="858"/>
      <c r="DAL81" s="922"/>
      <c r="DAM81" s="858"/>
      <c r="DAN81" s="922"/>
      <c r="DAO81" s="947"/>
      <c r="DAP81" s="858"/>
      <c r="DAQ81" s="922"/>
      <c r="DAR81" s="858"/>
      <c r="DAS81" s="862"/>
      <c r="DAT81" s="858"/>
      <c r="DAU81" s="858"/>
      <c r="DAV81" s="922"/>
      <c r="DAW81" s="858"/>
      <c r="DAX81" s="922"/>
      <c r="DAY81" s="858"/>
      <c r="DAZ81" s="922"/>
      <c r="DBA81" s="947"/>
      <c r="DBB81" s="858"/>
      <c r="DBC81" s="922"/>
      <c r="DBD81" s="858"/>
      <c r="DBE81" s="862"/>
      <c r="DBF81" s="858"/>
      <c r="DBG81" s="858"/>
      <c r="DBH81" s="922"/>
      <c r="DBI81" s="858"/>
      <c r="DBJ81" s="922"/>
      <c r="DBK81" s="858"/>
      <c r="DBL81" s="922"/>
      <c r="DBM81" s="947"/>
      <c r="DBN81" s="858"/>
      <c r="DBO81" s="922"/>
      <c r="DBP81" s="858"/>
      <c r="DBQ81" s="862"/>
      <c r="DBR81" s="858"/>
      <c r="DBS81" s="858"/>
      <c r="DBT81" s="922"/>
      <c r="DBU81" s="858"/>
      <c r="DBV81" s="922"/>
      <c r="DBW81" s="858"/>
      <c r="DBX81" s="922"/>
      <c r="DBY81" s="947"/>
      <c r="DBZ81" s="858"/>
      <c r="DCA81" s="922"/>
      <c r="DCB81" s="858"/>
      <c r="DCC81" s="862"/>
      <c r="DCD81" s="858"/>
      <c r="DCE81" s="858"/>
      <c r="DCF81" s="922"/>
      <c r="DCG81" s="858"/>
      <c r="DCH81" s="922"/>
      <c r="DCI81" s="858"/>
      <c r="DCJ81" s="922"/>
      <c r="DCK81" s="947"/>
      <c r="DCL81" s="858"/>
      <c r="DCM81" s="922"/>
      <c r="DCN81" s="858"/>
      <c r="DCO81" s="862"/>
      <c r="DCP81" s="858"/>
      <c r="DCQ81" s="858"/>
      <c r="DCR81" s="922"/>
      <c r="DCS81" s="858"/>
      <c r="DCT81" s="922"/>
      <c r="DCU81" s="858"/>
      <c r="DCV81" s="922"/>
      <c r="DCW81" s="947"/>
      <c r="DCX81" s="858"/>
      <c r="DCY81" s="922"/>
      <c r="DCZ81" s="858"/>
      <c r="DDA81" s="862"/>
      <c r="DDB81" s="858"/>
      <c r="DDC81" s="858"/>
      <c r="DDD81" s="922"/>
      <c r="DDE81" s="858"/>
      <c r="DDF81" s="922"/>
      <c r="DDG81" s="858"/>
      <c r="DDH81" s="922"/>
      <c r="DDI81" s="947"/>
      <c r="DDJ81" s="858"/>
      <c r="DDK81" s="922"/>
      <c r="DDL81" s="858"/>
      <c r="DDM81" s="862"/>
      <c r="DDN81" s="858"/>
      <c r="DDO81" s="858"/>
      <c r="DDP81" s="922"/>
      <c r="DDQ81" s="858"/>
      <c r="DDR81" s="922"/>
      <c r="DDS81" s="858"/>
      <c r="DDT81" s="922"/>
      <c r="DDU81" s="947"/>
      <c r="DDV81" s="858"/>
      <c r="DDW81" s="922"/>
      <c r="DDX81" s="858"/>
      <c r="DDY81" s="862"/>
      <c r="DDZ81" s="858"/>
      <c r="DEA81" s="858"/>
      <c r="DEB81" s="922"/>
      <c r="DEC81" s="858"/>
      <c r="DED81" s="922"/>
      <c r="DEE81" s="858"/>
      <c r="DEF81" s="922"/>
      <c r="DEG81" s="947"/>
      <c r="DEH81" s="858"/>
      <c r="DEI81" s="922"/>
      <c r="DEJ81" s="858"/>
      <c r="DEK81" s="862"/>
      <c r="DEL81" s="858"/>
      <c r="DEM81" s="858"/>
      <c r="DEN81" s="922"/>
      <c r="DEO81" s="858"/>
      <c r="DEP81" s="922"/>
      <c r="DEQ81" s="858"/>
      <c r="DER81" s="922"/>
      <c r="DES81" s="947"/>
      <c r="DET81" s="858"/>
      <c r="DEU81" s="922"/>
      <c r="DEV81" s="858"/>
      <c r="DEW81" s="862"/>
      <c r="DEX81" s="858"/>
      <c r="DEY81" s="858"/>
      <c r="DEZ81" s="922"/>
      <c r="DFA81" s="858"/>
      <c r="DFB81" s="922"/>
      <c r="DFC81" s="858"/>
      <c r="DFD81" s="922"/>
      <c r="DFE81" s="947"/>
      <c r="DFF81" s="858"/>
      <c r="DFG81" s="922"/>
      <c r="DFH81" s="858"/>
      <c r="DFI81" s="862"/>
      <c r="DFJ81" s="858"/>
      <c r="DFK81" s="858"/>
      <c r="DFL81" s="922"/>
      <c r="DFM81" s="858"/>
      <c r="DFN81" s="922"/>
      <c r="DFO81" s="858"/>
      <c r="DFP81" s="922"/>
      <c r="DFQ81" s="947"/>
      <c r="DFR81" s="858"/>
      <c r="DFS81" s="922"/>
      <c r="DFT81" s="858"/>
      <c r="DFU81" s="862"/>
      <c r="DFV81" s="858"/>
      <c r="DFW81" s="858"/>
      <c r="DFX81" s="922"/>
      <c r="DFY81" s="858"/>
      <c r="DFZ81" s="922"/>
      <c r="DGA81" s="858"/>
      <c r="DGB81" s="922"/>
      <c r="DGC81" s="947"/>
      <c r="DGD81" s="858"/>
      <c r="DGE81" s="922"/>
      <c r="DGF81" s="858"/>
      <c r="DGG81" s="862"/>
      <c r="DGH81" s="858"/>
      <c r="DGI81" s="858"/>
      <c r="DGJ81" s="922"/>
      <c r="DGK81" s="858"/>
      <c r="DGL81" s="922"/>
      <c r="DGM81" s="858"/>
      <c r="DGN81" s="922"/>
      <c r="DGO81" s="947"/>
      <c r="DGP81" s="858"/>
      <c r="DGQ81" s="922"/>
      <c r="DGR81" s="858"/>
      <c r="DGS81" s="862"/>
      <c r="DGT81" s="858"/>
      <c r="DGU81" s="858"/>
      <c r="DGV81" s="922"/>
      <c r="DGW81" s="858"/>
      <c r="DGX81" s="922"/>
      <c r="DGY81" s="858"/>
      <c r="DGZ81" s="922"/>
      <c r="DHA81" s="947"/>
      <c r="DHB81" s="858"/>
      <c r="DHC81" s="922"/>
      <c r="DHD81" s="858"/>
      <c r="DHE81" s="862"/>
      <c r="DHF81" s="858"/>
      <c r="DHG81" s="858"/>
      <c r="DHH81" s="922"/>
      <c r="DHI81" s="858"/>
      <c r="DHJ81" s="922"/>
      <c r="DHK81" s="858"/>
      <c r="DHL81" s="922"/>
      <c r="DHM81" s="947"/>
      <c r="DHN81" s="858"/>
      <c r="DHO81" s="922"/>
      <c r="DHP81" s="858"/>
      <c r="DHQ81" s="862"/>
      <c r="DHR81" s="858"/>
      <c r="DHS81" s="858"/>
      <c r="DHT81" s="922"/>
      <c r="DHU81" s="858"/>
      <c r="DHV81" s="922"/>
      <c r="DHW81" s="858"/>
      <c r="DHX81" s="922"/>
      <c r="DHY81" s="947"/>
      <c r="DHZ81" s="858"/>
      <c r="DIA81" s="922"/>
      <c r="DIB81" s="858"/>
      <c r="DIC81" s="862"/>
      <c r="DID81" s="858"/>
      <c r="DIE81" s="858"/>
      <c r="DIF81" s="922"/>
      <c r="DIG81" s="858"/>
      <c r="DIH81" s="922"/>
      <c r="DII81" s="858"/>
      <c r="DIJ81" s="922"/>
      <c r="DIK81" s="947"/>
      <c r="DIL81" s="858"/>
      <c r="DIM81" s="922"/>
      <c r="DIN81" s="858"/>
      <c r="DIO81" s="862"/>
      <c r="DIP81" s="858"/>
      <c r="DIQ81" s="858"/>
      <c r="DIR81" s="922"/>
      <c r="DIS81" s="858"/>
      <c r="DIT81" s="922"/>
      <c r="DIU81" s="858"/>
      <c r="DIV81" s="922"/>
      <c r="DIW81" s="947"/>
      <c r="DIX81" s="858"/>
      <c r="DIY81" s="922"/>
      <c r="DIZ81" s="858"/>
      <c r="DJA81" s="862"/>
      <c r="DJB81" s="858"/>
      <c r="DJC81" s="858"/>
      <c r="DJD81" s="922"/>
      <c r="DJE81" s="858"/>
      <c r="DJF81" s="922"/>
      <c r="DJG81" s="858"/>
      <c r="DJH81" s="922"/>
      <c r="DJI81" s="947"/>
      <c r="DJJ81" s="858"/>
      <c r="DJK81" s="922"/>
      <c r="DJL81" s="858"/>
      <c r="DJM81" s="862"/>
      <c r="DJN81" s="858"/>
      <c r="DJO81" s="858"/>
      <c r="DJP81" s="922"/>
      <c r="DJQ81" s="858"/>
      <c r="DJR81" s="922"/>
      <c r="DJS81" s="858"/>
      <c r="DJT81" s="922"/>
      <c r="DJU81" s="947"/>
      <c r="DJV81" s="858"/>
      <c r="DJW81" s="922"/>
      <c r="DJX81" s="858"/>
      <c r="DJY81" s="862"/>
      <c r="DJZ81" s="858"/>
      <c r="DKA81" s="858"/>
      <c r="DKB81" s="922"/>
      <c r="DKC81" s="858"/>
      <c r="DKD81" s="922"/>
      <c r="DKE81" s="858"/>
      <c r="DKF81" s="922"/>
      <c r="DKG81" s="947"/>
      <c r="DKH81" s="858"/>
      <c r="DKI81" s="922"/>
      <c r="DKJ81" s="858"/>
      <c r="DKK81" s="862"/>
      <c r="DKL81" s="858"/>
      <c r="DKM81" s="858"/>
      <c r="DKN81" s="922"/>
      <c r="DKO81" s="858"/>
      <c r="DKP81" s="922"/>
      <c r="DKQ81" s="858"/>
      <c r="DKR81" s="922"/>
      <c r="DKS81" s="947"/>
      <c r="DKT81" s="858"/>
      <c r="DKU81" s="922"/>
      <c r="DKV81" s="858"/>
      <c r="DKW81" s="862"/>
      <c r="DKX81" s="858"/>
      <c r="DKY81" s="858"/>
      <c r="DKZ81" s="922"/>
      <c r="DLA81" s="858"/>
      <c r="DLB81" s="922"/>
      <c r="DLC81" s="858"/>
      <c r="DLD81" s="922"/>
      <c r="DLE81" s="947"/>
      <c r="DLF81" s="858"/>
      <c r="DLG81" s="922"/>
      <c r="DLH81" s="858"/>
      <c r="DLI81" s="862"/>
      <c r="DLJ81" s="858"/>
      <c r="DLK81" s="858"/>
      <c r="DLL81" s="922"/>
      <c r="DLM81" s="858"/>
      <c r="DLN81" s="922"/>
      <c r="DLO81" s="858"/>
      <c r="DLP81" s="922"/>
      <c r="DLQ81" s="947"/>
      <c r="DLR81" s="858"/>
      <c r="DLS81" s="922"/>
      <c r="DLT81" s="858"/>
      <c r="DLU81" s="862"/>
      <c r="DLV81" s="858"/>
      <c r="DLW81" s="858"/>
      <c r="DLX81" s="922"/>
      <c r="DLY81" s="858"/>
      <c r="DLZ81" s="922"/>
      <c r="DMA81" s="858"/>
      <c r="DMB81" s="922"/>
      <c r="DMC81" s="947"/>
      <c r="DMD81" s="858"/>
      <c r="DME81" s="922"/>
      <c r="DMF81" s="858"/>
      <c r="DMG81" s="862"/>
      <c r="DMH81" s="858"/>
      <c r="DMI81" s="858"/>
      <c r="DMJ81" s="922"/>
      <c r="DMK81" s="858"/>
      <c r="DML81" s="922"/>
      <c r="DMM81" s="858"/>
      <c r="DMN81" s="922"/>
      <c r="DMO81" s="947"/>
      <c r="DMP81" s="858"/>
      <c r="DMQ81" s="922"/>
      <c r="DMR81" s="858"/>
      <c r="DMS81" s="862"/>
      <c r="DMT81" s="858"/>
      <c r="DMU81" s="858"/>
      <c r="DMV81" s="922"/>
      <c r="DMW81" s="858"/>
      <c r="DMX81" s="922"/>
      <c r="DMY81" s="858"/>
      <c r="DMZ81" s="922"/>
      <c r="DNA81" s="947"/>
      <c r="DNB81" s="858"/>
      <c r="DNC81" s="922"/>
      <c r="DND81" s="858"/>
      <c r="DNE81" s="862"/>
      <c r="DNF81" s="858"/>
      <c r="DNG81" s="858"/>
      <c r="DNH81" s="922"/>
      <c r="DNI81" s="858"/>
      <c r="DNJ81" s="922"/>
      <c r="DNK81" s="858"/>
      <c r="DNL81" s="922"/>
      <c r="DNM81" s="947"/>
      <c r="DNN81" s="858"/>
      <c r="DNO81" s="922"/>
      <c r="DNP81" s="858"/>
      <c r="DNQ81" s="862"/>
      <c r="DNR81" s="858"/>
      <c r="DNS81" s="858"/>
      <c r="DNT81" s="922"/>
      <c r="DNU81" s="858"/>
      <c r="DNV81" s="922"/>
      <c r="DNW81" s="858"/>
      <c r="DNX81" s="922"/>
      <c r="DNY81" s="947"/>
      <c r="DNZ81" s="858"/>
      <c r="DOA81" s="922"/>
      <c r="DOB81" s="858"/>
      <c r="DOC81" s="862"/>
      <c r="DOD81" s="858"/>
      <c r="DOE81" s="858"/>
      <c r="DOF81" s="922"/>
      <c r="DOG81" s="858"/>
      <c r="DOH81" s="922"/>
      <c r="DOI81" s="858"/>
      <c r="DOJ81" s="922"/>
      <c r="DOK81" s="947"/>
      <c r="DOL81" s="858"/>
      <c r="DOM81" s="922"/>
      <c r="DON81" s="858"/>
      <c r="DOO81" s="862"/>
      <c r="DOP81" s="858"/>
      <c r="DOQ81" s="858"/>
      <c r="DOR81" s="922"/>
      <c r="DOS81" s="858"/>
      <c r="DOT81" s="922"/>
      <c r="DOU81" s="858"/>
      <c r="DOV81" s="922"/>
      <c r="DOW81" s="947"/>
      <c r="DOX81" s="858"/>
      <c r="DOY81" s="922"/>
      <c r="DOZ81" s="858"/>
      <c r="DPA81" s="862"/>
      <c r="DPB81" s="858"/>
      <c r="DPC81" s="858"/>
      <c r="DPD81" s="922"/>
      <c r="DPE81" s="858"/>
      <c r="DPF81" s="922"/>
      <c r="DPG81" s="858"/>
      <c r="DPH81" s="922"/>
      <c r="DPI81" s="947"/>
      <c r="DPJ81" s="858"/>
      <c r="DPK81" s="922"/>
      <c r="DPL81" s="858"/>
      <c r="DPM81" s="862"/>
      <c r="DPN81" s="858"/>
      <c r="DPO81" s="858"/>
      <c r="DPP81" s="922"/>
      <c r="DPQ81" s="858"/>
      <c r="DPR81" s="922"/>
      <c r="DPS81" s="858"/>
      <c r="DPT81" s="922"/>
      <c r="DPU81" s="947"/>
      <c r="DPV81" s="858"/>
      <c r="DPW81" s="922"/>
      <c r="DPX81" s="858"/>
      <c r="DPY81" s="862"/>
      <c r="DPZ81" s="858"/>
      <c r="DQA81" s="858"/>
      <c r="DQB81" s="922"/>
      <c r="DQC81" s="858"/>
      <c r="DQD81" s="922"/>
      <c r="DQE81" s="858"/>
      <c r="DQF81" s="922"/>
      <c r="DQG81" s="947"/>
      <c r="DQH81" s="858"/>
      <c r="DQI81" s="922"/>
      <c r="DQJ81" s="858"/>
      <c r="DQK81" s="862"/>
      <c r="DQL81" s="858"/>
      <c r="DQM81" s="858"/>
      <c r="DQN81" s="922"/>
      <c r="DQO81" s="858"/>
      <c r="DQP81" s="922"/>
      <c r="DQQ81" s="858"/>
      <c r="DQR81" s="922"/>
      <c r="DQS81" s="947"/>
      <c r="DQT81" s="858"/>
      <c r="DQU81" s="922"/>
      <c r="DQV81" s="858"/>
      <c r="DQW81" s="862"/>
      <c r="DQX81" s="858"/>
      <c r="DQY81" s="858"/>
      <c r="DQZ81" s="922"/>
      <c r="DRA81" s="858"/>
      <c r="DRB81" s="922"/>
      <c r="DRC81" s="858"/>
      <c r="DRD81" s="922"/>
      <c r="DRE81" s="947"/>
      <c r="DRF81" s="858"/>
      <c r="DRG81" s="922"/>
      <c r="DRH81" s="858"/>
      <c r="DRI81" s="862"/>
      <c r="DRJ81" s="858"/>
      <c r="DRK81" s="858"/>
      <c r="DRL81" s="922"/>
      <c r="DRM81" s="858"/>
      <c r="DRN81" s="922"/>
      <c r="DRO81" s="858"/>
      <c r="DRP81" s="922"/>
      <c r="DRQ81" s="947"/>
      <c r="DRR81" s="858"/>
      <c r="DRS81" s="922"/>
      <c r="DRT81" s="858"/>
      <c r="DRU81" s="862"/>
      <c r="DRV81" s="858"/>
      <c r="DRW81" s="858"/>
      <c r="DRX81" s="922"/>
      <c r="DRY81" s="858"/>
      <c r="DRZ81" s="922"/>
      <c r="DSA81" s="858"/>
      <c r="DSB81" s="922"/>
      <c r="DSC81" s="947"/>
      <c r="DSD81" s="858"/>
      <c r="DSE81" s="922"/>
      <c r="DSF81" s="858"/>
      <c r="DSG81" s="862"/>
      <c r="DSH81" s="858"/>
      <c r="DSI81" s="858"/>
      <c r="DSJ81" s="922"/>
      <c r="DSK81" s="858"/>
      <c r="DSL81" s="922"/>
      <c r="DSM81" s="858"/>
      <c r="DSN81" s="922"/>
      <c r="DSO81" s="947"/>
      <c r="DSP81" s="858"/>
      <c r="DSQ81" s="922"/>
      <c r="DSR81" s="858"/>
      <c r="DSS81" s="862"/>
      <c r="DST81" s="858"/>
      <c r="DSU81" s="858"/>
      <c r="DSV81" s="922"/>
      <c r="DSW81" s="858"/>
      <c r="DSX81" s="922"/>
      <c r="DSY81" s="858"/>
      <c r="DSZ81" s="922"/>
      <c r="DTA81" s="947"/>
      <c r="DTB81" s="858"/>
      <c r="DTC81" s="922"/>
      <c r="DTD81" s="858"/>
      <c r="DTE81" s="862"/>
      <c r="DTF81" s="858"/>
      <c r="DTG81" s="858"/>
      <c r="DTH81" s="922"/>
      <c r="DTI81" s="858"/>
      <c r="DTJ81" s="922"/>
      <c r="DTK81" s="858"/>
      <c r="DTL81" s="922"/>
      <c r="DTM81" s="947"/>
      <c r="DTN81" s="858"/>
      <c r="DTO81" s="922"/>
      <c r="DTP81" s="858"/>
      <c r="DTQ81" s="862"/>
      <c r="DTR81" s="858"/>
      <c r="DTS81" s="858"/>
      <c r="DTT81" s="922"/>
      <c r="DTU81" s="858"/>
      <c r="DTV81" s="922"/>
      <c r="DTW81" s="858"/>
      <c r="DTX81" s="922"/>
      <c r="DTY81" s="947"/>
      <c r="DTZ81" s="858"/>
      <c r="DUA81" s="922"/>
      <c r="DUB81" s="858"/>
      <c r="DUC81" s="862"/>
      <c r="DUD81" s="858"/>
      <c r="DUE81" s="858"/>
      <c r="DUF81" s="922"/>
      <c r="DUG81" s="858"/>
      <c r="DUH81" s="922"/>
      <c r="DUI81" s="858"/>
      <c r="DUJ81" s="922"/>
      <c r="DUK81" s="947"/>
      <c r="DUL81" s="858"/>
      <c r="DUM81" s="922"/>
      <c r="DUN81" s="858"/>
      <c r="DUO81" s="862"/>
      <c r="DUP81" s="858"/>
      <c r="DUQ81" s="858"/>
      <c r="DUR81" s="922"/>
      <c r="DUS81" s="858"/>
      <c r="DUT81" s="922"/>
      <c r="DUU81" s="858"/>
      <c r="DUV81" s="922"/>
      <c r="DUW81" s="947"/>
      <c r="DUX81" s="858"/>
      <c r="DUY81" s="922"/>
      <c r="DUZ81" s="858"/>
      <c r="DVA81" s="862"/>
      <c r="DVB81" s="858"/>
      <c r="DVC81" s="858"/>
      <c r="DVD81" s="922"/>
      <c r="DVE81" s="858"/>
      <c r="DVF81" s="922"/>
      <c r="DVG81" s="858"/>
      <c r="DVH81" s="922"/>
      <c r="DVI81" s="947"/>
      <c r="DVJ81" s="858"/>
      <c r="DVK81" s="922"/>
      <c r="DVL81" s="858"/>
      <c r="DVM81" s="862"/>
      <c r="DVN81" s="858"/>
      <c r="DVO81" s="858"/>
      <c r="DVP81" s="922"/>
      <c r="DVQ81" s="858"/>
      <c r="DVR81" s="922"/>
      <c r="DVS81" s="858"/>
      <c r="DVT81" s="922"/>
      <c r="DVU81" s="947"/>
      <c r="DVV81" s="858"/>
      <c r="DVW81" s="922"/>
      <c r="DVX81" s="858"/>
      <c r="DVY81" s="862"/>
      <c r="DVZ81" s="858"/>
      <c r="DWA81" s="858"/>
      <c r="DWB81" s="922"/>
      <c r="DWC81" s="858"/>
      <c r="DWD81" s="922"/>
      <c r="DWE81" s="858"/>
      <c r="DWF81" s="922"/>
      <c r="DWG81" s="947"/>
      <c r="DWH81" s="858"/>
      <c r="DWI81" s="922"/>
      <c r="DWJ81" s="858"/>
      <c r="DWK81" s="862"/>
      <c r="DWL81" s="858"/>
      <c r="DWM81" s="858"/>
      <c r="DWN81" s="922"/>
      <c r="DWO81" s="858"/>
      <c r="DWP81" s="922"/>
      <c r="DWQ81" s="858"/>
      <c r="DWR81" s="922"/>
      <c r="DWS81" s="947"/>
      <c r="DWT81" s="858"/>
      <c r="DWU81" s="922"/>
      <c r="DWV81" s="858"/>
      <c r="DWW81" s="862"/>
      <c r="DWX81" s="858"/>
      <c r="DWY81" s="858"/>
      <c r="DWZ81" s="922"/>
      <c r="DXA81" s="858"/>
      <c r="DXB81" s="922"/>
      <c r="DXC81" s="858"/>
      <c r="DXD81" s="922"/>
      <c r="DXE81" s="947"/>
      <c r="DXF81" s="858"/>
      <c r="DXG81" s="922"/>
      <c r="DXH81" s="858"/>
      <c r="DXI81" s="862"/>
      <c r="DXJ81" s="858"/>
      <c r="DXK81" s="858"/>
      <c r="DXL81" s="922"/>
      <c r="DXM81" s="858"/>
      <c r="DXN81" s="922"/>
      <c r="DXO81" s="858"/>
      <c r="DXP81" s="922"/>
      <c r="DXQ81" s="947"/>
      <c r="DXR81" s="858"/>
      <c r="DXS81" s="922"/>
      <c r="DXT81" s="858"/>
      <c r="DXU81" s="862"/>
      <c r="DXV81" s="858"/>
      <c r="DXW81" s="858"/>
      <c r="DXX81" s="922"/>
      <c r="DXY81" s="858"/>
      <c r="DXZ81" s="922"/>
      <c r="DYA81" s="858"/>
      <c r="DYB81" s="922"/>
      <c r="DYC81" s="947"/>
      <c r="DYD81" s="858"/>
      <c r="DYE81" s="922"/>
      <c r="DYF81" s="858"/>
      <c r="DYG81" s="862"/>
      <c r="DYH81" s="858"/>
      <c r="DYI81" s="858"/>
      <c r="DYJ81" s="922"/>
      <c r="DYK81" s="858"/>
      <c r="DYL81" s="922"/>
      <c r="DYM81" s="858"/>
      <c r="DYN81" s="922"/>
      <c r="DYO81" s="947"/>
      <c r="DYP81" s="858"/>
      <c r="DYQ81" s="922"/>
      <c r="DYR81" s="858"/>
      <c r="DYS81" s="862"/>
      <c r="DYT81" s="858"/>
      <c r="DYU81" s="858"/>
      <c r="DYV81" s="922"/>
      <c r="DYW81" s="858"/>
      <c r="DYX81" s="922"/>
      <c r="DYY81" s="858"/>
      <c r="DYZ81" s="922"/>
      <c r="DZA81" s="947"/>
      <c r="DZB81" s="858"/>
      <c r="DZC81" s="922"/>
      <c r="DZD81" s="858"/>
      <c r="DZE81" s="862"/>
      <c r="DZF81" s="858"/>
      <c r="DZG81" s="858"/>
      <c r="DZH81" s="922"/>
      <c r="DZI81" s="858"/>
      <c r="DZJ81" s="922"/>
      <c r="DZK81" s="858"/>
      <c r="DZL81" s="922"/>
      <c r="DZM81" s="947"/>
      <c r="DZN81" s="858"/>
      <c r="DZO81" s="922"/>
      <c r="DZP81" s="858"/>
      <c r="DZQ81" s="862"/>
      <c r="DZR81" s="858"/>
      <c r="DZS81" s="858"/>
      <c r="DZT81" s="922"/>
      <c r="DZU81" s="858"/>
      <c r="DZV81" s="922"/>
      <c r="DZW81" s="858"/>
      <c r="DZX81" s="922"/>
      <c r="DZY81" s="947"/>
      <c r="DZZ81" s="858"/>
      <c r="EAA81" s="922"/>
      <c r="EAB81" s="858"/>
      <c r="EAC81" s="862"/>
      <c r="EAD81" s="858"/>
      <c r="EAE81" s="858"/>
      <c r="EAF81" s="922"/>
      <c r="EAG81" s="858"/>
      <c r="EAH81" s="922"/>
      <c r="EAI81" s="858"/>
      <c r="EAJ81" s="922"/>
      <c r="EAK81" s="947"/>
      <c r="EAL81" s="858"/>
      <c r="EAM81" s="922"/>
      <c r="EAN81" s="858"/>
      <c r="EAO81" s="862"/>
      <c r="EAP81" s="858"/>
      <c r="EAQ81" s="858"/>
      <c r="EAR81" s="922"/>
      <c r="EAS81" s="858"/>
      <c r="EAT81" s="922"/>
      <c r="EAU81" s="858"/>
      <c r="EAV81" s="922"/>
      <c r="EAW81" s="947"/>
      <c r="EAX81" s="858"/>
      <c r="EAY81" s="922"/>
      <c r="EAZ81" s="858"/>
      <c r="EBA81" s="862"/>
      <c r="EBB81" s="858"/>
      <c r="EBC81" s="858"/>
      <c r="EBD81" s="922"/>
      <c r="EBE81" s="858"/>
      <c r="EBF81" s="922"/>
      <c r="EBG81" s="858"/>
      <c r="EBH81" s="922"/>
      <c r="EBI81" s="947"/>
      <c r="EBJ81" s="858"/>
      <c r="EBK81" s="922"/>
      <c r="EBL81" s="858"/>
      <c r="EBM81" s="862"/>
      <c r="EBN81" s="858"/>
      <c r="EBO81" s="858"/>
      <c r="EBP81" s="922"/>
      <c r="EBQ81" s="858"/>
      <c r="EBR81" s="922"/>
      <c r="EBS81" s="858"/>
      <c r="EBT81" s="922"/>
      <c r="EBU81" s="947"/>
      <c r="EBV81" s="858"/>
      <c r="EBW81" s="922"/>
      <c r="EBX81" s="858"/>
      <c r="EBY81" s="862"/>
      <c r="EBZ81" s="858"/>
      <c r="ECA81" s="858"/>
      <c r="ECB81" s="922"/>
      <c r="ECC81" s="858"/>
      <c r="ECD81" s="922"/>
      <c r="ECE81" s="858"/>
      <c r="ECF81" s="922"/>
      <c r="ECG81" s="947"/>
      <c r="ECH81" s="858"/>
      <c r="ECI81" s="922"/>
      <c r="ECJ81" s="858"/>
      <c r="ECK81" s="862"/>
      <c r="ECL81" s="858"/>
      <c r="ECM81" s="858"/>
      <c r="ECN81" s="922"/>
      <c r="ECO81" s="858"/>
      <c r="ECP81" s="922"/>
      <c r="ECQ81" s="858"/>
      <c r="ECR81" s="922"/>
      <c r="ECS81" s="947"/>
      <c r="ECT81" s="858"/>
      <c r="ECU81" s="922"/>
      <c r="ECV81" s="858"/>
      <c r="ECW81" s="862"/>
      <c r="ECX81" s="858"/>
      <c r="ECY81" s="858"/>
      <c r="ECZ81" s="922"/>
      <c r="EDA81" s="858"/>
      <c r="EDB81" s="922"/>
      <c r="EDC81" s="858"/>
      <c r="EDD81" s="922"/>
      <c r="EDE81" s="947"/>
      <c r="EDF81" s="858"/>
      <c r="EDG81" s="922"/>
      <c r="EDH81" s="858"/>
      <c r="EDI81" s="862"/>
      <c r="EDJ81" s="858"/>
      <c r="EDK81" s="858"/>
      <c r="EDL81" s="922"/>
      <c r="EDM81" s="858"/>
      <c r="EDN81" s="922"/>
      <c r="EDO81" s="858"/>
      <c r="EDP81" s="922"/>
      <c r="EDQ81" s="947"/>
      <c r="EDR81" s="858"/>
      <c r="EDS81" s="922"/>
      <c r="EDT81" s="858"/>
      <c r="EDU81" s="862"/>
      <c r="EDV81" s="858"/>
      <c r="EDW81" s="858"/>
      <c r="EDX81" s="922"/>
      <c r="EDY81" s="858"/>
      <c r="EDZ81" s="922"/>
      <c r="EEA81" s="858"/>
      <c r="EEB81" s="922"/>
      <c r="EEC81" s="947"/>
      <c r="EED81" s="858"/>
      <c r="EEE81" s="922"/>
      <c r="EEF81" s="858"/>
      <c r="EEG81" s="862"/>
      <c r="EEH81" s="858"/>
      <c r="EEI81" s="858"/>
      <c r="EEJ81" s="922"/>
      <c r="EEK81" s="858"/>
      <c r="EEL81" s="922"/>
      <c r="EEM81" s="858"/>
      <c r="EEN81" s="922"/>
      <c r="EEO81" s="947"/>
      <c r="EEP81" s="858"/>
      <c r="EEQ81" s="922"/>
      <c r="EER81" s="858"/>
      <c r="EES81" s="862"/>
      <c r="EET81" s="858"/>
      <c r="EEU81" s="858"/>
      <c r="EEV81" s="922"/>
      <c r="EEW81" s="858"/>
      <c r="EEX81" s="922"/>
      <c r="EEY81" s="858"/>
      <c r="EEZ81" s="922"/>
      <c r="EFA81" s="947"/>
      <c r="EFB81" s="858"/>
      <c r="EFC81" s="922"/>
      <c r="EFD81" s="858"/>
      <c r="EFE81" s="862"/>
      <c r="EFF81" s="858"/>
      <c r="EFG81" s="858"/>
      <c r="EFH81" s="922"/>
      <c r="EFI81" s="858"/>
      <c r="EFJ81" s="922"/>
      <c r="EFK81" s="858"/>
      <c r="EFL81" s="922"/>
      <c r="EFM81" s="947"/>
      <c r="EFN81" s="858"/>
      <c r="EFO81" s="922"/>
      <c r="EFP81" s="858"/>
      <c r="EFQ81" s="862"/>
      <c r="EFR81" s="858"/>
      <c r="EFS81" s="858"/>
      <c r="EFT81" s="922"/>
      <c r="EFU81" s="858"/>
      <c r="EFV81" s="922"/>
      <c r="EFW81" s="858"/>
      <c r="EFX81" s="922"/>
      <c r="EFY81" s="947"/>
      <c r="EFZ81" s="858"/>
      <c r="EGA81" s="922"/>
      <c r="EGB81" s="858"/>
      <c r="EGC81" s="862"/>
      <c r="EGD81" s="858"/>
      <c r="EGE81" s="858"/>
      <c r="EGF81" s="922"/>
      <c r="EGG81" s="858"/>
      <c r="EGH81" s="922"/>
      <c r="EGI81" s="858"/>
      <c r="EGJ81" s="922"/>
      <c r="EGK81" s="947"/>
      <c r="EGL81" s="858"/>
      <c r="EGM81" s="922"/>
      <c r="EGN81" s="858"/>
      <c r="EGO81" s="862"/>
      <c r="EGP81" s="858"/>
      <c r="EGQ81" s="858"/>
      <c r="EGR81" s="922"/>
      <c r="EGS81" s="858"/>
      <c r="EGT81" s="922"/>
      <c r="EGU81" s="858"/>
      <c r="EGV81" s="922"/>
      <c r="EGW81" s="947"/>
      <c r="EGX81" s="858"/>
      <c r="EGY81" s="922"/>
      <c r="EGZ81" s="858"/>
      <c r="EHA81" s="862"/>
      <c r="EHB81" s="858"/>
      <c r="EHC81" s="858"/>
      <c r="EHD81" s="922"/>
      <c r="EHE81" s="858"/>
      <c r="EHF81" s="922"/>
      <c r="EHG81" s="858"/>
      <c r="EHH81" s="922"/>
      <c r="EHI81" s="947"/>
      <c r="EHJ81" s="858"/>
      <c r="EHK81" s="922"/>
      <c r="EHL81" s="858"/>
      <c r="EHM81" s="862"/>
      <c r="EHN81" s="858"/>
      <c r="EHO81" s="858"/>
      <c r="EHP81" s="922"/>
      <c r="EHQ81" s="858"/>
      <c r="EHR81" s="922"/>
      <c r="EHS81" s="858"/>
      <c r="EHT81" s="922"/>
      <c r="EHU81" s="947"/>
      <c r="EHV81" s="858"/>
      <c r="EHW81" s="922"/>
      <c r="EHX81" s="858"/>
      <c r="EHY81" s="862"/>
      <c r="EHZ81" s="858"/>
      <c r="EIA81" s="858"/>
      <c r="EIB81" s="922"/>
      <c r="EIC81" s="858"/>
      <c r="EID81" s="922"/>
      <c r="EIE81" s="858"/>
      <c r="EIF81" s="922"/>
      <c r="EIG81" s="947"/>
      <c r="EIH81" s="858"/>
      <c r="EII81" s="922"/>
      <c r="EIJ81" s="858"/>
      <c r="EIK81" s="862"/>
      <c r="EIL81" s="858"/>
      <c r="EIM81" s="858"/>
      <c r="EIN81" s="922"/>
      <c r="EIO81" s="858"/>
      <c r="EIP81" s="922"/>
      <c r="EIQ81" s="858"/>
      <c r="EIR81" s="922"/>
      <c r="EIS81" s="947"/>
      <c r="EIT81" s="858"/>
      <c r="EIU81" s="922"/>
      <c r="EIV81" s="858"/>
      <c r="EIW81" s="862"/>
      <c r="EIX81" s="858"/>
      <c r="EIY81" s="858"/>
      <c r="EIZ81" s="922"/>
      <c r="EJA81" s="858"/>
      <c r="EJB81" s="922"/>
      <c r="EJC81" s="858"/>
      <c r="EJD81" s="922"/>
      <c r="EJE81" s="947"/>
      <c r="EJF81" s="858"/>
      <c r="EJG81" s="922"/>
      <c r="EJH81" s="858"/>
      <c r="EJI81" s="862"/>
      <c r="EJJ81" s="858"/>
      <c r="EJK81" s="858"/>
      <c r="EJL81" s="922"/>
      <c r="EJM81" s="858"/>
      <c r="EJN81" s="922"/>
      <c r="EJO81" s="858"/>
      <c r="EJP81" s="922"/>
      <c r="EJQ81" s="947"/>
      <c r="EJR81" s="858"/>
      <c r="EJS81" s="922"/>
      <c r="EJT81" s="858"/>
      <c r="EJU81" s="862"/>
      <c r="EJV81" s="858"/>
      <c r="EJW81" s="858"/>
      <c r="EJX81" s="922"/>
      <c r="EJY81" s="858"/>
      <c r="EJZ81" s="922"/>
      <c r="EKA81" s="858"/>
      <c r="EKB81" s="922"/>
      <c r="EKC81" s="947"/>
      <c r="EKD81" s="858"/>
      <c r="EKE81" s="922"/>
      <c r="EKF81" s="858"/>
      <c r="EKG81" s="862"/>
      <c r="EKH81" s="858"/>
      <c r="EKI81" s="858"/>
      <c r="EKJ81" s="922"/>
      <c r="EKK81" s="858"/>
      <c r="EKL81" s="922"/>
      <c r="EKM81" s="858"/>
      <c r="EKN81" s="922"/>
      <c r="EKO81" s="947"/>
      <c r="EKP81" s="858"/>
      <c r="EKQ81" s="922"/>
      <c r="EKR81" s="858"/>
      <c r="EKS81" s="862"/>
      <c r="EKT81" s="858"/>
      <c r="EKU81" s="858"/>
      <c r="EKV81" s="922"/>
      <c r="EKW81" s="858"/>
      <c r="EKX81" s="922"/>
      <c r="EKY81" s="858"/>
      <c r="EKZ81" s="922"/>
      <c r="ELA81" s="947"/>
      <c r="ELB81" s="858"/>
      <c r="ELC81" s="922"/>
      <c r="ELD81" s="858"/>
      <c r="ELE81" s="862"/>
      <c r="ELF81" s="858"/>
      <c r="ELG81" s="858"/>
      <c r="ELH81" s="922"/>
      <c r="ELI81" s="858"/>
      <c r="ELJ81" s="922"/>
      <c r="ELK81" s="858"/>
      <c r="ELL81" s="922"/>
      <c r="ELM81" s="947"/>
      <c r="ELN81" s="858"/>
      <c r="ELO81" s="922"/>
      <c r="ELP81" s="858"/>
      <c r="ELQ81" s="862"/>
      <c r="ELR81" s="858"/>
      <c r="ELS81" s="858"/>
      <c r="ELT81" s="922"/>
      <c r="ELU81" s="858"/>
      <c r="ELV81" s="922"/>
      <c r="ELW81" s="858"/>
      <c r="ELX81" s="922"/>
      <c r="ELY81" s="947"/>
      <c r="ELZ81" s="858"/>
      <c r="EMA81" s="922"/>
      <c r="EMB81" s="858"/>
      <c r="EMC81" s="862"/>
      <c r="EMD81" s="858"/>
      <c r="EME81" s="858"/>
      <c r="EMF81" s="922"/>
      <c r="EMG81" s="858"/>
      <c r="EMH81" s="922"/>
      <c r="EMI81" s="858"/>
      <c r="EMJ81" s="922"/>
      <c r="EMK81" s="947"/>
      <c r="EML81" s="858"/>
      <c r="EMM81" s="922"/>
      <c r="EMN81" s="858"/>
      <c r="EMO81" s="862"/>
      <c r="EMP81" s="858"/>
      <c r="EMQ81" s="858"/>
      <c r="EMR81" s="922"/>
      <c r="EMS81" s="858"/>
      <c r="EMT81" s="922"/>
      <c r="EMU81" s="858"/>
      <c r="EMV81" s="922"/>
      <c r="EMW81" s="947"/>
      <c r="EMX81" s="858"/>
      <c r="EMY81" s="922"/>
      <c r="EMZ81" s="858"/>
      <c r="ENA81" s="862"/>
      <c r="ENB81" s="858"/>
      <c r="ENC81" s="858"/>
      <c r="END81" s="922"/>
      <c r="ENE81" s="858"/>
      <c r="ENF81" s="922"/>
      <c r="ENG81" s="858"/>
      <c r="ENH81" s="922"/>
      <c r="ENI81" s="947"/>
      <c r="ENJ81" s="858"/>
      <c r="ENK81" s="922"/>
      <c r="ENL81" s="858"/>
      <c r="ENM81" s="862"/>
      <c r="ENN81" s="858"/>
      <c r="ENO81" s="858"/>
      <c r="ENP81" s="922"/>
      <c r="ENQ81" s="858"/>
      <c r="ENR81" s="922"/>
      <c r="ENS81" s="858"/>
      <c r="ENT81" s="922"/>
      <c r="ENU81" s="947"/>
      <c r="ENV81" s="858"/>
      <c r="ENW81" s="922"/>
      <c r="ENX81" s="858"/>
      <c r="ENY81" s="862"/>
      <c r="ENZ81" s="858"/>
      <c r="EOA81" s="858"/>
      <c r="EOB81" s="922"/>
      <c r="EOC81" s="858"/>
      <c r="EOD81" s="922"/>
      <c r="EOE81" s="858"/>
      <c r="EOF81" s="922"/>
      <c r="EOG81" s="947"/>
      <c r="EOH81" s="858"/>
      <c r="EOI81" s="922"/>
      <c r="EOJ81" s="858"/>
      <c r="EOK81" s="862"/>
      <c r="EOL81" s="858"/>
      <c r="EOM81" s="858"/>
      <c r="EON81" s="922"/>
      <c r="EOO81" s="858"/>
      <c r="EOP81" s="922"/>
      <c r="EOQ81" s="858"/>
      <c r="EOR81" s="922"/>
      <c r="EOS81" s="947"/>
      <c r="EOT81" s="858"/>
      <c r="EOU81" s="922"/>
      <c r="EOV81" s="858"/>
      <c r="EOW81" s="862"/>
      <c r="EOX81" s="858"/>
      <c r="EOY81" s="858"/>
      <c r="EOZ81" s="922"/>
      <c r="EPA81" s="858"/>
      <c r="EPB81" s="922"/>
      <c r="EPC81" s="858"/>
      <c r="EPD81" s="922"/>
      <c r="EPE81" s="947"/>
      <c r="EPF81" s="858"/>
      <c r="EPG81" s="922"/>
      <c r="EPH81" s="858"/>
      <c r="EPI81" s="862"/>
      <c r="EPJ81" s="858"/>
      <c r="EPK81" s="858"/>
      <c r="EPL81" s="922"/>
      <c r="EPM81" s="858"/>
      <c r="EPN81" s="922"/>
      <c r="EPO81" s="858"/>
      <c r="EPP81" s="922"/>
      <c r="EPQ81" s="947"/>
      <c r="EPR81" s="858"/>
      <c r="EPS81" s="922"/>
      <c r="EPT81" s="858"/>
      <c r="EPU81" s="862"/>
      <c r="EPV81" s="858"/>
      <c r="EPW81" s="858"/>
      <c r="EPX81" s="922"/>
      <c r="EPY81" s="858"/>
      <c r="EPZ81" s="922"/>
      <c r="EQA81" s="858"/>
      <c r="EQB81" s="922"/>
      <c r="EQC81" s="947"/>
      <c r="EQD81" s="858"/>
      <c r="EQE81" s="922"/>
      <c r="EQF81" s="858"/>
      <c r="EQG81" s="862"/>
      <c r="EQH81" s="858"/>
      <c r="EQI81" s="858"/>
      <c r="EQJ81" s="922"/>
      <c r="EQK81" s="858"/>
      <c r="EQL81" s="922"/>
      <c r="EQM81" s="858"/>
      <c r="EQN81" s="922"/>
      <c r="EQO81" s="947"/>
      <c r="EQP81" s="858"/>
      <c r="EQQ81" s="922"/>
      <c r="EQR81" s="858"/>
      <c r="EQS81" s="862"/>
      <c r="EQT81" s="858"/>
      <c r="EQU81" s="858"/>
      <c r="EQV81" s="922"/>
      <c r="EQW81" s="858"/>
      <c r="EQX81" s="922"/>
      <c r="EQY81" s="858"/>
      <c r="EQZ81" s="922"/>
      <c r="ERA81" s="947"/>
      <c r="ERB81" s="858"/>
      <c r="ERC81" s="922"/>
      <c r="ERD81" s="858"/>
      <c r="ERE81" s="862"/>
      <c r="ERF81" s="858"/>
      <c r="ERG81" s="858"/>
      <c r="ERH81" s="922"/>
      <c r="ERI81" s="858"/>
      <c r="ERJ81" s="922"/>
      <c r="ERK81" s="858"/>
      <c r="ERL81" s="922"/>
      <c r="ERM81" s="947"/>
      <c r="ERN81" s="858"/>
      <c r="ERO81" s="922"/>
      <c r="ERP81" s="858"/>
      <c r="ERQ81" s="862"/>
      <c r="ERR81" s="858"/>
      <c r="ERS81" s="858"/>
      <c r="ERT81" s="922"/>
      <c r="ERU81" s="858"/>
      <c r="ERV81" s="922"/>
      <c r="ERW81" s="858"/>
      <c r="ERX81" s="922"/>
      <c r="ERY81" s="947"/>
      <c r="ERZ81" s="858"/>
      <c r="ESA81" s="922"/>
      <c r="ESB81" s="858"/>
      <c r="ESC81" s="862"/>
      <c r="ESD81" s="858"/>
      <c r="ESE81" s="858"/>
      <c r="ESF81" s="922"/>
      <c r="ESG81" s="858"/>
      <c r="ESH81" s="922"/>
      <c r="ESI81" s="858"/>
      <c r="ESJ81" s="922"/>
      <c r="ESK81" s="947"/>
      <c r="ESL81" s="858"/>
      <c r="ESM81" s="922"/>
      <c r="ESN81" s="858"/>
      <c r="ESO81" s="862"/>
      <c r="ESP81" s="858"/>
      <c r="ESQ81" s="858"/>
      <c r="ESR81" s="922"/>
      <c r="ESS81" s="858"/>
      <c r="EST81" s="922"/>
      <c r="ESU81" s="858"/>
      <c r="ESV81" s="922"/>
      <c r="ESW81" s="947"/>
      <c r="ESX81" s="858"/>
      <c r="ESY81" s="922"/>
      <c r="ESZ81" s="858"/>
      <c r="ETA81" s="862"/>
      <c r="ETB81" s="858"/>
      <c r="ETC81" s="858"/>
      <c r="ETD81" s="922"/>
      <c r="ETE81" s="858"/>
      <c r="ETF81" s="922"/>
      <c r="ETG81" s="858"/>
      <c r="ETH81" s="922"/>
      <c r="ETI81" s="947"/>
      <c r="ETJ81" s="858"/>
      <c r="ETK81" s="922"/>
      <c r="ETL81" s="858"/>
      <c r="ETM81" s="862"/>
      <c r="ETN81" s="858"/>
      <c r="ETO81" s="858"/>
      <c r="ETP81" s="922"/>
      <c r="ETQ81" s="858"/>
      <c r="ETR81" s="922"/>
      <c r="ETS81" s="858"/>
      <c r="ETT81" s="922"/>
      <c r="ETU81" s="947"/>
      <c r="ETV81" s="858"/>
      <c r="ETW81" s="922"/>
      <c r="ETX81" s="858"/>
      <c r="ETY81" s="862"/>
      <c r="ETZ81" s="858"/>
      <c r="EUA81" s="858"/>
      <c r="EUB81" s="922"/>
      <c r="EUC81" s="858"/>
      <c r="EUD81" s="922"/>
      <c r="EUE81" s="858"/>
      <c r="EUF81" s="922"/>
      <c r="EUG81" s="947"/>
      <c r="EUH81" s="858"/>
      <c r="EUI81" s="922"/>
      <c r="EUJ81" s="858"/>
      <c r="EUK81" s="862"/>
      <c r="EUL81" s="858"/>
      <c r="EUM81" s="858"/>
      <c r="EUN81" s="922"/>
      <c r="EUO81" s="858"/>
      <c r="EUP81" s="922"/>
      <c r="EUQ81" s="858"/>
      <c r="EUR81" s="922"/>
      <c r="EUS81" s="947"/>
      <c r="EUT81" s="858"/>
      <c r="EUU81" s="922"/>
      <c r="EUV81" s="858"/>
      <c r="EUW81" s="862"/>
      <c r="EUX81" s="858"/>
      <c r="EUY81" s="858"/>
      <c r="EUZ81" s="922"/>
      <c r="EVA81" s="858"/>
      <c r="EVB81" s="922"/>
      <c r="EVC81" s="858"/>
      <c r="EVD81" s="922"/>
      <c r="EVE81" s="947"/>
      <c r="EVF81" s="858"/>
      <c r="EVG81" s="922"/>
      <c r="EVH81" s="858"/>
      <c r="EVI81" s="862"/>
      <c r="EVJ81" s="858"/>
      <c r="EVK81" s="858"/>
      <c r="EVL81" s="922"/>
      <c r="EVM81" s="858"/>
      <c r="EVN81" s="922"/>
      <c r="EVO81" s="858"/>
      <c r="EVP81" s="922"/>
      <c r="EVQ81" s="947"/>
      <c r="EVR81" s="858"/>
      <c r="EVS81" s="922"/>
      <c r="EVT81" s="858"/>
      <c r="EVU81" s="862"/>
      <c r="EVV81" s="858"/>
      <c r="EVW81" s="858"/>
      <c r="EVX81" s="922"/>
      <c r="EVY81" s="858"/>
      <c r="EVZ81" s="922"/>
      <c r="EWA81" s="858"/>
      <c r="EWB81" s="922"/>
      <c r="EWC81" s="947"/>
      <c r="EWD81" s="858"/>
      <c r="EWE81" s="922"/>
      <c r="EWF81" s="858"/>
      <c r="EWG81" s="862"/>
      <c r="EWH81" s="858"/>
      <c r="EWI81" s="858"/>
      <c r="EWJ81" s="922"/>
      <c r="EWK81" s="858"/>
      <c r="EWL81" s="922"/>
      <c r="EWM81" s="858"/>
      <c r="EWN81" s="922"/>
      <c r="EWO81" s="947"/>
      <c r="EWP81" s="858"/>
      <c r="EWQ81" s="922"/>
      <c r="EWR81" s="858"/>
      <c r="EWS81" s="862"/>
      <c r="EWT81" s="858"/>
      <c r="EWU81" s="858"/>
      <c r="EWV81" s="922"/>
      <c r="EWW81" s="858"/>
      <c r="EWX81" s="922"/>
      <c r="EWY81" s="858"/>
      <c r="EWZ81" s="922"/>
      <c r="EXA81" s="947"/>
      <c r="EXB81" s="858"/>
      <c r="EXC81" s="922"/>
      <c r="EXD81" s="858"/>
      <c r="EXE81" s="862"/>
      <c r="EXF81" s="858"/>
      <c r="EXG81" s="858"/>
      <c r="EXH81" s="922"/>
      <c r="EXI81" s="858"/>
      <c r="EXJ81" s="922"/>
      <c r="EXK81" s="858"/>
      <c r="EXL81" s="922"/>
      <c r="EXM81" s="947"/>
      <c r="EXN81" s="858"/>
      <c r="EXO81" s="922"/>
      <c r="EXP81" s="858"/>
      <c r="EXQ81" s="862"/>
      <c r="EXR81" s="858"/>
      <c r="EXS81" s="858"/>
      <c r="EXT81" s="922"/>
      <c r="EXU81" s="858"/>
      <c r="EXV81" s="922"/>
      <c r="EXW81" s="858"/>
      <c r="EXX81" s="922"/>
      <c r="EXY81" s="947"/>
      <c r="EXZ81" s="858"/>
      <c r="EYA81" s="922"/>
      <c r="EYB81" s="858"/>
      <c r="EYC81" s="862"/>
      <c r="EYD81" s="858"/>
      <c r="EYE81" s="858"/>
      <c r="EYF81" s="922"/>
      <c r="EYG81" s="858"/>
      <c r="EYH81" s="922"/>
      <c r="EYI81" s="858"/>
      <c r="EYJ81" s="922"/>
      <c r="EYK81" s="947"/>
      <c r="EYL81" s="858"/>
      <c r="EYM81" s="922"/>
      <c r="EYN81" s="858"/>
      <c r="EYO81" s="862"/>
      <c r="EYP81" s="858"/>
      <c r="EYQ81" s="858"/>
      <c r="EYR81" s="922"/>
      <c r="EYS81" s="858"/>
      <c r="EYT81" s="922"/>
      <c r="EYU81" s="858"/>
      <c r="EYV81" s="922"/>
      <c r="EYW81" s="947"/>
      <c r="EYX81" s="858"/>
      <c r="EYY81" s="922"/>
      <c r="EYZ81" s="858"/>
      <c r="EZA81" s="862"/>
      <c r="EZB81" s="858"/>
      <c r="EZC81" s="858"/>
      <c r="EZD81" s="922"/>
      <c r="EZE81" s="858"/>
      <c r="EZF81" s="922"/>
      <c r="EZG81" s="858"/>
      <c r="EZH81" s="922"/>
      <c r="EZI81" s="947"/>
      <c r="EZJ81" s="858"/>
      <c r="EZK81" s="922"/>
      <c r="EZL81" s="858"/>
      <c r="EZM81" s="862"/>
      <c r="EZN81" s="858"/>
      <c r="EZO81" s="858"/>
      <c r="EZP81" s="922"/>
      <c r="EZQ81" s="858"/>
      <c r="EZR81" s="922"/>
      <c r="EZS81" s="858"/>
      <c r="EZT81" s="922"/>
      <c r="EZU81" s="947"/>
      <c r="EZV81" s="858"/>
      <c r="EZW81" s="922"/>
      <c r="EZX81" s="858"/>
      <c r="EZY81" s="862"/>
      <c r="EZZ81" s="858"/>
      <c r="FAA81" s="858"/>
      <c r="FAB81" s="922"/>
      <c r="FAC81" s="858"/>
      <c r="FAD81" s="922"/>
      <c r="FAE81" s="858"/>
      <c r="FAF81" s="922"/>
      <c r="FAG81" s="947"/>
      <c r="FAH81" s="858"/>
      <c r="FAI81" s="922"/>
      <c r="FAJ81" s="858"/>
      <c r="FAK81" s="862"/>
      <c r="FAL81" s="858"/>
      <c r="FAM81" s="858"/>
      <c r="FAN81" s="922"/>
      <c r="FAO81" s="858"/>
      <c r="FAP81" s="922"/>
      <c r="FAQ81" s="858"/>
      <c r="FAR81" s="922"/>
      <c r="FAS81" s="947"/>
      <c r="FAT81" s="858"/>
      <c r="FAU81" s="922"/>
      <c r="FAV81" s="858"/>
      <c r="FAW81" s="862"/>
      <c r="FAX81" s="858"/>
      <c r="FAY81" s="858"/>
      <c r="FAZ81" s="922"/>
      <c r="FBA81" s="858"/>
      <c r="FBB81" s="922"/>
      <c r="FBC81" s="858"/>
      <c r="FBD81" s="922"/>
      <c r="FBE81" s="947"/>
      <c r="FBF81" s="858"/>
      <c r="FBG81" s="922"/>
      <c r="FBH81" s="858"/>
      <c r="FBI81" s="862"/>
      <c r="FBJ81" s="858"/>
      <c r="FBK81" s="858"/>
      <c r="FBL81" s="922"/>
      <c r="FBM81" s="858"/>
      <c r="FBN81" s="922"/>
      <c r="FBO81" s="858"/>
      <c r="FBP81" s="922"/>
      <c r="FBQ81" s="947"/>
      <c r="FBR81" s="858"/>
      <c r="FBS81" s="922"/>
      <c r="FBT81" s="858"/>
      <c r="FBU81" s="862"/>
      <c r="FBV81" s="858"/>
      <c r="FBW81" s="858"/>
      <c r="FBX81" s="922"/>
      <c r="FBY81" s="858"/>
      <c r="FBZ81" s="922"/>
      <c r="FCA81" s="858"/>
      <c r="FCB81" s="922"/>
      <c r="FCC81" s="947"/>
      <c r="FCD81" s="858"/>
      <c r="FCE81" s="922"/>
      <c r="FCF81" s="858"/>
      <c r="FCG81" s="862"/>
      <c r="FCH81" s="858"/>
      <c r="FCI81" s="858"/>
      <c r="FCJ81" s="922"/>
      <c r="FCK81" s="858"/>
      <c r="FCL81" s="922"/>
      <c r="FCM81" s="858"/>
      <c r="FCN81" s="922"/>
      <c r="FCO81" s="947"/>
      <c r="FCP81" s="858"/>
      <c r="FCQ81" s="922"/>
      <c r="FCR81" s="858"/>
      <c r="FCS81" s="862"/>
      <c r="FCT81" s="858"/>
      <c r="FCU81" s="858"/>
      <c r="FCV81" s="922"/>
      <c r="FCW81" s="858"/>
      <c r="FCX81" s="922"/>
      <c r="FCY81" s="858"/>
      <c r="FCZ81" s="922"/>
      <c r="FDA81" s="947"/>
      <c r="FDB81" s="858"/>
      <c r="FDC81" s="922"/>
      <c r="FDD81" s="858"/>
      <c r="FDE81" s="862"/>
      <c r="FDF81" s="858"/>
      <c r="FDG81" s="858"/>
      <c r="FDH81" s="922"/>
      <c r="FDI81" s="858"/>
      <c r="FDJ81" s="922"/>
      <c r="FDK81" s="858"/>
      <c r="FDL81" s="922"/>
      <c r="FDM81" s="947"/>
      <c r="FDN81" s="858"/>
      <c r="FDO81" s="922"/>
      <c r="FDP81" s="858"/>
      <c r="FDQ81" s="862"/>
      <c r="FDR81" s="858"/>
      <c r="FDS81" s="858"/>
      <c r="FDT81" s="922"/>
      <c r="FDU81" s="858"/>
      <c r="FDV81" s="922"/>
      <c r="FDW81" s="858"/>
      <c r="FDX81" s="922"/>
      <c r="FDY81" s="947"/>
      <c r="FDZ81" s="858"/>
      <c r="FEA81" s="922"/>
      <c r="FEB81" s="858"/>
      <c r="FEC81" s="862"/>
      <c r="FED81" s="858"/>
      <c r="FEE81" s="858"/>
      <c r="FEF81" s="922"/>
      <c r="FEG81" s="858"/>
      <c r="FEH81" s="922"/>
      <c r="FEI81" s="858"/>
      <c r="FEJ81" s="922"/>
      <c r="FEK81" s="947"/>
      <c r="FEL81" s="858"/>
      <c r="FEM81" s="922"/>
      <c r="FEN81" s="858"/>
      <c r="FEO81" s="862"/>
      <c r="FEP81" s="858"/>
      <c r="FEQ81" s="858"/>
      <c r="FER81" s="922"/>
      <c r="FES81" s="858"/>
      <c r="FET81" s="922"/>
      <c r="FEU81" s="858"/>
      <c r="FEV81" s="922"/>
      <c r="FEW81" s="947"/>
      <c r="FEX81" s="858"/>
      <c r="FEY81" s="922"/>
      <c r="FEZ81" s="858"/>
      <c r="FFA81" s="862"/>
      <c r="FFB81" s="858"/>
      <c r="FFC81" s="858"/>
      <c r="FFD81" s="922"/>
      <c r="FFE81" s="858"/>
      <c r="FFF81" s="922"/>
      <c r="FFG81" s="858"/>
      <c r="FFH81" s="922"/>
      <c r="FFI81" s="947"/>
      <c r="FFJ81" s="858"/>
      <c r="FFK81" s="922"/>
      <c r="FFL81" s="858"/>
      <c r="FFM81" s="862"/>
      <c r="FFN81" s="858"/>
      <c r="FFO81" s="858"/>
      <c r="FFP81" s="922"/>
      <c r="FFQ81" s="858"/>
      <c r="FFR81" s="922"/>
      <c r="FFS81" s="858"/>
      <c r="FFT81" s="922"/>
      <c r="FFU81" s="947"/>
      <c r="FFV81" s="858"/>
      <c r="FFW81" s="922"/>
      <c r="FFX81" s="858"/>
      <c r="FFY81" s="862"/>
      <c r="FFZ81" s="858"/>
      <c r="FGA81" s="858"/>
      <c r="FGB81" s="922"/>
      <c r="FGC81" s="858"/>
      <c r="FGD81" s="922"/>
      <c r="FGE81" s="858"/>
      <c r="FGF81" s="922"/>
      <c r="FGG81" s="947"/>
      <c r="FGH81" s="858"/>
      <c r="FGI81" s="922"/>
      <c r="FGJ81" s="858"/>
      <c r="FGK81" s="862"/>
      <c r="FGL81" s="858"/>
      <c r="FGM81" s="858"/>
      <c r="FGN81" s="922"/>
      <c r="FGO81" s="858"/>
      <c r="FGP81" s="922"/>
      <c r="FGQ81" s="858"/>
      <c r="FGR81" s="922"/>
      <c r="FGS81" s="947"/>
      <c r="FGT81" s="858"/>
      <c r="FGU81" s="922"/>
      <c r="FGV81" s="858"/>
      <c r="FGW81" s="862"/>
      <c r="FGX81" s="858"/>
      <c r="FGY81" s="858"/>
      <c r="FGZ81" s="922"/>
      <c r="FHA81" s="858"/>
      <c r="FHB81" s="922"/>
      <c r="FHC81" s="858"/>
      <c r="FHD81" s="922"/>
      <c r="FHE81" s="947"/>
      <c r="FHF81" s="858"/>
      <c r="FHG81" s="922"/>
      <c r="FHH81" s="858"/>
      <c r="FHI81" s="862"/>
      <c r="FHJ81" s="858"/>
      <c r="FHK81" s="858"/>
      <c r="FHL81" s="922"/>
      <c r="FHM81" s="858"/>
      <c r="FHN81" s="922"/>
      <c r="FHO81" s="858"/>
      <c r="FHP81" s="922"/>
      <c r="FHQ81" s="947"/>
      <c r="FHR81" s="858"/>
      <c r="FHS81" s="922"/>
      <c r="FHT81" s="858"/>
      <c r="FHU81" s="862"/>
      <c r="FHV81" s="858"/>
      <c r="FHW81" s="858"/>
      <c r="FHX81" s="922"/>
      <c r="FHY81" s="858"/>
      <c r="FHZ81" s="922"/>
      <c r="FIA81" s="858"/>
      <c r="FIB81" s="922"/>
      <c r="FIC81" s="947"/>
      <c r="FID81" s="858"/>
      <c r="FIE81" s="922"/>
      <c r="FIF81" s="858"/>
      <c r="FIG81" s="862"/>
      <c r="FIH81" s="858"/>
      <c r="FII81" s="858"/>
      <c r="FIJ81" s="922"/>
      <c r="FIK81" s="858"/>
      <c r="FIL81" s="922"/>
      <c r="FIM81" s="858"/>
      <c r="FIN81" s="922"/>
      <c r="FIO81" s="947"/>
      <c r="FIP81" s="858"/>
      <c r="FIQ81" s="922"/>
      <c r="FIR81" s="858"/>
      <c r="FIS81" s="862"/>
      <c r="FIT81" s="858"/>
      <c r="FIU81" s="858"/>
      <c r="FIV81" s="922"/>
      <c r="FIW81" s="858"/>
      <c r="FIX81" s="922"/>
      <c r="FIY81" s="858"/>
      <c r="FIZ81" s="922"/>
      <c r="FJA81" s="947"/>
      <c r="FJB81" s="858"/>
      <c r="FJC81" s="922"/>
      <c r="FJD81" s="858"/>
      <c r="FJE81" s="862"/>
      <c r="FJF81" s="858"/>
      <c r="FJG81" s="858"/>
      <c r="FJH81" s="922"/>
      <c r="FJI81" s="858"/>
      <c r="FJJ81" s="922"/>
      <c r="FJK81" s="858"/>
      <c r="FJL81" s="922"/>
      <c r="FJM81" s="947"/>
      <c r="FJN81" s="858"/>
      <c r="FJO81" s="922"/>
      <c r="FJP81" s="858"/>
      <c r="FJQ81" s="862"/>
      <c r="FJR81" s="858"/>
      <c r="FJS81" s="858"/>
      <c r="FJT81" s="922"/>
      <c r="FJU81" s="858"/>
      <c r="FJV81" s="922"/>
      <c r="FJW81" s="858"/>
      <c r="FJX81" s="922"/>
      <c r="FJY81" s="947"/>
      <c r="FJZ81" s="858"/>
      <c r="FKA81" s="922"/>
      <c r="FKB81" s="858"/>
      <c r="FKC81" s="862"/>
      <c r="FKD81" s="858"/>
      <c r="FKE81" s="858"/>
      <c r="FKF81" s="922"/>
      <c r="FKG81" s="858"/>
      <c r="FKH81" s="922"/>
      <c r="FKI81" s="858"/>
      <c r="FKJ81" s="922"/>
      <c r="FKK81" s="947"/>
      <c r="FKL81" s="858"/>
      <c r="FKM81" s="922"/>
      <c r="FKN81" s="858"/>
      <c r="FKO81" s="862"/>
      <c r="FKP81" s="858"/>
      <c r="FKQ81" s="858"/>
      <c r="FKR81" s="922"/>
      <c r="FKS81" s="858"/>
      <c r="FKT81" s="922"/>
      <c r="FKU81" s="858"/>
      <c r="FKV81" s="922"/>
      <c r="FKW81" s="947"/>
      <c r="FKX81" s="858"/>
      <c r="FKY81" s="922"/>
      <c r="FKZ81" s="858"/>
      <c r="FLA81" s="862"/>
      <c r="FLB81" s="858"/>
      <c r="FLC81" s="858"/>
      <c r="FLD81" s="922"/>
      <c r="FLE81" s="858"/>
      <c r="FLF81" s="922"/>
      <c r="FLG81" s="858"/>
      <c r="FLH81" s="922"/>
      <c r="FLI81" s="947"/>
      <c r="FLJ81" s="858"/>
      <c r="FLK81" s="922"/>
      <c r="FLL81" s="858"/>
      <c r="FLM81" s="862"/>
      <c r="FLN81" s="858"/>
      <c r="FLO81" s="858"/>
      <c r="FLP81" s="922"/>
      <c r="FLQ81" s="858"/>
      <c r="FLR81" s="922"/>
      <c r="FLS81" s="858"/>
      <c r="FLT81" s="922"/>
      <c r="FLU81" s="947"/>
      <c r="FLV81" s="858"/>
      <c r="FLW81" s="922"/>
      <c r="FLX81" s="858"/>
      <c r="FLY81" s="862"/>
      <c r="FLZ81" s="858"/>
      <c r="FMA81" s="858"/>
      <c r="FMB81" s="922"/>
      <c r="FMC81" s="858"/>
      <c r="FMD81" s="922"/>
      <c r="FME81" s="858"/>
      <c r="FMF81" s="922"/>
      <c r="FMG81" s="947"/>
      <c r="FMH81" s="858"/>
      <c r="FMI81" s="922"/>
      <c r="FMJ81" s="858"/>
      <c r="FMK81" s="862"/>
      <c r="FML81" s="858"/>
      <c r="FMM81" s="858"/>
      <c r="FMN81" s="922"/>
      <c r="FMO81" s="858"/>
      <c r="FMP81" s="922"/>
      <c r="FMQ81" s="858"/>
      <c r="FMR81" s="922"/>
      <c r="FMS81" s="947"/>
      <c r="FMT81" s="858"/>
      <c r="FMU81" s="922"/>
      <c r="FMV81" s="858"/>
      <c r="FMW81" s="862"/>
      <c r="FMX81" s="858"/>
      <c r="FMY81" s="858"/>
      <c r="FMZ81" s="922"/>
      <c r="FNA81" s="858"/>
      <c r="FNB81" s="922"/>
      <c r="FNC81" s="858"/>
      <c r="FND81" s="922"/>
      <c r="FNE81" s="947"/>
      <c r="FNF81" s="858"/>
      <c r="FNG81" s="922"/>
      <c r="FNH81" s="858"/>
      <c r="FNI81" s="862"/>
      <c r="FNJ81" s="858"/>
      <c r="FNK81" s="858"/>
      <c r="FNL81" s="922"/>
      <c r="FNM81" s="858"/>
      <c r="FNN81" s="922"/>
      <c r="FNO81" s="858"/>
      <c r="FNP81" s="922"/>
      <c r="FNQ81" s="947"/>
      <c r="FNR81" s="858"/>
      <c r="FNS81" s="922"/>
      <c r="FNT81" s="858"/>
      <c r="FNU81" s="862"/>
      <c r="FNV81" s="858"/>
      <c r="FNW81" s="858"/>
      <c r="FNX81" s="922"/>
      <c r="FNY81" s="858"/>
      <c r="FNZ81" s="922"/>
      <c r="FOA81" s="858"/>
      <c r="FOB81" s="922"/>
      <c r="FOC81" s="947"/>
      <c r="FOD81" s="858"/>
      <c r="FOE81" s="922"/>
      <c r="FOF81" s="858"/>
      <c r="FOG81" s="862"/>
      <c r="FOH81" s="858"/>
      <c r="FOI81" s="858"/>
      <c r="FOJ81" s="922"/>
      <c r="FOK81" s="858"/>
      <c r="FOL81" s="922"/>
      <c r="FOM81" s="858"/>
      <c r="FON81" s="922"/>
      <c r="FOO81" s="947"/>
      <c r="FOP81" s="858"/>
      <c r="FOQ81" s="922"/>
      <c r="FOR81" s="858"/>
      <c r="FOS81" s="862"/>
      <c r="FOT81" s="858"/>
      <c r="FOU81" s="858"/>
      <c r="FOV81" s="922"/>
      <c r="FOW81" s="858"/>
      <c r="FOX81" s="922"/>
      <c r="FOY81" s="858"/>
      <c r="FOZ81" s="922"/>
      <c r="FPA81" s="947"/>
      <c r="FPB81" s="858"/>
      <c r="FPC81" s="922"/>
      <c r="FPD81" s="858"/>
      <c r="FPE81" s="862"/>
      <c r="FPF81" s="858"/>
      <c r="FPG81" s="858"/>
      <c r="FPH81" s="922"/>
      <c r="FPI81" s="858"/>
      <c r="FPJ81" s="922"/>
      <c r="FPK81" s="858"/>
      <c r="FPL81" s="922"/>
      <c r="FPM81" s="947"/>
      <c r="FPN81" s="858"/>
      <c r="FPO81" s="922"/>
      <c r="FPP81" s="858"/>
      <c r="FPQ81" s="862"/>
      <c r="FPR81" s="858"/>
      <c r="FPS81" s="858"/>
      <c r="FPT81" s="922"/>
      <c r="FPU81" s="858"/>
      <c r="FPV81" s="922"/>
      <c r="FPW81" s="858"/>
      <c r="FPX81" s="922"/>
      <c r="FPY81" s="947"/>
      <c r="FPZ81" s="858"/>
      <c r="FQA81" s="922"/>
      <c r="FQB81" s="858"/>
      <c r="FQC81" s="862"/>
      <c r="FQD81" s="858"/>
      <c r="FQE81" s="858"/>
      <c r="FQF81" s="922"/>
      <c r="FQG81" s="858"/>
      <c r="FQH81" s="922"/>
      <c r="FQI81" s="858"/>
      <c r="FQJ81" s="922"/>
      <c r="FQK81" s="947"/>
      <c r="FQL81" s="858"/>
      <c r="FQM81" s="922"/>
      <c r="FQN81" s="858"/>
      <c r="FQO81" s="862"/>
      <c r="FQP81" s="858"/>
      <c r="FQQ81" s="858"/>
      <c r="FQR81" s="922"/>
      <c r="FQS81" s="858"/>
      <c r="FQT81" s="922"/>
      <c r="FQU81" s="858"/>
      <c r="FQV81" s="922"/>
      <c r="FQW81" s="947"/>
      <c r="FQX81" s="858"/>
      <c r="FQY81" s="922"/>
      <c r="FQZ81" s="858"/>
      <c r="FRA81" s="862"/>
      <c r="FRB81" s="858"/>
      <c r="FRC81" s="858"/>
      <c r="FRD81" s="922"/>
      <c r="FRE81" s="858"/>
      <c r="FRF81" s="922"/>
      <c r="FRG81" s="858"/>
      <c r="FRH81" s="922"/>
      <c r="FRI81" s="947"/>
      <c r="FRJ81" s="858"/>
      <c r="FRK81" s="922"/>
      <c r="FRL81" s="858"/>
      <c r="FRM81" s="862"/>
      <c r="FRN81" s="858"/>
      <c r="FRO81" s="858"/>
      <c r="FRP81" s="922"/>
      <c r="FRQ81" s="858"/>
      <c r="FRR81" s="922"/>
      <c r="FRS81" s="858"/>
      <c r="FRT81" s="922"/>
      <c r="FRU81" s="947"/>
      <c r="FRV81" s="858"/>
      <c r="FRW81" s="922"/>
      <c r="FRX81" s="858"/>
      <c r="FRY81" s="862"/>
      <c r="FRZ81" s="858"/>
      <c r="FSA81" s="858"/>
      <c r="FSB81" s="922"/>
      <c r="FSC81" s="858"/>
      <c r="FSD81" s="922"/>
      <c r="FSE81" s="858"/>
      <c r="FSF81" s="922"/>
      <c r="FSG81" s="947"/>
      <c r="FSH81" s="858"/>
      <c r="FSI81" s="922"/>
      <c r="FSJ81" s="858"/>
      <c r="FSK81" s="862"/>
      <c r="FSL81" s="858"/>
      <c r="FSM81" s="858"/>
      <c r="FSN81" s="922"/>
      <c r="FSO81" s="858"/>
      <c r="FSP81" s="922"/>
      <c r="FSQ81" s="858"/>
      <c r="FSR81" s="922"/>
      <c r="FSS81" s="947"/>
      <c r="FST81" s="858"/>
      <c r="FSU81" s="922"/>
      <c r="FSV81" s="858"/>
      <c r="FSW81" s="862"/>
      <c r="FSX81" s="858"/>
      <c r="FSY81" s="858"/>
      <c r="FSZ81" s="922"/>
      <c r="FTA81" s="858"/>
      <c r="FTB81" s="922"/>
      <c r="FTC81" s="858"/>
      <c r="FTD81" s="922"/>
      <c r="FTE81" s="947"/>
      <c r="FTF81" s="858"/>
      <c r="FTG81" s="922"/>
      <c r="FTH81" s="858"/>
      <c r="FTI81" s="862"/>
      <c r="FTJ81" s="858"/>
      <c r="FTK81" s="858"/>
      <c r="FTL81" s="922"/>
      <c r="FTM81" s="858"/>
      <c r="FTN81" s="922"/>
      <c r="FTO81" s="858"/>
      <c r="FTP81" s="922"/>
      <c r="FTQ81" s="947"/>
      <c r="FTR81" s="858"/>
      <c r="FTS81" s="922"/>
      <c r="FTT81" s="858"/>
      <c r="FTU81" s="862"/>
      <c r="FTV81" s="858"/>
      <c r="FTW81" s="858"/>
      <c r="FTX81" s="922"/>
      <c r="FTY81" s="858"/>
      <c r="FTZ81" s="922"/>
      <c r="FUA81" s="858"/>
      <c r="FUB81" s="922"/>
      <c r="FUC81" s="947"/>
      <c r="FUD81" s="858"/>
      <c r="FUE81" s="922"/>
      <c r="FUF81" s="858"/>
      <c r="FUG81" s="862"/>
      <c r="FUH81" s="858"/>
      <c r="FUI81" s="858"/>
      <c r="FUJ81" s="922"/>
      <c r="FUK81" s="858"/>
      <c r="FUL81" s="922"/>
      <c r="FUM81" s="858"/>
      <c r="FUN81" s="922"/>
      <c r="FUO81" s="947"/>
      <c r="FUP81" s="858"/>
      <c r="FUQ81" s="922"/>
      <c r="FUR81" s="858"/>
      <c r="FUS81" s="862"/>
      <c r="FUT81" s="858"/>
      <c r="FUU81" s="858"/>
      <c r="FUV81" s="922"/>
      <c r="FUW81" s="858"/>
      <c r="FUX81" s="922"/>
      <c r="FUY81" s="858"/>
      <c r="FUZ81" s="922"/>
      <c r="FVA81" s="947"/>
      <c r="FVB81" s="858"/>
      <c r="FVC81" s="922"/>
      <c r="FVD81" s="858"/>
      <c r="FVE81" s="862"/>
      <c r="FVF81" s="858"/>
      <c r="FVG81" s="858"/>
      <c r="FVH81" s="922"/>
      <c r="FVI81" s="858"/>
      <c r="FVJ81" s="922"/>
      <c r="FVK81" s="858"/>
      <c r="FVL81" s="922"/>
      <c r="FVM81" s="947"/>
      <c r="FVN81" s="858"/>
      <c r="FVO81" s="922"/>
      <c r="FVP81" s="858"/>
      <c r="FVQ81" s="862"/>
      <c r="FVR81" s="858"/>
      <c r="FVS81" s="858"/>
      <c r="FVT81" s="922"/>
      <c r="FVU81" s="858"/>
      <c r="FVV81" s="922"/>
      <c r="FVW81" s="858"/>
      <c r="FVX81" s="922"/>
      <c r="FVY81" s="947"/>
      <c r="FVZ81" s="858"/>
      <c r="FWA81" s="922"/>
      <c r="FWB81" s="858"/>
      <c r="FWC81" s="862"/>
      <c r="FWD81" s="858"/>
      <c r="FWE81" s="858"/>
      <c r="FWF81" s="922"/>
      <c r="FWG81" s="858"/>
      <c r="FWH81" s="922"/>
      <c r="FWI81" s="858"/>
      <c r="FWJ81" s="922"/>
      <c r="FWK81" s="947"/>
      <c r="FWL81" s="858"/>
      <c r="FWM81" s="922"/>
      <c r="FWN81" s="858"/>
      <c r="FWO81" s="862"/>
      <c r="FWP81" s="858"/>
      <c r="FWQ81" s="858"/>
      <c r="FWR81" s="922"/>
      <c r="FWS81" s="858"/>
      <c r="FWT81" s="922"/>
      <c r="FWU81" s="858"/>
      <c r="FWV81" s="922"/>
      <c r="FWW81" s="947"/>
      <c r="FWX81" s="858"/>
      <c r="FWY81" s="922"/>
      <c r="FWZ81" s="858"/>
      <c r="FXA81" s="862"/>
      <c r="FXB81" s="858"/>
      <c r="FXC81" s="858"/>
      <c r="FXD81" s="922"/>
      <c r="FXE81" s="858"/>
      <c r="FXF81" s="922"/>
      <c r="FXG81" s="858"/>
      <c r="FXH81" s="922"/>
      <c r="FXI81" s="947"/>
      <c r="FXJ81" s="858"/>
      <c r="FXK81" s="922"/>
      <c r="FXL81" s="858"/>
      <c r="FXM81" s="862"/>
      <c r="FXN81" s="858"/>
      <c r="FXO81" s="858"/>
      <c r="FXP81" s="922"/>
      <c r="FXQ81" s="858"/>
      <c r="FXR81" s="922"/>
      <c r="FXS81" s="858"/>
      <c r="FXT81" s="922"/>
      <c r="FXU81" s="947"/>
      <c r="FXV81" s="858"/>
      <c r="FXW81" s="922"/>
      <c r="FXX81" s="858"/>
      <c r="FXY81" s="862"/>
      <c r="FXZ81" s="858"/>
      <c r="FYA81" s="858"/>
      <c r="FYB81" s="922"/>
      <c r="FYC81" s="858"/>
      <c r="FYD81" s="922"/>
      <c r="FYE81" s="858"/>
      <c r="FYF81" s="922"/>
      <c r="FYG81" s="947"/>
      <c r="FYH81" s="858"/>
      <c r="FYI81" s="922"/>
      <c r="FYJ81" s="858"/>
      <c r="FYK81" s="862"/>
      <c r="FYL81" s="858"/>
      <c r="FYM81" s="858"/>
      <c r="FYN81" s="922"/>
      <c r="FYO81" s="858"/>
      <c r="FYP81" s="922"/>
      <c r="FYQ81" s="858"/>
      <c r="FYR81" s="922"/>
      <c r="FYS81" s="947"/>
      <c r="FYT81" s="858"/>
      <c r="FYU81" s="922"/>
      <c r="FYV81" s="858"/>
      <c r="FYW81" s="862"/>
      <c r="FYX81" s="858"/>
      <c r="FYY81" s="858"/>
      <c r="FYZ81" s="922"/>
      <c r="FZA81" s="858"/>
      <c r="FZB81" s="922"/>
      <c r="FZC81" s="858"/>
      <c r="FZD81" s="922"/>
      <c r="FZE81" s="947"/>
      <c r="FZF81" s="858"/>
      <c r="FZG81" s="922"/>
      <c r="FZH81" s="858"/>
      <c r="FZI81" s="862"/>
      <c r="FZJ81" s="858"/>
      <c r="FZK81" s="858"/>
      <c r="FZL81" s="922"/>
      <c r="FZM81" s="858"/>
      <c r="FZN81" s="922"/>
      <c r="FZO81" s="858"/>
      <c r="FZP81" s="922"/>
      <c r="FZQ81" s="947"/>
      <c r="FZR81" s="858"/>
      <c r="FZS81" s="922"/>
      <c r="FZT81" s="858"/>
      <c r="FZU81" s="862"/>
      <c r="FZV81" s="858"/>
      <c r="FZW81" s="858"/>
      <c r="FZX81" s="922"/>
      <c r="FZY81" s="858"/>
      <c r="FZZ81" s="922"/>
      <c r="GAA81" s="858"/>
      <c r="GAB81" s="922"/>
      <c r="GAC81" s="947"/>
      <c r="GAD81" s="858"/>
      <c r="GAE81" s="922"/>
      <c r="GAF81" s="858"/>
      <c r="GAG81" s="862"/>
      <c r="GAH81" s="858"/>
      <c r="GAI81" s="858"/>
      <c r="GAJ81" s="922"/>
      <c r="GAK81" s="858"/>
      <c r="GAL81" s="922"/>
      <c r="GAM81" s="858"/>
      <c r="GAN81" s="922"/>
      <c r="GAO81" s="947"/>
      <c r="GAP81" s="858"/>
      <c r="GAQ81" s="922"/>
      <c r="GAR81" s="858"/>
      <c r="GAS81" s="862"/>
      <c r="GAT81" s="858"/>
      <c r="GAU81" s="858"/>
      <c r="GAV81" s="922"/>
      <c r="GAW81" s="858"/>
      <c r="GAX81" s="922"/>
      <c r="GAY81" s="858"/>
      <c r="GAZ81" s="922"/>
      <c r="GBA81" s="947"/>
      <c r="GBB81" s="858"/>
      <c r="GBC81" s="922"/>
      <c r="GBD81" s="858"/>
      <c r="GBE81" s="862"/>
      <c r="GBF81" s="858"/>
      <c r="GBG81" s="858"/>
      <c r="GBH81" s="922"/>
      <c r="GBI81" s="858"/>
      <c r="GBJ81" s="922"/>
      <c r="GBK81" s="858"/>
      <c r="GBL81" s="922"/>
      <c r="GBM81" s="947"/>
      <c r="GBN81" s="858"/>
      <c r="GBO81" s="922"/>
      <c r="GBP81" s="858"/>
      <c r="GBQ81" s="862"/>
      <c r="GBR81" s="858"/>
      <c r="GBS81" s="858"/>
      <c r="GBT81" s="922"/>
      <c r="GBU81" s="858"/>
      <c r="GBV81" s="922"/>
      <c r="GBW81" s="858"/>
      <c r="GBX81" s="922"/>
      <c r="GBY81" s="947"/>
      <c r="GBZ81" s="858"/>
      <c r="GCA81" s="922"/>
      <c r="GCB81" s="858"/>
      <c r="GCC81" s="862"/>
      <c r="GCD81" s="858"/>
      <c r="GCE81" s="858"/>
      <c r="GCF81" s="922"/>
      <c r="GCG81" s="858"/>
      <c r="GCH81" s="922"/>
      <c r="GCI81" s="858"/>
      <c r="GCJ81" s="922"/>
      <c r="GCK81" s="947"/>
      <c r="GCL81" s="858"/>
      <c r="GCM81" s="922"/>
      <c r="GCN81" s="858"/>
      <c r="GCO81" s="862"/>
      <c r="GCP81" s="858"/>
      <c r="GCQ81" s="858"/>
      <c r="GCR81" s="922"/>
      <c r="GCS81" s="858"/>
      <c r="GCT81" s="922"/>
      <c r="GCU81" s="858"/>
      <c r="GCV81" s="922"/>
      <c r="GCW81" s="947"/>
      <c r="GCX81" s="858"/>
      <c r="GCY81" s="922"/>
      <c r="GCZ81" s="858"/>
      <c r="GDA81" s="862"/>
      <c r="GDB81" s="858"/>
      <c r="GDC81" s="858"/>
      <c r="GDD81" s="922"/>
      <c r="GDE81" s="858"/>
      <c r="GDF81" s="922"/>
      <c r="GDG81" s="858"/>
      <c r="GDH81" s="922"/>
      <c r="GDI81" s="947"/>
      <c r="GDJ81" s="858"/>
      <c r="GDK81" s="922"/>
      <c r="GDL81" s="858"/>
      <c r="GDM81" s="862"/>
      <c r="GDN81" s="858"/>
      <c r="GDO81" s="858"/>
      <c r="GDP81" s="922"/>
      <c r="GDQ81" s="858"/>
      <c r="GDR81" s="922"/>
      <c r="GDS81" s="858"/>
      <c r="GDT81" s="922"/>
      <c r="GDU81" s="947"/>
      <c r="GDV81" s="858"/>
      <c r="GDW81" s="922"/>
      <c r="GDX81" s="858"/>
      <c r="GDY81" s="862"/>
      <c r="GDZ81" s="858"/>
      <c r="GEA81" s="858"/>
      <c r="GEB81" s="922"/>
      <c r="GEC81" s="858"/>
      <c r="GED81" s="922"/>
      <c r="GEE81" s="858"/>
      <c r="GEF81" s="922"/>
      <c r="GEG81" s="947"/>
      <c r="GEH81" s="858"/>
      <c r="GEI81" s="922"/>
      <c r="GEJ81" s="858"/>
      <c r="GEK81" s="862"/>
      <c r="GEL81" s="858"/>
      <c r="GEM81" s="858"/>
      <c r="GEN81" s="922"/>
      <c r="GEO81" s="858"/>
      <c r="GEP81" s="922"/>
      <c r="GEQ81" s="858"/>
      <c r="GER81" s="922"/>
      <c r="GES81" s="947"/>
      <c r="GET81" s="858"/>
      <c r="GEU81" s="922"/>
      <c r="GEV81" s="858"/>
      <c r="GEW81" s="862"/>
      <c r="GEX81" s="858"/>
      <c r="GEY81" s="858"/>
      <c r="GEZ81" s="922"/>
      <c r="GFA81" s="858"/>
      <c r="GFB81" s="922"/>
      <c r="GFC81" s="858"/>
      <c r="GFD81" s="922"/>
      <c r="GFE81" s="947"/>
      <c r="GFF81" s="858"/>
      <c r="GFG81" s="922"/>
      <c r="GFH81" s="858"/>
      <c r="GFI81" s="862"/>
      <c r="GFJ81" s="858"/>
      <c r="GFK81" s="858"/>
      <c r="GFL81" s="922"/>
      <c r="GFM81" s="858"/>
      <c r="GFN81" s="922"/>
      <c r="GFO81" s="858"/>
      <c r="GFP81" s="922"/>
      <c r="GFQ81" s="947"/>
      <c r="GFR81" s="858"/>
      <c r="GFS81" s="922"/>
      <c r="GFT81" s="858"/>
      <c r="GFU81" s="862"/>
      <c r="GFV81" s="858"/>
      <c r="GFW81" s="858"/>
      <c r="GFX81" s="922"/>
      <c r="GFY81" s="858"/>
      <c r="GFZ81" s="922"/>
      <c r="GGA81" s="858"/>
      <c r="GGB81" s="922"/>
      <c r="GGC81" s="947"/>
      <c r="GGD81" s="858"/>
      <c r="GGE81" s="922"/>
      <c r="GGF81" s="858"/>
      <c r="GGG81" s="862"/>
      <c r="GGH81" s="858"/>
      <c r="GGI81" s="858"/>
      <c r="GGJ81" s="922"/>
      <c r="GGK81" s="858"/>
      <c r="GGL81" s="922"/>
      <c r="GGM81" s="858"/>
      <c r="GGN81" s="922"/>
      <c r="GGO81" s="947"/>
      <c r="GGP81" s="858"/>
      <c r="GGQ81" s="922"/>
      <c r="GGR81" s="858"/>
      <c r="GGS81" s="862"/>
      <c r="GGT81" s="858"/>
      <c r="GGU81" s="858"/>
      <c r="GGV81" s="922"/>
      <c r="GGW81" s="858"/>
      <c r="GGX81" s="922"/>
      <c r="GGY81" s="858"/>
      <c r="GGZ81" s="922"/>
      <c r="GHA81" s="947"/>
      <c r="GHB81" s="858"/>
      <c r="GHC81" s="922"/>
      <c r="GHD81" s="858"/>
      <c r="GHE81" s="862"/>
      <c r="GHF81" s="858"/>
      <c r="GHG81" s="858"/>
      <c r="GHH81" s="922"/>
      <c r="GHI81" s="858"/>
      <c r="GHJ81" s="922"/>
      <c r="GHK81" s="858"/>
      <c r="GHL81" s="922"/>
      <c r="GHM81" s="947"/>
      <c r="GHN81" s="858"/>
      <c r="GHO81" s="922"/>
      <c r="GHP81" s="858"/>
      <c r="GHQ81" s="862"/>
      <c r="GHR81" s="858"/>
      <c r="GHS81" s="858"/>
      <c r="GHT81" s="922"/>
      <c r="GHU81" s="858"/>
      <c r="GHV81" s="922"/>
      <c r="GHW81" s="858"/>
      <c r="GHX81" s="922"/>
      <c r="GHY81" s="947"/>
      <c r="GHZ81" s="858"/>
      <c r="GIA81" s="922"/>
      <c r="GIB81" s="858"/>
      <c r="GIC81" s="862"/>
      <c r="GID81" s="858"/>
      <c r="GIE81" s="858"/>
      <c r="GIF81" s="922"/>
      <c r="GIG81" s="858"/>
      <c r="GIH81" s="922"/>
      <c r="GII81" s="858"/>
      <c r="GIJ81" s="922"/>
      <c r="GIK81" s="947"/>
      <c r="GIL81" s="858"/>
      <c r="GIM81" s="922"/>
      <c r="GIN81" s="858"/>
      <c r="GIO81" s="862"/>
      <c r="GIP81" s="858"/>
      <c r="GIQ81" s="858"/>
      <c r="GIR81" s="922"/>
      <c r="GIS81" s="858"/>
      <c r="GIT81" s="922"/>
      <c r="GIU81" s="858"/>
      <c r="GIV81" s="922"/>
      <c r="GIW81" s="947"/>
      <c r="GIX81" s="858"/>
      <c r="GIY81" s="922"/>
      <c r="GIZ81" s="858"/>
      <c r="GJA81" s="862"/>
      <c r="GJB81" s="858"/>
      <c r="GJC81" s="858"/>
      <c r="GJD81" s="922"/>
      <c r="GJE81" s="858"/>
      <c r="GJF81" s="922"/>
      <c r="GJG81" s="858"/>
      <c r="GJH81" s="922"/>
      <c r="GJI81" s="947"/>
      <c r="GJJ81" s="858"/>
      <c r="GJK81" s="922"/>
      <c r="GJL81" s="858"/>
      <c r="GJM81" s="862"/>
      <c r="GJN81" s="858"/>
      <c r="GJO81" s="858"/>
      <c r="GJP81" s="922"/>
      <c r="GJQ81" s="858"/>
      <c r="GJR81" s="922"/>
      <c r="GJS81" s="858"/>
      <c r="GJT81" s="922"/>
      <c r="GJU81" s="947"/>
      <c r="GJV81" s="858"/>
      <c r="GJW81" s="922"/>
      <c r="GJX81" s="858"/>
      <c r="GJY81" s="862"/>
      <c r="GJZ81" s="858"/>
      <c r="GKA81" s="858"/>
      <c r="GKB81" s="922"/>
      <c r="GKC81" s="858"/>
      <c r="GKD81" s="922"/>
      <c r="GKE81" s="858"/>
      <c r="GKF81" s="922"/>
      <c r="GKG81" s="947"/>
      <c r="GKH81" s="858"/>
      <c r="GKI81" s="922"/>
      <c r="GKJ81" s="858"/>
      <c r="GKK81" s="862"/>
      <c r="GKL81" s="858"/>
      <c r="GKM81" s="858"/>
      <c r="GKN81" s="922"/>
      <c r="GKO81" s="858"/>
      <c r="GKP81" s="922"/>
      <c r="GKQ81" s="858"/>
      <c r="GKR81" s="922"/>
      <c r="GKS81" s="947"/>
      <c r="GKT81" s="858"/>
      <c r="GKU81" s="922"/>
      <c r="GKV81" s="858"/>
      <c r="GKW81" s="862"/>
      <c r="GKX81" s="858"/>
      <c r="GKY81" s="858"/>
      <c r="GKZ81" s="922"/>
      <c r="GLA81" s="858"/>
      <c r="GLB81" s="922"/>
      <c r="GLC81" s="858"/>
      <c r="GLD81" s="922"/>
      <c r="GLE81" s="947"/>
      <c r="GLF81" s="858"/>
      <c r="GLG81" s="922"/>
      <c r="GLH81" s="858"/>
      <c r="GLI81" s="862"/>
      <c r="GLJ81" s="858"/>
      <c r="GLK81" s="858"/>
      <c r="GLL81" s="922"/>
      <c r="GLM81" s="858"/>
      <c r="GLN81" s="922"/>
      <c r="GLO81" s="858"/>
      <c r="GLP81" s="922"/>
      <c r="GLQ81" s="947"/>
      <c r="GLR81" s="858"/>
      <c r="GLS81" s="922"/>
      <c r="GLT81" s="858"/>
      <c r="GLU81" s="862"/>
      <c r="GLV81" s="858"/>
      <c r="GLW81" s="858"/>
      <c r="GLX81" s="922"/>
      <c r="GLY81" s="858"/>
      <c r="GLZ81" s="922"/>
      <c r="GMA81" s="858"/>
      <c r="GMB81" s="922"/>
      <c r="GMC81" s="947"/>
      <c r="GMD81" s="858"/>
      <c r="GME81" s="922"/>
      <c r="GMF81" s="858"/>
      <c r="GMG81" s="862"/>
      <c r="GMH81" s="858"/>
      <c r="GMI81" s="858"/>
      <c r="GMJ81" s="922"/>
      <c r="GMK81" s="858"/>
      <c r="GML81" s="922"/>
      <c r="GMM81" s="858"/>
      <c r="GMN81" s="922"/>
      <c r="GMO81" s="947"/>
      <c r="GMP81" s="858"/>
      <c r="GMQ81" s="922"/>
      <c r="GMR81" s="858"/>
      <c r="GMS81" s="862"/>
      <c r="GMT81" s="858"/>
      <c r="GMU81" s="858"/>
      <c r="GMV81" s="922"/>
      <c r="GMW81" s="858"/>
      <c r="GMX81" s="922"/>
      <c r="GMY81" s="858"/>
      <c r="GMZ81" s="922"/>
      <c r="GNA81" s="947"/>
      <c r="GNB81" s="858"/>
      <c r="GNC81" s="922"/>
      <c r="GND81" s="858"/>
      <c r="GNE81" s="862"/>
      <c r="GNF81" s="858"/>
      <c r="GNG81" s="858"/>
      <c r="GNH81" s="922"/>
      <c r="GNI81" s="858"/>
      <c r="GNJ81" s="922"/>
      <c r="GNK81" s="858"/>
      <c r="GNL81" s="922"/>
      <c r="GNM81" s="947"/>
      <c r="GNN81" s="858"/>
      <c r="GNO81" s="922"/>
      <c r="GNP81" s="858"/>
      <c r="GNQ81" s="862"/>
      <c r="GNR81" s="858"/>
      <c r="GNS81" s="858"/>
      <c r="GNT81" s="922"/>
      <c r="GNU81" s="858"/>
      <c r="GNV81" s="922"/>
      <c r="GNW81" s="858"/>
      <c r="GNX81" s="922"/>
      <c r="GNY81" s="947"/>
      <c r="GNZ81" s="858"/>
      <c r="GOA81" s="922"/>
      <c r="GOB81" s="858"/>
      <c r="GOC81" s="862"/>
      <c r="GOD81" s="858"/>
      <c r="GOE81" s="858"/>
      <c r="GOF81" s="922"/>
      <c r="GOG81" s="858"/>
      <c r="GOH81" s="922"/>
      <c r="GOI81" s="858"/>
      <c r="GOJ81" s="922"/>
      <c r="GOK81" s="947"/>
      <c r="GOL81" s="858"/>
      <c r="GOM81" s="922"/>
      <c r="GON81" s="858"/>
      <c r="GOO81" s="862"/>
      <c r="GOP81" s="858"/>
      <c r="GOQ81" s="858"/>
      <c r="GOR81" s="922"/>
      <c r="GOS81" s="858"/>
      <c r="GOT81" s="922"/>
      <c r="GOU81" s="858"/>
      <c r="GOV81" s="922"/>
      <c r="GOW81" s="947"/>
      <c r="GOX81" s="858"/>
      <c r="GOY81" s="922"/>
      <c r="GOZ81" s="858"/>
      <c r="GPA81" s="862"/>
      <c r="GPB81" s="858"/>
      <c r="GPC81" s="858"/>
      <c r="GPD81" s="922"/>
      <c r="GPE81" s="858"/>
      <c r="GPF81" s="922"/>
      <c r="GPG81" s="858"/>
      <c r="GPH81" s="922"/>
      <c r="GPI81" s="947"/>
      <c r="GPJ81" s="858"/>
      <c r="GPK81" s="922"/>
      <c r="GPL81" s="858"/>
      <c r="GPM81" s="862"/>
      <c r="GPN81" s="858"/>
      <c r="GPO81" s="858"/>
      <c r="GPP81" s="922"/>
      <c r="GPQ81" s="858"/>
      <c r="GPR81" s="922"/>
      <c r="GPS81" s="858"/>
      <c r="GPT81" s="922"/>
      <c r="GPU81" s="947"/>
      <c r="GPV81" s="858"/>
      <c r="GPW81" s="922"/>
      <c r="GPX81" s="858"/>
      <c r="GPY81" s="862"/>
      <c r="GPZ81" s="858"/>
      <c r="GQA81" s="858"/>
      <c r="GQB81" s="922"/>
      <c r="GQC81" s="858"/>
      <c r="GQD81" s="922"/>
      <c r="GQE81" s="858"/>
      <c r="GQF81" s="922"/>
      <c r="GQG81" s="947"/>
      <c r="GQH81" s="858"/>
      <c r="GQI81" s="922"/>
      <c r="GQJ81" s="858"/>
      <c r="GQK81" s="862"/>
      <c r="GQL81" s="858"/>
      <c r="GQM81" s="858"/>
      <c r="GQN81" s="922"/>
      <c r="GQO81" s="858"/>
      <c r="GQP81" s="922"/>
      <c r="GQQ81" s="858"/>
      <c r="GQR81" s="922"/>
      <c r="GQS81" s="947"/>
      <c r="GQT81" s="858"/>
      <c r="GQU81" s="922"/>
      <c r="GQV81" s="858"/>
      <c r="GQW81" s="862"/>
      <c r="GQX81" s="858"/>
      <c r="GQY81" s="858"/>
      <c r="GQZ81" s="922"/>
      <c r="GRA81" s="858"/>
      <c r="GRB81" s="922"/>
      <c r="GRC81" s="858"/>
      <c r="GRD81" s="922"/>
      <c r="GRE81" s="947"/>
      <c r="GRF81" s="858"/>
      <c r="GRG81" s="922"/>
      <c r="GRH81" s="858"/>
      <c r="GRI81" s="862"/>
      <c r="GRJ81" s="858"/>
      <c r="GRK81" s="858"/>
      <c r="GRL81" s="922"/>
      <c r="GRM81" s="858"/>
      <c r="GRN81" s="922"/>
      <c r="GRO81" s="858"/>
      <c r="GRP81" s="922"/>
      <c r="GRQ81" s="947"/>
      <c r="GRR81" s="858"/>
      <c r="GRS81" s="922"/>
      <c r="GRT81" s="858"/>
      <c r="GRU81" s="862"/>
      <c r="GRV81" s="858"/>
      <c r="GRW81" s="858"/>
      <c r="GRX81" s="922"/>
      <c r="GRY81" s="858"/>
      <c r="GRZ81" s="922"/>
      <c r="GSA81" s="858"/>
      <c r="GSB81" s="922"/>
      <c r="GSC81" s="947"/>
      <c r="GSD81" s="858"/>
      <c r="GSE81" s="922"/>
      <c r="GSF81" s="858"/>
      <c r="GSG81" s="862"/>
      <c r="GSH81" s="858"/>
      <c r="GSI81" s="858"/>
      <c r="GSJ81" s="922"/>
      <c r="GSK81" s="858"/>
      <c r="GSL81" s="922"/>
      <c r="GSM81" s="858"/>
      <c r="GSN81" s="922"/>
      <c r="GSO81" s="947"/>
      <c r="GSP81" s="858"/>
      <c r="GSQ81" s="922"/>
      <c r="GSR81" s="858"/>
      <c r="GSS81" s="862"/>
      <c r="GST81" s="858"/>
      <c r="GSU81" s="858"/>
      <c r="GSV81" s="922"/>
      <c r="GSW81" s="858"/>
      <c r="GSX81" s="922"/>
      <c r="GSY81" s="858"/>
      <c r="GSZ81" s="922"/>
      <c r="GTA81" s="947"/>
      <c r="GTB81" s="858"/>
      <c r="GTC81" s="922"/>
      <c r="GTD81" s="858"/>
      <c r="GTE81" s="862"/>
      <c r="GTF81" s="858"/>
      <c r="GTG81" s="858"/>
      <c r="GTH81" s="922"/>
      <c r="GTI81" s="858"/>
      <c r="GTJ81" s="922"/>
      <c r="GTK81" s="858"/>
      <c r="GTL81" s="922"/>
      <c r="GTM81" s="947"/>
      <c r="GTN81" s="858"/>
      <c r="GTO81" s="922"/>
      <c r="GTP81" s="858"/>
      <c r="GTQ81" s="862"/>
      <c r="GTR81" s="858"/>
      <c r="GTS81" s="858"/>
      <c r="GTT81" s="922"/>
      <c r="GTU81" s="858"/>
      <c r="GTV81" s="922"/>
      <c r="GTW81" s="858"/>
      <c r="GTX81" s="922"/>
      <c r="GTY81" s="947"/>
      <c r="GTZ81" s="858"/>
      <c r="GUA81" s="922"/>
      <c r="GUB81" s="858"/>
      <c r="GUC81" s="862"/>
      <c r="GUD81" s="858"/>
      <c r="GUE81" s="858"/>
      <c r="GUF81" s="922"/>
      <c r="GUG81" s="858"/>
      <c r="GUH81" s="922"/>
      <c r="GUI81" s="858"/>
      <c r="GUJ81" s="922"/>
      <c r="GUK81" s="947"/>
      <c r="GUL81" s="858"/>
      <c r="GUM81" s="922"/>
      <c r="GUN81" s="858"/>
      <c r="GUO81" s="862"/>
      <c r="GUP81" s="858"/>
      <c r="GUQ81" s="858"/>
      <c r="GUR81" s="922"/>
      <c r="GUS81" s="858"/>
      <c r="GUT81" s="922"/>
      <c r="GUU81" s="858"/>
      <c r="GUV81" s="922"/>
      <c r="GUW81" s="947"/>
      <c r="GUX81" s="858"/>
      <c r="GUY81" s="922"/>
      <c r="GUZ81" s="858"/>
      <c r="GVA81" s="862"/>
      <c r="GVB81" s="858"/>
      <c r="GVC81" s="858"/>
      <c r="GVD81" s="922"/>
      <c r="GVE81" s="858"/>
      <c r="GVF81" s="922"/>
      <c r="GVG81" s="858"/>
      <c r="GVH81" s="922"/>
      <c r="GVI81" s="947"/>
      <c r="GVJ81" s="858"/>
      <c r="GVK81" s="922"/>
      <c r="GVL81" s="858"/>
      <c r="GVM81" s="862"/>
      <c r="GVN81" s="858"/>
      <c r="GVO81" s="858"/>
      <c r="GVP81" s="922"/>
      <c r="GVQ81" s="858"/>
      <c r="GVR81" s="922"/>
      <c r="GVS81" s="858"/>
      <c r="GVT81" s="922"/>
      <c r="GVU81" s="947"/>
      <c r="GVV81" s="858"/>
      <c r="GVW81" s="922"/>
      <c r="GVX81" s="858"/>
      <c r="GVY81" s="862"/>
      <c r="GVZ81" s="858"/>
      <c r="GWA81" s="858"/>
      <c r="GWB81" s="922"/>
      <c r="GWC81" s="858"/>
      <c r="GWD81" s="922"/>
      <c r="GWE81" s="858"/>
      <c r="GWF81" s="922"/>
      <c r="GWG81" s="947"/>
      <c r="GWH81" s="858"/>
      <c r="GWI81" s="922"/>
      <c r="GWJ81" s="858"/>
      <c r="GWK81" s="862"/>
      <c r="GWL81" s="858"/>
      <c r="GWM81" s="858"/>
      <c r="GWN81" s="922"/>
      <c r="GWO81" s="858"/>
      <c r="GWP81" s="922"/>
      <c r="GWQ81" s="858"/>
      <c r="GWR81" s="922"/>
      <c r="GWS81" s="947"/>
      <c r="GWT81" s="858"/>
      <c r="GWU81" s="922"/>
      <c r="GWV81" s="858"/>
      <c r="GWW81" s="862"/>
      <c r="GWX81" s="858"/>
      <c r="GWY81" s="858"/>
      <c r="GWZ81" s="922"/>
      <c r="GXA81" s="858"/>
      <c r="GXB81" s="922"/>
      <c r="GXC81" s="858"/>
      <c r="GXD81" s="922"/>
      <c r="GXE81" s="947"/>
      <c r="GXF81" s="858"/>
      <c r="GXG81" s="922"/>
      <c r="GXH81" s="858"/>
      <c r="GXI81" s="862"/>
      <c r="GXJ81" s="858"/>
      <c r="GXK81" s="858"/>
      <c r="GXL81" s="922"/>
      <c r="GXM81" s="858"/>
      <c r="GXN81" s="922"/>
      <c r="GXO81" s="858"/>
      <c r="GXP81" s="922"/>
      <c r="GXQ81" s="947"/>
      <c r="GXR81" s="858"/>
      <c r="GXS81" s="922"/>
      <c r="GXT81" s="858"/>
      <c r="GXU81" s="862"/>
      <c r="GXV81" s="858"/>
      <c r="GXW81" s="858"/>
      <c r="GXX81" s="922"/>
      <c r="GXY81" s="858"/>
      <c r="GXZ81" s="922"/>
      <c r="GYA81" s="858"/>
      <c r="GYB81" s="922"/>
      <c r="GYC81" s="947"/>
      <c r="GYD81" s="858"/>
      <c r="GYE81" s="922"/>
      <c r="GYF81" s="858"/>
      <c r="GYG81" s="862"/>
      <c r="GYH81" s="858"/>
      <c r="GYI81" s="858"/>
      <c r="GYJ81" s="922"/>
      <c r="GYK81" s="858"/>
      <c r="GYL81" s="922"/>
      <c r="GYM81" s="858"/>
      <c r="GYN81" s="922"/>
      <c r="GYO81" s="947"/>
      <c r="GYP81" s="858"/>
      <c r="GYQ81" s="922"/>
      <c r="GYR81" s="858"/>
      <c r="GYS81" s="862"/>
      <c r="GYT81" s="858"/>
      <c r="GYU81" s="858"/>
      <c r="GYV81" s="922"/>
      <c r="GYW81" s="858"/>
      <c r="GYX81" s="922"/>
      <c r="GYY81" s="858"/>
      <c r="GYZ81" s="922"/>
      <c r="GZA81" s="947"/>
      <c r="GZB81" s="858"/>
      <c r="GZC81" s="922"/>
      <c r="GZD81" s="858"/>
      <c r="GZE81" s="862"/>
      <c r="GZF81" s="858"/>
      <c r="GZG81" s="858"/>
      <c r="GZH81" s="922"/>
      <c r="GZI81" s="858"/>
      <c r="GZJ81" s="922"/>
      <c r="GZK81" s="858"/>
      <c r="GZL81" s="922"/>
      <c r="GZM81" s="947"/>
      <c r="GZN81" s="858"/>
      <c r="GZO81" s="922"/>
      <c r="GZP81" s="858"/>
      <c r="GZQ81" s="862"/>
      <c r="GZR81" s="858"/>
      <c r="GZS81" s="858"/>
      <c r="GZT81" s="922"/>
      <c r="GZU81" s="858"/>
      <c r="GZV81" s="922"/>
      <c r="GZW81" s="858"/>
      <c r="GZX81" s="922"/>
      <c r="GZY81" s="947"/>
      <c r="GZZ81" s="858"/>
      <c r="HAA81" s="922"/>
      <c r="HAB81" s="858"/>
      <c r="HAC81" s="862"/>
      <c r="HAD81" s="858"/>
      <c r="HAE81" s="858"/>
      <c r="HAF81" s="922"/>
      <c r="HAG81" s="858"/>
      <c r="HAH81" s="922"/>
      <c r="HAI81" s="858"/>
      <c r="HAJ81" s="922"/>
      <c r="HAK81" s="947"/>
      <c r="HAL81" s="858"/>
      <c r="HAM81" s="922"/>
      <c r="HAN81" s="858"/>
      <c r="HAO81" s="862"/>
      <c r="HAP81" s="858"/>
      <c r="HAQ81" s="858"/>
      <c r="HAR81" s="922"/>
      <c r="HAS81" s="858"/>
      <c r="HAT81" s="922"/>
      <c r="HAU81" s="858"/>
      <c r="HAV81" s="922"/>
      <c r="HAW81" s="947"/>
      <c r="HAX81" s="858"/>
      <c r="HAY81" s="922"/>
      <c r="HAZ81" s="858"/>
      <c r="HBA81" s="862"/>
      <c r="HBB81" s="858"/>
      <c r="HBC81" s="858"/>
      <c r="HBD81" s="922"/>
      <c r="HBE81" s="858"/>
      <c r="HBF81" s="922"/>
      <c r="HBG81" s="858"/>
      <c r="HBH81" s="922"/>
      <c r="HBI81" s="947"/>
      <c r="HBJ81" s="858"/>
      <c r="HBK81" s="922"/>
      <c r="HBL81" s="858"/>
      <c r="HBM81" s="862"/>
      <c r="HBN81" s="858"/>
      <c r="HBO81" s="858"/>
      <c r="HBP81" s="922"/>
      <c r="HBQ81" s="858"/>
      <c r="HBR81" s="922"/>
      <c r="HBS81" s="858"/>
      <c r="HBT81" s="922"/>
      <c r="HBU81" s="947"/>
      <c r="HBV81" s="858"/>
      <c r="HBW81" s="922"/>
      <c r="HBX81" s="858"/>
      <c r="HBY81" s="862"/>
      <c r="HBZ81" s="858"/>
      <c r="HCA81" s="858"/>
      <c r="HCB81" s="922"/>
      <c r="HCC81" s="858"/>
      <c r="HCD81" s="922"/>
      <c r="HCE81" s="858"/>
      <c r="HCF81" s="922"/>
      <c r="HCG81" s="947"/>
      <c r="HCH81" s="858"/>
      <c r="HCI81" s="922"/>
      <c r="HCJ81" s="858"/>
      <c r="HCK81" s="862"/>
      <c r="HCL81" s="858"/>
      <c r="HCM81" s="858"/>
      <c r="HCN81" s="922"/>
      <c r="HCO81" s="858"/>
      <c r="HCP81" s="922"/>
      <c r="HCQ81" s="858"/>
      <c r="HCR81" s="922"/>
      <c r="HCS81" s="947"/>
      <c r="HCT81" s="858"/>
      <c r="HCU81" s="922"/>
      <c r="HCV81" s="858"/>
      <c r="HCW81" s="862"/>
      <c r="HCX81" s="858"/>
      <c r="HCY81" s="858"/>
      <c r="HCZ81" s="922"/>
      <c r="HDA81" s="858"/>
      <c r="HDB81" s="922"/>
      <c r="HDC81" s="858"/>
      <c r="HDD81" s="922"/>
      <c r="HDE81" s="947"/>
      <c r="HDF81" s="858"/>
      <c r="HDG81" s="922"/>
      <c r="HDH81" s="858"/>
      <c r="HDI81" s="862"/>
      <c r="HDJ81" s="858"/>
      <c r="HDK81" s="858"/>
      <c r="HDL81" s="922"/>
      <c r="HDM81" s="858"/>
      <c r="HDN81" s="922"/>
      <c r="HDO81" s="858"/>
      <c r="HDP81" s="922"/>
      <c r="HDQ81" s="947"/>
      <c r="HDR81" s="858"/>
      <c r="HDS81" s="922"/>
      <c r="HDT81" s="858"/>
      <c r="HDU81" s="862"/>
      <c r="HDV81" s="858"/>
      <c r="HDW81" s="858"/>
      <c r="HDX81" s="922"/>
      <c r="HDY81" s="858"/>
      <c r="HDZ81" s="922"/>
      <c r="HEA81" s="858"/>
      <c r="HEB81" s="922"/>
      <c r="HEC81" s="947"/>
      <c r="HED81" s="858"/>
      <c r="HEE81" s="922"/>
      <c r="HEF81" s="858"/>
      <c r="HEG81" s="862"/>
      <c r="HEH81" s="858"/>
      <c r="HEI81" s="858"/>
      <c r="HEJ81" s="922"/>
      <c r="HEK81" s="858"/>
      <c r="HEL81" s="922"/>
      <c r="HEM81" s="858"/>
      <c r="HEN81" s="922"/>
      <c r="HEO81" s="947"/>
      <c r="HEP81" s="858"/>
      <c r="HEQ81" s="922"/>
      <c r="HER81" s="858"/>
      <c r="HES81" s="862"/>
      <c r="HET81" s="858"/>
      <c r="HEU81" s="858"/>
      <c r="HEV81" s="922"/>
      <c r="HEW81" s="858"/>
      <c r="HEX81" s="922"/>
      <c r="HEY81" s="858"/>
      <c r="HEZ81" s="922"/>
      <c r="HFA81" s="947"/>
      <c r="HFB81" s="858"/>
      <c r="HFC81" s="922"/>
      <c r="HFD81" s="858"/>
      <c r="HFE81" s="862"/>
      <c r="HFF81" s="858"/>
      <c r="HFG81" s="858"/>
      <c r="HFH81" s="922"/>
      <c r="HFI81" s="858"/>
      <c r="HFJ81" s="922"/>
      <c r="HFK81" s="858"/>
      <c r="HFL81" s="922"/>
      <c r="HFM81" s="947"/>
      <c r="HFN81" s="858"/>
      <c r="HFO81" s="922"/>
      <c r="HFP81" s="858"/>
      <c r="HFQ81" s="862"/>
      <c r="HFR81" s="858"/>
      <c r="HFS81" s="858"/>
      <c r="HFT81" s="922"/>
      <c r="HFU81" s="858"/>
      <c r="HFV81" s="922"/>
      <c r="HFW81" s="858"/>
      <c r="HFX81" s="922"/>
      <c r="HFY81" s="947"/>
      <c r="HFZ81" s="858"/>
      <c r="HGA81" s="922"/>
      <c r="HGB81" s="858"/>
      <c r="HGC81" s="862"/>
      <c r="HGD81" s="858"/>
      <c r="HGE81" s="858"/>
      <c r="HGF81" s="922"/>
      <c r="HGG81" s="858"/>
      <c r="HGH81" s="922"/>
      <c r="HGI81" s="858"/>
      <c r="HGJ81" s="922"/>
      <c r="HGK81" s="947"/>
      <c r="HGL81" s="858"/>
      <c r="HGM81" s="922"/>
      <c r="HGN81" s="858"/>
      <c r="HGO81" s="862"/>
      <c r="HGP81" s="858"/>
      <c r="HGQ81" s="858"/>
      <c r="HGR81" s="922"/>
      <c r="HGS81" s="858"/>
      <c r="HGT81" s="922"/>
      <c r="HGU81" s="858"/>
      <c r="HGV81" s="922"/>
      <c r="HGW81" s="947"/>
      <c r="HGX81" s="858"/>
      <c r="HGY81" s="922"/>
      <c r="HGZ81" s="858"/>
      <c r="HHA81" s="862"/>
      <c r="HHB81" s="858"/>
      <c r="HHC81" s="858"/>
      <c r="HHD81" s="922"/>
      <c r="HHE81" s="858"/>
      <c r="HHF81" s="922"/>
      <c r="HHG81" s="858"/>
      <c r="HHH81" s="922"/>
      <c r="HHI81" s="947"/>
      <c r="HHJ81" s="858"/>
      <c r="HHK81" s="922"/>
      <c r="HHL81" s="858"/>
      <c r="HHM81" s="862"/>
      <c r="HHN81" s="858"/>
      <c r="HHO81" s="858"/>
      <c r="HHP81" s="922"/>
      <c r="HHQ81" s="858"/>
      <c r="HHR81" s="922"/>
      <c r="HHS81" s="858"/>
      <c r="HHT81" s="922"/>
      <c r="HHU81" s="947"/>
      <c r="HHV81" s="858"/>
      <c r="HHW81" s="922"/>
      <c r="HHX81" s="858"/>
      <c r="HHY81" s="862"/>
      <c r="HHZ81" s="858"/>
      <c r="HIA81" s="858"/>
      <c r="HIB81" s="922"/>
      <c r="HIC81" s="858"/>
      <c r="HID81" s="922"/>
      <c r="HIE81" s="858"/>
      <c r="HIF81" s="922"/>
      <c r="HIG81" s="947"/>
      <c r="HIH81" s="858"/>
      <c r="HII81" s="922"/>
      <c r="HIJ81" s="858"/>
      <c r="HIK81" s="862"/>
      <c r="HIL81" s="858"/>
      <c r="HIM81" s="858"/>
      <c r="HIN81" s="922"/>
      <c r="HIO81" s="858"/>
      <c r="HIP81" s="922"/>
      <c r="HIQ81" s="858"/>
      <c r="HIR81" s="922"/>
      <c r="HIS81" s="947"/>
      <c r="HIT81" s="858"/>
      <c r="HIU81" s="922"/>
      <c r="HIV81" s="858"/>
      <c r="HIW81" s="862"/>
      <c r="HIX81" s="858"/>
      <c r="HIY81" s="858"/>
      <c r="HIZ81" s="922"/>
      <c r="HJA81" s="858"/>
      <c r="HJB81" s="922"/>
      <c r="HJC81" s="858"/>
      <c r="HJD81" s="922"/>
      <c r="HJE81" s="947"/>
      <c r="HJF81" s="858"/>
      <c r="HJG81" s="922"/>
      <c r="HJH81" s="858"/>
      <c r="HJI81" s="862"/>
      <c r="HJJ81" s="858"/>
      <c r="HJK81" s="858"/>
      <c r="HJL81" s="922"/>
      <c r="HJM81" s="858"/>
      <c r="HJN81" s="922"/>
      <c r="HJO81" s="858"/>
      <c r="HJP81" s="922"/>
      <c r="HJQ81" s="947"/>
      <c r="HJR81" s="858"/>
      <c r="HJS81" s="922"/>
      <c r="HJT81" s="858"/>
      <c r="HJU81" s="862"/>
      <c r="HJV81" s="858"/>
      <c r="HJW81" s="858"/>
      <c r="HJX81" s="922"/>
      <c r="HJY81" s="858"/>
      <c r="HJZ81" s="922"/>
      <c r="HKA81" s="858"/>
      <c r="HKB81" s="922"/>
      <c r="HKC81" s="947"/>
      <c r="HKD81" s="858"/>
      <c r="HKE81" s="922"/>
      <c r="HKF81" s="858"/>
      <c r="HKG81" s="862"/>
      <c r="HKH81" s="858"/>
      <c r="HKI81" s="858"/>
      <c r="HKJ81" s="922"/>
      <c r="HKK81" s="858"/>
      <c r="HKL81" s="922"/>
      <c r="HKM81" s="858"/>
      <c r="HKN81" s="922"/>
      <c r="HKO81" s="947"/>
      <c r="HKP81" s="858"/>
      <c r="HKQ81" s="922"/>
      <c r="HKR81" s="858"/>
      <c r="HKS81" s="862"/>
      <c r="HKT81" s="858"/>
      <c r="HKU81" s="858"/>
      <c r="HKV81" s="922"/>
      <c r="HKW81" s="858"/>
      <c r="HKX81" s="922"/>
      <c r="HKY81" s="858"/>
      <c r="HKZ81" s="922"/>
      <c r="HLA81" s="947"/>
      <c r="HLB81" s="858"/>
      <c r="HLC81" s="922"/>
      <c r="HLD81" s="858"/>
      <c r="HLE81" s="862"/>
      <c r="HLF81" s="858"/>
      <c r="HLG81" s="858"/>
      <c r="HLH81" s="922"/>
      <c r="HLI81" s="858"/>
      <c r="HLJ81" s="922"/>
      <c r="HLK81" s="858"/>
      <c r="HLL81" s="922"/>
      <c r="HLM81" s="947"/>
      <c r="HLN81" s="858"/>
      <c r="HLO81" s="922"/>
      <c r="HLP81" s="858"/>
      <c r="HLQ81" s="862"/>
      <c r="HLR81" s="858"/>
      <c r="HLS81" s="858"/>
      <c r="HLT81" s="922"/>
      <c r="HLU81" s="858"/>
      <c r="HLV81" s="922"/>
      <c r="HLW81" s="858"/>
      <c r="HLX81" s="922"/>
      <c r="HLY81" s="947"/>
      <c r="HLZ81" s="858"/>
      <c r="HMA81" s="922"/>
      <c r="HMB81" s="858"/>
      <c r="HMC81" s="862"/>
      <c r="HMD81" s="858"/>
      <c r="HME81" s="858"/>
      <c r="HMF81" s="922"/>
      <c r="HMG81" s="858"/>
      <c r="HMH81" s="922"/>
      <c r="HMI81" s="858"/>
      <c r="HMJ81" s="922"/>
      <c r="HMK81" s="947"/>
      <c r="HML81" s="858"/>
      <c r="HMM81" s="922"/>
      <c r="HMN81" s="858"/>
      <c r="HMO81" s="862"/>
      <c r="HMP81" s="858"/>
      <c r="HMQ81" s="858"/>
      <c r="HMR81" s="922"/>
      <c r="HMS81" s="858"/>
      <c r="HMT81" s="922"/>
      <c r="HMU81" s="858"/>
      <c r="HMV81" s="922"/>
      <c r="HMW81" s="947"/>
      <c r="HMX81" s="858"/>
      <c r="HMY81" s="922"/>
      <c r="HMZ81" s="858"/>
      <c r="HNA81" s="862"/>
      <c r="HNB81" s="858"/>
      <c r="HNC81" s="858"/>
      <c r="HND81" s="922"/>
      <c r="HNE81" s="858"/>
      <c r="HNF81" s="922"/>
      <c r="HNG81" s="858"/>
      <c r="HNH81" s="922"/>
      <c r="HNI81" s="947"/>
      <c r="HNJ81" s="858"/>
      <c r="HNK81" s="922"/>
      <c r="HNL81" s="858"/>
      <c r="HNM81" s="862"/>
      <c r="HNN81" s="858"/>
      <c r="HNO81" s="858"/>
      <c r="HNP81" s="922"/>
      <c r="HNQ81" s="858"/>
      <c r="HNR81" s="922"/>
      <c r="HNS81" s="858"/>
      <c r="HNT81" s="922"/>
      <c r="HNU81" s="947"/>
      <c r="HNV81" s="858"/>
      <c r="HNW81" s="922"/>
      <c r="HNX81" s="858"/>
      <c r="HNY81" s="862"/>
      <c r="HNZ81" s="858"/>
      <c r="HOA81" s="858"/>
      <c r="HOB81" s="922"/>
      <c r="HOC81" s="858"/>
      <c r="HOD81" s="922"/>
      <c r="HOE81" s="858"/>
      <c r="HOF81" s="922"/>
      <c r="HOG81" s="947"/>
      <c r="HOH81" s="858"/>
      <c r="HOI81" s="922"/>
      <c r="HOJ81" s="858"/>
      <c r="HOK81" s="862"/>
      <c r="HOL81" s="858"/>
      <c r="HOM81" s="858"/>
      <c r="HON81" s="922"/>
      <c r="HOO81" s="858"/>
      <c r="HOP81" s="922"/>
      <c r="HOQ81" s="858"/>
      <c r="HOR81" s="922"/>
      <c r="HOS81" s="947"/>
      <c r="HOT81" s="858"/>
      <c r="HOU81" s="922"/>
      <c r="HOV81" s="858"/>
      <c r="HOW81" s="862"/>
      <c r="HOX81" s="858"/>
      <c r="HOY81" s="858"/>
      <c r="HOZ81" s="922"/>
      <c r="HPA81" s="858"/>
      <c r="HPB81" s="922"/>
      <c r="HPC81" s="858"/>
      <c r="HPD81" s="922"/>
      <c r="HPE81" s="947"/>
      <c r="HPF81" s="858"/>
      <c r="HPG81" s="922"/>
      <c r="HPH81" s="858"/>
      <c r="HPI81" s="862"/>
      <c r="HPJ81" s="858"/>
      <c r="HPK81" s="858"/>
      <c r="HPL81" s="922"/>
      <c r="HPM81" s="858"/>
      <c r="HPN81" s="922"/>
      <c r="HPO81" s="858"/>
      <c r="HPP81" s="922"/>
      <c r="HPQ81" s="947"/>
      <c r="HPR81" s="858"/>
      <c r="HPS81" s="922"/>
      <c r="HPT81" s="858"/>
      <c r="HPU81" s="862"/>
      <c r="HPV81" s="858"/>
      <c r="HPW81" s="858"/>
      <c r="HPX81" s="922"/>
      <c r="HPY81" s="858"/>
      <c r="HPZ81" s="922"/>
      <c r="HQA81" s="858"/>
      <c r="HQB81" s="922"/>
      <c r="HQC81" s="947"/>
      <c r="HQD81" s="858"/>
      <c r="HQE81" s="922"/>
      <c r="HQF81" s="858"/>
      <c r="HQG81" s="862"/>
      <c r="HQH81" s="858"/>
      <c r="HQI81" s="858"/>
      <c r="HQJ81" s="922"/>
      <c r="HQK81" s="858"/>
      <c r="HQL81" s="922"/>
      <c r="HQM81" s="858"/>
      <c r="HQN81" s="922"/>
      <c r="HQO81" s="947"/>
      <c r="HQP81" s="858"/>
      <c r="HQQ81" s="922"/>
      <c r="HQR81" s="858"/>
      <c r="HQS81" s="862"/>
      <c r="HQT81" s="858"/>
      <c r="HQU81" s="858"/>
      <c r="HQV81" s="922"/>
      <c r="HQW81" s="858"/>
      <c r="HQX81" s="922"/>
      <c r="HQY81" s="858"/>
      <c r="HQZ81" s="922"/>
      <c r="HRA81" s="947"/>
      <c r="HRB81" s="858"/>
      <c r="HRC81" s="922"/>
      <c r="HRD81" s="858"/>
      <c r="HRE81" s="862"/>
      <c r="HRF81" s="858"/>
      <c r="HRG81" s="858"/>
      <c r="HRH81" s="922"/>
      <c r="HRI81" s="858"/>
      <c r="HRJ81" s="922"/>
      <c r="HRK81" s="858"/>
      <c r="HRL81" s="922"/>
      <c r="HRM81" s="947"/>
      <c r="HRN81" s="858"/>
      <c r="HRO81" s="922"/>
      <c r="HRP81" s="858"/>
      <c r="HRQ81" s="862"/>
      <c r="HRR81" s="858"/>
      <c r="HRS81" s="858"/>
      <c r="HRT81" s="922"/>
      <c r="HRU81" s="858"/>
      <c r="HRV81" s="922"/>
      <c r="HRW81" s="858"/>
      <c r="HRX81" s="922"/>
      <c r="HRY81" s="947"/>
      <c r="HRZ81" s="858"/>
      <c r="HSA81" s="922"/>
      <c r="HSB81" s="858"/>
      <c r="HSC81" s="862"/>
      <c r="HSD81" s="858"/>
      <c r="HSE81" s="858"/>
      <c r="HSF81" s="922"/>
      <c r="HSG81" s="858"/>
      <c r="HSH81" s="922"/>
      <c r="HSI81" s="858"/>
      <c r="HSJ81" s="922"/>
      <c r="HSK81" s="947"/>
      <c r="HSL81" s="858"/>
      <c r="HSM81" s="922"/>
      <c r="HSN81" s="858"/>
      <c r="HSO81" s="862"/>
      <c r="HSP81" s="858"/>
      <c r="HSQ81" s="858"/>
      <c r="HSR81" s="922"/>
      <c r="HSS81" s="858"/>
      <c r="HST81" s="922"/>
      <c r="HSU81" s="858"/>
      <c r="HSV81" s="922"/>
      <c r="HSW81" s="947"/>
      <c r="HSX81" s="858"/>
      <c r="HSY81" s="922"/>
      <c r="HSZ81" s="858"/>
      <c r="HTA81" s="862"/>
      <c r="HTB81" s="858"/>
      <c r="HTC81" s="858"/>
      <c r="HTD81" s="922"/>
      <c r="HTE81" s="858"/>
      <c r="HTF81" s="922"/>
      <c r="HTG81" s="858"/>
      <c r="HTH81" s="922"/>
      <c r="HTI81" s="947"/>
      <c r="HTJ81" s="858"/>
      <c r="HTK81" s="922"/>
      <c r="HTL81" s="858"/>
      <c r="HTM81" s="862"/>
      <c r="HTN81" s="858"/>
      <c r="HTO81" s="858"/>
      <c r="HTP81" s="922"/>
      <c r="HTQ81" s="858"/>
      <c r="HTR81" s="922"/>
      <c r="HTS81" s="858"/>
      <c r="HTT81" s="922"/>
      <c r="HTU81" s="947"/>
      <c r="HTV81" s="858"/>
      <c r="HTW81" s="922"/>
      <c r="HTX81" s="858"/>
      <c r="HTY81" s="862"/>
      <c r="HTZ81" s="858"/>
      <c r="HUA81" s="858"/>
      <c r="HUB81" s="922"/>
      <c r="HUC81" s="858"/>
      <c r="HUD81" s="922"/>
      <c r="HUE81" s="858"/>
      <c r="HUF81" s="922"/>
      <c r="HUG81" s="947"/>
      <c r="HUH81" s="858"/>
      <c r="HUI81" s="922"/>
      <c r="HUJ81" s="858"/>
      <c r="HUK81" s="862"/>
      <c r="HUL81" s="858"/>
      <c r="HUM81" s="858"/>
      <c r="HUN81" s="922"/>
      <c r="HUO81" s="858"/>
      <c r="HUP81" s="922"/>
      <c r="HUQ81" s="858"/>
      <c r="HUR81" s="922"/>
      <c r="HUS81" s="947"/>
      <c r="HUT81" s="858"/>
      <c r="HUU81" s="922"/>
      <c r="HUV81" s="858"/>
      <c r="HUW81" s="862"/>
      <c r="HUX81" s="858"/>
      <c r="HUY81" s="858"/>
      <c r="HUZ81" s="922"/>
      <c r="HVA81" s="858"/>
      <c r="HVB81" s="922"/>
      <c r="HVC81" s="858"/>
      <c r="HVD81" s="922"/>
      <c r="HVE81" s="947"/>
      <c r="HVF81" s="858"/>
      <c r="HVG81" s="922"/>
      <c r="HVH81" s="858"/>
      <c r="HVI81" s="862"/>
      <c r="HVJ81" s="858"/>
      <c r="HVK81" s="858"/>
      <c r="HVL81" s="922"/>
      <c r="HVM81" s="858"/>
      <c r="HVN81" s="922"/>
      <c r="HVO81" s="858"/>
      <c r="HVP81" s="922"/>
      <c r="HVQ81" s="947"/>
      <c r="HVR81" s="858"/>
      <c r="HVS81" s="922"/>
      <c r="HVT81" s="858"/>
      <c r="HVU81" s="862"/>
      <c r="HVV81" s="858"/>
      <c r="HVW81" s="858"/>
      <c r="HVX81" s="922"/>
      <c r="HVY81" s="858"/>
      <c r="HVZ81" s="922"/>
      <c r="HWA81" s="858"/>
      <c r="HWB81" s="922"/>
      <c r="HWC81" s="947"/>
      <c r="HWD81" s="858"/>
      <c r="HWE81" s="922"/>
      <c r="HWF81" s="858"/>
      <c r="HWG81" s="862"/>
      <c r="HWH81" s="858"/>
      <c r="HWI81" s="858"/>
      <c r="HWJ81" s="922"/>
      <c r="HWK81" s="858"/>
      <c r="HWL81" s="922"/>
      <c r="HWM81" s="858"/>
      <c r="HWN81" s="922"/>
      <c r="HWO81" s="947"/>
      <c r="HWP81" s="858"/>
      <c r="HWQ81" s="922"/>
      <c r="HWR81" s="858"/>
      <c r="HWS81" s="862"/>
      <c r="HWT81" s="858"/>
      <c r="HWU81" s="858"/>
      <c r="HWV81" s="922"/>
      <c r="HWW81" s="858"/>
      <c r="HWX81" s="922"/>
      <c r="HWY81" s="858"/>
      <c r="HWZ81" s="922"/>
      <c r="HXA81" s="947"/>
      <c r="HXB81" s="858"/>
      <c r="HXC81" s="922"/>
      <c r="HXD81" s="858"/>
      <c r="HXE81" s="862"/>
      <c r="HXF81" s="858"/>
      <c r="HXG81" s="858"/>
      <c r="HXH81" s="922"/>
      <c r="HXI81" s="858"/>
      <c r="HXJ81" s="922"/>
      <c r="HXK81" s="858"/>
      <c r="HXL81" s="922"/>
      <c r="HXM81" s="947"/>
      <c r="HXN81" s="858"/>
      <c r="HXO81" s="922"/>
      <c r="HXP81" s="858"/>
      <c r="HXQ81" s="862"/>
      <c r="HXR81" s="858"/>
      <c r="HXS81" s="858"/>
      <c r="HXT81" s="922"/>
      <c r="HXU81" s="858"/>
      <c r="HXV81" s="922"/>
      <c r="HXW81" s="858"/>
      <c r="HXX81" s="922"/>
      <c r="HXY81" s="947"/>
      <c r="HXZ81" s="858"/>
      <c r="HYA81" s="922"/>
      <c r="HYB81" s="858"/>
      <c r="HYC81" s="862"/>
      <c r="HYD81" s="858"/>
      <c r="HYE81" s="858"/>
      <c r="HYF81" s="922"/>
      <c r="HYG81" s="858"/>
      <c r="HYH81" s="922"/>
      <c r="HYI81" s="858"/>
      <c r="HYJ81" s="922"/>
      <c r="HYK81" s="947"/>
      <c r="HYL81" s="858"/>
      <c r="HYM81" s="922"/>
      <c r="HYN81" s="858"/>
      <c r="HYO81" s="862"/>
      <c r="HYP81" s="858"/>
      <c r="HYQ81" s="858"/>
      <c r="HYR81" s="922"/>
      <c r="HYS81" s="858"/>
      <c r="HYT81" s="922"/>
      <c r="HYU81" s="858"/>
      <c r="HYV81" s="922"/>
      <c r="HYW81" s="947"/>
      <c r="HYX81" s="858"/>
      <c r="HYY81" s="922"/>
      <c r="HYZ81" s="858"/>
      <c r="HZA81" s="862"/>
      <c r="HZB81" s="858"/>
      <c r="HZC81" s="858"/>
      <c r="HZD81" s="922"/>
      <c r="HZE81" s="858"/>
      <c r="HZF81" s="922"/>
      <c r="HZG81" s="858"/>
      <c r="HZH81" s="922"/>
      <c r="HZI81" s="947"/>
      <c r="HZJ81" s="858"/>
      <c r="HZK81" s="922"/>
      <c r="HZL81" s="858"/>
      <c r="HZM81" s="862"/>
      <c r="HZN81" s="858"/>
      <c r="HZO81" s="858"/>
      <c r="HZP81" s="922"/>
      <c r="HZQ81" s="858"/>
      <c r="HZR81" s="922"/>
      <c r="HZS81" s="858"/>
      <c r="HZT81" s="922"/>
      <c r="HZU81" s="947"/>
      <c r="HZV81" s="858"/>
      <c r="HZW81" s="922"/>
      <c r="HZX81" s="858"/>
      <c r="HZY81" s="862"/>
      <c r="HZZ81" s="858"/>
      <c r="IAA81" s="858"/>
      <c r="IAB81" s="922"/>
      <c r="IAC81" s="858"/>
      <c r="IAD81" s="922"/>
      <c r="IAE81" s="858"/>
      <c r="IAF81" s="922"/>
      <c r="IAG81" s="947"/>
      <c r="IAH81" s="858"/>
      <c r="IAI81" s="922"/>
      <c r="IAJ81" s="858"/>
      <c r="IAK81" s="862"/>
      <c r="IAL81" s="858"/>
      <c r="IAM81" s="858"/>
      <c r="IAN81" s="922"/>
      <c r="IAO81" s="858"/>
      <c r="IAP81" s="922"/>
      <c r="IAQ81" s="858"/>
      <c r="IAR81" s="922"/>
      <c r="IAS81" s="947"/>
      <c r="IAT81" s="858"/>
      <c r="IAU81" s="922"/>
      <c r="IAV81" s="858"/>
      <c r="IAW81" s="862"/>
      <c r="IAX81" s="858"/>
      <c r="IAY81" s="858"/>
      <c r="IAZ81" s="922"/>
      <c r="IBA81" s="858"/>
      <c r="IBB81" s="922"/>
      <c r="IBC81" s="858"/>
      <c r="IBD81" s="922"/>
      <c r="IBE81" s="947"/>
      <c r="IBF81" s="858"/>
      <c r="IBG81" s="922"/>
      <c r="IBH81" s="858"/>
      <c r="IBI81" s="862"/>
      <c r="IBJ81" s="858"/>
      <c r="IBK81" s="858"/>
      <c r="IBL81" s="922"/>
      <c r="IBM81" s="858"/>
      <c r="IBN81" s="922"/>
      <c r="IBO81" s="858"/>
      <c r="IBP81" s="922"/>
      <c r="IBQ81" s="947"/>
      <c r="IBR81" s="858"/>
      <c r="IBS81" s="922"/>
      <c r="IBT81" s="858"/>
      <c r="IBU81" s="862"/>
      <c r="IBV81" s="858"/>
      <c r="IBW81" s="858"/>
      <c r="IBX81" s="922"/>
      <c r="IBY81" s="858"/>
      <c r="IBZ81" s="922"/>
      <c r="ICA81" s="858"/>
      <c r="ICB81" s="922"/>
      <c r="ICC81" s="947"/>
      <c r="ICD81" s="858"/>
      <c r="ICE81" s="922"/>
      <c r="ICF81" s="858"/>
      <c r="ICG81" s="862"/>
      <c r="ICH81" s="858"/>
      <c r="ICI81" s="858"/>
      <c r="ICJ81" s="922"/>
      <c r="ICK81" s="858"/>
      <c r="ICL81" s="922"/>
      <c r="ICM81" s="858"/>
      <c r="ICN81" s="922"/>
      <c r="ICO81" s="947"/>
      <c r="ICP81" s="858"/>
      <c r="ICQ81" s="922"/>
      <c r="ICR81" s="858"/>
      <c r="ICS81" s="862"/>
      <c r="ICT81" s="858"/>
      <c r="ICU81" s="858"/>
      <c r="ICV81" s="922"/>
      <c r="ICW81" s="858"/>
      <c r="ICX81" s="922"/>
      <c r="ICY81" s="858"/>
      <c r="ICZ81" s="922"/>
      <c r="IDA81" s="947"/>
      <c r="IDB81" s="858"/>
      <c r="IDC81" s="922"/>
      <c r="IDD81" s="858"/>
      <c r="IDE81" s="862"/>
      <c r="IDF81" s="858"/>
      <c r="IDG81" s="858"/>
      <c r="IDH81" s="922"/>
      <c r="IDI81" s="858"/>
      <c r="IDJ81" s="922"/>
      <c r="IDK81" s="858"/>
      <c r="IDL81" s="922"/>
      <c r="IDM81" s="947"/>
      <c r="IDN81" s="858"/>
      <c r="IDO81" s="922"/>
      <c r="IDP81" s="858"/>
      <c r="IDQ81" s="862"/>
      <c r="IDR81" s="858"/>
      <c r="IDS81" s="858"/>
      <c r="IDT81" s="922"/>
      <c r="IDU81" s="858"/>
      <c r="IDV81" s="922"/>
      <c r="IDW81" s="858"/>
      <c r="IDX81" s="922"/>
      <c r="IDY81" s="947"/>
      <c r="IDZ81" s="858"/>
      <c r="IEA81" s="922"/>
      <c r="IEB81" s="858"/>
      <c r="IEC81" s="862"/>
      <c r="IED81" s="858"/>
      <c r="IEE81" s="858"/>
      <c r="IEF81" s="922"/>
      <c r="IEG81" s="858"/>
      <c r="IEH81" s="922"/>
      <c r="IEI81" s="858"/>
      <c r="IEJ81" s="922"/>
      <c r="IEK81" s="947"/>
      <c r="IEL81" s="858"/>
      <c r="IEM81" s="922"/>
      <c r="IEN81" s="858"/>
      <c r="IEO81" s="862"/>
      <c r="IEP81" s="858"/>
      <c r="IEQ81" s="858"/>
      <c r="IER81" s="922"/>
      <c r="IES81" s="858"/>
      <c r="IET81" s="922"/>
      <c r="IEU81" s="858"/>
      <c r="IEV81" s="922"/>
      <c r="IEW81" s="947"/>
      <c r="IEX81" s="858"/>
      <c r="IEY81" s="922"/>
      <c r="IEZ81" s="858"/>
      <c r="IFA81" s="862"/>
      <c r="IFB81" s="858"/>
      <c r="IFC81" s="858"/>
      <c r="IFD81" s="922"/>
      <c r="IFE81" s="858"/>
      <c r="IFF81" s="922"/>
      <c r="IFG81" s="858"/>
      <c r="IFH81" s="922"/>
      <c r="IFI81" s="947"/>
      <c r="IFJ81" s="858"/>
      <c r="IFK81" s="922"/>
      <c r="IFL81" s="858"/>
      <c r="IFM81" s="862"/>
      <c r="IFN81" s="858"/>
      <c r="IFO81" s="858"/>
      <c r="IFP81" s="922"/>
      <c r="IFQ81" s="858"/>
      <c r="IFR81" s="922"/>
      <c r="IFS81" s="858"/>
      <c r="IFT81" s="922"/>
      <c r="IFU81" s="947"/>
      <c r="IFV81" s="858"/>
      <c r="IFW81" s="922"/>
      <c r="IFX81" s="858"/>
      <c r="IFY81" s="862"/>
      <c r="IFZ81" s="858"/>
      <c r="IGA81" s="858"/>
      <c r="IGB81" s="922"/>
      <c r="IGC81" s="858"/>
      <c r="IGD81" s="922"/>
      <c r="IGE81" s="858"/>
      <c r="IGF81" s="922"/>
      <c r="IGG81" s="947"/>
      <c r="IGH81" s="858"/>
      <c r="IGI81" s="922"/>
      <c r="IGJ81" s="858"/>
      <c r="IGK81" s="862"/>
      <c r="IGL81" s="858"/>
      <c r="IGM81" s="858"/>
      <c r="IGN81" s="922"/>
      <c r="IGO81" s="858"/>
      <c r="IGP81" s="922"/>
      <c r="IGQ81" s="858"/>
      <c r="IGR81" s="922"/>
      <c r="IGS81" s="947"/>
      <c r="IGT81" s="858"/>
      <c r="IGU81" s="922"/>
      <c r="IGV81" s="858"/>
      <c r="IGW81" s="862"/>
      <c r="IGX81" s="858"/>
      <c r="IGY81" s="858"/>
      <c r="IGZ81" s="922"/>
      <c r="IHA81" s="858"/>
      <c r="IHB81" s="922"/>
      <c r="IHC81" s="858"/>
      <c r="IHD81" s="922"/>
      <c r="IHE81" s="947"/>
      <c r="IHF81" s="858"/>
      <c r="IHG81" s="922"/>
      <c r="IHH81" s="858"/>
      <c r="IHI81" s="862"/>
      <c r="IHJ81" s="858"/>
      <c r="IHK81" s="858"/>
      <c r="IHL81" s="922"/>
      <c r="IHM81" s="858"/>
      <c r="IHN81" s="922"/>
      <c r="IHO81" s="858"/>
      <c r="IHP81" s="922"/>
      <c r="IHQ81" s="947"/>
      <c r="IHR81" s="858"/>
      <c r="IHS81" s="922"/>
      <c r="IHT81" s="858"/>
      <c r="IHU81" s="862"/>
      <c r="IHV81" s="858"/>
      <c r="IHW81" s="858"/>
      <c r="IHX81" s="922"/>
      <c r="IHY81" s="858"/>
      <c r="IHZ81" s="922"/>
      <c r="IIA81" s="858"/>
      <c r="IIB81" s="922"/>
      <c r="IIC81" s="947"/>
      <c r="IID81" s="858"/>
      <c r="IIE81" s="922"/>
      <c r="IIF81" s="858"/>
      <c r="IIG81" s="862"/>
      <c r="IIH81" s="858"/>
      <c r="III81" s="858"/>
      <c r="IIJ81" s="922"/>
      <c r="IIK81" s="858"/>
      <c r="IIL81" s="922"/>
      <c r="IIM81" s="858"/>
      <c r="IIN81" s="922"/>
      <c r="IIO81" s="947"/>
      <c r="IIP81" s="858"/>
      <c r="IIQ81" s="922"/>
      <c r="IIR81" s="858"/>
      <c r="IIS81" s="862"/>
      <c r="IIT81" s="858"/>
      <c r="IIU81" s="858"/>
      <c r="IIV81" s="922"/>
      <c r="IIW81" s="858"/>
      <c r="IIX81" s="922"/>
      <c r="IIY81" s="858"/>
      <c r="IIZ81" s="922"/>
      <c r="IJA81" s="947"/>
      <c r="IJB81" s="858"/>
      <c r="IJC81" s="922"/>
      <c r="IJD81" s="858"/>
      <c r="IJE81" s="862"/>
      <c r="IJF81" s="858"/>
      <c r="IJG81" s="858"/>
      <c r="IJH81" s="922"/>
      <c r="IJI81" s="858"/>
      <c r="IJJ81" s="922"/>
      <c r="IJK81" s="858"/>
      <c r="IJL81" s="922"/>
      <c r="IJM81" s="947"/>
      <c r="IJN81" s="858"/>
      <c r="IJO81" s="922"/>
      <c r="IJP81" s="858"/>
      <c r="IJQ81" s="862"/>
      <c r="IJR81" s="858"/>
      <c r="IJS81" s="858"/>
      <c r="IJT81" s="922"/>
      <c r="IJU81" s="858"/>
      <c r="IJV81" s="922"/>
      <c r="IJW81" s="858"/>
      <c r="IJX81" s="922"/>
      <c r="IJY81" s="947"/>
      <c r="IJZ81" s="858"/>
      <c r="IKA81" s="922"/>
      <c r="IKB81" s="858"/>
      <c r="IKC81" s="862"/>
      <c r="IKD81" s="858"/>
      <c r="IKE81" s="858"/>
      <c r="IKF81" s="922"/>
      <c r="IKG81" s="858"/>
      <c r="IKH81" s="922"/>
      <c r="IKI81" s="858"/>
      <c r="IKJ81" s="922"/>
      <c r="IKK81" s="947"/>
      <c r="IKL81" s="858"/>
      <c r="IKM81" s="922"/>
      <c r="IKN81" s="858"/>
      <c r="IKO81" s="862"/>
      <c r="IKP81" s="858"/>
      <c r="IKQ81" s="858"/>
      <c r="IKR81" s="922"/>
      <c r="IKS81" s="858"/>
      <c r="IKT81" s="922"/>
      <c r="IKU81" s="858"/>
      <c r="IKV81" s="922"/>
      <c r="IKW81" s="947"/>
      <c r="IKX81" s="858"/>
      <c r="IKY81" s="922"/>
      <c r="IKZ81" s="858"/>
      <c r="ILA81" s="862"/>
      <c r="ILB81" s="858"/>
      <c r="ILC81" s="858"/>
      <c r="ILD81" s="922"/>
      <c r="ILE81" s="858"/>
      <c r="ILF81" s="922"/>
      <c r="ILG81" s="858"/>
      <c r="ILH81" s="922"/>
      <c r="ILI81" s="947"/>
      <c r="ILJ81" s="858"/>
      <c r="ILK81" s="922"/>
      <c r="ILL81" s="858"/>
      <c r="ILM81" s="862"/>
      <c r="ILN81" s="858"/>
      <c r="ILO81" s="858"/>
      <c r="ILP81" s="922"/>
      <c r="ILQ81" s="858"/>
      <c r="ILR81" s="922"/>
      <c r="ILS81" s="858"/>
      <c r="ILT81" s="922"/>
      <c r="ILU81" s="947"/>
      <c r="ILV81" s="858"/>
      <c r="ILW81" s="922"/>
      <c r="ILX81" s="858"/>
      <c r="ILY81" s="862"/>
      <c r="ILZ81" s="858"/>
      <c r="IMA81" s="858"/>
      <c r="IMB81" s="922"/>
      <c r="IMC81" s="858"/>
      <c r="IMD81" s="922"/>
      <c r="IME81" s="858"/>
      <c r="IMF81" s="922"/>
      <c r="IMG81" s="947"/>
      <c r="IMH81" s="858"/>
      <c r="IMI81" s="922"/>
      <c r="IMJ81" s="858"/>
      <c r="IMK81" s="862"/>
      <c r="IML81" s="858"/>
      <c r="IMM81" s="858"/>
      <c r="IMN81" s="922"/>
      <c r="IMO81" s="858"/>
      <c r="IMP81" s="922"/>
      <c r="IMQ81" s="858"/>
      <c r="IMR81" s="922"/>
      <c r="IMS81" s="947"/>
      <c r="IMT81" s="858"/>
      <c r="IMU81" s="922"/>
      <c r="IMV81" s="858"/>
      <c r="IMW81" s="862"/>
      <c r="IMX81" s="858"/>
      <c r="IMY81" s="858"/>
      <c r="IMZ81" s="922"/>
      <c r="INA81" s="858"/>
      <c r="INB81" s="922"/>
      <c r="INC81" s="858"/>
      <c r="IND81" s="922"/>
      <c r="INE81" s="947"/>
      <c r="INF81" s="858"/>
      <c r="ING81" s="922"/>
      <c r="INH81" s="858"/>
      <c r="INI81" s="862"/>
      <c r="INJ81" s="858"/>
      <c r="INK81" s="858"/>
      <c r="INL81" s="922"/>
      <c r="INM81" s="858"/>
      <c r="INN81" s="922"/>
      <c r="INO81" s="858"/>
      <c r="INP81" s="922"/>
      <c r="INQ81" s="947"/>
      <c r="INR81" s="858"/>
      <c r="INS81" s="922"/>
      <c r="INT81" s="858"/>
      <c r="INU81" s="862"/>
      <c r="INV81" s="858"/>
      <c r="INW81" s="858"/>
      <c r="INX81" s="922"/>
      <c r="INY81" s="858"/>
      <c r="INZ81" s="922"/>
      <c r="IOA81" s="858"/>
      <c r="IOB81" s="922"/>
      <c r="IOC81" s="947"/>
      <c r="IOD81" s="858"/>
      <c r="IOE81" s="922"/>
      <c r="IOF81" s="858"/>
      <c r="IOG81" s="862"/>
      <c r="IOH81" s="858"/>
      <c r="IOI81" s="858"/>
      <c r="IOJ81" s="922"/>
      <c r="IOK81" s="858"/>
      <c r="IOL81" s="922"/>
      <c r="IOM81" s="858"/>
      <c r="ION81" s="922"/>
      <c r="IOO81" s="947"/>
      <c r="IOP81" s="858"/>
      <c r="IOQ81" s="922"/>
      <c r="IOR81" s="858"/>
      <c r="IOS81" s="862"/>
      <c r="IOT81" s="858"/>
      <c r="IOU81" s="858"/>
      <c r="IOV81" s="922"/>
      <c r="IOW81" s="858"/>
      <c r="IOX81" s="922"/>
      <c r="IOY81" s="858"/>
      <c r="IOZ81" s="922"/>
      <c r="IPA81" s="947"/>
      <c r="IPB81" s="858"/>
      <c r="IPC81" s="922"/>
      <c r="IPD81" s="858"/>
      <c r="IPE81" s="862"/>
      <c r="IPF81" s="858"/>
      <c r="IPG81" s="858"/>
      <c r="IPH81" s="922"/>
      <c r="IPI81" s="858"/>
      <c r="IPJ81" s="922"/>
      <c r="IPK81" s="858"/>
      <c r="IPL81" s="922"/>
      <c r="IPM81" s="947"/>
      <c r="IPN81" s="858"/>
      <c r="IPO81" s="922"/>
      <c r="IPP81" s="858"/>
      <c r="IPQ81" s="862"/>
      <c r="IPR81" s="858"/>
      <c r="IPS81" s="858"/>
      <c r="IPT81" s="922"/>
      <c r="IPU81" s="858"/>
      <c r="IPV81" s="922"/>
      <c r="IPW81" s="858"/>
      <c r="IPX81" s="922"/>
      <c r="IPY81" s="947"/>
      <c r="IPZ81" s="858"/>
      <c r="IQA81" s="922"/>
      <c r="IQB81" s="858"/>
      <c r="IQC81" s="862"/>
      <c r="IQD81" s="858"/>
      <c r="IQE81" s="858"/>
      <c r="IQF81" s="922"/>
      <c r="IQG81" s="858"/>
      <c r="IQH81" s="922"/>
      <c r="IQI81" s="858"/>
      <c r="IQJ81" s="922"/>
      <c r="IQK81" s="947"/>
      <c r="IQL81" s="858"/>
      <c r="IQM81" s="922"/>
      <c r="IQN81" s="858"/>
      <c r="IQO81" s="862"/>
      <c r="IQP81" s="858"/>
      <c r="IQQ81" s="858"/>
      <c r="IQR81" s="922"/>
      <c r="IQS81" s="858"/>
      <c r="IQT81" s="922"/>
      <c r="IQU81" s="858"/>
      <c r="IQV81" s="922"/>
      <c r="IQW81" s="947"/>
      <c r="IQX81" s="858"/>
      <c r="IQY81" s="922"/>
      <c r="IQZ81" s="858"/>
      <c r="IRA81" s="862"/>
      <c r="IRB81" s="858"/>
      <c r="IRC81" s="858"/>
      <c r="IRD81" s="922"/>
      <c r="IRE81" s="858"/>
      <c r="IRF81" s="922"/>
      <c r="IRG81" s="858"/>
      <c r="IRH81" s="922"/>
      <c r="IRI81" s="947"/>
      <c r="IRJ81" s="858"/>
      <c r="IRK81" s="922"/>
      <c r="IRL81" s="858"/>
      <c r="IRM81" s="862"/>
      <c r="IRN81" s="858"/>
      <c r="IRO81" s="858"/>
      <c r="IRP81" s="922"/>
      <c r="IRQ81" s="858"/>
      <c r="IRR81" s="922"/>
      <c r="IRS81" s="858"/>
      <c r="IRT81" s="922"/>
      <c r="IRU81" s="947"/>
      <c r="IRV81" s="858"/>
      <c r="IRW81" s="922"/>
      <c r="IRX81" s="858"/>
      <c r="IRY81" s="862"/>
      <c r="IRZ81" s="858"/>
      <c r="ISA81" s="858"/>
      <c r="ISB81" s="922"/>
      <c r="ISC81" s="858"/>
      <c r="ISD81" s="922"/>
      <c r="ISE81" s="858"/>
      <c r="ISF81" s="922"/>
      <c r="ISG81" s="947"/>
      <c r="ISH81" s="858"/>
      <c r="ISI81" s="922"/>
      <c r="ISJ81" s="858"/>
      <c r="ISK81" s="862"/>
      <c r="ISL81" s="858"/>
      <c r="ISM81" s="858"/>
      <c r="ISN81" s="922"/>
      <c r="ISO81" s="858"/>
      <c r="ISP81" s="922"/>
      <c r="ISQ81" s="858"/>
      <c r="ISR81" s="922"/>
      <c r="ISS81" s="947"/>
      <c r="IST81" s="858"/>
      <c r="ISU81" s="922"/>
      <c r="ISV81" s="858"/>
      <c r="ISW81" s="862"/>
      <c r="ISX81" s="858"/>
      <c r="ISY81" s="858"/>
      <c r="ISZ81" s="922"/>
      <c r="ITA81" s="858"/>
      <c r="ITB81" s="922"/>
      <c r="ITC81" s="858"/>
      <c r="ITD81" s="922"/>
      <c r="ITE81" s="947"/>
      <c r="ITF81" s="858"/>
      <c r="ITG81" s="922"/>
      <c r="ITH81" s="858"/>
      <c r="ITI81" s="862"/>
      <c r="ITJ81" s="858"/>
      <c r="ITK81" s="858"/>
      <c r="ITL81" s="922"/>
      <c r="ITM81" s="858"/>
      <c r="ITN81" s="922"/>
      <c r="ITO81" s="858"/>
      <c r="ITP81" s="922"/>
      <c r="ITQ81" s="947"/>
      <c r="ITR81" s="858"/>
      <c r="ITS81" s="922"/>
      <c r="ITT81" s="858"/>
      <c r="ITU81" s="862"/>
      <c r="ITV81" s="858"/>
      <c r="ITW81" s="858"/>
      <c r="ITX81" s="922"/>
      <c r="ITY81" s="858"/>
      <c r="ITZ81" s="922"/>
      <c r="IUA81" s="858"/>
      <c r="IUB81" s="922"/>
      <c r="IUC81" s="947"/>
      <c r="IUD81" s="858"/>
      <c r="IUE81" s="922"/>
      <c r="IUF81" s="858"/>
      <c r="IUG81" s="862"/>
      <c r="IUH81" s="858"/>
      <c r="IUI81" s="858"/>
      <c r="IUJ81" s="922"/>
      <c r="IUK81" s="858"/>
      <c r="IUL81" s="922"/>
      <c r="IUM81" s="858"/>
      <c r="IUN81" s="922"/>
      <c r="IUO81" s="947"/>
      <c r="IUP81" s="858"/>
      <c r="IUQ81" s="922"/>
      <c r="IUR81" s="858"/>
      <c r="IUS81" s="862"/>
      <c r="IUT81" s="858"/>
      <c r="IUU81" s="858"/>
      <c r="IUV81" s="922"/>
      <c r="IUW81" s="858"/>
      <c r="IUX81" s="922"/>
      <c r="IUY81" s="858"/>
      <c r="IUZ81" s="922"/>
      <c r="IVA81" s="947"/>
      <c r="IVB81" s="858"/>
      <c r="IVC81" s="922"/>
      <c r="IVD81" s="858"/>
      <c r="IVE81" s="862"/>
      <c r="IVF81" s="858"/>
      <c r="IVG81" s="858"/>
      <c r="IVH81" s="922"/>
      <c r="IVI81" s="858"/>
      <c r="IVJ81" s="922"/>
      <c r="IVK81" s="858"/>
      <c r="IVL81" s="922"/>
      <c r="IVM81" s="947"/>
      <c r="IVN81" s="858"/>
      <c r="IVO81" s="922"/>
      <c r="IVP81" s="858"/>
      <c r="IVQ81" s="862"/>
      <c r="IVR81" s="858"/>
      <c r="IVS81" s="858"/>
      <c r="IVT81" s="922"/>
      <c r="IVU81" s="858"/>
      <c r="IVV81" s="922"/>
      <c r="IVW81" s="858"/>
      <c r="IVX81" s="922"/>
      <c r="IVY81" s="947"/>
      <c r="IVZ81" s="858"/>
      <c r="IWA81" s="922"/>
      <c r="IWB81" s="858"/>
      <c r="IWC81" s="862"/>
      <c r="IWD81" s="858"/>
      <c r="IWE81" s="858"/>
      <c r="IWF81" s="922"/>
      <c r="IWG81" s="858"/>
      <c r="IWH81" s="922"/>
      <c r="IWI81" s="858"/>
      <c r="IWJ81" s="922"/>
      <c r="IWK81" s="947"/>
      <c r="IWL81" s="858"/>
      <c r="IWM81" s="922"/>
      <c r="IWN81" s="858"/>
      <c r="IWO81" s="862"/>
      <c r="IWP81" s="858"/>
      <c r="IWQ81" s="858"/>
      <c r="IWR81" s="922"/>
      <c r="IWS81" s="858"/>
      <c r="IWT81" s="922"/>
      <c r="IWU81" s="858"/>
      <c r="IWV81" s="922"/>
      <c r="IWW81" s="947"/>
      <c r="IWX81" s="858"/>
      <c r="IWY81" s="922"/>
      <c r="IWZ81" s="858"/>
      <c r="IXA81" s="862"/>
      <c r="IXB81" s="858"/>
      <c r="IXC81" s="858"/>
      <c r="IXD81" s="922"/>
      <c r="IXE81" s="858"/>
      <c r="IXF81" s="922"/>
      <c r="IXG81" s="858"/>
      <c r="IXH81" s="922"/>
      <c r="IXI81" s="947"/>
      <c r="IXJ81" s="858"/>
      <c r="IXK81" s="922"/>
      <c r="IXL81" s="858"/>
      <c r="IXM81" s="862"/>
      <c r="IXN81" s="858"/>
      <c r="IXO81" s="858"/>
      <c r="IXP81" s="922"/>
      <c r="IXQ81" s="858"/>
      <c r="IXR81" s="922"/>
      <c r="IXS81" s="858"/>
      <c r="IXT81" s="922"/>
      <c r="IXU81" s="947"/>
      <c r="IXV81" s="858"/>
      <c r="IXW81" s="922"/>
      <c r="IXX81" s="858"/>
      <c r="IXY81" s="862"/>
      <c r="IXZ81" s="858"/>
      <c r="IYA81" s="858"/>
      <c r="IYB81" s="922"/>
      <c r="IYC81" s="858"/>
      <c r="IYD81" s="922"/>
      <c r="IYE81" s="858"/>
      <c r="IYF81" s="922"/>
      <c r="IYG81" s="947"/>
      <c r="IYH81" s="858"/>
      <c r="IYI81" s="922"/>
      <c r="IYJ81" s="858"/>
      <c r="IYK81" s="862"/>
      <c r="IYL81" s="858"/>
      <c r="IYM81" s="858"/>
      <c r="IYN81" s="922"/>
      <c r="IYO81" s="858"/>
      <c r="IYP81" s="922"/>
      <c r="IYQ81" s="858"/>
      <c r="IYR81" s="922"/>
      <c r="IYS81" s="947"/>
      <c r="IYT81" s="858"/>
      <c r="IYU81" s="922"/>
      <c r="IYV81" s="858"/>
      <c r="IYW81" s="862"/>
      <c r="IYX81" s="858"/>
      <c r="IYY81" s="858"/>
      <c r="IYZ81" s="922"/>
      <c r="IZA81" s="858"/>
      <c r="IZB81" s="922"/>
      <c r="IZC81" s="858"/>
      <c r="IZD81" s="922"/>
      <c r="IZE81" s="947"/>
      <c r="IZF81" s="858"/>
      <c r="IZG81" s="922"/>
      <c r="IZH81" s="858"/>
      <c r="IZI81" s="862"/>
      <c r="IZJ81" s="858"/>
      <c r="IZK81" s="858"/>
      <c r="IZL81" s="922"/>
      <c r="IZM81" s="858"/>
      <c r="IZN81" s="922"/>
      <c r="IZO81" s="858"/>
      <c r="IZP81" s="922"/>
      <c r="IZQ81" s="947"/>
      <c r="IZR81" s="858"/>
      <c r="IZS81" s="922"/>
      <c r="IZT81" s="858"/>
      <c r="IZU81" s="862"/>
      <c r="IZV81" s="858"/>
      <c r="IZW81" s="858"/>
      <c r="IZX81" s="922"/>
      <c r="IZY81" s="858"/>
      <c r="IZZ81" s="922"/>
      <c r="JAA81" s="858"/>
      <c r="JAB81" s="922"/>
      <c r="JAC81" s="947"/>
      <c r="JAD81" s="858"/>
      <c r="JAE81" s="922"/>
      <c r="JAF81" s="858"/>
      <c r="JAG81" s="862"/>
      <c r="JAH81" s="858"/>
      <c r="JAI81" s="858"/>
      <c r="JAJ81" s="922"/>
      <c r="JAK81" s="858"/>
      <c r="JAL81" s="922"/>
      <c r="JAM81" s="858"/>
      <c r="JAN81" s="922"/>
      <c r="JAO81" s="947"/>
      <c r="JAP81" s="858"/>
      <c r="JAQ81" s="922"/>
      <c r="JAR81" s="858"/>
      <c r="JAS81" s="862"/>
      <c r="JAT81" s="858"/>
      <c r="JAU81" s="858"/>
      <c r="JAV81" s="922"/>
      <c r="JAW81" s="858"/>
      <c r="JAX81" s="922"/>
      <c r="JAY81" s="858"/>
      <c r="JAZ81" s="922"/>
      <c r="JBA81" s="947"/>
      <c r="JBB81" s="858"/>
      <c r="JBC81" s="922"/>
      <c r="JBD81" s="858"/>
      <c r="JBE81" s="862"/>
      <c r="JBF81" s="858"/>
      <c r="JBG81" s="858"/>
      <c r="JBH81" s="922"/>
      <c r="JBI81" s="858"/>
      <c r="JBJ81" s="922"/>
      <c r="JBK81" s="858"/>
      <c r="JBL81" s="922"/>
      <c r="JBM81" s="947"/>
      <c r="JBN81" s="858"/>
      <c r="JBO81" s="922"/>
      <c r="JBP81" s="858"/>
      <c r="JBQ81" s="862"/>
      <c r="JBR81" s="858"/>
      <c r="JBS81" s="858"/>
      <c r="JBT81" s="922"/>
      <c r="JBU81" s="858"/>
      <c r="JBV81" s="922"/>
      <c r="JBW81" s="858"/>
      <c r="JBX81" s="922"/>
      <c r="JBY81" s="947"/>
      <c r="JBZ81" s="858"/>
      <c r="JCA81" s="922"/>
      <c r="JCB81" s="858"/>
      <c r="JCC81" s="862"/>
      <c r="JCD81" s="858"/>
      <c r="JCE81" s="858"/>
      <c r="JCF81" s="922"/>
      <c r="JCG81" s="858"/>
      <c r="JCH81" s="922"/>
      <c r="JCI81" s="858"/>
      <c r="JCJ81" s="922"/>
      <c r="JCK81" s="947"/>
      <c r="JCL81" s="858"/>
      <c r="JCM81" s="922"/>
      <c r="JCN81" s="858"/>
      <c r="JCO81" s="862"/>
      <c r="JCP81" s="858"/>
      <c r="JCQ81" s="858"/>
      <c r="JCR81" s="922"/>
      <c r="JCS81" s="858"/>
      <c r="JCT81" s="922"/>
      <c r="JCU81" s="858"/>
      <c r="JCV81" s="922"/>
      <c r="JCW81" s="947"/>
      <c r="JCX81" s="858"/>
      <c r="JCY81" s="922"/>
      <c r="JCZ81" s="858"/>
      <c r="JDA81" s="862"/>
      <c r="JDB81" s="858"/>
      <c r="JDC81" s="858"/>
      <c r="JDD81" s="922"/>
      <c r="JDE81" s="858"/>
      <c r="JDF81" s="922"/>
      <c r="JDG81" s="858"/>
      <c r="JDH81" s="922"/>
      <c r="JDI81" s="947"/>
      <c r="JDJ81" s="858"/>
      <c r="JDK81" s="922"/>
      <c r="JDL81" s="858"/>
      <c r="JDM81" s="862"/>
      <c r="JDN81" s="858"/>
      <c r="JDO81" s="858"/>
      <c r="JDP81" s="922"/>
      <c r="JDQ81" s="858"/>
      <c r="JDR81" s="922"/>
      <c r="JDS81" s="858"/>
      <c r="JDT81" s="922"/>
      <c r="JDU81" s="947"/>
      <c r="JDV81" s="858"/>
      <c r="JDW81" s="922"/>
      <c r="JDX81" s="858"/>
      <c r="JDY81" s="862"/>
      <c r="JDZ81" s="858"/>
      <c r="JEA81" s="858"/>
      <c r="JEB81" s="922"/>
      <c r="JEC81" s="858"/>
      <c r="JED81" s="922"/>
      <c r="JEE81" s="858"/>
      <c r="JEF81" s="922"/>
      <c r="JEG81" s="947"/>
      <c r="JEH81" s="858"/>
      <c r="JEI81" s="922"/>
      <c r="JEJ81" s="858"/>
      <c r="JEK81" s="862"/>
      <c r="JEL81" s="858"/>
      <c r="JEM81" s="858"/>
      <c r="JEN81" s="922"/>
      <c r="JEO81" s="858"/>
      <c r="JEP81" s="922"/>
      <c r="JEQ81" s="858"/>
      <c r="JER81" s="922"/>
      <c r="JES81" s="947"/>
      <c r="JET81" s="858"/>
      <c r="JEU81" s="922"/>
      <c r="JEV81" s="858"/>
      <c r="JEW81" s="862"/>
      <c r="JEX81" s="858"/>
      <c r="JEY81" s="858"/>
      <c r="JEZ81" s="922"/>
      <c r="JFA81" s="858"/>
      <c r="JFB81" s="922"/>
      <c r="JFC81" s="858"/>
      <c r="JFD81" s="922"/>
      <c r="JFE81" s="947"/>
      <c r="JFF81" s="858"/>
      <c r="JFG81" s="922"/>
      <c r="JFH81" s="858"/>
      <c r="JFI81" s="862"/>
      <c r="JFJ81" s="858"/>
      <c r="JFK81" s="858"/>
      <c r="JFL81" s="922"/>
      <c r="JFM81" s="858"/>
      <c r="JFN81" s="922"/>
      <c r="JFO81" s="858"/>
      <c r="JFP81" s="922"/>
      <c r="JFQ81" s="947"/>
      <c r="JFR81" s="858"/>
      <c r="JFS81" s="922"/>
      <c r="JFT81" s="858"/>
      <c r="JFU81" s="862"/>
      <c r="JFV81" s="858"/>
      <c r="JFW81" s="858"/>
      <c r="JFX81" s="922"/>
      <c r="JFY81" s="858"/>
      <c r="JFZ81" s="922"/>
      <c r="JGA81" s="858"/>
      <c r="JGB81" s="922"/>
      <c r="JGC81" s="947"/>
      <c r="JGD81" s="858"/>
      <c r="JGE81" s="922"/>
      <c r="JGF81" s="858"/>
      <c r="JGG81" s="862"/>
      <c r="JGH81" s="858"/>
      <c r="JGI81" s="858"/>
      <c r="JGJ81" s="922"/>
      <c r="JGK81" s="858"/>
      <c r="JGL81" s="922"/>
      <c r="JGM81" s="858"/>
      <c r="JGN81" s="922"/>
      <c r="JGO81" s="947"/>
      <c r="JGP81" s="858"/>
      <c r="JGQ81" s="922"/>
      <c r="JGR81" s="858"/>
      <c r="JGS81" s="862"/>
      <c r="JGT81" s="858"/>
      <c r="JGU81" s="858"/>
      <c r="JGV81" s="922"/>
      <c r="JGW81" s="858"/>
      <c r="JGX81" s="922"/>
      <c r="JGY81" s="858"/>
      <c r="JGZ81" s="922"/>
      <c r="JHA81" s="947"/>
      <c r="JHB81" s="858"/>
      <c r="JHC81" s="922"/>
      <c r="JHD81" s="858"/>
      <c r="JHE81" s="862"/>
      <c r="JHF81" s="858"/>
      <c r="JHG81" s="858"/>
      <c r="JHH81" s="922"/>
      <c r="JHI81" s="858"/>
      <c r="JHJ81" s="922"/>
      <c r="JHK81" s="858"/>
      <c r="JHL81" s="922"/>
      <c r="JHM81" s="947"/>
      <c r="JHN81" s="858"/>
      <c r="JHO81" s="922"/>
      <c r="JHP81" s="858"/>
      <c r="JHQ81" s="862"/>
      <c r="JHR81" s="858"/>
      <c r="JHS81" s="858"/>
      <c r="JHT81" s="922"/>
      <c r="JHU81" s="858"/>
      <c r="JHV81" s="922"/>
      <c r="JHW81" s="858"/>
      <c r="JHX81" s="922"/>
      <c r="JHY81" s="947"/>
      <c r="JHZ81" s="858"/>
      <c r="JIA81" s="922"/>
      <c r="JIB81" s="858"/>
      <c r="JIC81" s="862"/>
      <c r="JID81" s="858"/>
      <c r="JIE81" s="858"/>
      <c r="JIF81" s="922"/>
      <c r="JIG81" s="858"/>
      <c r="JIH81" s="922"/>
      <c r="JII81" s="858"/>
      <c r="JIJ81" s="922"/>
      <c r="JIK81" s="947"/>
      <c r="JIL81" s="858"/>
      <c r="JIM81" s="922"/>
      <c r="JIN81" s="858"/>
      <c r="JIO81" s="862"/>
      <c r="JIP81" s="858"/>
      <c r="JIQ81" s="858"/>
      <c r="JIR81" s="922"/>
      <c r="JIS81" s="858"/>
      <c r="JIT81" s="922"/>
      <c r="JIU81" s="858"/>
      <c r="JIV81" s="922"/>
      <c r="JIW81" s="947"/>
      <c r="JIX81" s="858"/>
      <c r="JIY81" s="922"/>
      <c r="JIZ81" s="858"/>
      <c r="JJA81" s="862"/>
      <c r="JJB81" s="858"/>
      <c r="JJC81" s="858"/>
      <c r="JJD81" s="922"/>
      <c r="JJE81" s="858"/>
      <c r="JJF81" s="922"/>
      <c r="JJG81" s="858"/>
      <c r="JJH81" s="922"/>
      <c r="JJI81" s="947"/>
      <c r="JJJ81" s="858"/>
      <c r="JJK81" s="922"/>
      <c r="JJL81" s="858"/>
      <c r="JJM81" s="862"/>
      <c r="JJN81" s="858"/>
      <c r="JJO81" s="858"/>
      <c r="JJP81" s="922"/>
      <c r="JJQ81" s="858"/>
      <c r="JJR81" s="922"/>
      <c r="JJS81" s="858"/>
      <c r="JJT81" s="922"/>
      <c r="JJU81" s="947"/>
      <c r="JJV81" s="858"/>
      <c r="JJW81" s="922"/>
      <c r="JJX81" s="858"/>
      <c r="JJY81" s="862"/>
      <c r="JJZ81" s="858"/>
      <c r="JKA81" s="858"/>
      <c r="JKB81" s="922"/>
      <c r="JKC81" s="858"/>
      <c r="JKD81" s="922"/>
      <c r="JKE81" s="858"/>
      <c r="JKF81" s="922"/>
      <c r="JKG81" s="947"/>
      <c r="JKH81" s="858"/>
      <c r="JKI81" s="922"/>
      <c r="JKJ81" s="858"/>
      <c r="JKK81" s="862"/>
      <c r="JKL81" s="858"/>
      <c r="JKM81" s="858"/>
      <c r="JKN81" s="922"/>
      <c r="JKO81" s="858"/>
      <c r="JKP81" s="922"/>
      <c r="JKQ81" s="858"/>
      <c r="JKR81" s="922"/>
      <c r="JKS81" s="947"/>
      <c r="JKT81" s="858"/>
      <c r="JKU81" s="922"/>
      <c r="JKV81" s="858"/>
      <c r="JKW81" s="862"/>
      <c r="JKX81" s="858"/>
      <c r="JKY81" s="858"/>
      <c r="JKZ81" s="922"/>
      <c r="JLA81" s="858"/>
      <c r="JLB81" s="922"/>
      <c r="JLC81" s="858"/>
      <c r="JLD81" s="922"/>
      <c r="JLE81" s="947"/>
      <c r="JLF81" s="858"/>
      <c r="JLG81" s="922"/>
      <c r="JLH81" s="858"/>
      <c r="JLI81" s="862"/>
      <c r="JLJ81" s="858"/>
      <c r="JLK81" s="858"/>
      <c r="JLL81" s="922"/>
      <c r="JLM81" s="858"/>
      <c r="JLN81" s="922"/>
      <c r="JLO81" s="858"/>
      <c r="JLP81" s="922"/>
      <c r="JLQ81" s="947"/>
      <c r="JLR81" s="858"/>
      <c r="JLS81" s="922"/>
      <c r="JLT81" s="858"/>
      <c r="JLU81" s="862"/>
      <c r="JLV81" s="858"/>
      <c r="JLW81" s="858"/>
      <c r="JLX81" s="922"/>
      <c r="JLY81" s="858"/>
      <c r="JLZ81" s="922"/>
      <c r="JMA81" s="858"/>
      <c r="JMB81" s="922"/>
      <c r="JMC81" s="947"/>
      <c r="JMD81" s="858"/>
      <c r="JME81" s="922"/>
      <c r="JMF81" s="858"/>
      <c r="JMG81" s="862"/>
      <c r="JMH81" s="858"/>
      <c r="JMI81" s="858"/>
      <c r="JMJ81" s="922"/>
      <c r="JMK81" s="858"/>
      <c r="JML81" s="922"/>
      <c r="JMM81" s="858"/>
      <c r="JMN81" s="922"/>
      <c r="JMO81" s="947"/>
      <c r="JMP81" s="858"/>
      <c r="JMQ81" s="922"/>
      <c r="JMR81" s="858"/>
      <c r="JMS81" s="862"/>
      <c r="JMT81" s="858"/>
      <c r="JMU81" s="858"/>
      <c r="JMV81" s="922"/>
      <c r="JMW81" s="858"/>
      <c r="JMX81" s="922"/>
      <c r="JMY81" s="858"/>
      <c r="JMZ81" s="922"/>
      <c r="JNA81" s="947"/>
      <c r="JNB81" s="858"/>
      <c r="JNC81" s="922"/>
      <c r="JND81" s="858"/>
      <c r="JNE81" s="862"/>
      <c r="JNF81" s="858"/>
      <c r="JNG81" s="858"/>
      <c r="JNH81" s="922"/>
      <c r="JNI81" s="858"/>
      <c r="JNJ81" s="922"/>
      <c r="JNK81" s="858"/>
      <c r="JNL81" s="922"/>
      <c r="JNM81" s="947"/>
      <c r="JNN81" s="858"/>
      <c r="JNO81" s="922"/>
      <c r="JNP81" s="858"/>
      <c r="JNQ81" s="862"/>
      <c r="JNR81" s="858"/>
      <c r="JNS81" s="858"/>
      <c r="JNT81" s="922"/>
      <c r="JNU81" s="858"/>
      <c r="JNV81" s="922"/>
      <c r="JNW81" s="858"/>
      <c r="JNX81" s="922"/>
      <c r="JNY81" s="947"/>
      <c r="JNZ81" s="858"/>
      <c r="JOA81" s="922"/>
      <c r="JOB81" s="858"/>
      <c r="JOC81" s="862"/>
      <c r="JOD81" s="858"/>
      <c r="JOE81" s="858"/>
      <c r="JOF81" s="922"/>
      <c r="JOG81" s="858"/>
      <c r="JOH81" s="922"/>
      <c r="JOI81" s="858"/>
      <c r="JOJ81" s="922"/>
      <c r="JOK81" s="947"/>
      <c r="JOL81" s="858"/>
      <c r="JOM81" s="922"/>
      <c r="JON81" s="858"/>
      <c r="JOO81" s="862"/>
      <c r="JOP81" s="858"/>
      <c r="JOQ81" s="858"/>
      <c r="JOR81" s="922"/>
      <c r="JOS81" s="858"/>
      <c r="JOT81" s="922"/>
      <c r="JOU81" s="858"/>
      <c r="JOV81" s="922"/>
      <c r="JOW81" s="947"/>
      <c r="JOX81" s="858"/>
      <c r="JOY81" s="922"/>
      <c r="JOZ81" s="858"/>
      <c r="JPA81" s="862"/>
      <c r="JPB81" s="858"/>
      <c r="JPC81" s="858"/>
      <c r="JPD81" s="922"/>
      <c r="JPE81" s="858"/>
      <c r="JPF81" s="922"/>
      <c r="JPG81" s="858"/>
      <c r="JPH81" s="922"/>
      <c r="JPI81" s="947"/>
      <c r="JPJ81" s="858"/>
      <c r="JPK81" s="922"/>
      <c r="JPL81" s="858"/>
      <c r="JPM81" s="862"/>
      <c r="JPN81" s="858"/>
      <c r="JPO81" s="858"/>
      <c r="JPP81" s="922"/>
      <c r="JPQ81" s="858"/>
      <c r="JPR81" s="922"/>
      <c r="JPS81" s="858"/>
      <c r="JPT81" s="922"/>
      <c r="JPU81" s="947"/>
      <c r="JPV81" s="858"/>
      <c r="JPW81" s="922"/>
      <c r="JPX81" s="858"/>
      <c r="JPY81" s="862"/>
      <c r="JPZ81" s="858"/>
      <c r="JQA81" s="858"/>
      <c r="JQB81" s="922"/>
      <c r="JQC81" s="858"/>
      <c r="JQD81" s="922"/>
      <c r="JQE81" s="858"/>
      <c r="JQF81" s="922"/>
      <c r="JQG81" s="947"/>
      <c r="JQH81" s="858"/>
      <c r="JQI81" s="922"/>
      <c r="JQJ81" s="858"/>
      <c r="JQK81" s="862"/>
      <c r="JQL81" s="858"/>
      <c r="JQM81" s="858"/>
      <c r="JQN81" s="922"/>
      <c r="JQO81" s="858"/>
      <c r="JQP81" s="922"/>
      <c r="JQQ81" s="858"/>
      <c r="JQR81" s="922"/>
      <c r="JQS81" s="947"/>
      <c r="JQT81" s="858"/>
      <c r="JQU81" s="922"/>
      <c r="JQV81" s="858"/>
      <c r="JQW81" s="862"/>
      <c r="JQX81" s="858"/>
      <c r="JQY81" s="858"/>
      <c r="JQZ81" s="922"/>
      <c r="JRA81" s="858"/>
      <c r="JRB81" s="922"/>
      <c r="JRC81" s="858"/>
      <c r="JRD81" s="922"/>
      <c r="JRE81" s="947"/>
      <c r="JRF81" s="858"/>
      <c r="JRG81" s="922"/>
      <c r="JRH81" s="858"/>
      <c r="JRI81" s="862"/>
      <c r="JRJ81" s="858"/>
      <c r="JRK81" s="858"/>
      <c r="JRL81" s="922"/>
      <c r="JRM81" s="858"/>
      <c r="JRN81" s="922"/>
      <c r="JRO81" s="858"/>
      <c r="JRP81" s="922"/>
      <c r="JRQ81" s="947"/>
      <c r="JRR81" s="858"/>
      <c r="JRS81" s="922"/>
      <c r="JRT81" s="858"/>
      <c r="JRU81" s="862"/>
      <c r="JRV81" s="858"/>
      <c r="JRW81" s="858"/>
      <c r="JRX81" s="922"/>
      <c r="JRY81" s="858"/>
      <c r="JRZ81" s="922"/>
      <c r="JSA81" s="858"/>
      <c r="JSB81" s="922"/>
      <c r="JSC81" s="947"/>
      <c r="JSD81" s="858"/>
      <c r="JSE81" s="922"/>
      <c r="JSF81" s="858"/>
      <c r="JSG81" s="862"/>
      <c r="JSH81" s="858"/>
      <c r="JSI81" s="858"/>
      <c r="JSJ81" s="922"/>
      <c r="JSK81" s="858"/>
      <c r="JSL81" s="922"/>
      <c r="JSM81" s="858"/>
      <c r="JSN81" s="922"/>
      <c r="JSO81" s="947"/>
      <c r="JSP81" s="858"/>
      <c r="JSQ81" s="922"/>
      <c r="JSR81" s="858"/>
      <c r="JSS81" s="862"/>
      <c r="JST81" s="858"/>
      <c r="JSU81" s="858"/>
      <c r="JSV81" s="922"/>
      <c r="JSW81" s="858"/>
      <c r="JSX81" s="922"/>
      <c r="JSY81" s="858"/>
      <c r="JSZ81" s="922"/>
      <c r="JTA81" s="947"/>
      <c r="JTB81" s="858"/>
      <c r="JTC81" s="922"/>
      <c r="JTD81" s="858"/>
      <c r="JTE81" s="862"/>
      <c r="JTF81" s="858"/>
      <c r="JTG81" s="858"/>
      <c r="JTH81" s="922"/>
      <c r="JTI81" s="858"/>
      <c r="JTJ81" s="922"/>
      <c r="JTK81" s="858"/>
      <c r="JTL81" s="922"/>
      <c r="JTM81" s="947"/>
      <c r="JTN81" s="858"/>
      <c r="JTO81" s="922"/>
      <c r="JTP81" s="858"/>
      <c r="JTQ81" s="862"/>
      <c r="JTR81" s="858"/>
      <c r="JTS81" s="858"/>
      <c r="JTT81" s="922"/>
      <c r="JTU81" s="858"/>
      <c r="JTV81" s="922"/>
      <c r="JTW81" s="858"/>
      <c r="JTX81" s="922"/>
      <c r="JTY81" s="947"/>
      <c r="JTZ81" s="858"/>
      <c r="JUA81" s="922"/>
      <c r="JUB81" s="858"/>
      <c r="JUC81" s="862"/>
      <c r="JUD81" s="858"/>
      <c r="JUE81" s="858"/>
      <c r="JUF81" s="922"/>
      <c r="JUG81" s="858"/>
      <c r="JUH81" s="922"/>
      <c r="JUI81" s="858"/>
      <c r="JUJ81" s="922"/>
      <c r="JUK81" s="947"/>
      <c r="JUL81" s="858"/>
      <c r="JUM81" s="922"/>
      <c r="JUN81" s="858"/>
      <c r="JUO81" s="862"/>
      <c r="JUP81" s="858"/>
      <c r="JUQ81" s="858"/>
      <c r="JUR81" s="922"/>
      <c r="JUS81" s="858"/>
      <c r="JUT81" s="922"/>
      <c r="JUU81" s="858"/>
      <c r="JUV81" s="922"/>
      <c r="JUW81" s="947"/>
      <c r="JUX81" s="858"/>
      <c r="JUY81" s="922"/>
      <c r="JUZ81" s="858"/>
      <c r="JVA81" s="862"/>
      <c r="JVB81" s="858"/>
      <c r="JVC81" s="858"/>
      <c r="JVD81" s="922"/>
      <c r="JVE81" s="858"/>
      <c r="JVF81" s="922"/>
      <c r="JVG81" s="858"/>
      <c r="JVH81" s="922"/>
      <c r="JVI81" s="947"/>
      <c r="JVJ81" s="858"/>
      <c r="JVK81" s="922"/>
      <c r="JVL81" s="858"/>
      <c r="JVM81" s="862"/>
      <c r="JVN81" s="858"/>
      <c r="JVO81" s="858"/>
      <c r="JVP81" s="922"/>
      <c r="JVQ81" s="858"/>
      <c r="JVR81" s="922"/>
      <c r="JVS81" s="858"/>
      <c r="JVT81" s="922"/>
      <c r="JVU81" s="947"/>
      <c r="JVV81" s="858"/>
      <c r="JVW81" s="922"/>
      <c r="JVX81" s="858"/>
      <c r="JVY81" s="862"/>
      <c r="JVZ81" s="858"/>
      <c r="JWA81" s="858"/>
      <c r="JWB81" s="922"/>
      <c r="JWC81" s="858"/>
      <c r="JWD81" s="922"/>
      <c r="JWE81" s="858"/>
      <c r="JWF81" s="922"/>
      <c r="JWG81" s="947"/>
      <c r="JWH81" s="858"/>
      <c r="JWI81" s="922"/>
      <c r="JWJ81" s="858"/>
      <c r="JWK81" s="862"/>
      <c r="JWL81" s="858"/>
      <c r="JWM81" s="858"/>
      <c r="JWN81" s="922"/>
      <c r="JWO81" s="858"/>
      <c r="JWP81" s="922"/>
      <c r="JWQ81" s="858"/>
      <c r="JWR81" s="922"/>
      <c r="JWS81" s="947"/>
      <c r="JWT81" s="858"/>
      <c r="JWU81" s="922"/>
      <c r="JWV81" s="858"/>
      <c r="JWW81" s="862"/>
      <c r="JWX81" s="858"/>
      <c r="JWY81" s="858"/>
      <c r="JWZ81" s="922"/>
      <c r="JXA81" s="858"/>
      <c r="JXB81" s="922"/>
      <c r="JXC81" s="858"/>
      <c r="JXD81" s="922"/>
      <c r="JXE81" s="947"/>
      <c r="JXF81" s="858"/>
      <c r="JXG81" s="922"/>
      <c r="JXH81" s="858"/>
      <c r="JXI81" s="862"/>
      <c r="JXJ81" s="858"/>
      <c r="JXK81" s="858"/>
      <c r="JXL81" s="922"/>
      <c r="JXM81" s="858"/>
      <c r="JXN81" s="922"/>
      <c r="JXO81" s="858"/>
      <c r="JXP81" s="922"/>
      <c r="JXQ81" s="947"/>
      <c r="JXR81" s="858"/>
      <c r="JXS81" s="922"/>
      <c r="JXT81" s="858"/>
      <c r="JXU81" s="862"/>
      <c r="JXV81" s="858"/>
      <c r="JXW81" s="858"/>
      <c r="JXX81" s="922"/>
      <c r="JXY81" s="858"/>
      <c r="JXZ81" s="922"/>
      <c r="JYA81" s="858"/>
      <c r="JYB81" s="922"/>
      <c r="JYC81" s="947"/>
      <c r="JYD81" s="858"/>
      <c r="JYE81" s="922"/>
      <c r="JYF81" s="858"/>
      <c r="JYG81" s="862"/>
      <c r="JYH81" s="858"/>
      <c r="JYI81" s="858"/>
      <c r="JYJ81" s="922"/>
      <c r="JYK81" s="858"/>
      <c r="JYL81" s="922"/>
      <c r="JYM81" s="858"/>
      <c r="JYN81" s="922"/>
      <c r="JYO81" s="947"/>
      <c r="JYP81" s="858"/>
      <c r="JYQ81" s="922"/>
      <c r="JYR81" s="858"/>
      <c r="JYS81" s="862"/>
      <c r="JYT81" s="858"/>
      <c r="JYU81" s="858"/>
      <c r="JYV81" s="922"/>
      <c r="JYW81" s="858"/>
      <c r="JYX81" s="922"/>
      <c r="JYY81" s="858"/>
      <c r="JYZ81" s="922"/>
      <c r="JZA81" s="947"/>
      <c r="JZB81" s="858"/>
      <c r="JZC81" s="922"/>
      <c r="JZD81" s="858"/>
      <c r="JZE81" s="862"/>
      <c r="JZF81" s="858"/>
      <c r="JZG81" s="858"/>
      <c r="JZH81" s="922"/>
      <c r="JZI81" s="858"/>
      <c r="JZJ81" s="922"/>
      <c r="JZK81" s="858"/>
      <c r="JZL81" s="922"/>
      <c r="JZM81" s="947"/>
      <c r="JZN81" s="858"/>
      <c r="JZO81" s="922"/>
      <c r="JZP81" s="858"/>
      <c r="JZQ81" s="862"/>
      <c r="JZR81" s="858"/>
      <c r="JZS81" s="858"/>
      <c r="JZT81" s="922"/>
      <c r="JZU81" s="858"/>
      <c r="JZV81" s="922"/>
      <c r="JZW81" s="858"/>
      <c r="JZX81" s="922"/>
      <c r="JZY81" s="947"/>
      <c r="JZZ81" s="858"/>
      <c r="KAA81" s="922"/>
      <c r="KAB81" s="858"/>
      <c r="KAC81" s="862"/>
      <c r="KAD81" s="858"/>
      <c r="KAE81" s="858"/>
      <c r="KAF81" s="922"/>
      <c r="KAG81" s="858"/>
      <c r="KAH81" s="922"/>
      <c r="KAI81" s="858"/>
      <c r="KAJ81" s="922"/>
      <c r="KAK81" s="947"/>
      <c r="KAL81" s="858"/>
      <c r="KAM81" s="922"/>
      <c r="KAN81" s="858"/>
      <c r="KAO81" s="862"/>
      <c r="KAP81" s="858"/>
      <c r="KAQ81" s="858"/>
      <c r="KAR81" s="922"/>
      <c r="KAS81" s="858"/>
      <c r="KAT81" s="922"/>
      <c r="KAU81" s="858"/>
      <c r="KAV81" s="922"/>
      <c r="KAW81" s="947"/>
      <c r="KAX81" s="858"/>
      <c r="KAY81" s="922"/>
      <c r="KAZ81" s="858"/>
      <c r="KBA81" s="862"/>
      <c r="KBB81" s="858"/>
      <c r="KBC81" s="858"/>
      <c r="KBD81" s="922"/>
      <c r="KBE81" s="858"/>
      <c r="KBF81" s="922"/>
      <c r="KBG81" s="858"/>
      <c r="KBH81" s="922"/>
      <c r="KBI81" s="947"/>
      <c r="KBJ81" s="858"/>
      <c r="KBK81" s="922"/>
      <c r="KBL81" s="858"/>
      <c r="KBM81" s="862"/>
      <c r="KBN81" s="858"/>
      <c r="KBO81" s="858"/>
      <c r="KBP81" s="922"/>
      <c r="KBQ81" s="858"/>
      <c r="KBR81" s="922"/>
      <c r="KBS81" s="858"/>
      <c r="KBT81" s="922"/>
      <c r="KBU81" s="947"/>
      <c r="KBV81" s="858"/>
      <c r="KBW81" s="922"/>
      <c r="KBX81" s="858"/>
      <c r="KBY81" s="862"/>
      <c r="KBZ81" s="858"/>
      <c r="KCA81" s="858"/>
      <c r="KCB81" s="922"/>
      <c r="KCC81" s="858"/>
      <c r="KCD81" s="922"/>
      <c r="KCE81" s="858"/>
      <c r="KCF81" s="922"/>
      <c r="KCG81" s="947"/>
      <c r="KCH81" s="858"/>
      <c r="KCI81" s="922"/>
      <c r="KCJ81" s="858"/>
      <c r="KCK81" s="862"/>
      <c r="KCL81" s="858"/>
      <c r="KCM81" s="858"/>
      <c r="KCN81" s="922"/>
      <c r="KCO81" s="858"/>
      <c r="KCP81" s="922"/>
      <c r="KCQ81" s="858"/>
      <c r="KCR81" s="922"/>
      <c r="KCS81" s="947"/>
      <c r="KCT81" s="858"/>
      <c r="KCU81" s="922"/>
      <c r="KCV81" s="858"/>
      <c r="KCW81" s="862"/>
      <c r="KCX81" s="858"/>
      <c r="KCY81" s="858"/>
      <c r="KCZ81" s="922"/>
      <c r="KDA81" s="858"/>
      <c r="KDB81" s="922"/>
      <c r="KDC81" s="858"/>
      <c r="KDD81" s="922"/>
      <c r="KDE81" s="947"/>
      <c r="KDF81" s="858"/>
      <c r="KDG81" s="922"/>
      <c r="KDH81" s="858"/>
      <c r="KDI81" s="862"/>
      <c r="KDJ81" s="858"/>
      <c r="KDK81" s="858"/>
      <c r="KDL81" s="922"/>
      <c r="KDM81" s="858"/>
      <c r="KDN81" s="922"/>
      <c r="KDO81" s="858"/>
      <c r="KDP81" s="922"/>
      <c r="KDQ81" s="947"/>
      <c r="KDR81" s="858"/>
      <c r="KDS81" s="922"/>
      <c r="KDT81" s="858"/>
      <c r="KDU81" s="862"/>
      <c r="KDV81" s="858"/>
      <c r="KDW81" s="858"/>
      <c r="KDX81" s="922"/>
      <c r="KDY81" s="858"/>
      <c r="KDZ81" s="922"/>
      <c r="KEA81" s="858"/>
      <c r="KEB81" s="922"/>
      <c r="KEC81" s="947"/>
      <c r="KED81" s="858"/>
      <c r="KEE81" s="922"/>
      <c r="KEF81" s="858"/>
      <c r="KEG81" s="862"/>
      <c r="KEH81" s="858"/>
      <c r="KEI81" s="858"/>
      <c r="KEJ81" s="922"/>
      <c r="KEK81" s="858"/>
      <c r="KEL81" s="922"/>
      <c r="KEM81" s="858"/>
      <c r="KEN81" s="922"/>
      <c r="KEO81" s="947"/>
      <c r="KEP81" s="858"/>
      <c r="KEQ81" s="922"/>
      <c r="KER81" s="858"/>
      <c r="KES81" s="862"/>
      <c r="KET81" s="858"/>
      <c r="KEU81" s="858"/>
      <c r="KEV81" s="922"/>
      <c r="KEW81" s="858"/>
      <c r="KEX81" s="922"/>
      <c r="KEY81" s="858"/>
      <c r="KEZ81" s="922"/>
      <c r="KFA81" s="947"/>
      <c r="KFB81" s="858"/>
      <c r="KFC81" s="922"/>
      <c r="KFD81" s="858"/>
      <c r="KFE81" s="862"/>
      <c r="KFF81" s="858"/>
      <c r="KFG81" s="858"/>
      <c r="KFH81" s="922"/>
      <c r="KFI81" s="858"/>
      <c r="KFJ81" s="922"/>
      <c r="KFK81" s="858"/>
      <c r="KFL81" s="922"/>
      <c r="KFM81" s="947"/>
      <c r="KFN81" s="858"/>
      <c r="KFO81" s="922"/>
      <c r="KFP81" s="858"/>
      <c r="KFQ81" s="862"/>
      <c r="KFR81" s="858"/>
      <c r="KFS81" s="858"/>
      <c r="KFT81" s="922"/>
      <c r="KFU81" s="858"/>
      <c r="KFV81" s="922"/>
      <c r="KFW81" s="858"/>
      <c r="KFX81" s="922"/>
      <c r="KFY81" s="947"/>
      <c r="KFZ81" s="858"/>
      <c r="KGA81" s="922"/>
      <c r="KGB81" s="858"/>
      <c r="KGC81" s="862"/>
      <c r="KGD81" s="858"/>
      <c r="KGE81" s="858"/>
      <c r="KGF81" s="922"/>
      <c r="KGG81" s="858"/>
      <c r="KGH81" s="922"/>
      <c r="KGI81" s="858"/>
      <c r="KGJ81" s="922"/>
      <c r="KGK81" s="947"/>
      <c r="KGL81" s="858"/>
      <c r="KGM81" s="922"/>
      <c r="KGN81" s="858"/>
      <c r="KGO81" s="862"/>
      <c r="KGP81" s="858"/>
      <c r="KGQ81" s="858"/>
      <c r="KGR81" s="922"/>
      <c r="KGS81" s="858"/>
      <c r="KGT81" s="922"/>
      <c r="KGU81" s="858"/>
      <c r="KGV81" s="922"/>
      <c r="KGW81" s="947"/>
      <c r="KGX81" s="858"/>
      <c r="KGY81" s="922"/>
      <c r="KGZ81" s="858"/>
      <c r="KHA81" s="862"/>
      <c r="KHB81" s="858"/>
      <c r="KHC81" s="858"/>
      <c r="KHD81" s="922"/>
      <c r="KHE81" s="858"/>
      <c r="KHF81" s="922"/>
      <c r="KHG81" s="858"/>
      <c r="KHH81" s="922"/>
      <c r="KHI81" s="947"/>
      <c r="KHJ81" s="858"/>
      <c r="KHK81" s="922"/>
      <c r="KHL81" s="858"/>
      <c r="KHM81" s="862"/>
      <c r="KHN81" s="858"/>
      <c r="KHO81" s="858"/>
      <c r="KHP81" s="922"/>
      <c r="KHQ81" s="858"/>
      <c r="KHR81" s="922"/>
      <c r="KHS81" s="858"/>
      <c r="KHT81" s="922"/>
      <c r="KHU81" s="947"/>
      <c r="KHV81" s="858"/>
      <c r="KHW81" s="922"/>
      <c r="KHX81" s="858"/>
      <c r="KHY81" s="862"/>
      <c r="KHZ81" s="858"/>
      <c r="KIA81" s="858"/>
      <c r="KIB81" s="922"/>
      <c r="KIC81" s="858"/>
      <c r="KID81" s="922"/>
      <c r="KIE81" s="858"/>
      <c r="KIF81" s="922"/>
      <c r="KIG81" s="947"/>
      <c r="KIH81" s="858"/>
      <c r="KII81" s="922"/>
      <c r="KIJ81" s="858"/>
      <c r="KIK81" s="862"/>
      <c r="KIL81" s="858"/>
      <c r="KIM81" s="858"/>
      <c r="KIN81" s="922"/>
      <c r="KIO81" s="858"/>
      <c r="KIP81" s="922"/>
      <c r="KIQ81" s="858"/>
      <c r="KIR81" s="922"/>
      <c r="KIS81" s="947"/>
      <c r="KIT81" s="858"/>
      <c r="KIU81" s="922"/>
      <c r="KIV81" s="858"/>
      <c r="KIW81" s="862"/>
      <c r="KIX81" s="858"/>
      <c r="KIY81" s="858"/>
      <c r="KIZ81" s="922"/>
      <c r="KJA81" s="858"/>
      <c r="KJB81" s="922"/>
      <c r="KJC81" s="858"/>
      <c r="KJD81" s="922"/>
      <c r="KJE81" s="947"/>
      <c r="KJF81" s="858"/>
      <c r="KJG81" s="922"/>
      <c r="KJH81" s="858"/>
      <c r="KJI81" s="862"/>
      <c r="KJJ81" s="858"/>
      <c r="KJK81" s="858"/>
      <c r="KJL81" s="922"/>
      <c r="KJM81" s="858"/>
      <c r="KJN81" s="922"/>
      <c r="KJO81" s="858"/>
      <c r="KJP81" s="922"/>
      <c r="KJQ81" s="947"/>
      <c r="KJR81" s="858"/>
      <c r="KJS81" s="922"/>
      <c r="KJT81" s="858"/>
      <c r="KJU81" s="862"/>
      <c r="KJV81" s="858"/>
      <c r="KJW81" s="858"/>
      <c r="KJX81" s="922"/>
      <c r="KJY81" s="858"/>
      <c r="KJZ81" s="922"/>
      <c r="KKA81" s="858"/>
      <c r="KKB81" s="922"/>
      <c r="KKC81" s="947"/>
      <c r="KKD81" s="858"/>
      <c r="KKE81" s="922"/>
      <c r="KKF81" s="858"/>
      <c r="KKG81" s="862"/>
      <c r="KKH81" s="858"/>
      <c r="KKI81" s="858"/>
      <c r="KKJ81" s="922"/>
      <c r="KKK81" s="858"/>
      <c r="KKL81" s="922"/>
      <c r="KKM81" s="858"/>
      <c r="KKN81" s="922"/>
      <c r="KKO81" s="947"/>
      <c r="KKP81" s="858"/>
      <c r="KKQ81" s="922"/>
      <c r="KKR81" s="858"/>
      <c r="KKS81" s="862"/>
      <c r="KKT81" s="858"/>
      <c r="KKU81" s="858"/>
      <c r="KKV81" s="922"/>
      <c r="KKW81" s="858"/>
      <c r="KKX81" s="922"/>
      <c r="KKY81" s="858"/>
      <c r="KKZ81" s="922"/>
      <c r="KLA81" s="947"/>
      <c r="KLB81" s="858"/>
      <c r="KLC81" s="922"/>
      <c r="KLD81" s="858"/>
      <c r="KLE81" s="862"/>
      <c r="KLF81" s="858"/>
      <c r="KLG81" s="858"/>
      <c r="KLH81" s="922"/>
      <c r="KLI81" s="858"/>
      <c r="KLJ81" s="922"/>
      <c r="KLK81" s="858"/>
      <c r="KLL81" s="922"/>
      <c r="KLM81" s="947"/>
      <c r="KLN81" s="858"/>
      <c r="KLO81" s="922"/>
      <c r="KLP81" s="858"/>
      <c r="KLQ81" s="862"/>
      <c r="KLR81" s="858"/>
      <c r="KLS81" s="858"/>
      <c r="KLT81" s="922"/>
      <c r="KLU81" s="858"/>
      <c r="KLV81" s="922"/>
      <c r="KLW81" s="858"/>
      <c r="KLX81" s="922"/>
      <c r="KLY81" s="947"/>
      <c r="KLZ81" s="858"/>
      <c r="KMA81" s="922"/>
      <c r="KMB81" s="858"/>
      <c r="KMC81" s="862"/>
      <c r="KMD81" s="858"/>
      <c r="KME81" s="858"/>
      <c r="KMF81" s="922"/>
      <c r="KMG81" s="858"/>
      <c r="KMH81" s="922"/>
      <c r="KMI81" s="858"/>
      <c r="KMJ81" s="922"/>
      <c r="KMK81" s="947"/>
      <c r="KML81" s="858"/>
      <c r="KMM81" s="922"/>
      <c r="KMN81" s="858"/>
      <c r="KMO81" s="862"/>
      <c r="KMP81" s="858"/>
      <c r="KMQ81" s="858"/>
      <c r="KMR81" s="922"/>
      <c r="KMS81" s="858"/>
      <c r="KMT81" s="922"/>
      <c r="KMU81" s="858"/>
      <c r="KMV81" s="922"/>
      <c r="KMW81" s="947"/>
      <c r="KMX81" s="858"/>
      <c r="KMY81" s="922"/>
      <c r="KMZ81" s="858"/>
      <c r="KNA81" s="862"/>
      <c r="KNB81" s="858"/>
      <c r="KNC81" s="858"/>
      <c r="KND81" s="922"/>
      <c r="KNE81" s="858"/>
      <c r="KNF81" s="922"/>
      <c r="KNG81" s="858"/>
      <c r="KNH81" s="922"/>
      <c r="KNI81" s="947"/>
      <c r="KNJ81" s="858"/>
      <c r="KNK81" s="922"/>
      <c r="KNL81" s="858"/>
      <c r="KNM81" s="862"/>
      <c r="KNN81" s="858"/>
      <c r="KNO81" s="858"/>
      <c r="KNP81" s="922"/>
      <c r="KNQ81" s="858"/>
      <c r="KNR81" s="922"/>
      <c r="KNS81" s="858"/>
      <c r="KNT81" s="922"/>
      <c r="KNU81" s="947"/>
      <c r="KNV81" s="858"/>
      <c r="KNW81" s="922"/>
      <c r="KNX81" s="858"/>
      <c r="KNY81" s="862"/>
      <c r="KNZ81" s="858"/>
      <c r="KOA81" s="858"/>
      <c r="KOB81" s="922"/>
      <c r="KOC81" s="858"/>
      <c r="KOD81" s="922"/>
      <c r="KOE81" s="858"/>
      <c r="KOF81" s="922"/>
      <c r="KOG81" s="947"/>
      <c r="KOH81" s="858"/>
      <c r="KOI81" s="922"/>
      <c r="KOJ81" s="858"/>
      <c r="KOK81" s="862"/>
      <c r="KOL81" s="858"/>
      <c r="KOM81" s="858"/>
      <c r="KON81" s="922"/>
      <c r="KOO81" s="858"/>
      <c r="KOP81" s="922"/>
      <c r="KOQ81" s="858"/>
      <c r="KOR81" s="922"/>
      <c r="KOS81" s="947"/>
      <c r="KOT81" s="858"/>
      <c r="KOU81" s="922"/>
      <c r="KOV81" s="858"/>
      <c r="KOW81" s="862"/>
      <c r="KOX81" s="858"/>
      <c r="KOY81" s="858"/>
      <c r="KOZ81" s="922"/>
      <c r="KPA81" s="858"/>
      <c r="KPB81" s="922"/>
      <c r="KPC81" s="858"/>
      <c r="KPD81" s="922"/>
      <c r="KPE81" s="947"/>
      <c r="KPF81" s="858"/>
      <c r="KPG81" s="922"/>
      <c r="KPH81" s="858"/>
      <c r="KPI81" s="862"/>
      <c r="KPJ81" s="858"/>
      <c r="KPK81" s="858"/>
      <c r="KPL81" s="922"/>
      <c r="KPM81" s="858"/>
      <c r="KPN81" s="922"/>
      <c r="KPO81" s="858"/>
      <c r="KPP81" s="922"/>
      <c r="KPQ81" s="947"/>
      <c r="KPR81" s="858"/>
      <c r="KPS81" s="922"/>
      <c r="KPT81" s="858"/>
      <c r="KPU81" s="862"/>
      <c r="KPV81" s="858"/>
      <c r="KPW81" s="858"/>
      <c r="KPX81" s="922"/>
      <c r="KPY81" s="858"/>
      <c r="KPZ81" s="922"/>
      <c r="KQA81" s="858"/>
      <c r="KQB81" s="922"/>
      <c r="KQC81" s="947"/>
      <c r="KQD81" s="858"/>
      <c r="KQE81" s="922"/>
      <c r="KQF81" s="858"/>
      <c r="KQG81" s="862"/>
      <c r="KQH81" s="858"/>
      <c r="KQI81" s="858"/>
      <c r="KQJ81" s="922"/>
      <c r="KQK81" s="858"/>
      <c r="KQL81" s="922"/>
      <c r="KQM81" s="858"/>
      <c r="KQN81" s="922"/>
      <c r="KQO81" s="947"/>
      <c r="KQP81" s="858"/>
      <c r="KQQ81" s="922"/>
      <c r="KQR81" s="858"/>
      <c r="KQS81" s="862"/>
      <c r="KQT81" s="858"/>
      <c r="KQU81" s="858"/>
      <c r="KQV81" s="922"/>
      <c r="KQW81" s="858"/>
      <c r="KQX81" s="922"/>
      <c r="KQY81" s="858"/>
      <c r="KQZ81" s="922"/>
      <c r="KRA81" s="947"/>
      <c r="KRB81" s="858"/>
      <c r="KRC81" s="922"/>
      <c r="KRD81" s="858"/>
      <c r="KRE81" s="862"/>
      <c r="KRF81" s="858"/>
      <c r="KRG81" s="858"/>
      <c r="KRH81" s="922"/>
      <c r="KRI81" s="858"/>
      <c r="KRJ81" s="922"/>
      <c r="KRK81" s="858"/>
      <c r="KRL81" s="922"/>
      <c r="KRM81" s="947"/>
      <c r="KRN81" s="858"/>
      <c r="KRO81" s="922"/>
      <c r="KRP81" s="858"/>
      <c r="KRQ81" s="862"/>
      <c r="KRR81" s="858"/>
      <c r="KRS81" s="858"/>
      <c r="KRT81" s="922"/>
      <c r="KRU81" s="858"/>
      <c r="KRV81" s="922"/>
      <c r="KRW81" s="858"/>
      <c r="KRX81" s="922"/>
      <c r="KRY81" s="947"/>
      <c r="KRZ81" s="858"/>
      <c r="KSA81" s="922"/>
      <c r="KSB81" s="858"/>
      <c r="KSC81" s="862"/>
      <c r="KSD81" s="858"/>
      <c r="KSE81" s="858"/>
      <c r="KSF81" s="922"/>
      <c r="KSG81" s="858"/>
      <c r="KSH81" s="922"/>
      <c r="KSI81" s="858"/>
      <c r="KSJ81" s="922"/>
      <c r="KSK81" s="947"/>
      <c r="KSL81" s="858"/>
      <c r="KSM81" s="922"/>
      <c r="KSN81" s="858"/>
      <c r="KSO81" s="862"/>
      <c r="KSP81" s="858"/>
      <c r="KSQ81" s="858"/>
      <c r="KSR81" s="922"/>
      <c r="KSS81" s="858"/>
      <c r="KST81" s="922"/>
      <c r="KSU81" s="858"/>
      <c r="KSV81" s="922"/>
      <c r="KSW81" s="947"/>
      <c r="KSX81" s="858"/>
      <c r="KSY81" s="922"/>
      <c r="KSZ81" s="858"/>
      <c r="KTA81" s="862"/>
      <c r="KTB81" s="858"/>
      <c r="KTC81" s="858"/>
      <c r="KTD81" s="922"/>
      <c r="KTE81" s="858"/>
      <c r="KTF81" s="922"/>
      <c r="KTG81" s="858"/>
      <c r="KTH81" s="922"/>
      <c r="KTI81" s="947"/>
      <c r="KTJ81" s="858"/>
      <c r="KTK81" s="922"/>
      <c r="KTL81" s="858"/>
      <c r="KTM81" s="862"/>
      <c r="KTN81" s="858"/>
      <c r="KTO81" s="858"/>
      <c r="KTP81" s="922"/>
      <c r="KTQ81" s="858"/>
      <c r="KTR81" s="922"/>
      <c r="KTS81" s="858"/>
      <c r="KTT81" s="922"/>
      <c r="KTU81" s="947"/>
      <c r="KTV81" s="858"/>
      <c r="KTW81" s="922"/>
      <c r="KTX81" s="858"/>
      <c r="KTY81" s="862"/>
      <c r="KTZ81" s="858"/>
      <c r="KUA81" s="858"/>
      <c r="KUB81" s="922"/>
      <c r="KUC81" s="858"/>
      <c r="KUD81" s="922"/>
      <c r="KUE81" s="858"/>
      <c r="KUF81" s="922"/>
      <c r="KUG81" s="947"/>
      <c r="KUH81" s="858"/>
      <c r="KUI81" s="922"/>
      <c r="KUJ81" s="858"/>
      <c r="KUK81" s="862"/>
      <c r="KUL81" s="858"/>
      <c r="KUM81" s="858"/>
      <c r="KUN81" s="922"/>
      <c r="KUO81" s="858"/>
      <c r="KUP81" s="922"/>
      <c r="KUQ81" s="858"/>
      <c r="KUR81" s="922"/>
      <c r="KUS81" s="947"/>
      <c r="KUT81" s="858"/>
      <c r="KUU81" s="922"/>
      <c r="KUV81" s="858"/>
      <c r="KUW81" s="862"/>
      <c r="KUX81" s="858"/>
      <c r="KUY81" s="858"/>
      <c r="KUZ81" s="922"/>
      <c r="KVA81" s="858"/>
      <c r="KVB81" s="922"/>
      <c r="KVC81" s="858"/>
      <c r="KVD81" s="922"/>
      <c r="KVE81" s="947"/>
      <c r="KVF81" s="858"/>
      <c r="KVG81" s="922"/>
      <c r="KVH81" s="858"/>
      <c r="KVI81" s="862"/>
      <c r="KVJ81" s="858"/>
      <c r="KVK81" s="858"/>
      <c r="KVL81" s="922"/>
      <c r="KVM81" s="858"/>
      <c r="KVN81" s="922"/>
      <c r="KVO81" s="858"/>
      <c r="KVP81" s="922"/>
      <c r="KVQ81" s="947"/>
      <c r="KVR81" s="858"/>
      <c r="KVS81" s="922"/>
      <c r="KVT81" s="858"/>
      <c r="KVU81" s="862"/>
      <c r="KVV81" s="858"/>
      <c r="KVW81" s="858"/>
      <c r="KVX81" s="922"/>
      <c r="KVY81" s="858"/>
      <c r="KVZ81" s="922"/>
      <c r="KWA81" s="858"/>
      <c r="KWB81" s="922"/>
      <c r="KWC81" s="947"/>
      <c r="KWD81" s="858"/>
      <c r="KWE81" s="922"/>
      <c r="KWF81" s="858"/>
      <c r="KWG81" s="862"/>
      <c r="KWH81" s="858"/>
      <c r="KWI81" s="858"/>
      <c r="KWJ81" s="922"/>
      <c r="KWK81" s="858"/>
      <c r="KWL81" s="922"/>
      <c r="KWM81" s="858"/>
      <c r="KWN81" s="922"/>
      <c r="KWO81" s="947"/>
      <c r="KWP81" s="858"/>
      <c r="KWQ81" s="922"/>
      <c r="KWR81" s="858"/>
      <c r="KWS81" s="862"/>
      <c r="KWT81" s="858"/>
      <c r="KWU81" s="858"/>
      <c r="KWV81" s="922"/>
      <c r="KWW81" s="858"/>
      <c r="KWX81" s="922"/>
      <c r="KWY81" s="858"/>
      <c r="KWZ81" s="922"/>
      <c r="KXA81" s="947"/>
      <c r="KXB81" s="858"/>
      <c r="KXC81" s="922"/>
      <c r="KXD81" s="858"/>
      <c r="KXE81" s="862"/>
      <c r="KXF81" s="858"/>
      <c r="KXG81" s="858"/>
      <c r="KXH81" s="922"/>
      <c r="KXI81" s="858"/>
      <c r="KXJ81" s="922"/>
      <c r="KXK81" s="858"/>
      <c r="KXL81" s="922"/>
      <c r="KXM81" s="947"/>
      <c r="KXN81" s="858"/>
      <c r="KXO81" s="922"/>
      <c r="KXP81" s="858"/>
      <c r="KXQ81" s="862"/>
      <c r="KXR81" s="858"/>
      <c r="KXS81" s="858"/>
      <c r="KXT81" s="922"/>
      <c r="KXU81" s="858"/>
      <c r="KXV81" s="922"/>
      <c r="KXW81" s="858"/>
      <c r="KXX81" s="922"/>
      <c r="KXY81" s="947"/>
      <c r="KXZ81" s="858"/>
      <c r="KYA81" s="922"/>
      <c r="KYB81" s="858"/>
      <c r="KYC81" s="862"/>
      <c r="KYD81" s="858"/>
      <c r="KYE81" s="858"/>
      <c r="KYF81" s="922"/>
      <c r="KYG81" s="858"/>
      <c r="KYH81" s="922"/>
      <c r="KYI81" s="858"/>
      <c r="KYJ81" s="922"/>
      <c r="KYK81" s="947"/>
      <c r="KYL81" s="858"/>
      <c r="KYM81" s="922"/>
      <c r="KYN81" s="858"/>
      <c r="KYO81" s="862"/>
      <c r="KYP81" s="858"/>
      <c r="KYQ81" s="858"/>
      <c r="KYR81" s="922"/>
      <c r="KYS81" s="858"/>
      <c r="KYT81" s="922"/>
      <c r="KYU81" s="858"/>
      <c r="KYV81" s="922"/>
      <c r="KYW81" s="947"/>
      <c r="KYX81" s="858"/>
      <c r="KYY81" s="922"/>
      <c r="KYZ81" s="858"/>
      <c r="KZA81" s="862"/>
      <c r="KZB81" s="858"/>
      <c r="KZC81" s="858"/>
      <c r="KZD81" s="922"/>
      <c r="KZE81" s="858"/>
      <c r="KZF81" s="922"/>
      <c r="KZG81" s="858"/>
      <c r="KZH81" s="922"/>
      <c r="KZI81" s="947"/>
      <c r="KZJ81" s="858"/>
      <c r="KZK81" s="922"/>
      <c r="KZL81" s="858"/>
      <c r="KZM81" s="862"/>
      <c r="KZN81" s="858"/>
      <c r="KZO81" s="858"/>
      <c r="KZP81" s="922"/>
      <c r="KZQ81" s="858"/>
      <c r="KZR81" s="922"/>
      <c r="KZS81" s="858"/>
      <c r="KZT81" s="922"/>
      <c r="KZU81" s="947"/>
      <c r="KZV81" s="858"/>
      <c r="KZW81" s="922"/>
      <c r="KZX81" s="858"/>
      <c r="KZY81" s="862"/>
      <c r="KZZ81" s="858"/>
      <c r="LAA81" s="858"/>
      <c r="LAB81" s="922"/>
      <c r="LAC81" s="858"/>
      <c r="LAD81" s="922"/>
      <c r="LAE81" s="858"/>
      <c r="LAF81" s="922"/>
      <c r="LAG81" s="947"/>
      <c r="LAH81" s="858"/>
      <c r="LAI81" s="922"/>
      <c r="LAJ81" s="858"/>
      <c r="LAK81" s="862"/>
      <c r="LAL81" s="858"/>
      <c r="LAM81" s="858"/>
      <c r="LAN81" s="922"/>
      <c r="LAO81" s="858"/>
      <c r="LAP81" s="922"/>
      <c r="LAQ81" s="858"/>
      <c r="LAR81" s="922"/>
      <c r="LAS81" s="947"/>
      <c r="LAT81" s="858"/>
      <c r="LAU81" s="922"/>
      <c r="LAV81" s="858"/>
      <c r="LAW81" s="862"/>
      <c r="LAX81" s="858"/>
      <c r="LAY81" s="858"/>
      <c r="LAZ81" s="922"/>
      <c r="LBA81" s="858"/>
      <c r="LBB81" s="922"/>
      <c r="LBC81" s="858"/>
      <c r="LBD81" s="922"/>
      <c r="LBE81" s="947"/>
      <c r="LBF81" s="858"/>
      <c r="LBG81" s="922"/>
      <c r="LBH81" s="858"/>
      <c r="LBI81" s="862"/>
      <c r="LBJ81" s="858"/>
      <c r="LBK81" s="858"/>
      <c r="LBL81" s="922"/>
      <c r="LBM81" s="858"/>
      <c r="LBN81" s="922"/>
      <c r="LBO81" s="858"/>
      <c r="LBP81" s="922"/>
      <c r="LBQ81" s="947"/>
      <c r="LBR81" s="858"/>
      <c r="LBS81" s="922"/>
      <c r="LBT81" s="858"/>
      <c r="LBU81" s="862"/>
      <c r="LBV81" s="858"/>
      <c r="LBW81" s="858"/>
      <c r="LBX81" s="922"/>
      <c r="LBY81" s="858"/>
      <c r="LBZ81" s="922"/>
      <c r="LCA81" s="858"/>
      <c r="LCB81" s="922"/>
      <c r="LCC81" s="947"/>
      <c r="LCD81" s="858"/>
      <c r="LCE81" s="922"/>
      <c r="LCF81" s="858"/>
      <c r="LCG81" s="862"/>
      <c r="LCH81" s="858"/>
      <c r="LCI81" s="858"/>
      <c r="LCJ81" s="922"/>
      <c r="LCK81" s="858"/>
      <c r="LCL81" s="922"/>
      <c r="LCM81" s="858"/>
      <c r="LCN81" s="922"/>
      <c r="LCO81" s="947"/>
      <c r="LCP81" s="858"/>
      <c r="LCQ81" s="922"/>
      <c r="LCR81" s="858"/>
      <c r="LCS81" s="862"/>
      <c r="LCT81" s="858"/>
      <c r="LCU81" s="858"/>
      <c r="LCV81" s="922"/>
      <c r="LCW81" s="858"/>
      <c r="LCX81" s="922"/>
      <c r="LCY81" s="858"/>
      <c r="LCZ81" s="922"/>
      <c r="LDA81" s="947"/>
      <c r="LDB81" s="858"/>
      <c r="LDC81" s="922"/>
      <c r="LDD81" s="858"/>
      <c r="LDE81" s="862"/>
      <c r="LDF81" s="858"/>
      <c r="LDG81" s="858"/>
      <c r="LDH81" s="922"/>
      <c r="LDI81" s="858"/>
      <c r="LDJ81" s="922"/>
      <c r="LDK81" s="858"/>
      <c r="LDL81" s="922"/>
      <c r="LDM81" s="947"/>
      <c r="LDN81" s="858"/>
      <c r="LDO81" s="922"/>
      <c r="LDP81" s="858"/>
      <c r="LDQ81" s="862"/>
      <c r="LDR81" s="858"/>
      <c r="LDS81" s="858"/>
      <c r="LDT81" s="922"/>
      <c r="LDU81" s="858"/>
      <c r="LDV81" s="922"/>
      <c r="LDW81" s="858"/>
      <c r="LDX81" s="922"/>
      <c r="LDY81" s="947"/>
      <c r="LDZ81" s="858"/>
      <c r="LEA81" s="922"/>
      <c r="LEB81" s="858"/>
      <c r="LEC81" s="862"/>
      <c r="LED81" s="858"/>
      <c r="LEE81" s="858"/>
      <c r="LEF81" s="922"/>
      <c r="LEG81" s="858"/>
      <c r="LEH81" s="922"/>
      <c r="LEI81" s="858"/>
      <c r="LEJ81" s="922"/>
      <c r="LEK81" s="947"/>
      <c r="LEL81" s="858"/>
      <c r="LEM81" s="922"/>
      <c r="LEN81" s="858"/>
      <c r="LEO81" s="862"/>
      <c r="LEP81" s="858"/>
      <c r="LEQ81" s="858"/>
      <c r="LER81" s="922"/>
      <c r="LES81" s="858"/>
      <c r="LET81" s="922"/>
      <c r="LEU81" s="858"/>
      <c r="LEV81" s="922"/>
      <c r="LEW81" s="947"/>
      <c r="LEX81" s="858"/>
      <c r="LEY81" s="922"/>
      <c r="LEZ81" s="858"/>
      <c r="LFA81" s="862"/>
      <c r="LFB81" s="858"/>
      <c r="LFC81" s="858"/>
      <c r="LFD81" s="922"/>
      <c r="LFE81" s="858"/>
      <c r="LFF81" s="922"/>
      <c r="LFG81" s="858"/>
      <c r="LFH81" s="922"/>
      <c r="LFI81" s="947"/>
      <c r="LFJ81" s="858"/>
      <c r="LFK81" s="922"/>
      <c r="LFL81" s="858"/>
      <c r="LFM81" s="862"/>
      <c r="LFN81" s="858"/>
      <c r="LFO81" s="858"/>
      <c r="LFP81" s="922"/>
      <c r="LFQ81" s="858"/>
      <c r="LFR81" s="922"/>
      <c r="LFS81" s="858"/>
      <c r="LFT81" s="922"/>
      <c r="LFU81" s="947"/>
      <c r="LFV81" s="858"/>
      <c r="LFW81" s="922"/>
      <c r="LFX81" s="858"/>
      <c r="LFY81" s="862"/>
      <c r="LFZ81" s="858"/>
      <c r="LGA81" s="858"/>
      <c r="LGB81" s="922"/>
      <c r="LGC81" s="858"/>
      <c r="LGD81" s="922"/>
      <c r="LGE81" s="858"/>
      <c r="LGF81" s="922"/>
      <c r="LGG81" s="947"/>
      <c r="LGH81" s="858"/>
      <c r="LGI81" s="922"/>
      <c r="LGJ81" s="858"/>
      <c r="LGK81" s="862"/>
      <c r="LGL81" s="858"/>
      <c r="LGM81" s="858"/>
      <c r="LGN81" s="922"/>
      <c r="LGO81" s="858"/>
      <c r="LGP81" s="922"/>
      <c r="LGQ81" s="858"/>
      <c r="LGR81" s="922"/>
      <c r="LGS81" s="947"/>
      <c r="LGT81" s="858"/>
      <c r="LGU81" s="922"/>
      <c r="LGV81" s="858"/>
      <c r="LGW81" s="862"/>
      <c r="LGX81" s="858"/>
      <c r="LGY81" s="858"/>
      <c r="LGZ81" s="922"/>
      <c r="LHA81" s="858"/>
      <c r="LHB81" s="922"/>
      <c r="LHC81" s="858"/>
      <c r="LHD81" s="922"/>
      <c r="LHE81" s="947"/>
      <c r="LHF81" s="858"/>
      <c r="LHG81" s="922"/>
      <c r="LHH81" s="858"/>
      <c r="LHI81" s="862"/>
      <c r="LHJ81" s="858"/>
      <c r="LHK81" s="858"/>
      <c r="LHL81" s="922"/>
      <c r="LHM81" s="858"/>
      <c r="LHN81" s="922"/>
      <c r="LHO81" s="858"/>
      <c r="LHP81" s="922"/>
      <c r="LHQ81" s="947"/>
      <c r="LHR81" s="858"/>
      <c r="LHS81" s="922"/>
      <c r="LHT81" s="858"/>
      <c r="LHU81" s="862"/>
      <c r="LHV81" s="858"/>
      <c r="LHW81" s="858"/>
      <c r="LHX81" s="922"/>
      <c r="LHY81" s="858"/>
      <c r="LHZ81" s="922"/>
      <c r="LIA81" s="858"/>
      <c r="LIB81" s="922"/>
      <c r="LIC81" s="947"/>
      <c r="LID81" s="858"/>
      <c r="LIE81" s="922"/>
      <c r="LIF81" s="858"/>
      <c r="LIG81" s="862"/>
      <c r="LIH81" s="858"/>
      <c r="LII81" s="858"/>
      <c r="LIJ81" s="922"/>
      <c r="LIK81" s="858"/>
      <c r="LIL81" s="922"/>
      <c r="LIM81" s="858"/>
      <c r="LIN81" s="922"/>
      <c r="LIO81" s="947"/>
      <c r="LIP81" s="858"/>
      <c r="LIQ81" s="922"/>
      <c r="LIR81" s="858"/>
      <c r="LIS81" s="862"/>
      <c r="LIT81" s="858"/>
      <c r="LIU81" s="858"/>
      <c r="LIV81" s="922"/>
      <c r="LIW81" s="858"/>
      <c r="LIX81" s="922"/>
      <c r="LIY81" s="858"/>
      <c r="LIZ81" s="922"/>
      <c r="LJA81" s="947"/>
      <c r="LJB81" s="858"/>
      <c r="LJC81" s="922"/>
      <c r="LJD81" s="858"/>
      <c r="LJE81" s="862"/>
      <c r="LJF81" s="858"/>
      <c r="LJG81" s="858"/>
      <c r="LJH81" s="922"/>
      <c r="LJI81" s="858"/>
      <c r="LJJ81" s="922"/>
      <c r="LJK81" s="858"/>
      <c r="LJL81" s="922"/>
      <c r="LJM81" s="947"/>
      <c r="LJN81" s="858"/>
      <c r="LJO81" s="922"/>
      <c r="LJP81" s="858"/>
      <c r="LJQ81" s="862"/>
      <c r="LJR81" s="858"/>
      <c r="LJS81" s="858"/>
      <c r="LJT81" s="922"/>
      <c r="LJU81" s="858"/>
      <c r="LJV81" s="922"/>
      <c r="LJW81" s="858"/>
      <c r="LJX81" s="922"/>
      <c r="LJY81" s="947"/>
      <c r="LJZ81" s="858"/>
      <c r="LKA81" s="922"/>
      <c r="LKB81" s="858"/>
      <c r="LKC81" s="862"/>
      <c r="LKD81" s="858"/>
      <c r="LKE81" s="858"/>
      <c r="LKF81" s="922"/>
      <c r="LKG81" s="858"/>
      <c r="LKH81" s="922"/>
      <c r="LKI81" s="858"/>
      <c r="LKJ81" s="922"/>
      <c r="LKK81" s="947"/>
      <c r="LKL81" s="858"/>
      <c r="LKM81" s="922"/>
      <c r="LKN81" s="858"/>
      <c r="LKO81" s="862"/>
      <c r="LKP81" s="858"/>
      <c r="LKQ81" s="858"/>
      <c r="LKR81" s="922"/>
      <c r="LKS81" s="858"/>
      <c r="LKT81" s="922"/>
      <c r="LKU81" s="858"/>
      <c r="LKV81" s="922"/>
      <c r="LKW81" s="947"/>
      <c r="LKX81" s="858"/>
      <c r="LKY81" s="922"/>
      <c r="LKZ81" s="858"/>
      <c r="LLA81" s="862"/>
      <c r="LLB81" s="858"/>
      <c r="LLC81" s="858"/>
      <c r="LLD81" s="922"/>
      <c r="LLE81" s="858"/>
      <c r="LLF81" s="922"/>
      <c r="LLG81" s="858"/>
      <c r="LLH81" s="922"/>
      <c r="LLI81" s="947"/>
      <c r="LLJ81" s="858"/>
      <c r="LLK81" s="922"/>
      <c r="LLL81" s="858"/>
      <c r="LLM81" s="862"/>
      <c r="LLN81" s="858"/>
      <c r="LLO81" s="858"/>
      <c r="LLP81" s="922"/>
      <c r="LLQ81" s="858"/>
      <c r="LLR81" s="922"/>
      <c r="LLS81" s="858"/>
      <c r="LLT81" s="922"/>
      <c r="LLU81" s="947"/>
      <c r="LLV81" s="858"/>
      <c r="LLW81" s="922"/>
      <c r="LLX81" s="858"/>
      <c r="LLY81" s="862"/>
      <c r="LLZ81" s="858"/>
      <c r="LMA81" s="858"/>
      <c r="LMB81" s="922"/>
      <c r="LMC81" s="858"/>
      <c r="LMD81" s="922"/>
      <c r="LME81" s="858"/>
      <c r="LMF81" s="922"/>
      <c r="LMG81" s="947"/>
      <c r="LMH81" s="858"/>
      <c r="LMI81" s="922"/>
      <c r="LMJ81" s="858"/>
      <c r="LMK81" s="862"/>
      <c r="LML81" s="858"/>
      <c r="LMM81" s="858"/>
      <c r="LMN81" s="922"/>
      <c r="LMO81" s="858"/>
      <c r="LMP81" s="922"/>
      <c r="LMQ81" s="858"/>
      <c r="LMR81" s="922"/>
      <c r="LMS81" s="947"/>
      <c r="LMT81" s="858"/>
      <c r="LMU81" s="922"/>
      <c r="LMV81" s="858"/>
      <c r="LMW81" s="862"/>
      <c r="LMX81" s="858"/>
      <c r="LMY81" s="858"/>
      <c r="LMZ81" s="922"/>
      <c r="LNA81" s="858"/>
      <c r="LNB81" s="922"/>
      <c r="LNC81" s="858"/>
      <c r="LND81" s="922"/>
      <c r="LNE81" s="947"/>
      <c r="LNF81" s="858"/>
      <c r="LNG81" s="922"/>
      <c r="LNH81" s="858"/>
      <c r="LNI81" s="862"/>
      <c r="LNJ81" s="858"/>
      <c r="LNK81" s="858"/>
      <c r="LNL81" s="922"/>
      <c r="LNM81" s="858"/>
      <c r="LNN81" s="922"/>
      <c r="LNO81" s="858"/>
      <c r="LNP81" s="922"/>
      <c r="LNQ81" s="947"/>
      <c r="LNR81" s="858"/>
      <c r="LNS81" s="922"/>
      <c r="LNT81" s="858"/>
      <c r="LNU81" s="862"/>
      <c r="LNV81" s="858"/>
      <c r="LNW81" s="858"/>
      <c r="LNX81" s="922"/>
      <c r="LNY81" s="858"/>
      <c r="LNZ81" s="922"/>
      <c r="LOA81" s="858"/>
      <c r="LOB81" s="922"/>
      <c r="LOC81" s="947"/>
      <c r="LOD81" s="858"/>
      <c r="LOE81" s="922"/>
      <c r="LOF81" s="858"/>
      <c r="LOG81" s="862"/>
      <c r="LOH81" s="858"/>
      <c r="LOI81" s="858"/>
      <c r="LOJ81" s="922"/>
      <c r="LOK81" s="858"/>
      <c r="LOL81" s="922"/>
      <c r="LOM81" s="858"/>
      <c r="LON81" s="922"/>
      <c r="LOO81" s="947"/>
      <c r="LOP81" s="858"/>
      <c r="LOQ81" s="922"/>
      <c r="LOR81" s="858"/>
      <c r="LOS81" s="862"/>
      <c r="LOT81" s="858"/>
      <c r="LOU81" s="858"/>
      <c r="LOV81" s="922"/>
      <c r="LOW81" s="858"/>
      <c r="LOX81" s="922"/>
      <c r="LOY81" s="858"/>
      <c r="LOZ81" s="922"/>
      <c r="LPA81" s="947"/>
      <c r="LPB81" s="858"/>
      <c r="LPC81" s="922"/>
      <c r="LPD81" s="858"/>
      <c r="LPE81" s="862"/>
      <c r="LPF81" s="858"/>
      <c r="LPG81" s="858"/>
      <c r="LPH81" s="922"/>
      <c r="LPI81" s="858"/>
      <c r="LPJ81" s="922"/>
      <c r="LPK81" s="858"/>
      <c r="LPL81" s="922"/>
      <c r="LPM81" s="947"/>
      <c r="LPN81" s="858"/>
      <c r="LPO81" s="922"/>
      <c r="LPP81" s="858"/>
      <c r="LPQ81" s="862"/>
      <c r="LPR81" s="858"/>
      <c r="LPS81" s="858"/>
      <c r="LPT81" s="922"/>
      <c r="LPU81" s="858"/>
      <c r="LPV81" s="922"/>
      <c r="LPW81" s="858"/>
      <c r="LPX81" s="922"/>
      <c r="LPY81" s="947"/>
      <c r="LPZ81" s="858"/>
      <c r="LQA81" s="922"/>
      <c r="LQB81" s="858"/>
      <c r="LQC81" s="862"/>
      <c r="LQD81" s="858"/>
      <c r="LQE81" s="858"/>
      <c r="LQF81" s="922"/>
      <c r="LQG81" s="858"/>
      <c r="LQH81" s="922"/>
      <c r="LQI81" s="858"/>
      <c r="LQJ81" s="922"/>
      <c r="LQK81" s="947"/>
      <c r="LQL81" s="858"/>
      <c r="LQM81" s="922"/>
      <c r="LQN81" s="858"/>
      <c r="LQO81" s="862"/>
      <c r="LQP81" s="858"/>
      <c r="LQQ81" s="858"/>
      <c r="LQR81" s="922"/>
      <c r="LQS81" s="858"/>
      <c r="LQT81" s="922"/>
      <c r="LQU81" s="858"/>
      <c r="LQV81" s="922"/>
      <c r="LQW81" s="947"/>
      <c r="LQX81" s="858"/>
      <c r="LQY81" s="922"/>
      <c r="LQZ81" s="858"/>
      <c r="LRA81" s="862"/>
      <c r="LRB81" s="858"/>
      <c r="LRC81" s="858"/>
      <c r="LRD81" s="922"/>
      <c r="LRE81" s="858"/>
      <c r="LRF81" s="922"/>
      <c r="LRG81" s="858"/>
      <c r="LRH81" s="922"/>
      <c r="LRI81" s="947"/>
      <c r="LRJ81" s="858"/>
      <c r="LRK81" s="922"/>
      <c r="LRL81" s="858"/>
      <c r="LRM81" s="862"/>
      <c r="LRN81" s="858"/>
      <c r="LRO81" s="858"/>
      <c r="LRP81" s="922"/>
      <c r="LRQ81" s="858"/>
      <c r="LRR81" s="922"/>
      <c r="LRS81" s="858"/>
      <c r="LRT81" s="922"/>
      <c r="LRU81" s="947"/>
      <c r="LRV81" s="858"/>
      <c r="LRW81" s="922"/>
      <c r="LRX81" s="858"/>
      <c r="LRY81" s="862"/>
      <c r="LRZ81" s="858"/>
      <c r="LSA81" s="858"/>
      <c r="LSB81" s="922"/>
      <c r="LSC81" s="858"/>
      <c r="LSD81" s="922"/>
      <c r="LSE81" s="858"/>
      <c r="LSF81" s="922"/>
      <c r="LSG81" s="947"/>
      <c r="LSH81" s="858"/>
      <c r="LSI81" s="922"/>
      <c r="LSJ81" s="858"/>
      <c r="LSK81" s="862"/>
      <c r="LSL81" s="858"/>
      <c r="LSM81" s="858"/>
      <c r="LSN81" s="922"/>
      <c r="LSO81" s="858"/>
      <c r="LSP81" s="922"/>
      <c r="LSQ81" s="858"/>
      <c r="LSR81" s="922"/>
      <c r="LSS81" s="947"/>
      <c r="LST81" s="858"/>
      <c r="LSU81" s="922"/>
      <c r="LSV81" s="858"/>
      <c r="LSW81" s="862"/>
      <c r="LSX81" s="858"/>
      <c r="LSY81" s="858"/>
      <c r="LSZ81" s="922"/>
      <c r="LTA81" s="858"/>
      <c r="LTB81" s="922"/>
      <c r="LTC81" s="858"/>
      <c r="LTD81" s="922"/>
      <c r="LTE81" s="947"/>
      <c r="LTF81" s="858"/>
      <c r="LTG81" s="922"/>
      <c r="LTH81" s="858"/>
      <c r="LTI81" s="862"/>
      <c r="LTJ81" s="858"/>
      <c r="LTK81" s="858"/>
      <c r="LTL81" s="922"/>
      <c r="LTM81" s="858"/>
      <c r="LTN81" s="922"/>
      <c r="LTO81" s="858"/>
      <c r="LTP81" s="922"/>
      <c r="LTQ81" s="947"/>
      <c r="LTR81" s="858"/>
      <c r="LTS81" s="922"/>
      <c r="LTT81" s="858"/>
      <c r="LTU81" s="862"/>
      <c r="LTV81" s="858"/>
      <c r="LTW81" s="858"/>
      <c r="LTX81" s="922"/>
      <c r="LTY81" s="858"/>
      <c r="LTZ81" s="922"/>
      <c r="LUA81" s="858"/>
      <c r="LUB81" s="922"/>
      <c r="LUC81" s="947"/>
      <c r="LUD81" s="858"/>
      <c r="LUE81" s="922"/>
      <c r="LUF81" s="858"/>
      <c r="LUG81" s="862"/>
      <c r="LUH81" s="858"/>
      <c r="LUI81" s="858"/>
      <c r="LUJ81" s="922"/>
      <c r="LUK81" s="858"/>
      <c r="LUL81" s="922"/>
      <c r="LUM81" s="858"/>
      <c r="LUN81" s="922"/>
      <c r="LUO81" s="947"/>
      <c r="LUP81" s="858"/>
      <c r="LUQ81" s="922"/>
      <c r="LUR81" s="858"/>
      <c r="LUS81" s="862"/>
      <c r="LUT81" s="858"/>
      <c r="LUU81" s="858"/>
      <c r="LUV81" s="922"/>
      <c r="LUW81" s="858"/>
      <c r="LUX81" s="922"/>
      <c r="LUY81" s="858"/>
      <c r="LUZ81" s="922"/>
      <c r="LVA81" s="947"/>
      <c r="LVB81" s="858"/>
      <c r="LVC81" s="922"/>
      <c r="LVD81" s="858"/>
      <c r="LVE81" s="862"/>
      <c r="LVF81" s="858"/>
      <c r="LVG81" s="858"/>
      <c r="LVH81" s="922"/>
      <c r="LVI81" s="858"/>
      <c r="LVJ81" s="922"/>
      <c r="LVK81" s="858"/>
      <c r="LVL81" s="922"/>
      <c r="LVM81" s="947"/>
      <c r="LVN81" s="858"/>
      <c r="LVO81" s="922"/>
      <c r="LVP81" s="858"/>
      <c r="LVQ81" s="862"/>
      <c r="LVR81" s="858"/>
      <c r="LVS81" s="858"/>
      <c r="LVT81" s="922"/>
      <c r="LVU81" s="858"/>
      <c r="LVV81" s="922"/>
      <c r="LVW81" s="858"/>
      <c r="LVX81" s="922"/>
      <c r="LVY81" s="947"/>
      <c r="LVZ81" s="858"/>
      <c r="LWA81" s="922"/>
      <c r="LWB81" s="858"/>
      <c r="LWC81" s="862"/>
      <c r="LWD81" s="858"/>
      <c r="LWE81" s="858"/>
      <c r="LWF81" s="922"/>
      <c r="LWG81" s="858"/>
      <c r="LWH81" s="922"/>
      <c r="LWI81" s="858"/>
      <c r="LWJ81" s="922"/>
      <c r="LWK81" s="947"/>
      <c r="LWL81" s="858"/>
      <c r="LWM81" s="922"/>
      <c r="LWN81" s="858"/>
      <c r="LWO81" s="862"/>
      <c r="LWP81" s="858"/>
      <c r="LWQ81" s="858"/>
      <c r="LWR81" s="922"/>
      <c r="LWS81" s="858"/>
      <c r="LWT81" s="922"/>
      <c r="LWU81" s="858"/>
      <c r="LWV81" s="922"/>
      <c r="LWW81" s="947"/>
      <c r="LWX81" s="858"/>
      <c r="LWY81" s="922"/>
      <c r="LWZ81" s="858"/>
      <c r="LXA81" s="862"/>
      <c r="LXB81" s="858"/>
      <c r="LXC81" s="858"/>
      <c r="LXD81" s="922"/>
      <c r="LXE81" s="858"/>
      <c r="LXF81" s="922"/>
      <c r="LXG81" s="858"/>
      <c r="LXH81" s="922"/>
      <c r="LXI81" s="947"/>
      <c r="LXJ81" s="858"/>
      <c r="LXK81" s="922"/>
      <c r="LXL81" s="858"/>
      <c r="LXM81" s="862"/>
      <c r="LXN81" s="858"/>
      <c r="LXO81" s="858"/>
      <c r="LXP81" s="922"/>
      <c r="LXQ81" s="858"/>
      <c r="LXR81" s="922"/>
      <c r="LXS81" s="858"/>
      <c r="LXT81" s="922"/>
      <c r="LXU81" s="947"/>
      <c r="LXV81" s="858"/>
      <c r="LXW81" s="922"/>
      <c r="LXX81" s="858"/>
      <c r="LXY81" s="862"/>
      <c r="LXZ81" s="858"/>
      <c r="LYA81" s="858"/>
      <c r="LYB81" s="922"/>
      <c r="LYC81" s="858"/>
      <c r="LYD81" s="922"/>
      <c r="LYE81" s="858"/>
      <c r="LYF81" s="922"/>
      <c r="LYG81" s="947"/>
      <c r="LYH81" s="858"/>
      <c r="LYI81" s="922"/>
      <c r="LYJ81" s="858"/>
      <c r="LYK81" s="862"/>
      <c r="LYL81" s="858"/>
      <c r="LYM81" s="858"/>
      <c r="LYN81" s="922"/>
      <c r="LYO81" s="858"/>
      <c r="LYP81" s="922"/>
      <c r="LYQ81" s="858"/>
      <c r="LYR81" s="922"/>
      <c r="LYS81" s="947"/>
      <c r="LYT81" s="858"/>
      <c r="LYU81" s="922"/>
      <c r="LYV81" s="858"/>
      <c r="LYW81" s="862"/>
      <c r="LYX81" s="858"/>
      <c r="LYY81" s="858"/>
      <c r="LYZ81" s="922"/>
      <c r="LZA81" s="858"/>
      <c r="LZB81" s="922"/>
      <c r="LZC81" s="858"/>
      <c r="LZD81" s="922"/>
      <c r="LZE81" s="947"/>
      <c r="LZF81" s="858"/>
      <c r="LZG81" s="922"/>
      <c r="LZH81" s="858"/>
      <c r="LZI81" s="862"/>
      <c r="LZJ81" s="858"/>
      <c r="LZK81" s="858"/>
      <c r="LZL81" s="922"/>
      <c r="LZM81" s="858"/>
      <c r="LZN81" s="922"/>
      <c r="LZO81" s="858"/>
      <c r="LZP81" s="922"/>
      <c r="LZQ81" s="947"/>
      <c r="LZR81" s="858"/>
      <c r="LZS81" s="922"/>
      <c r="LZT81" s="858"/>
      <c r="LZU81" s="862"/>
      <c r="LZV81" s="858"/>
      <c r="LZW81" s="858"/>
      <c r="LZX81" s="922"/>
      <c r="LZY81" s="858"/>
      <c r="LZZ81" s="922"/>
      <c r="MAA81" s="858"/>
      <c r="MAB81" s="922"/>
      <c r="MAC81" s="947"/>
      <c r="MAD81" s="858"/>
      <c r="MAE81" s="922"/>
      <c r="MAF81" s="858"/>
      <c r="MAG81" s="862"/>
      <c r="MAH81" s="858"/>
      <c r="MAI81" s="858"/>
      <c r="MAJ81" s="922"/>
      <c r="MAK81" s="858"/>
      <c r="MAL81" s="922"/>
      <c r="MAM81" s="858"/>
      <c r="MAN81" s="922"/>
      <c r="MAO81" s="947"/>
      <c r="MAP81" s="858"/>
      <c r="MAQ81" s="922"/>
      <c r="MAR81" s="858"/>
      <c r="MAS81" s="862"/>
      <c r="MAT81" s="858"/>
      <c r="MAU81" s="858"/>
      <c r="MAV81" s="922"/>
      <c r="MAW81" s="858"/>
      <c r="MAX81" s="922"/>
      <c r="MAY81" s="858"/>
      <c r="MAZ81" s="922"/>
      <c r="MBA81" s="947"/>
      <c r="MBB81" s="858"/>
      <c r="MBC81" s="922"/>
      <c r="MBD81" s="858"/>
      <c r="MBE81" s="862"/>
      <c r="MBF81" s="858"/>
      <c r="MBG81" s="858"/>
      <c r="MBH81" s="922"/>
      <c r="MBI81" s="858"/>
      <c r="MBJ81" s="922"/>
      <c r="MBK81" s="858"/>
      <c r="MBL81" s="922"/>
      <c r="MBM81" s="947"/>
      <c r="MBN81" s="858"/>
      <c r="MBO81" s="922"/>
      <c r="MBP81" s="858"/>
      <c r="MBQ81" s="862"/>
      <c r="MBR81" s="858"/>
      <c r="MBS81" s="858"/>
      <c r="MBT81" s="922"/>
      <c r="MBU81" s="858"/>
      <c r="MBV81" s="922"/>
      <c r="MBW81" s="858"/>
      <c r="MBX81" s="922"/>
      <c r="MBY81" s="947"/>
      <c r="MBZ81" s="858"/>
      <c r="MCA81" s="922"/>
      <c r="MCB81" s="858"/>
      <c r="MCC81" s="862"/>
      <c r="MCD81" s="858"/>
      <c r="MCE81" s="858"/>
      <c r="MCF81" s="922"/>
      <c r="MCG81" s="858"/>
      <c r="MCH81" s="922"/>
      <c r="MCI81" s="858"/>
      <c r="MCJ81" s="922"/>
      <c r="MCK81" s="947"/>
      <c r="MCL81" s="858"/>
      <c r="MCM81" s="922"/>
      <c r="MCN81" s="858"/>
      <c r="MCO81" s="862"/>
      <c r="MCP81" s="858"/>
      <c r="MCQ81" s="858"/>
      <c r="MCR81" s="922"/>
      <c r="MCS81" s="858"/>
      <c r="MCT81" s="922"/>
      <c r="MCU81" s="858"/>
      <c r="MCV81" s="922"/>
      <c r="MCW81" s="947"/>
      <c r="MCX81" s="858"/>
      <c r="MCY81" s="922"/>
      <c r="MCZ81" s="858"/>
      <c r="MDA81" s="862"/>
      <c r="MDB81" s="858"/>
      <c r="MDC81" s="858"/>
      <c r="MDD81" s="922"/>
      <c r="MDE81" s="858"/>
      <c r="MDF81" s="922"/>
      <c r="MDG81" s="858"/>
      <c r="MDH81" s="922"/>
      <c r="MDI81" s="947"/>
      <c r="MDJ81" s="858"/>
      <c r="MDK81" s="922"/>
      <c r="MDL81" s="858"/>
      <c r="MDM81" s="862"/>
      <c r="MDN81" s="858"/>
      <c r="MDO81" s="858"/>
      <c r="MDP81" s="922"/>
      <c r="MDQ81" s="858"/>
      <c r="MDR81" s="922"/>
      <c r="MDS81" s="858"/>
      <c r="MDT81" s="922"/>
      <c r="MDU81" s="947"/>
      <c r="MDV81" s="858"/>
      <c r="MDW81" s="922"/>
      <c r="MDX81" s="858"/>
      <c r="MDY81" s="862"/>
      <c r="MDZ81" s="858"/>
      <c r="MEA81" s="858"/>
      <c r="MEB81" s="922"/>
      <c r="MEC81" s="858"/>
      <c r="MED81" s="922"/>
      <c r="MEE81" s="858"/>
      <c r="MEF81" s="922"/>
      <c r="MEG81" s="947"/>
      <c r="MEH81" s="858"/>
      <c r="MEI81" s="922"/>
      <c r="MEJ81" s="858"/>
      <c r="MEK81" s="862"/>
      <c r="MEL81" s="858"/>
      <c r="MEM81" s="858"/>
      <c r="MEN81" s="922"/>
      <c r="MEO81" s="858"/>
      <c r="MEP81" s="922"/>
      <c r="MEQ81" s="858"/>
      <c r="MER81" s="922"/>
      <c r="MES81" s="947"/>
      <c r="MET81" s="858"/>
      <c r="MEU81" s="922"/>
      <c r="MEV81" s="858"/>
      <c r="MEW81" s="862"/>
      <c r="MEX81" s="858"/>
      <c r="MEY81" s="858"/>
      <c r="MEZ81" s="922"/>
      <c r="MFA81" s="858"/>
      <c r="MFB81" s="922"/>
      <c r="MFC81" s="858"/>
      <c r="MFD81" s="922"/>
      <c r="MFE81" s="947"/>
      <c r="MFF81" s="858"/>
      <c r="MFG81" s="922"/>
      <c r="MFH81" s="858"/>
      <c r="MFI81" s="862"/>
      <c r="MFJ81" s="858"/>
      <c r="MFK81" s="858"/>
      <c r="MFL81" s="922"/>
      <c r="MFM81" s="858"/>
      <c r="MFN81" s="922"/>
      <c r="MFO81" s="858"/>
      <c r="MFP81" s="922"/>
      <c r="MFQ81" s="947"/>
      <c r="MFR81" s="858"/>
      <c r="MFS81" s="922"/>
      <c r="MFT81" s="858"/>
      <c r="MFU81" s="862"/>
      <c r="MFV81" s="858"/>
      <c r="MFW81" s="858"/>
      <c r="MFX81" s="922"/>
      <c r="MFY81" s="858"/>
      <c r="MFZ81" s="922"/>
      <c r="MGA81" s="858"/>
      <c r="MGB81" s="922"/>
      <c r="MGC81" s="947"/>
      <c r="MGD81" s="858"/>
      <c r="MGE81" s="922"/>
      <c r="MGF81" s="858"/>
      <c r="MGG81" s="862"/>
      <c r="MGH81" s="858"/>
      <c r="MGI81" s="858"/>
      <c r="MGJ81" s="922"/>
      <c r="MGK81" s="858"/>
      <c r="MGL81" s="922"/>
      <c r="MGM81" s="858"/>
      <c r="MGN81" s="922"/>
      <c r="MGO81" s="947"/>
      <c r="MGP81" s="858"/>
      <c r="MGQ81" s="922"/>
      <c r="MGR81" s="858"/>
      <c r="MGS81" s="862"/>
      <c r="MGT81" s="858"/>
      <c r="MGU81" s="858"/>
      <c r="MGV81" s="922"/>
      <c r="MGW81" s="858"/>
      <c r="MGX81" s="922"/>
      <c r="MGY81" s="858"/>
      <c r="MGZ81" s="922"/>
      <c r="MHA81" s="947"/>
      <c r="MHB81" s="858"/>
      <c r="MHC81" s="922"/>
      <c r="MHD81" s="858"/>
      <c r="MHE81" s="862"/>
      <c r="MHF81" s="858"/>
      <c r="MHG81" s="858"/>
      <c r="MHH81" s="922"/>
      <c r="MHI81" s="858"/>
      <c r="MHJ81" s="922"/>
      <c r="MHK81" s="858"/>
      <c r="MHL81" s="922"/>
      <c r="MHM81" s="947"/>
      <c r="MHN81" s="858"/>
      <c r="MHO81" s="922"/>
      <c r="MHP81" s="858"/>
      <c r="MHQ81" s="862"/>
      <c r="MHR81" s="858"/>
      <c r="MHS81" s="858"/>
      <c r="MHT81" s="922"/>
      <c r="MHU81" s="858"/>
      <c r="MHV81" s="922"/>
      <c r="MHW81" s="858"/>
      <c r="MHX81" s="922"/>
      <c r="MHY81" s="947"/>
      <c r="MHZ81" s="858"/>
      <c r="MIA81" s="922"/>
      <c r="MIB81" s="858"/>
      <c r="MIC81" s="862"/>
      <c r="MID81" s="858"/>
      <c r="MIE81" s="858"/>
      <c r="MIF81" s="922"/>
      <c r="MIG81" s="858"/>
      <c r="MIH81" s="922"/>
      <c r="MII81" s="858"/>
      <c r="MIJ81" s="922"/>
      <c r="MIK81" s="947"/>
      <c r="MIL81" s="858"/>
      <c r="MIM81" s="922"/>
      <c r="MIN81" s="858"/>
      <c r="MIO81" s="862"/>
      <c r="MIP81" s="858"/>
      <c r="MIQ81" s="858"/>
      <c r="MIR81" s="922"/>
      <c r="MIS81" s="858"/>
      <c r="MIT81" s="922"/>
      <c r="MIU81" s="858"/>
      <c r="MIV81" s="922"/>
      <c r="MIW81" s="947"/>
      <c r="MIX81" s="858"/>
      <c r="MIY81" s="922"/>
      <c r="MIZ81" s="858"/>
      <c r="MJA81" s="862"/>
      <c r="MJB81" s="858"/>
      <c r="MJC81" s="858"/>
      <c r="MJD81" s="922"/>
      <c r="MJE81" s="858"/>
      <c r="MJF81" s="922"/>
      <c r="MJG81" s="858"/>
      <c r="MJH81" s="922"/>
      <c r="MJI81" s="947"/>
      <c r="MJJ81" s="858"/>
      <c r="MJK81" s="922"/>
      <c r="MJL81" s="858"/>
      <c r="MJM81" s="862"/>
      <c r="MJN81" s="858"/>
      <c r="MJO81" s="858"/>
      <c r="MJP81" s="922"/>
      <c r="MJQ81" s="858"/>
      <c r="MJR81" s="922"/>
      <c r="MJS81" s="858"/>
      <c r="MJT81" s="922"/>
      <c r="MJU81" s="947"/>
      <c r="MJV81" s="858"/>
      <c r="MJW81" s="922"/>
      <c r="MJX81" s="858"/>
      <c r="MJY81" s="862"/>
      <c r="MJZ81" s="858"/>
      <c r="MKA81" s="858"/>
      <c r="MKB81" s="922"/>
      <c r="MKC81" s="858"/>
      <c r="MKD81" s="922"/>
      <c r="MKE81" s="858"/>
      <c r="MKF81" s="922"/>
      <c r="MKG81" s="947"/>
      <c r="MKH81" s="858"/>
      <c r="MKI81" s="922"/>
      <c r="MKJ81" s="858"/>
      <c r="MKK81" s="862"/>
      <c r="MKL81" s="858"/>
      <c r="MKM81" s="858"/>
      <c r="MKN81" s="922"/>
      <c r="MKO81" s="858"/>
      <c r="MKP81" s="922"/>
      <c r="MKQ81" s="858"/>
      <c r="MKR81" s="922"/>
      <c r="MKS81" s="947"/>
      <c r="MKT81" s="858"/>
      <c r="MKU81" s="922"/>
      <c r="MKV81" s="858"/>
      <c r="MKW81" s="862"/>
      <c r="MKX81" s="858"/>
      <c r="MKY81" s="858"/>
      <c r="MKZ81" s="922"/>
      <c r="MLA81" s="858"/>
      <c r="MLB81" s="922"/>
      <c r="MLC81" s="858"/>
      <c r="MLD81" s="922"/>
      <c r="MLE81" s="947"/>
      <c r="MLF81" s="858"/>
      <c r="MLG81" s="922"/>
      <c r="MLH81" s="858"/>
      <c r="MLI81" s="862"/>
      <c r="MLJ81" s="858"/>
      <c r="MLK81" s="858"/>
      <c r="MLL81" s="922"/>
      <c r="MLM81" s="858"/>
      <c r="MLN81" s="922"/>
      <c r="MLO81" s="858"/>
      <c r="MLP81" s="922"/>
      <c r="MLQ81" s="947"/>
      <c r="MLR81" s="858"/>
      <c r="MLS81" s="922"/>
      <c r="MLT81" s="858"/>
      <c r="MLU81" s="862"/>
      <c r="MLV81" s="858"/>
      <c r="MLW81" s="858"/>
      <c r="MLX81" s="922"/>
      <c r="MLY81" s="858"/>
      <c r="MLZ81" s="922"/>
      <c r="MMA81" s="858"/>
      <c r="MMB81" s="922"/>
      <c r="MMC81" s="947"/>
      <c r="MMD81" s="858"/>
      <c r="MME81" s="922"/>
      <c r="MMF81" s="858"/>
      <c r="MMG81" s="862"/>
      <c r="MMH81" s="858"/>
      <c r="MMI81" s="858"/>
      <c r="MMJ81" s="922"/>
      <c r="MMK81" s="858"/>
      <c r="MML81" s="922"/>
      <c r="MMM81" s="858"/>
      <c r="MMN81" s="922"/>
      <c r="MMO81" s="947"/>
      <c r="MMP81" s="858"/>
      <c r="MMQ81" s="922"/>
      <c r="MMR81" s="858"/>
      <c r="MMS81" s="862"/>
      <c r="MMT81" s="858"/>
      <c r="MMU81" s="858"/>
      <c r="MMV81" s="922"/>
      <c r="MMW81" s="858"/>
      <c r="MMX81" s="922"/>
      <c r="MMY81" s="858"/>
      <c r="MMZ81" s="922"/>
      <c r="MNA81" s="947"/>
      <c r="MNB81" s="858"/>
      <c r="MNC81" s="922"/>
      <c r="MND81" s="858"/>
      <c r="MNE81" s="862"/>
      <c r="MNF81" s="858"/>
      <c r="MNG81" s="858"/>
      <c r="MNH81" s="922"/>
      <c r="MNI81" s="858"/>
      <c r="MNJ81" s="922"/>
      <c r="MNK81" s="858"/>
      <c r="MNL81" s="922"/>
      <c r="MNM81" s="947"/>
      <c r="MNN81" s="858"/>
      <c r="MNO81" s="922"/>
      <c r="MNP81" s="858"/>
      <c r="MNQ81" s="862"/>
      <c r="MNR81" s="858"/>
      <c r="MNS81" s="858"/>
      <c r="MNT81" s="922"/>
      <c r="MNU81" s="858"/>
      <c r="MNV81" s="922"/>
      <c r="MNW81" s="858"/>
      <c r="MNX81" s="922"/>
      <c r="MNY81" s="947"/>
      <c r="MNZ81" s="858"/>
      <c r="MOA81" s="922"/>
      <c r="MOB81" s="858"/>
      <c r="MOC81" s="862"/>
      <c r="MOD81" s="858"/>
      <c r="MOE81" s="858"/>
      <c r="MOF81" s="922"/>
      <c r="MOG81" s="858"/>
      <c r="MOH81" s="922"/>
      <c r="MOI81" s="858"/>
      <c r="MOJ81" s="922"/>
      <c r="MOK81" s="947"/>
      <c r="MOL81" s="858"/>
      <c r="MOM81" s="922"/>
      <c r="MON81" s="858"/>
      <c r="MOO81" s="862"/>
      <c r="MOP81" s="858"/>
      <c r="MOQ81" s="858"/>
      <c r="MOR81" s="922"/>
      <c r="MOS81" s="858"/>
      <c r="MOT81" s="922"/>
      <c r="MOU81" s="858"/>
      <c r="MOV81" s="922"/>
      <c r="MOW81" s="947"/>
      <c r="MOX81" s="858"/>
      <c r="MOY81" s="922"/>
      <c r="MOZ81" s="858"/>
      <c r="MPA81" s="862"/>
      <c r="MPB81" s="858"/>
      <c r="MPC81" s="858"/>
      <c r="MPD81" s="922"/>
      <c r="MPE81" s="858"/>
      <c r="MPF81" s="922"/>
      <c r="MPG81" s="858"/>
      <c r="MPH81" s="922"/>
      <c r="MPI81" s="947"/>
      <c r="MPJ81" s="858"/>
      <c r="MPK81" s="922"/>
      <c r="MPL81" s="858"/>
      <c r="MPM81" s="862"/>
      <c r="MPN81" s="858"/>
      <c r="MPO81" s="858"/>
      <c r="MPP81" s="922"/>
      <c r="MPQ81" s="858"/>
      <c r="MPR81" s="922"/>
      <c r="MPS81" s="858"/>
      <c r="MPT81" s="922"/>
      <c r="MPU81" s="947"/>
      <c r="MPV81" s="858"/>
      <c r="MPW81" s="922"/>
      <c r="MPX81" s="858"/>
      <c r="MPY81" s="862"/>
      <c r="MPZ81" s="858"/>
      <c r="MQA81" s="858"/>
      <c r="MQB81" s="922"/>
      <c r="MQC81" s="858"/>
      <c r="MQD81" s="922"/>
      <c r="MQE81" s="858"/>
      <c r="MQF81" s="922"/>
      <c r="MQG81" s="947"/>
      <c r="MQH81" s="858"/>
      <c r="MQI81" s="922"/>
      <c r="MQJ81" s="858"/>
      <c r="MQK81" s="862"/>
      <c r="MQL81" s="858"/>
      <c r="MQM81" s="858"/>
      <c r="MQN81" s="922"/>
      <c r="MQO81" s="858"/>
      <c r="MQP81" s="922"/>
      <c r="MQQ81" s="858"/>
      <c r="MQR81" s="922"/>
      <c r="MQS81" s="947"/>
      <c r="MQT81" s="858"/>
      <c r="MQU81" s="922"/>
      <c r="MQV81" s="858"/>
      <c r="MQW81" s="862"/>
      <c r="MQX81" s="858"/>
      <c r="MQY81" s="858"/>
      <c r="MQZ81" s="922"/>
      <c r="MRA81" s="858"/>
      <c r="MRB81" s="922"/>
      <c r="MRC81" s="858"/>
      <c r="MRD81" s="922"/>
      <c r="MRE81" s="947"/>
      <c r="MRF81" s="858"/>
      <c r="MRG81" s="922"/>
      <c r="MRH81" s="858"/>
      <c r="MRI81" s="862"/>
      <c r="MRJ81" s="858"/>
      <c r="MRK81" s="858"/>
      <c r="MRL81" s="922"/>
      <c r="MRM81" s="858"/>
      <c r="MRN81" s="922"/>
      <c r="MRO81" s="858"/>
      <c r="MRP81" s="922"/>
      <c r="MRQ81" s="947"/>
      <c r="MRR81" s="858"/>
      <c r="MRS81" s="922"/>
      <c r="MRT81" s="858"/>
      <c r="MRU81" s="862"/>
      <c r="MRV81" s="858"/>
      <c r="MRW81" s="858"/>
      <c r="MRX81" s="922"/>
      <c r="MRY81" s="858"/>
      <c r="MRZ81" s="922"/>
      <c r="MSA81" s="858"/>
      <c r="MSB81" s="922"/>
      <c r="MSC81" s="947"/>
      <c r="MSD81" s="858"/>
      <c r="MSE81" s="922"/>
      <c r="MSF81" s="858"/>
      <c r="MSG81" s="862"/>
      <c r="MSH81" s="858"/>
      <c r="MSI81" s="858"/>
      <c r="MSJ81" s="922"/>
      <c r="MSK81" s="858"/>
      <c r="MSL81" s="922"/>
      <c r="MSM81" s="858"/>
      <c r="MSN81" s="922"/>
      <c r="MSO81" s="947"/>
      <c r="MSP81" s="858"/>
      <c r="MSQ81" s="922"/>
      <c r="MSR81" s="858"/>
      <c r="MSS81" s="862"/>
      <c r="MST81" s="858"/>
      <c r="MSU81" s="858"/>
      <c r="MSV81" s="922"/>
      <c r="MSW81" s="858"/>
      <c r="MSX81" s="922"/>
      <c r="MSY81" s="858"/>
      <c r="MSZ81" s="922"/>
      <c r="MTA81" s="947"/>
      <c r="MTB81" s="858"/>
      <c r="MTC81" s="922"/>
      <c r="MTD81" s="858"/>
      <c r="MTE81" s="862"/>
      <c r="MTF81" s="858"/>
      <c r="MTG81" s="858"/>
      <c r="MTH81" s="922"/>
      <c r="MTI81" s="858"/>
      <c r="MTJ81" s="922"/>
      <c r="MTK81" s="858"/>
      <c r="MTL81" s="922"/>
      <c r="MTM81" s="947"/>
      <c r="MTN81" s="858"/>
      <c r="MTO81" s="922"/>
      <c r="MTP81" s="858"/>
      <c r="MTQ81" s="862"/>
      <c r="MTR81" s="858"/>
      <c r="MTS81" s="858"/>
      <c r="MTT81" s="922"/>
      <c r="MTU81" s="858"/>
      <c r="MTV81" s="922"/>
      <c r="MTW81" s="858"/>
      <c r="MTX81" s="922"/>
      <c r="MTY81" s="947"/>
      <c r="MTZ81" s="858"/>
      <c r="MUA81" s="922"/>
      <c r="MUB81" s="858"/>
      <c r="MUC81" s="862"/>
      <c r="MUD81" s="858"/>
      <c r="MUE81" s="858"/>
      <c r="MUF81" s="922"/>
      <c r="MUG81" s="858"/>
      <c r="MUH81" s="922"/>
      <c r="MUI81" s="858"/>
      <c r="MUJ81" s="922"/>
      <c r="MUK81" s="947"/>
      <c r="MUL81" s="858"/>
      <c r="MUM81" s="922"/>
      <c r="MUN81" s="858"/>
      <c r="MUO81" s="862"/>
      <c r="MUP81" s="858"/>
      <c r="MUQ81" s="858"/>
      <c r="MUR81" s="922"/>
      <c r="MUS81" s="858"/>
      <c r="MUT81" s="922"/>
      <c r="MUU81" s="858"/>
      <c r="MUV81" s="922"/>
      <c r="MUW81" s="947"/>
      <c r="MUX81" s="858"/>
      <c r="MUY81" s="922"/>
      <c r="MUZ81" s="858"/>
      <c r="MVA81" s="862"/>
      <c r="MVB81" s="858"/>
      <c r="MVC81" s="858"/>
      <c r="MVD81" s="922"/>
      <c r="MVE81" s="858"/>
      <c r="MVF81" s="922"/>
      <c r="MVG81" s="858"/>
      <c r="MVH81" s="922"/>
      <c r="MVI81" s="947"/>
      <c r="MVJ81" s="858"/>
      <c r="MVK81" s="922"/>
      <c r="MVL81" s="858"/>
      <c r="MVM81" s="862"/>
      <c r="MVN81" s="858"/>
      <c r="MVO81" s="858"/>
      <c r="MVP81" s="922"/>
      <c r="MVQ81" s="858"/>
      <c r="MVR81" s="922"/>
      <c r="MVS81" s="858"/>
      <c r="MVT81" s="922"/>
      <c r="MVU81" s="947"/>
      <c r="MVV81" s="858"/>
      <c r="MVW81" s="922"/>
      <c r="MVX81" s="858"/>
      <c r="MVY81" s="862"/>
      <c r="MVZ81" s="858"/>
      <c r="MWA81" s="858"/>
      <c r="MWB81" s="922"/>
      <c r="MWC81" s="858"/>
      <c r="MWD81" s="922"/>
      <c r="MWE81" s="858"/>
      <c r="MWF81" s="922"/>
      <c r="MWG81" s="947"/>
      <c r="MWH81" s="858"/>
      <c r="MWI81" s="922"/>
      <c r="MWJ81" s="858"/>
      <c r="MWK81" s="862"/>
      <c r="MWL81" s="858"/>
      <c r="MWM81" s="858"/>
      <c r="MWN81" s="922"/>
      <c r="MWO81" s="858"/>
      <c r="MWP81" s="922"/>
      <c r="MWQ81" s="858"/>
      <c r="MWR81" s="922"/>
      <c r="MWS81" s="947"/>
      <c r="MWT81" s="858"/>
      <c r="MWU81" s="922"/>
      <c r="MWV81" s="858"/>
      <c r="MWW81" s="862"/>
      <c r="MWX81" s="858"/>
      <c r="MWY81" s="858"/>
      <c r="MWZ81" s="922"/>
      <c r="MXA81" s="858"/>
      <c r="MXB81" s="922"/>
      <c r="MXC81" s="858"/>
      <c r="MXD81" s="922"/>
      <c r="MXE81" s="947"/>
      <c r="MXF81" s="858"/>
      <c r="MXG81" s="922"/>
      <c r="MXH81" s="858"/>
      <c r="MXI81" s="862"/>
      <c r="MXJ81" s="858"/>
      <c r="MXK81" s="858"/>
      <c r="MXL81" s="922"/>
      <c r="MXM81" s="858"/>
      <c r="MXN81" s="922"/>
      <c r="MXO81" s="858"/>
      <c r="MXP81" s="922"/>
      <c r="MXQ81" s="947"/>
      <c r="MXR81" s="858"/>
      <c r="MXS81" s="922"/>
      <c r="MXT81" s="858"/>
      <c r="MXU81" s="862"/>
      <c r="MXV81" s="858"/>
      <c r="MXW81" s="858"/>
      <c r="MXX81" s="922"/>
      <c r="MXY81" s="858"/>
      <c r="MXZ81" s="922"/>
      <c r="MYA81" s="858"/>
      <c r="MYB81" s="922"/>
      <c r="MYC81" s="947"/>
      <c r="MYD81" s="858"/>
      <c r="MYE81" s="922"/>
      <c r="MYF81" s="858"/>
      <c r="MYG81" s="862"/>
      <c r="MYH81" s="858"/>
      <c r="MYI81" s="858"/>
      <c r="MYJ81" s="922"/>
      <c r="MYK81" s="858"/>
      <c r="MYL81" s="922"/>
      <c r="MYM81" s="858"/>
      <c r="MYN81" s="922"/>
      <c r="MYO81" s="947"/>
      <c r="MYP81" s="858"/>
      <c r="MYQ81" s="922"/>
      <c r="MYR81" s="858"/>
      <c r="MYS81" s="862"/>
      <c r="MYT81" s="858"/>
      <c r="MYU81" s="858"/>
      <c r="MYV81" s="922"/>
      <c r="MYW81" s="858"/>
      <c r="MYX81" s="922"/>
      <c r="MYY81" s="858"/>
      <c r="MYZ81" s="922"/>
      <c r="MZA81" s="947"/>
      <c r="MZB81" s="858"/>
      <c r="MZC81" s="922"/>
      <c r="MZD81" s="858"/>
      <c r="MZE81" s="862"/>
      <c r="MZF81" s="858"/>
      <c r="MZG81" s="858"/>
      <c r="MZH81" s="922"/>
      <c r="MZI81" s="858"/>
      <c r="MZJ81" s="922"/>
      <c r="MZK81" s="858"/>
      <c r="MZL81" s="922"/>
      <c r="MZM81" s="947"/>
      <c r="MZN81" s="858"/>
      <c r="MZO81" s="922"/>
      <c r="MZP81" s="858"/>
      <c r="MZQ81" s="862"/>
      <c r="MZR81" s="858"/>
      <c r="MZS81" s="858"/>
      <c r="MZT81" s="922"/>
      <c r="MZU81" s="858"/>
      <c r="MZV81" s="922"/>
      <c r="MZW81" s="858"/>
      <c r="MZX81" s="922"/>
      <c r="MZY81" s="947"/>
      <c r="MZZ81" s="858"/>
      <c r="NAA81" s="922"/>
      <c r="NAB81" s="858"/>
      <c r="NAC81" s="862"/>
      <c r="NAD81" s="858"/>
      <c r="NAE81" s="858"/>
      <c r="NAF81" s="922"/>
      <c r="NAG81" s="858"/>
      <c r="NAH81" s="922"/>
      <c r="NAI81" s="858"/>
      <c r="NAJ81" s="922"/>
      <c r="NAK81" s="947"/>
      <c r="NAL81" s="858"/>
      <c r="NAM81" s="922"/>
      <c r="NAN81" s="858"/>
      <c r="NAO81" s="862"/>
      <c r="NAP81" s="858"/>
      <c r="NAQ81" s="858"/>
      <c r="NAR81" s="922"/>
      <c r="NAS81" s="858"/>
      <c r="NAT81" s="922"/>
      <c r="NAU81" s="858"/>
      <c r="NAV81" s="922"/>
      <c r="NAW81" s="947"/>
      <c r="NAX81" s="858"/>
      <c r="NAY81" s="922"/>
      <c r="NAZ81" s="858"/>
      <c r="NBA81" s="862"/>
      <c r="NBB81" s="858"/>
      <c r="NBC81" s="858"/>
      <c r="NBD81" s="922"/>
      <c r="NBE81" s="858"/>
      <c r="NBF81" s="922"/>
      <c r="NBG81" s="858"/>
      <c r="NBH81" s="922"/>
      <c r="NBI81" s="947"/>
      <c r="NBJ81" s="858"/>
      <c r="NBK81" s="922"/>
      <c r="NBL81" s="858"/>
      <c r="NBM81" s="862"/>
      <c r="NBN81" s="858"/>
      <c r="NBO81" s="858"/>
      <c r="NBP81" s="922"/>
      <c r="NBQ81" s="858"/>
      <c r="NBR81" s="922"/>
      <c r="NBS81" s="858"/>
      <c r="NBT81" s="922"/>
      <c r="NBU81" s="947"/>
      <c r="NBV81" s="858"/>
      <c r="NBW81" s="922"/>
      <c r="NBX81" s="858"/>
      <c r="NBY81" s="862"/>
      <c r="NBZ81" s="858"/>
      <c r="NCA81" s="858"/>
      <c r="NCB81" s="922"/>
      <c r="NCC81" s="858"/>
      <c r="NCD81" s="922"/>
      <c r="NCE81" s="858"/>
      <c r="NCF81" s="922"/>
      <c r="NCG81" s="947"/>
      <c r="NCH81" s="858"/>
      <c r="NCI81" s="922"/>
      <c r="NCJ81" s="858"/>
      <c r="NCK81" s="862"/>
      <c r="NCL81" s="858"/>
      <c r="NCM81" s="858"/>
      <c r="NCN81" s="922"/>
      <c r="NCO81" s="858"/>
      <c r="NCP81" s="922"/>
      <c r="NCQ81" s="858"/>
      <c r="NCR81" s="922"/>
      <c r="NCS81" s="947"/>
      <c r="NCT81" s="858"/>
      <c r="NCU81" s="922"/>
      <c r="NCV81" s="858"/>
      <c r="NCW81" s="862"/>
      <c r="NCX81" s="858"/>
      <c r="NCY81" s="858"/>
      <c r="NCZ81" s="922"/>
      <c r="NDA81" s="858"/>
      <c r="NDB81" s="922"/>
      <c r="NDC81" s="858"/>
      <c r="NDD81" s="922"/>
      <c r="NDE81" s="947"/>
      <c r="NDF81" s="858"/>
      <c r="NDG81" s="922"/>
      <c r="NDH81" s="858"/>
      <c r="NDI81" s="862"/>
      <c r="NDJ81" s="858"/>
      <c r="NDK81" s="858"/>
      <c r="NDL81" s="922"/>
      <c r="NDM81" s="858"/>
      <c r="NDN81" s="922"/>
      <c r="NDO81" s="858"/>
      <c r="NDP81" s="922"/>
      <c r="NDQ81" s="947"/>
      <c r="NDR81" s="858"/>
      <c r="NDS81" s="922"/>
      <c r="NDT81" s="858"/>
      <c r="NDU81" s="862"/>
      <c r="NDV81" s="858"/>
      <c r="NDW81" s="858"/>
      <c r="NDX81" s="922"/>
      <c r="NDY81" s="858"/>
      <c r="NDZ81" s="922"/>
      <c r="NEA81" s="858"/>
      <c r="NEB81" s="922"/>
      <c r="NEC81" s="947"/>
      <c r="NED81" s="858"/>
      <c r="NEE81" s="922"/>
      <c r="NEF81" s="858"/>
      <c r="NEG81" s="862"/>
      <c r="NEH81" s="858"/>
      <c r="NEI81" s="858"/>
      <c r="NEJ81" s="922"/>
      <c r="NEK81" s="858"/>
      <c r="NEL81" s="922"/>
      <c r="NEM81" s="858"/>
      <c r="NEN81" s="922"/>
      <c r="NEO81" s="947"/>
      <c r="NEP81" s="858"/>
      <c r="NEQ81" s="922"/>
      <c r="NER81" s="858"/>
      <c r="NES81" s="862"/>
      <c r="NET81" s="858"/>
      <c r="NEU81" s="858"/>
      <c r="NEV81" s="922"/>
      <c r="NEW81" s="858"/>
      <c r="NEX81" s="922"/>
      <c r="NEY81" s="858"/>
      <c r="NEZ81" s="922"/>
      <c r="NFA81" s="947"/>
      <c r="NFB81" s="858"/>
      <c r="NFC81" s="922"/>
      <c r="NFD81" s="858"/>
      <c r="NFE81" s="862"/>
      <c r="NFF81" s="858"/>
      <c r="NFG81" s="858"/>
      <c r="NFH81" s="922"/>
      <c r="NFI81" s="858"/>
      <c r="NFJ81" s="922"/>
      <c r="NFK81" s="858"/>
      <c r="NFL81" s="922"/>
      <c r="NFM81" s="947"/>
      <c r="NFN81" s="858"/>
      <c r="NFO81" s="922"/>
      <c r="NFP81" s="858"/>
      <c r="NFQ81" s="862"/>
      <c r="NFR81" s="858"/>
      <c r="NFS81" s="858"/>
      <c r="NFT81" s="922"/>
      <c r="NFU81" s="858"/>
      <c r="NFV81" s="922"/>
      <c r="NFW81" s="858"/>
      <c r="NFX81" s="922"/>
      <c r="NFY81" s="947"/>
      <c r="NFZ81" s="858"/>
      <c r="NGA81" s="922"/>
      <c r="NGB81" s="858"/>
      <c r="NGC81" s="862"/>
      <c r="NGD81" s="858"/>
      <c r="NGE81" s="858"/>
      <c r="NGF81" s="922"/>
      <c r="NGG81" s="858"/>
      <c r="NGH81" s="922"/>
      <c r="NGI81" s="858"/>
      <c r="NGJ81" s="922"/>
      <c r="NGK81" s="947"/>
      <c r="NGL81" s="858"/>
      <c r="NGM81" s="922"/>
      <c r="NGN81" s="858"/>
      <c r="NGO81" s="862"/>
      <c r="NGP81" s="858"/>
      <c r="NGQ81" s="858"/>
      <c r="NGR81" s="922"/>
      <c r="NGS81" s="858"/>
      <c r="NGT81" s="922"/>
      <c r="NGU81" s="858"/>
      <c r="NGV81" s="922"/>
      <c r="NGW81" s="947"/>
      <c r="NGX81" s="858"/>
      <c r="NGY81" s="922"/>
      <c r="NGZ81" s="858"/>
      <c r="NHA81" s="862"/>
      <c r="NHB81" s="858"/>
      <c r="NHC81" s="858"/>
      <c r="NHD81" s="922"/>
      <c r="NHE81" s="858"/>
      <c r="NHF81" s="922"/>
      <c r="NHG81" s="858"/>
      <c r="NHH81" s="922"/>
      <c r="NHI81" s="947"/>
      <c r="NHJ81" s="858"/>
      <c r="NHK81" s="922"/>
      <c r="NHL81" s="858"/>
      <c r="NHM81" s="862"/>
      <c r="NHN81" s="858"/>
      <c r="NHO81" s="858"/>
      <c r="NHP81" s="922"/>
      <c r="NHQ81" s="858"/>
      <c r="NHR81" s="922"/>
      <c r="NHS81" s="858"/>
      <c r="NHT81" s="922"/>
      <c r="NHU81" s="947"/>
      <c r="NHV81" s="858"/>
      <c r="NHW81" s="922"/>
      <c r="NHX81" s="858"/>
      <c r="NHY81" s="862"/>
      <c r="NHZ81" s="858"/>
      <c r="NIA81" s="858"/>
      <c r="NIB81" s="922"/>
      <c r="NIC81" s="858"/>
      <c r="NID81" s="922"/>
      <c r="NIE81" s="858"/>
      <c r="NIF81" s="922"/>
      <c r="NIG81" s="947"/>
      <c r="NIH81" s="858"/>
      <c r="NII81" s="922"/>
      <c r="NIJ81" s="858"/>
      <c r="NIK81" s="862"/>
      <c r="NIL81" s="858"/>
      <c r="NIM81" s="858"/>
      <c r="NIN81" s="922"/>
      <c r="NIO81" s="858"/>
      <c r="NIP81" s="922"/>
      <c r="NIQ81" s="858"/>
      <c r="NIR81" s="922"/>
      <c r="NIS81" s="947"/>
      <c r="NIT81" s="858"/>
      <c r="NIU81" s="922"/>
      <c r="NIV81" s="858"/>
      <c r="NIW81" s="862"/>
      <c r="NIX81" s="858"/>
      <c r="NIY81" s="858"/>
      <c r="NIZ81" s="922"/>
      <c r="NJA81" s="858"/>
      <c r="NJB81" s="922"/>
      <c r="NJC81" s="858"/>
      <c r="NJD81" s="922"/>
      <c r="NJE81" s="947"/>
      <c r="NJF81" s="858"/>
      <c r="NJG81" s="922"/>
      <c r="NJH81" s="858"/>
      <c r="NJI81" s="862"/>
      <c r="NJJ81" s="858"/>
      <c r="NJK81" s="858"/>
      <c r="NJL81" s="922"/>
      <c r="NJM81" s="858"/>
      <c r="NJN81" s="922"/>
      <c r="NJO81" s="858"/>
      <c r="NJP81" s="922"/>
      <c r="NJQ81" s="947"/>
      <c r="NJR81" s="858"/>
      <c r="NJS81" s="922"/>
      <c r="NJT81" s="858"/>
      <c r="NJU81" s="862"/>
      <c r="NJV81" s="858"/>
      <c r="NJW81" s="858"/>
      <c r="NJX81" s="922"/>
      <c r="NJY81" s="858"/>
      <c r="NJZ81" s="922"/>
      <c r="NKA81" s="858"/>
      <c r="NKB81" s="922"/>
      <c r="NKC81" s="947"/>
      <c r="NKD81" s="858"/>
      <c r="NKE81" s="922"/>
      <c r="NKF81" s="858"/>
      <c r="NKG81" s="862"/>
      <c r="NKH81" s="858"/>
      <c r="NKI81" s="858"/>
      <c r="NKJ81" s="922"/>
      <c r="NKK81" s="858"/>
      <c r="NKL81" s="922"/>
      <c r="NKM81" s="858"/>
      <c r="NKN81" s="922"/>
      <c r="NKO81" s="947"/>
      <c r="NKP81" s="858"/>
      <c r="NKQ81" s="922"/>
      <c r="NKR81" s="858"/>
      <c r="NKS81" s="862"/>
      <c r="NKT81" s="858"/>
      <c r="NKU81" s="858"/>
      <c r="NKV81" s="922"/>
      <c r="NKW81" s="858"/>
      <c r="NKX81" s="922"/>
      <c r="NKY81" s="858"/>
      <c r="NKZ81" s="922"/>
      <c r="NLA81" s="947"/>
      <c r="NLB81" s="858"/>
      <c r="NLC81" s="922"/>
      <c r="NLD81" s="858"/>
      <c r="NLE81" s="862"/>
      <c r="NLF81" s="858"/>
      <c r="NLG81" s="858"/>
      <c r="NLH81" s="922"/>
      <c r="NLI81" s="858"/>
      <c r="NLJ81" s="922"/>
      <c r="NLK81" s="858"/>
      <c r="NLL81" s="922"/>
      <c r="NLM81" s="947"/>
      <c r="NLN81" s="858"/>
      <c r="NLO81" s="922"/>
      <c r="NLP81" s="858"/>
      <c r="NLQ81" s="862"/>
      <c r="NLR81" s="858"/>
      <c r="NLS81" s="858"/>
      <c r="NLT81" s="922"/>
      <c r="NLU81" s="858"/>
      <c r="NLV81" s="922"/>
      <c r="NLW81" s="858"/>
      <c r="NLX81" s="922"/>
      <c r="NLY81" s="947"/>
      <c r="NLZ81" s="858"/>
      <c r="NMA81" s="922"/>
      <c r="NMB81" s="858"/>
      <c r="NMC81" s="862"/>
      <c r="NMD81" s="858"/>
      <c r="NME81" s="858"/>
      <c r="NMF81" s="922"/>
      <c r="NMG81" s="858"/>
      <c r="NMH81" s="922"/>
      <c r="NMI81" s="858"/>
      <c r="NMJ81" s="922"/>
      <c r="NMK81" s="947"/>
      <c r="NML81" s="858"/>
      <c r="NMM81" s="922"/>
      <c r="NMN81" s="858"/>
      <c r="NMO81" s="862"/>
      <c r="NMP81" s="858"/>
      <c r="NMQ81" s="858"/>
      <c r="NMR81" s="922"/>
      <c r="NMS81" s="858"/>
      <c r="NMT81" s="922"/>
      <c r="NMU81" s="858"/>
      <c r="NMV81" s="922"/>
      <c r="NMW81" s="947"/>
      <c r="NMX81" s="858"/>
      <c r="NMY81" s="922"/>
      <c r="NMZ81" s="858"/>
      <c r="NNA81" s="862"/>
      <c r="NNB81" s="858"/>
      <c r="NNC81" s="858"/>
      <c r="NND81" s="922"/>
      <c r="NNE81" s="858"/>
      <c r="NNF81" s="922"/>
      <c r="NNG81" s="858"/>
      <c r="NNH81" s="922"/>
      <c r="NNI81" s="947"/>
      <c r="NNJ81" s="858"/>
      <c r="NNK81" s="922"/>
      <c r="NNL81" s="858"/>
      <c r="NNM81" s="862"/>
      <c r="NNN81" s="858"/>
      <c r="NNO81" s="858"/>
      <c r="NNP81" s="922"/>
      <c r="NNQ81" s="858"/>
      <c r="NNR81" s="922"/>
      <c r="NNS81" s="858"/>
      <c r="NNT81" s="922"/>
      <c r="NNU81" s="947"/>
      <c r="NNV81" s="858"/>
      <c r="NNW81" s="922"/>
      <c r="NNX81" s="858"/>
      <c r="NNY81" s="862"/>
      <c r="NNZ81" s="858"/>
      <c r="NOA81" s="858"/>
      <c r="NOB81" s="922"/>
      <c r="NOC81" s="858"/>
      <c r="NOD81" s="922"/>
      <c r="NOE81" s="858"/>
      <c r="NOF81" s="922"/>
      <c r="NOG81" s="947"/>
      <c r="NOH81" s="858"/>
      <c r="NOI81" s="922"/>
      <c r="NOJ81" s="858"/>
      <c r="NOK81" s="862"/>
      <c r="NOL81" s="858"/>
      <c r="NOM81" s="858"/>
      <c r="NON81" s="922"/>
      <c r="NOO81" s="858"/>
      <c r="NOP81" s="922"/>
      <c r="NOQ81" s="858"/>
      <c r="NOR81" s="922"/>
      <c r="NOS81" s="947"/>
      <c r="NOT81" s="858"/>
      <c r="NOU81" s="922"/>
      <c r="NOV81" s="858"/>
      <c r="NOW81" s="862"/>
      <c r="NOX81" s="858"/>
      <c r="NOY81" s="858"/>
      <c r="NOZ81" s="922"/>
      <c r="NPA81" s="858"/>
      <c r="NPB81" s="922"/>
      <c r="NPC81" s="858"/>
      <c r="NPD81" s="922"/>
      <c r="NPE81" s="947"/>
      <c r="NPF81" s="858"/>
      <c r="NPG81" s="922"/>
      <c r="NPH81" s="858"/>
      <c r="NPI81" s="862"/>
      <c r="NPJ81" s="858"/>
      <c r="NPK81" s="858"/>
      <c r="NPL81" s="922"/>
      <c r="NPM81" s="858"/>
      <c r="NPN81" s="922"/>
      <c r="NPO81" s="858"/>
      <c r="NPP81" s="922"/>
      <c r="NPQ81" s="947"/>
      <c r="NPR81" s="858"/>
      <c r="NPS81" s="922"/>
      <c r="NPT81" s="858"/>
      <c r="NPU81" s="862"/>
      <c r="NPV81" s="858"/>
      <c r="NPW81" s="858"/>
      <c r="NPX81" s="922"/>
      <c r="NPY81" s="858"/>
      <c r="NPZ81" s="922"/>
      <c r="NQA81" s="858"/>
      <c r="NQB81" s="922"/>
      <c r="NQC81" s="947"/>
      <c r="NQD81" s="858"/>
      <c r="NQE81" s="922"/>
      <c r="NQF81" s="858"/>
      <c r="NQG81" s="862"/>
      <c r="NQH81" s="858"/>
      <c r="NQI81" s="858"/>
      <c r="NQJ81" s="922"/>
      <c r="NQK81" s="858"/>
      <c r="NQL81" s="922"/>
      <c r="NQM81" s="858"/>
      <c r="NQN81" s="922"/>
      <c r="NQO81" s="947"/>
      <c r="NQP81" s="858"/>
      <c r="NQQ81" s="922"/>
      <c r="NQR81" s="858"/>
      <c r="NQS81" s="862"/>
      <c r="NQT81" s="858"/>
      <c r="NQU81" s="858"/>
      <c r="NQV81" s="922"/>
      <c r="NQW81" s="858"/>
      <c r="NQX81" s="922"/>
      <c r="NQY81" s="858"/>
      <c r="NQZ81" s="922"/>
      <c r="NRA81" s="947"/>
      <c r="NRB81" s="858"/>
      <c r="NRC81" s="922"/>
      <c r="NRD81" s="858"/>
      <c r="NRE81" s="862"/>
      <c r="NRF81" s="858"/>
      <c r="NRG81" s="858"/>
      <c r="NRH81" s="922"/>
      <c r="NRI81" s="858"/>
      <c r="NRJ81" s="922"/>
      <c r="NRK81" s="858"/>
      <c r="NRL81" s="922"/>
      <c r="NRM81" s="947"/>
      <c r="NRN81" s="858"/>
      <c r="NRO81" s="922"/>
      <c r="NRP81" s="858"/>
      <c r="NRQ81" s="862"/>
      <c r="NRR81" s="858"/>
      <c r="NRS81" s="858"/>
      <c r="NRT81" s="922"/>
      <c r="NRU81" s="858"/>
      <c r="NRV81" s="922"/>
      <c r="NRW81" s="858"/>
      <c r="NRX81" s="922"/>
      <c r="NRY81" s="947"/>
      <c r="NRZ81" s="858"/>
      <c r="NSA81" s="922"/>
      <c r="NSB81" s="858"/>
      <c r="NSC81" s="862"/>
      <c r="NSD81" s="858"/>
      <c r="NSE81" s="858"/>
      <c r="NSF81" s="922"/>
      <c r="NSG81" s="858"/>
      <c r="NSH81" s="922"/>
      <c r="NSI81" s="858"/>
      <c r="NSJ81" s="922"/>
      <c r="NSK81" s="947"/>
      <c r="NSL81" s="858"/>
      <c r="NSM81" s="922"/>
      <c r="NSN81" s="858"/>
      <c r="NSO81" s="862"/>
      <c r="NSP81" s="858"/>
      <c r="NSQ81" s="858"/>
      <c r="NSR81" s="922"/>
      <c r="NSS81" s="858"/>
      <c r="NST81" s="922"/>
      <c r="NSU81" s="858"/>
      <c r="NSV81" s="922"/>
      <c r="NSW81" s="947"/>
      <c r="NSX81" s="858"/>
      <c r="NSY81" s="922"/>
      <c r="NSZ81" s="858"/>
      <c r="NTA81" s="862"/>
      <c r="NTB81" s="858"/>
      <c r="NTC81" s="858"/>
      <c r="NTD81" s="922"/>
      <c r="NTE81" s="858"/>
      <c r="NTF81" s="922"/>
      <c r="NTG81" s="858"/>
      <c r="NTH81" s="922"/>
      <c r="NTI81" s="947"/>
      <c r="NTJ81" s="858"/>
      <c r="NTK81" s="922"/>
      <c r="NTL81" s="858"/>
      <c r="NTM81" s="862"/>
      <c r="NTN81" s="858"/>
      <c r="NTO81" s="858"/>
      <c r="NTP81" s="922"/>
      <c r="NTQ81" s="858"/>
      <c r="NTR81" s="922"/>
      <c r="NTS81" s="858"/>
      <c r="NTT81" s="922"/>
      <c r="NTU81" s="947"/>
      <c r="NTV81" s="858"/>
      <c r="NTW81" s="922"/>
      <c r="NTX81" s="858"/>
      <c r="NTY81" s="862"/>
      <c r="NTZ81" s="858"/>
      <c r="NUA81" s="858"/>
      <c r="NUB81" s="922"/>
      <c r="NUC81" s="858"/>
      <c r="NUD81" s="922"/>
      <c r="NUE81" s="858"/>
      <c r="NUF81" s="922"/>
      <c r="NUG81" s="947"/>
      <c r="NUH81" s="858"/>
      <c r="NUI81" s="922"/>
      <c r="NUJ81" s="858"/>
      <c r="NUK81" s="862"/>
      <c r="NUL81" s="858"/>
      <c r="NUM81" s="858"/>
      <c r="NUN81" s="922"/>
      <c r="NUO81" s="858"/>
      <c r="NUP81" s="922"/>
      <c r="NUQ81" s="858"/>
      <c r="NUR81" s="922"/>
      <c r="NUS81" s="947"/>
      <c r="NUT81" s="858"/>
      <c r="NUU81" s="922"/>
      <c r="NUV81" s="858"/>
      <c r="NUW81" s="862"/>
      <c r="NUX81" s="858"/>
      <c r="NUY81" s="858"/>
      <c r="NUZ81" s="922"/>
      <c r="NVA81" s="858"/>
      <c r="NVB81" s="922"/>
      <c r="NVC81" s="858"/>
      <c r="NVD81" s="922"/>
      <c r="NVE81" s="947"/>
      <c r="NVF81" s="858"/>
      <c r="NVG81" s="922"/>
      <c r="NVH81" s="858"/>
      <c r="NVI81" s="862"/>
      <c r="NVJ81" s="858"/>
      <c r="NVK81" s="858"/>
      <c r="NVL81" s="922"/>
      <c r="NVM81" s="858"/>
      <c r="NVN81" s="922"/>
      <c r="NVO81" s="858"/>
      <c r="NVP81" s="922"/>
      <c r="NVQ81" s="947"/>
      <c r="NVR81" s="858"/>
      <c r="NVS81" s="922"/>
      <c r="NVT81" s="858"/>
      <c r="NVU81" s="862"/>
      <c r="NVV81" s="858"/>
      <c r="NVW81" s="858"/>
      <c r="NVX81" s="922"/>
      <c r="NVY81" s="858"/>
      <c r="NVZ81" s="922"/>
      <c r="NWA81" s="858"/>
      <c r="NWB81" s="922"/>
      <c r="NWC81" s="947"/>
      <c r="NWD81" s="858"/>
      <c r="NWE81" s="922"/>
      <c r="NWF81" s="858"/>
      <c r="NWG81" s="862"/>
      <c r="NWH81" s="858"/>
      <c r="NWI81" s="858"/>
      <c r="NWJ81" s="922"/>
      <c r="NWK81" s="858"/>
      <c r="NWL81" s="922"/>
      <c r="NWM81" s="858"/>
      <c r="NWN81" s="922"/>
      <c r="NWO81" s="947"/>
      <c r="NWP81" s="858"/>
      <c r="NWQ81" s="922"/>
      <c r="NWR81" s="858"/>
      <c r="NWS81" s="862"/>
      <c r="NWT81" s="858"/>
      <c r="NWU81" s="858"/>
      <c r="NWV81" s="922"/>
      <c r="NWW81" s="858"/>
      <c r="NWX81" s="922"/>
      <c r="NWY81" s="858"/>
      <c r="NWZ81" s="922"/>
      <c r="NXA81" s="947"/>
      <c r="NXB81" s="858"/>
      <c r="NXC81" s="922"/>
      <c r="NXD81" s="858"/>
      <c r="NXE81" s="862"/>
      <c r="NXF81" s="858"/>
      <c r="NXG81" s="858"/>
      <c r="NXH81" s="922"/>
      <c r="NXI81" s="858"/>
      <c r="NXJ81" s="922"/>
      <c r="NXK81" s="858"/>
      <c r="NXL81" s="922"/>
      <c r="NXM81" s="947"/>
      <c r="NXN81" s="858"/>
      <c r="NXO81" s="922"/>
      <c r="NXP81" s="858"/>
      <c r="NXQ81" s="862"/>
      <c r="NXR81" s="858"/>
      <c r="NXS81" s="858"/>
      <c r="NXT81" s="922"/>
      <c r="NXU81" s="858"/>
      <c r="NXV81" s="922"/>
      <c r="NXW81" s="858"/>
      <c r="NXX81" s="922"/>
      <c r="NXY81" s="947"/>
      <c r="NXZ81" s="858"/>
      <c r="NYA81" s="922"/>
      <c r="NYB81" s="858"/>
      <c r="NYC81" s="862"/>
      <c r="NYD81" s="858"/>
      <c r="NYE81" s="858"/>
      <c r="NYF81" s="922"/>
      <c r="NYG81" s="858"/>
      <c r="NYH81" s="922"/>
      <c r="NYI81" s="858"/>
      <c r="NYJ81" s="922"/>
      <c r="NYK81" s="947"/>
      <c r="NYL81" s="858"/>
      <c r="NYM81" s="922"/>
      <c r="NYN81" s="858"/>
      <c r="NYO81" s="862"/>
      <c r="NYP81" s="858"/>
      <c r="NYQ81" s="858"/>
      <c r="NYR81" s="922"/>
      <c r="NYS81" s="858"/>
      <c r="NYT81" s="922"/>
      <c r="NYU81" s="858"/>
      <c r="NYV81" s="922"/>
      <c r="NYW81" s="947"/>
      <c r="NYX81" s="858"/>
      <c r="NYY81" s="922"/>
      <c r="NYZ81" s="858"/>
      <c r="NZA81" s="862"/>
      <c r="NZB81" s="858"/>
      <c r="NZC81" s="858"/>
      <c r="NZD81" s="922"/>
      <c r="NZE81" s="858"/>
      <c r="NZF81" s="922"/>
      <c r="NZG81" s="858"/>
      <c r="NZH81" s="922"/>
      <c r="NZI81" s="947"/>
      <c r="NZJ81" s="858"/>
      <c r="NZK81" s="922"/>
      <c r="NZL81" s="858"/>
      <c r="NZM81" s="862"/>
      <c r="NZN81" s="858"/>
      <c r="NZO81" s="858"/>
      <c r="NZP81" s="922"/>
      <c r="NZQ81" s="858"/>
      <c r="NZR81" s="922"/>
      <c r="NZS81" s="858"/>
      <c r="NZT81" s="922"/>
      <c r="NZU81" s="947"/>
      <c r="NZV81" s="858"/>
      <c r="NZW81" s="922"/>
      <c r="NZX81" s="858"/>
      <c r="NZY81" s="862"/>
      <c r="NZZ81" s="858"/>
      <c r="OAA81" s="858"/>
      <c r="OAB81" s="922"/>
      <c r="OAC81" s="858"/>
      <c r="OAD81" s="922"/>
      <c r="OAE81" s="858"/>
      <c r="OAF81" s="922"/>
      <c r="OAG81" s="947"/>
      <c r="OAH81" s="858"/>
      <c r="OAI81" s="922"/>
      <c r="OAJ81" s="858"/>
      <c r="OAK81" s="862"/>
      <c r="OAL81" s="858"/>
      <c r="OAM81" s="858"/>
      <c r="OAN81" s="922"/>
      <c r="OAO81" s="858"/>
      <c r="OAP81" s="922"/>
      <c r="OAQ81" s="858"/>
      <c r="OAR81" s="922"/>
      <c r="OAS81" s="947"/>
      <c r="OAT81" s="858"/>
      <c r="OAU81" s="922"/>
      <c r="OAV81" s="858"/>
      <c r="OAW81" s="862"/>
      <c r="OAX81" s="858"/>
      <c r="OAY81" s="858"/>
      <c r="OAZ81" s="922"/>
      <c r="OBA81" s="858"/>
      <c r="OBB81" s="922"/>
      <c r="OBC81" s="858"/>
      <c r="OBD81" s="922"/>
      <c r="OBE81" s="947"/>
      <c r="OBF81" s="858"/>
      <c r="OBG81" s="922"/>
      <c r="OBH81" s="858"/>
      <c r="OBI81" s="862"/>
      <c r="OBJ81" s="858"/>
      <c r="OBK81" s="858"/>
      <c r="OBL81" s="922"/>
      <c r="OBM81" s="858"/>
      <c r="OBN81" s="922"/>
      <c r="OBO81" s="858"/>
      <c r="OBP81" s="922"/>
      <c r="OBQ81" s="947"/>
      <c r="OBR81" s="858"/>
      <c r="OBS81" s="922"/>
      <c r="OBT81" s="858"/>
      <c r="OBU81" s="862"/>
      <c r="OBV81" s="858"/>
      <c r="OBW81" s="858"/>
      <c r="OBX81" s="922"/>
      <c r="OBY81" s="858"/>
      <c r="OBZ81" s="922"/>
      <c r="OCA81" s="858"/>
      <c r="OCB81" s="922"/>
      <c r="OCC81" s="947"/>
      <c r="OCD81" s="858"/>
      <c r="OCE81" s="922"/>
      <c r="OCF81" s="858"/>
      <c r="OCG81" s="862"/>
      <c r="OCH81" s="858"/>
      <c r="OCI81" s="858"/>
      <c r="OCJ81" s="922"/>
      <c r="OCK81" s="858"/>
      <c r="OCL81" s="922"/>
      <c r="OCM81" s="858"/>
      <c r="OCN81" s="922"/>
      <c r="OCO81" s="947"/>
      <c r="OCP81" s="858"/>
      <c r="OCQ81" s="922"/>
      <c r="OCR81" s="858"/>
      <c r="OCS81" s="862"/>
      <c r="OCT81" s="858"/>
      <c r="OCU81" s="858"/>
      <c r="OCV81" s="922"/>
      <c r="OCW81" s="858"/>
      <c r="OCX81" s="922"/>
      <c r="OCY81" s="858"/>
      <c r="OCZ81" s="922"/>
      <c r="ODA81" s="947"/>
      <c r="ODB81" s="858"/>
      <c r="ODC81" s="922"/>
      <c r="ODD81" s="858"/>
      <c r="ODE81" s="862"/>
      <c r="ODF81" s="858"/>
      <c r="ODG81" s="858"/>
      <c r="ODH81" s="922"/>
      <c r="ODI81" s="858"/>
      <c r="ODJ81" s="922"/>
      <c r="ODK81" s="858"/>
      <c r="ODL81" s="922"/>
      <c r="ODM81" s="947"/>
      <c r="ODN81" s="858"/>
      <c r="ODO81" s="922"/>
      <c r="ODP81" s="858"/>
      <c r="ODQ81" s="862"/>
      <c r="ODR81" s="858"/>
      <c r="ODS81" s="858"/>
      <c r="ODT81" s="922"/>
      <c r="ODU81" s="858"/>
      <c r="ODV81" s="922"/>
      <c r="ODW81" s="858"/>
      <c r="ODX81" s="922"/>
      <c r="ODY81" s="947"/>
      <c r="ODZ81" s="858"/>
      <c r="OEA81" s="922"/>
      <c r="OEB81" s="858"/>
      <c r="OEC81" s="862"/>
      <c r="OED81" s="858"/>
      <c r="OEE81" s="858"/>
      <c r="OEF81" s="922"/>
      <c r="OEG81" s="858"/>
      <c r="OEH81" s="922"/>
      <c r="OEI81" s="858"/>
      <c r="OEJ81" s="922"/>
      <c r="OEK81" s="947"/>
      <c r="OEL81" s="858"/>
      <c r="OEM81" s="922"/>
      <c r="OEN81" s="858"/>
      <c r="OEO81" s="862"/>
      <c r="OEP81" s="858"/>
      <c r="OEQ81" s="858"/>
      <c r="OER81" s="922"/>
      <c r="OES81" s="858"/>
      <c r="OET81" s="922"/>
      <c r="OEU81" s="858"/>
      <c r="OEV81" s="922"/>
      <c r="OEW81" s="947"/>
      <c r="OEX81" s="858"/>
      <c r="OEY81" s="922"/>
      <c r="OEZ81" s="858"/>
      <c r="OFA81" s="862"/>
      <c r="OFB81" s="858"/>
      <c r="OFC81" s="858"/>
      <c r="OFD81" s="922"/>
      <c r="OFE81" s="858"/>
      <c r="OFF81" s="922"/>
      <c r="OFG81" s="858"/>
      <c r="OFH81" s="922"/>
      <c r="OFI81" s="947"/>
      <c r="OFJ81" s="858"/>
      <c r="OFK81" s="922"/>
      <c r="OFL81" s="858"/>
      <c r="OFM81" s="862"/>
      <c r="OFN81" s="858"/>
      <c r="OFO81" s="858"/>
      <c r="OFP81" s="922"/>
      <c r="OFQ81" s="858"/>
      <c r="OFR81" s="922"/>
      <c r="OFS81" s="858"/>
      <c r="OFT81" s="922"/>
      <c r="OFU81" s="947"/>
      <c r="OFV81" s="858"/>
      <c r="OFW81" s="922"/>
      <c r="OFX81" s="858"/>
      <c r="OFY81" s="862"/>
      <c r="OFZ81" s="858"/>
      <c r="OGA81" s="858"/>
      <c r="OGB81" s="922"/>
      <c r="OGC81" s="858"/>
      <c r="OGD81" s="922"/>
      <c r="OGE81" s="858"/>
      <c r="OGF81" s="922"/>
      <c r="OGG81" s="947"/>
      <c r="OGH81" s="858"/>
      <c r="OGI81" s="922"/>
      <c r="OGJ81" s="858"/>
      <c r="OGK81" s="862"/>
      <c r="OGL81" s="858"/>
      <c r="OGM81" s="858"/>
      <c r="OGN81" s="922"/>
      <c r="OGO81" s="858"/>
      <c r="OGP81" s="922"/>
      <c r="OGQ81" s="858"/>
      <c r="OGR81" s="922"/>
      <c r="OGS81" s="947"/>
      <c r="OGT81" s="858"/>
      <c r="OGU81" s="922"/>
      <c r="OGV81" s="858"/>
      <c r="OGW81" s="862"/>
      <c r="OGX81" s="858"/>
      <c r="OGY81" s="858"/>
      <c r="OGZ81" s="922"/>
      <c r="OHA81" s="858"/>
      <c r="OHB81" s="922"/>
      <c r="OHC81" s="858"/>
      <c r="OHD81" s="922"/>
      <c r="OHE81" s="947"/>
      <c r="OHF81" s="858"/>
      <c r="OHG81" s="922"/>
      <c r="OHH81" s="858"/>
      <c r="OHI81" s="862"/>
      <c r="OHJ81" s="858"/>
      <c r="OHK81" s="858"/>
      <c r="OHL81" s="922"/>
      <c r="OHM81" s="858"/>
      <c r="OHN81" s="922"/>
      <c r="OHO81" s="858"/>
      <c r="OHP81" s="922"/>
      <c r="OHQ81" s="947"/>
      <c r="OHR81" s="858"/>
      <c r="OHS81" s="922"/>
      <c r="OHT81" s="858"/>
      <c r="OHU81" s="862"/>
      <c r="OHV81" s="858"/>
      <c r="OHW81" s="858"/>
      <c r="OHX81" s="922"/>
      <c r="OHY81" s="858"/>
      <c r="OHZ81" s="922"/>
      <c r="OIA81" s="858"/>
      <c r="OIB81" s="922"/>
      <c r="OIC81" s="947"/>
      <c r="OID81" s="858"/>
      <c r="OIE81" s="922"/>
      <c r="OIF81" s="858"/>
      <c r="OIG81" s="862"/>
      <c r="OIH81" s="858"/>
      <c r="OII81" s="858"/>
      <c r="OIJ81" s="922"/>
      <c r="OIK81" s="858"/>
      <c r="OIL81" s="922"/>
      <c r="OIM81" s="858"/>
      <c r="OIN81" s="922"/>
      <c r="OIO81" s="947"/>
      <c r="OIP81" s="858"/>
      <c r="OIQ81" s="922"/>
      <c r="OIR81" s="858"/>
      <c r="OIS81" s="862"/>
      <c r="OIT81" s="858"/>
      <c r="OIU81" s="858"/>
      <c r="OIV81" s="922"/>
      <c r="OIW81" s="858"/>
      <c r="OIX81" s="922"/>
      <c r="OIY81" s="858"/>
      <c r="OIZ81" s="922"/>
      <c r="OJA81" s="947"/>
      <c r="OJB81" s="858"/>
      <c r="OJC81" s="922"/>
      <c r="OJD81" s="858"/>
      <c r="OJE81" s="862"/>
      <c r="OJF81" s="858"/>
      <c r="OJG81" s="858"/>
      <c r="OJH81" s="922"/>
      <c r="OJI81" s="858"/>
      <c r="OJJ81" s="922"/>
      <c r="OJK81" s="858"/>
      <c r="OJL81" s="922"/>
      <c r="OJM81" s="947"/>
      <c r="OJN81" s="858"/>
      <c r="OJO81" s="922"/>
      <c r="OJP81" s="858"/>
      <c r="OJQ81" s="862"/>
      <c r="OJR81" s="858"/>
      <c r="OJS81" s="858"/>
      <c r="OJT81" s="922"/>
      <c r="OJU81" s="858"/>
      <c r="OJV81" s="922"/>
      <c r="OJW81" s="858"/>
      <c r="OJX81" s="922"/>
      <c r="OJY81" s="947"/>
      <c r="OJZ81" s="858"/>
      <c r="OKA81" s="922"/>
      <c r="OKB81" s="858"/>
      <c r="OKC81" s="862"/>
      <c r="OKD81" s="858"/>
      <c r="OKE81" s="858"/>
      <c r="OKF81" s="922"/>
      <c r="OKG81" s="858"/>
      <c r="OKH81" s="922"/>
      <c r="OKI81" s="858"/>
      <c r="OKJ81" s="922"/>
      <c r="OKK81" s="947"/>
      <c r="OKL81" s="858"/>
      <c r="OKM81" s="922"/>
      <c r="OKN81" s="858"/>
      <c r="OKO81" s="862"/>
      <c r="OKP81" s="858"/>
      <c r="OKQ81" s="858"/>
      <c r="OKR81" s="922"/>
      <c r="OKS81" s="858"/>
      <c r="OKT81" s="922"/>
      <c r="OKU81" s="858"/>
      <c r="OKV81" s="922"/>
      <c r="OKW81" s="947"/>
      <c r="OKX81" s="858"/>
      <c r="OKY81" s="922"/>
      <c r="OKZ81" s="858"/>
      <c r="OLA81" s="862"/>
      <c r="OLB81" s="858"/>
      <c r="OLC81" s="858"/>
      <c r="OLD81" s="922"/>
      <c r="OLE81" s="858"/>
      <c r="OLF81" s="922"/>
      <c r="OLG81" s="858"/>
      <c r="OLH81" s="922"/>
      <c r="OLI81" s="947"/>
      <c r="OLJ81" s="858"/>
      <c r="OLK81" s="922"/>
      <c r="OLL81" s="858"/>
      <c r="OLM81" s="862"/>
      <c r="OLN81" s="858"/>
      <c r="OLO81" s="858"/>
      <c r="OLP81" s="922"/>
      <c r="OLQ81" s="858"/>
      <c r="OLR81" s="922"/>
      <c r="OLS81" s="858"/>
      <c r="OLT81" s="922"/>
      <c r="OLU81" s="947"/>
      <c r="OLV81" s="858"/>
      <c r="OLW81" s="922"/>
      <c r="OLX81" s="858"/>
      <c r="OLY81" s="862"/>
      <c r="OLZ81" s="858"/>
      <c r="OMA81" s="858"/>
      <c r="OMB81" s="922"/>
      <c r="OMC81" s="858"/>
      <c r="OMD81" s="922"/>
      <c r="OME81" s="858"/>
      <c r="OMF81" s="922"/>
      <c r="OMG81" s="947"/>
      <c r="OMH81" s="858"/>
      <c r="OMI81" s="922"/>
      <c r="OMJ81" s="858"/>
      <c r="OMK81" s="862"/>
      <c r="OML81" s="858"/>
      <c r="OMM81" s="858"/>
      <c r="OMN81" s="922"/>
      <c r="OMO81" s="858"/>
      <c r="OMP81" s="922"/>
      <c r="OMQ81" s="858"/>
      <c r="OMR81" s="922"/>
      <c r="OMS81" s="947"/>
      <c r="OMT81" s="858"/>
      <c r="OMU81" s="922"/>
      <c r="OMV81" s="858"/>
      <c r="OMW81" s="862"/>
      <c r="OMX81" s="858"/>
      <c r="OMY81" s="858"/>
      <c r="OMZ81" s="922"/>
      <c r="ONA81" s="858"/>
      <c r="ONB81" s="922"/>
      <c r="ONC81" s="858"/>
      <c r="OND81" s="922"/>
      <c r="ONE81" s="947"/>
      <c r="ONF81" s="858"/>
      <c r="ONG81" s="922"/>
      <c r="ONH81" s="858"/>
      <c r="ONI81" s="862"/>
      <c r="ONJ81" s="858"/>
      <c r="ONK81" s="858"/>
      <c r="ONL81" s="922"/>
      <c r="ONM81" s="858"/>
      <c r="ONN81" s="922"/>
      <c r="ONO81" s="858"/>
      <c r="ONP81" s="922"/>
      <c r="ONQ81" s="947"/>
      <c r="ONR81" s="858"/>
      <c r="ONS81" s="922"/>
      <c r="ONT81" s="858"/>
      <c r="ONU81" s="862"/>
      <c r="ONV81" s="858"/>
      <c r="ONW81" s="858"/>
      <c r="ONX81" s="922"/>
      <c r="ONY81" s="858"/>
      <c r="ONZ81" s="922"/>
      <c r="OOA81" s="858"/>
      <c r="OOB81" s="922"/>
      <c r="OOC81" s="947"/>
      <c r="OOD81" s="858"/>
      <c r="OOE81" s="922"/>
      <c r="OOF81" s="858"/>
      <c r="OOG81" s="862"/>
      <c r="OOH81" s="858"/>
      <c r="OOI81" s="858"/>
      <c r="OOJ81" s="922"/>
      <c r="OOK81" s="858"/>
      <c r="OOL81" s="922"/>
      <c r="OOM81" s="858"/>
      <c r="OON81" s="922"/>
      <c r="OOO81" s="947"/>
      <c r="OOP81" s="858"/>
      <c r="OOQ81" s="922"/>
      <c r="OOR81" s="858"/>
      <c r="OOS81" s="862"/>
      <c r="OOT81" s="858"/>
      <c r="OOU81" s="858"/>
      <c r="OOV81" s="922"/>
      <c r="OOW81" s="858"/>
      <c r="OOX81" s="922"/>
      <c r="OOY81" s="858"/>
      <c r="OOZ81" s="922"/>
      <c r="OPA81" s="947"/>
      <c r="OPB81" s="858"/>
      <c r="OPC81" s="922"/>
      <c r="OPD81" s="858"/>
      <c r="OPE81" s="862"/>
      <c r="OPF81" s="858"/>
      <c r="OPG81" s="858"/>
      <c r="OPH81" s="922"/>
      <c r="OPI81" s="858"/>
      <c r="OPJ81" s="922"/>
      <c r="OPK81" s="858"/>
      <c r="OPL81" s="922"/>
      <c r="OPM81" s="947"/>
      <c r="OPN81" s="858"/>
      <c r="OPO81" s="922"/>
      <c r="OPP81" s="858"/>
      <c r="OPQ81" s="862"/>
      <c r="OPR81" s="858"/>
      <c r="OPS81" s="858"/>
      <c r="OPT81" s="922"/>
      <c r="OPU81" s="858"/>
      <c r="OPV81" s="922"/>
      <c r="OPW81" s="858"/>
      <c r="OPX81" s="922"/>
      <c r="OPY81" s="947"/>
      <c r="OPZ81" s="858"/>
      <c r="OQA81" s="922"/>
      <c r="OQB81" s="858"/>
      <c r="OQC81" s="862"/>
      <c r="OQD81" s="858"/>
      <c r="OQE81" s="858"/>
      <c r="OQF81" s="922"/>
      <c r="OQG81" s="858"/>
      <c r="OQH81" s="922"/>
      <c r="OQI81" s="858"/>
      <c r="OQJ81" s="922"/>
      <c r="OQK81" s="947"/>
      <c r="OQL81" s="858"/>
      <c r="OQM81" s="922"/>
      <c r="OQN81" s="858"/>
      <c r="OQO81" s="862"/>
      <c r="OQP81" s="858"/>
      <c r="OQQ81" s="858"/>
      <c r="OQR81" s="922"/>
      <c r="OQS81" s="858"/>
      <c r="OQT81" s="922"/>
      <c r="OQU81" s="858"/>
      <c r="OQV81" s="922"/>
      <c r="OQW81" s="947"/>
      <c r="OQX81" s="858"/>
      <c r="OQY81" s="922"/>
      <c r="OQZ81" s="858"/>
      <c r="ORA81" s="862"/>
      <c r="ORB81" s="858"/>
      <c r="ORC81" s="858"/>
      <c r="ORD81" s="922"/>
      <c r="ORE81" s="858"/>
      <c r="ORF81" s="922"/>
      <c r="ORG81" s="858"/>
      <c r="ORH81" s="922"/>
      <c r="ORI81" s="947"/>
      <c r="ORJ81" s="858"/>
      <c r="ORK81" s="922"/>
      <c r="ORL81" s="858"/>
      <c r="ORM81" s="862"/>
      <c r="ORN81" s="858"/>
      <c r="ORO81" s="858"/>
      <c r="ORP81" s="922"/>
      <c r="ORQ81" s="858"/>
      <c r="ORR81" s="922"/>
      <c r="ORS81" s="858"/>
      <c r="ORT81" s="922"/>
      <c r="ORU81" s="947"/>
      <c r="ORV81" s="858"/>
      <c r="ORW81" s="922"/>
      <c r="ORX81" s="858"/>
      <c r="ORY81" s="862"/>
      <c r="ORZ81" s="858"/>
      <c r="OSA81" s="858"/>
      <c r="OSB81" s="922"/>
      <c r="OSC81" s="858"/>
      <c r="OSD81" s="922"/>
      <c r="OSE81" s="858"/>
      <c r="OSF81" s="922"/>
      <c r="OSG81" s="947"/>
      <c r="OSH81" s="858"/>
      <c r="OSI81" s="922"/>
      <c r="OSJ81" s="858"/>
      <c r="OSK81" s="862"/>
      <c r="OSL81" s="858"/>
      <c r="OSM81" s="858"/>
      <c r="OSN81" s="922"/>
      <c r="OSO81" s="858"/>
      <c r="OSP81" s="922"/>
      <c r="OSQ81" s="858"/>
      <c r="OSR81" s="922"/>
      <c r="OSS81" s="947"/>
      <c r="OST81" s="858"/>
      <c r="OSU81" s="922"/>
      <c r="OSV81" s="858"/>
      <c r="OSW81" s="862"/>
      <c r="OSX81" s="858"/>
      <c r="OSY81" s="858"/>
      <c r="OSZ81" s="922"/>
      <c r="OTA81" s="858"/>
      <c r="OTB81" s="922"/>
      <c r="OTC81" s="858"/>
      <c r="OTD81" s="922"/>
      <c r="OTE81" s="947"/>
      <c r="OTF81" s="858"/>
      <c r="OTG81" s="922"/>
      <c r="OTH81" s="858"/>
      <c r="OTI81" s="862"/>
      <c r="OTJ81" s="858"/>
      <c r="OTK81" s="858"/>
      <c r="OTL81" s="922"/>
      <c r="OTM81" s="858"/>
      <c r="OTN81" s="922"/>
      <c r="OTO81" s="858"/>
      <c r="OTP81" s="922"/>
      <c r="OTQ81" s="947"/>
      <c r="OTR81" s="858"/>
      <c r="OTS81" s="922"/>
      <c r="OTT81" s="858"/>
      <c r="OTU81" s="862"/>
      <c r="OTV81" s="858"/>
      <c r="OTW81" s="858"/>
      <c r="OTX81" s="922"/>
      <c r="OTY81" s="858"/>
      <c r="OTZ81" s="922"/>
      <c r="OUA81" s="858"/>
      <c r="OUB81" s="922"/>
      <c r="OUC81" s="947"/>
      <c r="OUD81" s="858"/>
      <c r="OUE81" s="922"/>
      <c r="OUF81" s="858"/>
      <c r="OUG81" s="862"/>
      <c r="OUH81" s="858"/>
      <c r="OUI81" s="858"/>
      <c r="OUJ81" s="922"/>
      <c r="OUK81" s="858"/>
      <c r="OUL81" s="922"/>
      <c r="OUM81" s="858"/>
      <c r="OUN81" s="922"/>
      <c r="OUO81" s="947"/>
      <c r="OUP81" s="858"/>
      <c r="OUQ81" s="922"/>
      <c r="OUR81" s="858"/>
      <c r="OUS81" s="862"/>
      <c r="OUT81" s="858"/>
      <c r="OUU81" s="858"/>
      <c r="OUV81" s="922"/>
      <c r="OUW81" s="858"/>
      <c r="OUX81" s="922"/>
      <c r="OUY81" s="858"/>
      <c r="OUZ81" s="922"/>
      <c r="OVA81" s="947"/>
      <c r="OVB81" s="858"/>
      <c r="OVC81" s="922"/>
      <c r="OVD81" s="858"/>
      <c r="OVE81" s="862"/>
      <c r="OVF81" s="858"/>
      <c r="OVG81" s="858"/>
      <c r="OVH81" s="922"/>
      <c r="OVI81" s="858"/>
      <c r="OVJ81" s="922"/>
      <c r="OVK81" s="858"/>
      <c r="OVL81" s="922"/>
      <c r="OVM81" s="947"/>
      <c r="OVN81" s="858"/>
      <c r="OVO81" s="922"/>
      <c r="OVP81" s="858"/>
      <c r="OVQ81" s="862"/>
      <c r="OVR81" s="858"/>
      <c r="OVS81" s="858"/>
      <c r="OVT81" s="922"/>
      <c r="OVU81" s="858"/>
      <c r="OVV81" s="922"/>
      <c r="OVW81" s="858"/>
      <c r="OVX81" s="922"/>
      <c r="OVY81" s="947"/>
      <c r="OVZ81" s="858"/>
      <c r="OWA81" s="922"/>
      <c r="OWB81" s="858"/>
      <c r="OWC81" s="862"/>
      <c r="OWD81" s="858"/>
      <c r="OWE81" s="858"/>
      <c r="OWF81" s="922"/>
      <c r="OWG81" s="858"/>
      <c r="OWH81" s="922"/>
      <c r="OWI81" s="858"/>
      <c r="OWJ81" s="922"/>
      <c r="OWK81" s="947"/>
      <c r="OWL81" s="858"/>
      <c r="OWM81" s="922"/>
      <c r="OWN81" s="858"/>
      <c r="OWO81" s="862"/>
      <c r="OWP81" s="858"/>
      <c r="OWQ81" s="858"/>
      <c r="OWR81" s="922"/>
      <c r="OWS81" s="858"/>
      <c r="OWT81" s="922"/>
      <c r="OWU81" s="858"/>
      <c r="OWV81" s="922"/>
      <c r="OWW81" s="947"/>
      <c r="OWX81" s="858"/>
      <c r="OWY81" s="922"/>
      <c r="OWZ81" s="858"/>
      <c r="OXA81" s="862"/>
      <c r="OXB81" s="858"/>
      <c r="OXC81" s="858"/>
      <c r="OXD81" s="922"/>
      <c r="OXE81" s="858"/>
      <c r="OXF81" s="922"/>
      <c r="OXG81" s="858"/>
      <c r="OXH81" s="922"/>
      <c r="OXI81" s="947"/>
      <c r="OXJ81" s="858"/>
      <c r="OXK81" s="922"/>
      <c r="OXL81" s="858"/>
      <c r="OXM81" s="862"/>
      <c r="OXN81" s="858"/>
      <c r="OXO81" s="858"/>
      <c r="OXP81" s="922"/>
      <c r="OXQ81" s="858"/>
      <c r="OXR81" s="922"/>
      <c r="OXS81" s="858"/>
      <c r="OXT81" s="922"/>
      <c r="OXU81" s="947"/>
      <c r="OXV81" s="858"/>
      <c r="OXW81" s="922"/>
      <c r="OXX81" s="858"/>
      <c r="OXY81" s="862"/>
      <c r="OXZ81" s="858"/>
      <c r="OYA81" s="858"/>
      <c r="OYB81" s="922"/>
      <c r="OYC81" s="858"/>
      <c r="OYD81" s="922"/>
      <c r="OYE81" s="858"/>
      <c r="OYF81" s="922"/>
      <c r="OYG81" s="947"/>
      <c r="OYH81" s="858"/>
      <c r="OYI81" s="922"/>
      <c r="OYJ81" s="858"/>
      <c r="OYK81" s="862"/>
      <c r="OYL81" s="858"/>
      <c r="OYM81" s="858"/>
      <c r="OYN81" s="922"/>
      <c r="OYO81" s="858"/>
      <c r="OYP81" s="922"/>
      <c r="OYQ81" s="858"/>
      <c r="OYR81" s="922"/>
      <c r="OYS81" s="947"/>
      <c r="OYT81" s="858"/>
      <c r="OYU81" s="922"/>
      <c r="OYV81" s="858"/>
      <c r="OYW81" s="862"/>
      <c r="OYX81" s="858"/>
      <c r="OYY81" s="858"/>
      <c r="OYZ81" s="922"/>
      <c r="OZA81" s="858"/>
      <c r="OZB81" s="922"/>
      <c r="OZC81" s="858"/>
      <c r="OZD81" s="922"/>
      <c r="OZE81" s="947"/>
      <c r="OZF81" s="858"/>
      <c r="OZG81" s="922"/>
      <c r="OZH81" s="858"/>
      <c r="OZI81" s="862"/>
      <c r="OZJ81" s="858"/>
      <c r="OZK81" s="858"/>
      <c r="OZL81" s="922"/>
      <c r="OZM81" s="858"/>
      <c r="OZN81" s="922"/>
      <c r="OZO81" s="858"/>
      <c r="OZP81" s="922"/>
      <c r="OZQ81" s="947"/>
      <c r="OZR81" s="858"/>
      <c r="OZS81" s="922"/>
      <c r="OZT81" s="858"/>
      <c r="OZU81" s="862"/>
      <c r="OZV81" s="858"/>
      <c r="OZW81" s="858"/>
      <c r="OZX81" s="922"/>
      <c r="OZY81" s="858"/>
      <c r="OZZ81" s="922"/>
      <c r="PAA81" s="858"/>
      <c r="PAB81" s="922"/>
      <c r="PAC81" s="947"/>
      <c r="PAD81" s="858"/>
      <c r="PAE81" s="922"/>
      <c r="PAF81" s="858"/>
      <c r="PAG81" s="862"/>
      <c r="PAH81" s="858"/>
      <c r="PAI81" s="858"/>
      <c r="PAJ81" s="922"/>
      <c r="PAK81" s="858"/>
      <c r="PAL81" s="922"/>
      <c r="PAM81" s="858"/>
      <c r="PAN81" s="922"/>
      <c r="PAO81" s="947"/>
      <c r="PAP81" s="858"/>
      <c r="PAQ81" s="922"/>
      <c r="PAR81" s="858"/>
      <c r="PAS81" s="862"/>
      <c r="PAT81" s="858"/>
      <c r="PAU81" s="858"/>
      <c r="PAV81" s="922"/>
      <c r="PAW81" s="858"/>
      <c r="PAX81" s="922"/>
      <c r="PAY81" s="858"/>
      <c r="PAZ81" s="922"/>
      <c r="PBA81" s="947"/>
      <c r="PBB81" s="858"/>
      <c r="PBC81" s="922"/>
      <c r="PBD81" s="858"/>
      <c r="PBE81" s="862"/>
      <c r="PBF81" s="858"/>
      <c r="PBG81" s="858"/>
      <c r="PBH81" s="922"/>
      <c r="PBI81" s="858"/>
      <c r="PBJ81" s="922"/>
      <c r="PBK81" s="858"/>
      <c r="PBL81" s="922"/>
      <c r="PBM81" s="947"/>
      <c r="PBN81" s="858"/>
      <c r="PBO81" s="922"/>
      <c r="PBP81" s="858"/>
      <c r="PBQ81" s="862"/>
      <c r="PBR81" s="858"/>
      <c r="PBS81" s="858"/>
      <c r="PBT81" s="922"/>
      <c r="PBU81" s="858"/>
      <c r="PBV81" s="922"/>
      <c r="PBW81" s="858"/>
      <c r="PBX81" s="922"/>
      <c r="PBY81" s="947"/>
      <c r="PBZ81" s="858"/>
      <c r="PCA81" s="922"/>
      <c r="PCB81" s="858"/>
      <c r="PCC81" s="862"/>
      <c r="PCD81" s="858"/>
      <c r="PCE81" s="858"/>
      <c r="PCF81" s="922"/>
      <c r="PCG81" s="858"/>
      <c r="PCH81" s="922"/>
      <c r="PCI81" s="858"/>
      <c r="PCJ81" s="922"/>
      <c r="PCK81" s="947"/>
      <c r="PCL81" s="858"/>
      <c r="PCM81" s="922"/>
      <c r="PCN81" s="858"/>
      <c r="PCO81" s="862"/>
      <c r="PCP81" s="858"/>
      <c r="PCQ81" s="858"/>
      <c r="PCR81" s="922"/>
      <c r="PCS81" s="858"/>
      <c r="PCT81" s="922"/>
      <c r="PCU81" s="858"/>
      <c r="PCV81" s="922"/>
      <c r="PCW81" s="947"/>
      <c r="PCX81" s="858"/>
      <c r="PCY81" s="922"/>
      <c r="PCZ81" s="858"/>
      <c r="PDA81" s="862"/>
      <c r="PDB81" s="858"/>
      <c r="PDC81" s="858"/>
      <c r="PDD81" s="922"/>
      <c r="PDE81" s="858"/>
      <c r="PDF81" s="922"/>
      <c r="PDG81" s="858"/>
      <c r="PDH81" s="922"/>
      <c r="PDI81" s="947"/>
      <c r="PDJ81" s="858"/>
      <c r="PDK81" s="922"/>
      <c r="PDL81" s="858"/>
      <c r="PDM81" s="862"/>
      <c r="PDN81" s="858"/>
      <c r="PDO81" s="858"/>
      <c r="PDP81" s="922"/>
      <c r="PDQ81" s="858"/>
      <c r="PDR81" s="922"/>
      <c r="PDS81" s="858"/>
      <c r="PDT81" s="922"/>
      <c r="PDU81" s="947"/>
      <c r="PDV81" s="858"/>
      <c r="PDW81" s="922"/>
      <c r="PDX81" s="858"/>
      <c r="PDY81" s="862"/>
      <c r="PDZ81" s="858"/>
      <c r="PEA81" s="858"/>
      <c r="PEB81" s="922"/>
      <c r="PEC81" s="858"/>
      <c r="PED81" s="922"/>
      <c r="PEE81" s="858"/>
      <c r="PEF81" s="922"/>
      <c r="PEG81" s="947"/>
      <c r="PEH81" s="858"/>
      <c r="PEI81" s="922"/>
      <c r="PEJ81" s="858"/>
      <c r="PEK81" s="862"/>
      <c r="PEL81" s="858"/>
      <c r="PEM81" s="858"/>
      <c r="PEN81" s="922"/>
      <c r="PEO81" s="858"/>
      <c r="PEP81" s="922"/>
      <c r="PEQ81" s="858"/>
      <c r="PER81" s="922"/>
      <c r="PES81" s="947"/>
      <c r="PET81" s="858"/>
      <c r="PEU81" s="922"/>
      <c r="PEV81" s="858"/>
      <c r="PEW81" s="862"/>
      <c r="PEX81" s="858"/>
      <c r="PEY81" s="858"/>
      <c r="PEZ81" s="922"/>
      <c r="PFA81" s="858"/>
      <c r="PFB81" s="922"/>
      <c r="PFC81" s="858"/>
      <c r="PFD81" s="922"/>
      <c r="PFE81" s="947"/>
      <c r="PFF81" s="858"/>
      <c r="PFG81" s="922"/>
      <c r="PFH81" s="858"/>
      <c r="PFI81" s="862"/>
      <c r="PFJ81" s="858"/>
      <c r="PFK81" s="858"/>
      <c r="PFL81" s="922"/>
      <c r="PFM81" s="858"/>
      <c r="PFN81" s="922"/>
      <c r="PFO81" s="858"/>
      <c r="PFP81" s="922"/>
      <c r="PFQ81" s="947"/>
      <c r="PFR81" s="858"/>
      <c r="PFS81" s="922"/>
      <c r="PFT81" s="858"/>
      <c r="PFU81" s="862"/>
      <c r="PFV81" s="858"/>
      <c r="PFW81" s="858"/>
      <c r="PFX81" s="922"/>
      <c r="PFY81" s="858"/>
      <c r="PFZ81" s="922"/>
      <c r="PGA81" s="858"/>
      <c r="PGB81" s="922"/>
      <c r="PGC81" s="947"/>
      <c r="PGD81" s="858"/>
      <c r="PGE81" s="922"/>
      <c r="PGF81" s="858"/>
      <c r="PGG81" s="862"/>
      <c r="PGH81" s="858"/>
      <c r="PGI81" s="858"/>
      <c r="PGJ81" s="922"/>
      <c r="PGK81" s="858"/>
      <c r="PGL81" s="922"/>
      <c r="PGM81" s="858"/>
      <c r="PGN81" s="922"/>
      <c r="PGO81" s="947"/>
      <c r="PGP81" s="858"/>
      <c r="PGQ81" s="922"/>
      <c r="PGR81" s="858"/>
      <c r="PGS81" s="862"/>
      <c r="PGT81" s="858"/>
      <c r="PGU81" s="858"/>
      <c r="PGV81" s="922"/>
      <c r="PGW81" s="858"/>
      <c r="PGX81" s="922"/>
      <c r="PGY81" s="858"/>
      <c r="PGZ81" s="922"/>
      <c r="PHA81" s="947"/>
      <c r="PHB81" s="858"/>
      <c r="PHC81" s="922"/>
      <c r="PHD81" s="858"/>
      <c r="PHE81" s="862"/>
      <c r="PHF81" s="858"/>
      <c r="PHG81" s="858"/>
      <c r="PHH81" s="922"/>
      <c r="PHI81" s="858"/>
      <c r="PHJ81" s="922"/>
      <c r="PHK81" s="858"/>
      <c r="PHL81" s="922"/>
      <c r="PHM81" s="947"/>
      <c r="PHN81" s="858"/>
      <c r="PHO81" s="922"/>
      <c r="PHP81" s="858"/>
      <c r="PHQ81" s="862"/>
      <c r="PHR81" s="858"/>
      <c r="PHS81" s="858"/>
      <c r="PHT81" s="922"/>
      <c r="PHU81" s="858"/>
      <c r="PHV81" s="922"/>
      <c r="PHW81" s="858"/>
      <c r="PHX81" s="922"/>
      <c r="PHY81" s="947"/>
      <c r="PHZ81" s="858"/>
      <c r="PIA81" s="922"/>
      <c r="PIB81" s="858"/>
      <c r="PIC81" s="862"/>
      <c r="PID81" s="858"/>
      <c r="PIE81" s="858"/>
      <c r="PIF81" s="922"/>
      <c r="PIG81" s="858"/>
      <c r="PIH81" s="922"/>
      <c r="PII81" s="858"/>
      <c r="PIJ81" s="922"/>
      <c r="PIK81" s="947"/>
      <c r="PIL81" s="858"/>
      <c r="PIM81" s="922"/>
      <c r="PIN81" s="858"/>
      <c r="PIO81" s="862"/>
      <c r="PIP81" s="858"/>
      <c r="PIQ81" s="858"/>
      <c r="PIR81" s="922"/>
      <c r="PIS81" s="858"/>
      <c r="PIT81" s="922"/>
      <c r="PIU81" s="858"/>
      <c r="PIV81" s="922"/>
      <c r="PIW81" s="947"/>
      <c r="PIX81" s="858"/>
      <c r="PIY81" s="922"/>
      <c r="PIZ81" s="858"/>
      <c r="PJA81" s="862"/>
      <c r="PJB81" s="858"/>
      <c r="PJC81" s="858"/>
      <c r="PJD81" s="922"/>
      <c r="PJE81" s="858"/>
      <c r="PJF81" s="922"/>
      <c r="PJG81" s="858"/>
      <c r="PJH81" s="922"/>
      <c r="PJI81" s="947"/>
      <c r="PJJ81" s="858"/>
      <c r="PJK81" s="922"/>
      <c r="PJL81" s="858"/>
      <c r="PJM81" s="862"/>
      <c r="PJN81" s="858"/>
      <c r="PJO81" s="858"/>
      <c r="PJP81" s="922"/>
      <c r="PJQ81" s="858"/>
      <c r="PJR81" s="922"/>
      <c r="PJS81" s="858"/>
      <c r="PJT81" s="922"/>
      <c r="PJU81" s="947"/>
      <c r="PJV81" s="858"/>
      <c r="PJW81" s="922"/>
      <c r="PJX81" s="858"/>
      <c r="PJY81" s="862"/>
      <c r="PJZ81" s="858"/>
      <c r="PKA81" s="858"/>
      <c r="PKB81" s="922"/>
      <c r="PKC81" s="858"/>
      <c r="PKD81" s="922"/>
      <c r="PKE81" s="858"/>
      <c r="PKF81" s="922"/>
      <c r="PKG81" s="947"/>
      <c r="PKH81" s="858"/>
      <c r="PKI81" s="922"/>
      <c r="PKJ81" s="858"/>
      <c r="PKK81" s="862"/>
      <c r="PKL81" s="858"/>
      <c r="PKM81" s="858"/>
      <c r="PKN81" s="922"/>
      <c r="PKO81" s="858"/>
      <c r="PKP81" s="922"/>
      <c r="PKQ81" s="858"/>
      <c r="PKR81" s="922"/>
      <c r="PKS81" s="947"/>
      <c r="PKT81" s="858"/>
      <c r="PKU81" s="922"/>
      <c r="PKV81" s="858"/>
      <c r="PKW81" s="862"/>
      <c r="PKX81" s="858"/>
      <c r="PKY81" s="858"/>
      <c r="PKZ81" s="922"/>
      <c r="PLA81" s="858"/>
      <c r="PLB81" s="922"/>
      <c r="PLC81" s="858"/>
      <c r="PLD81" s="922"/>
      <c r="PLE81" s="947"/>
      <c r="PLF81" s="858"/>
      <c r="PLG81" s="922"/>
      <c r="PLH81" s="858"/>
      <c r="PLI81" s="862"/>
      <c r="PLJ81" s="858"/>
      <c r="PLK81" s="858"/>
      <c r="PLL81" s="922"/>
      <c r="PLM81" s="858"/>
      <c r="PLN81" s="922"/>
      <c r="PLO81" s="858"/>
      <c r="PLP81" s="922"/>
      <c r="PLQ81" s="947"/>
      <c r="PLR81" s="858"/>
      <c r="PLS81" s="922"/>
      <c r="PLT81" s="858"/>
      <c r="PLU81" s="862"/>
      <c r="PLV81" s="858"/>
      <c r="PLW81" s="858"/>
      <c r="PLX81" s="922"/>
      <c r="PLY81" s="858"/>
      <c r="PLZ81" s="922"/>
      <c r="PMA81" s="858"/>
      <c r="PMB81" s="922"/>
      <c r="PMC81" s="947"/>
      <c r="PMD81" s="858"/>
      <c r="PME81" s="922"/>
      <c r="PMF81" s="858"/>
      <c r="PMG81" s="862"/>
      <c r="PMH81" s="858"/>
      <c r="PMI81" s="858"/>
      <c r="PMJ81" s="922"/>
      <c r="PMK81" s="858"/>
      <c r="PML81" s="922"/>
      <c r="PMM81" s="858"/>
      <c r="PMN81" s="922"/>
      <c r="PMO81" s="947"/>
      <c r="PMP81" s="858"/>
      <c r="PMQ81" s="922"/>
      <c r="PMR81" s="858"/>
      <c r="PMS81" s="862"/>
      <c r="PMT81" s="858"/>
      <c r="PMU81" s="858"/>
      <c r="PMV81" s="922"/>
      <c r="PMW81" s="858"/>
      <c r="PMX81" s="922"/>
      <c r="PMY81" s="858"/>
      <c r="PMZ81" s="922"/>
      <c r="PNA81" s="947"/>
      <c r="PNB81" s="858"/>
      <c r="PNC81" s="922"/>
      <c r="PND81" s="858"/>
      <c r="PNE81" s="862"/>
      <c r="PNF81" s="858"/>
      <c r="PNG81" s="858"/>
      <c r="PNH81" s="922"/>
      <c r="PNI81" s="858"/>
      <c r="PNJ81" s="922"/>
      <c r="PNK81" s="858"/>
      <c r="PNL81" s="922"/>
      <c r="PNM81" s="947"/>
      <c r="PNN81" s="858"/>
      <c r="PNO81" s="922"/>
      <c r="PNP81" s="858"/>
      <c r="PNQ81" s="862"/>
      <c r="PNR81" s="858"/>
      <c r="PNS81" s="858"/>
      <c r="PNT81" s="922"/>
      <c r="PNU81" s="858"/>
      <c r="PNV81" s="922"/>
      <c r="PNW81" s="858"/>
      <c r="PNX81" s="922"/>
      <c r="PNY81" s="947"/>
      <c r="PNZ81" s="858"/>
      <c r="POA81" s="922"/>
      <c r="POB81" s="858"/>
      <c r="POC81" s="862"/>
      <c r="POD81" s="858"/>
      <c r="POE81" s="858"/>
      <c r="POF81" s="922"/>
      <c r="POG81" s="858"/>
      <c r="POH81" s="922"/>
      <c r="POI81" s="858"/>
      <c r="POJ81" s="922"/>
      <c r="POK81" s="947"/>
      <c r="POL81" s="858"/>
      <c r="POM81" s="922"/>
      <c r="PON81" s="858"/>
      <c r="POO81" s="862"/>
      <c r="POP81" s="858"/>
      <c r="POQ81" s="858"/>
      <c r="POR81" s="922"/>
      <c r="POS81" s="858"/>
      <c r="POT81" s="922"/>
      <c r="POU81" s="858"/>
      <c r="POV81" s="922"/>
      <c r="POW81" s="947"/>
      <c r="POX81" s="858"/>
      <c r="POY81" s="922"/>
      <c r="POZ81" s="858"/>
      <c r="PPA81" s="862"/>
      <c r="PPB81" s="858"/>
      <c r="PPC81" s="858"/>
      <c r="PPD81" s="922"/>
      <c r="PPE81" s="858"/>
      <c r="PPF81" s="922"/>
      <c r="PPG81" s="858"/>
      <c r="PPH81" s="922"/>
      <c r="PPI81" s="947"/>
      <c r="PPJ81" s="858"/>
      <c r="PPK81" s="922"/>
      <c r="PPL81" s="858"/>
      <c r="PPM81" s="862"/>
      <c r="PPN81" s="858"/>
      <c r="PPO81" s="858"/>
      <c r="PPP81" s="922"/>
      <c r="PPQ81" s="858"/>
      <c r="PPR81" s="922"/>
      <c r="PPS81" s="858"/>
      <c r="PPT81" s="922"/>
      <c r="PPU81" s="947"/>
      <c r="PPV81" s="858"/>
      <c r="PPW81" s="922"/>
      <c r="PPX81" s="858"/>
      <c r="PPY81" s="862"/>
      <c r="PPZ81" s="858"/>
      <c r="PQA81" s="858"/>
      <c r="PQB81" s="922"/>
      <c r="PQC81" s="858"/>
      <c r="PQD81" s="922"/>
      <c r="PQE81" s="858"/>
      <c r="PQF81" s="922"/>
      <c r="PQG81" s="947"/>
      <c r="PQH81" s="858"/>
      <c r="PQI81" s="922"/>
      <c r="PQJ81" s="858"/>
      <c r="PQK81" s="862"/>
      <c r="PQL81" s="858"/>
      <c r="PQM81" s="858"/>
      <c r="PQN81" s="922"/>
      <c r="PQO81" s="858"/>
      <c r="PQP81" s="922"/>
      <c r="PQQ81" s="858"/>
      <c r="PQR81" s="922"/>
      <c r="PQS81" s="947"/>
      <c r="PQT81" s="858"/>
      <c r="PQU81" s="922"/>
      <c r="PQV81" s="858"/>
      <c r="PQW81" s="862"/>
      <c r="PQX81" s="858"/>
      <c r="PQY81" s="858"/>
      <c r="PQZ81" s="922"/>
      <c r="PRA81" s="858"/>
      <c r="PRB81" s="922"/>
      <c r="PRC81" s="858"/>
      <c r="PRD81" s="922"/>
      <c r="PRE81" s="947"/>
      <c r="PRF81" s="858"/>
      <c r="PRG81" s="922"/>
      <c r="PRH81" s="858"/>
      <c r="PRI81" s="862"/>
      <c r="PRJ81" s="858"/>
      <c r="PRK81" s="858"/>
      <c r="PRL81" s="922"/>
      <c r="PRM81" s="858"/>
      <c r="PRN81" s="922"/>
      <c r="PRO81" s="858"/>
      <c r="PRP81" s="922"/>
      <c r="PRQ81" s="947"/>
      <c r="PRR81" s="858"/>
      <c r="PRS81" s="922"/>
      <c r="PRT81" s="858"/>
      <c r="PRU81" s="862"/>
      <c r="PRV81" s="858"/>
      <c r="PRW81" s="858"/>
      <c r="PRX81" s="922"/>
      <c r="PRY81" s="858"/>
      <c r="PRZ81" s="922"/>
      <c r="PSA81" s="858"/>
      <c r="PSB81" s="922"/>
      <c r="PSC81" s="947"/>
      <c r="PSD81" s="858"/>
      <c r="PSE81" s="922"/>
      <c r="PSF81" s="858"/>
      <c r="PSG81" s="862"/>
      <c r="PSH81" s="858"/>
      <c r="PSI81" s="858"/>
      <c r="PSJ81" s="922"/>
      <c r="PSK81" s="858"/>
      <c r="PSL81" s="922"/>
      <c r="PSM81" s="858"/>
      <c r="PSN81" s="922"/>
      <c r="PSO81" s="947"/>
      <c r="PSP81" s="858"/>
      <c r="PSQ81" s="922"/>
      <c r="PSR81" s="858"/>
      <c r="PSS81" s="862"/>
      <c r="PST81" s="858"/>
      <c r="PSU81" s="858"/>
      <c r="PSV81" s="922"/>
      <c r="PSW81" s="858"/>
      <c r="PSX81" s="922"/>
      <c r="PSY81" s="858"/>
      <c r="PSZ81" s="922"/>
      <c r="PTA81" s="947"/>
      <c r="PTB81" s="858"/>
      <c r="PTC81" s="922"/>
      <c r="PTD81" s="858"/>
      <c r="PTE81" s="862"/>
      <c r="PTF81" s="858"/>
      <c r="PTG81" s="858"/>
      <c r="PTH81" s="922"/>
      <c r="PTI81" s="858"/>
      <c r="PTJ81" s="922"/>
      <c r="PTK81" s="858"/>
      <c r="PTL81" s="922"/>
      <c r="PTM81" s="947"/>
      <c r="PTN81" s="858"/>
      <c r="PTO81" s="922"/>
      <c r="PTP81" s="858"/>
      <c r="PTQ81" s="862"/>
      <c r="PTR81" s="858"/>
      <c r="PTS81" s="858"/>
      <c r="PTT81" s="922"/>
      <c r="PTU81" s="858"/>
      <c r="PTV81" s="922"/>
      <c r="PTW81" s="858"/>
      <c r="PTX81" s="922"/>
      <c r="PTY81" s="947"/>
      <c r="PTZ81" s="858"/>
      <c r="PUA81" s="922"/>
      <c r="PUB81" s="858"/>
      <c r="PUC81" s="862"/>
      <c r="PUD81" s="858"/>
      <c r="PUE81" s="858"/>
      <c r="PUF81" s="922"/>
      <c r="PUG81" s="858"/>
      <c r="PUH81" s="922"/>
      <c r="PUI81" s="858"/>
      <c r="PUJ81" s="922"/>
      <c r="PUK81" s="947"/>
      <c r="PUL81" s="858"/>
      <c r="PUM81" s="922"/>
      <c r="PUN81" s="858"/>
      <c r="PUO81" s="862"/>
      <c r="PUP81" s="858"/>
      <c r="PUQ81" s="858"/>
      <c r="PUR81" s="922"/>
      <c r="PUS81" s="858"/>
      <c r="PUT81" s="922"/>
      <c r="PUU81" s="858"/>
      <c r="PUV81" s="922"/>
      <c r="PUW81" s="947"/>
      <c r="PUX81" s="858"/>
      <c r="PUY81" s="922"/>
      <c r="PUZ81" s="858"/>
      <c r="PVA81" s="862"/>
      <c r="PVB81" s="858"/>
      <c r="PVC81" s="858"/>
      <c r="PVD81" s="922"/>
      <c r="PVE81" s="858"/>
      <c r="PVF81" s="922"/>
      <c r="PVG81" s="858"/>
      <c r="PVH81" s="922"/>
      <c r="PVI81" s="947"/>
      <c r="PVJ81" s="858"/>
      <c r="PVK81" s="922"/>
      <c r="PVL81" s="858"/>
      <c r="PVM81" s="862"/>
      <c r="PVN81" s="858"/>
      <c r="PVO81" s="858"/>
      <c r="PVP81" s="922"/>
      <c r="PVQ81" s="858"/>
      <c r="PVR81" s="922"/>
      <c r="PVS81" s="858"/>
      <c r="PVT81" s="922"/>
      <c r="PVU81" s="947"/>
      <c r="PVV81" s="858"/>
      <c r="PVW81" s="922"/>
      <c r="PVX81" s="858"/>
      <c r="PVY81" s="862"/>
      <c r="PVZ81" s="858"/>
      <c r="PWA81" s="858"/>
      <c r="PWB81" s="922"/>
      <c r="PWC81" s="858"/>
      <c r="PWD81" s="922"/>
      <c r="PWE81" s="858"/>
      <c r="PWF81" s="922"/>
      <c r="PWG81" s="947"/>
      <c r="PWH81" s="858"/>
      <c r="PWI81" s="922"/>
      <c r="PWJ81" s="858"/>
      <c r="PWK81" s="862"/>
      <c r="PWL81" s="858"/>
      <c r="PWM81" s="858"/>
      <c r="PWN81" s="922"/>
      <c r="PWO81" s="858"/>
      <c r="PWP81" s="922"/>
      <c r="PWQ81" s="858"/>
      <c r="PWR81" s="922"/>
      <c r="PWS81" s="947"/>
      <c r="PWT81" s="858"/>
      <c r="PWU81" s="922"/>
      <c r="PWV81" s="858"/>
      <c r="PWW81" s="862"/>
      <c r="PWX81" s="858"/>
      <c r="PWY81" s="858"/>
      <c r="PWZ81" s="922"/>
      <c r="PXA81" s="858"/>
      <c r="PXB81" s="922"/>
      <c r="PXC81" s="858"/>
      <c r="PXD81" s="922"/>
      <c r="PXE81" s="947"/>
      <c r="PXF81" s="858"/>
      <c r="PXG81" s="922"/>
      <c r="PXH81" s="858"/>
      <c r="PXI81" s="862"/>
      <c r="PXJ81" s="858"/>
      <c r="PXK81" s="858"/>
      <c r="PXL81" s="922"/>
      <c r="PXM81" s="858"/>
      <c r="PXN81" s="922"/>
      <c r="PXO81" s="858"/>
      <c r="PXP81" s="922"/>
      <c r="PXQ81" s="947"/>
      <c r="PXR81" s="858"/>
      <c r="PXS81" s="922"/>
      <c r="PXT81" s="858"/>
      <c r="PXU81" s="862"/>
      <c r="PXV81" s="858"/>
      <c r="PXW81" s="858"/>
      <c r="PXX81" s="922"/>
      <c r="PXY81" s="858"/>
      <c r="PXZ81" s="922"/>
      <c r="PYA81" s="858"/>
      <c r="PYB81" s="922"/>
      <c r="PYC81" s="947"/>
      <c r="PYD81" s="858"/>
      <c r="PYE81" s="922"/>
      <c r="PYF81" s="858"/>
      <c r="PYG81" s="862"/>
      <c r="PYH81" s="858"/>
      <c r="PYI81" s="858"/>
      <c r="PYJ81" s="922"/>
      <c r="PYK81" s="858"/>
      <c r="PYL81" s="922"/>
      <c r="PYM81" s="858"/>
      <c r="PYN81" s="922"/>
      <c r="PYO81" s="947"/>
      <c r="PYP81" s="858"/>
      <c r="PYQ81" s="922"/>
      <c r="PYR81" s="858"/>
      <c r="PYS81" s="862"/>
      <c r="PYT81" s="858"/>
      <c r="PYU81" s="858"/>
      <c r="PYV81" s="922"/>
      <c r="PYW81" s="858"/>
      <c r="PYX81" s="922"/>
      <c r="PYY81" s="858"/>
      <c r="PYZ81" s="922"/>
      <c r="PZA81" s="947"/>
      <c r="PZB81" s="858"/>
      <c r="PZC81" s="922"/>
      <c r="PZD81" s="858"/>
      <c r="PZE81" s="862"/>
      <c r="PZF81" s="858"/>
      <c r="PZG81" s="858"/>
      <c r="PZH81" s="922"/>
      <c r="PZI81" s="858"/>
      <c r="PZJ81" s="922"/>
      <c r="PZK81" s="858"/>
      <c r="PZL81" s="922"/>
      <c r="PZM81" s="947"/>
      <c r="PZN81" s="858"/>
      <c r="PZO81" s="922"/>
      <c r="PZP81" s="858"/>
      <c r="PZQ81" s="862"/>
      <c r="PZR81" s="858"/>
      <c r="PZS81" s="858"/>
      <c r="PZT81" s="922"/>
      <c r="PZU81" s="858"/>
      <c r="PZV81" s="922"/>
      <c r="PZW81" s="858"/>
      <c r="PZX81" s="922"/>
      <c r="PZY81" s="947"/>
      <c r="PZZ81" s="858"/>
      <c r="QAA81" s="922"/>
      <c r="QAB81" s="858"/>
      <c r="QAC81" s="862"/>
      <c r="QAD81" s="858"/>
      <c r="QAE81" s="858"/>
      <c r="QAF81" s="922"/>
      <c r="QAG81" s="858"/>
      <c r="QAH81" s="922"/>
      <c r="QAI81" s="858"/>
      <c r="QAJ81" s="922"/>
      <c r="QAK81" s="947"/>
      <c r="QAL81" s="858"/>
      <c r="QAM81" s="922"/>
      <c r="QAN81" s="858"/>
      <c r="QAO81" s="862"/>
      <c r="QAP81" s="858"/>
      <c r="QAQ81" s="858"/>
      <c r="QAR81" s="922"/>
      <c r="QAS81" s="858"/>
      <c r="QAT81" s="922"/>
      <c r="QAU81" s="858"/>
      <c r="QAV81" s="922"/>
      <c r="QAW81" s="947"/>
      <c r="QAX81" s="858"/>
      <c r="QAY81" s="922"/>
      <c r="QAZ81" s="858"/>
      <c r="QBA81" s="862"/>
      <c r="QBB81" s="858"/>
      <c r="QBC81" s="858"/>
      <c r="QBD81" s="922"/>
      <c r="QBE81" s="858"/>
      <c r="QBF81" s="922"/>
      <c r="QBG81" s="858"/>
      <c r="QBH81" s="922"/>
      <c r="QBI81" s="947"/>
      <c r="QBJ81" s="858"/>
      <c r="QBK81" s="922"/>
      <c r="QBL81" s="858"/>
      <c r="QBM81" s="862"/>
      <c r="QBN81" s="858"/>
      <c r="QBO81" s="858"/>
      <c r="QBP81" s="922"/>
      <c r="QBQ81" s="858"/>
      <c r="QBR81" s="922"/>
      <c r="QBS81" s="858"/>
      <c r="QBT81" s="922"/>
      <c r="QBU81" s="947"/>
      <c r="QBV81" s="858"/>
      <c r="QBW81" s="922"/>
      <c r="QBX81" s="858"/>
      <c r="QBY81" s="862"/>
      <c r="QBZ81" s="858"/>
      <c r="QCA81" s="858"/>
      <c r="QCB81" s="922"/>
      <c r="QCC81" s="858"/>
      <c r="QCD81" s="922"/>
      <c r="QCE81" s="858"/>
      <c r="QCF81" s="922"/>
      <c r="QCG81" s="947"/>
      <c r="QCH81" s="858"/>
      <c r="QCI81" s="922"/>
      <c r="QCJ81" s="858"/>
      <c r="QCK81" s="862"/>
      <c r="QCL81" s="858"/>
      <c r="QCM81" s="858"/>
      <c r="QCN81" s="922"/>
      <c r="QCO81" s="858"/>
      <c r="QCP81" s="922"/>
      <c r="QCQ81" s="858"/>
      <c r="QCR81" s="922"/>
      <c r="QCS81" s="947"/>
      <c r="QCT81" s="858"/>
      <c r="QCU81" s="922"/>
      <c r="QCV81" s="858"/>
      <c r="QCW81" s="862"/>
      <c r="QCX81" s="858"/>
      <c r="QCY81" s="858"/>
      <c r="QCZ81" s="922"/>
      <c r="QDA81" s="858"/>
      <c r="QDB81" s="922"/>
      <c r="QDC81" s="858"/>
      <c r="QDD81" s="922"/>
      <c r="QDE81" s="947"/>
      <c r="QDF81" s="858"/>
      <c r="QDG81" s="922"/>
      <c r="QDH81" s="858"/>
      <c r="QDI81" s="862"/>
      <c r="QDJ81" s="858"/>
      <c r="QDK81" s="858"/>
      <c r="QDL81" s="922"/>
      <c r="QDM81" s="858"/>
      <c r="QDN81" s="922"/>
      <c r="QDO81" s="858"/>
      <c r="QDP81" s="922"/>
      <c r="QDQ81" s="947"/>
      <c r="QDR81" s="858"/>
      <c r="QDS81" s="922"/>
      <c r="QDT81" s="858"/>
      <c r="QDU81" s="862"/>
      <c r="QDV81" s="858"/>
      <c r="QDW81" s="858"/>
      <c r="QDX81" s="922"/>
      <c r="QDY81" s="858"/>
      <c r="QDZ81" s="922"/>
      <c r="QEA81" s="858"/>
      <c r="QEB81" s="922"/>
      <c r="QEC81" s="947"/>
      <c r="QED81" s="858"/>
      <c r="QEE81" s="922"/>
      <c r="QEF81" s="858"/>
      <c r="QEG81" s="862"/>
      <c r="QEH81" s="858"/>
      <c r="QEI81" s="858"/>
      <c r="QEJ81" s="922"/>
      <c r="QEK81" s="858"/>
      <c r="QEL81" s="922"/>
      <c r="QEM81" s="858"/>
      <c r="QEN81" s="922"/>
      <c r="QEO81" s="947"/>
      <c r="QEP81" s="858"/>
      <c r="QEQ81" s="922"/>
      <c r="QER81" s="858"/>
      <c r="QES81" s="862"/>
      <c r="QET81" s="858"/>
      <c r="QEU81" s="858"/>
      <c r="QEV81" s="922"/>
      <c r="QEW81" s="858"/>
      <c r="QEX81" s="922"/>
      <c r="QEY81" s="858"/>
      <c r="QEZ81" s="922"/>
      <c r="QFA81" s="947"/>
      <c r="QFB81" s="858"/>
      <c r="QFC81" s="922"/>
      <c r="QFD81" s="858"/>
      <c r="QFE81" s="862"/>
      <c r="QFF81" s="858"/>
      <c r="QFG81" s="858"/>
      <c r="QFH81" s="922"/>
      <c r="QFI81" s="858"/>
      <c r="QFJ81" s="922"/>
      <c r="QFK81" s="858"/>
      <c r="QFL81" s="922"/>
      <c r="QFM81" s="947"/>
      <c r="QFN81" s="858"/>
      <c r="QFO81" s="922"/>
      <c r="QFP81" s="858"/>
      <c r="QFQ81" s="862"/>
      <c r="QFR81" s="858"/>
      <c r="QFS81" s="858"/>
      <c r="QFT81" s="922"/>
      <c r="QFU81" s="858"/>
      <c r="QFV81" s="922"/>
      <c r="QFW81" s="858"/>
      <c r="QFX81" s="922"/>
      <c r="QFY81" s="947"/>
      <c r="QFZ81" s="858"/>
      <c r="QGA81" s="922"/>
      <c r="QGB81" s="858"/>
      <c r="QGC81" s="862"/>
      <c r="QGD81" s="858"/>
      <c r="QGE81" s="858"/>
      <c r="QGF81" s="922"/>
      <c r="QGG81" s="858"/>
      <c r="QGH81" s="922"/>
      <c r="QGI81" s="858"/>
      <c r="QGJ81" s="922"/>
      <c r="QGK81" s="947"/>
      <c r="QGL81" s="858"/>
      <c r="QGM81" s="922"/>
      <c r="QGN81" s="858"/>
      <c r="QGO81" s="862"/>
      <c r="QGP81" s="858"/>
      <c r="QGQ81" s="858"/>
      <c r="QGR81" s="922"/>
      <c r="QGS81" s="858"/>
      <c r="QGT81" s="922"/>
      <c r="QGU81" s="858"/>
      <c r="QGV81" s="922"/>
      <c r="QGW81" s="947"/>
      <c r="QGX81" s="858"/>
      <c r="QGY81" s="922"/>
      <c r="QGZ81" s="858"/>
      <c r="QHA81" s="862"/>
      <c r="QHB81" s="858"/>
      <c r="QHC81" s="858"/>
      <c r="QHD81" s="922"/>
      <c r="QHE81" s="858"/>
      <c r="QHF81" s="922"/>
      <c r="QHG81" s="858"/>
      <c r="QHH81" s="922"/>
      <c r="QHI81" s="947"/>
      <c r="QHJ81" s="858"/>
      <c r="QHK81" s="922"/>
      <c r="QHL81" s="858"/>
      <c r="QHM81" s="862"/>
      <c r="QHN81" s="858"/>
      <c r="QHO81" s="858"/>
      <c r="QHP81" s="922"/>
      <c r="QHQ81" s="858"/>
      <c r="QHR81" s="922"/>
      <c r="QHS81" s="858"/>
      <c r="QHT81" s="922"/>
      <c r="QHU81" s="947"/>
      <c r="QHV81" s="858"/>
      <c r="QHW81" s="922"/>
      <c r="QHX81" s="858"/>
      <c r="QHY81" s="862"/>
      <c r="QHZ81" s="858"/>
      <c r="QIA81" s="858"/>
      <c r="QIB81" s="922"/>
      <c r="QIC81" s="858"/>
      <c r="QID81" s="922"/>
      <c r="QIE81" s="858"/>
      <c r="QIF81" s="922"/>
      <c r="QIG81" s="947"/>
      <c r="QIH81" s="858"/>
      <c r="QII81" s="922"/>
      <c r="QIJ81" s="858"/>
      <c r="QIK81" s="862"/>
      <c r="QIL81" s="858"/>
      <c r="QIM81" s="858"/>
      <c r="QIN81" s="922"/>
      <c r="QIO81" s="858"/>
      <c r="QIP81" s="922"/>
      <c r="QIQ81" s="858"/>
      <c r="QIR81" s="922"/>
      <c r="QIS81" s="947"/>
      <c r="QIT81" s="858"/>
      <c r="QIU81" s="922"/>
      <c r="QIV81" s="858"/>
      <c r="QIW81" s="862"/>
      <c r="QIX81" s="858"/>
      <c r="QIY81" s="858"/>
      <c r="QIZ81" s="922"/>
      <c r="QJA81" s="858"/>
      <c r="QJB81" s="922"/>
      <c r="QJC81" s="858"/>
      <c r="QJD81" s="922"/>
      <c r="QJE81" s="947"/>
      <c r="QJF81" s="858"/>
      <c r="QJG81" s="922"/>
      <c r="QJH81" s="858"/>
      <c r="QJI81" s="862"/>
      <c r="QJJ81" s="858"/>
      <c r="QJK81" s="858"/>
      <c r="QJL81" s="922"/>
      <c r="QJM81" s="858"/>
      <c r="QJN81" s="922"/>
      <c r="QJO81" s="858"/>
      <c r="QJP81" s="922"/>
      <c r="QJQ81" s="947"/>
      <c r="QJR81" s="858"/>
      <c r="QJS81" s="922"/>
      <c r="QJT81" s="858"/>
      <c r="QJU81" s="862"/>
      <c r="QJV81" s="858"/>
      <c r="QJW81" s="858"/>
      <c r="QJX81" s="922"/>
      <c r="QJY81" s="858"/>
      <c r="QJZ81" s="922"/>
      <c r="QKA81" s="858"/>
      <c r="QKB81" s="922"/>
      <c r="QKC81" s="947"/>
      <c r="QKD81" s="858"/>
      <c r="QKE81" s="922"/>
      <c r="QKF81" s="858"/>
      <c r="QKG81" s="862"/>
      <c r="QKH81" s="858"/>
      <c r="QKI81" s="858"/>
      <c r="QKJ81" s="922"/>
      <c r="QKK81" s="858"/>
      <c r="QKL81" s="922"/>
      <c r="QKM81" s="858"/>
      <c r="QKN81" s="922"/>
      <c r="QKO81" s="947"/>
      <c r="QKP81" s="858"/>
      <c r="QKQ81" s="922"/>
      <c r="QKR81" s="858"/>
      <c r="QKS81" s="862"/>
      <c r="QKT81" s="858"/>
      <c r="QKU81" s="858"/>
      <c r="QKV81" s="922"/>
      <c r="QKW81" s="858"/>
      <c r="QKX81" s="922"/>
      <c r="QKY81" s="858"/>
      <c r="QKZ81" s="922"/>
      <c r="QLA81" s="947"/>
      <c r="QLB81" s="858"/>
      <c r="QLC81" s="922"/>
      <c r="QLD81" s="858"/>
      <c r="QLE81" s="862"/>
      <c r="QLF81" s="858"/>
      <c r="QLG81" s="858"/>
      <c r="QLH81" s="922"/>
      <c r="QLI81" s="858"/>
      <c r="QLJ81" s="922"/>
      <c r="QLK81" s="858"/>
      <c r="QLL81" s="922"/>
      <c r="QLM81" s="947"/>
      <c r="QLN81" s="858"/>
      <c r="QLO81" s="922"/>
      <c r="QLP81" s="858"/>
      <c r="QLQ81" s="862"/>
      <c r="QLR81" s="858"/>
      <c r="QLS81" s="858"/>
      <c r="QLT81" s="922"/>
      <c r="QLU81" s="858"/>
      <c r="QLV81" s="922"/>
      <c r="QLW81" s="858"/>
      <c r="QLX81" s="922"/>
      <c r="QLY81" s="947"/>
      <c r="QLZ81" s="858"/>
      <c r="QMA81" s="922"/>
      <c r="QMB81" s="858"/>
      <c r="QMC81" s="862"/>
      <c r="QMD81" s="858"/>
      <c r="QME81" s="858"/>
      <c r="QMF81" s="922"/>
      <c r="QMG81" s="858"/>
      <c r="QMH81" s="922"/>
      <c r="QMI81" s="858"/>
      <c r="QMJ81" s="922"/>
      <c r="QMK81" s="947"/>
      <c r="QML81" s="858"/>
      <c r="QMM81" s="922"/>
      <c r="QMN81" s="858"/>
      <c r="QMO81" s="862"/>
      <c r="QMP81" s="858"/>
      <c r="QMQ81" s="858"/>
      <c r="QMR81" s="922"/>
      <c r="QMS81" s="858"/>
      <c r="QMT81" s="922"/>
      <c r="QMU81" s="858"/>
      <c r="QMV81" s="922"/>
      <c r="QMW81" s="947"/>
      <c r="QMX81" s="858"/>
      <c r="QMY81" s="922"/>
      <c r="QMZ81" s="858"/>
      <c r="QNA81" s="862"/>
      <c r="QNB81" s="858"/>
      <c r="QNC81" s="858"/>
      <c r="QND81" s="922"/>
      <c r="QNE81" s="858"/>
      <c r="QNF81" s="922"/>
      <c r="QNG81" s="858"/>
      <c r="QNH81" s="922"/>
      <c r="QNI81" s="947"/>
      <c r="QNJ81" s="858"/>
      <c r="QNK81" s="922"/>
      <c r="QNL81" s="858"/>
      <c r="QNM81" s="862"/>
      <c r="QNN81" s="858"/>
      <c r="QNO81" s="858"/>
      <c r="QNP81" s="922"/>
      <c r="QNQ81" s="858"/>
      <c r="QNR81" s="922"/>
      <c r="QNS81" s="858"/>
      <c r="QNT81" s="922"/>
      <c r="QNU81" s="947"/>
      <c r="QNV81" s="858"/>
      <c r="QNW81" s="922"/>
      <c r="QNX81" s="858"/>
      <c r="QNY81" s="862"/>
      <c r="QNZ81" s="858"/>
      <c r="QOA81" s="858"/>
      <c r="QOB81" s="922"/>
      <c r="QOC81" s="858"/>
      <c r="QOD81" s="922"/>
      <c r="QOE81" s="858"/>
      <c r="QOF81" s="922"/>
      <c r="QOG81" s="947"/>
      <c r="QOH81" s="858"/>
      <c r="QOI81" s="922"/>
      <c r="QOJ81" s="858"/>
      <c r="QOK81" s="862"/>
      <c r="QOL81" s="858"/>
      <c r="QOM81" s="858"/>
      <c r="QON81" s="922"/>
      <c r="QOO81" s="858"/>
      <c r="QOP81" s="922"/>
      <c r="QOQ81" s="858"/>
      <c r="QOR81" s="922"/>
      <c r="QOS81" s="947"/>
      <c r="QOT81" s="858"/>
      <c r="QOU81" s="922"/>
      <c r="QOV81" s="858"/>
      <c r="QOW81" s="862"/>
      <c r="QOX81" s="858"/>
      <c r="QOY81" s="858"/>
      <c r="QOZ81" s="922"/>
      <c r="QPA81" s="858"/>
      <c r="QPB81" s="922"/>
      <c r="QPC81" s="858"/>
      <c r="QPD81" s="922"/>
      <c r="QPE81" s="947"/>
      <c r="QPF81" s="858"/>
      <c r="QPG81" s="922"/>
      <c r="QPH81" s="858"/>
      <c r="QPI81" s="862"/>
      <c r="QPJ81" s="858"/>
      <c r="QPK81" s="858"/>
      <c r="QPL81" s="922"/>
      <c r="QPM81" s="858"/>
      <c r="QPN81" s="922"/>
      <c r="QPO81" s="858"/>
      <c r="QPP81" s="922"/>
      <c r="QPQ81" s="947"/>
      <c r="QPR81" s="858"/>
      <c r="QPS81" s="922"/>
      <c r="QPT81" s="858"/>
      <c r="QPU81" s="862"/>
      <c r="QPV81" s="858"/>
      <c r="QPW81" s="858"/>
      <c r="QPX81" s="922"/>
      <c r="QPY81" s="858"/>
      <c r="QPZ81" s="922"/>
      <c r="QQA81" s="858"/>
      <c r="QQB81" s="922"/>
      <c r="QQC81" s="947"/>
      <c r="QQD81" s="858"/>
      <c r="QQE81" s="922"/>
      <c r="QQF81" s="858"/>
      <c r="QQG81" s="862"/>
      <c r="QQH81" s="858"/>
      <c r="QQI81" s="858"/>
      <c r="QQJ81" s="922"/>
      <c r="QQK81" s="858"/>
      <c r="QQL81" s="922"/>
      <c r="QQM81" s="858"/>
      <c r="QQN81" s="922"/>
      <c r="QQO81" s="947"/>
      <c r="QQP81" s="858"/>
      <c r="QQQ81" s="922"/>
      <c r="QQR81" s="858"/>
      <c r="QQS81" s="862"/>
      <c r="QQT81" s="858"/>
      <c r="QQU81" s="858"/>
      <c r="QQV81" s="922"/>
      <c r="QQW81" s="858"/>
      <c r="QQX81" s="922"/>
      <c r="QQY81" s="858"/>
      <c r="QQZ81" s="922"/>
      <c r="QRA81" s="947"/>
      <c r="QRB81" s="858"/>
      <c r="QRC81" s="922"/>
      <c r="QRD81" s="858"/>
      <c r="QRE81" s="862"/>
      <c r="QRF81" s="858"/>
      <c r="QRG81" s="858"/>
      <c r="QRH81" s="922"/>
      <c r="QRI81" s="858"/>
      <c r="QRJ81" s="922"/>
      <c r="QRK81" s="858"/>
      <c r="QRL81" s="922"/>
      <c r="QRM81" s="947"/>
      <c r="QRN81" s="858"/>
      <c r="QRO81" s="922"/>
      <c r="QRP81" s="858"/>
      <c r="QRQ81" s="862"/>
      <c r="QRR81" s="858"/>
      <c r="QRS81" s="858"/>
      <c r="QRT81" s="922"/>
      <c r="QRU81" s="858"/>
      <c r="QRV81" s="922"/>
      <c r="QRW81" s="858"/>
      <c r="QRX81" s="922"/>
      <c r="QRY81" s="947"/>
      <c r="QRZ81" s="858"/>
      <c r="QSA81" s="922"/>
      <c r="QSB81" s="858"/>
      <c r="QSC81" s="862"/>
      <c r="QSD81" s="858"/>
      <c r="QSE81" s="858"/>
      <c r="QSF81" s="922"/>
      <c r="QSG81" s="858"/>
      <c r="QSH81" s="922"/>
      <c r="QSI81" s="858"/>
      <c r="QSJ81" s="922"/>
      <c r="QSK81" s="947"/>
      <c r="QSL81" s="858"/>
      <c r="QSM81" s="922"/>
      <c r="QSN81" s="858"/>
      <c r="QSO81" s="862"/>
      <c r="QSP81" s="858"/>
      <c r="QSQ81" s="858"/>
      <c r="QSR81" s="922"/>
      <c r="QSS81" s="858"/>
      <c r="QST81" s="922"/>
      <c r="QSU81" s="858"/>
      <c r="QSV81" s="922"/>
      <c r="QSW81" s="947"/>
      <c r="QSX81" s="858"/>
      <c r="QSY81" s="922"/>
      <c r="QSZ81" s="858"/>
      <c r="QTA81" s="862"/>
      <c r="QTB81" s="858"/>
      <c r="QTC81" s="858"/>
      <c r="QTD81" s="922"/>
      <c r="QTE81" s="858"/>
      <c r="QTF81" s="922"/>
      <c r="QTG81" s="858"/>
      <c r="QTH81" s="922"/>
      <c r="QTI81" s="947"/>
      <c r="QTJ81" s="858"/>
      <c r="QTK81" s="922"/>
      <c r="QTL81" s="858"/>
      <c r="QTM81" s="862"/>
      <c r="QTN81" s="858"/>
      <c r="QTO81" s="858"/>
      <c r="QTP81" s="922"/>
      <c r="QTQ81" s="858"/>
      <c r="QTR81" s="922"/>
      <c r="QTS81" s="858"/>
      <c r="QTT81" s="922"/>
      <c r="QTU81" s="947"/>
      <c r="QTV81" s="858"/>
      <c r="QTW81" s="922"/>
      <c r="QTX81" s="858"/>
      <c r="QTY81" s="862"/>
      <c r="QTZ81" s="858"/>
      <c r="QUA81" s="858"/>
      <c r="QUB81" s="922"/>
      <c r="QUC81" s="858"/>
      <c r="QUD81" s="922"/>
      <c r="QUE81" s="858"/>
      <c r="QUF81" s="922"/>
      <c r="QUG81" s="947"/>
      <c r="QUH81" s="858"/>
      <c r="QUI81" s="922"/>
      <c r="QUJ81" s="858"/>
      <c r="QUK81" s="862"/>
      <c r="QUL81" s="858"/>
      <c r="QUM81" s="858"/>
      <c r="QUN81" s="922"/>
      <c r="QUO81" s="858"/>
      <c r="QUP81" s="922"/>
      <c r="QUQ81" s="858"/>
      <c r="QUR81" s="922"/>
      <c r="QUS81" s="947"/>
      <c r="QUT81" s="858"/>
      <c r="QUU81" s="922"/>
      <c r="QUV81" s="858"/>
      <c r="QUW81" s="862"/>
      <c r="QUX81" s="858"/>
      <c r="QUY81" s="858"/>
      <c r="QUZ81" s="922"/>
      <c r="QVA81" s="858"/>
      <c r="QVB81" s="922"/>
      <c r="QVC81" s="858"/>
      <c r="QVD81" s="922"/>
      <c r="QVE81" s="947"/>
      <c r="QVF81" s="858"/>
      <c r="QVG81" s="922"/>
      <c r="QVH81" s="858"/>
      <c r="QVI81" s="862"/>
      <c r="QVJ81" s="858"/>
      <c r="QVK81" s="858"/>
      <c r="QVL81" s="922"/>
      <c r="QVM81" s="858"/>
      <c r="QVN81" s="922"/>
      <c r="QVO81" s="858"/>
      <c r="QVP81" s="922"/>
      <c r="QVQ81" s="947"/>
      <c r="QVR81" s="858"/>
      <c r="QVS81" s="922"/>
      <c r="QVT81" s="858"/>
      <c r="QVU81" s="862"/>
      <c r="QVV81" s="858"/>
      <c r="QVW81" s="858"/>
      <c r="QVX81" s="922"/>
      <c r="QVY81" s="858"/>
      <c r="QVZ81" s="922"/>
      <c r="QWA81" s="858"/>
      <c r="QWB81" s="922"/>
      <c r="QWC81" s="947"/>
      <c r="QWD81" s="858"/>
      <c r="QWE81" s="922"/>
      <c r="QWF81" s="858"/>
      <c r="QWG81" s="862"/>
      <c r="QWH81" s="858"/>
      <c r="QWI81" s="858"/>
      <c r="QWJ81" s="922"/>
      <c r="QWK81" s="858"/>
      <c r="QWL81" s="922"/>
      <c r="QWM81" s="858"/>
      <c r="QWN81" s="922"/>
      <c r="QWO81" s="947"/>
      <c r="QWP81" s="858"/>
      <c r="QWQ81" s="922"/>
      <c r="QWR81" s="858"/>
      <c r="QWS81" s="862"/>
      <c r="QWT81" s="858"/>
      <c r="QWU81" s="858"/>
      <c r="QWV81" s="922"/>
      <c r="QWW81" s="858"/>
      <c r="QWX81" s="922"/>
      <c r="QWY81" s="858"/>
      <c r="QWZ81" s="922"/>
      <c r="QXA81" s="947"/>
      <c r="QXB81" s="858"/>
      <c r="QXC81" s="922"/>
      <c r="QXD81" s="858"/>
      <c r="QXE81" s="862"/>
      <c r="QXF81" s="858"/>
      <c r="QXG81" s="858"/>
      <c r="QXH81" s="922"/>
      <c r="QXI81" s="858"/>
      <c r="QXJ81" s="922"/>
      <c r="QXK81" s="858"/>
      <c r="QXL81" s="922"/>
      <c r="QXM81" s="947"/>
      <c r="QXN81" s="858"/>
      <c r="QXO81" s="922"/>
      <c r="QXP81" s="858"/>
      <c r="QXQ81" s="862"/>
      <c r="QXR81" s="858"/>
      <c r="QXS81" s="858"/>
      <c r="QXT81" s="922"/>
      <c r="QXU81" s="858"/>
      <c r="QXV81" s="922"/>
      <c r="QXW81" s="858"/>
      <c r="QXX81" s="922"/>
      <c r="QXY81" s="947"/>
      <c r="QXZ81" s="858"/>
      <c r="QYA81" s="922"/>
      <c r="QYB81" s="858"/>
      <c r="QYC81" s="862"/>
      <c r="QYD81" s="858"/>
      <c r="QYE81" s="858"/>
      <c r="QYF81" s="922"/>
      <c r="QYG81" s="858"/>
      <c r="QYH81" s="922"/>
      <c r="QYI81" s="858"/>
      <c r="QYJ81" s="922"/>
      <c r="QYK81" s="947"/>
      <c r="QYL81" s="858"/>
      <c r="QYM81" s="922"/>
      <c r="QYN81" s="858"/>
      <c r="QYO81" s="862"/>
      <c r="QYP81" s="858"/>
      <c r="QYQ81" s="858"/>
      <c r="QYR81" s="922"/>
      <c r="QYS81" s="858"/>
      <c r="QYT81" s="922"/>
      <c r="QYU81" s="858"/>
      <c r="QYV81" s="922"/>
      <c r="QYW81" s="947"/>
      <c r="QYX81" s="858"/>
      <c r="QYY81" s="922"/>
      <c r="QYZ81" s="858"/>
      <c r="QZA81" s="862"/>
      <c r="QZB81" s="858"/>
      <c r="QZC81" s="858"/>
      <c r="QZD81" s="922"/>
      <c r="QZE81" s="858"/>
      <c r="QZF81" s="922"/>
      <c r="QZG81" s="858"/>
      <c r="QZH81" s="922"/>
      <c r="QZI81" s="947"/>
      <c r="QZJ81" s="858"/>
      <c r="QZK81" s="922"/>
      <c r="QZL81" s="858"/>
      <c r="QZM81" s="862"/>
      <c r="QZN81" s="858"/>
      <c r="QZO81" s="858"/>
      <c r="QZP81" s="922"/>
      <c r="QZQ81" s="858"/>
      <c r="QZR81" s="922"/>
      <c r="QZS81" s="858"/>
      <c r="QZT81" s="922"/>
      <c r="QZU81" s="947"/>
      <c r="QZV81" s="858"/>
      <c r="QZW81" s="922"/>
      <c r="QZX81" s="858"/>
      <c r="QZY81" s="862"/>
      <c r="QZZ81" s="858"/>
      <c r="RAA81" s="858"/>
      <c r="RAB81" s="922"/>
      <c r="RAC81" s="858"/>
      <c r="RAD81" s="922"/>
      <c r="RAE81" s="858"/>
      <c r="RAF81" s="922"/>
      <c r="RAG81" s="947"/>
      <c r="RAH81" s="858"/>
      <c r="RAI81" s="922"/>
      <c r="RAJ81" s="858"/>
      <c r="RAK81" s="862"/>
      <c r="RAL81" s="858"/>
      <c r="RAM81" s="858"/>
      <c r="RAN81" s="922"/>
      <c r="RAO81" s="858"/>
      <c r="RAP81" s="922"/>
      <c r="RAQ81" s="858"/>
      <c r="RAR81" s="922"/>
      <c r="RAS81" s="947"/>
      <c r="RAT81" s="858"/>
      <c r="RAU81" s="922"/>
      <c r="RAV81" s="858"/>
      <c r="RAW81" s="862"/>
      <c r="RAX81" s="858"/>
      <c r="RAY81" s="858"/>
      <c r="RAZ81" s="922"/>
      <c r="RBA81" s="858"/>
      <c r="RBB81" s="922"/>
      <c r="RBC81" s="858"/>
      <c r="RBD81" s="922"/>
      <c r="RBE81" s="947"/>
      <c r="RBF81" s="858"/>
      <c r="RBG81" s="922"/>
      <c r="RBH81" s="858"/>
      <c r="RBI81" s="862"/>
      <c r="RBJ81" s="858"/>
      <c r="RBK81" s="858"/>
      <c r="RBL81" s="922"/>
      <c r="RBM81" s="858"/>
      <c r="RBN81" s="922"/>
      <c r="RBO81" s="858"/>
      <c r="RBP81" s="922"/>
      <c r="RBQ81" s="947"/>
      <c r="RBR81" s="858"/>
      <c r="RBS81" s="922"/>
      <c r="RBT81" s="858"/>
      <c r="RBU81" s="862"/>
      <c r="RBV81" s="858"/>
      <c r="RBW81" s="858"/>
      <c r="RBX81" s="922"/>
      <c r="RBY81" s="858"/>
      <c r="RBZ81" s="922"/>
      <c r="RCA81" s="858"/>
      <c r="RCB81" s="922"/>
      <c r="RCC81" s="947"/>
      <c r="RCD81" s="858"/>
      <c r="RCE81" s="922"/>
      <c r="RCF81" s="858"/>
      <c r="RCG81" s="862"/>
      <c r="RCH81" s="858"/>
      <c r="RCI81" s="858"/>
      <c r="RCJ81" s="922"/>
      <c r="RCK81" s="858"/>
      <c r="RCL81" s="922"/>
      <c r="RCM81" s="858"/>
      <c r="RCN81" s="922"/>
      <c r="RCO81" s="947"/>
      <c r="RCP81" s="858"/>
      <c r="RCQ81" s="922"/>
      <c r="RCR81" s="858"/>
      <c r="RCS81" s="862"/>
      <c r="RCT81" s="858"/>
      <c r="RCU81" s="858"/>
      <c r="RCV81" s="922"/>
      <c r="RCW81" s="858"/>
      <c r="RCX81" s="922"/>
      <c r="RCY81" s="858"/>
      <c r="RCZ81" s="922"/>
      <c r="RDA81" s="947"/>
      <c r="RDB81" s="858"/>
      <c r="RDC81" s="922"/>
      <c r="RDD81" s="858"/>
      <c r="RDE81" s="862"/>
      <c r="RDF81" s="858"/>
      <c r="RDG81" s="858"/>
      <c r="RDH81" s="922"/>
      <c r="RDI81" s="858"/>
      <c r="RDJ81" s="922"/>
      <c r="RDK81" s="858"/>
      <c r="RDL81" s="922"/>
      <c r="RDM81" s="947"/>
      <c r="RDN81" s="858"/>
      <c r="RDO81" s="922"/>
      <c r="RDP81" s="858"/>
      <c r="RDQ81" s="862"/>
      <c r="RDR81" s="858"/>
      <c r="RDS81" s="858"/>
      <c r="RDT81" s="922"/>
      <c r="RDU81" s="858"/>
      <c r="RDV81" s="922"/>
      <c r="RDW81" s="858"/>
      <c r="RDX81" s="922"/>
      <c r="RDY81" s="947"/>
      <c r="RDZ81" s="858"/>
      <c r="REA81" s="922"/>
      <c r="REB81" s="858"/>
      <c r="REC81" s="862"/>
      <c r="RED81" s="858"/>
      <c r="REE81" s="858"/>
      <c r="REF81" s="922"/>
      <c r="REG81" s="858"/>
      <c r="REH81" s="922"/>
      <c r="REI81" s="858"/>
      <c r="REJ81" s="922"/>
      <c r="REK81" s="947"/>
      <c r="REL81" s="858"/>
      <c r="REM81" s="922"/>
      <c r="REN81" s="858"/>
      <c r="REO81" s="862"/>
      <c r="REP81" s="858"/>
      <c r="REQ81" s="858"/>
      <c r="RER81" s="922"/>
      <c r="RES81" s="858"/>
      <c r="RET81" s="922"/>
      <c r="REU81" s="858"/>
      <c r="REV81" s="922"/>
      <c r="REW81" s="947"/>
      <c r="REX81" s="858"/>
      <c r="REY81" s="922"/>
      <c r="REZ81" s="858"/>
      <c r="RFA81" s="862"/>
      <c r="RFB81" s="858"/>
      <c r="RFC81" s="858"/>
      <c r="RFD81" s="922"/>
      <c r="RFE81" s="858"/>
      <c r="RFF81" s="922"/>
      <c r="RFG81" s="858"/>
      <c r="RFH81" s="922"/>
      <c r="RFI81" s="947"/>
      <c r="RFJ81" s="858"/>
      <c r="RFK81" s="922"/>
      <c r="RFL81" s="858"/>
      <c r="RFM81" s="862"/>
      <c r="RFN81" s="858"/>
      <c r="RFO81" s="858"/>
      <c r="RFP81" s="922"/>
      <c r="RFQ81" s="858"/>
      <c r="RFR81" s="922"/>
      <c r="RFS81" s="858"/>
      <c r="RFT81" s="922"/>
      <c r="RFU81" s="947"/>
      <c r="RFV81" s="858"/>
      <c r="RFW81" s="922"/>
      <c r="RFX81" s="858"/>
      <c r="RFY81" s="862"/>
      <c r="RFZ81" s="858"/>
      <c r="RGA81" s="858"/>
      <c r="RGB81" s="922"/>
      <c r="RGC81" s="858"/>
      <c r="RGD81" s="922"/>
      <c r="RGE81" s="858"/>
      <c r="RGF81" s="922"/>
      <c r="RGG81" s="947"/>
      <c r="RGH81" s="858"/>
      <c r="RGI81" s="922"/>
      <c r="RGJ81" s="858"/>
      <c r="RGK81" s="862"/>
      <c r="RGL81" s="858"/>
      <c r="RGM81" s="858"/>
      <c r="RGN81" s="922"/>
      <c r="RGO81" s="858"/>
      <c r="RGP81" s="922"/>
      <c r="RGQ81" s="858"/>
      <c r="RGR81" s="922"/>
      <c r="RGS81" s="947"/>
      <c r="RGT81" s="858"/>
      <c r="RGU81" s="922"/>
      <c r="RGV81" s="858"/>
      <c r="RGW81" s="862"/>
      <c r="RGX81" s="858"/>
      <c r="RGY81" s="858"/>
      <c r="RGZ81" s="922"/>
      <c r="RHA81" s="858"/>
      <c r="RHB81" s="922"/>
      <c r="RHC81" s="858"/>
      <c r="RHD81" s="922"/>
      <c r="RHE81" s="947"/>
      <c r="RHF81" s="858"/>
      <c r="RHG81" s="922"/>
      <c r="RHH81" s="858"/>
      <c r="RHI81" s="862"/>
      <c r="RHJ81" s="858"/>
      <c r="RHK81" s="858"/>
      <c r="RHL81" s="922"/>
      <c r="RHM81" s="858"/>
      <c r="RHN81" s="922"/>
      <c r="RHO81" s="858"/>
      <c r="RHP81" s="922"/>
      <c r="RHQ81" s="947"/>
      <c r="RHR81" s="858"/>
      <c r="RHS81" s="922"/>
      <c r="RHT81" s="858"/>
      <c r="RHU81" s="862"/>
      <c r="RHV81" s="858"/>
      <c r="RHW81" s="858"/>
      <c r="RHX81" s="922"/>
      <c r="RHY81" s="858"/>
      <c r="RHZ81" s="922"/>
      <c r="RIA81" s="858"/>
      <c r="RIB81" s="922"/>
      <c r="RIC81" s="947"/>
      <c r="RID81" s="858"/>
      <c r="RIE81" s="922"/>
      <c r="RIF81" s="858"/>
      <c r="RIG81" s="862"/>
      <c r="RIH81" s="858"/>
      <c r="RII81" s="858"/>
      <c r="RIJ81" s="922"/>
      <c r="RIK81" s="858"/>
      <c r="RIL81" s="922"/>
      <c r="RIM81" s="858"/>
      <c r="RIN81" s="922"/>
      <c r="RIO81" s="947"/>
      <c r="RIP81" s="858"/>
      <c r="RIQ81" s="922"/>
      <c r="RIR81" s="858"/>
      <c r="RIS81" s="862"/>
      <c r="RIT81" s="858"/>
      <c r="RIU81" s="858"/>
      <c r="RIV81" s="922"/>
      <c r="RIW81" s="858"/>
      <c r="RIX81" s="922"/>
      <c r="RIY81" s="858"/>
      <c r="RIZ81" s="922"/>
      <c r="RJA81" s="947"/>
      <c r="RJB81" s="858"/>
      <c r="RJC81" s="922"/>
      <c r="RJD81" s="858"/>
      <c r="RJE81" s="862"/>
      <c r="RJF81" s="858"/>
      <c r="RJG81" s="858"/>
      <c r="RJH81" s="922"/>
      <c r="RJI81" s="858"/>
      <c r="RJJ81" s="922"/>
      <c r="RJK81" s="858"/>
      <c r="RJL81" s="922"/>
      <c r="RJM81" s="947"/>
      <c r="RJN81" s="858"/>
      <c r="RJO81" s="922"/>
      <c r="RJP81" s="858"/>
      <c r="RJQ81" s="862"/>
      <c r="RJR81" s="858"/>
      <c r="RJS81" s="858"/>
      <c r="RJT81" s="922"/>
      <c r="RJU81" s="858"/>
      <c r="RJV81" s="922"/>
      <c r="RJW81" s="858"/>
      <c r="RJX81" s="922"/>
      <c r="RJY81" s="947"/>
      <c r="RJZ81" s="858"/>
      <c r="RKA81" s="922"/>
      <c r="RKB81" s="858"/>
      <c r="RKC81" s="862"/>
      <c r="RKD81" s="858"/>
      <c r="RKE81" s="858"/>
      <c r="RKF81" s="922"/>
      <c r="RKG81" s="858"/>
      <c r="RKH81" s="922"/>
      <c r="RKI81" s="858"/>
      <c r="RKJ81" s="922"/>
      <c r="RKK81" s="947"/>
      <c r="RKL81" s="858"/>
      <c r="RKM81" s="922"/>
      <c r="RKN81" s="858"/>
      <c r="RKO81" s="862"/>
      <c r="RKP81" s="858"/>
      <c r="RKQ81" s="858"/>
      <c r="RKR81" s="922"/>
      <c r="RKS81" s="858"/>
      <c r="RKT81" s="922"/>
      <c r="RKU81" s="858"/>
      <c r="RKV81" s="922"/>
      <c r="RKW81" s="947"/>
      <c r="RKX81" s="858"/>
      <c r="RKY81" s="922"/>
      <c r="RKZ81" s="858"/>
      <c r="RLA81" s="862"/>
      <c r="RLB81" s="858"/>
      <c r="RLC81" s="858"/>
      <c r="RLD81" s="922"/>
      <c r="RLE81" s="858"/>
      <c r="RLF81" s="922"/>
      <c r="RLG81" s="858"/>
      <c r="RLH81" s="922"/>
      <c r="RLI81" s="947"/>
      <c r="RLJ81" s="858"/>
      <c r="RLK81" s="922"/>
      <c r="RLL81" s="858"/>
      <c r="RLM81" s="862"/>
      <c r="RLN81" s="858"/>
      <c r="RLO81" s="858"/>
      <c r="RLP81" s="922"/>
      <c r="RLQ81" s="858"/>
      <c r="RLR81" s="922"/>
      <c r="RLS81" s="858"/>
      <c r="RLT81" s="922"/>
      <c r="RLU81" s="947"/>
      <c r="RLV81" s="858"/>
      <c r="RLW81" s="922"/>
      <c r="RLX81" s="858"/>
      <c r="RLY81" s="862"/>
      <c r="RLZ81" s="858"/>
      <c r="RMA81" s="858"/>
      <c r="RMB81" s="922"/>
      <c r="RMC81" s="858"/>
      <c r="RMD81" s="922"/>
      <c r="RME81" s="858"/>
      <c r="RMF81" s="922"/>
      <c r="RMG81" s="947"/>
      <c r="RMH81" s="858"/>
      <c r="RMI81" s="922"/>
      <c r="RMJ81" s="858"/>
      <c r="RMK81" s="862"/>
      <c r="RML81" s="858"/>
      <c r="RMM81" s="858"/>
      <c r="RMN81" s="922"/>
      <c r="RMO81" s="858"/>
      <c r="RMP81" s="922"/>
      <c r="RMQ81" s="858"/>
      <c r="RMR81" s="922"/>
      <c r="RMS81" s="947"/>
      <c r="RMT81" s="858"/>
      <c r="RMU81" s="922"/>
      <c r="RMV81" s="858"/>
      <c r="RMW81" s="862"/>
      <c r="RMX81" s="858"/>
      <c r="RMY81" s="858"/>
      <c r="RMZ81" s="922"/>
      <c r="RNA81" s="858"/>
      <c r="RNB81" s="922"/>
      <c r="RNC81" s="858"/>
      <c r="RND81" s="922"/>
      <c r="RNE81" s="947"/>
      <c r="RNF81" s="858"/>
      <c r="RNG81" s="922"/>
      <c r="RNH81" s="858"/>
      <c r="RNI81" s="862"/>
      <c r="RNJ81" s="858"/>
      <c r="RNK81" s="858"/>
      <c r="RNL81" s="922"/>
      <c r="RNM81" s="858"/>
      <c r="RNN81" s="922"/>
      <c r="RNO81" s="858"/>
      <c r="RNP81" s="922"/>
      <c r="RNQ81" s="947"/>
      <c r="RNR81" s="858"/>
      <c r="RNS81" s="922"/>
      <c r="RNT81" s="858"/>
      <c r="RNU81" s="862"/>
      <c r="RNV81" s="858"/>
      <c r="RNW81" s="858"/>
      <c r="RNX81" s="922"/>
      <c r="RNY81" s="858"/>
      <c r="RNZ81" s="922"/>
      <c r="ROA81" s="858"/>
      <c r="ROB81" s="922"/>
      <c r="ROC81" s="947"/>
      <c r="ROD81" s="858"/>
      <c r="ROE81" s="922"/>
      <c r="ROF81" s="858"/>
      <c r="ROG81" s="862"/>
      <c r="ROH81" s="858"/>
      <c r="ROI81" s="858"/>
      <c r="ROJ81" s="922"/>
      <c r="ROK81" s="858"/>
      <c r="ROL81" s="922"/>
      <c r="ROM81" s="858"/>
      <c r="RON81" s="922"/>
      <c r="ROO81" s="947"/>
      <c r="ROP81" s="858"/>
      <c r="ROQ81" s="922"/>
      <c r="ROR81" s="858"/>
      <c r="ROS81" s="862"/>
      <c r="ROT81" s="858"/>
      <c r="ROU81" s="858"/>
      <c r="ROV81" s="922"/>
      <c r="ROW81" s="858"/>
      <c r="ROX81" s="922"/>
      <c r="ROY81" s="858"/>
      <c r="ROZ81" s="922"/>
      <c r="RPA81" s="947"/>
      <c r="RPB81" s="858"/>
      <c r="RPC81" s="922"/>
      <c r="RPD81" s="858"/>
      <c r="RPE81" s="862"/>
      <c r="RPF81" s="858"/>
      <c r="RPG81" s="858"/>
      <c r="RPH81" s="922"/>
      <c r="RPI81" s="858"/>
      <c r="RPJ81" s="922"/>
      <c r="RPK81" s="858"/>
      <c r="RPL81" s="922"/>
      <c r="RPM81" s="947"/>
      <c r="RPN81" s="858"/>
      <c r="RPO81" s="922"/>
      <c r="RPP81" s="858"/>
      <c r="RPQ81" s="862"/>
      <c r="RPR81" s="858"/>
      <c r="RPS81" s="858"/>
      <c r="RPT81" s="922"/>
      <c r="RPU81" s="858"/>
      <c r="RPV81" s="922"/>
      <c r="RPW81" s="858"/>
      <c r="RPX81" s="922"/>
      <c r="RPY81" s="947"/>
      <c r="RPZ81" s="858"/>
      <c r="RQA81" s="922"/>
      <c r="RQB81" s="858"/>
      <c r="RQC81" s="862"/>
      <c r="RQD81" s="858"/>
      <c r="RQE81" s="858"/>
      <c r="RQF81" s="922"/>
      <c r="RQG81" s="858"/>
      <c r="RQH81" s="922"/>
      <c r="RQI81" s="858"/>
      <c r="RQJ81" s="922"/>
      <c r="RQK81" s="947"/>
      <c r="RQL81" s="858"/>
      <c r="RQM81" s="922"/>
      <c r="RQN81" s="858"/>
      <c r="RQO81" s="862"/>
      <c r="RQP81" s="858"/>
      <c r="RQQ81" s="858"/>
      <c r="RQR81" s="922"/>
      <c r="RQS81" s="858"/>
      <c r="RQT81" s="922"/>
      <c r="RQU81" s="858"/>
      <c r="RQV81" s="922"/>
      <c r="RQW81" s="947"/>
      <c r="RQX81" s="858"/>
      <c r="RQY81" s="922"/>
      <c r="RQZ81" s="858"/>
      <c r="RRA81" s="862"/>
      <c r="RRB81" s="858"/>
      <c r="RRC81" s="858"/>
      <c r="RRD81" s="922"/>
      <c r="RRE81" s="858"/>
      <c r="RRF81" s="922"/>
      <c r="RRG81" s="858"/>
      <c r="RRH81" s="922"/>
      <c r="RRI81" s="947"/>
      <c r="RRJ81" s="858"/>
      <c r="RRK81" s="922"/>
      <c r="RRL81" s="858"/>
      <c r="RRM81" s="862"/>
      <c r="RRN81" s="858"/>
      <c r="RRO81" s="858"/>
      <c r="RRP81" s="922"/>
      <c r="RRQ81" s="858"/>
      <c r="RRR81" s="922"/>
      <c r="RRS81" s="858"/>
      <c r="RRT81" s="922"/>
      <c r="RRU81" s="947"/>
      <c r="RRV81" s="858"/>
      <c r="RRW81" s="922"/>
      <c r="RRX81" s="858"/>
      <c r="RRY81" s="862"/>
      <c r="RRZ81" s="858"/>
      <c r="RSA81" s="858"/>
      <c r="RSB81" s="922"/>
      <c r="RSC81" s="858"/>
      <c r="RSD81" s="922"/>
      <c r="RSE81" s="858"/>
      <c r="RSF81" s="922"/>
      <c r="RSG81" s="947"/>
      <c r="RSH81" s="858"/>
      <c r="RSI81" s="922"/>
      <c r="RSJ81" s="858"/>
      <c r="RSK81" s="862"/>
      <c r="RSL81" s="858"/>
      <c r="RSM81" s="858"/>
      <c r="RSN81" s="922"/>
      <c r="RSO81" s="858"/>
      <c r="RSP81" s="922"/>
      <c r="RSQ81" s="858"/>
      <c r="RSR81" s="922"/>
      <c r="RSS81" s="947"/>
      <c r="RST81" s="858"/>
      <c r="RSU81" s="922"/>
      <c r="RSV81" s="858"/>
      <c r="RSW81" s="862"/>
      <c r="RSX81" s="858"/>
      <c r="RSY81" s="858"/>
      <c r="RSZ81" s="922"/>
      <c r="RTA81" s="858"/>
      <c r="RTB81" s="922"/>
      <c r="RTC81" s="858"/>
      <c r="RTD81" s="922"/>
      <c r="RTE81" s="947"/>
      <c r="RTF81" s="858"/>
      <c r="RTG81" s="922"/>
      <c r="RTH81" s="858"/>
      <c r="RTI81" s="862"/>
      <c r="RTJ81" s="858"/>
      <c r="RTK81" s="858"/>
      <c r="RTL81" s="922"/>
      <c r="RTM81" s="858"/>
      <c r="RTN81" s="922"/>
      <c r="RTO81" s="858"/>
      <c r="RTP81" s="922"/>
      <c r="RTQ81" s="947"/>
      <c r="RTR81" s="858"/>
      <c r="RTS81" s="922"/>
      <c r="RTT81" s="858"/>
      <c r="RTU81" s="862"/>
      <c r="RTV81" s="858"/>
      <c r="RTW81" s="858"/>
      <c r="RTX81" s="922"/>
      <c r="RTY81" s="858"/>
      <c r="RTZ81" s="922"/>
      <c r="RUA81" s="858"/>
      <c r="RUB81" s="922"/>
      <c r="RUC81" s="947"/>
      <c r="RUD81" s="858"/>
      <c r="RUE81" s="922"/>
      <c r="RUF81" s="858"/>
      <c r="RUG81" s="862"/>
      <c r="RUH81" s="858"/>
      <c r="RUI81" s="858"/>
      <c r="RUJ81" s="922"/>
      <c r="RUK81" s="858"/>
      <c r="RUL81" s="922"/>
      <c r="RUM81" s="858"/>
      <c r="RUN81" s="922"/>
      <c r="RUO81" s="947"/>
      <c r="RUP81" s="858"/>
      <c r="RUQ81" s="922"/>
      <c r="RUR81" s="858"/>
      <c r="RUS81" s="862"/>
      <c r="RUT81" s="858"/>
      <c r="RUU81" s="858"/>
      <c r="RUV81" s="922"/>
      <c r="RUW81" s="858"/>
      <c r="RUX81" s="922"/>
      <c r="RUY81" s="858"/>
      <c r="RUZ81" s="922"/>
      <c r="RVA81" s="947"/>
      <c r="RVB81" s="858"/>
      <c r="RVC81" s="922"/>
      <c r="RVD81" s="858"/>
      <c r="RVE81" s="862"/>
      <c r="RVF81" s="858"/>
      <c r="RVG81" s="858"/>
      <c r="RVH81" s="922"/>
      <c r="RVI81" s="858"/>
      <c r="RVJ81" s="922"/>
      <c r="RVK81" s="858"/>
      <c r="RVL81" s="922"/>
      <c r="RVM81" s="947"/>
      <c r="RVN81" s="858"/>
      <c r="RVO81" s="922"/>
      <c r="RVP81" s="858"/>
      <c r="RVQ81" s="862"/>
      <c r="RVR81" s="858"/>
      <c r="RVS81" s="858"/>
      <c r="RVT81" s="922"/>
      <c r="RVU81" s="858"/>
      <c r="RVV81" s="922"/>
      <c r="RVW81" s="858"/>
      <c r="RVX81" s="922"/>
      <c r="RVY81" s="947"/>
      <c r="RVZ81" s="858"/>
      <c r="RWA81" s="922"/>
      <c r="RWB81" s="858"/>
      <c r="RWC81" s="862"/>
      <c r="RWD81" s="858"/>
      <c r="RWE81" s="858"/>
      <c r="RWF81" s="922"/>
      <c r="RWG81" s="858"/>
      <c r="RWH81" s="922"/>
      <c r="RWI81" s="858"/>
      <c r="RWJ81" s="922"/>
      <c r="RWK81" s="947"/>
      <c r="RWL81" s="858"/>
      <c r="RWM81" s="922"/>
      <c r="RWN81" s="858"/>
      <c r="RWO81" s="862"/>
      <c r="RWP81" s="858"/>
      <c r="RWQ81" s="858"/>
      <c r="RWR81" s="922"/>
      <c r="RWS81" s="858"/>
      <c r="RWT81" s="922"/>
      <c r="RWU81" s="858"/>
      <c r="RWV81" s="922"/>
      <c r="RWW81" s="947"/>
      <c r="RWX81" s="858"/>
      <c r="RWY81" s="922"/>
      <c r="RWZ81" s="858"/>
      <c r="RXA81" s="862"/>
      <c r="RXB81" s="858"/>
      <c r="RXC81" s="858"/>
      <c r="RXD81" s="922"/>
      <c r="RXE81" s="858"/>
      <c r="RXF81" s="922"/>
      <c r="RXG81" s="858"/>
      <c r="RXH81" s="922"/>
      <c r="RXI81" s="947"/>
      <c r="RXJ81" s="858"/>
      <c r="RXK81" s="922"/>
      <c r="RXL81" s="858"/>
      <c r="RXM81" s="862"/>
      <c r="RXN81" s="858"/>
      <c r="RXO81" s="858"/>
      <c r="RXP81" s="922"/>
      <c r="RXQ81" s="858"/>
      <c r="RXR81" s="922"/>
      <c r="RXS81" s="858"/>
      <c r="RXT81" s="922"/>
      <c r="RXU81" s="947"/>
      <c r="RXV81" s="858"/>
      <c r="RXW81" s="922"/>
      <c r="RXX81" s="858"/>
      <c r="RXY81" s="862"/>
      <c r="RXZ81" s="858"/>
      <c r="RYA81" s="858"/>
      <c r="RYB81" s="922"/>
      <c r="RYC81" s="858"/>
      <c r="RYD81" s="922"/>
      <c r="RYE81" s="858"/>
      <c r="RYF81" s="922"/>
      <c r="RYG81" s="947"/>
      <c r="RYH81" s="858"/>
      <c r="RYI81" s="922"/>
      <c r="RYJ81" s="858"/>
      <c r="RYK81" s="862"/>
      <c r="RYL81" s="858"/>
      <c r="RYM81" s="858"/>
      <c r="RYN81" s="922"/>
      <c r="RYO81" s="858"/>
      <c r="RYP81" s="922"/>
      <c r="RYQ81" s="858"/>
      <c r="RYR81" s="922"/>
      <c r="RYS81" s="947"/>
      <c r="RYT81" s="858"/>
      <c r="RYU81" s="922"/>
      <c r="RYV81" s="858"/>
      <c r="RYW81" s="862"/>
      <c r="RYX81" s="858"/>
      <c r="RYY81" s="858"/>
      <c r="RYZ81" s="922"/>
      <c r="RZA81" s="858"/>
      <c r="RZB81" s="922"/>
      <c r="RZC81" s="858"/>
      <c r="RZD81" s="922"/>
      <c r="RZE81" s="947"/>
      <c r="RZF81" s="858"/>
      <c r="RZG81" s="922"/>
      <c r="RZH81" s="858"/>
      <c r="RZI81" s="862"/>
      <c r="RZJ81" s="858"/>
      <c r="RZK81" s="858"/>
      <c r="RZL81" s="922"/>
      <c r="RZM81" s="858"/>
      <c r="RZN81" s="922"/>
      <c r="RZO81" s="858"/>
      <c r="RZP81" s="922"/>
      <c r="RZQ81" s="947"/>
      <c r="RZR81" s="858"/>
      <c r="RZS81" s="922"/>
      <c r="RZT81" s="858"/>
      <c r="RZU81" s="862"/>
      <c r="RZV81" s="858"/>
      <c r="RZW81" s="858"/>
      <c r="RZX81" s="922"/>
      <c r="RZY81" s="858"/>
      <c r="RZZ81" s="922"/>
      <c r="SAA81" s="858"/>
      <c r="SAB81" s="922"/>
      <c r="SAC81" s="947"/>
      <c r="SAD81" s="858"/>
      <c r="SAE81" s="922"/>
      <c r="SAF81" s="858"/>
      <c r="SAG81" s="862"/>
      <c r="SAH81" s="858"/>
      <c r="SAI81" s="858"/>
      <c r="SAJ81" s="922"/>
      <c r="SAK81" s="858"/>
      <c r="SAL81" s="922"/>
      <c r="SAM81" s="858"/>
      <c r="SAN81" s="922"/>
      <c r="SAO81" s="947"/>
      <c r="SAP81" s="858"/>
      <c r="SAQ81" s="922"/>
      <c r="SAR81" s="858"/>
      <c r="SAS81" s="862"/>
      <c r="SAT81" s="858"/>
      <c r="SAU81" s="858"/>
      <c r="SAV81" s="922"/>
      <c r="SAW81" s="858"/>
      <c r="SAX81" s="922"/>
      <c r="SAY81" s="858"/>
      <c r="SAZ81" s="922"/>
      <c r="SBA81" s="947"/>
      <c r="SBB81" s="858"/>
      <c r="SBC81" s="922"/>
      <c r="SBD81" s="858"/>
      <c r="SBE81" s="862"/>
      <c r="SBF81" s="858"/>
      <c r="SBG81" s="858"/>
      <c r="SBH81" s="922"/>
      <c r="SBI81" s="858"/>
      <c r="SBJ81" s="922"/>
      <c r="SBK81" s="858"/>
      <c r="SBL81" s="922"/>
      <c r="SBM81" s="947"/>
      <c r="SBN81" s="858"/>
      <c r="SBO81" s="922"/>
      <c r="SBP81" s="858"/>
      <c r="SBQ81" s="862"/>
      <c r="SBR81" s="858"/>
      <c r="SBS81" s="858"/>
      <c r="SBT81" s="922"/>
      <c r="SBU81" s="858"/>
      <c r="SBV81" s="922"/>
      <c r="SBW81" s="858"/>
      <c r="SBX81" s="922"/>
      <c r="SBY81" s="947"/>
      <c r="SBZ81" s="858"/>
      <c r="SCA81" s="922"/>
      <c r="SCB81" s="858"/>
      <c r="SCC81" s="862"/>
      <c r="SCD81" s="858"/>
      <c r="SCE81" s="858"/>
      <c r="SCF81" s="922"/>
      <c r="SCG81" s="858"/>
      <c r="SCH81" s="922"/>
      <c r="SCI81" s="858"/>
      <c r="SCJ81" s="922"/>
      <c r="SCK81" s="947"/>
      <c r="SCL81" s="858"/>
      <c r="SCM81" s="922"/>
      <c r="SCN81" s="858"/>
      <c r="SCO81" s="862"/>
      <c r="SCP81" s="858"/>
      <c r="SCQ81" s="858"/>
      <c r="SCR81" s="922"/>
      <c r="SCS81" s="858"/>
      <c r="SCT81" s="922"/>
      <c r="SCU81" s="858"/>
      <c r="SCV81" s="922"/>
      <c r="SCW81" s="947"/>
      <c r="SCX81" s="858"/>
      <c r="SCY81" s="922"/>
      <c r="SCZ81" s="858"/>
      <c r="SDA81" s="862"/>
      <c r="SDB81" s="858"/>
      <c r="SDC81" s="858"/>
      <c r="SDD81" s="922"/>
      <c r="SDE81" s="858"/>
      <c r="SDF81" s="922"/>
      <c r="SDG81" s="858"/>
      <c r="SDH81" s="922"/>
      <c r="SDI81" s="947"/>
      <c r="SDJ81" s="858"/>
      <c r="SDK81" s="922"/>
      <c r="SDL81" s="858"/>
      <c r="SDM81" s="862"/>
      <c r="SDN81" s="858"/>
      <c r="SDO81" s="858"/>
      <c r="SDP81" s="922"/>
      <c r="SDQ81" s="858"/>
      <c r="SDR81" s="922"/>
      <c r="SDS81" s="858"/>
      <c r="SDT81" s="922"/>
      <c r="SDU81" s="947"/>
      <c r="SDV81" s="858"/>
      <c r="SDW81" s="922"/>
      <c r="SDX81" s="858"/>
      <c r="SDY81" s="862"/>
      <c r="SDZ81" s="858"/>
      <c r="SEA81" s="858"/>
      <c r="SEB81" s="922"/>
      <c r="SEC81" s="858"/>
      <c r="SED81" s="922"/>
      <c r="SEE81" s="858"/>
      <c r="SEF81" s="922"/>
      <c r="SEG81" s="947"/>
      <c r="SEH81" s="858"/>
      <c r="SEI81" s="922"/>
      <c r="SEJ81" s="858"/>
      <c r="SEK81" s="862"/>
      <c r="SEL81" s="858"/>
      <c r="SEM81" s="858"/>
      <c r="SEN81" s="922"/>
      <c r="SEO81" s="858"/>
      <c r="SEP81" s="922"/>
      <c r="SEQ81" s="858"/>
      <c r="SER81" s="922"/>
      <c r="SES81" s="947"/>
      <c r="SET81" s="858"/>
      <c r="SEU81" s="922"/>
      <c r="SEV81" s="858"/>
      <c r="SEW81" s="862"/>
      <c r="SEX81" s="858"/>
      <c r="SEY81" s="858"/>
      <c r="SEZ81" s="922"/>
      <c r="SFA81" s="858"/>
      <c r="SFB81" s="922"/>
      <c r="SFC81" s="858"/>
      <c r="SFD81" s="922"/>
      <c r="SFE81" s="947"/>
      <c r="SFF81" s="858"/>
      <c r="SFG81" s="922"/>
      <c r="SFH81" s="858"/>
      <c r="SFI81" s="862"/>
      <c r="SFJ81" s="858"/>
      <c r="SFK81" s="858"/>
      <c r="SFL81" s="922"/>
      <c r="SFM81" s="858"/>
      <c r="SFN81" s="922"/>
      <c r="SFO81" s="858"/>
      <c r="SFP81" s="922"/>
      <c r="SFQ81" s="947"/>
      <c r="SFR81" s="858"/>
      <c r="SFS81" s="922"/>
      <c r="SFT81" s="858"/>
      <c r="SFU81" s="862"/>
      <c r="SFV81" s="858"/>
      <c r="SFW81" s="858"/>
      <c r="SFX81" s="922"/>
      <c r="SFY81" s="858"/>
      <c r="SFZ81" s="922"/>
      <c r="SGA81" s="858"/>
      <c r="SGB81" s="922"/>
      <c r="SGC81" s="947"/>
      <c r="SGD81" s="858"/>
      <c r="SGE81" s="922"/>
      <c r="SGF81" s="858"/>
      <c r="SGG81" s="862"/>
      <c r="SGH81" s="858"/>
      <c r="SGI81" s="858"/>
      <c r="SGJ81" s="922"/>
      <c r="SGK81" s="858"/>
      <c r="SGL81" s="922"/>
      <c r="SGM81" s="858"/>
      <c r="SGN81" s="922"/>
      <c r="SGO81" s="947"/>
      <c r="SGP81" s="858"/>
      <c r="SGQ81" s="922"/>
      <c r="SGR81" s="858"/>
      <c r="SGS81" s="862"/>
      <c r="SGT81" s="858"/>
      <c r="SGU81" s="858"/>
      <c r="SGV81" s="922"/>
      <c r="SGW81" s="858"/>
      <c r="SGX81" s="922"/>
      <c r="SGY81" s="858"/>
      <c r="SGZ81" s="922"/>
      <c r="SHA81" s="947"/>
      <c r="SHB81" s="858"/>
      <c r="SHC81" s="922"/>
      <c r="SHD81" s="858"/>
      <c r="SHE81" s="862"/>
      <c r="SHF81" s="858"/>
      <c r="SHG81" s="858"/>
      <c r="SHH81" s="922"/>
      <c r="SHI81" s="858"/>
      <c r="SHJ81" s="922"/>
      <c r="SHK81" s="858"/>
      <c r="SHL81" s="922"/>
      <c r="SHM81" s="947"/>
      <c r="SHN81" s="858"/>
      <c r="SHO81" s="922"/>
      <c r="SHP81" s="858"/>
      <c r="SHQ81" s="862"/>
      <c r="SHR81" s="858"/>
      <c r="SHS81" s="858"/>
      <c r="SHT81" s="922"/>
      <c r="SHU81" s="858"/>
      <c r="SHV81" s="922"/>
      <c r="SHW81" s="858"/>
      <c r="SHX81" s="922"/>
      <c r="SHY81" s="947"/>
      <c r="SHZ81" s="858"/>
      <c r="SIA81" s="922"/>
      <c r="SIB81" s="858"/>
      <c r="SIC81" s="862"/>
      <c r="SID81" s="858"/>
      <c r="SIE81" s="858"/>
      <c r="SIF81" s="922"/>
      <c r="SIG81" s="858"/>
      <c r="SIH81" s="922"/>
      <c r="SII81" s="858"/>
      <c r="SIJ81" s="922"/>
      <c r="SIK81" s="947"/>
      <c r="SIL81" s="858"/>
      <c r="SIM81" s="922"/>
      <c r="SIN81" s="858"/>
      <c r="SIO81" s="862"/>
      <c r="SIP81" s="858"/>
      <c r="SIQ81" s="858"/>
      <c r="SIR81" s="922"/>
      <c r="SIS81" s="858"/>
      <c r="SIT81" s="922"/>
      <c r="SIU81" s="858"/>
      <c r="SIV81" s="922"/>
      <c r="SIW81" s="947"/>
      <c r="SIX81" s="858"/>
      <c r="SIY81" s="922"/>
      <c r="SIZ81" s="858"/>
      <c r="SJA81" s="862"/>
      <c r="SJB81" s="858"/>
      <c r="SJC81" s="858"/>
      <c r="SJD81" s="922"/>
      <c r="SJE81" s="858"/>
      <c r="SJF81" s="922"/>
      <c r="SJG81" s="858"/>
      <c r="SJH81" s="922"/>
      <c r="SJI81" s="947"/>
      <c r="SJJ81" s="858"/>
      <c r="SJK81" s="922"/>
      <c r="SJL81" s="858"/>
      <c r="SJM81" s="862"/>
      <c r="SJN81" s="858"/>
      <c r="SJO81" s="858"/>
      <c r="SJP81" s="922"/>
      <c r="SJQ81" s="858"/>
      <c r="SJR81" s="922"/>
      <c r="SJS81" s="858"/>
      <c r="SJT81" s="922"/>
      <c r="SJU81" s="947"/>
      <c r="SJV81" s="858"/>
      <c r="SJW81" s="922"/>
      <c r="SJX81" s="858"/>
      <c r="SJY81" s="862"/>
      <c r="SJZ81" s="858"/>
      <c r="SKA81" s="858"/>
      <c r="SKB81" s="922"/>
      <c r="SKC81" s="858"/>
      <c r="SKD81" s="922"/>
      <c r="SKE81" s="858"/>
      <c r="SKF81" s="922"/>
      <c r="SKG81" s="947"/>
      <c r="SKH81" s="858"/>
      <c r="SKI81" s="922"/>
      <c r="SKJ81" s="858"/>
      <c r="SKK81" s="862"/>
      <c r="SKL81" s="858"/>
      <c r="SKM81" s="858"/>
      <c r="SKN81" s="922"/>
      <c r="SKO81" s="858"/>
      <c r="SKP81" s="922"/>
      <c r="SKQ81" s="858"/>
      <c r="SKR81" s="922"/>
      <c r="SKS81" s="947"/>
      <c r="SKT81" s="858"/>
      <c r="SKU81" s="922"/>
      <c r="SKV81" s="858"/>
      <c r="SKW81" s="862"/>
      <c r="SKX81" s="858"/>
      <c r="SKY81" s="858"/>
      <c r="SKZ81" s="922"/>
      <c r="SLA81" s="858"/>
      <c r="SLB81" s="922"/>
      <c r="SLC81" s="858"/>
      <c r="SLD81" s="922"/>
      <c r="SLE81" s="947"/>
      <c r="SLF81" s="858"/>
      <c r="SLG81" s="922"/>
      <c r="SLH81" s="858"/>
      <c r="SLI81" s="862"/>
      <c r="SLJ81" s="858"/>
      <c r="SLK81" s="858"/>
      <c r="SLL81" s="922"/>
      <c r="SLM81" s="858"/>
      <c r="SLN81" s="922"/>
      <c r="SLO81" s="858"/>
      <c r="SLP81" s="922"/>
      <c r="SLQ81" s="947"/>
      <c r="SLR81" s="858"/>
      <c r="SLS81" s="922"/>
      <c r="SLT81" s="858"/>
      <c r="SLU81" s="862"/>
      <c r="SLV81" s="858"/>
      <c r="SLW81" s="858"/>
      <c r="SLX81" s="922"/>
      <c r="SLY81" s="858"/>
      <c r="SLZ81" s="922"/>
      <c r="SMA81" s="858"/>
      <c r="SMB81" s="922"/>
      <c r="SMC81" s="947"/>
      <c r="SMD81" s="858"/>
      <c r="SME81" s="922"/>
      <c r="SMF81" s="858"/>
      <c r="SMG81" s="862"/>
      <c r="SMH81" s="858"/>
      <c r="SMI81" s="858"/>
      <c r="SMJ81" s="922"/>
      <c r="SMK81" s="858"/>
      <c r="SML81" s="922"/>
      <c r="SMM81" s="858"/>
      <c r="SMN81" s="922"/>
      <c r="SMO81" s="947"/>
      <c r="SMP81" s="858"/>
      <c r="SMQ81" s="922"/>
      <c r="SMR81" s="858"/>
      <c r="SMS81" s="862"/>
      <c r="SMT81" s="858"/>
      <c r="SMU81" s="858"/>
      <c r="SMV81" s="922"/>
      <c r="SMW81" s="858"/>
      <c r="SMX81" s="922"/>
      <c r="SMY81" s="858"/>
      <c r="SMZ81" s="922"/>
      <c r="SNA81" s="947"/>
      <c r="SNB81" s="858"/>
      <c r="SNC81" s="922"/>
      <c r="SND81" s="858"/>
      <c r="SNE81" s="862"/>
      <c r="SNF81" s="858"/>
      <c r="SNG81" s="858"/>
      <c r="SNH81" s="922"/>
      <c r="SNI81" s="858"/>
      <c r="SNJ81" s="922"/>
      <c r="SNK81" s="858"/>
      <c r="SNL81" s="922"/>
      <c r="SNM81" s="947"/>
      <c r="SNN81" s="858"/>
      <c r="SNO81" s="922"/>
      <c r="SNP81" s="858"/>
      <c r="SNQ81" s="862"/>
      <c r="SNR81" s="858"/>
      <c r="SNS81" s="858"/>
      <c r="SNT81" s="922"/>
      <c r="SNU81" s="858"/>
      <c r="SNV81" s="922"/>
      <c r="SNW81" s="858"/>
      <c r="SNX81" s="922"/>
      <c r="SNY81" s="947"/>
      <c r="SNZ81" s="858"/>
      <c r="SOA81" s="922"/>
      <c r="SOB81" s="858"/>
      <c r="SOC81" s="862"/>
      <c r="SOD81" s="858"/>
      <c r="SOE81" s="858"/>
      <c r="SOF81" s="922"/>
      <c r="SOG81" s="858"/>
      <c r="SOH81" s="922"/>
      <c r="SOI81" s="858"/>
      <c r="SOJ81" s="922"/>
      <c r="SOK81" s="947"/>
      <c r="SOL81" s="858"/>
      <c r="SOM81" s="922"/>
      <c r="SON81" s="858"/>
      <c r="SOO81" s="862"/>
      <c r="SOP81" s="858"/>
      <c r="SOQ81" s="858"/>
      <c r="SOR81" s="922"/>
      <c r="SOS81" s="858"/>
      <c r="SOT81" s="922"/>
      <c r="SOU81" s="858"/>
      <c r="SOV81" s="922"/>
      <c r="SOW81" s="947"/>
      <c r="SOX81" s="858"/>
      <c r="SOY81" s="922"/>
      <c r="SOZ81" s="858"/>
      <c r="SPA81" s="862"/>
      <c r="SPB81" s="858"/>
      <c r="SPC81" s="858"/>
      <c r="SPD81" s="922"/>
      <c r="SPE81" s="858"/>
      <c r="SPF81" s="922"/>
      <c r="SPG81" s="858"/>
      <c r="SPH81" s="922"/>
      <c r="SPI81" s="947"/>
      <c r="SPJ81" s="858"/>
      <c r="SPK81" s="922"/>
      <c r="SPL81" s="858"/>
      <c r="SPM81" s="862"/>
      <c r="SPN81" s="858"/>
      <c r="SPO81" s="858"/>
      <c r="SPP81" s="922"/>
      <c r="SPQ81" s="858"/>
      <c r="SPR81" s="922"/>
      <c r="SPS81" s="858"/>
      <c r="SPT81" s="922"/>
      <c r="SPU81" s="947"/>
      <c r="SPV81" s="858"/>
      <c r="SPW81" s="922"/>
      <c r="SPX81" s="858"/>
      <c r="SPY81" s="862"/>
      <c r="SPZ81" s="858"/>
      <c r="SQA81" s="858"/>
      <c r="SQB81" s="922"/>
      <c r="SQC81" s="858"/>
      <c r="SQD81" s="922"/>
      <c r="SQE81" s="858"/>
      <c r="SQF81" s="922"/>
      <c r="SQG81" s="947"/>
      <c r="SQH81" s="858"/>
      <c r="SQI81" s="922"/>
      <c r="SQJ81" s="858"/>
      <c r="SQK81" s="862"/>
      <c r="SQL81" s="858"/>
      <c r="SQM81" s="858"/>
      <c r="SQN81" s="922"/>
      <c r="SQO81" s="858"/>
      <c r="SQP81" s="922"/>
      <c r="SQQ81" s="858"/>
      <c r="SQR81" s="922"/>
      <c r="SQS81" s="947"/>
      <c r="SQT81" s="858"/>
      <c r="SQU81" s="922"/>
      <c r="SQV81" s="858"/>
      <c r="SQW81" s="862"/>
      <c r="SQX81" s="858"/>
      <c r="SQY81" s="858"/>
      <c r="SQZ81" s="922"/>
      <c r="SRA81" s="858"/>
      <c r="SRB81" s="922"/>
      <c r="SRC81" s="858"/>
      <c r="SRD81" s="922"/>
      <c r="SRE81" s="947"/>
      <c r="SRF81" s="858"/>
      <c r="SRG81" s="922"/>
      <c r="SRH81" s="858"/>
      <c r="SRI81" s="862"/>
      <c r="SRJ81" s="858"/>
      <c r="SRK81" s="858"/>
      <c r="SRL81" s="922"/>
      <c r="SRM81" s="858"/>
      <c r="SRN81" s="922"/>
      <c r="SRO81" s="858"/>
      <c r="SRP81" s="922"/>
      <c r="SRQ81" s="947"/>
      <c r="SRR81" s="858"/>
      <c r="SRS81" s="922"/>
      <c r="SRT81" s="858"/>
      <c r="SRU81" s="862"/>
      <c r="SRV81" s="858"/>
      <c r="SRW81" s="858"/>
      <c r="SRX81" s="922"/>
      <c r="SRY81" s="858"/>
      <c r="SRZ81" s="922"/>
      <c r="SSA81" s="858"/>
      <c r="SSB81" s="922"/>
      <c r="SSC81" s="947"/>
      <c r="SSD81" s="858"/>
      <c r="SSE81" s="922"/>
      <c r="SSF81" s="858"/>
      <c r="SSG81" s="862"/>
      <c r="SSH81" s="858"/>
      <c r="SSI81" s="858"/>
      <c r="SSJ81" s="922"/>
      <c r="SSK81" s="858"/>
      <c r="SSL81" s="922"/>
      <c r="SSM81" s="858"/>
      <c r="SSN81" s="922"/>
      <c r="SSO81" s="947"/>
      <c r="SSP81" s="858"/>
      <c r="SSQ81" s="922"/>
      <c r="SSR81" s="858"/>
      <c r="SSS81" s="862"/>
      <c r="SST81" s="858"/>
      <c r="SSU81" s="858"/>
      <c r="SSV81" s="922"/>
      <c r="SSW81" s="858"/>
      <c r="SSX81" s="922"/>
      <c r="SSY81" s="858"/>
      <c r="SSZ81" s="922"/>
      <c r="STA81" s="947"/>
      <c r="STB81" s="858"/>
      <c r="STC81" s="922"/>
      <c r="STD81" s="858"/>
      <c r="STE81" s="862"/>
      <c r="STF81" s="858"/>
      <c r="STG81" s="858"/>
      <c r="STH81" s="922"/>
      <c r="STI81" s="858"/>
      <c r="STJ81" s="922"/>
      <c r="STK81" s="858"/>
      <c r="STL81" s="922"/>
      <c r="STM81" s="947"/>
      <c r="STN81" s="858"/>
      <c r="STO81" s="922"/>
      <c r="STP81" s="858"/>
      <c r="STQ81" s="862"/>
      <c r="STR81" s="858"/>
      <c r="STS81" s="858"/>
      <c r="STT81" s="922"/>
      <c r="STU81" s="858"/>
      <c r="STV81" s="922"/>
      <c r="STW81" s="858"/>
      <c r="STX81" s="922"/>
      <c r="STY81" s="947"/>
      <c r="STZ81" s="858"/>
      <c r="SUA81" s="922"/>
      <c r="SUB81" s="858"/>
      <c r="SUC81" s="862"/>
      <c r="SUD81" s="858"/>
      <c r="SUE81" s="858"/>
      <c r="SUF81" s="922"/>
      <c r="SUG81" s="858"/>
      <c r="SUH81" s="922"/>
      <c r="SUI81" s="858"/>
      <c r="SUJ81" s="922"/>
      <c r="SUK81" s="947"/>
      <c r="SUL81" s="858"/>
      <c r="SUM81" s="922"/>
      <c r="SUN81" s="858"/>
      <c r="SUO81" s="862"/>
      <c r="SUP81" s="858"/>
      <c r="SUQ81" s="858"/>
      <c r="SUR81" s="922"/>
      <c r="SUS81" s="858"/>
      <c r="SUT81" s="922"/>
      <c r="SUU81" s="858"/>
      <c r="SUV81" s="922"/>
      <c r="SUW81" s="947"/>
      <c r="SUX81" s="858"/>
      <c r="SUY81" s="922"/>
      <c r="SUZ81" s="858"/>
      <c r="SVA81" s="862"/>
      <c r="SVB81" s="858"/>
      <c r="SVC81" s="858"/>
      <c r="SVD81" s="922"/>
      <c r="SVE81" s="858"/>
      <c r="SVF81" s="922"/>
      <c r="SVG81" s="858"/>
      <c r="SVH81" s="922"/>
      <c r="SVI81" s="947"/>
      <c r="SVJ81" s="858"/>
      <c r="SVK81" s="922"/>
      <c r="SVL81" s="858"/>
      <c r="SVM81" s="862"/>
      <c r="SVN81" s="858"/>
      <c r="SVO81" s="858"/>
      <c r="SVP81" s="922"/>
      <c r="SVQ81" s="858"/>
      <c r="SVR81" s="922"/>
      <c r="SVS81" s="858"/>
      <c r="SVT81" s="922"/>
      <c r="SVU81" s="947"/>
      <c r="SVV81" s="858"/>
      <c r="SVW81" s="922"/>
      <c r="SVX81" s="858"/>
      <c r="SVY81" s="862"/>
      <c r="SVZ81" s="858"/>
      <c r="SWA81" s="858"/>
      <c r="SWB81" s="922"/>
      <c r="SWC81" s="858"/>
      <c r="SWD81" s="922"/>
      <c r="SWE81" s="858"/>
      <c r="SWF81" s="922"/>
      <c r="SWG81" s="947"/>
      <c r="SWH81" s="858"/>
      <c r="SWI81" s="922"/>
      <c r="SWJ81" s="858"/>
      <c r="SWK81" s="862"/>
      <c r="SWL81" s="858"/>
      <c r="SWM81" s="858"/>
      <c r="SWN81" s="922"/>
      <c r="SWO81" s="858"/>
      <c r="SWP81" s="922"/>
      <c r="SWQ81" s="858"/>
      <c r="SWR81" s="922"/>
      <c r="SWS81" s="947"/>
      <c r="SWT81" s="858"/>
      <c r="SWU81" s="922"/>
      <c r="SWV81" s="858"/>
      <c r="SWW81" s="862"/>
      <c r="SWX81" s="858"/>
      <c r="SWY81" s="858"/>
      <c r="SWZ81" s="922"/>
      <c r="SXA81" s="858"/>
      <c r="SXB81" s="922"/>
      <c r="SXC81" s="858"/>
      <c r="SXD81" s="922"/>
      <c r="SXE81" s="947"/>
      <c r="SXF81" s="858"/>
      <c r="SXG81" s="922"/>
      <c r="SXH81" s="858"/>
      <c r="SXI81" s="862"/>
      <c r="SXJ81" s="858"/>
      <c r="SXK81" s="858"/>
      <c r="SXL81" s="922"/>
      <c r="SXM81" s="858"/>
      <c r="SXN81" s="922"/>
      <c r="SXO81" s="858"/>
      <c r="SXP81" s="922"/>
      <c r="SXQ81" s="947"/>
      <c r="SXR81" s="858"/>
      <c r="SXS81" s="922"/>
      <c r="SXT81" s="858"/>
      <c r="SXU81" s="862"/>
      <c r="SXV81" s="858"/>
      <c r="SXW81" s="858"/>
      <c r="SXX81" s="922"/>
      <c r="SXY81" s="858"/>
      <c r="SXZ81" s="922"/>
      <c r="SYA81" s="858"/>
      <c r="SYB81" s="922"/>
      <c r="SYC81" s="947"/>
      <c r="SYD81" s="858"/>
      <c r="SYE81" s="922"/>
      <c r="SYF81" s="858"/>
      <c r="SYG81" s="862"/>
      <c r="SYH81" s="858"/>
      <c r="SYI81" s="858"/>
      <c r="SYJ81" s="922"/>
      <c r="SYK81" s="858"/>
      <c r="SYL81" s="922"/>
      <c r="SYM81" s="858"/>
      <c r="SYN81" s="922"/>
      <c r="SYO81" s="947"/>
      <c r="SYP81" s="858"/>
      <c r="SYQ81" s="922"/>
      <c r="SYR81" s="858"/>
      <c r="SYS81" s="862"/>
      <c r="SYT81" s="858"/>
      <c r="SYU81" s="858"/>
      <c r="SYV81" s="922"/>
      <c r="SYW81" s="858"/>
      <c r="SYX81" s="922"/>
      <c r="SYY81" s="858"/>
      <c r="SYZ81" s="922"/>
      <c r="SZA81" s="947"/>
      <c r="SZB81" s="858"/>
      <c r="SZC81" s="922"/>
      <c r="SZD81" s="858"/>
      <c r="SZE81" s="862"/>
      <c r="SZF81" s="858"/>
      <c r="SZG81" s="858"/>
      <c r="SZH81" s="922"/>
      <c r="SZI81" s="858"/>
      <c r="SZJ81" s="922"/>
      <c r="SZK81" s="858"/>
      <c r="SZL81" s="922"/>
      <c r="SZM81" s="947"/>
      <c r="SZN81" s="858"/>
      <c r="SZO81" s="922"/>
      <c r="SZP81" s="858"/>
      <c r="SZQ81" s="862"/>
      <c r="SZR81" s="858"/>
      <c r="SZS81" s="858"/>
      <c r="SZT81" s="922"/>
      <c r="SZU81" s="858"/>
      <c r="SZV81" s="922"/>
      <c r="SZW81" s="858"/>
      <c r="SZX81" s="922"/>
      <c r="SZY81" s="947"/>
      <c r="SZZ81" s="858"/>
      <c r="TAA81" s="922"/>
      <c r="TAB81" s="858"/>
      <c r="TAC81" s="862"/>
      <c r="TAD81" s="858"/>
      <c r="TAE81" s="858"/>
      <c r="TAF81" s="922"/>
      <c r="TAG81" s="858"/>
      <c r="TAH81" s="922"/>
      <c r="TAI81" s="858"/>
      <c r="TAJ81" s="922"/>
      <c r="TAK81" s="947"/>
      <c r="TAL81" s="858"/>
      <c r="TAM81" s="922"/>
      <c r="TAN81" s="858"/>
      <c r="TAO81" s="862"/>
      <c r="TAP81" s="858"/>
      <c r="TAQ81" s="858"/>
      <c r="TAR81" s="922"/>
      <c r="TAS81" s="858"/>
      <c r="TAT81" s="922"/>
      <c r="TAU81" s="858"/>
      <c r="TAV81" s="922"/>
      <c r="TAW81" s="947"/>
      <c r="TAX81" s="858"/>
      <c r="TAY81" s="922"/>
      <c r="TAZ81" s="858"/>
      <c r="TBA81" s="862"/>
      <c r="TBB81" s="858"/>
      <c r="TBC81" s="858"/>
      <c r="TBD81" s="922"/>
      <c r="TBE81" s="858"/>
      <c r="TBF81" s="922"/>
      <c r="TBG81" s="858"/>
      <c r="TBH81" s="922"/>
      <c r="TBI81" s="947"/>
      <c r="TBJ81" s="858"/>
      <c r="TBK81" s="922"/>
      <c r="TBL81" s="858"/>
      <c r="TBM81" s="862"/>
      <c r="TBN81" s="858"/>
      <c r="TBO81" s="858"/>
      <c r="TBP81" s="922"/>
      <c r="TBQ81" s="858"/>
      <c r="TBR81" s="922"/>
      <c r="TBS81" s="858"/>
      <c r="TBT81" s="922"/>
      <c r="TBU81" s="947"/>
      <c r="TBV81" s="858"/>
      <c r="TBW81" s="922"/>
      <c r="TBX81" s="858"/>
      <c r="TBY81" s="862"/>
      <c r="TBZ81" s="858"/>
      <c r="TCA81" s="858"/>
      <c r="TCB81" s="922"/>
      <c r="TCC81" s="858"/>
      <c r="TCD81" s="922"/>
      <c r="TCE81" s="858"/>
      <c r="TCF81" s="922"/>
      <c r="TCG81" s="947"/>
      <c r="TCH81" s="858"/>
      <c r="TCI81" s="922"/>
      <c r="TCJ81" s="858"/>
      <c r="TCK81" s="862"/>
      <c r="TCL81" s="858"/>
      <c r="TCM81" s="858"/>
      <c r="TCN81" s="922"/>
      <c r="TCO81" s="858"/>
      <c r="TCP81" s="922"/>
      <c r="TCQ81" s="858"/>
      <c r="TCR81" s="922"/>
      <c r="TCS81" s="947"/>
      <c r="TCT81" s="858"/>
      <c r="TCU81" s="922"/>
      <c r="TCV81" s="858"/>
      <c r="TCW81" s="862"/>
      <c r="TCX81" s="858"/>
      <c r="TCY81" s="858"/>
      <c r="TCZ81" s="922"/>
      <c r="TDA81" s="858"/>
      <c r="TDB81" s="922"/>
      <c r="TDC81" s="858"/>
      <c r="TDD81" s="922"/>
      <c r="TDE81" s="947"/>
      <c r="TDF81" s="858"/>
      <c r="TDG81" s="922"/>
      <c r="TDH81" s="858"/>
      <c r="TDI81" s="862"/>
      <c r="TDJ81" s="858"/>
      <c r="TDK81" s="858"/>
      <c r="TDL81" s="922"/>
      <c r="TDM81" s="858"/>
      <c r="TDN81" s="922"/>
      <c r="TDO81" s="858"/>
      <c r="TDP81" s="922"/>
      <c r="TDQ81" s="947"/>
      <c r="TDR81" s="858"/>
      <c r="TDS81" s="922"/>
      <c r="TDT81" s="858"/>
      <c r="TDU81" s="862"/>
      <c r="TDV81" s="858"/>
      <c r="TDW81" s="858"/>
      <c r="TDX81" s="922"/>
      <c r="TDY81" s="858"/>
      <c r="TDZ81" s="922"/>
      <c r="TEA81" s="858"/>
      <c r="TEB81" s="922"/>
      <c r="TEC81" s="947"/>
      <c r="TED81" s="858"/>
      <c r="TEE81" s="922"/>
      <c r="TEF81" s="858"/>
      <c r="TEG81" s="862"/>
      <c r="TEH81" s="858"/>
      <c r="TEI81" s="858"/>
      <c r="TEJ81" s="922"/>
      <c r="TEK81" s="858"/>
      <c r="TEL81" s="922"/>
      <c r="TEM81" s="858"/>
      <c r="TEN81" s="922"/>
      <c r="TEO81" s="947"/>
      <c r="TEP81" s="858"/>
      <c r="TEQ81" s="922"/>
      <c r="TER81" s="858"/>
      <c r="TES81" s="862"/>
      <c r="TET81" s="858"/>
      <c r="TEU81" s="858"/>
      <c r="TEV81" s="922"/>
      <c r="TEW81" s="858"/>
      <c r="TEX81" s="922"/>
      <c r="TEY81" s="858"/>
      <c r="TEZ81" s="922"/>
      <c r="TFA81" s="947"/>
      <c r="TFB81" s="858"/>
      <c r="TFC81" s="922"/>
      <c r="TFD81" s="858"/>
      <c r="TFE81" s="862"/>
      <c r="TFF81" s="858"/>
      <c r="TFG81" s="858"/>
      <c r="TFH81" s="922"/>
      <c r="TFI81" s="858"/>
      <c r="TFJ81" s="922"/>
      <c r="TFK81" s="858"/>
      <c r="TFL81" s="922"/>
      <c r="TFM81" s="947"/>
      <c r="TFN81" s="858"/>
      <c r="TFO81" s="922"/>
      <c r="TFP81" s="858"/>
      <c r="TFQ81" s="862"/>
      <c r="TFR81" s="858"/>
      <c r="TFS81" s="858"/>
      <c r="TFT81" s="922"/>
      <c r="TFU81" s="858"/>
      <c r="TFV81" s="922"/>
      <c r="TFW81" s="858"/>
      <c r="TFX81" s="922"/>
      <c r="TFY81" s="947"/>
      <c r="TFZ81" s="858"/>
      <c r="TGA81" s="922"/>
      <c r="TGB81" s="858"/>
      <c r="TGC81" s="862"/>
      <c r="TGD81" s="858"/>
      <c r="TGE81" s="858"/>
      <c r="TGF81" s="922"/>
      <c r="TGG81" s="858"/>
      <c r="TGH81" s="922"/>
      <c r="TGI81" s="858"/>
      <c r="TGJ81" s="922"/>
      <c r="TGK81" s="947"/>
      <c r="TGL81" s="858"/>
      <c r="TGM81" s="922"/>
      <c r="TGN81" s="858"/>
      <c r="TGO81" s="862"/>
      <c r="TGP81" s="858"/>
      <c r="TGQ81" s="858"/>
      <c r="TGR81" s="922"/>
      <c r="TGS81" s="858"/>
      <c r="TGT81" s="922"/>
      <c r="TGU81" s="858"/>
      <c r="TGV81" s="922"/>
      <c r="TGW81" s="947"/>
      <c r="TGX81" s="858"/>
      <c r="TGY81" s="922"/>
      <c r="TGZ81" s="858"/>
      <c r="THA81" s="862"/>
      <c r="THB81" s="858"/>
      <c r="THC81" s="858"/>
      <c r="THD81" s="922"/>
      <c r="THE81" s="858"/>
      <c r="THF81" s="922"/>
      <c r="THG81" s="858"/>
      <c r="THH81" s="922"/>
      <c r="THI81" s="947"/>
      <c r="THJ81" s="858"/>
      <c r="THK81" s="922"/>
      <c r="THL81" s="858"/>
      <c r="THM81" s="862"/>
      <c r="THN81" s="858"/>
      <c r="THO81" s="858"/>
      <c r="THP81" s="922"/>
      <c r="THQ81" s="858"/>
      <c r="THR81" s="922"/>
      <c r="THS81" s="858"/>
      <c r="THT81" s="922"/>
      <c r="THU81" s="947"/>
      <c r="THV81" s="858"/>
      <c r="THW81" s="922"/>
      <c r="THX81" s="858"/>
      <c r="THY81" s="862"/>
      <c r="THZ81" s="858"/>
      <c r="TIA81" s="858"/>
      <c r="TIB81" s="922"/>
      <c r="TIC81" s="858"/>
      <c r="TID81" s="922"/>
      <c r="TIE81" s="858"/>
      <c r="TIF81" s="922"/>
      <c r="TIG81" s="947"/>
      <c r="TIH81" s="858"/>
      <c r="TII81" s="922"/>
      <c r="TIJ81" s="858"/>
      <c r="TIK81" s="862"/>
      <c r="TIL81" s="858"/>
      <c r="TIM81" s="858"/>
      <c r="TIN81" s="922"/>
      <c r="TIO81" s="858"/>
      <c r="TIP81" s="922"/>
      <c r="TIQ81" s="858"/>
      <c r="TIR81" s="922"/>
      <c r="TIS81" s="947"/>
      <c r="TIT81" s="858"/>
      <c r="TIU81" s="922"/>
      <c r="TIV81" s="858"/>
      <c r="TIW81" s="862"/>
      <c r="TIX81" s="858"/>
      <c r="TIY81" s="858"/>
      <c r="TIZ81" s="922"/>
      <c r="TJA81" s="858"/>
      <c r="TJB81" s="922"/>
      <c r="TJC81" s="858"/>
      <c r="TJD81" s="922"/>
      <c r="TJE81" s="947"/>
      <c r="TJF81" s="858"/>
      <c r="TJG81" s="922"/>
      <c r="TJH81" s="858"/>
      <c r="TJI81" s="862"/>
      <c r="TJJ81" s="858"/>
      <c r="TJK81" s="858"/>
      <c r="TJL81" s="922"/>
      <c r="TJM81" s="858"/>
      <c r="TJN81" s="922"/>
      <c r="TJO81" s="858"/>
      <c r="TJP81" s="922"/>
      <c r="TJQ81" s="947"/>
      <c r="TJR81" s="858"/>
      <c r="TJS81" s="922"/>
      <c r="TJT81" s="858"/>
      <c r="TJU81" s="862"/>
      <c r="TJV81" s="858"/>
      <c r="TJW81" s="858"/>
      <c r="TJX81" s="922"/>
      <c r="TJY81" s="858"/>
      <c r="TJZ81" s="922"/>
      <c r="TKA81" s="858"/>
      <c r="TKB81" s="922"/>
      <c r="TKC81" s="947"/>
      <c r="TKD81" s="858"/>
      <c r="TKE81" s="922"/>
      <c r="TKF81" s="858"/>
      <c r="TKG81" s="862"/>
      <c r="TKH81" s="858"/>
      <c r="TKI81" s="858"/>
      <c r="TKJ81" s="922"/>
      <c r="TKK81" s="858"/>
      <c r="TKL81" s="922"/>
      <c r="TKM81" s="858"/>
      <c r="TKN81" s="922"/>
      <c r="TKO81" s="947"/>
      <c r="TKP81" s="858"/>
      <c r="TKQ81" s="922"/>
      <c r="TKR81" s="858"/>
      <c r="TKS81" s="862"/>
      <c r="TKT81" s="858"/>
      <c r="TKU81" s="858"/>
      <c r="TKV81" s="922"/>
      <c r="TKW81" s="858"/>
      <c r="TKX81" s="922"/>
      <c r="TKY81" s="858"/>
      <c r="TKZ81" s="922"/>
      <c r="TLA81" s="947"/>
      <c r="TLB81" s="858"/>
      <c r="TLC81" s="922"/>
      <c r="TLD81" s="858"/>
      <c r="TLE81" s="862"/>
      <c r="TLF81" s="858"/>
      <c r="TLG81" s="858"/>
      <c r="TLH81" s="922"/>
      <c r="TLI81" s="858"/>
      <c r="TLJ81" s="922"/>
      <c r="TLK81" s="858"/>
      <c r="TLL81" s="922"/>
      <c r="TLM81" s="947"/>
      <c r="TLN81" s="858"/>
      <c r="TLO81" s="922"/>
      <c r="TLP81" s="858"/>
      <c r="TLQ81" s="862"/>
      <c r="TLR81" s="858"/>
      <c r="TLS81" s="858"/>
      <c r="TLT81" s="922"/>
      <c r="TLU81" s="858"/>
      <c r="TLV81" s="922"/>
      <c r="TLW81" s="858"/>
      <c r="TLX81" s="922"/>
      <c r="TLY81" s="947"/>
      <c r="TLZ81" s="858"/>
      <c r="TMA81" s="922"/>
      <c r="TMB81" s="858"/>
      <c r="TMC81" s="862"/>
      <c r="TMD81" s="858"/>
      <c r="TME81" s="858"/>
      <c r="TMF81" s="922"/>
      <c r="TMG81" s="858"/>
      <c r="TMH81" s="922"/>
      <c r="TMI81" s="858"/>
      <c r="TMJ81" s="922"/>
      <c r="TMK81" s="947"/>
      <c r="TML81" s="858"/>
      <c r="TMM81" s="922"/>
      <c r="TMN81" s="858"/>
      <c r="TMO81" s="862"/>
      <c r="TMP81" s="858"/>
      <c r="TMQ81" s="858"/>
      <c r="TMR81" s="922"/>
      <c r="TMS81" s="858"/>
      <c r="TMT81" s="922"/>
      <c r="TMU81" s="858"/>
      <c r="TMV81" s="922"/>
      <c r="TMW81" s="947"/>
      <c r="TMX81" s="858"/>
      <c r="TMY81" s="922"/>
      <c r="TMZ81" s="858"/>
      <c r="TNA81" s="862"/>
      <c r="TNB81" s="858"/>
      <c r="TNC81" s="858"/>
      <c r="TND81" s="922"/>
      <c r="TNE81" s="858"/>
      <c r="TNF81" s="922"/>
      <c r="TNG81" s="858"/>
      <c r="TNH81" s="922"/>
      <c r="TNI81" s="947"/>
      <c r="TNJ81" s="858"/>
      <c r="TNK81" s="922"/>
      <c r="TNL81" s="858"/>
      <c r="TNM81" s="862"/>
      <c r="TNN81" s="858"/>
      <c r="TNO81" s="858"/>
      <c r="TNP81" s="922"/>
      <c r="TNQ81" s="858"/>
      <c r="TNR81" s="922"/>
      <c r="TNS81" s="858"/>
      <c r="TNT81" s="922"/>
      <c r="TNU81" s="947"/>
      <c r="TNV81" s="858"/>
      <c r="TNW81" s="922"/>
      <c r="TNX81" s="858"/>
      <c r="TNY81" s="862"/>
      <c r="TNZ81" s="858"/>
      <c r="TOA81" s="858"/>
      <c r="TOB81" s="922"/>
      <c r="TOC81" s="858"/>
      <c r="TOD81" s="922"/>
      <c r="TOE81" s="858"/>
      <c r="TOF81" s="922"/>
      <c r="TOG81" s="947"/>
      <c r="TOH81" s="858"/>
      <c r="TOI81" s="922"/>
      <c r="TOJ81" s="858"/>
      <c r="TOK81" s="862"/>
      <c r="TOL81" s="858"/>
      <c r="TOM81" s="858"/>
      <c r="TON81" s="922"/>
      <c r="TOO81" s="858"/>
      <c r="TOP81" s="922"/>
      <c r="TOQ81" s="858"/>
      <c r="TOR81" s="922"/>
      <c r="TOS81" s="947"/>
      <c r="TOT81" s="858"/>
      <c r="TOU81" s="922"/>
      <c r="TOV81" s="858"/>
      <c r="TOW81" s="862"/>
      <c r="TOX81" s="858"/>
      <c r="TOY81" s="858"/>
      <c r="TOZ81" s="922"/>
      <c r="TPA81" s="858"/>
      <c r="TPB81" s="922"/>
      <c r="TPC81" s="858"/>
      <c r="TPD81" s="922"/>
      <c r="TPE81" s="947"/>
      <c r="TPF81" s="858"/>
      <c r="TPG81" s="922"/>
      <c r="TPH81" s="858"/>
      <c r="TPI81" s="862"/>
      <c r="TPJ81" s="858"/>
      <c r="TPK81" s="858"/>
      <c r="TPL81" s="922"/>
      <c r="TPM81" s="858"/>
      <c r="TPN81" s="922"/>
      <c r="TPO81" s="858"/>
      <c r="TPP81" s="922"/>
      <c r="TPQ81" s="947"/>
      <c r="TPR81" s="858"/>
      <c r="TPS81" s="922"/>
      <c r="TPT81" s="858"/>
      <c r="TPU81" s="862"/>
      <c r="TPV81" s="858"/>
      <c r="TPW81" s="858"/>
      <c r="TPX81" s="922"/>
      <c r="TPY81" s="858"/>
      <c r="TPZ81" s="922"/>
      <c r="TQA81" s="858"/>
      <c r="TQB81" s="922"/>
      <c r="TQC81" s="947"/>
      <c r="TQD81" s="858"/>
      <c r="TQE81" s="922"/>
      <c r="TQF81" s="858"/>
      <c r="TQG81" s="862"/>
      <c r="TQH81" s="858"/>
      <c r="TQI81" s="858"/>
      <c r="TQJ81" s="922"/>
      <c r="TQK81" s="858"/>
      <c r="TQL81" s="922"/>
      <c r="TQM81" s="858"/>
      <c r="TQN81" s="922"/>
      <c r="TQO81" s="947"/>
      <c r="TQP81" s="858"/>
      <c r="TQQ81" s="922"/>
      <c r="TQR81" s="858"/>
      <c r="TQS81" s="862"/>
      <c r="TQT81" s="858"/>
      <c r="TQU81" s="858"/>
      <c r="TQV81" s="922"/>
      <c r="TQW81" s="858"/>
      <c r="TQX81" s="922"/>
      <c r="TQY81" s="858"/>
      <c r="TQZ81" s="922"/>
      <c r="TRA81" s="947"/>
      <c r="TRB81" s="858"/>
      <c r="TRC81" s="922"/>
      <c r="TRD81" s="858"/>
      <c r="TRE81" s="862"/>
      <c r="TRF81" s="858"/>
      <c r="TRG81" s="858"/>
      <c r="TRH81" s="922"/>
      <c r="TRI81" s="858"/>
      <c r="TRJ81" s="922"/>
      <c r="TRK81" s="858"/>
      <c r="TRL81" s="922"/>
      <c r="TRM81" s="947"/>
      <c r="TRN81" s="858"/>
      <c r="TRO81" s="922"/>
      <c r="TRP81" s="858"/>
      <c r="TRQ81" s="862"/>
      <c r="TRR81" s="858"/>
      <c r="TRS81" s="858"/>
      <c r="TRT81" s="922"/>
      <c r="TRU81" s="858"/>
      <c r="TRV81" s="922"/>
      <c r="TRW81" s="858"/>
      <c r="TRX81" s="922"/>
      <c r="TRY81" s="947"/>
      <c r="TRZ81" s="858"/>
      <c r="TSA81" s="922"/>
      <c r="TSB81" s="858"/>
      <c r="TSC81" s="862"/>
      <c r="TSD81" s="858"/>
      <c r="TSE81" s="858"/>
      <c r="TSF81" s="922"/>
      <c r="TSG81" s="858"/>
      <c r="TSH81" s="922"/>
      <c r="TSI81" s="858"/>
      <c r="TSJ81" s="922"/>
      <c r="TSK81" s="947"/>
      <c r="TSL81" s="858"/>
      <c r="TSM81" s="922"/>
      <c r="TSN81" s="858"/>
      <c r="TSO81" s="862"/>
      <c r="TSP81" s="858"/>
      <c r="TSQ81" s="858"/>
      <c r="TSR81" s="922"/>
      <c r="TSS81" s="858"/>
      <c r="TST81" s="922"/>
      <c r="TSU81" s="858"/>
      <c r="TSV81" s="922"/>
      <c r="TSW81" s="947"/>
      <c r="TSX81" s="858"/>
      <c r="TSY81" s="922"/>
      <c r="TSZ81" s="858"/>
      <c r="TTA81" s="862"/>
      <c r="TTB81" s="858"/>
      <c r="TTC81" s="858"/>
      <c r="TTD81" s="922"/>
      <c r="TTE81" s="858"/>
      <c r="TTF81" s="922"/>
      <c r="TTG81" s="858"/>
      <c r="TTH81" s="922"/>
      <c r="TTI81" s="947"/>
      <c r="TTJ81" s="858"/>
      <c r="TTK81" s="922"/>
      <c r="TTL81" s="858"/>
      <c r="TTM81" s="862"/>
      <c r="TTN81" s="858"/>
      <c r="TTO81" s="858"/>
      <c r="TTP81" s="922"/>
      <c r="TTQ81" s="858"/>
      <c r="TTR81" s="922"/>
      <c r="TTS81" s="858"/>
      <c r="TTT81" s="922"/>
      <c r="TTU81" s="947"/>
      <c r="TTV81" s="858"/>
      <c r="TTW81" s="922"/>
      <c r="TTX81" s="858"/>
      <c r="TTY81" s="862"/>
      <c r="TTZ81" s="858"/>
      <c r="TUA81" s="858"/>
      <c r="TUB81" s="922"/>
      <c r="TUC81" s="858"/>
      <c r="TUD81" s="922"/>
      <c r="TUE81" s="858"/>
      <c r="TUF81" s="922"/>
      <c r="TUG81" s="947"/>
      <c r="TUH81" s="858"/>
      <c r="TUI81" s="922"/>
      <c r="TUJ81" s="858"/>
      <c r="TUK81" s="862"/>
      <c r="TUL81" s="858"/>
      <c r="TUM81" s="858"/>
      <c r="TUN81" s="922"/>
      <c r="TUO81" s="858"/>
      <c r="TUP81" s="922"/>
      <c r="TUQ81" s="858"/>
      <c r="TUR81" s="922"/>
      <c r="TUS81" s="947"/>
      <c r="TUT81" s="858"/>
      <c r="TUU81" s="922"/>
      <c r="TUV81" s="858"/>
      <c r="TUW81" s="862"/>
      <c r="TUX81" s="858"/>
      <c r="TUY81" s="858"/>
      <c r="TUZ81" s="922"/>
      <c r="TVA81" s="858"/>
      <c r="TVB81" s="922"/>
      <c r="TVC81" s="858"/>
      <c r="TVD81" s="922"/>
      <c r="TVE81" s="947"/>
      <c r="TVF81" s="858"/>
      <c r="TVG81" s="922"/>
      <c r="TVH81" s="858"/>
      <c r="TVI81" s="862"/>
      <c r="TVJ81" s="858"/>
      <c r="TVK81" s="858"/>
      <c r="TVL81" s="922"/>
      <c r="TVM81" s="858"/>
      <c r="TVN81" s="922"/>
      <c r="TVO81" s="858"/>
      <c r="TVP81" s="922"/>
      <c r="TVQ81" s="947"/>
      <c r="TVR81" s="858"/>
      <c r="TVS81" s="922"/>
      <c r="TVT81" s="858"/>
      <c r="TVU81" s="862"/>
      <c r="TVV81" s="858"/>
      <c r="TVW81" s="858"/>
      <c r="TVX81" s="922"/>
      <c r="TVY81" s="858"/>
      <c r="TVZ81" s="922"/>
      <c r="TWA81" s="858"/>
      <c r="TWB81" s="922"/>
      <c r="TWC81" s="947"/>
      <c r="TWD81" s="858"/>
      <c r="TWE81" s="922"/>
      <c r="TWF81" s="858"/>
      <c r="TWG81" s="862"/>
      <c r="TWH81" s="858"/>
      <c r="TWI81" s="858"/>
      <c r="TWJ81" s="922"/>
      <c r="TWK81" s="858"/>
      <c r="TWL81" s="922"/>
      <c r="TWM81" s="858"/>
      <c r="TWN81" s="922"/>
      <c r="TWO81" s="947"/>
      <c r="TWP81" s="858"/>
      <c r="TWQ81" s="922"/>
      <c r="TWR81" s="858"/>
      <c r="TWS81" s="862"/>
      <c r="TWT81" s="858"/>
      <c r="TWU81" s="858"/>
      <c r="TWV81" s="922"/>
      <c r="TWW81" s="858"/>
      <c r="TWX81" s="922"/>
      <c r="TWY81" s="858"/>
      <c r="TWZ81" s="922"/>
      <c r="TXA81" s="947"/>
      <c r="TXB81" s="858"/>
      <c r="TXC81" s="922"/>
      <c r="TXD81" s="858"/>
      <c r="TXE81" s="862"/>
      <c r="TXF81" s="858"/>
      <c r="TXG81" s="858"/>
      <c r="TXH81" s="922"/>
      <c r="TXI81" s="858"/>
      <c r="TXJ81" s="922"/>
      <c r="TXK81" s="858"/>
      <c r="TXL81" s="922"/>
      <c r="TXM81" s="947"/>
      <c r="TXN81" s="858"/>
      <c r="TXO81" s="922"/>
      <c r="TXP81" s="858"/>
      <c r="TXQ81" s="862"/>
      <c r="TXR81" s="858"/>
      <c r="TXS81" s="858"/>
      <c r="TXT81" s="922"/>
      <c r="TXU81" s="858"/>
      <c r="TXV81" s="922"/>
      <c r="TXW81" s="858"/>
      <c r="TXX81" s="922"/>
      <c r="TXY81" s="947"/>
      <c r="TXZ81" s="858"/>
      <c r="TYA81" s="922"/>
      <c r="TYB81" s="858"/>
      <c r="TYC81" s="862"/>
      <c r="TYD81" s="858"/>
      <c r="TYE81" s="858"/>
      <c r="TYF81" s="922"/>
      <c r="TYG81" s="858"/>
      <c r="TYH81" s="922"/>
      <c r="TYI81" s="858"/>
      <c r="TYJ81" s="922"/>
      <c r="TYK81" s="947"/>
      <c r="TYL81" s="858"/>
      <c r="TYM81" s="922"/>
      <c r="TYN81" s="858"/>
      <c r="TYO81" s="862"/>
      <c r="TYP81" s="858"/>
      <c r="TYQ81" s="858"/>
      <c r="TYR81" s="922"/>
      <c r="TYS81" s="858"/>
      <c r="TYT81" s="922"/>
      <c r="TYU81" s="858"/>
      <c r="TYV81" s="922"/>
      <c r="TYW81" s="947"/>
      <c r="TYX81" s="858"/>
      <c r="TYY81" s="922"/>
      <c r="TYZ81" s="858"/>
      <c r="TZA81" s="862"/>
      <c r="TZB81" s="858"/>
      <c r="TZC81" s="858"/>
      <c r="TZD81" s="922"/>
      <c r="TZE81" s="858"/>
      <c r="TZF81" s="922"/>
      <c r="TZG81" s="858"/>
      <c r="TZH81" s="922"/>
      <c r="TZI81" s="947"/>
      <c r="TZJ81" s="858"/>
      <c r="TZK81" s="922"/>
      <c r="TZL81" s="858"/>
      <c r="TZM81" s="862"/>
      <c r="TZN81" s="858"/>
      <c r="TZO81" s="858"/>
      <c r="TZP81" s="922"/>
      <c r="TZQ81" s="858"/>
      <c r="TZR81" s="922"/>
      <c r="TZS81" s="858"/>
      <c r="TZT81" s="922"/>
      <c r="TZU81" s="947"/>
      <c r="TZV81" s="858"/>
      <c r="TZW81" s="922"/>
      <c r="TZX81" s="858"/>
      <c r="TZY81" s="862"/>
      <c r="TZZ81" s="858"/>
      <c r="UAA81" s="858"/>
      <c r="UAB81" s="922"/>
      <c r="UAC81" s="858"/>
      <c r="UAD81" s="922"/>
      <c r="UAE81" s="858"/>
      <c r="UAF81" s="922"/>
      <c r="UAG81" s="947"/>
      <c r="UAH81" s="858"/>
      <c r="UAI81" s="922"/>
      <c r="UAJ81" s="858"/>
      <c r="UAK81" s="862"/>
      <c r="UAL81" s="858"/>
      <c r="UAM81" s="858"/>
      <c r="UAN81" s="922"/>
      <c r="UAO81" s="858"/>
      <c r="UAP81" s="922"/>
      <c r="UAQ81" s="858"/>
      <c r="UAR81" s="922"/>
      <c r="UAS81" s="947"/>
      <c r="UAT81" s="858"/>
      <c r="UAU81" s="922"/>
      <c r="UAV81" s="858"/>
      <c r="UAW81" s="862"/>
      <c r="UAX81" s="858"/>
      <c r="UAY81" s="858"/>
      <c r="UAZ81" s="922"/>
      <c r="UBA81" s="858"/>
      <c r="UBB81" s="922"/>
      <c r="UBC81" s="858"/>
      <c r="UBD81" s="922"/>
      <c r="UBE81" s="947"/>
      <c r="UBF81" s="858"/>
      <c r="UBG81" s="922"/>
      <c r="UBH81" s="858"/>
      <c r="UBI81" s="862"/>
      <c r="UBJ81" s="858"/>
      <c r="UBK81" s="858"/>
      <c r="UBL81" s="922"/>
      <c r="UBM81" s="858"/>
      <c r="UBN81" s="922"/>
      <c r="UBO81" s="858"/>
      <c r="UBP81" s="922"/>
      <c r="UBQ81" s="947"/>
      <c r="UBR81" s="858"/>
      <c r="UBS81" s="922"/>
      <c r="UBT81" s="858"/>
      <c r="UBU81" s="862"/>
      <c r="UBV81" s="858"/>
      <c r="UBW81" s="858"/>
      <c r="UBX81" s="922"/>
      <c r="UBY81" s="858"/>
      <c r="UBZ81" s="922"/>
      <c r="UCA81" s="858"/>
      <c r="UCB81" s="922"/>
      <c r="UCC81" s="947"/>
      <c r="UCD81" s="858"/>
      <c r="UCE81" s="922"/>
      <c r="UCF81" s="858"/>
      <c r="UCG81" s="862"/>
      <c r="UCH81" s="858"/>
      <c r="UCI81" s="858"/>
      <c r="UCJ81" s="922"/>
      <c r="UCK81" s="858"/>
      <c r="UCL81" s="922"/>
      <c r="UCM81" s="858"/>
      <c r="UCN81" s="922"/>
      <c r="UCO81" s="947"/>
      <c r="UCP81" s="858"/>
      <c r="UCQ81" s="922"/>
      <c r="UCR81" s="858"/>
      <c r="UCS81" s="862"/>
      <c r="UCT81" s="858"/>
      <c r="UCU81" s="858"/>
      <c r="UCV81" s="922"/>
      <c r="UCW81" s="858"/>
      <c r="UCX81" s="922"/>
      <c r="UCY81" s="858"/>
      <c r="UCZ81" s="922"/>
      <c r="UDA81" s="947"/>
      <c r="UDB81" s="858"/>
      <c r="UDC81" s="922"/>
      <c r="UDD81" s="858"/>
      <c r="UDE81" s="862"/>
      <c r="UDF81" s="858"/>
      <c r="UDG81" s="858"/>
      <c r="UDH81" s="922"/>
      <c r="UDI81" s="858"/>
      <c r="UDJ81" s="922"/>
      <c r="UDK81" s="858"/>
      <c r="UDL81" s="922"/>
      <c r="UDM81" s="947"/>
      <c r="UDN81" s="858"/>
      <c r="UDO81" s="922"/>
      <c r="UDP81" s="858"/>
      <c r="UDQ81" s="862"/>
      <c r="UDR81" s="858"/>
      <c r="UDS81" s="858"/>
      <c r="UDT81" s="922"/>
      <c r="UDU81" s="858"/>
      <c r="UDV81" s="922"/>
      <c r="UDW81" s="858"/>
      <c r="UDX81" s="922"/>
      <c r="UDY81" s="947"/>
      <c r="UDZ81" s="858"/>
      <c r="UEA81" s="922"/>
      <c r="UEB81" s="858"/>
      <c r="UEC81" s="862"/>
      <c r="UED81" s="858"/>
      <c r="UEE81" s="858"/>
      <c r="UEF81" s="922"/>
      <c r="UEG81" s="858"/>
      <c r="UEH81" s="922"/>
      <c r="UEI81" s="858"/>
      <c r="UEJ81" s="922"/>
      <c r="UEK81" s="947"/>
      <c r="UEL81" s="858"/>
      <c r="UEM81" s="922"/>
      <c r="UEN81" s="858"/>
      <c r="UEO81" s="862"/>
      <c r="UEP81" s="858"/>
      <c r="UEQ81" s="858"/>
      <c r="UER81" s="922"/>
      <c r="UES81" s="858"/>
      <c r="UET81" s="922"/>
      <c r="UEU81" s="858"/>
      <c r="UEV81" s="922"/>
      <c r="UEW81" s="947"/>
      <c r="UEX81" s="858"/>
      <c r="UEY81" s="922"/>
      <c r="UEZ81" s="858"/>
      <c r="UFA81" s="862"/>
      <c r="UFB81" s="858"/>
      <c r="UFC81" s="858"/>
      <c r="UFD81" s="922"/>
      <c r="UFE81" s="858"/>
      <c r="UFF81" s="922"/>
      <c r="UFG81" s="858"/>
      <c r="UFH81" s="922"/>
      <c r="UFI81" s="947"/>
      <c r="UFJ81" s="858"/>
      <c r="UFK81" s="922"/>
      <c r="UFL81" s="858"/>
      <c r="UFM81" s="862"/>
      <c r="UFN81" s="858"/>
      <c r="UFO81" s="858"/>
      <c r="UFP81" s="922"/>
      <c r="UFQ81" s="858"/>
      <c r="UFR81" s="922"/>
      <c r="UFS81" s="858"/>
      <c r="UFT81" s="922"/>
      <c r="UFU81" s="947"/>
      <c r="UFV81" s="858"/>
      <c r="UFW81" s="922"/>
      <c r="UFX81" s="858"/>
      <c r="UFY81" s="862"/>
      <c r="UFZ81" s="858"/>
      <c r="UGA81" s="858"/>
      <c r="UGB81" s="922"/>
      <c r="UGC81" s="858"/>
      <c r="UGD81" s="922"/>
      <c r="UGE81" s="858"/>
      <c r="UGF81" s="922"/>
      <c r="UGG81" s="947"/>
      <c r="UGH81" s="858"/>
      <c r="UGI81" s="922"/>
      <c r="UGJ81" s="858"/>
      <c r="UGK81" s="862"/>
      <c r="UGL81" s="858"/>
      <c r="UGM81" s="858"/>
      <c r="UGN81" s="922"/>
      <c r="UGO81" s="858"/>
      <c r="UGP81" s="922"/>
      <c r="UGQ81" s="858"/>
      <c r="UGR81" s="922"/>
      <c r="UGS81" s="947"/>
      <c r="UGT81" s="858"/>
      <c r="UGU81" s="922"/>
      <c r="UGV81" s="858"/>
      <c r="UGW81" s="862"/>
      <c r="UGX81" s="858"/>
      <c r="UGY81" s="858"/>
      <c r="UGZ81" s="922"/>
      <c r="UHA81" s="858"/>
      <c r="UHB81" s="922"/>
      <c r="UHC81" s="858"/>
      <c r="UHD81" s="922"/>
      <c r="UHE81" s="947"/>
      <c r="UHF81" s="858"/>
      <c r="UHG81" s="922"/>
      <c r="UHH81" s="858"/>
      <c r="UHI81" s="862"/>
      <c r="UHJ81" s="858"/>
      <c r="UHK81" s="858"/>
      <c r="UHL81" s="922"/>
      <c r="UHM81" s="858"/>
      <c r="UHN81" s="922"/>
      <c r="UHO81" s="858"/>
      <c r="UHP81" s="922"/>
      <c r="UHQ81" s="947"/>
      <c r="UHR81" s="858"/>
      <c r="UHS81" s="922"/>
      <c r="UHT81" s="858"/>
      <c r="UHU81" s="862"/>
      <c r="UHV81" s="858"/>
      <c r="UHW81" s="858"/>
      <c r="UHX81" s="922"/>
      <c r="UHY81" s="858"/>
      <c r="UHZ81" s="922"/>
      <c r="UIA81" s="858"/>
      <c r="UIB81" s="922"/>
      <c r="UIC81" s="947"/>
      <c r="UID81" s="858"/>
      <c r="UIE81" s="922"/>
      <c r="UIF81" s="858"/>
      <c r="UIG81" s="862"/>
      <c r="UIH81" s="858"/>
      <c r="UII81" s="858"/>
      <c r="UIJ81" s="922"/>
      <c r="UIK81" s="858"/>
      <c r="UIL81" s="922"/>
      <c r="UIM81" s="858"/>
      <c r="UIN81" s="922"/>
      <c r="UIO81" s="947"/>
      <c r="UIP81" s="858"/>
      <c r="UIQ81" s="922"/>
      <c r="UIR81" s="858"/>
      <c r="UIS81" s="862"/>
      <c r="UIT81" s="858"/>
      <c r="UIU81" s="858"/>
      <c r="UIV81" s="922"/>
      <c r="UIW81" s="858"/>
      <c r="UIX81" s="922"/>
      <c r="UIY81" s="858"/>
      <c r="UIZ81" s="922"/>
      <c r="UJA81" s="947"/>
      <c r="UJB81" s="858"/>
      <c r="UJC81" s="922"/>
      <c r="UJD81" s="858"/>
      <c r="UJE81" s="862"/>
      <c r="UJF81" s="858"/>
      <c r="UJG81" s="858"/>
      <c r="UJH81" s="922"/>
      <c r="UJI81" s="858"/>
      <c r="UJJ81" s="922"/>
      <c r="UJK81" s="858"/>
      <c r="UJL81" s="922"/>
      <c r="UJM81" s="947"/>
      <c r="UJN81" s="858"/>
      <c r="UJO81" s="922"/>
      <c r="UJP81" s="858"/>
      <c r="UJQ81" s="862"/>
      <c r="UJR81" s="858"/>
      <c r="UJS81" s="858"/>
      <c r="UJT81" s="922"/>
      <c r="UJU81" s="858"/>
      <c r="UJV81" s="922"/>
      <c r="UJW81" s="858"/>
      <c r="UJX81" s="922"/>
      <c r="UJY81" s="947"/>
      <c r="UJZ81" s="858"/>
      <c r="UKA81" s="922"/>
      <c r="UKB81" s="858"/>
      <c r="UKC81" s="862"/>
      <c r="UKD81" s="858"/>
      <c r="UKE81" s="858"/>
      <c r="UKF81" s="922"/>
      <c r="UKG81" s="858"/>
      <c r="UKH81" s="922"/>
      <c r="UKI81" s="858"/>
      <c r="UKJ81" s="922"/>
      <c r="UKK81" s="947"/>
      <c r="UKL81" s="858"/>
      <c r="UKM81" s="922"/>
      <c r="UKN81" s="858"/>
      <c r="UKO81" s="862"/>
      <c r="UKP81" s="858"/>
      <c r="UKQ81" s="858"/>
      <c r="UKR81" s="922"/>
      <c r="UKS81" s="858"/>
      <c r="UKT81" s="922"/>
      <c r="UKU81" s="858"/>
      <c r="UKV81" s="922"/>
      <c r="UKW81" s="947"/>
      <c r="UKX81" s="858"/>
      <c r="UKY81" s="922"/>
      <c r="UKZ81" s="858"/>
      <c r="ULA81" s="862"/>
      <c r="ULB81" s="858"/>
      <c r="ULC81" s="858"/>
      <c r="ULD81" s="922"/>
      <c r="ULE81" s="858"/>
      <c r="ULF81" s="922"/>
      <c r="ULG81" s="858"/>
      <c r="ULH81" s="922"/>
      <c r="ULI81" s="947"/>
      <c r="ULJ81" s="858"/>
      <c r="ULK81" s="922"/>
      <c r="ULL81" s="858"/>
      <c r="ULM81" s="862"/>
      <c r="ULN81" s="858"/>
      <c r="ULO81" s="858"/>
      <c r="ULP81" s="922"/>
      <c r="ULQ81" s="858"/>
      <c r="ULR81" s="922"/>
      <c r="ULS81" s="858"/>
      <c r="ULT81" s="922"/>
      <c r="ULU81" s="947"/>
      <c r="ULV81" s="858"/>
      <c r="ULW81" s="922"/>
      <c r="ULX81" s="858"/>
      <c r="ULY81" s="862"/>
      <c r="ULZ81" s="858"/>
      <c r="UMA81" s="858"/>
      <c r="UMB81" s="922"/>
      <c r="UMC81" s="858"/>
      <c r="UMD81" s="922"/>
      <c r="UME81" s="858"/>
      <c r="UMF81" s="922"/>
      <c r="UMG81" s="947"/>
      <c r="UMH81" s="858"/>
      <c r="UMI81" s="922"/>
      <c r="UMJ81" s="858"/>
      <c r="UMK81" s="862"/>
      <c r="UML81" s="858"/>
      <c r="UMM81" s="858"/>
      <c r="UMN81" s="922"/>
      <c r="UMO81" s="858"/>
      <c r="UMP81" s="922"/>
      <c r="UMQ81" s="858"/>
      <c r="UMR81" s="922"/>
      <c r="UMS81" s="947"/>
      <c r="UMT81" s="858"/>
      <c r="UMU81" s="922"/>
      <c r="UMV81" s="858"/>
      <c r="UMW81" s="862"/>
      <c r="UMX81" s="858"/>
      <c r="UMY81" s="858"/>
      <c r="UMZ81" s="922"/>
      <c r="UNA81" s="858"/>
      <c r="UNB81" s="922"/>
      <c r="UNC81" s="858"/>
      <c r="UND81" s="922"/>
      <c r="UNE81" s="947"/>
      <c r="UNF81" s="858"/>
      <c r="UNG81" s="922"/>
      <c r="UNH81" s="858"/>
      <c r="UNI81" s="862"/>
      <c r="UNJ81" s="858"/>
      <c r="UNK81" s="858"/>
      <c r="UNL81" s="922"/>
      <c r="UNM81" s="858"/>
      <c r="UNN81" s="922"/>
      <c r="UNO81" s="858"/>
      <c r="UNP81" s="922"/>
      <c r="UNQ81" s="947"/>
      <c r="UNR81" s="858"/>
      <c r="UNS81" s="922"/>
      <c r="UNT81" s="858"/>
      <c r="UNU81" s="862"/>
      <c r="UNV81" s="858"/>
      <c r="UNW81" s="858"/>
      <c r="UNX81" s="922"/>
      <c r="UNY81" s="858"/>
      <c r="UNZ81" s="922"/>
      <c r="UOA81" s="858"/>
      <c r="UOB81" s="922"/>
      <c r="UOC81" s="947"/>
      <c r="UOD81" s="858"/>
      <c r="UOE81" s="922"/>
      <c r="UOF81" s="858"/>
      <c r="UOG81" s="862"/>
      <c r="UOH81" s="858"/>
      <c r="UOI81" s="858"/>
      <c r="UOJ81" s="922"/>
      <c r="UOK81" s="858"/>
      <c r="UOL81" s="922"/>
      <c r="UOM81" s="858"/>
      <c r="UON81" s="922"/>
      <c r="UOO81" s="947"/>
      <c r="UOP81" s="858"/>
      <c r="UOQ81" s="922"/>
      <c r="UOR81" s="858"/>
      <c r="UOS81" s="862"/>
      <c r="UOT81" s="858"/>
      <c r="UOU81" s="858"/>
      <c r="UOV81" s="922"/>
      <c r="UOW81" s="858"/>
      <c r="UOX81" s="922"/>
      <c r="UOY81" s="858"/>
      <c r="UOZ81" s="922"/>
      <c r="UPA81" s="947"/>
      <c r="UPB81" s="858"/>
      <c r="UPC81" s="922"/>
      <c r="UPD81" s="858"/>
      <c r="UPE81" s="862"/>
      <c r="UPF81" s="858"/>
      <c r="UPG81" s="858"/>
      <c r="UPH81" s="922"/>
      <c r="UPI81" s="858"/>
      <c r="UPJ81" s="922"/>
      <c r="UPK81" s="858"/>
      <c r="UPL81" s="922"/>
      <c r="UPM81" s="947"/>
      <c r="UPN81" s="858"/>
      <c r="UPO81" s="922"/>
      <c r="UPP81" s="858"/>
      <c r="UPQ81" s="862"/>
      <c r="UPR81" s="858"/>
      <c r="UPS81" s="858"/>
      <c r="UPT81" s="922"/>
      <c r="UPU81" s="858"/>
      <c r="UPV81" s="922"/>
      <c r="UPW81" s="858"/>
      <c r="UPX81" s="922"/>
      <c r="UPY81" s="947"/>
      <c r="UPZ81" s="858"/>
      <c r="UQA81" s="922"/>
      <c r="UQB81" s="858"/>
      <c r="UQC81" s="862"/>
      <c r="UQD81" s="858"/>
      <c r="UQE81" s="858"/>
      <c r="UQF81" s="922"/>
      <c r="UQG81" s="858"/>
      <c r="UQH81" s="922"/>
      <c r="UQI81" s="858"/>
      <c r="UQJ81" s="922"/>
      <c r="UQK81" s="947"/>
      <c r="UQL81" s="858"/>
      <c r="UQM81" s="922"/>
      <c r="UQN81" s="858"/>
      <c r="UQO81" s="862"/>
      <c r="UQP81" s="858"/>
      <c r="UQQ81" s="858"/>
      <c r="UQR81" s="922"/>
      <c r="UQS81" s="858"/>
      <c r="UQT81" s="922"/>
      <c r="UQU81" s="858"/>
      <c r="UQV81" s="922"/>
      <c r="UQW81" s="947"/>
      <c r="UQX81" s="858"/>
      <c r="UQY81" s="922"/>
      <c r="UQZ81" s="858"/>
      <c r="URA81" s="862"/>
      <c r="URB81" s="858"/>
      <c r="URC81" s="858"/>
      <c r="URD81" s="922"/>
      <c r="URE81" s="858"/>
      <c r="URF81" s="922"/>
      <c r="URG81" s="858"/>
      <c r="URH81" s="922"/>
      <c r="URI81" s="947"/>
      <c r="URJ81" s="858"/>
      <c r="URK81" s="922"/>
      <c r="URL81" s="858"/>
      <c r="URM81" s="862"/>
      <c r="URN81" s="858"/>
      <c r="URO81" s="858"/>
      <c r="URP81" s="922"/>
      <c r="URQ81" s="858"/>
      <c r="URR81" s="922"/>
      <c r="URS81" s="858"/>
      <c r="URT81" s="922"/>
      <c r="URU81" s="947"/>
      <c r="URV81" s="858"/>
      <c r="URW81" s="922"/>
      <c r="URX81" s="858"/>
      <c r="URY81" s="862"/>
      <c r="URZ81" s="858"/>
      <c r="USA81" s="858"/>
      <c r="USB81" s="922"/>
      <c r="USC81" s="858"/>
      <c r="USD81" s="922"/>
      <c r="USE81" s="858"/>
      <c r="USF81" s="922"/>
      <c r="USG81" s="947"/>
      <c r="USH81" s="858"/>
      <c r="USI81" s="922"/>
      <c r="USJ81" s="858"/>
      <c r="USK81" s="862"/>
      <c r="USL81" s="858"/>
      <c r="USM81" s="858"/>
      <c r="USN81" s="922"/>
      <c r="USO81" s="858"/>
      <c r="USP81" s="922"/>
      <c r="USQ81" s="858"/>
      <c r="USR81" s="922"/>
      <c r="USS81" s="947"/>
      <c r="UST81" s="858"/>
      <c r="USU81" s="922"/>
      <c r="USV81" s="858"/>
      <c r="USW81" s="862"/>
      <c r="USX81" s="858"/>
      <c r="USY81" s="858"/>
      <c r="USZ81" s="922"/>
      <c r="UTA81" s="858"/>
      <c r="UTB81" s="922"/>
      <c r="UTC81" s="858"/>
      <c r="UTD81" s="922"/>
      <c r="UTE81" s="947"/>
      <c r="UTF81" s="858"/>
      <c r="UTG81" s="922"/>
      <c r="UTH81" s="858"/>
      <c r="UTI81" s="862"/>
      <c r="UTJ81" s="858"/>
      <c r="UTK81" s="858"/>
      <c r="UTL81" s="922"/>
      <c r="UTM81" s="858"/>
      <c r="UTN81" s="922"/>
      <c r="UTO81" s="858"/>
      <c r="UTP81" s="922"/>
      <c r="UTQ81" s="947"/>
      <c r="UTR81" s="858"/>
      <c r="UTS81" s="922"/>
      <c r="UTT81" s="858"/>
      <c r="UTU81" s="862"/>
      <c r="UTV81" s="858"/>
      <c r="UTW81" s="858"/>
      <c r="UTX81" s="922"/>
      <c r="UTY81" s="858"/>
      <c r="UTZ81" s="922"/>
      <c r="UUA81" s="858"/>
      <c r="UUB81" s="922"/>
      <c r="UUC81" s="947"/>
      <c r="UUD81" s="858"/>
      <c r="UUE81" s="922"/>
      <c r="UUF81" s="858"/>
      <c r="UUG81" s="862"/>
      <c r="UUH81" s="858"/>
      <c r="UUI81" s="858"/>
      <c r="UUJ81" s="922"/>
      <c r="UUK81" s="858"/>
      <c r="UUL81" s="922"/>
      <c r="UUM81" s="858"/>
      <c r="UUN81" s="922"/>
      <c r="UUO81" s="947"/>
      <c r="UUP81" s="858"/>
      <c r="UUQ81" s="922"/>
      <c r="UUR81" s="858"/>
      <c r="UUS81" s="862"/>
      <c r="UUT81" s="858"/>
      <c r="UUU81" s="858"/>
      <c r="UUV81" s="922"/>
      <c r="UUW81" s="858"/>
      <c r="UUX81" s="922"/>
      <c r="UUY81" s="858"/>
      <c r="UUZ81" s="922"/>
      <c r="UVA81" s="947"/>
      <c r="UVB81" s="858"/>
      <c r="UVC81" s="922"/>
      <c r="UVD81" s="858"/>
      <c r="UVE81" s="862"/>
      <c r="UVF81" s="858"/>
      <c r="UVG81" s="858"/>
      <c r="UVH81" s="922"/>
      <c r="UVI81" s="858"/>
      <c r="UVJ81" s="922"/>
      <c r="UVK81" s="858"/>
      <c r="UVL81" s="922"/>
      <c r="UVM81" s="947"/>
      <c r="UVN81" s="858"/>
      <c r="UVO81" s="922"/>
      <c r="UVP81" s="858"/>
      <c r="UVQ81" s="862"/>
      <c r="UVR81" s="858"/>
      <c r="UVS81" s="858"/>
      <c r="UVT81" s="922"/>
      <c r="UVU81" s="858"/>
      <c r="UVV81" s="922"/>
      <c r="UVW81" s="858"/>
      <c r="UVX81" s="922"/>
      <c r="UVY81" s="947"/>
      <c r="UVZ81" s="858"/>
      <c r="UWA81" s="922"/>
      <c r="UWB81" s="858"/>
      <c r="UWC81" s="862"/>
      <c r="UWD81" s="858"/>
      <c r="UWE81" s="858"/>
      <c r="UWF81" s="922"/>
      <c r="UWG81" s="858"/>
      <c r="UWH81" s="922"/>
      <c r="UWI81" s="858"/>
      <c r="UWJ81" s="922"/>
      <c r="UWK81" s="947"/>
      <c r="UWL81" s="858"/>
      <c r="UWM81" s="922"/>
      <c r="UWN81" s="858"/>
      <c r="UWO81" s="862"/>
      <c r="UWP81" s="858"/>
      <c r="UWQ81" s="858"/>
      <c r="UWR81" s="922"/>
      <c r="UWS81" s="858"/>
      <c r="UWT81" s="922"/>
      <c r="UWU81" s="858"/>
      <c r="UWV81" s="922"/>
      <c r="UWW81" s="947"/>
      <c r="UWX81" s="858"/>
      <c r="UWY81" s="922"/>
      <c r="UWZ81" s="858"/>
      <c r="UXA81" s="862"/>
      <c r="UXB81" s="858"/>
      <c r="UXC81" s="858"/>
      <c r="UXD81" s="922"/>
      <c r="UXE81" s="858"/>
      <c r="UXF81" s="922"/>
      <c r="UXG81" s="858"/>
      <c r="UXH81" s="922"/>
      <c r="UXI81" s="947"/>
      <c r="UXJ81" s="858"/>
      <c r="UXK81" s="922"/>
      <c r="UXL81" s="858"/>
      <c r="UXM81" s="862"/>
      <c r="UXN81" s="858"/>
      <c r="UXO81" s="858"/>
      <c r="UXP81" s="922"/>
      <c r="UXQ81" s="858"/>
      <c r="UXR81" s="922"/>
      <c r="UXS81" s="858"/>
      <c r="UXT81" s="922"/>
      <c r="UXU81" s="947"/>
      <c r="UXV81" s="858"/>
      <c r="UXW81" s="922"/>
      <c r="UXX81" s="858"/>
      <c r="UXY81" s="862"/>
      <c r="UXZ81" s="858"/>
      <c r="UYA81" s="858"/>
      <c r="UYB81" s="922"/>
      <c r="UYC81" s="858"/>
      <c r="UYD81" s="922"/>
      <c r="UYE81" s="858"/>
      <c r="UYF81" s="922"/>
      <c r="UYG81" s="947"/>
      <c r="UYH81" s="858"/>
      <c r="UYI81" s="922"/>
      <c r="UYJ81" s="858"/>
      <c r="UYK81" s="862"/>
      <c r="UYL81" s="858"/>
      <c r="UYM81" s="858"/>
      <c r="UYN81" s="922"/>
      <c r="UYO81" s="858"/>
      <c r="UYP81" s="922"/>
      <c r="UYQ81" s="858"/>
      <c r="UYR81" s="922"/>
      <c r="UYS81" s="947"/>
      <c r="UYT81" s="858"/>
      <c r="UYU81" s="922"/>
      <c r="UYV81" s="858"/>
      <c r="UYW81" s="862"/>
      <c r="UYX81" s="858"/>
      <c r="UYY81" s="858"/>
      <c r="UYZ81" s="922"/>
      <c r="UZA81" s="858"/>
      <c r="UZB81" s="922"/>
      <c r="UZC81" s="858"/>
      <c r="UZD81" s="922"/>
      <c r="UZE81" s="947"/>
      <c r="UZF81" s="858"/>
      <c r="UZG81" s="922"/>
      <c r="UZH81" s="858"/>
      <c r="UZI81" s="862"/>
      <c r="UZJ81" s="858"/>
      <c r="UZK81" s="858"/>
      <c r="UZL81" s="922"/>
      <c r="UZM81" s="858"/>
      <c r="UZN81" s="922"/>
      <c r="UZO81" s="858"/>
      <c r="UZP81" s="922"/>
      <c r="UZQ81" s="947"/>
      <c r="UZR81" s="858"/>
      <c r="UZS81" s="922"/>
      <c r="UZT81" s="858"/>
      <c r="UZU81" s="862"/>
      <c r="UZV81" s="858"/>
      <c r="UZW81" s="858"/>
      <c r="UZX81" s="922"/>
      <c r="UZY81" s="858"/>
      <c r="UZZ81" s="922"/>
      <c r="VAA81" s="858"/>
      <c r="VAB81" s="922"/>
      <c r="VAC81" s="947"/>
      <c r="VAD81" s="858"/>
      <c r="VAE81" s="922"/>
      <c r="VAF81" s="858"/>
      <c r="VAG81" s="862"/>
      <c r="VAH81" s="858"/>
      <c r="VAI81" s="858"/>
      <c r="VAJ81" s="922"/>
      <c r="VAK81" s="858"/>
      <c r="VAL81" s="922"/>
      <c r="VAM81" s="858"/>
      <c r="VAN81" s="922"/>
      <c r="VAO81" s="947"/>
      <c r="VAP81" s="858"/>
      <c r="VAQ81" s="922"/>
      <c r="VAR81" s="858"/>
      <c r="VAS81" s="862"/>
      <c r="VAT81" s="858"/>
      <c r="VAU81" s="858"/>
      <c r="VAV81" s="922"/>
      <c r="VAW81" s="858"/>
      <c r="VAX81" s="922"/>
      <c r="VAY81" s="858"/>
      <c r="VAZ81" s="922"/>
      <c r="VBA81" s="947"/>
      <c r="VBB81" s="858"/>
      <c r="VBC81" s="922"/>
      <c r="VBD81" s="858"/>
      <c r="VBE81" s="862"/>
      <c r="VBF81" s="858"/>
      <c r="VBG81" s="858"/>
      <c r="VBH81" s="922"/>
      <c r="VBI81" s="858"/>
      <c r="VBJ81" s="922"/>
      <c r="VBK81" s="858"/>
      <c r="VBL81" s="922"/>
      <c r="VBM81" s="947"/>
      <c r="VBN81" s="858"/>
      <c r="VBO81" s="922"/>
      <c r="VBP81" s="858"/>
      <c r="VBQ81" s="862"/>
      <c r="VBR81" s="858"/>
      <c r="VBS81" s="858"/>
      <c r="VBT81" s="922"/>
      <c r="VBU81" s="858"/>
      <c r="VBV81" s="922"/>
      <c r="VBW81" s="858"/>
      <c r="VBX81" s="922"/>
      <c r="VBY81" s="947"/>
      <c r="VBZ81" s="858"/>
      <c r="VCA81" s="922"/>
      <c r="VCB81" s="858"/>
      <c r="VCC81" s="862"/>
      <c r="VCD81" s="858"/>
      <c r="VCE81" s="858"/>
      <c r="VCF81" s="922"/>
      <c r="VCG81" s="858"/>
      <c r="VCH81" s="922"/>
      <c r="VCI81" s="858"/>
      <c r="VCJ81" s="922"/>
      <c r="VCK81" s="947"/>
      <c r="VCL81" s="858"/>
      <c r="VCM81" s="922"/>
      <c r="VCN81" s="858"/>
      <c r="VCO81" s="862"/>
      <c r="VCP81" s="858"/>
      <c r="VCQ81" s="858"/>
      <c r="VCR81" s="922"/>
      <c r="VCS81" s="858"/>
      <c r="VCT81" s="922"/>
      <c r="VCU81" s="858"/>
      <c r="VCV81" s="922"/>
      <c r="VCW81" s="947"/>
      <c r="VCX81" s="858"/>
      <c r="VCY81" s="922"/>
      <c r="VCZ81" s="858"/>
      <c r="VDA81" s="862"/>
      <c r="VDB81" s="858"/>
      <c r="VDC81" s="858"/>
      <c r="VDD81" s="922"/>
      <c r="VDE81" s="858"/>
      <c r="VDF81" s="922"/>
      <c r="VDG81" s="858"/>
      <c r="VDH81" s="922"/>
      <c r="VDI81" s="947"/>
      <c r="VDJ81" s="858"/>
      <c r="VDK81" s="922"/>
      <c r="VDL81" s="858"/>
      <c r="VDM81" s="862"/>
      <c r="VDN81" s="858"/>
      <c r="VDO81" s="858"/>
      <c r="VDP81" s="922"/>
      <c r="VDQ81" s="858"/>
      <c r="VDR81" s="922"/>
      <c r="VDS81" s="858"/>
      <c r="VDT81" s="922"/>
      <c r="VDU81" s="947"/>
      <c r="VDV81" s="858"/>
      <c r="VDW81" s="922"/>
      <c r="VDX81" s="858"/>
      <c r="VDY81" s="862"/>
      <c r="VDZ81" s="858"/>
      <c r="VEA81" s="858"/>
      <c r="VEB81" s="922"/>
      <c r="VEC81" s="858"/>
      <c r="VED81" s="922"/>
      <c r="VEE81" s="858"/>
      <c r="VEF81" s="922"/>
      <c r="VEG81" s="947"/>
      <c r="VEH81" s="858"/>
      <c r="VEI81" s="922"/>
      <c r="VEJ81" s="858"/>
      <c r="VEK81" s="862"/>
      <c r="VEL81" s="858"/>
      <c r="VEM81" s="858"/>
      <c r="VEN81" s="922"/>
      <c r="VEO81" s="858"/>
      <c r="VEP81" s="922"/>
      <c r="VEQ81" s="858"/>
      <c r="VER81" s="922"/>
      <c r="VES81" s="947"/>
      <c r="VET81" s="858"/>
      <c r="VEU81" s="922"/>
      <c r="VEV81" s="858"/>
      <c r="VEW81" s="862"/>
      <c r="VEX81" s="858"/>
      <c r="VEY81" s="858"/>
      <c r="VEZ81" s="922"/>
      <c r="VFA81" s="858"/>
      <c r="VFB81" s="922"/>
      <c r="VFC81" s="858"/>
      <c r="VFD81" s="922"/>
      <c r="VFE81" s="947"/>
      <c r="VFF81" s="858"/>
      <c r="VFG81" s="922"/>
      <c r="VFH81" s="858"/>
      <c r="VFI81" s="862"/>
      <c r="VFJ81" s="858"/>
      <c r="VFK81" s="858"/>
      <c r="VFL81" s="922"/>
      <c r="VFM81" s="858"/>
      <c r="VFN81" s="922"/>
      <c r="VFO81" s="858"/>
      <c r="VFP81" s="922"/>
      <c r="VFQ81" s="947"/>
      <c r="VFR81" s="858"/>
      <c r="VFS81" s="922"/>
      <c r="VFT81" s="858"/>
      <c r="VFU81" s="862"/>
      <c r="VFV81" s="858"/>
      <c r="VFW81" s="858"/>
      <c r="VFX81" s="922"/>
      <c r="VFY81" s="858"/>
      <c r="VFZ81" s="922"/>
      <c r="VGA81" s="858"/>
      <c r="VGB81" s="922"/>
      <c r="VGC81" s="947"/>
      <c r="VGD81" s="858"/>
      <c r="VGE81" s="922"/>
      <c r="VGF81" s="858"/>
      <c r="VGG81" s="862"/>
      <c r="VGH81" s="858"/>
      <c r="VGI81" s="858"/>
      <c r="VGJ81" s="922"/>
      <c r="VGK81" s="858"/>
      <c r="VGL81" s="922"/>
      <c r="VGM81" s="858"/>
      <c r="VGN81" s="922"/>
      <c r="VGO81" s="947"/>
      <c r="VGP81" s="858"/>
      <c r="VGQ81" s="922"/>
      <c r="VGR81" s="858"/>
      <c r="VGS81" s="862"/>
      <c r="VGT81" s="858"/>
      <c r="VGU81" s="858"/>
      <c r="VGV81" s="922"/>
      <c r="VGW81" s="858"/>
      <c r="VGX81" s="922"/>
      <c r="VGY81" s="858"/>
      <c r="VGZ81" s="922"/>
      <c r="VHA81" s="947"/>
      <c r="VHB81" s="858"/>
      <c r="VHC81" s="922"/>
      <c r="VHD81" s="858"/>
      <c r="VHE81" s="862"/>
      <c r="VHF81" s="858"/>
      <c r="VHG81" s="858"/>
      <c r="VHH81" s="922"/>
      <c r="VHI81" s="858"/>
      <c r="VHJ81" s="922"/>
      <c r="VHK81" s="858"/>
      <c r="VHL81" s="922"/>
      <c r="VHM81" s="947"/>
      <c r="VHN81" s="858"/>
      <c r="VHO81" s="922"/>
      <c r="VHP81" s="858"/>
      <c r="VHQ81" s="862"/>
      <c r="VHR81" s="858"/>
      <c r="VHS81" s="858"/>
      <c r="VHT81" s="922"/>
      <c r="VHU81" s="858"/>
      <c r="VHV81" s="922"/>
      <c r="VHW81" s="858"/>
      <c r="VHX81" s="922"/>
      <c r="VHY81" s="947"/>
      <c r="VHZ81" s="858"/>
      <c r="VIA81" s="922"/>
      <c r="VIB81" s="858"/>
      <c r="VIC81" s="862"/>
      <c r="VID81" s="858"/>
      <c r="VIE81" s="858"/>
      <c r="VIF81" s="922"/>
      <c r="VIG81" s="858"/>
      <c r="VIH81" s="922"/>
      <c r="VII81" s="858"/>
      <c r="VIJ81" s="922"/>
      <c r="VIK81" s="947"/>
      <c r="VIL81" s="858"/>
      <c r="VIM81" s="922"/>
      <c r="VIN81" s="858"/>
      <c r="VIO81" s="862"/>
      <c r="VIP81" s="858"/>
      <c r="VIQ81" s="858"/>
      <c r="VIR81" s="922"/>
      <c r="VIS81" s="858"/>
      <c r="VIT81" s="922"/>
      <c r="VIU81" s="858"/>
      <c r="VIV81" s="922"/>
      <c r="VIW81" s="947"/>
      <c r="VIX81" s="858"/>
      <c r="VIY81" s="922"/>
      <c r="VIZ81" s="858"/>
      <c r="VJA81" s="862"/>
      <c r="VJB81" s="858"/>
      <c r="VJC81" s="858"/>
      <c r="VJD81" s="922"/>
      <c r="VJE81" s="858"/>
      <c r="VJF81" s="922"/>
      <c r="VJG81" s="858"/>
      <c r="VJH81" s="922"/>
      <c r="VJI81" s="947"/>
      <c r="VJJ81" s="858"/>
      <c r="VJK81" s="922"/>
      <c r="VJL81" s="858"/>
      <c r="VJM81" s="862"/>
      <c r="VJN81" s="858"/>
      <c r="VJO81" s="858"/>
      <c r="VJP81" s="922"/>
      <c r="VJQ81" s="858"/>
      <c r="VJR81" s="922"/>
      <c r="VJS81" s="858"/>
      <c r="VJT81" s="922"/>
      <c r="VJU81" s="947"/>
      <c r="VJV81" s="858"/>
      <c r="VJW81" s="922"/>
      <c r="VJX81" s="858"/>
      <c r="VJY81" s="862"/>
      <c r="VJZ81" s="858"/>
      <c r="VKA81" s="858"/>
      <c r="VKB81" s="922"/>
      <c r="VKC81" s="858"/>
      <c r="VKD81" s="922"/>
      <c r="VKE81" s="858"/>
      <c r="VKF81" s="922"/>
      <c r="VKG81" s="947"/>
      <c r="VKH81" s="858"/>
      <c r="VKI81" s="922"/>
      <c r="VKJ81" s="858"/>
      <c r="VKK81" s="862"/>
      <c r="VKL81" s="858"/>
      <c r="VKM81" s="858"/>
      <c r="VKN81" s="922"/>
      <c r="VKO81" s="858"/>
      <c r="VKP81" s="922"/>
      <c r="VKQ81" s="858"/>
      <c r="VKR81" s="922"/>
      <c r="VKS81" s="947"/>
      <c r="VKT81" s="858"/>
      <c r="VKU81" s="922"/>
      <c r="VKV81" s="858"/>
      <c r="VKW81" s="862"/>
      <c r="VKX81" s="858"/>
      <c r="VKY81" s="858"/>
      <c r="VKZ81" s="922"/>
      <c r="VLA81" s="858"/>
      <c r="VLB81" s="922"/>
      <c r="VLC81" s="858"/>
      <c r="VLD81" s="922"/>
      <c r="VLE81" s="947"/>
      <c r="VLF81" s="858"/>
      <c r="VLG81" s="922"/>
      <c r="VLH81" s="858"/>
      <c r="VLI81" s="862"/>
      <c r="VLJ81" s="858"/>
      <c r="VLK81" s="858"/>
      <c r="VLL81" s="922"/>
      <c r="VLM81" s="858"/>
      <c r="VLN81" s="922"/>
      <c r="VLO81" s="858"/>
      <c r="VLP81" s="922"/>
      <c r="VLQ81" s="947"/>
      <c r="VLR81" s="858"/>
      <c r="VLS81" s="922"/>
      <c r="VLT81" s="858"/>
      <c r="VLU81" s="862"/>
      <c r="VLV81" s="858"/>
      <c r="VLW81" s="858"/>
      <c r="VLX81" s="922"/>
      <c r="VLY81" s="858"/>
      <c r="VLZ81" s="922"/>
      <c r="VMA81" s="858"/>
      <c r="VMB81" s="922"/>
      <c r="VMC81" s="947"/>
      <c r="VMD81" s="858"/>
      <c r="VME81" s="922"/>
      <c r="VMF81" s="858"/>
      <c r="VMG81" s="862"/>
      <c r="VMH81" s="858"/>
      <c r="VMI81" s="858"/>
      <c r="VMJ81" s="922"/>
      <c r="VMK81" s="858"/>
      <c r="VML81" s="922"/>
      <c r="VMM81" s="858"/>
      <c r="VMN81" s="922"/>
      <c r="VMO81" s="947"/>
      <c r="VMP81" s="858"/>
      <c r="VMQ81" s="922"/>
      <c r="VMR81" s="858"/>
      <c r="VMS81" s="862"/>
      <c r="VMT81" s="858"/>
      <c r="VMU81" s="858"/>
      <c r="VMV81" s="922"/>
      <c r="VMW81" s="858"/>
      <c r="VMX81" s="922"/>
      <c r="VMY81" s="858"/>
      <c r="VMZ81" s="922"/>
      <c r="VNA81" s="947"/>
      <c r="VNB81" s="858"/>
      <c r="VNC81" s="922"/>
      <c r="VND81" s="858"/>
      <c r="VNE81" s="862"/>
      <c r="VNF81" s="858"/>
      <c r="VNG81" s="858"/>
      <c r="VNH81" s="922"/>
      <c r="VNI81" s="858"/>
      <c r="VNJ81" s="922"/>
      <c r="VNK81" s="858"/>
      <c r="VNL81" s="922"/>
      <c r="VNM81" s="947"/>
      <c r="VNN81" s="858"/>
      <c r="VNO81" s="922"/>
      <c r="VNP81" s="858"/>
      <c r="VNQ81" s="862"/>
      <c r="VNR81" s="858"/>
      <c r="VNS81" s="858"/>
      <c r="VNT81" s="922"/>
      <c r="VNU81" s="858"/>
      <c r="VNV81" s="922"/>
      <c r="VNW81" s="858"/>
      <c r="VNX81" s="922"/>
      <c r="VNY81" s="947"/>
      <c r="VNZ81" s="858"/>
      <c r="VOA81" s="922"/>
      <c r="VOB81" s="858"/>
      <c r="VOC81" s="862"/>
      <c r="VOD81" s="858"/>
      <c r="VOE81" s="858"/>
      <c r="VOF81" s="922"/>
      <c r="VOG81" s="858"/>
      <c r="VOH81" s="922"/>
      <c r="VOI81" s="858"/>
      <c r="VOJ81" s="922"/>
      <c r="VOK81" s="947"/>
      <c r="VOL81" s="858"/>
      <c r="VOM81" s="922"/>
      <c r="VON81" s="858"/>
      <c r="VOO81" s="862"/>
      <c r="VOP81" s="858"/>
      <c r="VOQ81" s="858"/>
      <c r="VOR81" s="922"/>
      <c r="VOS81" s="858"/>
      <c r="VOT81" s="922"/>
      <c r="VOU81" s="858"/>
      <c r="VOV81" s="922"/>
      <c r="VOW81" s="947"/>
      <c r="VOX81" s="858"/>
      <c r="VOY81" s="922"/>
      <c r="VOZ81" s="858"/>
      <c r="VPA81" s="862"/>
      <c r="VPB81" s="858"/>
      <c r="VPC81" s="858"/>
      <c r="VPD81" s="922"/>
      <c r="VPE81" s="858"/>
      <c r="VPF81" s="922"/>
      <c r="VPG81" s="858"/>
      <c r="VPH81" s="922"/>
      <c r="VPI81" s="947"/>
      <c r="VPJ81" s="858"/>
      <c r="VPK81" s="922"/>
      <c r="VPL81" s="858"/>
      <c r="VPM81" s="862"/>
      <c r="VPN81" s="858"/>
      <c r="VPO81" s="858"/>
      <c r="VPP81" s="922"/>
      <c r="VPQ81" s="858"/>
      <c r="VPR81" s="922"/>
      <c r="VPS81" s="858"/>
      <c r="VPT81" s="922"/>
      <c r="VPU81" s="947"/>
      <c r="VPV81" s="858"/>
      <c r="VPW81" s="922"/>
      <c r="VPX81" s="858"/>
      <c r="VPY81" s="862"/>
      <c r="VPZ81" s="858"/>
      <c r="VQA81" s="858"/>
      <c r="VQB81" s="922"/>
      <c r="VQC81" s="858"/>
      <c r="VQD81" s="922"/>
      <c r="VQE81" s="858"/>
      <c r="VQF81" s="922"/>
      <c r="VQG81" s="947"/>
      <c r="VQH81" s="858"/>
      <c r="VQI81" s="922"/>
      <c r="VQJ81" s="858"/>
      <c r="VQK81" s="862"/>
      <c r="VQL81" s="858"/>
      <c r="VQM81" s="858"/>
      <c r="VQN81" s="922"/>
      <c r="VQO81" s="858"/>
      <c r="VQP81" s="922"/>
      <c r="VQQ81" s="858"/>
      <c r="VQR81" s="922"/>
      <c r="VQS81" s="947"/>
      <c r="VQT81" s="858"/>
      <c r="VQU81" s="922"/>
      <c r="VQV81" s="858"/>
      <c r="VQW81" s="862"/>
      <c r="VQX81" s="858"/>
      <c r="VQY81" s="858"/>
      <c r="VQZ81" s="922"/>
      <c r="VRA81" s="858"/>
      <c r="VRB81" s="922"/>
      <c r="VRC81" s="858"/>
      <c r="VRD81" s="922"/>
      <c r="VRE81" s="947"/>
      <c r="VRF81" s="858"/>
      <c r="VRG81" s="922"/>
      <c r="VRH81" s="858"/>
      <c r="VRI81" s="862"/>
      <c r="VRJ81" s="858"/>
      <c r="VRK81" s="858"/>
      <c r="VRL81" s="922"/>
      <c r="VRM81" s="858"/>
      <c r="VRN81" s="922"/>
      <c r="VRO81" s="858"/>
      <c r="VRP81" s="922"/>
      <c r="VRQ81" s="947"/>
      <c r="VRR81" s="858"/>
      <c r="VRS81" s="922"/>
      <c r="VRT81" s="858"/>
      <c r="VRU81" s="862"/>
      <c r="VRV81" s="858"/>
      <c r="VRW81" s="858"/>
      <c r="VRX81" s="922"/>
      <c r="VRY81" s="858"/>
      <c r="VRZ81" s="922"/>
      <c r="VSA81" s="858"/>
      <c r="VSB81" s="922"/>
      <c r="VSC81" s="947"/>
      <c r="VSD81" s="858"/>
      <c r="VSE81" s="922"/>
      <c r="VSF81" s="858"/>
      <c r="VSG81" s="862"/>
      <c r="VSH81" s="858"/>
      <c r="VSI81" s="858"/>
      <c r="VSJ81" s="922"/>
      <c r="VSK81" s="858"/>
      <c r="VSL81" s="922"/>
      <c r="VSM81" s="858"/>
      <c r="VSN81" s="922"/>
      <c r="VSO81" s="947"/>
      <c r="VSP81" s="858"/>
      <c r="VSQ81" s="922"/>
      <c r="VSR81" s="858"/>
      <c r="VSS81" s="862"/>
      <c r="VST81" s="858"/>
      <c r="VSU81" s="858"/>
      <c r="VSV81" s="922"/>
      <c r="VSW81" s="858"/>
      <c r="VSX81" s="922"/>
      <c r="VSY81" s="858"/>
      <c r="VSZ81" s="922"/>
      <c r="VTA81" s="947"/>
      <c r="VTB81" s="858"/>
      <c r="VTC81" s="922"/>
      <c r="VTD81" s="858"/>
      <c r="VTE81" s="862"/>
      <c r="VTF81" s="858"/>
      <c r="VTG81" s="858"/>
      <c r="VTH81" s="922"/>
      <c r="VTI81" s="858"/>
      <c r="VTJ81" s="922"/>
      <c r="VTK81" s="858"/>
      <c r="VTL81" s="922"/>
      <c r="VTM81" s="947"/>
      <c r="VTN81" s="858"/>
      <c r="VTO81" s="922"/>
      <c r="VTP81" s="858"/>
      <c r="VTQ81" s="862"/>
      <c r="VTR81" s="858"/>
      <c r="VTS81" s="858"/>
      <c r="VTT81" s="922"/>
      <c r="VTU81" s="858"/>
      <c r="VTV81" s="922"/>
      <c r="VTW81" s="858"/>
      <c r="VTX81" s="922"/>
      <c r="VTY81" s="947"/>
      <c r="VTZ81" s="858"/>
      <c r="VUA81" s="922"/>
      <c r="VUB81" s="858"/>
      <c r="VUC81" s="862"/>
      <c r="VUD81" s="858"/>
      <c r="VUE81" s="858"/>
      <c r="VUF81" s="922"/>
      <c r="VUG81" s="858"/>
      <c r="VUH81" s="922"/>
      <c r="VUI81" s="858"/>
      <c r="VUJ81" s="922"/>
      <c r="VUK81" s="947"/>
      <c r="VUL81" s="858"/>
      <c r="VUM81" s="922"/>
      <c r="VUN81" s="858"/>
      <c r="VUO81" s="862"/>
      <c r="VUP81" s="858"/>
      <c r="VUQ81" s="858"/>
      <c r="VUR81" s="922"/>
      <c r="VUS81" s="858"/>
      <c r="VUT81" s="922"/>
      <c r="VUU81" s="858"/>
      <c r="VUV81" s="922"/>
      <c r="VUW81" s="947"/>
      <c r="VUX81" s="858"/>
      <c r="VUY81" s="922"/>
      <c r="VUZ81" s="858"/>
      <c r="VVA81" s="862"/>
      <c r="VVB81" s="858"/>
      <c r="VVC81" s="858"/>
      <c r="VVD81" s="922"/>
      <c r="VVE81" s="858"/>
      <c r="VVF81" s="922"/>
      <c r="VVG81" s="858"/>
      <c r="VVH81" s="922"/>
      <c r="VVI81" s="947"/>
      <c r="VVJ81" s="858"/>
      <c r="VVK81" s="922"/>
      <c r="VVL81" s="858"/>
      <c r="VVM81" s="862"/>
      <c r="VVN81" s="858"/>
      <c r="VVO81" s="858"/>
      <c r="VVP81" s="922"/>
      <c r="VVQ81" s="858"/>
      <c r="VVR81" s="922"/>
      <c r="VVS81" s="858"/>
      <c r="VVT81" s="922"/>
      <c r="VVU81" s="947"/>
      <c r="VVV81" s="858"/>
      <c r="VVW81" s="922"/>
      <c r="VVX81" s="858"/>
      <c r="VVY81" s="862"/>
      <c r="VVZ81" s="858"/>
      <c r="VWA81" s="858"/>
      <c r="VWB81" s="922"/>
      <c r="VWC81" s="858"/>
      <c r="VWD81" s="922"/>
      <c r="VWE81" s="858"/>
      <c r="VWF81" s="922"/>
      <c r="VWG81" s="947"/>
      <c r="VWH81" s="858"/>
      <c r="VWI81" s="922"/>
      <c r="VWJ81" s="858"/>
      <c r="VWK81" s="862"/>
      <c r="VWL81" s="858"/>
      <c r="VWM81" s="858"/>
      <c r="VWN81" s="922"/>
      <c r="VWO81" s="858"/>
      <c r="VWP81" s="922"/>
      <c r="VWQ81" s="858"/>
      <c r="VWR81" s="922"/>
      <c r="VWS81" s="947"/>
      <c r="VWT81" s="858"/>
      <c r="VWU81" s="922"/>
      <c r="VWV81" s="858"/>
      <c r="VWW81" s="862"/>
      <c r="VWX81" s="858"/>
      <c r="VWY81" s="858"/>
      <c r="VWZ81" s="922"/>
      <c r="VXA81" s="858"/>
      <c r="VXB81" s="922"/>
      <c r="VXC81" s="858"/>
      <c r="VXD81" s="922"/>
      <c r="VXE81" s="947"/>
      <c r="VXF81" s="858"/>
      <c r="VXG81" s="922"/>
      <c r="VXH81" s="858"/>
      <c r="VXI81" s="862"/>
      <c r="VXJ81" s="858"/>
      <c r="VXK81" s="858"/>
      <c r="VXL81" s="922"/>
      <c r="VXM81" s="858"/>
      <c r="VXN81" s="922"/>
      <c r="VXO81" s="858"/>
      <c r="VXP81" s="922"/>
      <c r="VXQ81" s="947"/>
      <c r="VXR81" s="858"/>
      <c r="VXS81" s="922"/>
      <c r="VXT81" s="858"/>
      <c r="VXU81" s="862"/>
      <c r="VXV81" s="858"/>
      <c r="VXW81" s="858"/>
      <c r="VXX81" s="922"/>
      <c r="VXY81" s="858"/>
      <c r="VXZ81" s="922"/>
      <c r="VYA81" s="858"/>
      <c r="VYB81" s="922"/>
      <c r="VYC81" s="947"/>
      <c r="VYD81" s="858"/>
      <c r="VYE81" s="922"/>
      <c r="VYF81" s="858"/>
      <c r="VYG81" s="862"/>
      <c r="VYH81" s="858"/>
      <c r="VYI81" s="858"/>
      <c r="VYJ81" s="922"/>
      <c r="VYK81" s="858"/>
      <c r="VYL81" s="922"/>
      <c r="VYM81" s="858"/>
      <c r="VYN81" s="922"/>
      <c r="VYO81" s="947"/>
      <c r="VYP81" s="858"/>
      <c r="VYQ81" s="922"/>
      <c r="VYR81" s="858"/>
      <c r="VYS81" s="862"/>
      <c r="VYT81" s="858"/>
      <c r="VYU81" s="858"/>
      <c r="VYV81" s="922"/>
      <c r="VYW81" s="858"/>
      <c r="VYX81" s="922"/>
      <c r="VYY81" s="858"/>
      <c r="VYZ81" s="922"/>
      <c r="VZA81" s="947"/>
      <c r="VZB81" s="858"/>
      <c r="VZC81" s="922"/>
      <c r="VZD81" s="858"/>
      <c r="VZE81" s="862"/>
      <c r="VZF81" s="858"/>
      <c r="VZG81" s="858"/>
      <c r="VZH81" s="922"/>
      <c r="VZI81" s="858"/>
      <c r="VZJ81" s="922"/>
      <c r="VZK81" s="858"/>
      <c r="VZL81" s="922"/>
      <c r="VZM81" s="947"/>
      <c r="VZN81" s="858"/>
      <c r="VZO81" s="922"/>
      <c r="VZP81" s="858"/>
      <c r="VZQ81" s="862"/>
      <c r="VZR81" s="858"/>
      <c r="VZS81" s="858"/>
      <c r="VZT81" s="922"/>
      <c r="VZU81" s="858"/>
      <c r="VZV81" s="922"/>
      <c r="VZW81" s="858"/>
      <c r="VZX81" s="922"/>
      <c r="VZY81" s="947"/>
      <c r="VZZ81" s="858"/>
      <c r="WAA81" s="922"/>
      <c r="WAB81" s="858"/>
      <c r="WAC81" s="862"/>
      <c r="WAD81" s="858"/>
      <c r="WAE81" s="858"/>
      <c r="WAF81" s="922"/>
      <c r="WAG81" s="858"/>
      <c r="WAH81" s="922"/>
      <c r="WAI81" s="858"/>
      <c r="WAJ81" s="922"/>
      <c r="WAK81" s="947"/>
      <c r="WAL81" s="858"/>
      <c r="WAM81" s="922"/>
      <c r="WAN81" s="858"/>
      <c r="WAO81" s="862"/>
      <c r="WAP81" s="858"/>
      <c r="WAQ81" s="858"/>
      <c r="WAR81" s="922"/>
      <c r="WAS81" s="858"/>
      <c r="WAT81" s="922"/>
      <c r="WAU81" s="858"/>
      <c r="WAV81" s="922"/>
      <c r="WAW81" s="947"/>
      <c r="WAX81" s="858"/>
      <c r="WAY81" s="922"/>
      <c r="WAZ81" s="858"/>
      <c r="WBA81" s="862"/>
      <c r="WBB81" s="858"/>
      <c r="WBC81" s="858"/>
      <c r="WBD81" s="922"/>
      <c r="WBE81" s="858"/>
      <c r="WBF81" s="922"/>
      <c r="WBG81" s="858"/>
      <c r="WBH81" s="922"/>
      <c r="WBI81" s="947"/>
      <c r="WBJ81" s="858"/>
      <c r="WBK81" s="922"/>
      <c r="WBL81" s="858"/>
      <c r="WBM81" s="862"/>
      <c r="WBN81" s="858"/>
      <c r="WBO81" s="858"/>
      <c r="WBP81" s="922"/>
      <c r="WBQ81" s="858"/>
      <c r="WBR81" s="922"/>
      <c r="WBS81" s="858"/>
      <c r="WBT81" s="922"/>
      <c r="WBU81" s="947"/>
      <c r="WBV81" s="858"/>
      <c r="WBW81" s="922"/>
      <c r="WBX81" s="858"/>
      <c r="WBY81" s="862"/>
      <c r="WBZ81" s="858"/>
      <c r="WCA81" s="858"/>
      <c r="WCB81" s="922"/>
      <c r="WCC81" s="858"/>
      <c r="WCD81" s="922"/>
      <c r="WCE81" s="858"/>
      <c r="WCF81" s="922"/>
      <c r="WCG81" s="947"/>
      <c r="WCH81" s="858"/>
      <c r="WCI81" s="922"/>
      <c r="WCJ81" s="858"/>
      <c r="WCK81" s="862"/>
      <c r="WCL81" s="858"/>
      <c r="WCM81" s="858"/>
      <c r="WCN81" s="922"/>
      <c r="WCO81" s="858"/>
      <c r="WCP81" s="922"/>
      <c r="WCQ81" s="858"/>
      <c r="WCR81" s="922"/>
      <c r="WCS81" s="947"/>
      <c r="WCT81" s="858"/>
      <c r="WCU81" s="922"/>
      <c r="WCV81" s="858"/>
      <c r="WCW81" s="862"/>
      <c r="WCX81" s="858"/>
      <c r="WCY81" s="858"/>
      <c r="WCZ81" s="922"/>
      <c r="WDA81" s="858"/>
      <c r="WDB81" s="922"/>
      <c r="WDC81" s="858"/>
      <c r="WDD81" s="922"/>
      <c r="WDE81" s="947"/>
      <c r="WDF81" s="858"/>
      <c r="WDG81" s="922"/>
      <c r="WDH81" s="858"/>
      <c r="WDI81" s="862"/>
      <c r="WDJ81" s="858"/>
      <c r="WDK81" s="858"/>
      <c r="WDL81" s="922"/>
      <c r="WDM81" s="858"/>
      <c r="WDN81" s="922"/>
      <c r="WDO81" s="858"/>
      <c r="WDP81" s="922"/>
      <c r="WDQ81" s="947"/>
      <c r="WDR81" s="858"/>
      <c r="WDS81" s="922"/>
      <c r="WDT81" s="858"/>
      <c r="WDU81" s="862"/>
      <c r="WDV81" s="858"/>
      <c r="WDW81" s="858"/>
      <c r="WDX81" s="922"/>
      <c r="WDY81" s="858"/>
      <c r="WDZ81" s="922"/>
      <c r="WEA81" s="858"/>
      <c r="WEB81" s="922"/>
      <c r="WEC81" s="947"/>
      <c r="WED81" s="858"/>
      <c r="WEE81" s="922"/>
      <c r="WEF81" s="858"/>
      <c r="WEG81" s="862"/>
      <c r="WEH81" s="858"/>
      <c r="WEI81" s="858"/>
      <c r="WEJ81" s="922"/>
      <c r="WEK81" s="858"/>
      <c r="WEL81" s="922"/>
      <c r="WEM81" s="858"/>
      <c r="WEN81" s="922"/>
      <c r="WEO81" s="947"/>
      <c r="WEP81" s="858"/>
      <c r="WEQ81" s="922"/>
      <c r="WER81" s="858"/>
      <c r="WES81" s="862"/>
      <c r="WET81" s="858"/>
      <c r="WEU81" s="858"/>
      <c r="WEV81" s="922"/>
      <c r="WEW81" s="858"/>
      <c r="WEX81" s="922"/>
      <c r="WEY81" s="858"/>
      <c r="WEZ81" s="922"/>
      <c r="WFA81" s="947"/>
      <c r="WFB81" s="858"/>
      <c r="WFC81" s="922"/>
      <c r="WFD81" s="858"/>
      <c r="WFE81" s="862"/>
      <c r="WFF81" s="858"/>
      <c r="WFG81" s="858"/>
      <c r="WFH81" s="922"/>
      <c r="WFI81" s="858"/>
      <c r="WFJ81" s="922"/>
      <c r="WFK81" s="858"/>
      <c r="WFL81" s="922"/>
      <c r="WFM81" s="947"/>
      <c r="WFN81" s="858"/>
      <c r="WFO81" s="922"/>
      <c r="WFP81" s="858"/>
      <c r="WFQ81" s="862"/>
      <c r="WFR81" s="858"/>
      <c r="WFS81" s="858"/>
      <c r="WFT81" s="922"/>
      <c r="WFU81" s="858"/>
      <c r="WFV81" s="922"/>
      <c r="WFW81" s="858"/>
      <c r="WFX81" s="922"/>
      <c r="WFY81" s="947"/>
      <c r="WFZ81" s="858"/>
      <c r="WGA81" s="922"/>
      <c r="WGB81" s="858"/>
      <c r="WGC81" s="862"/>
      <c r="WGD81" s="858"/>
      <c r="WGE81" s="858"/>
      <c r="WGF81" s="922"/>
      <c r="WGG81" s="858"/>
      <c r="WGH81" s="922"/>
      <c r="WGI81" s="858"/>
      <c r="WGJ81" s="922"/>
      <c r="WGK81" s="947"/>
      <c r="WGL81" s="858"/>
      <c r="WGM81" s="922"/>
      <c r="WGN81" s="858"/>
      <c r="WGO81" s="862"/>
      <c r="WGP81" s="858"/>
      <c r="WGQ81" s="858"/>
      <c r="WGR81" s="922"/>
      <c r="WGS81" s="858"/>
      <c r="WGT81" s="922"/>
      <c r="WGU81" s="858"/>
      <c r="WGV81" s="922"/>
      <c r="WGW81" s="947"/>
      <c r="WGX81" s="858"/>
      <c r="WGY81" s="922"/>
      <c r="WGZ81" s="858"/>
      <c r="WHA81" s="862"/>
      <c r="WHB81" s="858"/>
      <c r="WHC81" s="858"/>
      <c r="WHD81" s="922"/>
      <c r="WHE81" s="858"/>
      <c r="WHF81" s="922"/>
      <c r="WHG81" s="858"/>
      <c r="WHH81" s="922"/>
      <c r="WHI81" s="947"/>
      <c r="WHJ81" s="858"/>
      <c r="WHK81" s="922"/>
      <c r="WHL81" s="858"/>
      <c r="WHM81" s="862"/>
      <c r="WHN81" s="858"/>
      <c r="WHO81" s="858"/>
      <c r="WHP81" s="922"/>
      <c r="WHQ81" s="858"/>
      <c r="WHR81" s="922"/>
      <c r="WHS81" s="858"/>
      <c r="WHT81" s="922"/>
      <c r="WHU81" s="947"/>
      <c r="WHV81" s="858"/>
      <c r="WHW81" s="922"/>
      <c r="WHX81" s="858"/>
      <c r="WHY81" s="862"/>
      <c r="WHZ81" s="858"/>
      <c r="WIA81" s="858"/>
      <c r="WIB81" s="922"/>
      <c r="WIC81" s="858"/>
      <c r="WID81" s="922"/>
      <c r="WIE81" s="858"/>
      <c r="WIF81" s="922"/>
      <c r="WIG81" s="947"/>
      <c r="WIH81" s="858"/>
      <c r="WII81" s="922"/>
      <c r="WIJ81" s="858"/>
      <c r="WIK81" s="862"/>
      <c r="WIL81" s="858"/>
      <c r="WIM81" s="858"/>
      <c r="WIN81" s="922"/>
      <c r="WIO81" s="858"/>
      <c r="WIP81" s="922"/>
      <c r="WIQ81" s="858"/>
      <c r="WIR81" s="922"/>
      <c r="WIS81" s="947"/>
      <c r="WIT81" s="858"/>
      <c r="WIU81" s="922"/>
      <c r="WIV81" s="858"/>
      <c r="WIW81" s="862"/>
      <c r="WIX81" s="858"/>
      <c r="WIY81" s="858"/>
      <c r="WIZ81" s="922"/>
      <c r="WJA81" s="858"/>
      <c r="WJB81" s="922"/>
      <c r="WJC81" s="858"/>
      <c r="WJD81" s="922"/>
      <c r="WJE81" s="947"/>
      <c r="WJF81" s="858"/>
      <c r="WJG81" s="922"/>
      <c r="WJH81" s="858"/>
      <c r="WJI81" s="862"/>
      <c r="WJJ81" s="858"/>
      <c r="WJK81" s="858"/>
      <c r="WJL81" s="922"/>
      <c r="WJM81" s="858"/>
      <c r="WJN81" s="922"/>
      <c r="WJO81" s="858"/>
      <c r="WJP81" s="922"/>
      <c r="WJQ81" s="947"/>
      <c r="WJR81" s="858"/>
      <c r="WJS81" s="922"/>
      <c r="WJT81" s="858"/>
      <c r="WJU81" s="862"/>
      <c r="WJV81" s="858"/>
      <c r="WJW81" s="858"/>
      <c r="WJX81" s="922"/>
      <c r="WJY81" s="858"/>
      <c r="WJZ81" s="922"/>
      <c r="WKA81" s="858"/>
      <c r="WKB81" s="922"/>
      <c r="WKC81" s="947"/>
      <c r="WKD81" s="858"/>
      <c r="WKE81" s="922"/>
      <c r="WKF81" s="858"/>
      <c r="WKG81" s="862"/>
      <c r="WKH81" s="858"/>
      <c r="WKI81" s="858"/>
      <c r="WKJ81" s="922"/>
      <c r="WKK81" s="858"/>
      <c r="WKL81" s="922"/>
      <c r="WKM81" s="858"/>
      <c r="WKN81" s="922"/>
      <c r="WKO81" s="947"/>
      <c r="WKP81" s="858"/>
      <c r="WKQ81" s="922"/>
      <c r="WKR81" s="858"/>
      <c r="WKS81" s="862"/>
      <c r="WKT81" s="858"/>
      <c r="WKU81" s="858"/>
      <c r="WKV81" s="922"/>
      <c r="WKW81" s="858"/>
      <c r="WKX81" s="922"/>
      <c r="WKY81" s="858"/>
      <c r="WKZ81" s="922"/>
      <c r="WLA81" s="947"/>
      <c r="WLB81" s="858"/>
      <c r="WLC81" s="922"/>
      <c r="WLD81" s="858"/>
      <c r="WLE81" s="862"/>
      <c r="WLF81" s="858"/>
      <c r="WLG81" s="858"/>
      <c r="WLH81" s="922"/>
      <c r="WLI81" s="858"/>
      <c r="WLJ81" s="922"/>
      <c r="WLK81" s="858"/>
      <c r="WLL81" s="922"/>
      <c r="WLM81" s="947"/>
      <c r="WLN81" s="858"/>
      <c r="WLO81" s="922"/>
      <c r="WLP81" s="858"/>
      <c r="WLQ81" s="862"/>
      <c r="WLR81" s="858"/>
      <c r="WLS81" s="858"/>
      <c r="WLT81" s="922"/>
      <c r="WLU81" s="858"/>
      <c r="WLV81" s="922"/>
      <c r="WLW81" s="858"/>
      <c r="WLX81" s="922"/>
      <c r="WLY81" s="947"/>
      <c r="WLZ81" s="858"/>
      <c r="WMA81" s="922"/>
      <c r="WMB81" s="858"/>
      <c r="WMC81" s="862"/>
      <c r="WMD81" s="858"/>
      <c r="WME81" s="858"/>
      <c r="WMF81" s="922"/>
      <c r="WMG81" s="858"/>
      <c r="WMH81" s="922"/>
      <c r="WMI81" s="858"/>
      <c r="WMJ81" s="922"/>
      <c r="WMK81" s="947"/>
      <c r="WML81" s="858"/>
      <c r="WMM81" s="922"/>
      <c r="WMN81" s="858"/>
      <c r="WMO81" s="862"/>
      <c r="WMP81" s="858"/>
      <c r="WMQ81" s="858"/>
      <c r="WMR81" s="922"/>
      <c r="WMS81" s="858"/>
      <c r="WMT81" s="922"/>
      <c r="WMU81" s="858"/>
      <c r="WMV81" s="922"/>
      <c r="WMW81" s="947"/>
      <c r="WMX81" s="858"/>
      <c r="WMY81" s="922"/>
      <c r="WMZ81" s="858"/>
      <c r="WNA81" s="862"/>
      <c r="WNB81" s="858"/>
      <c r="WNC81" s="858"/>
      <c r="WND81" s="922"/>
      <c r="WNE81" s="858"/>
      <c r="WNF81" s="922"/>
      <c r="WNG81" s="858"/>
      <c r="WNH81" s="922"/>
      <c r="WNI81" s="947"/>
      <c r="WNJ81" s="858"/>
      <c r="WNK81" s="922"/>
      <c r="WNL81" s="858"/>
      <c r="WNM81" s="862"/>
      <c r="WNN81" s="858"/>
      <c r="WNO81" s="858"/>
      <c r="WNP81" s="922"/>
      <c r="WNQ81" s="858"/>
      <c r="WNR81" s="922"/>
      <c r="WNS81" s="858"/>
      <c r="WNT81" s="922"/>
      <c r="WNU81" s="947"/>
      <c r="WNV81" s="858"/>
      <c r="WNW81" s="922"/>
      <c r="WNX81" s="858"/>
      <c r="WNY81" s="862"/>
      <c r="WNZ81" s="858"/>
      <c r="WOA81" s="858"/>
      <c r="WOB81" s="922"/>
      <c r="WOC81" s="858"/>
      <c r="WOD81" s="922"/>
      <c r="WOE81" s="858"/>
      <c r="WOF81" s="922"/>
      <c r="WOG81" s="947"/>
      <c r="WOH81" s="858"/>
      <c r="WOI81" s="922"/>
      <c r="WOJ81" s="858"/>
      <c r="WOK81" s="862"/>
      <c r="WOL81" s="858"/>
      <c r="WOM81" s="858"/>
      <c r="WON81" s="922"/>
      <c r="WOO81" s="858"/>
      <c r="WOP81" s="922"/>
      <c r="WOQ81" s="858"/>
      <c r="WOR81" s="922"/>
      <c r="WOS81" s="947"/>
      <c r="WOT81" s="858"/>
      <c r="WOU81" s="922"/>
      <c r="WOV81" s="858"/>
      <c r="WOW81" s="862"/>
      <c r="WOX81" s="858"/>
      <c r="WOY81" s="858"/>
      <c r="WOZ81" s="922"/>
      <c r="WPA81" s="858"/>
      <c r="WPB81" s="922"/>
      <c r="WPC81" s="858"/>
      <c r="WPD81" s="922"/>
      <c r="WPE81" s="947"/>
      <c r="WPF81" s="858"/>
      <c r="WPG81" s="922"/>
      <c r="WPH81" s="858"/>
      <c r="WPI81" s="862"/>
      <c r="WPJ81" s="858"/>
      <c r="WPK81" s="858"/>
      <c r="WPL81" s="922"/>
      <c r="WPM81" s="858"/>
      <c r="WPN81" s="922"/>
      <c r="WPO81" s="858"/>
      <c r="WPP81" s="922"/>
      <c r="WPQ81" s="947"/>
      <c r="WPR81" s="858"/>
      <c r="WPS81" s="922"/>
      <c r="WPT81" s="858"/>
      <c r="WPU81" s="862"/>
      <c r="WPV81" s="858"/>
      <c r="WPW81" s="858"/>
      <c r="WPX81" s="922"/>
      <c r="WPY81" s="858"/>
      <c r="WPZ81" s="922"/>
      <c r="WQA81" s="858"/>
      <c r="WQB81" s="922"/>
      <c r="WQC81" s="947"/>
      <c r="WQD81" s="858"/>
      <c r="WQE81" s="922"/>
      <c r="WQF81" s="858"/>
      <c r="WQG81" s="862"/>
      <c r="WQH81" s="858"/>
      <c r="WQI81" s="858"/>
      <c r="WQJ81" s="922"/>
      <c r="WQK81" s="858"/>
      <c r="WQL81" s="922"/>
      <c r="WQM81" s="858"/>
      <c r="WQN81" s="922"/>
      <c r="WQO81" s="947"/>
      <c r="WQP81" s="858"/>
      <c r="WQQ81" s="922"/>
      <c r="WQR81" s="858"/>
      <c r="WQS81" s="862"/>
      <c r="WQT81" s="858"/>
      <c r="WQU81" s="858"/>
      <c r="WQV81" s="922"/>
      <c r="WQW81" s="858"/>
      <c r="WQX81" s="922"/>
      <c r="WQY81" s="858"/>
      <c r="WQZ81" s="922"/>
      <c r="WRA81" s="947"/>
      <c r="WRB81" s="858"/>
      <c r="WRC81" s="922"/>
      <c r="WRD81" s="858"/>
      <c r="WRE81" s="862"/>
      <c r="WRF81" s="858"/>
      <c r="WRG81" s="858"/>
      <c r="WRH81" s="922"/>
      <c r="WRI81" s="858"/>
      <c r="WRJ81" s="922"/>
      <c r="WRK81" s="858"/>
      <c r="WRL81" s="922"/>
      <c r="WRM81" s="947"/>
      <c r="WRN81" s="858"/>
      <c r="WRO81" s="922"/>
      <c r="WRP81" s="858"/>
      <c r="WRQ81" s="862"/>
      <c r="WRR81" s="858"/>
      <c r="WRS81" s="858"/>
      <c r="WRT81" s="922"/>
      <c r="WRU81" s="858"/>
      <c r="WRV81" s="922"/>
      <c r="WRW81" s="858"/>
      <c r="WRX81" s="922"/>
      <c r="WRY81" s="947"/>
      <c r="WRZ81" s="858"/>
      <c r="WSA81" s="922"/>
      <c r="WSB81" s="858"/>
      <c r="WSC81" s="862"/>
      <c r="WSD81" s="858"/>
      <c r="WSE81" s="858"/>
      <c r="WSF81" s="922"/>
      <c r="WSG81" s="858"/>
      <c r="WSH81" s="922"/>
      <c r="WSI81" s="858"/>
      <c r="WSJ81" s="922"/>
      <c r="WSK81" s="947"/>
      <c r="WSL81" s="858"/>
      <c r="WSM81" s="922"/>
      <c r="WSN81" s="858"/>
      <c r="WSO81" s="862"/>
      <c r="WSP81" s="858"/>
      <c r="WSQ81" s="858"/>
      <c r="WSR81" s="922"/>
      <c r="WSS81" s="858"/>
      <c r="WST81" s="922"/>
      <c r="WSU81" s="858"/>
      <c r="WSV81" s="922"/>
      <c r="WSW81" s="947"/>
      <c r="WSX81" s="858"/>
      <c r="WSY81" s="922"/>
      <c r="WSZ81" s="858"/>
      <c r="WTA81" s="862"/>
      <c r="WTB81" s="858"/>
      <c r="WTC81" s="858"/>
      <c r="WTD81" s="922"/>
      <c r="WTE81" s="858"/>
      <c r="WTF81" s="922"/>
      <c r="WTG81" s="858"/>
      <c r="WTH81" s="922"/>
      <c r="WTI81" s="947"/>
      <c r="WTJ81" s="858"/>
      <c r="WTK81" s="922"/>
      <c r="WTL81" s="858"/>
      <c r="WTM81" s="862"/>
      <c r="WTN81" s="858"/>
      <c r="WTO81" s="858"/>
      <c r="WTP81" s="922"/>
      <c r="WTQ81" s="858"/>
      <c r="WTR81" s="922"/>
      <c r="WTS81" s="858"/>
      <c r="WTT81" s="922"/>
      <c r="WTU81" s="947"/>
      <c r="WTV81" s="858"/>
      <c r="WTW81" s="922"/>
      <c r="WTX81" s="858"/>
      <c r="WTY81" s="862"/>
      <c r="WTZ81" s="858"/>
      <c r="WUA81" s="858"/>
      <c r="WUB81" s="922"/>
      <c r="WUC81" s="858"/>
      <c r="WUD81" s="922"/>
      <c r="WUE81" s="858"/>
      <c r="WUF81" s="922"/>
      <c r="WUG81" s="947"/>
      <c r="WUH81" s="858"/>
      <c r="WUI81" s="922"/>
      <c r="WUJ81" s="858"/>
      <c r="WUK81" s="862"/>
      <c r="WUL81" s="858"/>
      <c r="WUM81" s="858"/>
      <c r="WUN81" s="922"/>
      <c r="WUO81" s="858"/>
      <c r="WUP81" s="922"/>
      <c r="WUQ81" s="858"/>
      <c r="WUR81" s="922"/>
      <c r="WUS81" s="947"/>
      <c r="WUT81" s="858"/>
      <c r="WUU81" s="922"/>
      <c r="WUV81" s="858"/>
      <c r="WUW81" s="862"/>
      <c r="WUX81" s="858"/>
      <c r="WUY81" s="858"/>
      <c r="WUZ81" s="922"/>
      <c r="WVA81" s="858"/>
      <c r="WVB81" s="922"/>
      <c r="WVC81" s="858"/>
      <c r="WVD81" s="922"/>
      <c r="WVE81" s="947"/>
      <c r="WVF81" s="858"/>
      <c r="WVG81" s="922"/>
      <c r="WVH81" s="858"/>
      <c r="WVI81" s="862"/>
      <c r="WVJ81" s="858"/>
      <c r="WVK81" s="858"/>
      <c r="WVL81" s="922"/>
      <c r="WVM81" s="858"/>
      <c r="WVN81" s="922"/>
      <c r="WVO81" s="858"/>
      <c r="WVP81" s="922"/>
      <c r="WVQ81" s="947"/>
      <c r="WVR81" s="858"/>
      <c r="WVS81" s="922"/>
      <c r="WVT81" s="858"/>
      <c r="WVU81" s="862"/>
      <c r="WVV81" s="858"/>
      <c r="WVW81" s="858"/>
      <c r="WVX81" s="922"/>
      <c r="WVY81" s="858"/>
      <c r="WVZ81" s="922"/>
      <c r="WWA81" s="858"/>
      <c r="WWB81" s="922"/>
      <c r="WWC81" s="947"/>
      <c r="WWD81" s="858"/>
      <c r="WWE81" s="922"/>
      <c r="WWF81" s="858"/>
      <c r="WWG81" s="862"/>
      <c r="WWH81" s="858"/>
      <c r="WWI81" s="858"/>
      <c r="WWJ81" s="922"/>
      <c r="WWK81" s="858"/>
      <c r="WWL81" s="922"/>
      <c r="WWM81" s="858"/>
      <c r="WWN81" s="922"/>
      <c r="WWO81" s="947"/>
      <c r="WWP81" s="858"/>
      <c r="WWQ81" s="922"/>
      <c r="WWR81" s="858"/>
      <c r="WWS81" s="862"/>
      <c r="WWT81" s="858"/>
      <c r="WWU81" s="858"/>
      <c r="WWV81" s="922"/>
      <c r="WWW81" s="858"/>
      <c r="WWX81" s="922"/>
      <c r="WWY81" s="858"/>
      <c r="WWZ81" s="922"/>
      <c r="WXA81" s="947"/>
      <c r="WXB81" s="858"/>
      <c r="WXC81" s="922"/>
      <c r="WXD81" s="858"/>
      <c r="WXE81" s="862"/>
      <c r="WXF81" s="858"/>
      <c r="WXG81" s="858"/>
      <c r="WXH81" s="922"/>
      <c r="WXI81" s="858"/>
      <c r="WXJ81" s="922"/>
      <c r="WXK81" s="858"/>
      <c r="WXL81" s="922"/>
      <c r="WXM81" s="947"/>
      <c r="WXN81" s="858"/>
      <c r="WXO81" s="922"/>
      <c r="WXP81" s="858"/>
      <c r="WXQ81" s="862"/>
      <c r="WXR81" s="858"/>
      <c r="WXS81" s="858"/>
      <c r="WXT81" s="922"/>
      <c r="WXU81" s="858"/>
      <c r="WXV81" s="922"/>
      <c r="WXW81" s="858"/>
      <c r="WXX81" s="922"/>
      <c r="WXY81" s="947"/>
      <c r="WXZ81" s="858"/>
      <c r="WYA81" s="922"/>
      <c r="WYB81" s="858"/>
      <c r="WYC81" s="862"/>
      <c r="WYD81" s="858"/>
      <c r="WYE81" s="858"/>
      <c r="WYF81" s="922"/>
      <c r="WYG81" s="858"/>
      <c r="WYH81" s="922"/>
      <c r="WYI81" s="858"/>
      <c r="WYJ81" s="922"/>
      <c r="WYK81" s="947"/>
      <c r="WYL81" s="858"/>
      <c r="WYM81" s="922"/>
      <c r="WYN81" s="858"/>
      <c r="WYO81" s="862"/>
      <c r="WYP81" s="858"/>
      <c r="WYQ81" s="858"/>
      <c r="WYR81" s="922"/>
      <c r="WYS81" s="858"/>
      <c r="WYT81" s="922"/>
      <c r="WYU81" s="858"/>
      <c r="WYV81" s="922"/>
      <c r="WYW81" s="947"/>
      <c r="WYX81" s="858"/>
      <c r="WYY81" s="922"/>
      <c r="WYZ81" s="858"/>
      <c r="WZA81" s="862"/>
      <c r="WZB81" s="858"/>
      <c r="WZC81" s="858"/>
      <c r="WZD81" s="922"/>
      <c r="WZE81" s="858"/>
      <c r="WZF81" s="922"/>
      <c r="WZG81" s="858"/>
      <c r="WZH81" s="922"/>
      <c r="WZI81" s="947"/>
      <c r="WZJ81" s="858"/>
      <c r="WZK81" s="922"/>
      <c r="WZL81" s="858"/>
      <c r="WZM81" s="862"/>
      <c r="WZN81" s="858"/>
      <c r="WZO81" s="858"/>
      <c r="WZP81" s="922"/>
      <c r="WZQ81" s="858"/>
      <c r="WZR81" s="922"/>
      <c r="WZS81" s="858"/>
      <c r="WZT81" s="922"/>
      <c r="WZU81" s="947"/>
      <c r="WZV81" s="858"/>
      <c r="WZW81" s="922"/>
      <c r="WZX81" s="858"/>
      <c r="WZY81" s="862"/>
      <c r="WZZ81" s="858"/>
      <c r="XAA81" s="858"/>
      <c r="XAB81" s="922"/>
      <c r="XAC81" s="858"/>
      <c r="XAD81" s="922"/>
      <c r="XAE81" s="858"/>
      <c r="XAF81" s="922"/>
      <c r="XAG81" s="947"/>
      <c r="XAH81" s="858"/>
      <c r="XAI81" s="922"/>
      <c r="XAJ81" s="858"/>
      <c r="XAK81" s="862"/>
      <c r="XAL81" s="858"/>
      <c r="XAM81" s="858"/>
      <c r="XAN81" s="922"/>
      <c r="XAO81" s="858"/>
      <c r="XAP81" s="922"/>
      <c r="XAQ81" s="858"/>
      <c r="XAR81" s="922"/>
      <c r="XAS81" s="947"/>
      <c r="XAT81" s="858"/>
      <c r="XAU81" s="922"/>
      <c r="XAV81" s="858"/>
      <c r="XAW81" s="862"/>
      <c r="XAX81" s="858"/>
      <c r="XAY81" s="858"/>
      <c r="XAZ81" s="922"/>
      <c r="XBA81" s="858"/>
      <c r="XBB81" s="922"/>
      <c r="XBC81" s="858"/>
      <c r="XBD81" s="922"/>
      <c r="XBE81" s="947"/>
      <c r="XBF81" s="858"/>
      <c r="XBG81" s="922"/>
      <c r="XBH81" s="858"/>
      <c r="XBI81" s="862"/>
      <c r="XBJ81" s="858"/>
      <c r="XBK81" s="858"/>
      <c r="XBL81" s="922"/>
      <c r="XBM81" s="858"/>
      <c r="XBN81" s="922"/>
      <c r="XBO81" s="858"/>
      <c r="XBP81" s="922"/>
      <c r="XBQ81" s="947"/>
      <c r="XBR81" s="858"/>
      <c r="XBS81" s="922"/>
      <c r="XBT81" s="858"/>
      <c r="XBU81" s="862"/>
      <c r="XBV81" s="858"/>
      <c r="XBW81" s="858"/>
      <c r="XBX81" s="922"/>
      <c r="XBY81" s="858"/>
      <c r="XBZ81" s="922"/>
      <c r="XCA81" s="858"/>
      <c r="XCB81" s="922"/>
      <c r="XCC81" s="947"/>
      <c r="XCD81" s="858"/>
      <c r="XCE81" s="922"/>
      <c r="XCF81" s="858"/>
      <c r="XCG81" s="862"/>
      <c r="XCH81" s="858"/>
      <c r="XCI81" s="858"/>
      <c r="XCJ81" s="922"/>
      <c r="XCK81" s="858"/>
      <c r="XCL81" s="922"/>
      <c r="XCM81" s="858"/>
      <c r="XCN81" s="922"/>
      <c r="XCO81" s="947"/>
      <c r="XCP81" s="858"/>
      <c r="XCQ81" s="922"/>
      <c r="XCR81" s="858"/>
      <c r="XCS81" s="862"/>
      <c r="XCT81" s="858"/>
      <c r="XCU81" s="858"/>
      <c r="XCV81" s="922"/>
      <c r="XCW81" s="858"/>
      <c r="XCX81" s="922"/>
      <c r="XCY81" s="858"/>
      <c r="XCZ81" s="922"/>
      <c r="XDA81" s="947"/>
      <c r="XDB81" s="858"/>
      <c r="XDC81" s="922"/>
      <c r="XDD81" s="858"/>
      <c r="XDE81" s="862"/>
      <c r="XDF81" s="858"/>
      <c r="XDG81" s="858"/>
      <c r="XDH81" s="922"/>
      <c r="XDI81" s="858"/>
      <c r="XDJ81" s="922"/>
      <c r="XDK81" s="858"/>
      <c r="XDL81" s="922"/>
      <c r="XDM81" s="947"/>
      <c r="XDN81" s="858"/>
      <c r="XDO81" s="922"/>
      <c r="XDP81" s="858"/>
      <c r="XDQ81" s="862"/>
      <c r="XDR81" s="858"/>
      <c r="XDS81" s="858"/>
      <c r="XDT81" s="922"/>
      <c r="XDU81" s="858"/>
      <c r="XDV81" s="922"/>
      <c r="XDW81" s="858"/>
      <c r="XDX81" s="922"/>
      <c r="XDY81" s="947"/>
      <c r="XDZ81" s="858"/>
      <c r="XEA81" s="922"/>
      <c r="XEB81" s="858"/>
      <c r="XEC81" s="862"/>
      <c r="XED81" s="858"/>
      <c r="XEE81" s="858"/>
      <c r="XEF81" s="922"/>
      <c r="XEG81" s="858"/>
      <c r="XEH81" s="922"/>
      <c r="XEI81" s="858"/>
      <c r="XEJ81" s="922"/>
      <c r="XEK81" s="947"/>
      <c r="XEL81" s="858"/>
      <c r="XEM81" s="922"/>
      <c r="XEN81" s="858"/>
      <c r="XEO81" s="862"/>
      <c r="XEP81" s="858"/>
      <c r="XEQ81" s="858"/>
      <c r="XER81" s="922"/>
      <c r="XES81" s="858"/>
      <c r="XET81" s="922"/>
      <c r="XEU81" s="858"/>
      <c r="XEV81" s="922"/>
      <c r="XEW81" s="947"/>
      <c r="XEX81" s="858"/>
      <c r="XEY81" s="922"/>
      <c r="XEZ81" s="858"/>
      <c r="XFA81" s="862"/>
      <c r="XFB81" s="858"/>
      <c r="XFC81" s="858"/>
      <c r="XFD81" s="922"/>
    </row>
    <row r="82" spans="1:16384">
      <c r="A82" s="33" t="s">
        <v>1102</v>
      </c>
      <c r="B82" s="157">
        <v>25</v>
      </c>
      <c r="C82" s="157">
        <v>35</v>
      </c>
      <c r="D82" s="151">
        <v>0.20346588956427991</v>
      </c>
      <c r="E82" s="157">
        <v>33</v>
      </c>
      <c r="F82" s="151">
        <v>0.2719452999964897</v>
      </c>
      <c r="G82" s="157">
        <v>21430</v>
      </c>
      <c r="H82" s="151">
        <v>0.54633266121370305</v>
      </c>
      <c r="I82" s="946"/>
      <c r="J82" s="157">
        <v>50</v>
      </c>
      <c r="K82" s="151">
        <v>1.5300083511727747</v>
      </c>
      <c r="L82" s="157">
        <v>5</v>
      </c>
      <c r="M82" s="863">
        <v>-3</v>
      </c>
    </row>
    <row r="83" spans="1:16384">
      <c r="A83" s="107" t="s">
        <v>1110</v>
      </c>
      <c r="B83" s="858">
        <v>10</v>
      </c>
      <c r="C83" s="858">
        <v>25</v>
      </c>
      <c r="D83" s="922">
        <v>0.14850952369003603</v>
      </c>
      <c r="E83" s="858">
        <v>15</v>
      </c>
      <c r="F83" s="922">
        <v>0.13796774542659762</v>
      </c>
      <c r="G83" s="858">
        <v>12432</v>
      </c>
      <c r="H83" s="922">
        <v>0.52613115208180083</v>
      </c>
      <c r="I83" s="947"/>
      <c r="J83" s="858">
        <v>18</v>
      </c>
      <c r="K83" s="922">
        <v>1.272738730133206</v>
      </c>
      <c r="L83" s="858">
        <v>1</v>
      </c>
      <c r="M83" s="862">
        <v>-1</v>
      </c>
    </row>
    <row r="84" spans="1:16384">
      <c r="A84" s="107" t="s">
        <v>1111</v>
      </c>
      <c r="B84" s="858">
        <v>4</v>
      </c>
      <c r="C84" s="858">
        <v>4</v>
      </c>
      <c r="D84" s="922">
        <v>0.29748536166287415</v>
      </c>
      <c r="E84" s="858">
        <v>5</v>
      </c>
      <c r="F84" s="922">
        <v>0.24287292819444203</v>
      </c>
      <c r="G84" s="858">
        <v>3115</v>
      </c>
      <c r="H84" s="922">
        <v>0.51713864517638186</v>
      </c>
      <c r="I84" s="947"/>
      <c r="J84" s="858">
        <v>9</v>
      </c>
      <c r="K84" s="922">
        <v>1.5855725028065102</v>
      </c>
      <c r="L84" s="858">
        <v>1</v>
      </c>
      <c r="M84" s="862">
        <v>0</v>
      </c>
    </row>
    <row r="85" spans="1:16384">
      <c r="A85" s="107" t="s">
        <v>1112</v>
      </c>
      <c r="B85" s="858">
        <v>11</v>
      </c>
      <c r="C85" s="858">
        <v>6</v>
      </c>
      <c r="D85" s="922">
        <v>0.36485435859156795</v>
      </c>
      <c r="E85" s="858">
        <v>13</v>
      </c>
      <c r="F85" s="922">
        <v>0.4307290780485718</v>
      </c>
      <c r="G85" s="858">
        <v>5883</v>
      </c>
      <c r="H85" s="922">
        <v>0.58047537842009922</v>
      </c>
      <c r="I85" s="947"/>
      <c r="J85" s="858">
        <v>23</v>
      </c>
      <c r="K85" s="922">
        <v>1.7891136291980054</v>
      </c>
      <c r="L85" s="858">
        <v>3</v>
      </c>
      <c r="M85" s="862">
        <v>-2</v>
      </c>
    </row>
    <row r="86" spans="1:16384">
      <c r="A86" s="33" t="s">
        <v>1103</v>
      </c>
      <c r="B86" s="157">
        <v>15</v>
      </c>
      <c r="C86" s="157">
        <v>30</v>
      </c>
      <c r="D86" s="151">
        <v>0.31229599188576773</v>
      </c>
      <c r="E86" s="157">
        <v>30</v>
      </c>
      <c r="F86" s="151">
        <v>1</v>
      </c>
      <c r="G86" s="157">
        <v>18293</v>
      </c>
      <c r="H86" s="151">
        <v>0.70506559584231698</v>
      </c>
      <c r="I86" s="946"/>
      <c r="J86" s="157">
        <v>19</v>
      </c>
      <c r="K86" s="151">
        <v>0.65046959947080507</v>
      </c>
      <c r="L86" s="157">
        <v>21</v>
      </c>
      <c r="M86" s="863">
        <v>-11</v>
      </c>
    </row>
    <row r="87" spans="1:16384">
      <c r="A87" s="57" t="s">
        <v>1485</v>
      </c>
      <c r="B87" s="160">
        <v>477</v>
      </c>
      <c r="C87" s="160">
        <v>2167</v>
      </c>
      <c r="D87" s="960">
        <v>0.35319378447018973</v>
      </c>
      <c r="E87" s="160">
        <v>1255</v>
      </c>
      <c r="F87" s="960">
        <v>3.8972605979364673E-2</v>
      </c>
      <c r="G87" s="160">
        <v>710359</v>
      </c>
      <c r="H87" s="960">
        <v>0.56736542905680487</v>
      </c>
      <c r="I87" s="964"/>
      <c r="J87" s="160">
        <v>289</v>
      </c>
      <c r="K87" s="960">
        <v>0.23148893716965419</v>
      </c>
      <c r="L87" s="160">
        <v>32</v>
      </c>
      <c r="M87" s="963">
        <v>-17</v>
      </c>
    </row>
    <row r="88" spans="1:16384">
      <c r="A88" s="33"/>
      <c r="B88" s="72"/>
      <c r="C88" s="72"/>
      <c r="D88" s="586"/>
      <c r="E88" s="72"/>
      <c r="F88" s="586"/>
      <c r="G88" s="72"/>
      <c r="H88" s="586"/>
      <c r="I88" s="93"/>
      <c r="J88" s="72"/>
      <c r="K88" s="586"/>
      <c r="L88" s="72"/>
      <c r="M88" s="71"/>
    </row>
    <row r="89" spans="1:16384">
      <c r="A89" s="27" t="s">
        <v>1118</v>
      </c>
      <c r="B89" s="89"/>
      <c r="C89" s="89"/>
      <c r="D89" s="925"/>
      <c r="E89" s="89"/>
      <c r="F89" s="925"/>
      <c r="G89" s="89"/>
      <c r="H89" s="925"/>
      <c r="I89" s="90"/>
      <c r="J89" s="89"/>
      <c r="K89" s="925"/>
      <c r="L89" s="89"/>
      <c r="M89" s="77"/>
    </row>
    <row r="90" spans="1:16384">
      <c r="A90" s="74" t="s">
        <v>275</v>
      </c>
      <c r="B90" s="163">
        <v>1</v>
      </c>
      <c r="C90" s="163">
        <v>81</v>
      </c>
      <c r="D90" s="921">
        <v>0.44118354372264268</v>
      </c>
      <c r="E90" s="163">
        <v>37</v>
      </c>
      <c r="F90" s="921">
        <v>9.9915071831697846E-4</v>
      </c>
      <c r="G90" s="161">
        <v>7007</v>
      </c>
      <c r="H90" s="921">
        <v>0.400000000766502</v>
      </c>
      <c r="I90" s="946"/>
      <c r="J90" s="163">
        <v>3</v>
      </c>
      <c r="K90" s="151">
        <v>8.1285697355089809E-2</v>
      </c>
      <c r="L90" s="814">
        <v>0</v>
      </c>
      <c r="M90" s="814">
        <v>0</v>
      </c>
    </row>
    <row r="91" spans="1:16384">
      <c r="A91" s="107" t="s">
        <v>1104</v>
      </c>
      <c r="B91" s="858">
        <v>0</v>
      </c>
      <c r="C91" s="858">
        <v>0</v>
      </c>
      <c r="D91" s="922">
        <v>1.1504210353131216E-2</v>
      </c>
      <c r="E91" s="858">
        <v>0</v>
      </c>
      <c r="F91" s="922">
        <v>7.355328682172919E-4</v>
      </c>
      <c r="G91" s="858">
        <v>34</v>
      </c>
      <c r="H91" s="922">
        <v>0.40000009873273157</v>
      </c>
      <c r="I91" s="947"/>
      <c r="J91" s="858">
        <v>0</v>
      </c>
      <c r="K91" s="922">
        <v>8.645380946344397E-2</v>
      </c>
      <c r="L91" s="858">
        <v>0</v>
      </c>
      <c r="M91" s="862">
        <v>0</v>
      </c>
    </row>
    <row r="92" spans="1:16384">
      <c r="A92" s="107" t="s">
        <v>1105</v>
      </c>
      <c r="B92" s="858">
        <v>1</v>
      </c>
      <c r="C92" s="858">
        <v>81</v>
      </c>
      <c r="D92" s="922">
        <v>0.44153878509954764</v>
      </c>
      <c r="E92" s="858">
        <v>37</v>
      </c>
      <c r="F92" s="922">
        <v>1.0019577908703477E-3</v>
      </c>
      <c r="G92" s="858">
        <v>6973</v>
      </c>
      <c r="H92" s="922">
        <v>0.39999999972333167</v>
      </c>
      <c r="I92" s="947"/>
      <c r="J92" s="858">
        <v>3</v>
      </c>
      <c r="K92" s="922">
        <v>8.12306659312063E-2</v>
      </c>
      <c r="L92" s="858">
        <v>0</v>
      </c>
      <c r="M92" s="862">
        <v>0</v>
      </c>
    </row>
    <row r="93" spans="1:16384">
      <c r="A93" s="33" t="s">
        <v>247</v>
      </c>
      <c r="B93" s="157">
        <v>6</v>
      </c>
      <c r="C93" s="157">
        <v>84</v>
      </c>
      <c r="D93" s="151">
        <v>0.42030445831170493</v>
      </c>
      <c r="E93" s="157">
        <v>41</v>
      </c>
      <c r="F93" s="151">
        <v>1.8253093475576214E-3</v>
      </c>
      <c r="G93" s="157">
        <v>7458</v>
      </c>
      <c r="H93" s="151">
        <v>0.40421164631885426</v>
      </c>
      <c r="I93" s="946"/>
      <c r="J93" s="157">
        <v>5</v>
      </c>
      <c r="K93" s="151">
        <v>0.12978631904662924</v>
      </c>
      <c r="L93" s="814">
        <v>0</v>
      </c>
      <c r="M93" s="814">
        <v>0</v>
      </c>
    </row>
    <row r="94" spans="1:16384">
      <c r="A94" s="33" t="s">
        <v>248</v>
      </c>
      <c r="B94" s="157">
        <v>24</v>
      </c>
      <c r="C94" s="157">
        <v>324</v>
      </c>
      <c r="D94" s="151">
        <v>0.46550391332605379</v>
      </c>
      <c r="E94" s="157">
        <v>176</v>
      </c>
      <c r="F94" s="151">
        <v>3.3022461767440118E-3</v>
      </c>
      <c r="G94" s="157">
        <v>21657</v>
      </c>
      <c r="H94" s="151">
        <v>0.60899663384788671</v>
      </c>
      <c r="I94" s="946"/>
      <c r="J94" s="157">
        <v>50</v>
      </c>
      <c r="K94" s="151">
        <v>0.28392952925682924</v>
      </c>
      <c r="L94" s="814">
        <v>0</v>
      </c>
      <c r="M94" s="863">
        <v>-1</v>
      </c>
    </row>
    <row r="95" spans="1:16384">
      <c r="A95" s="33" t="s">
        <v>249</v>
      </c>
      <c r="B95" s="157">
        <v>24</v>
      </c>
      <c r="C95" s="157">
        <v>98</v>
      </c>
      <c r="D95" s="151">
        <v>0.48273894346373758</v>
      </c>
      <c r="E95" s="157">
        <v>72</v>
      </c>
      <c r="F95" s="151">
        <v>6.5061252424918666E-3</v>
      </c>
      <c r="G95" s="157">
        <v>7725</v>
      </c>
      <c r="H95" s="151">
        <v>0.58018401057369473</v>
      </c>
      <c r="I95" s="946"/>
      <c r="J95" s="157">
        <v>30</v>
      </c>
      <c r="K95" s="151">
        <v>0.41567037836658116</v>
      </c>
      <c r="L95" s="814">
        <v>0</v>
      </c>
      <c r="M95" s="863">
        <v>-1</v>
      </c>
    </row>
    <row r="96" spans="1:16384">
      <c r="A96" s="33" t="s">
        <v>1100</v>
      </c>
      <c r="B96" s="157">
        <v>243</v>
      </c>
      <c r="C96" s="157">
        <v>103</v>
      </c>
      <c r="D96" s="151">
        <v>0.52444820807966441</v>
      </c>
      <c r="E96" s="157">
        <v>295</v>
      </c>
      <c r="F96" s="151">
        <v>1.6743906246930861E-2</v>
      </c>
      <c r="G96" s="157">
        <v>19343</v>
      </c>
      <c r="H96" s="151">
        <v>0.54138305891315175</v>
      </c>
      <c r="I96" s="946"/>
      <c r="J96" s="157">
        <v>173</v>
      </c>
      <c r="K96" s="151">
        <v>0.58624487555249416</v>
      </c>
      <c r="L96" s="157">
        <v>3</v>
      </c>
      <c r="M96" s="863">
        <v>-6</v>
      </c>
    </row>
    <row r="97" spans="1:13">
      <c r="A97" s="107" t="s">
        <v>1106</v>
      </c>
      <c r="B97" s="858">
        <v>101</v>
      </c>
      <c r="C97" s="858">
        <v>86</v>
      </c>
      <c r="D97" s="922">
        <v>0.51419089912497651</v>
      </c>
      <c r="E97" s="858">
        <v>144</v>
      </c>
      <c r="F97" s="922">
        <v>1.2340145852694719E-2</v>
      </c>
      <c r="G97" s="858">
        <v>12719</v>
      </c>
      <c r="H97" s="922">
        <v>0.5437524777865409</v>
      </c>
      <c r="I97" s="947"/>
      <c r="J97" s="858">
        <v>77</v>
      </c>
      <c r="K97" s="922">
        <v>0.53365555511251417</v>
      </c>
      <c r="L97" s="858">
        <v>1</v>
      </c>
      <c r="M97" s="862">
        <v>-2</v>
      </c>
    </row>
    <row r="98" spans="1:13">
      <c r="A98" s="107" t="s">
        <v>1107</v>
      </c>
      <c r="B98" s="858">
        <v>142</v>
      </c>
      <c r="C98" s="858">
        <v>17</v>
      </c>
      <c r="D98" s="922">
        <v>0.57618763501005799</v>
      </c>
      <c r="E98" s="858">
        <v>151</v>
      </c>
      <c r="F98" s="922">
        <v>2.0936274652641702E-2</v>
      </c>
      <c r="G98" s="858">
        <v>6624</v>
      </c>
      <c r="H98" s="922">
        <v>0.53912737832760205</v>
      </c>
      <c r="I98" s="947"/>
      <c r="J98" s="858">
        <v>96</v>
      </c>
      <c r="K98" s="922">
        <v>0.63630977140353606</v>
      </c>
      <c r="L98" s="858">
        <v>2</v>
      </c>
      <c r="M98" s="862">
        <v>-4</v>
      </c>
    </row>
    <row r="99" spans="1:13">
      <c r="A99" s="33" t="s">
        <v>1101</v>
      </c>
      <c r="B99" s="157">
        <v>941</v>
      </c>
      <c r="C99" s="157">
        <v>26</v>
      </c>
      <c r="D99" s="151">
        <v>0.60769781187680183</v>
      </c>
      <c r="E99" s="157">
        <v>953</v>
      </c>
      <c r="F99" s="151">
        <v>4.7019943696079106E-2</v>
      </c>
      <c r="G99" s="157">
        <v>31896</v>
      </c>
      <c r="H99" s="151">
        <v>0.54114812454680972</v>
      </c>
      <c r="I99" s="946"/>
      <c r="J99" s="157">
        <v>637</v>
      </c>
      <c r="K99" s="151">
        <v>0.66804096115936928</v>
      </c>
      <c r="L99" s="157">
        <v>26</v>
      </c>
      <c r="M99" s="863">
        <v>-41</v>
      </c>
    </row>
    <row r="100" spans="1:13">
      <c r="A100" s="107" t="s">
        <v>1108</v>
      </c>
      <c r="B100" s="858">
        <v>650</v>
      </c>
      <c r="C100" s="858">
        <v>20</v>
      </c>
      <c r="D100" s="922">
        <v>0.6066008314883975</v>
      </c>
      <c r="E100" s="858">
        <v>659</v>
      </c>
      <c r="F100" s="922">
        <v>3.5871385167985881E-2</v>
      </c>
      <c r="G100" s="858">
        <v>20215</v>
      </c>
      <c r="H100" s="922">
        <v>0.52219148291283513</v>
      </c>
      <c r="I100" s="947"/>
      <c r="J100" s="858">
        <v>413</v>
      </c>
      <c r="K100" s="922">
        <v>0.62606993755237983</v>
      </c>
      <c r="L100" s="858">
        <v>13</v>
      </c>
      <c r="M100" s="862">
        <v>-22</v>
      </c>
    </row>
    <row r="101" spans="1:13">
      <c r="A101" s="107" t="s">
        <v>1109</v>
      </c>
      <c r="B101" s="858">
        <v>291</v>
      </c>
      <c r="C101" s="858">
        <v>6</v>
      </c>
      <c r="D101" s="922">
        <v>0.61129880570229511</v>
      </c>
      <c r="E101" s="858">
        <v>294</v>
      </c>
      <c r="F101" s="922">
        <v>7.2030070130524843E-2</v>
      </c>
      <c r="G101" s="858">
        <v>11681</v>
      </c>
      <c r="H101" s="922">
        <v>0.58367451958195959</v>
      </c>
      <c r="I101" s="947"/>
      <c r="J101" s="858">
        <v>224</v>
      </c>
      <c r="K101" s="922">
        <v>0.76219668580742772</v>
      </c>
      <c r="L101" s="858">
        <v>13</v>
      </c>
      <c r="M101" s="862">
        <v>-19</v>
      </c>
    </row>
    <row r="102" spans="1:13">
      <c r="A102" s="33" t="s">
        <v>1102</v>
      </c>
      <c r="B102" s="157">
        <v>110</v>
      </c>
      <c r="C102" s="157">
        <v>7</v>
      </c>
      <c r="D102" s="151">
        <v>0.54479393625783168</v>
      </c>
      <c r="E102" s="157">
        <v>113</v>
      </c>
      <c r="F102" s="151">
        <v>0.1937649527227096</v>
      </c>
      <c r="G102" s="157">
        <v>7892</v>
      </c>
      <c r="H102" s="151">
        <v>0.60802587923653462</v>
      </c>
      <c r="I102" s="946"/>
      <c r="J102" s="157">
        <v>120</v>
      </c>
      <c r="K102" s="151">
        <v>1.0622983140050246</v>
      </c>
      <c r="L102" s="157">
        <v>14</v>
      </c>
      <c r="M102" s="863">
        <v>-12</v>
      </c>
    </row>
    <row r="103" spans="1:13">
      <c r="A103" s="107" t="s">
        <v>1110</v>
      </c>
      <c r="B103" s="858">
        <v>74</v>
      </c>
      <c r="C103" s="858">
        <v>3</v>
      </c>
      <c r="D103" s="922">
        <v>0.59736824825286705</v>
      </c>
      <c r="E103" s="858">
        <v>76</v>
      </c>
      <c r="F103" s="922">
        <v>0.13261356374352684</v>
      </c>
      <c r="G103" s="858">
        <v>4007</v>
      </c>
      <c r="H103" s="922">
        <v>0.61910817634905524</v>
      </c>
      <c r="I103" s="947"/>
      <c r="J103" s="858">
        <v>74</v>
      </c>
      <c r="K103" s="922">
        <v>0.97500766983029785</v>
      </c>
      <c r="L103" s="858">
        <v>6</v>
      </c>
      <c r="M103" s="862">
        <v>-8</v>
      </c>
    </row>
    <row r="104" spans="1:13">
      <c r="A104" s="107" t="s">
        <v>1111</v>
      </c>
      <c r="B104" s="858">
        <v>18</v>
      </c>
      <c r="C104" s="858">
        <v>1</v>
      </c>
      <c r="D104" s="922">
        <v>0.5698419972831319</v>
      </c>
      <c r="E104" s="858">
        <v>18</v>
      </c>
      <c r="F104" s="922">
        <v>0.23405383985674347</v>
      </c>
      <c r="G104" s="858">
        <v>1120</v>
      </c>
      <c r="H104" s="922">
        <v>0.56931495648910979</v>
      </c>
      <c r="I104" s="947"/>
      <c r="J104" s="858">
        <v>20</v>
      </c>
      <c r="K104" s="922">
        <v>1.1394321015780928</v>
      </c>
      <c r="L104" s="858">
        <v>3</v>
      </c>
      <c r="M104" s="862">
        <v>-2</v>
      </c>
    </row>
    <row r="105" spans="1:13">
      <c r="A105" s="107" t="s">
        <v>1112</v>
      </c>
      <c r="B105" s="858">
        <v>18</v>
      </c>
      <c r="C105" s="858">
        <v>3</v>
      </c>
      <c r="D105" s="922">
        <v>0.49236752510338633</v>
      </c>
      <c r="E105" s="858">
        <v>19</v>
      </c>
      <c r="F105" s="922">
        <v>0.39502378212290451</v>
      </c>
      <c r="G105" s="858">
        <v>2765</v>
      </c>
      <c r="H105" s="922">
        <v>0.60101077225820909</v>
      </c>
      <c r="I105" s="947"/>
      <c r="J105" s="858">
        <v>26</v>
      </c>
      <c r="K105" s="922">
        <v>1.3311810935032873</v>
      </c>
      <c r="L105" s="858">
        <v>5</v>
      </c>
      <c r="M105" s="862">
        <v>-2</v>
      </c>
    </row>
    <row r="106" spans="1:13">
      <c r="A106" s="33" t="s">
        <v>1103</v>
      </c>
      <c r="B106" s="157">
        <v>224</v>
      </c>
      <c r="C106" s="157">
        <v>8</v>
      </c>
      <c r="D106" s="151">
        <v>0.52345150206549584</v>
      </c>
      <c r="E106" s="157">
        <v>227</v>
      </c>
      <c r="F106" s="151">
        <v>1</v>
      </c>
      <c r="G106" s="157">
        <v>11859</v>
      </c>
      <c r="H106" s="151">
        <v>0.5809280524597914</v>
      </c>
      <c r="I106" s="946"/>
      <c r="J106" s="157">
        <v>110</v>
      </c>
      <c r="K106" s="151">
        <v>0.48590136539473988</v>
      </c>
      <c r="L106" s="157">
        <v>132</v>
      </c>
      <c r="M106" s="863">
        <v>-119</v>
      </c>
    </row>
    <row r="107" spans="1:13">
      <c r="A107" s="57" t="s">
        <v>1486</v>
      </c>
      <c r="B107" s="160">
        <v>1573</v>
      </c>
      <c r="C107" s="160">
        <v>731</v>
      </c>
      <c r="D107" s="960">
        <v>0.47472961273721831</v>
      </c>
      <c r="E107" s="160">
        <v>1914</v>
      </c>
      <c r="F107" s="960">
        <v>0.15666957683304378</v>
      </c>
      <c r="G107" s="160">
        <v>114837</v>
      </c>
      <c r="H107" s="960">
        <v>0.55193714295441221</v>
      </c>
      <c r="I107" s="964"/>
      <c r="J107" s="160">
        <v>1128</v>
      </c>
      <c r="K107" s="960">
        <v>0.58961694012710009</v>
      </c>
      <c r="L107" s="160">
        <v>175</v>
      </c>
      <c r="M107" s="963">
        <v>-180</v>
      </c>
    </row>
    <row r="108" spans="1:13">
      <c r="A108" s="33"/>
      <c r="B108" s="72"/>
      <c r="C108" s="72"/>
      <c r="D108" s="586"/>
      <c r="E108" s="72"/>
      <c r="F108" s="586"/>
      <c r="G108" s="72"/>
      <c r="H108" s="586"/>
      <c r="I108" s="93"/>
      <c r="J108" s="72"/>
      <c r="K108" s="586"/>
      <c r="L108" s="72"/>
      <c r="M108" s="71"/>
    </row>
    <row r="109" spans="1:13">
      <c r="A109" s="27" t="s">
        <v>1119</v>
      </c>
      <c r="B109" s="89"/>
      <c r="C109" s="89"/>
      <c r="D109" s="925"/>
      <c r="E109" s="89"/>
      <c r="F109" s="925"/>
      <c r="G109" s="89"/>
      <c r="H109" s="925"/>
      <c r="I109" s="90"/>
      <c r="J109" s="89"/>
      <c r="K109" s="925"/>
      <c r="L109" s="89"/>
      <c r="M109" s="77"/>
    </row>
    <row r="110" spans="1:13">
      <c r="A110" s="74" t="s">
        <v>275</v>
      </c>
      <c r="B110" s="163">
        <v>2</v>
      </c>
      <c r="C110" s="163">
        <v>0</v>
      </c>
      <c r="D110" s="163">
        <v>0</v>
      </c>
      <c r="E110" s="163">
        <v>2</v>
      </c>
      <c r="F110" s="921">
        <v>1.0083729229257122E-3</v>
      </c>
      <c r="G110" s="161">
        <v>153</v>
      </c>
      <c r="H110" s="921">
        <v>0.72999998877847627</v>
      </c>
      <c r="I110" s="946"/>
      <c r="J110" s="1097">
        <v>0</v>
      </c>
      <c r="K110" s="151">
        <v>0.24858027605469768</v>
      </c>
      <c r="L110" s="814">
        <v>0</v>
      </c>
      <c r="M110" s="814">
        <v>0</v>
      </c>
    </row>
    <row r="111" spans="1:13">
      <c r="A111" s="107" t="s">
        <v>1104</v>
      </c>
      <c r="B111" s="858">
        <v>1</v>
      </c>
      <c r="C111" s="858">
        <v>0</v>
      </c>
      <c r="D111" s="1571">
        <v>0</v>
      </c>
      <c r="E111" s="858">
        <v>1</v>
      </c>
      <c r="F111" s="922">
        <v>7.1743564022815672E-4</v>
      </c>
      <c r="G111" s="858">
        <v>60</v>
      </c>
      <c r="H111" s="922">
        <v>0.73000002012549903</v>
      </c>
      <c r="I111" s="947"/>
      <c r="J111" s="858">
        <v>0</v>
      </c>
      <c r="K111" s="922">
        <v>0.19422753671278969</v>
      </c>
      <c r="L111" s="858">
        <v>0</v>
      </c>
      <c r="M111" s="862">
        <v>0</v>
      </c>
    </row>
    <row r="112" spans="1:13">
      <c r="A112" s="107" t="s">
        <v>1105</v>
      </c>
      <c r="B112" s="858">
        <v>1</v>
      </c>
      <c r="C112" s="858">
        <v>0</v>
      </c>
      <c r="D112" s="1571">
        <v>0</v>
      </c>
      <c r="E112" s="858">
        <v>1</v>
      </c>
      <c r="F112" s="922">
        <v>1.1784375553325712E-3</v>
      </c>
      <c r="G112" s="858">
        <v>93</v>
      </c>
      <c r="H112" s="922">
        <v>0.72999997045487097</v>
      </c>
      <c r="I112" s="947"/>
      <c r="J112" s="858">
        <v>0</v>
      </c>
      <c r="K112" s="922">
        <v>0.2803516549263993</v>
      </c>
      <c r="L112" s="858">
        <v>0</v>
      </c>
      <c r="M112" s="862">
        <v>0</v>
      </c>
    </row>
    <row r="113" spans="1:16384">
      <c r="A113" s="33" t="s">
        <v>247</v>
      </c>
      <c r="B113" s="157">
        <v>2</v>
      </c>
      <c r="C113" s="157">
        <v>0</v>
      </c>
      <c r="D113" s="163">
        <v>0</v>
      </c>
      <c r="E113" s="157">
        <v>2</v>
      </c>
      <c r="F113" s="151">
        <v>1.9098425698778571E-3</v>
      </c>
      <c r="G113" s="157">
        <v>141</v>
      </c>
      <c r="H113" s="151">
        <v>0.72999998098015173</v>
      </c>
      <c r="I113" s="946"/>
      <c r="J113" s="1094">
        <v>1</v>
      </c>
      <c r="K113" s="151">
        <v>0.39312684004611437</v>
      </c>
      <c r="L113" s="814">
        <v>0</v>
      </c>
      <c r="M113" s="814">
        <v>0</v>
      </c>
    </row>
    <row r="114" spans="1:16384">
      <c r="A114" s="33" t="s">
        <v>248</v>
      </c>
      <c r="B114" s="157">
        <v>4</v>
      </c>
      <c r="C114" s="157">
        <v>0</v>
      </c>
      <c r="D114" s="163">
        <v>0</v>
      </c>
      <c r="E114" s="157">
        <v>4</v>
      </c>
      <c r="F114" s="151">
        <v>3.9724844970180865E-3</v>
      </c>
      <c r="G114" s="157">
        <v>458</v>
      </c>
      <c r="H114" s="151">
        <v>0.73000000466654325</v>
      </c>
      <c r="I114" s="946"/>
      <c r="J114" s="157">
        <v>2</v>
      </c>
      <c r="K114" s="151">
        <v>0.62834867266041705</v>
      </c>
      <c r="L114" s="814">
        <v>0</v>
      </c>
      <c r="M114" s="863">
        <v>0</v>
      </c>
    </row>
    <row r="115" spans="1:16384">
      <c r="A115" s="33" t="s">
        <v>249</v>
      </c>
      <c r="B115" s="157">
        <v>10</v>
      </c>
      <c r="C115" s="157">
        <v>0</v>
      </c>
      <c r="D115" s="163">
        <v>0</v>
      </c>
      <c r="E115" s="157">
        <v>10</v>
      </c>
      <c r="F115" s="151">
        <v>6.2690282970877045E-3</v>
      </c>
      <c r="G115" s="157">
        <v>972</v>
      </c>
      <c r="H115" s="151">
        <v>0.73000546979430458</v>
      </c>
      <c r="I115" s="946"/>
      <c r="J115" s="157">
        <v>8</v>
      </c>
      <c r="K115" s="151">
        <v>0.81599847747318821</v>
      </c>
      <c r="L115" s="814">
        <v>0</v>
      </c>
      <c r="M115" s="863">
        <v>0</v>
      </c>
    </row>
    <row r="116" spans="1:16384">
      <c r="A116" s="33" t="s">
        <v>1100</v>
      </c>
      <c r="B116" s="157">
        <v>147</v>
      </c>
      <c r="C116" s="157">
        <v>0</v>
      </c>
      <c r="D116" s="163">
        <v>0</v>
      </c>
      <c r="E116" s="157">
        <v>146</v>
      </c>
      <c r="F116" s="151">
        <v>1.6554672333554732E-2</v>
      </c>
      <c r="G116" s="157">
        <v>23414</v>
      </c>
      <c r="H116" s="151">
        <v>0.73034148383383402</v>
      </c>
      <c r="I116" s="946"/>
      <c r="J116" s="157">
        <v>175</v>
      </c>
      <c r="K116" s="151">
        <v>1.2003748377317218</v>
      </c>
      <c r="L116" s="157">
        <v>2</v>
      </c>
      <c r="M116" s="863">
        <v>-3</v>
      </c>
    </row>
    <row r="117" spans="1:16384">
      <c r="A117" s="107" t="s">
        <v>1106</v>
      </c>
      <c r="B117" s="858">
        <v>82</v>
      </c>
      <c r="C117" s="858">
        <v>0</v>
      </c>
      <c r="D117" s="1571">
        <v>0</v>
      </c>
      <c r="E117" s="858">
        <v>81</v>
      </c>
      <c r="F117" s="922">
        <v>1.2577757306804136E-2</v>
      </c>
      <c r="G117" s="858">
        <v>11461</v>
      </c>
      <c r="H117" s="922">
        <v>0.73038299131735185</v>
      </c>
      <c r="I117" s="947"/>
      <c r="J117" s="858">
        <v>90</v>
      </c>
      <c r="K117" s="922">
        <v>1.107731175432376</v>
      </c>
      <c r="L117" s="858">
        <v>1</v>
      </c>
      <c r="M117" s="862">
        <v>-2</v>
      </c>
    </row>
    <row r="118" spans="1:16384">
      <c r="A118" s="107" t="s">
        <v>1107</v>
      </c>
      <c r="B118" s="858">
        <v>65</v>
      </c>
      <c r="C118" s="858">
        <v>0</v>
      </c>
      <c r="D118" s="1571">
        <v>0</v>
      </c>
      <c r="E118" s="858">
        <v>65</v>
      </c>
      <c r="F118" s="922">
        <v>2.1533392724903486E-2</v>
      </c>
      <c r="G118" s="858">
        <v>11953</v>
      </c>
      <c r="H118" s="922">
        <v>0.73028952040157713</v>
      </c>
      <c r="I118" s="947"/>
      <c r="J118" s="858">
        <v>85</v>
      </c>
      <c r="K118" s="922">
        <v>1.3163559154053499</v>
      </c>
      <c r="L118" s="858">
        <v>1</v>
      </c>
      <c r="M118" s="862">
        <v>-1</v>
      </c>
    </row>
    <row r="119" spans="1:16384">
      <c r="A119" s="33" t="s">
        <v>1101</v>
      </c>
      <c r="B119" s="157">
        <v>509</v>
      </c>
      <c r="C119" s="157">
        <v>0</v>
      </c>
      <c r="D119" s="163">
        <v>0</v>
      </c>
      <c r="E119" s="157">
        <v>506</v>
      </c>
      <c r="F119" s="151">
        <v>4.1815330940463843E-2</v>
      </c>
      <c r="G119" s="157">
        <v>54858</v>
      </c>
      <c r="H119" s="151">
        <v>0.73001232892949008</v>
      </c>
      <c r="I119" s="946"/>
      <c r="J119" s="157">
        <v>735</v>
      </c>
      <c r="K119" s="151">
        <v>1.4518744442291949</v>
      </c>
      <c r="L119" s="157">
        <v>18</v>
      </c>
      <c r="M119" s="863">
        <v>-9</v>
      </c>
    </row>
    <row r="120" spans="1:16384">
      <c r="A120" s="107" t="s">
        <v>1108</v>
      </c>
      <c r="B120" s="858">
        <v>374</v>
      </c>
      <c r="C120" s="858">
        <v>0</v>
      </c>
      <c r="D120" s="1571">
        <v>0</v>
      </c>
      <c r="E120" s="858">
        <v>372</v>
      </c>
      <c r="F120" s="922">
        <v>3.5271996641060031E-2</v>
      </c>
      <c r="G120" s="858">
        <v>41954</v>
      </c>
      <c r="H120" s="922">
        <v>0.73001349184128062</v>
      </c>
      <c r="I120" s="947"/>
      <c r="J120" s="858">
        <v>531</v>
      </c>
      <c r="K120" s="922">
        <v>1.4285204928225599</v>
      </c>
      <c r="L120" s="858">
        <v>11</v>
      </c>
      <c r="M120" s="862">
        <v>-6</v>
      </c>
      <c r="N120" s="293"/>
      <c r="O120" s="293"/>
      <c r="P120" s="163"/>
      <c r="Q120" s="293"/>
      <c r="R120" s="924"/>
      <c r="S120" s="293"/>
      <c r="T120" s="924"/>
      <c r="U120" s="947"/>
      <c r="V120" s="1098"/>
      <c r="W120" s="924"/>
      <c r="X120" s="1095"/>
      <c r="Y120" s="1093"/>
      <c r="Z120" s="293"/>
      <c r="AA120" s="293"/>
      <c r="AB120" s="163"/>
      <c r="AC120" s="293"/>
      <c r="AD120" s="924"/>
      <c r="AE120" s="293"/>
      <c r="AF120" s="924"/>
      <c r="AG120" s="947"/>
      <c r="AH120" s="1098"/>
      <c r="AI120" s="924"/>
      <c r="AJ120" s="1095"/>
      <c r="AK120" s="1093"/>
      <c r="AL120" s="293"/>
      <c r="AM120" s="293"/>
      <c r="AN120" s="163"/>
      <c r="AO120" s="293"/>
      <c r="AP120" s="924"/>
      <c r="AQ120" s="293"/>
      <c r="AR120" s="924"/>
      <c r="AS120" s="947"/>
      <c r="AT120" s="1098"/>
      <c r="AU120" s="924"/>
      <c r="AV120" s="1095"/>
      <c r="AW120" s="1093"/>
      <c r="AX120" s="293"/>
      <c r="AY120" s="293"/>
      <c r="AZ120" s="163"/>
      <c r="BA120" s="293"/>
      <c r="BB120" s="924"/>
      <c r="BC120" s="293"/>
      <c r="BD120" s="924"/>
      <c r="BE120" s="947"/>
      <c r="BF120" s="1098"/>
      <c r="BG120" s="924"/>
      <c r="BH120" s="1095"/>
      <c r="BI120" s="1093"/>
      <c r="BJ120" s="293"/>
      <c r="BK120" s="293"/>
      <c r="BL120" s="163"/>
      <c r="BM120" s="293"/>
      <c r="BN120" s="924"/>
      <c r="BO120" s="293"/>
      <c r="BP120" s="924"/>
      <c r="BQ120" s="947"/>
      <c r="BR120" s="1098"/>
      <c r="BS120" s="924"/>
      <c r="BT120" s="1095"/>
      <c r="BU120" s="1093"/>
      <c r="BV120" s="293"/>
      <c r="BW120" s="293"/>
      <c r="BX120" s="163"/>
      <c r="BY120" s="293"/>
      <c r="BZ120" s="924"/>
      <c r="CA120" s="293"/>
      <c r="CB120" s="924"/>
      <c r="CC120" s="947"/>
      <c r="CD120" s="1098"/>
      <c r="CE120" s="924"/>
      <c r="CF120" s="1095"/>
      <c r="CG120" s="1093"/>
      <c r="CH120" s="293"/>
      <c r="CI120" s="293"/>
      <c r="CJ120" s="163"/>
      <c r="CK120" s="293"/>
      <c r="CL120" s="924"/>
      <c r="CM120" s="293"/>
      <c r="CN120" s="924"/>
      <c r="CO120" s="947"/>
      <c r="CP120" s="1098"/>
      <c r="CQ120" s="924"/>
      <c r="CR120" s="1095"/>
      <c r="CS120" s="1093"/>
      <c r="CT120" s="293"/>
      <c r="CU120" s="293"/>
      <c r="CV120" s="163"/>
      <c r="CW120" s="293"/>
      <c r="CX120" s="924"/>
      <c r="CY120" s="293"/>
      <c r="CZ120" s="924"/>
      <c r="DA120" s="947"/>
      <c r="DB120" s="1098"/>
      <c r="DC120" s="924"/>
      <c r="DD120" s="1095"/>
      <c r="DE120" s="1093"/>
      <c r="DF120" s="293"/>
      <c r="DG120" s="293"/>
      <c r="DH120" s="163"/>
      <c r="DI120" s="293"/>
      <c r="DJ120" s="924"/>
      <c r="DK120" s="293"/>
      <c r="DL120" s="924"/>
      <c r="DM120" s="947"/>
      <c r="DN120" s="1098"/>
      <c r="DO120" s="924"/>
      <c r="DP120" s="1095"/>
      <c r="DQ120" s="1093"/>
      <c r="DR120" s="293"/>
      <c r="DS120" s="293"/>
      <c r="DT120" s="163"/>
      <c r="DU120" s="293"/>
      <c r="DV120" s="924"/>
      <c r="DW120" s="293"/>
      <c r="DX120" s="924"/>
      <c r="DY120" s="947"/>
      <c r="DZ120" s="1098"/>
      <c r="EA120" s="924"/>
      <c r="EB120" s="1095"/>
      <c r="EC120" s="1093"/>
      <c r="ED120" s="293"/>
      <c r="EE120" s="293"/>
      <c r="EF120" s="163"/>
      <c r="EG120" s="293"/>
      <c r="EH120" s="924"/>
      <c r="EI120" s="293"/>
      <c r="EJ120" s="924"/>
      <c r="EK120" s="947"/>
      <c r="EL120" s="1098"/>
      <c r="EM120" s="924"/>
      <c r="EN120" s="1095"/>
      <c r="EO120" s="1093"/>
      <c r="EP120" s="293"/>
      <c r="EQ120" s="293"/>
      <c r="ER120" s="163"/>
      <c r="ES120" s="293"/>
      <c r="ET120" s="924"/>
      <c r="EU120" s="293"/>
      <c r="EV120" s="924"/>
      <c r="EW120" s="947"/>
      <c r="EX120" s="1098"/>
      <c r="EY120" s="924"/>
      <c r="EZ120" s="1095"/>
      <c r="FA120" s="1093"/>
      <c r="FB120" s="293"/>
      <c r="FC120" s="293"/>
      <c r="FD120" s="163"/>
      <c r="FE120" s="293"/>
      <c r="FF120" s="924"/>
      <c r="FG120" s="293"/>
      <c r="FH120" s="924"/>
      <c r="FI120" s="947"/>
      <c r="FJ120" s="1098"/>
      <c r="FK120" s="924"/>
      <c r="FL120" s="1095"/>
      <c r="FM120" s="1093"/>
      <c r="FN120" s="293"/>
      <c r="FO120" s="293"/>
      <c r="FP120" s="163"/>
      <c r="FQ120" s="293"/>
      <c r="FR120" s="924"/>
      <c r="FS120" s="293"/>
      <c r="FT120" s="924"/>
      <c r="FU120" s="947"/>
      <c r="FV120" s="1098"/>
      <c r="FW120" s="924"/>
      <c r="FX120" s="1095"/>
      <c r="FY120" s="1093"/>
      <c r="FZ120" s="293"/>
      <c r="GA120" s="293"/>
      <c r="GB120" s="163"/>
      <c r="GC120" s="293"/>
      <c r="GD120" s="924"/>
      <c r="GE120" s="293"/>
      <c r="GF120" s="924"/>
      <c r="GG120" s="947"/>
      <c r="GH120" s="1098"/>
      <c r="GI120" s="924"/>
      <c r="GJ120" s="1095"/>
      <c r="GK120" s="1093"/>
      <c r="GL120" s="293"/>
      <c r="GM120" s="293"/>
      <c r="GN120" s="163"/>
      <c r="GO120" s="293"/>
      <c r="GP120" s="924"/>
      <c r="GQ120" s="293"/>
      <c r="GR120" s="924"/>
      <c r="GS120" s="947"/>
      <c r="GT120" s="1098"/>
      <c r="GU120" s="924"/>
      <c r="GV120" s="1095"/>
      <c r="GW120" s="1093"/>
      <c r="GX120" s="293"/>
      <c r="GY120" s="293"/>
      <c r="GZ120" s="163"/>
      <c r="HA120" s="293"/>
      <c r="HB120" s="924"/>
      <c r="HC120" s="293"/>
      <c r="HD120" s="924"/>
      <c r="HE120" s="947"/>
      <c r="HF120" s="1098"/>
      <c r="HG120" s="924"/>
      <c r="HH120" s="1095"/>
      <c r="HI120" s="1093"/>
      <c r="HJ120" s="293"/>
      <c r="HK120" s="293"/>
      <c r="HL120" s="163"/>
      <c r="HM120" s="293"/>
      <c r="HN120" s="924"/>
      <c r="HO120" s="293"/>
      <c r="HP120" s="924"/>
      <c r="HQ120" s="947"/>
      <c r="HR120" s="1098"/>
      <c r="HS120" s="924"/>
      <c r="HT120" s="1095"/>
      <c r="HU120" s="1093"/>
      <c r="HV120" s="293"/>
      <c r="HW120" s="293"/>
      <c r="HX120" s="163"/>
      <c r="HY120" s="293"/>
      <c r="HZ120" s="924"/>
      <c r="IA120" s="293"/>
      <c r="IB120" s="924"/>
      <c r="IC120" s="947"/>
      <c r="ID120" s="1098"/>
      <c r="IE120" s="924"/>
      <c r="IF120" s="1095"/>
      <c r="IG120" s="1093"/>
      <c r="IH120" s="293"/>
      <c r="II120" s="293"/>
      <c r="IJ120" s="163"/>
      <c r="IK120" s="293"/>
      <c r="IL120" s="924"/>
      <c r="IM120" s="293"/>
      <c r="IN120" s="924"/>
      <c r="IO120" s="947"/>
      <c r="IP120" s="1098"/>
      <c r="IQ120" s="924"/>
      <c r="IR120" s="1095"/>
      <c r="IS120" s="1093"/>
      <c r="IT120" s="293"/>
      <c r="IU120" s="293"/>
      <c r="IV120" s="163"/>
      <c r="IW120" s="293"/>
      <c r="IX120" s="924"/>
      <c r="IY120" s="293"/>
      <c r="IZ120" s="924"/>
      <c r="JA120" s="947"/>
      <c r="JB120" s="1098"/>
      <c r="JC120" s="924"/>
      <c r="JD120" s="1095"/>
      <c r="JE120" s="1093"/>
      <c r="JF120" s="293"/>
      <c r="JG120" s="293"/>
      <c r="JH120" s="163"/>
      <c r="JI120" s="293"/>
      <c r="JJ120" s="924"/>
      <c r="JK120" s="293"/>
      <c r="JL120" s="924"/>
      <c r="JM120" s="947"/>
      <c r="JN120" s="1098"/>
      <c r="JO120" s="924"/>
      <c r="JP120" s="1095"/>
      <c r="JQ120" s="1093"/>
      <c r="JR120" s="293"/>
      <c r="JS120" s="293"/>
      <c r="JT120" s="163"/>
      <c r="JU120" s="293"/>
      <c r="JV120" s="924"/>
      <c r="JW120" s="293"/>
      <c r="JX120" s="924"/>
      <c r="JY120" s="947"/>
      <c r="JZ120" s="1098"/>
      <c r="KA120" s="924"/>
      <c r="KB120" s="1095"/>
      <c r="KC120" s="1093"/>
      <c r="KD120" s="293"/>
      <c r="KE120" s="293"/>
      <c r="KF120" s="163"/>
      <c r="KG120" s="293"/>
      <c r="KH120" s="924"/>
      <c r="KI120" s="293"/>
      <c r="KJ120" s="924"/>
      <c r="KK120" s="947"/>
      <c r="KL120" s="1098"/>
      <c r="KM120" s="924"/>
      <c r="KN120" s="1095"/>
      <c r="KO120" s="1093"/>
      <c r="KP120" s="293"/>
      <c r="KQ120" s="293"/>
      <c r="KR120" s="163"/>
      <c r="KS120" s="293"/>
      <c r="KT120" s="924"/>
      <c r="KU120" s="293"/>
      <c r="KV120" s="924"/>
      <c r="KW120" s="947"/>
      <c r="KX120" s="1098"/>
      <c r="KY120" s="924"/>
      <c r="KZ120" s="1095"/>
      <c r="LA120" s="1093"/>
      <c r="LB120" s="293"/>
      <c r="LC120" s="293"/>
      <c r="LD120" s="163"/>
      <c r="LE120" s="293"/>
      <c r="LF120" s="924"/>
      <c r="LG120" s="293"/>
      <c r="LH120" s="924"/>
      <c r="LI120" s="947"/>
      <c r="LJ120" s="1098"/>
      <c r="LK120" s="924"/>
      <c r="LL120" s="1095"/>
      <c r="LM120" s="1093"/>
      <c r="LN120" s="293"/>
      <c r="LO120" s="293"/>
      <c r="LP120" s="163"/>
      <c r="LQ120" s="293"/>
      <c r="LR120" s="924"/>
      <c r="LS120" s="293"/>
      <c r="LT120" s="924"/>
      <c r="LU120" s="947"/>
      <c r="LV120" s="1098"/>
      <c r="LW120" s="924"/>
      <c r="LX120" s="1095"/>
      <c r="LY120" s="1093"/>
      <c r="LZ120" s="293"/>
      <c r="MA120" s="293"/>
      <c r="MB120" s="163"/>
      <c r="MC120" s="293"/>
      <c r="MD120" s="924"/>
      <c r="ME120" s="293"/>
      <c r="MF120" s="924"/>
      <c r="MG120" s="947"/>
      <c r="MH120" s="1098"/>
      <c r="MI120" s="924"/>
      <c r="MJ120" s="1095"/>
      <c r="MK120" s="1093"/>
      <c r="ML120" s="293"/>
      <c r="MM120" s="293"/>
      <c r="MN120" s="163"/>
      <c r="MO120" s="293"/>
      <c r="MP120" s="924"/>
      <c r="MQ120" s="293"/>
      <c r="MR120" s="924"/>
      <c r="MS120" s="947"/>
      <c r="MT120" s="1098"/>
      <c r="MU120" s="924"/>
      <c r="MV120" s="1095"/>
      <c r="MW120" s="1093"/>
      <c r="MX120" s="293"/>
      <c r="MY120" s="293"/>
      <c r="MZ120" s="163"/>
      <c r="NA120" s="293"/>
      <c r="NB120" s="924"/>
      <c r="NC120" s="293"/>
      <c r="ND120" s="924"/>
      <c r="NE120" s="947"/>
      <c r="NF120" s="1098"/>
      <c r="NG120" s="924"/>
      <c r="NH120" s="1095"/>
      <c r="NI120" s="1093"/>
      <c r="NJ120" s="293"/>
      <c r="NK120" s="293"/>
      <c r="NL120" s="163"/>
      <c r="NM120" s="293"/>
      <c r="NN120" s="924"/>
      <c r="NO120" s="293"/>
      <c r="NP120" s="924"/>
      <c r="NQ120" s="947"/>
      <c r="NR120" s="1098"/>
      <c r="NS120" s="924"/>
      <c r="NT120" s="1095"/>
      <c r="NU120" s="1093"/>
      <c r="NV120" s="293"/>
      <c r="NW120" s="293"/>
      <c r="NX120" s="163"/>
      <c r="NY120" s="293"/>
      <c r="NZ120" s="924"/>
      <c r="OA120" s="293"/>
      <c r="OB120" s="924"/>
      <c r="OC120" s="947"/>
      <c r="OD120" s="1098"/>
      <c r="OE120" s="924"/>
      <c r="OF120" s="1095"/>
      <c r="OG120" s="1093"/>
      <c r="OH120" s="293"/>
      <c r="OI120" s="293"/>
      <c r="OJ120" s="163"/>
      <c r="OK120" s="293"/>
      <c r="OL120" s="924"/>
      <c r="OM120" s="293"/>
      <c r="ON120" s="924"/>
      <c r="OO120" s="947"/>
      <c r="OP120" s="1098"/>
      <c r="OQ120" s="924"/>
      <c r="OR120" s="1095"/>
      <c r="OS120" s="1093"/>
      <c r="OT120" s="293"/>
      <c r="OU120" s="293"/>
      <c r="OV120" s="163"/>
      <c r="OW120" s="293"/>
      <c r="OX120" s="924"/>
      <c r="OY120" s="293"/>
      <c r="OZ120" s="924"/>
      <c r="PA120" s="947"/>
      <c r="PB120" s="1098"/>
      <c r="PC120" s="924"/>
      <c r="PD120" s="1095"/>
      <c r="PE120" s="1093"/>
      <c r="PF120" s="293"/>
      <c r="PG120" s="293"/>
      <c r="PH120" s="163"/>
      <c r="PI120" s="293"/>
      <c r="PJ120" s="924"/>
      <c r="PK120" s="293"/>
      <c r="PL120" s="924"/>
      <c r="PM120" s="947"/>
      <c r="PN120" s="1098"/>
      <c r="PO120" s="924"/>
      <c r="PP120" s="1095"/>
      <c r="PQ120" s="1093"/>
      <c r="PR120" s="293"/>
      <c r="PS120" s="293"/>
      <c r="PT120" s="163"/>
      <c r="PU120" s="293"/>
      <c r="PV120" s="924"/>
      <c r="PW120" s="293"/>
      <c r="PX120" s="924"/>
      <c r="PY120" s="947"/>
      <c r="PZ120" s="1098"/>
      <c r="QA120" s="924"/>
      <c r="QB120" s="1095"/>
      <c r="QC120" s="1093"/>
      <c r="QD120" s="293"/>
      <c r="QE120" s="293"/>
      <c r="QF120" s="163"/>
      <c r="QG120" s="293"/>
      <c r="QH120" s="924"/>
      <c r="QI120" s="293"/>
      <c r="QJ120" s="924"/>
      <c r="QK120" s="947"/>
      <c r="QL120" s="1098"/>
      <c r="QM120" s="924"/>
      <c r="QN120" s="1095"/>
      <c r="QO120" s="1093"/>
      <c r="QP120" s="293"/>
      <c r="QQ120" s="293"/>
      <c r="QR120" s="163"/>
      <c r="QS120" s="293"/>
      <c r="QT120" s="924"/>
      <c r="QU120" s="293"/>
      <c r="QV120" s="924"/>
      <c r="QW120" s="947"/>
      <c r="QX120" s="1098"/>
      <c r="QY120" s="924"/>
      <c r="QZ120" s="1095"/>
      <c r="RA120" s="1093"/>
      <c r="RB120" s="293"/>
      <c r="RC120" s="293"/>
      <c r="RD120" s="163"/>
      <c r="RE120" s="293"/>
      <c r="RF120" s="924"/>
      <c r="RG120" s="293"/>
      <c r="RH120" s="924"/>
      <c r="RI120" s="947"/>
      <c r="RJ120" s="1098"/>
      <c r="RK120" s="924"/>
      <c r="RL120" s="1095"/>
      <c r="RM120" s="1093"/>
      <c r="RN120" s="293"/>
      <c r="RO120" s="293"/>
      <c r="RP120" s="163"/>
      <c r="RQ120" s="293"/>
      <c r="RR120" s="924"/>
      <c r="RS120" s="293"/>
      <c r="RT120" s="924"/>
      <c r="RU120" s="947"/>
      <c r="RV120" s="1098"/>
      <c r="RW120" s="924"/>
      <c r="RX120" s="1095"/>
      <c r="RY120" s="1093"/>
      <c r="RZ120" s="293"/>
      <c r="SA120" s="293"/>
      <c r="SB120" s="163"/>
      <c r="SC120" s="293"/>
      <c r="SD120" s="924"/>
      <c r="SE120" s="293"/>
      <c r="SF120" s="924"/>
      <c r="SG120" s="947"/>
      <c r="SH120" s="1098"/>
      <c r="SI120" s="924"/>
      <c r="SJ120" s="1095"/>
      <c r="SK120" s="1093"/>
      <c r="SL120" s="293"/>
      <c r="SM120" s="293"/>
      <c r="SN120" s="163"/>
      <c r="SO120" s="293"/>
      <c r="SP120" s="924"/>
      <c r="SQ120" s="293"/>
      <c r="SR120" s="924"/>
      <c r="SS120" s="947"/>
      <c r="ST120" s="1098"/>
      <c r="SU120" s="924"/>
      <c r="SV120" s="1095"/>
      <c r="SW120" s="1093"/>
      <c r="SX120" s="293"/>
      <c r="SY120" s="293"/>
      <c r="SZ120" s="163"/>
      <c r="TA120" s="293"/>
      <c r="TB120" s="924"/>
      <c r="TC120" s="293"/>
      <c r="TD120" s="924"/>
      <c r="TE120" s="947"/>
      <c r="TF120" s="1098"/>
      <c r="TG120" s="924"/>
      <c r="TH120" s="1095"/>
      <c r="TI120" s="1093"/>
      <c r="TJ120" s="293"/>
      <c r="TK120" s="293"/>
      <c r="TL120" s="163"/>
      <c r="TM120" s="293"/>
      <c r="TN120" s="924"/>
      <c r="TO120" s="293"/>
      <c r="TP120" s="924"/>
      <c r="TQ120" s="947"/>
      <c r="TR120" s="1098"/>
      <c r="TS120" s="924"/>
      <c r="TT120" s="1095"/>
      <c r="TU120" s="1093"/>
      <c r="TV120" s="293"/>
      <c r="TW120" s="293"/>
      <c r="TX120" s="163"/>
      <c r="TY120" s="293"/>
      <c r="TZ120" s="924"/>
      <c r="UA120" s="293"/>
      <c r="UB120" s="924"/>
      <c r="UC120" s="947"/>
      <c r="UD120" s="1098"/>
      <c r="UE120" s="924"/>
      <c r="UF120" s="1095"/>
      <c r="UG120" s="1093"/>
      <c r="UH120" s="293"/>
      <c r="UI120" s="293"/>
      <c r="UJ120" s="163"/>
      <c r="UK120" s="293"/>
      <c r="UL120" s="924"/>
      <c r="UM120" s="293"/>
      <c r="UN120" s="924"/>
      <c r="UO120" s="947"/>
      <c r="UP120" s="1098"/>
      <c r="UQ120" s="924"/>
      <c r="UR120" s="1095"/>
      <c r="US120" s="1093"/>
      <c r="UT120" s="293"/>
      <c r="UU120" s="293"/>
      <c r="UV120" s="163"/>
      <c r="UW120" s="293"/>
      <c r="UX120" s="924"/>
      <c r="UY120" s="293"/>
      <c r="UZ120" s="924"/>
      <c r="VA120" s="947"/>
      <c r="VB120" s="1098"/>
      <c r="VC120" s="924"/>
      <c r="VD120" s="1095"/>
      <c r="VE120" s="1093"/>
      <c r="VF120" s="293"/>
      <c r="VG120" s="293"/>
      <c r="VH120" s="163"/>
      <c r="VI120" s="293"/>
      <c r="VJ120" s="924"/>
      <c r="VK120" s="293"/>
      <c r="VL120" s="924"/>
      <c r="VM120" s="947"/>
      <c r="VN120" s="1098"/>
      <c r="VO120" s="924"/>
      <c r="VP120" s="1095"/>
      <c r="VQ120" s="1093"/>
      <c r="VR120" s="293"/>
      <c r="VS120" s="293"/>
      <c r="VT120" s="163"/>
      <c r="VU120" s="293"/>
      <c r="VV120" s="924"/>
      <c r="VW120" s="293"/>
      <c r="VX120" s="924"/>
      <c r="VY120" s="947"/>
      <c r="VZ120" s="1098"/>
      <c r="WA120" s="924"/>
      <c r="WB120" s="1095"/>
      <c r="WC120" s="1093"/>
      <c r="WD120" s="293"/>
      <c r="WE120" s="293"/>
      <c r="WF120" s="163"/>
      <c r="WG120" s="293"/>
      <c r="WH120" s="924"/>
      <c r="WI120" s="293"/>
      <c r="WJ120" s="924"/>
      <c r="WK120" s="947"/>
      <c r="WL120" s="1098"/>
      <c r="WM120" s="924"/>
      <c r="WN120" s="1095"/>
      <c r="WO120" s="1093"/>
      <c r="WP120" s="293"/>
      <c r="WQ120" s="293"/>
      <c r="WR120" s="163"/>
      <c r="WS120" s="293"/>
      <c r="WT120" s="924"/>
      <c r="WU120" s="293"/>
      <c r="WV120" s="924"/>
      <c r="WW120" s="947"/>
      <c r="WX120" s="1098"/>
      <c r="WY120" s="924"/>
      <c r="WZ120" s="1095"/>
      <c r="XA120" s="1093"/>
      <c r="XB120" s="293"/>
      <c r="XC120" s="293"/>
      <c r="XD120" s="163"/>
      <c r="XE120" s="293"/>
      <c r="XF120" s="924"/>
      <c r="XG120" s="293"/>
      <c r="XH120" s="924"/>
      <c r="XI120" s="947"/>
      <c r="XJ120" s="1098"/>
      <c r="XK120" s="924"/>
      <c r="XL120" s="1095"/>
      <c r="XM120" s="1093"/>
      <c r="XN120" s="293"/>
      <c r="XO120" s="293"/>
      <c r="XP120" s="163"/>
      <c r="XQ120" s="293"/>
      <c r="XR120" s="924"/>
      <c r="XS120" s="293"/>
      <c r="XT120" s="924"/>
      <c r="XU120" s="947"/>
      <c r="XV120" s="1098"/>
      <c r="XW120" s="924"/>
      <c r="XX120" s="1095"/>
      <c r="XY120" s="1093"/>
      <c r="XZ120" s="293"/>
      <c r="YA120" s="293"/>
      <c r="YB120" s="163"/>
      <c r="YC120" s="293"/>
      <c r="YD120" s="924"/>
      <c r="YE120" s="293"/>
      <c r="YF120" s="924"/>
      <c r="YG120" s="947"/>
      <c r="YH120" s="1098"/>
      <c r="YI120" s="924"/>
      <c r="YJ120" s="1095"/>
      <c r="YK120" s="1093"/>
      <c r="YL120" s="293"/>
      <c r="YM120" s="293"/>
      <c r="YN120" s="163"/>
      <c r="YO120" s="293"/>
      <c r="YP120" s="924"/>
      <c r="YQ120" s="293"/>
      <c r="YR120" s="924"/>
      <c r="YS120" s="947"/>
      <c r="YT120" s="1098"/>
      <c r="YU120" s="924"/>
      <c r="YV120" s="1095"/>
      <c r="YW120" s="1093"/>
      <c r="YX120" s="293"/>
      <c r="YY120" s="293"/>
      <c r="YZ120" s="163"/>
      <c r="ZA120" s="293"/>
      <c r="ZB120" s="924"/>
      <c r="ZC120" s="293"/>
      <c r="ZD120" s="924"/>
      <c r="ZE120" s="947"/>
      <c r="ZF120" s="1098"/>
      <c r="ZG120" s="924"/>
      <c r="ZH120" s="1095"/>
      <c r="ZI120" s="1093"/>
      <c r="ZJ120" s="293"/>
      <c r="ZK120" s="293"/>
      <c r="ZL120" s="163"/>
      <c r="ZM120" s="293"/>
      <c r="ZN120" s="924"/>
      <c r="ZO120" s="293"/>
      <c r="ZP120" s="924"/>
      <c r="ZQ120" s="947"/>
      <c r="ZR120" s="1098"/>
      <c r="ZS120" s="924"/>
      <c r="ZT120" s="1095"/>
      <c r="ZU120" s="1093"/>
      <c r="ZV120" s="293"/>
      <c r="ZW120" s="293"/>
      <c r="ZX120" s="163"/>
      <c r="ZY120" s="293"/>
      <c r="ZZ120" s="924"/>
      <c r="AAA120" s="293"/>
      <c r="AAB120" s="924"/>
      <c r="AAC120" s="947"/>
      <c r="AAD120" s="1098"/>
      <c r="AAE120" s="924"/>
      <c r="AAF120" s="1095"/>
      <c r="AAG120" s="1093"/>
      <c r="AAH120" s="293"/>
      <c r="AAI120" s="293"/>
      <c r="AAJ120" s="163"/>
      <c r="AAK120" s="293"/>
      <c r="AAL120" s="924"/>
      <c r="AAM120" s="293"/>
      <c r="AAN120" s="924"/>
      <c r="AAO120" s="947"/>
      <c r="AAP120" s="1098"/>
      <c r="AAQ120" s="924"/>
      <c r="AAR120" s="1095"/>
      <c r="AAS120" s="1093"/>
      <c r="AAT120" s="293"/>
      <c r="AAU120" s="293"/>
      <c r="AAV120" s="163"/>
      <c r="AAW120" s="293"/>
      <c r="AAX120" s="924"/>
      <c r="AAY120" s="293"/>
      <c r="AAZ120" s="924"/>
      <c r="ABA120" s="947"/>
      <c r="ABB120" s="1098"/>
      <c r="ABC120" s="924"/>
      <c r="ABD120" s="1095"/>
      <c r="ABE120" s="1093"/>
      <c r="ABF120" s="293"/>
      <c r="ABG120" s="293"/>
      <c r="ABH120" s="163"/>
      <c r="ABI120" s="293"/>
      <c r="ABJ120" s="924"/>
      <c r="ABK120" s="293"/>
      <c r="ABL120" s="924"/>
      <c r="ABM120" s="947"/>
      <c r="ABN120" s="1098"/>
      <c r="ABO120" s="924"/>
      <c r="ABP120" s="1095"/>
      <c r="ABQ120" s="1093"/>
      <c r="ABR120" s="293"/>
      <c r="ABS120" s="293"/>
      <c r="ABT120" s="163"/>
      <c r="ABU120" s="293"/>
      <c r="ABV120" s="924"/>
      <c r="ABW120" s="293"/>
      <c r="ABX120" s="924"/>
      <c r="ABY120" s="947"/>
      <c r="ABZ120" s="1098"/>
      <c r="ACA120" s="924"/>
      <c r="ACB120" s="1095"/>
      <c r="ACC120" s="1093"/>
      <c r="ACD120" s="293"/>
      <c r="ACE120" s="293"/>
      <c r="ACF120" s="163"/>
      <c r="ACG120" s="293"/>
      <c r="ACH120" s="924"/>
      <c r="ACI120" s="293"/>
      <c r="ACJ120" s="924"/>
      <c r="ACK120" s="947"/>
      <c r="ACL120" s="1098"/>
      <c r="ACM120" s="924"/>
      <c r="ACN120" s="1095"/>
      <c r="ACO120" s="1093"/>
      <c r="ACP120" s="293"/>
      <c r="ACQ120" s="293"/>
      <c r="ACR120" s="163"/>
      <c r="ACS120" s="293"/>
      <c r="ACT120" s="924"/>
      <c r="ACU120" s="293"/>
      <c r="ACV120" s="924"/>
      <c r="ACW120" s="947"/>
      <c r="ACX120" s="1098"/>
      <c r="ACY120" s="924"/>
      <c r="ACZ120" s="1095"/>
      <c r="ADA120" s="1093"/>
      <c r="ADB120" s="293"/>
      <c r="ADC120" s="293"/>
      <c r="ADD120" s="163"/>
      <c r="ADE120" s="293"/>
      <c r="ADF120" s="924"/>
      <c r="ADG120" s="293"/>
      <c r="ADH120" s="924"/>
      <c r="ADI120" s="947"/>
      <c r="ADJ120" s="1098"/>
      <c r="ADK120" s="924"/>
      <c r="ADL120" s="1095"/>
      <c r="ADM120" s="1093"/>
      <c r="ADN120" s="293"/>
      <c r="ADO120" s="293"/>
      <c r="ADP120" s="163"/>
      <c r="ADQ120" s="293"/>
      <c r="ADR120" s="924"/>
      <c r="ADS120" s="293"/>
      <c r="ADT120" s="924"/>
      <c r="ADU120" s="947"/>
      <c r="ADV120" s="1098"/>
      <c r="ADW120" s="924"/>
      <c r="ADX120" s="1095"/>
      <c r="ADY120" s="1093"/>
      <c r="ADZ120" s="293"/>
      <c r="AEA120" s="293"/>
      <c r="AEB120" s="163"/>
      <c r="AEC120" s="293"/>
      <c r="AED120" s="924"/>
      <c r="AEE120" s="293"/>
      <c r="AEF120" s="924"/>
      <c r="AEG120" s="947"/>
      <c r="AEH120" s="1098"/>
      <c r="AEI120" s="924"/>
      <c r="AEJ120" s="1095"/>
      <c r="AEK120" s="1093"/>
      <c r="AEL120" s="293"/>
      <c r="AEM120" s="293"/>
      <c r="AEN120" s="163"/>
      <c r="AEO120" s="293"/>
      <c r="AEP120" s="924"/>
      <c r="AEQ120" s="293"/>
      <c r="AER120" s="924"/>
      <c r="AES120" s="947"/>
      <c r="AET120" s="1098"/>
      <c r="AEU120" s="924"/>
      <c r="AEV120" s="1095"/>
      <c r="AEW120" s="1093"/>
      <c r="AEX120" s="293"/>
      <c r="AEY120" s="293"/>
      <c r="AEZ120" s="163"/>
      <c r="AFA120" s="293"/>
      <c r="AFB120" s="924"/>
      <c r="AFC120" s="293"/>
      <c r="AFD120" s="924"/>
      <c r="AFE120" s="947"/>
      <c r="AFF120" s="1098"/>
      <c r="AFG120" s="924"/>
      <c r="AFH120" s="1095"/>
      <c r="AFI120" s="1093"/>
      <c r="AFJ120" s="293"/>
      <c r="AFK120" s="293"/>
      <c r="AFL120" s="163"/>
      <c r="AFM120" s="293"/>
      <c r="AFN120" s="924"/>
      <c r="AFO120" s="293"/>
      <c r="AFP120" s="924"/>
      <c r="AFQ120" s="947"/>
      <c r="AFR120" s="1098"/>
      <c r="AFS120" s="924"/>
      <c r="AFT120" s="1095"/>
      <c r="AFU120" s="1093"/>
      <c r="AFV120" s="293"/>
      <c r="AFW120" s="293"/>
      <c r="AFX120" s="163"/>
      <c r="AFY120" s="293"/>
      <c r="AFZ120" s="924"/>
      <c r="AGA120" s="293"/>
      <c r="AGB120" s="924"/>
      <c r="AGC120" s="947"/>
      <c r="AGD120" s="1098"/>
      <c r="AGE120" s="924"/>
      <c r="AGF120" s="1095"/>
      <c r="AGG120" s="1093"/>
      <c r="AGH120" s="293"/>
      <c r="AGI120" s="293"/>
      <c r="AGJ120" s="163"/>
      <c r="AGK120" s="293"/>
      <c r="AGL120" s="924"/>
      <c r="AGM120" s="293"/>
      <c r="AGN120" s="924"/>
      <c r="AGO120" s="947"/>
      <c r="AGP120" s="1098"/>
      <c r="AGQ120" s="924"/>
      <c r="AGR120" s="1095"/>
      <c r="AGS120" s="1093"/>
      <c r="AGT120" s="293"/>
      <c r="AGU120" s="293"/>
      <c r="AGV120" s="163"/>
      <c r="AGW120" s="293"/>
      <c r="AGX120" s="924"/>
      <c r="AGY120" s="293"/>
      <c r="AGZ120" s="924"/>
      <c r="AHA120" s="947"/>
      <c r="AHB120" s="1098"/>
      <c r="AHC120" s="924"/>
      <c r="AHD120" s="1095"/>
      <c r="AHE120" s="1093"/>
      <c r="AHF120" s="293"/>
      <c r="AHG120" s="293"/>
      <c r="AHH120" s="163"/>
      <c r="AHI120" s="293"/>
      <c r="AHJ120" s="924"/>
      <c r="AHK120" s="293"/>
      <c r="AHL120" s="924"/>
      <c r="AHM120" s="947"/>
      <c r="AHN120" s="1098"/>
      <c r="AHO120" s="924"/>
      <c r="AHP120" s="1095"/>
      <c r="AHQ120" s="1093"/>
      <c r="AHR120" s="293"/>
      <c r="AHS120" s="293"/>
      <c r="AHT120" s="163"/>
      <c r="AHU120" s="293"/>
      <c r="AHV120" s="924"/>
      <c r="AHW120" s="293"/>
      <c r="AHX120" s="924"/>
      <c r="AHY120" s="947"/>
      <c r="AHZ120" s="1098"/>
      <c r="AIA120" s="924"/>
      <c r="AIB120" s="1095"/>
      <c r="AIC120" s="1093"/>
      <c r="AID120" s="293"/>
      <c r="AIE120" s="293"/>
      <c r="AIF120" s="163"/>
      <c r="AIG120" s="293"/>
      <c r="AIH120" s="924"/>
      <c r="AII120" s="293"/>
      <c r="AIJ120" s="924"/>
      <c r="AIK120" s="947"/>
      <c r="AIL120" s="1098"/>
      <c r="AIM120" s="924"/>
      <c r="AIN120" s="1095"/>
      <c r="AIO120" s="1093"/>
      <c r="AIP120" s="293"/>
      <c r="AIQ120" s="293"/>
      <c r="AIR120" s="163"/>
      <c r="AIS120" s="293"/>
      <c r="AIT120" s="924"/>
      <c r="AIU120" s="293"/>
      <c r="AIV120" s="924"/>
      <c r="AIW120" s="947"/>
      <c r="AIX120" s="1098"/>
      <c r="AIY120" s="924"/>
      <c r="AIZ120" s="1095"/>
      <c r="AJA120" s="1093"/>
      <c r="AJB120" s="293"/>
      <c r="AJC120" s="293"/>
      <c r="AJD120" s="163"/>
      <c r="AJE120" s="293"/>
      <c r="AJF120" s="924"/>
      <c r="AJG120" s="293"/>
      <c r="AJH120" s="924"/>
      <c r="AJI120" s="947"/>
      <c r="AJJ120" s="1098"/>
      <c r="AJK120" s="924"/>
      <c r="AJL120" s="1095"/>
      <c r="AJM120" s="1093"/>
      <c r="AJN120" s="293"/>
      <c r="AJO120" s="293"/>
      <c r="AJP120" s="163"/>
      <c r="AJQ120" s="293"/>
      <c r="AJR120" s="924"/>
      <c r="AJS120" s="293"/>
      <c r="AJT120" s="924"/>
      <c r="AJU120" s="947"/>
      <c r="AJV120" s="1098"/>
      <c r="AJW120" s="924"/>
      <c r="AJX120" s="1095"/>
      <c r="AJY120" s="1093"/>
      <c r="AJZ120" s="293"/>
      <c r="AKA120" s="293"/>
      <c r="AKB120" s="163"/>
      <c r="AKC120" s="293"/>
      <c r="AKD120" s="924"/>
      <c r="AKE120" s="293"/>
      <c r="AKF120" s="924"/>
      <c r="AKG120" s="947"/>
      <c r="AKH120" s="1098"/>
      <c r="AKI120" s="924"/>
      <c r="AKJ120" s="1095"/>
      <c r="AKK120" s="1093"/>
      <c r="AKL120" s="293"/>
      <c r="AKM120" s="293"/>
      <c r="AKN120" s="163"/>
      <c r="AKO120" s="293"/>
      <c r="AKP120" s="924"/>
      <c r="AKQ120" s="293"/>
      <c r="AKR120" s="924"/>
      <c r="AKS120" s="947"/>
      <c r="AKT120" s="1098"/>
      <c r="AKU120" s="924"/>
      <c r="AKV120" s="1095"/>
      <c r="AKW120" s="1093"/>
      <c r="AKX120" s="293"/>
      <c r="AKY120" s="293"/>
      <c r="AKZ120" s="163"/>
      <c r="ALA120" s="293"/>
      <c r="ALB120" s="924"/>
      <c r="ALC120" s="293"/>
      <c r="ALD120" s="924"/>
      <c r="ALE120" s="947"/>
      <c r="ALF120" s="1098"/>
      <c r="ALG120" s="924"/>
      <c r="ALH120" s="1095"/>
      <c r="ALI120" s="1093"/>
      <c r="ALJ120" s="293"/>
      <c r="ALK120" s="293"/>
      <c r="ALL120" s="163"/>
      <c r="ALM120" s="293"/>
      <c r="ALN120" s="924"/>
      <c r="ALO120" s="293"/>
      <c r="ALP120" s="924"/>
      <c r="ALQ120" s="947"/>
      <c r="ALR120" s="1098"/>
      <c r="ALS120" s="924"/>
      <c r="ALT120" s="1095"/>
      <c r="ALU120" s="1093"/>
      <c r="ALV120" s="293"/>
      <c r="ALW120" s="293"/>
      <c r="ALX120" s="163"/>
      <c r="ALY120" s="293"/>
      <c r="ALZ120" s="924"/>
      <c r="AMA120" s="293"/>
      <c r="AMB120" s="924"/>
      <c r="AMC120" s="947"/>
      <c r="AMD120" s="1098"/>
      <c r="AME120" s="924"/>
      <c r="AMF120" s="1095"/>
      <c r="AMG120" s="1093"/>
      <c r="AMH120" s="293"/>
      <c r="AMI120" s="293"/>
      <c r="AMJ120" s="163"/>
      <c r="AMK120" s="293"/>
      <c r="AML120" s="924"/>
      <c r="AMM120" s="293"/>
      <c r="AMN120" s="924"/>
      <c r="AMO120" s="947"/>
      <c r="AMP120" s="1098"/>
      <c r="AMQ120" s="924"/>
      <c r="AMR120" s="1095"/>
      <c r="AMS120" s="1093"/>
      <c r="AMT120" s="293"/>
      <c r="AMU120" s="293"/>
      <c r="AMV120" s="163"/>
      <c r="AMW120" s="293"/>
      <c r="AMX120" s="924"/>
      <c r="AMY120" s="293"/>
      <c r="AMZ120" s="924"/>
      <c r="ANA120" s="947"/>
      <c r="ANB120" s="1098"/>
      <c r="ANC120" s="924"/>
      <c r="AND120" s="1095"/>
      <c r="ANE120" s="1093"/>
      <c r="ANF120" s="293"/>
      <c r="ANG120" s="293"/>
      <c r="ANH120" s="163"/>
      <c r="ANI120" s="293"/>
      <c r="ANJ120" s="924"/>
      <c r="ANK120" s="293"/>
      <c r="ANL120" s="924"/>
      <c r="ANM120" s="947"/>
      <c r="ANN120" s="1098"/>
      <c r="ANO120" s="924"/>
      <c r="ANP120" s="1095"/>
      <c r="ANQ120" s="1093"/>
      <c r="ANR120" s="293"/>
      <c r="ANS120" s="293"/>
      <c r="ANT120" s="163"/>
      <c r="ANU120" s="293"/>
      <c r="ANV120" s="924"/>
      <c r="ANW120" s="293"/>
      <c r="ANX120" s="924"/>
      <c r="ANY120" s="947"/>
      <c r="ANZ120" s="1098"/>
      <c r="AOA120" s="924"/>
      <c r="AOB120" s="1095"/>
      <c r="AOC120" s="1093"/>
      <c r="AOD120" s="293"/>
      <c r="AOE120" s="293"/>
      <c r="AOF120" s="163"/>
      <c r="AOG120" s="293"/>
      <c r="AOH120" s="924"/>
      <c r="AOI120" s="293"/>
      <c r="AOJ120" s="924"/>
      <c r="AOK120" s="947"/>
      <c r="AOL120" s="1098"/>
      <c r="AOM120" s="924"/>
      <c r="AON120" s="1095"/>
      <c r="AOO120" s="1093"/>
      <c r="AOP120" s="293"/>
      <c r="AOQ120" s="293"/>
      <c r="AOR120" s="163"/>
      <c r="AOS120" s="293"/>
      <c r="AOT120" s="924"/>
      <c r="AOU120" s="293"/>
      <c r="AOV120" s="924"/>
      <c r="AOW120" s="947"/>
      <c r="AOX120" s="1098"/>
      <c r="AOY120" s="924"/>
      <c r="AOZ120" s="1095"/>
      <c r="APA120" s="1093"/>
      <c r="APB120" s="293"/>
      <c r="APC120" s="293"/>
      <c r="APD120" s="163"/>
      <c r="APE120" s="293"/>
      <c r="APF120" s="924"/>
      <c r="APG120" s="293"/>
      <c r="APH120" s="924"/>
      <c r="API120" s="947"/>
      <c r="APJ120" s="1098"/>
      <c r="APK120" s="924"/>
      <c r="APL120" s="1095"/>
      <c r="APM120" s="1093"/>
      <c r="APN120" s="293"/>
      <c r="APO120" s="293"/>
      <c r="APP120" s="163"/>
      <c r="APQ120" s="293"/>
      <c r="APR120" s="924"/>
      <c r="APS120" s="293"/>
      <c r="APT120" s="924"/>
      <c r="APU120" s="947"/>
      <c r="APV120" s="1098"/>
      <c r="APW120" s="924"/>
      <c r="APX120" s="1095"/>
      <c r="APY120" s="1093"/>
      <c r="APZ120" s="293"/>
      <c r="AQA120" s="293"/>
      <c r="AQB120" s="163"/>
      <c r="AQC120" s="293"/>
      <c r="AQD120" s="924"/>
      <c r="AQE120" s="293"/>
      <c r="AQF120" s="924"/>
      <c r="AQG120" s="947"/>
      <c r="AQH120" s="1098"/>
      <c r="AQI120" s="924"/>
      <c r="AQJ120" s="1095"/>
      <c r="AQK120" s="1093"/>
      <c r="AQL120" s="293"/>
      <c r="AQM120" s="293"/>
      <c r="AQN120" s="163"/>
      <c r="AQO120" s="293"/>
      <c r="AQP120" s="924"/>
      <c r="AQQ120" s="293"/>
      <c r="AQR120" s="924"/>
      <c r="AQS120" s="947"/>
      <c r="AQT120" s="1098"/>
      <c r="AQU120" s="924"/>
      <c r="AQV120" s="1095"/>
      <c r="AQW120" s="1093"/>
      <c r="AQX120" s="293"/>
      <c r="AQY120" s="293"/>
      <c r="AQZ120" s="163"/>
      <c r="ARA120" s="293"/>
      <c r="ARB120" s="924"/>
      <c r="ARC120" s="293"/>
      <c r="ARD120" s="924"/>
      <c r="ARE120" s="947"/>
      <c r="ARF120" s="1098"/>
      <c r="ARG120" s="924"/>
      <c r="ARH120" s="1095"/>
      <c r="ARI120" s="1093"/>
      <c r="ARJ120" s="293"/>
      <c r="ARK120" s="293"/>
      <c r="ARL120" s="163"/>
      <c r="ARM120" s="293"/>
      <c r="ARN120" s="924"/>
      <c r="ARO120" s="293"/>
      <c r="ARP120" s="924"/>
      <c r="ARQ120" s="947"/>
      <c r="ARR120" s="1098"/>
      <c r="ARS120" s="924"/>
      <c r="ART120" s="1095"/>
      <c r="ARU120" s="1093"/>
      <c r="ARV120" s="293"/>
      <c r="ARW120" s="293"/>
      <c r="ARX120" s="163"/>
      <c r="ARY120" s="293"/>
      <c r="ARZ120" s="924"/>
      <c r="ASA120" s="293"/>
      <c r="ASB120" s="924"/>
      <c r="ASC120" s="947"/>
      <c r="ASD120" s="1098"/>
      <c r="ASE120" s="924"/>
      <c r="ASF120" s="1095"/>
      <c r="ASG120" s="1093"/>
      <c r="ASH120" s="293"/>
      <c r="ASI120" s="293"/>
      <c r="ASJ120" s="163"/>
      <c r="ASK120" s="293"/>
      <c r="ASL120" s="924"/>
      <c r="ASM120" s="293"/>
      <c r="ASN120" s="924"/>
      <c r="ASO120" s="947"/>
      <c r="ASP120" s="1098"/>
      <c r="ASQ120" s="924"/>
      <c r="ASR120" s="1095"/>
      <c r="ASS120" s="1093"/>
      <c r="AST120" s="293"/>
      <c r="ASU120" s="293"/>
      <c r="ASV120" s="163"/>
      <c r="ASW120" s="293"/>
      <c r="ASX120" s="924"/>
      <c r="ASY120" s="293"/>
      <c r="ASZ120" s="924"/>
      <c r="ATA120" s="947"/>
      <c r="ATB120" s="1098"/>
      <c r="ATC120" s="924"/>
      <c r="ATD120" s="1095"/>
      <c r="ATE120" s="1093"/>
      <c r="ATF120" s="293"/>
      <c r="ATG120" s="293"/>
      <c r="ATH120" s="163"/>
      <c r="ATI120" s="293"/>
      <c r="ATJ120" s="924"/>
      <c r="ATK120" s="293"/>
      <c r="ATL120" s="924"/>
      <c r="ATM120" s="947"/>
      <c r="ATN120" s="1098"/>
      <c r="ATO120" s="924"/>
      <c r="ATP120" s="1095"/>
      <c r="ATQ120" s="1093"/>
      <c r="ATR120" s="293"/>
      <c r="ATS120" s="293"/>
      <c r="ATT120" s="163"/>
      <c r="ATU120" s="293"/>
      <c r="ATV120" s="924"/>
      <c r="ATW120" s="293"/>
      <c r="ATX120" s="924"/>
      <c r="ATY120" s="947"/>
      <c r="ATZ120" s="1098"/>
      <c r="AUA120" s="924"/>
      <c r="AUB120" s="1095"/>
      <c r="AUC120" s="1093"/>
      <c r="AUD120" s="293"/>
      <c r="AUE120" s="293"/>
      <c r="AUF120" s="163"/>
      <c r="AUG120" s="293"/>
      <c r="AUH120" s="924"/>
      <c r="AUI120" s="293"/>
      <c r="AUJ120" s="924"/>
      <c r="AUK120" s="947"/>
      <c r="AUL120" s="1098"/>
      <c r="AUM120" s="924"/>
      <c r="AUN120" s="1095"/>
      <c r="AUO120" s="1093"/>
      <c r="AUP120" s="293"/>
      <c r="AUQ120" s="293"/>
      <c r="AUR120" s="163"/>
      <c r="AUS120" s="293"/>
      <c r="AUT120" s="924"/>
      <c r="AUU120" s="293"/>
      <c r="AUV120" s="924"/>
      <c r="AUW120" s="947"/>
      <c r="AUX120" s="1098"/>
      <c r="AUY120" s="924"/>
      <c r="AUZ120" s="1095"/>
      <c r="AVA120" s="1093"/>
      <c r="AVB120" s="293"/>
      <c r="AVC120" s="293"/>
      <c r="AVD120" s="163"/>
      <c r="AVE120" s="293"/>
      <c r="AVF120" s="924"/>
      <c r="AVG120" s="293"/>
      <c r="AVH120" s="924"/>
      <c r="AVI120" s="947"/>
      <c r="AVJ120" s="1098"/>
      <c r="AVK120" s="924"/>
      <c r="AVL120" s="1095"/>
      <c r="AVM120" s="1093"/>
      <c r="AVN120" s="293"/>
      <c r="AVO120" s="293"/>
      <c r="AVP120" s="163"/>
      <c r="AVQ120" s="293"/>
      <c r="AVR120" s="924"/>
      <c r="AVS120" s="293"/>
      <c r="AVT120" s="924"/>
      <c r="AVU120" s="947"/>
      <c r="AVV120" s="1098"/>
      <c r="AVW120" s="924"/>
      <c r="AVX120" s="1095"/>
      <c r="AVY120" s="1093"/>
      <c r="AVZ120" s="293"/>
      <c r="AWA120" s="293"/>
      <c r="AWB120" s="163"/>
      <c r="AWC120" s="293"/>
      <c r="AWD120" s="924"/>
      <c r="AWE120" s="293"/>
      <c r="AWF120" s="924"/>
      <c r="AWG120" s="947"/>
      <c r="AWH120" s="1098"/>
      <c r="AWI120" s="924"/>
      <c r="AWJ120" s="1095"/>
      <c r="AWK120" s="1093"/>
      <c r="AWL120" s="293"/>
      <c r="AWM120" s="293"/>
      <c r="AWN120" s="163"/>
      <c r="AWO120" s="293"/>
      <c r="AWP120" s="924"/>
      <c r="AWQ120" s="293"/>
      <c r="AWR120" s="924"/>
      <c r="AWS120" s="947"/>
      <c r="AWT120" s="1098"/>
      <c r="AWU120" s="924"/>
      <c r="AWV120" s="1095"/>
      <c r="AWW120" s="1093"/>
      <c r="AWX120" s="293"/>
      <c r="AWY120" s="293"/>
      <c r="AWZ120" s="163"/>
      <c r="AXA120" s="293"/>
      <c r="AXB120" s="924"/>
      <c r="AXC120" s="293"/>
      <c r="AXD120" s="924"/>
      <c r="AXE120" s="947"/>
      <c r="AXF120" s="1098"/>
      <c r="AXG120" s="924"/>
      <c r="AXH120" s="1095"/>
      <c r="AXI120" s="1093"/>
      <c r="AXJ120" s="293"/>
      <c r="AXK120" s="293"/>
      <c r="AXL120" s="163"/>
      <c r="AXM120" s="293"/>
      <c r="AXN120" s="924"/>
      <c r="AXO120" s="293"/>
      <c r="AXP120" s="924"/>
      <c r="AXQ120" s="947"/>
      <c r="AXR120" s="1098"/>
      <c r="AXS120" s="924"/>
      <c r="AXT120" s="1095"/>
      <c r="AXU120" s="1093"/>
      <c r="AXV120" s="293"/>
      <c r="AXW120" s="293"/>
      <c r="AXX120" s="163"/>
      <c r="AXY120" s="293"/>
      <c r="AXZ120" s="924"/>
      <c r="AYA120" s="293"/>
      <c r="AYB120" s="924"/>
      <c r="AYC120" s="947"/>
      <c r="AYD120" s="1098"/>
      <c r="AYE120" s="924"/>
      <c r="AYF120" s="1095"/>
      <c r="AYG120" s="1093"/>
      <c r="AYH120" s="293"/>
      <c r="AYI120" s="293"/>
      <c r="AYJ120" s="163"/>
      <c r="AYK120" s="293"/>
      <c r="AYL120" s="924"/>
      <c r="AYM120" s="293"/>
      <c r="AYN120" s="924"/>
      <c r="AYO120" s="947"/>
      <c r="AYP120" s="1098"/>
      <c r="AYQ120" s="924"/>
      <c r="AYR120" s="1095"/>
      <c r="AYS120" s="1093"/>
      <c r="AYT120" s="293"/>
      <c r="AYU120" s="293"/>
      <c r="AYV120" s="163"/>
      <c r="AYW120" s="293"/>
      <c r="AYX120" s="924"/>
      <c r="AYY120" s="293"/>
      <c r="AYZ120" s="924"/>
      <c r="AZA120" s="947"/>
      <c r="AZB120" s="1098"/>
      <c r="AZC120" s="924"/>
      <c r="AZD120" s="1095"/>
      <c r="AZE120" s="1093"/>
      <c r="AZF120" s="293"/>
      <c r="AZG120" s="293"/>
      <c r="AZH120" s="163"/>
      <c r="AZI120" s="293"/>
      <c r="AZJ120" s="924"/>
      <c r="AZK120" s="293"/>
      <c r="AZL120" s="924"/>
      <c r="AZM120" s="947"/>
      <c r="AZN120" s="1098"/>
      <c r="AZO120" s="924"/>
      <c r="AZP120" s="1095"/>
      <c r="AZQ120" s="1093"/>
      <c r="AZR120" s="293"/>
      <c r="AZS120" s="293"/>
      <c r="AZT120" s="163"/>
      <c r="AZU120" s="293"/>
      <c r="AZV120" s="924"/>
      <c r="AZW120" s="293"/>
      <c r="AZX120" s="924"/>
      <c r="AZY120" s="947"/>
      <c r="AZZ120" s="1098"/>
      <c r="BAA120" s="924"/>
      <c r="BAB120" s="1095"/>
      <c r="BAC120" s="1093"/>
      <c r="BAD120" s="293"/>
      <c r="BAE120" s="293"/>
      <c r="BAF120" s="163"/>
      <c r="BAG120" s="293"/>
      <c r="BAH120" s="924"/>
      <c r="BAI120" s="293"/>
      <c r="BAJ120" s="924"/>
      <c r="BAK120" s="947"/>
      <c r="BAL120" s="1098"/>
      <c r="BAM120" s="924"/>
      <c r="BAN120" s="1095"/>
      <c r="BAO120" s="1093"/>
      <c r="BAP120" s="293"/>
      <c r="BAQ120" s="293"/>
      <c r="BAR120" s="163"/>
      <c r="BAS120" s="293"/>
      <c r="BAT120" s="924"/>
      <c r="BAU120" s="293"/>
      <c r="BAV120" s="924"/>
      <c r="BAW120" s="947"/>
      <c r="BAX120" s="1098"/>
      <c r="BAY120" s="924"/>
      <c r="BAZ120" s="1095"/>
      <c r="BBA120" s="1093"/>
      <c r="BBB120" s="293"/>
      <c r="BBC120" s="293"/>
      <c r="BBD120" s="163"/>
      <c r="BBE120" s="293"/>
      <c r="BBF120" s="924"/>
      <c r="BBG120" s="293"/>
      <c r="BBH120" s="924"/>
      <c r="BBI120" s="947"/>
      <c r="BBJ120" s="1098"/>
      <c r="BBK120" s="924"/>
      <c r="BBL120" s="1095"/>
      <c r="BBM120" s="1093"/>
      <c r="BBN120" s="293"/>
      <c r="BBO120" s="293"/>
      <c r="BBP120" s="163"/>
      <c r="BBQ120" s="293"/>
      <c r="BBR120" s="924"/>
      <c r="BBS120" s="293"/>
      <c r="BBT120" s="924"/>
      <c r="BBU120" s="947"/>
      <c r="BBV120" s="1098"/>
      <c r="BBW120" s="924"/>
      <c r="BBX120" s="1095"/>
      <c r="BBY120" s="1093"/>
      <c r="BBZ120" s="293"/>
      <c r="BCA120" s="293"/>
      <c r="BCB120" s="163"/>
      <c r="BCC120" s="293"/>
      <c r="BCD120" s="924"/>
      <c r="BCE120" s="293"/>
      <c r="BCF120" s="924"/>
      <c r="BCG120" s="947"/>
      <c r="BCH120" s="1098"/>
      <c r="BCI120" s="924"/>
      <c r="BCJ120" s="1095"/>
      <c r="BCK120" s="1093"/>
      <c r="BCL120" s="293"/>
      <c r="BCM120" s="293"/>
      <c r="BCN120" s="163"/>
      <c r="BCO120" s="293"/>
      <c r="BCP120" s="924"/>
      <c r="BCQ120" s="293"/>
      <c r="BCR120" s="924"/>
      <c r="BCS120" s="947"/>
      <c r="BCT120" s="1098"/>
      <c r="BCU120" s="924"/>
      <c r="BCV120" s="1095"/>
      <c r="BCW120" s="1093"/>
      <c r="BCX120" s="293"/>
      <c r="BCY120" s="293"/>
      <c r="BCZ120" s="163"/>
      <c r="BDA120" s="293"/>
      <c r="BDB120" s="924"/>
      <c r="BDC120" s="293"/>
      <c r="BDD120" s="924"/>
      <c r="BDE120" s="947"/>
      <c r="BDF120" s="1098"/>
      <c r="BDG120" s="924"/>
      <c r="BDH120" s="1095"/>
      <c r="BDI120" s="1093"/>
      <c r="BDJ120" s="293"/>
      <c r="BDK120" s="293"/>
      <c r="BDL120" s="163"/>
      <c r="BDM120" s="293"/>
      <c r="BDN120" s="924"/>
      <c r="BDO120" s="293"/>
      <c r="BDP120" s="924"/>
      <c r="BDQ120" s="947"/>
      <c r="BDR120" s="1098"/>
      <c r="BDS120" s="924"/>
      <c r="BDT120" s="1095"/>
      <c r="BDU120" s="1093"/>
      <c r="BDV120" s="293"/>
      <c r="BDW120" s="293"/>
      <c r="BDX120" s="163"/>
      <c r="BDY120" s="293"/>
      <c r="BDZ120" s="924"/>
      <c r="BEA120" s="293"/>
      <c r="BEB120" s="924"/>
      <c r="BEC120" s="947"/>
      <c r="BED120" s="1098"/>
      <c r="BEE120" s="924"/>
      <c r="BEF120" s="1095"/>
      <c r="BEG120" s="1093"/>
      <c r="BEH120" s="293"/>
      <c r="BEI120" s="293"/>
      <c r="BEJ120" s="163"/>
      <c r="BEK120" s="293"/>
      <c r="BEL120" s="924"/>
      <c r="BEM120" s="293"/>
      <c r="BEN120" s="924"/>
      <c r="BEO120" s="947"/>
      <c r="BEP120" s="1098"/>
      <c r="BEQ120" s="924"/>
      <c r="BER120" s="1095"/>
      <c r="BES120" s="1093"/>
      <c r="BET120" s="293"/>
      <c r="BEU120" s="293"/>
      <c r="BEV120" s="163"/>
      <c r="BEW120" s="293"/>
      <c r="BEX120" s="924"/>
      <c r="BEY120" s="293"/>
      <c r="BEZ120" s="924"/>
      <c r="BFA120" s="947"/>
      <c r="BFB120" s="1098"/>
      <c r="BFC120" s="924"/>
      <c r="BFD120" s="1095"/>
      <c r="BFE120" s="1093"/>
      <c r="BFF120" s="293"/>
      <c r="BFG120" s="293"/>
      <c r="BFH120" s="163"/>
      <c r="BFI120" s="293"/>
      <c r="BFJ120" s="924"/>
      <c r="BFK120" s="293"/>
      <c r="BFL120" s="924"/>
      <c r="BFM120" s="947"/>
      <c r="BFN120" s="1098"/>
      <c r="BFO120" s="924"/>
      <c r="BFP120" s="1095"/>
      <c r="BFQ120" s="1093"/>
      <c r="BFR120" s="293"/>
      <c r="BFS120" s="293"/>
      <c r="BFT120" s="163"/>
      <c r="BFU120" s="293"/>
      <c r="BFV120" s="924"/>
      <c r="BFW120" s="293"/>
      <c r="BFX120" s="924"/>
      <c r="BFY120" s="947"/>
      <c r="BFZ120" s="1098"/>
      <c r="BGA120" s="924"/>
      <c r="BGB120" s="1095"/>
      <c r="BGC120" s="1093"/>
      <c r="BGD120" s="293"/>
      <c r="BGE120" s="293"/>
      <c r="BGF120" s="163"/>
      <c r="BGG120" s="293"/>
      <c r="BGH120" s="924"/>
      <c r="BGI120" s="293"/>
      <c r="BGJ120" s="924"/>
      <c r="BGK120" s="947"/>
      <c r="BGL120" s="1098"/>
      <c r="BGM120" s="924"/>
      <c r="BGN120" s="1095"/>
      <c r="BGO120" s="1093"/>
      <c r="BGP120" s="293"/>
      <c r="BGQ120" s="293"/>
      <c r="BGR120" s="163"/>
      <c r="BGS120" s="293"/>
      <c r="BGT120" s="924"/>
      <c r="BGU120" s="293"/>
      <c r="BGV120" s="924"/>
      <c r="BGW120" s="947"/>
      <c r="BGX120" s="1098"/>
      <c r="BGY120" s="924"/>
      <c r="BGZ120" s="1095"/>
      <c r="BHA120" s="1093"/>
      <c r="BHB120" s="293"/>
      <c r="BHC120" s="293"/>
      <c r="BHD120" s="163"/>
      <c r="BHE120" s="293"/>
      <c r="BHF120" s="924"/>
      <c r="BHG120" s="293"/>
      <c r="BHH120" s="924"/>
      <c r="BHI120" s="947"/>
      <c r="BHJ120" s="1098"/>
      <c r="BHK120" s="924"/>
      <c r="BHL120" s="1095"/>
      <c r="BHM120" s="1093"/>
      <c r="BHN120" s="293"/>
      <c r="BHO120" s="293"/>
      <c r="BHP120" s="163"/>
      <c r="BHQ120" s="293"/>
      <c r="BHR120" s="924"/>
      <c r="BHS120" s="293"/>
      <c r="BHT120" s="924"/>
      <c r="BHU120" s="947"/>
      <c r="BHV120" s="1098"/>
      <c r="BHW120" s="924"/>
      <c r="BHX120" s="1095"/>
      <c r="BHY120" s="1093"/>
      <c r="BHZ120" s="293"/>
      <c r="BIA120" s="293"/>
      <c r="BIB120" s="163"/>
      <c r="BIC120" s="293"/>
      <c r="BID120" s="924"/>
      <c r="BIE120" s="293"/>
      <c r="BIF120" s="924"/>
      <c r="BIG120" s="947"/>
      <c r="BIH120" s="1098"/>
      <c r="BII120" s="924"/>
      <c r="BIJ120" s="1095"/>
      <c r="BIK120" s="1093"/>
      <c r="BIL120" s="293"/>
      <c r="BIM120" s="293"/>
      <c r="BIN120" s="163"/>
      <c r="BIO120" s="293"/>
      <c r="BIP120" s="924"/>
      <c r="BIQ120" s="293"/>
      <c r="BIR120" s="924"/>
      <c r="BIS120" s="947"/>
      <c r="BIT120" s="1098"/>
      <c r="BIU120" s="924"/>
      <c r="BIV120" s="1095"/>
      <c r="BIW120" s="1093"/>
      <c r="BIX120" s="293"/>
      <c r="BIY120" s="293"/>
      <c r="BIZ120" s="163"/>
      <c r="BJA120" s="293"/>
      <c r="BJB120" s="924"/>
      <c r="BJC120" s="293"/>
      <c r="BJD120" s="924"/>
      <c r="BJE120" s="947"/>
      <c r="BJF120" s="1098"/>
      <c r="BJG120" s="924"/>
      <c r="BJH120" s="1095"/>
      <c r="BJI120" s="1093"/>
      <c r="BJJ120" s="293"/>
      <c r="BJK120" s="293"/>
      <c r="BJL120" s="163"/>
      <c r="BJM120" s="293"/>
      <c r="BJN120" s="924"/>
      <c r="BJO120" s="293"/>
      <c r="BJP120" s="924"/>
      <c r="BJQ120" s="947"/>
      <c r="BJR120" s="1098"/>
      <c r="BJS120" s="924"/>
      <c r="BJT120" s="1095"/>
      <c r="BJU120" s="1093"/>
      <c r="BJV120" s="293"/>
      <c r="BJW120" s="293"/>
      <c r="BJX120" s="163"/>
      <c r="BJY120" s="293"/>
      <c r="BJZ120" s="924"/>
      <c r="BKA120" s="293"/>
      <c r="BKB120" s="924"/>
      <c r="BKC120" s="947"/>
      <c r="BKD120" s="1098"/>
      <c r="BKE120" s="924"/>
      <c r="BKF120" s="1095"/>
      <c r="BKG120" s="1093"/>
      <c r="BKH120" s="293"/>
      <c r="BKI120" s="293"/>
      <c r="BKJ120" s="163"/>
      <c r="BKK120" s="293"/>
      <c r="BKL120" s="924"/>
      <c r="BKM120" s="293"/>
      <c r="BKN120" s="924"/>
      <c r="BKO120" s="947"/>
      <c r="BKP120" s="1098"/>
      <c r="BKQ120" s="924"/>
      <c r="BKR120" s="1095"/>
      <c r="BKS120" s="1093"/>
      <c r="BKT120" s="293"/>
      <c r="BKU120" s="293"/>
      <c r="BKV120" s="163"/>
      <c r="BKW120" s="293"/>
      <c r="BKX120" s="924"/>
      <c r="BKY120" s="293"/>
      <c r="BKZ120" s="924"/>
      <c r="BLA120" s="947"/>
      <c r="BLB120" s="1098"/>
      <c r="BLC120" s="924"/>
      <c r="BLD120" s="1095"/>
      <c r="BLE120" s="1093"/>
      <c r="BLF120" s="293"/>
      <c r="BLG120" s="293"/>
      <c r="BLH120" s="163"/>
      <c r="BLI120" s="293"/>
      <c r="BLJ120" s="924"/>
      <c r="BLK120" s="293"/>
      <c r="BLL120" s="924"/>
      <c r="BLM120" s="947"/>
      <c r="BLN120" s="1098"/>
      <c r="BLO120" s="924"/>
      <c r="BLP120" s="1095"/>
      <c r="BLQ120" s="1093"/>
      <c r="BLR120" s="293"/>
      <c r="BLS120" s="293"/>
      <c r="BLT120" s="163"/>
      <c r="BLU120" s="293"/>
      <c r="BLV120" s="924"/>
      <c r="BLW120" s="293"/>
      <c r="BLX120" s="924"/>
      <c r="BLY120" s="947"/>
      <c r="BLZ120" s="1098"/>
      <c r="BMA120" s="924"/>
      <c r="BMB120" s="1095"/>
      <c r="BMC120" s="1093"/>
      <c r="BMD120" s="293"/>
      <c r="BME120" s="293"/>
      <c r="BMF120" s="163"/>
      <c r="BMG120" s="293"/>
      <c r="BMH120" s="924"/>
      <c r="BMI120" s="293"/>
      <c r="BMJ120" s="924"/>
      <c r="BMK120" s="947"/>
      <c r="BML120" s="1098"/>
      <c r="BMM120" s="924"/>
      <c r="BMN120" s="1095"/>
      <c r="BMO120" s="1093"/>
      <c r="BMP120" s="293"/>
      <c r="BMQ120" s="293"/>
      <c r="BMR120" s="163"/>
      <c r="BMS120" s="293"/>
      <c r="BMT120" s="924"/>
      <c r="BMU120" s="293"/>
      <c r="BMV120" s="924"/>
      <c r="BMW120" s="947"/>
      <c r="BMX120" s="1098"/>
      <c r="BMY120" s="924"/>
      <c r="BMZ120" s="1095"/>
      <c r="BNA120" s="1093"/>
      <c r="BNB120" s="293"/>
      <c r="BNC120" s="293"/>
      <c r="BND120" s="163"/>
      <c r="BNE120" s="293"/>
      <c r="BNF120" s="924"/>
      <c r="BNG120" s="293"/>
      <c r="BNH120" s="924"/>
      <c r="BNI120" s="947"/>
      <c r="BNJ120" s="1098"/>
      <c r="BNK120" s="924"/>
      <c r="BNL120" s="1095"/>
      <c r="BNM120" s="1093"/>
      <c r="BNN120" s="293"/>
      <c r="BNO120" s="293"/>
      <c r="BNP120" s="163"/>
      <c r="BNQ120" s="293"/>
      <c r="BNR120" s="924"/>
      <c r="BNS120" s="293"/>
      <c r="BNT120" s="924"/>
      <c r="BNU120" s="947"/>
      <c r="BNV120" s="1098"/>
      <c r="BNW120" s="924"/>
      <c r="BNX120" s="1095"/>
      <c r="BNY120" s="1093"/>
      <c r="BNZ120" s="293"/>
      <c r="BOA120" s="293"/>
      <c r="BOB120" s="163"/>
      <c r="BOC120" s="293"/>
      <c r="BOD120" s="924"/>
      <c r="BOE120" s="293"/>
      <c r="BOF120" s="924"/>
      <c r="BOG120" s="947"/>
      <c r="BOH120" s="1098"/>
      <c r="BOI120" s="924"/>
      <c r="BOJ120" s="1095"/>
      <c r="BOK120" s="1093"/>
      <c r="BOL120" s="293"/>
      <c r="BOM120" s="293"/>
      <c r="BON120" s="163"/>
      <c r="BOO120" s="293"/>
      <c r="BOP120" s="924"/>
      <c r="BOQ120" s="293"/>
      <c r="BOR120" s="924"/>
      <c r="BOS120" s="947"/>
      <c r="BOT120" s="1098"/>
      <c r="BOU120" s="924"/>
      <c r="BOV120" s="1095"/>
      <c r="BOW120" s="1093"/>
      <c r="BOX120" s="293"/>
      <c r="BOY120" s="293"/>
      <c r="BOZ120" s="163"/>
      <c r="BPA120" s="293"/>
      <c r="BPB120" s="924"/>
      <c r="BPC120" s="293"/>
      <c r="BPD120" s="924"/>
      <c r="BPE120" s="947"/>
      <c r="BPF120" s="1098"/>
      <c r="BPG120" s="924"/>
      <c r="BPH120" s="1095"/>
      <c r="BPI120" s="1093"/>
      <c r="BPJ120" s="293"/>
      <c r="BPK120" s="293"/>
      <c r="BPL120" s="163"/>
      <c r="BPM120" s="293"/>
      <c r="BPN120" s="924"/>
      <c r="BPO120" s="293"/>
      <c r="BPP120" s="924"/>
      <c r="BPQ120" s="947"/>
      <c r="BPR120" s="1098"/>
      <c r="BPS120" s="924"/>
      <c r="BPT120" s="1095"/>
      <c r="BPU120" s="1093"/>
      <c r="BPV120" s="293"/>
      <c r="BPW120" s="293"/>
      <c r="BPX120" s="163"/>
      <c r="BPY120" s="293"/>
      <c r="BPZ120" s="924"/>
      <c r="BQA120" s="293"/>
      <c r="BQB120" s="924"/>
      <c r="BQC120" s="947"/>
      <c r="BQD120" s="1098"/>
      <c r="BQE120" s="924"/>
      <c r="BQF120" s="1095"/>
      <c r="BQG120" s="1093"/>
      <c r="BQH120" s="293"/>
      <c r="BQI120" s="293"/>
      <c r="BQJ120" s="163"/>
      <c r="BQK120" s="293"/>
      <c r="BQL120" s="924"/>
      <c r="BQM120" s="293"/>
      <c r="BQN120" s="924"/>
      <c r="BQO120" s="947"/>
      <c r="BQP120" s="1098"/>
      <c r="BQQ120" s="924"/>
      <c r="BQR120" s="1095"/>
      <c r="BQS120" s="1093"/>
      <c r="BQT120" s="293"/>
      <c r="BQU120" s="293"/>
      <c r="BQV120" s="163"/>
      <c r="BQW120" s="293"/>
      <c r="BQX120" s="924"/>
      <c r="BQY120" s="293"/>
      <c r="BQZ120" s="924"/>
      <c r="BRA120" s="947"/>
      <c r="BRB120" s="1098"/>
      <c r="BRC120" s="924"/>
      <c r="BRD120" s="1095"/>
      <c r="BRE120" s="1093"/>
      <c r="BRF120" s="293"/>
      <c r="BRG120" s="293"/>
      <c r="BRH120" s="163"/>
      <c r="BRI120" s="293"/>
      <c r="BRJ120" s="924"/>
      <c r="BRK120" s="293"/>
      <c r="BRL120" s="924"/>
      <c r="BRM120" s="947"/>
      <c r="BRN120" s="1098"/>
      <c r="BRO120" s="924"/>
      <c r="BRP120" s="1095"/>
      <c r="BRQ120" s="1093"/>
      <c r="BRR120" s="293"/>
      <c r="BRS120" s="293"/>
      <c r="BRT120" s="163"/>
      <c r="BRU120" s="293"/>
      <c r="BRV120" s="924"/>
      <c r="BRW120" s="293"/>
      <c r="BRX120" s="924"/>
      <c r="BRY120" s="947"/>
      <c r="BRZ120" s="1098"/>
      <c r="BSA120" s="924"/>
      <c r="BSB120" s="1095"/>
      <c r="BSC120" s="1093"/>
      <c r="BSD120" s="293"/>
      <c r="BSE120" s="293"/>
      <c r="BSF120" s="163"/>
      <c r="BSG120" s="293"/>
      <c r="BSH120" s="924"/>
      <c r="BSI120" s="293"/>
      <c r="BSJ120" s="924"/>
      <c r="BSK120" s="947"/>
      <c r="BSL120" s="1098"/>
      <c r="BSM120" s="924"/>
      <c r="BSN120" s="1095"/>
      <c r="BSO120" s="1093"/>
      <c r="BSP120" s="293"/>
      <c r="BSQ120" s="293"/>
      <c r="BSR120" s="163"/>
      <c r="BSS120" s="293"/>
      <c r="BST120" s="924"/>
      <c r="BSU120" s="293"/>
      <c r="BSV120" s="924"/>
      <c r="BSW120" s="947"/>
      <c r="BSX120" s="1098"/>
      <c r="BSY120" s="924"/>
      <c r="BSZ120" s="1095"/>
      <c r="BTA120" s="1093"/>
      <c r="BTB120" s="293"/>
      <c r="BTC120" s="293"/>
      <c r="BTD120" s="163"/>
      <c r="BTE120" s="293"/>
      <c r="BTF120" s="924"/>
      <c r="BTG120" s="293"/>
      <c r="BTH120" s="924"/>
      <c r="BTI120" s="947"/>
      <c r="BTJ120" s="1098"/>
      <c r="BTK120" s="924"/>
      <c r="BTL120" s="1095"/>
      <c r="BTM120" s="1093"/>
      <c r="BTN120" s="293"/>
      <c r="BTO120" s="293"/>
      <c r="BTP120" s="163"/>
      <c r="BTQ120" s="293"/>
      <c r="BTR120" s="924"/>
      <c r="BTS120" s="293"/>
      <c r="BTT120" s="924"/>
      <c r="BTU120" s="947"/>
      <c r="BTV120" s="1098"/>
      <c r="BTW120" s="924"/>
      <c r="BTX120" s="1095"/>
      <c r="BTY120" s="1093"/>
      <c r="BTZ120" s="293"/>
      <c r="BUA120" s="293"/>
      <c r="BUB120" s="163"/>
      <c r="BUC120" s="293"/>
      <c r="BUD120" s="924"/>
      <c r="BUE120" s="293"/>
      <c r="BUF120" s="924"/>
      <c r="BUG120" s="947"/>
      <c r="BUH120" s="1098"/>
      <c r="BUI120" s="924"/>
      <c r="BUJ120" s="1095"/>
      <c r="BUK120" s="1093"/>
      <c r="BUL120" s="293"/>
      <c r="BUM120" s="293"/>
      <c r="BUN120" s="163"/>
      <c r="BUO120" s="293"/>
      <c r="BUP120" s="924"/>
      <c r="BUQ120" s="293"/>
      <c r="BUR120" s="924"/>
      <c r="BUS120" s="947"/>
      <c r="BUT120" s="1098"/>
      <c r="BUU120" s="924"/>
      <c r="BUV120" s="1095"/>
      <c r="BUW120" s="1093"/>
      <c r="BUX120" s="293"/>
      <c r="BUY120" s="293"/>
      <c r="BUZ120" s="163"/>
      <c r="BVA120" s="293"/>
      <c r="BVB120" s="924"/>
      <c r="BVC120" s="293"/>
      <c r="BVD120" s="924"/>
      <c r="BVE120" s="947"/>
      <c r="BVF120" s="1098"/>
      <c r="BVG120" s="924"/>
      <c r="BVH120" s="1095"/>
      <c r="BVI120" s="1093"/>
      <c r="BVJ120" s="293"/>
      <c r="BVK120" s="293"/>
      <c r="BVL120" s="163"/>
      <c r="BVM120" s="293"/>
      <c r="BVN120" s="924"/>
      <c r="BVO120" s="293"/>
      <c r="BVP120" s="924"/>
      <c r="BVQ120" s="947"/>
      <c r="BVR120" s="1098"/>
      <c r="BVS120" s="924"/>
      <c r="BVT120" s="1095"/>
      <c r="BVU120" s="1093"/>
      <c r="BVV120" s="293"/>
      <c r="BVW120" s="293"/>
      <c r="BVX120" s="163"/>
      <c r="BVY120" s="293"/>
      <c r="BVZ120" s="924"/>
      <c r="BWA120" s="293"/>
      <c r="BWB120" s="924"/>
      <c r="BWC120" s="947"/>
      <c r="BWD120" s="1098"/>
      <c r="BWE120" s="924"/>
      <c r="BWF120" s="1095"/>
      <c r="BWG120" s="1093"/>
      <c r="BWH120" s="293"/>
      <c r="BWI120" s="293"/>
      <c r="BWJ120" s="163"/>
      <c r="BWK120" s="293"/>
      <c r="BWL120" s="924"/>
      <c r="BWM120" s="293"/>
      <c r="BWN120" s="924"/>
      <c r="BWO120" s="947"/>
      <c r="BWP120" s="1098"/>
      <c r="BWQ120" s="924"/>
      <c r="BWR120" s="1095"/>
      <c r="BWS120" s="1093"/>
      <c r="BWT120" s="293"/>
      <c r="BWU120" s="293"/>
      <c r="BWV120" s="163"/>
      <c r="BWW120" s="293"/>
      <c r="BWX120" s="924"/>
      <c r="BWY120" s="293"/>
      <c r="BWZ120" s="924"/>
      <c r="BXA120" s="947"/>
      <c r="BXB120" s="1098"/>
      <c r="BXC120" s="924"/>
      <c r="BXD120" s="1095"/>
      <c r="BXE120" s="1093"/>
      <c r="BXF120" s="293"/>
      <c r="BXG120" s="293"/>
      <c r="BXH120" s="163"/>
      <c r="BXI120" s="293"/>
      <c r="BXJ120" s="924"/>
      <c r="BXK120" s="293"/>
      <c r="BXL120" s="924"/>
      <c r="BXM120" s="947"/>
      <c r="BXN120" s="1098"/>
      <c r="BXO120" s="924"/>
      <c r="BXP120" s="1095"/>
      <c r="BXQ120" s="1093"/>
      <c r="BXR120" s="293"/>
      <c r="BXS120" s="293"/>
      <c r="BXT120" s="163"/>
      <c r="BXU120" s="293"/>
      <c r="BXV120" s="924"/>
      <c r="BXW120" s="293"/>
      <c r="BXX120" s="924"/>
      <c r="BXY120" s="947"/>
      <c r="BXZ120" s="1098"/>
      <c r="BYA120" s="924"/>
      <c r="BYB120" s="1095"/>
      <c r="BYC120" s="1093"/>
      <c r="BYD120" s="293"/>
      <c r="BYE120" s="293"/>
      <c r="BYF120" s="163"/>
      <c r="BYG120" s="293"/>
      <c r="BYH120" s="924"/>
      <c r="BYI120" s="293"/>
      <c r="BYJ120" s="924"/>
      <c r="BYK120" s="947"/>
      <c r="BYL120" s="1098"/>
      <c r="BYM120" s="924"/>
      <c r="BYN120" s="1095"/>
      <c r="BYO120" s="1093"/>
      <c r="BYP120" s="293"/>
      <c r="BYQ120" s="293"/>
      <c r="BYR120" s="163"/>
      <c r="BYS120" s="293"/>
      <c r="BYT120" s="924"/>
      <c r="BYU120" s="293"/>
      <c r="BYV120" s="924"/>
      <c r="BYW120" s="947"/>
      <c r="BYX120" s="1098"/>
      <c r="BYY120" s="924"/>
      <c r="BYZ120" s="1095"/>
      <c r="BZA120" s="1093"/>
      <c r="BZB120" s="293"/>
      <c r="BZC120" s="293"/>
      <c r="BZD120" s="163"/>
      <c r="BZE120" s="293"/>
      <c r="BZF120" s="924"/>
      <c r="BZG120" s="293"/>
      <c r="BZH120" s="924"/>
      <c r="BZI120" s="947"/>
      <c r="BZJ120" s="1098"/>
      <c r="BZK120" s="924"/>
      <c r="BZL120" s="1095"/>
      <c r="BZM120" s="1093"/>
      <c r="BZN120" s="293"/>
      <c r="BZO120" s="293"/>
      <c r="BZP120" s="163"/>
      <c r="BZQ120" s="293"/>
      <c r="BZR120" s="924"/>
      <c r="BZS120" s="293"/>
      <c r="BZT120" s="924"/>
      <c r="BZU120" s="947"/>
      <c r="BZV120" s="1098"/>
      <c r="BZW120" s="924"/>
      <c r="BZX120" s="1095"/>
      <c r="BZY120" s="1093"/>
      <c r="BZZ120" s="293"/>
      <c r="CAA120" s="293"/>
      <c r="CAB120" s="163"/>
      <c r="CAC120" s="293"/>
      <c r="CAD120" s="924"/>
      <c r="CAE120" s="293"/>
      <c r="CAF120" s="924"/>
      <c r="CAG120" s="947"/>
      <c r="CAH120" s="1098"/>
      <c r="CAI120" s="924"/>
      <c r="CAJ120" s="1095"/>
      <c r="CAK120" s="1093"/>
      <c r="CAL120" s="293"/>
      <c r="CAM120" s="293"/>
      <c r="CAN120" s="163"/>
      <c r="CAO120" s="293"/>
      <c r="CAP120" s="924"/>
      <c r="CAQ120" s="293"/>
      <c r="CAR120" s="924"/>
      <c r="CAS120" s="947"/>
      <c r="CAT120" s="1098"/>
      <c r="CAU120" s="924"/>
      <c r="CAV120" s="1095"/>
      <c r="CAW120" s="1093"/>
      <c r="CAX120" s="293"/>
      <c r="CAY120" s="293"/>
      <c r="CAZ120" s="163"/>
      <c r="CBA120" s="293"/>
      <c r="CBB120" s="924"/>
      <c r="CBC120" s="293"/>
      <c r="CBD120" s="924"/>
      <c r="CBE120" s="947"/>
      <c r="CBF120" s="1098"/>
      <c r="CBG120" s="924"/>
      <c r="CBH120" s="1095"/>
      <c r="CBI120" s="1093"/>
      <c r="CBJ120" s="293"/>
      <c r="CBK120" s="293"/>
      <c r="CBL120" s="163"/>
      <c r="CBM120" s="293"/>
      <c r="CBN120" s="924"/>
      <c r="CBO120" s="293"/>
      <c r="CBP120" s="924"/>
      <c r="CBQ120" s="947"/>
      <c r="CBR120" s="1098"/>
      <c r="CBS120" s="924"/>
      <c r="CBT120" s="1095"/>
      <c r="CBU120" s="1093"/>
      <c r="CBV120" s="293"/>
      <c r="CBW120" s="293"/>
      <c r="CBX120" s="163"/>
      <c r="CBY120" s="293"/>
      <c r="CBZ120" s="924"/>
      <c r="CCA120" s="293"/>
      <c r="CCB120" s="924"/>
      <c r="CCC120" s="947"/>
      <c r="CCD120" s="1098"/>
      <c r="CCE120" s="924"/>
      <c r="CCF120" s="1095"/>
      <c r="CCG120" s="1093"/>
      <c r="CCH120" s="293"/>
      <c r="CCI120" s="293"/>
      <c r="CCJ120" s="163"/>
      <c r="CCK120" s="293"/>
      <c r="CCL120" s="924"/>
      <c r="CCM120" s="293"/>
      <c r="CCN120" s="924"/>
      <c r="CCO120" s="947"/>
      <c r="CCP120" s="1098"/>
      <c r="CCQ120" s="924"/>
      <c r="CCR120" s="1095"/>
      <c r="CCS120" s="1093"/>
      <c r="CCT120" s="293"/>
      <c r="CCU120" s="293"/>
      <c r="CCV120" s="163"/>
      <c r="CCW120" s="293"/>
      <c r="CCX120" s="924"/>
      <c r="CCY120" s="293"/>
      <c r="CCZ120" s="924"/>
      <c r="CDA120" s="947"/>
      <c r="CDB120" s="1098"/>
      <c r="CDC120" s="924"/>
      <c r="CDD120" s="1095"/>
      <c r="CDE120" s="1093"/>
      <c r="CDF120" s="293"/>
      <c r="CDG120" s="293"/>
      <c r="CDH120" s="163"/>
      <c r="CDI120" s="293"/>
      <c r="CDJ120" s="924"/>
      <c r="CDK120" s="293"/>
      <c r="CDL120" s="924"/>
      <c r="CDM120" s="947"/>
      <c r="CDN120" s="1098"/>
      <c r="CDO120" s="924"/>
      <c r="CDP120" s="1095"/>
      <c r="CDQ120" s="1093"/>
      <c r="CDR120" s="293"/>
      <c r="CDS120" s="293"/>
      <c r="CDT120" s="163"/>
      <c r="CDU120" s="293"/>
      <c r="CDV120" s="924"/>
      <c r="CDW120" s="293"/>
      <c r="CDX120" s="924"/>
      <c r="CDY120" s="947"/>
      <c r="CDZ120" s="1098"/>
      <c r="CEA120" s="924"/>
      <c r="CEB120" s="1095"/>
      <c r="CEC120" s="1093"/>
      <c r="CED120" s="293"/>
      <c r="CEE120" s="293"/>
      <c r="CEF120" s="163"/>
      <c r="CEG120" s="293"/>
      <c r="CEH120" s="924"/>
      <c r="CEI120" s="293"/>
      <c r="CEJ120" s="924"/>
      <c r="CEK120" s="947"/>
      <c r="CEL120" s="1098"/>
      <c r="CEM120" s="924"/>
      <c r="CEN120" s="1095"/>
      <c r="CEO120" s="1093"/>
      <c r="CEP120" s="293"/>
      <c r="CEQ120" s="293"/>
      <c r="CER120" s="163"/>
      <c r="CES120" s="293"/>
      <c r="CET120" s="924"/>
      <c r="CEU120" s="293"/>
      <c r="CEV120" s="924"/>
      <c r="CEW120" s="947"/>
      <c r="CEX120" s="1098"/>
      <c r="CEY120" s="924"/>
      <c r="CEZ120" s="1095"/>
      <c r="CFA120" s="1093"/>
      <c r="CFB120" s="293"/>
      <c r="CFC120" s="293"/>
      <c r="CFD120" s="163"/>
      <c r="CFE120" s="293"/>
      <c r="CFF120" s="924"/>
      <c r="CFG120" s="293"/>
      <c r="CFH120" s="924"/>
      <c r="CFI120" s="947"/>
      <c r="CFJ120" s="1098"/>
      <c r="CFK120" s="924"/>
      <c r="CFL120" s="1095"/>
      <c r="CFM120" s="1093"/>
      <c r="CFN120" s="293"/>
      <c r="CFO120" s="293"/>
      <c r="CFP120" s="163"/>
      <c r="CFQ120" s="293"/>
      <c r="CFR120" s="924"/>
      <c r="CFS120" s="293"/>
      <c r="CFT120" s="924"/>
      <c r="CFU120" s="947"/>
      <c r="CFV120" s="1098"/>
      <c r="CFW120" s="924"/>
      <c r="CFX120" s="1095"/>
      <c r="CFY120" s="1093"/>
      <c r="CFZ120" s="293"/>
      <c r="CGA120" s="293"/>
      <c r="CGB120" s="163"/>
      <c r="CGC120" s="293"/>
      <c r="CGD120" s="924"/>
      <c r="CGE120" s="293"/>
      <c r="CGF120" s="924"/>
      <c r="CGG120" s="947"/>
      <c r="CGH120" s="1098"/>
      <c r="CGI120" s="924"/>
      <c r="CGJ120" s="1095"/>
      <c r="CGK120" s="1093"/>
      <c r="CGL120" s="293"/>
      <c r="CGM120" s="293"/>
      <c r="CGN120" s="163"/>
      <c r="CGO120" s="293"/>
      <c r="CGP120" s="924"/>
      <c r="CGQ120" s="293"/>
      <c r="CGR120" s="924"/>
      <c r="CGS120" s="947"/>
      <c r="CGT120" s="1098"/>
      <c r="CGU120" s="924"/>
      <c r="CGV120" s="1095"/>
      <c r="CGW120" s="1093"/>
      <c r="CGX120" s="293"/>
      <c r="CGY120" s="293"/>
      <c r="CGZ120" s="163"/>
      <c r="CHA120" s="293"/>
      <c r="CHB120" s="924"/>
      <c r="CHC120" s="293"/>
      <c r="CHD120" s="924"/>
      <c r="CHE120" s="947"/>
      <c r="CHF120" s="1098"/>
      <c r="CHG120" s="924"/>
      <c r="CHH120" s="1095"/>
      <c r="CHI120" s="1093"/>
      <c r="CHJ120" s="293"/>
      <c r="CHK120" s="293"/>
      <c r="CHL120" s="163"/>
      <c r="CHM120" s="293"/>
      <c r="CHN120" s="924"/>
      <c r="CHO120" s="293"/>
      <c r="CHP120" s="924"/>
      <c r="CHQ120" s="947"/>
      <c r="CHR120" s="1098"/>
      <c r="CHS120" s="924"/>
      <c r="CHT120" s="1095"/>
      <c r="CHU120" s="1093"/>
      <c r="CHV120" s="293"/>
      <c r="CHW120" s="293"/>
      <c r="CHX120" s="163"/>
      <c r="CHY120" s="293"/>
      <c r="CHZ120" s="924"/>
      <c r="CIA120" s="293"/>
      <c r="CIB120" s="924"/>
      <c r="CIC120" s="947"/>
      <c r="CID120" s="1098"/>
      <c r="CIE120" s="924"/>
      <c r="CIF120" s="1095"/>
      <c r="CIG120" s="1093"/>
      <c r="CIH120" s="293"/>
      <c r="CII120" s="293"/>
      <c r="CIJ120" s="163"/>
      <c r="CIK120" s="293"/>
      <c r="CIL120" s="924"/>
      <c r="CIM120" s="293"/>
      <c r="CIN120" s="924"/>
      <c r="CIO120" s="947"/>
      <c r="CIP120" s="1098"/>
      <c r="CIQ120" s="924"/>
      <c r="CIR120" s="1095"/>
      <c r="CIS120" s="1093"/>
      <c r="CIT120" s="293"/>
      <c r="CIU120" s="293"/>
      <c r="CIV120" s="163"/>
      <c r="CIW120" s="293"/>
      <c r="CIX120" s="924"/>
      <c r="CIY120" s="293"/>
      <c r="CIZ120" s="924"/>
      <c r="CJA120" s="947"/>
      <c r="CJB120" s="1098"/>
      <c r="CJC120" s="924"/>
      <c r="CJD120" s="1095"/>
      <c r="CJE120" s="1093"/>
      <c r="CJF120" s="293"/>
      <c r="CJG120" s="293"/>
      <c r="CJH120" s="163"/>
      <c r="CJI120" s="293"/>
      <c r="CJJ120" s="924"/>
      <c r="CJK120" s="293"/>
      <c r="CJL120" s="924"/>
      <c r="CJM120" s="947"/>
      <c r="CJN120" s="1098"/>
      <c r="CJO120" s="924"/>
      <c r="CJP120" s="1095"/>
      <c r="CJQ120" s="1093"/>
      <c r="CJR120" s="293"/>
      <c r="CJS120" s="293"/>
      <c r="CJT120" s="163"/>
      <c r="CJU120" s="293"/>
      <c r="CJV120" s="924"/>
      <c r="CJW120" s="293"/>
      <c r="CJX120" s="924"/>
      <c r="CJY120" s="947"/>
      <c r="CJZ120" s="1098"/>
      <c r="CKA120" s="924"/>
      <c r="CKB120" s="1095"/>
      <c r="CKC120" s="1093"/>
      <c r="CKD120" s="293"/>
      <c r="CKE120" s="293"/>
      <c r="CKF120" s="163"/>
      <c r="CKG120" s="293"/>
      <c r="CKH120" s="924"/>
      <c r="CKI120" s="293"/>
      <c r="CKJ120" s="924"/>
      <c r="CKK120" s="947"/>
      <c r="CKL120" s="1098"/>
      <c r="CKM120" s="924"/>
      <c r="CKN120" s="1095"/>
      <c r="CKO120" s="1093"/>
      <c r="CKP120" s="293"/>
      <c r="CKQ120" s="293"/>
      <c r="CKR120" s="163"/>
      <c r="CKS120" s="293"/>
      <c r="CKT120" s="924"/>
      <c r="CKU120" s="293"/>
      <c r="CKV120" s="924"/>
      <c r="CKW120" s="947"/>
      <c r="CKX120" s="1098"/>
      <c r="CKY120" s="924"/>
      <c r="CKZ120" s="1095"/>
      <c r="CLA120" s="1093"/>
      <c r="CLB120" s="293"/>
      <c r="CLC120" s="293"/>
      <c r="CLD120" s="163"/>
      <c r="CLE120" s="293"/>
      <c r="CLF120" s="924"/>
      <c r="CLG120" s="293"/>
      <c r="CLH120" s="924"/>
      <c r="CLI120" s="947"/>
      <c r="CLJ120" s="1098"/>
      <c r="CLK120" s="924"/>
      <c r="CLL120" s="1095"/>
      <c r="CLM120" s="1093"/>
      <c r="CLN120" s="293"/>
      <c r="CLO120" s="293"/>
      <c r="CLP120" s="163"/>
      <c r="CLQ120" s="293"/>
      <c r="CLR120" s="924"/>
      <c r="CLS120" s="293"/>
      <c r="CLT120" s="924"/>
      <c r="CLU120" s="947"/>
      <c r="CLV120" s="1098"/>
      <c r="CLW120" s="924"/>
      <c r="CLX120" s="1095"/>
      <c r="CLY120" s="1093"/>
      <c r="CLZ120" s="293"/>
      <c r="CMA120" s="293"/>
      <c r="CMB120" s="163"/>
      <c r="CMC120" s="293"/>
      <c r="CMD120" s="924"/>
      <c r="CME120" s="293"/>
      <c r="CMF120" s="924"/>
      <c r="CMG120" s="947"/>
      <c r="CMH120" s="1098"/>
      <c r="CMI120" s="924"/>
      <c r="CMJ120" s="1095"/>
      <c r="CMK120" s="1093"/>
      <c r="CML120" s="293"/>
      <c r="CMM120" s="293"/>
      <c r="CMN120" s="163"/>
      <c r="CMO120" s="293"/>
      <c r="CMP120" s="924"/>
      <c r="CMQ120" s="293"/>
      <c r="CMR120" s="924"/>
      <c r="CMS120" s="947"/>
      <c r="CMT120" s="1098"/>
      <c r="CMU120" s="924"/>
      <c r="CMV120" s="1095"/>
      <c r="CMW120" s="1093"/>
      <c r="CMX120" s="293"/>
      <c r="CMY120" s="293"/>
      <c r="CMZ120" s="163"/>
      <c r="CNA120" s="293"/>
      <c r="CNB120" s="924"/>
      <c r="CNC120" s="293"/>
      <c r="CND120" s="924"/>
      <c r="CNE120" s="947"/>
      <c r="CNF120" s="1098"/>
      <c r="CNG120" s="924"/>
      <c r="CNH120" s="1095"/>
      <c r="CNI120" s="1093"/>
      <c r="CNJ120" s="293"/>
      <c r="CNK120" s="293"/>
      <c r="CNL120" s="163"/>
      <c r="CNM120" s="293"/>
      <c r="CNN120" s="924"/>
      <c r="CNO120" s="293"/>
      <c r="CNP120" s="924"/>
      <c r="CNQ120" s="947"/>
      <c r="CNR120" s="1098"/>
      <c r="CNS120" s="924"/>
      <c r="CNT120" s="1095"/>
      <c r="CNU120" s="1093"/>
      <c r="CNV120" s="293"/>
      <c r="CNW120" s="293"/>
      <c r="CNX120" s="163"/>
      <c r="CNY120" s="293"/>
      <c r="CNZ120" s="924"/>
      <c r="COA120" s="293"/>
      <c r="COB120" s="924"/>
      <c r="COC120" s="947"/>
      <c r="COD120" s="1098"/>
      <c r="COE120" s="924"/>
      <c r="COF120" s="1095"/>
      <c r="COG120" s="1093"/>
      <c r="COH120" s="293"/>
      <c r="COI120" s="293"/>
      <c r="COJ120" s="163"/>
      <c r="COK120" s="293"/>
      <c r="COL120" s="924"/>
      <c r="COM120" s="293"/>
      <c r="CON120" s="924"/>
      <c r="COO120" s="947"/>
      <c r="COP120" s="1098"/>
      <c r="COQ120" s="924"/>
      <c r="COR120" s="1095"/>
      <c r="COS120" s="1093"/>
      <c r="COT120" s="293"/>
      <c r="COU120" s="293"/>
      <c r="COV120" s="163"/>
      <c r="COW120" s="293"/>
      <c r="COX120" s="924"/>
      <c r="COY120" s="293"/>
      <c r="COZ120" s="924"/>
      <c r="CPA120" s="947"/>
      <c r="CPB120" s="1098"/>
      <c r="CPC120" s="924"/>
      <c r="CPD120" s="1095"/>
      <c r="CPE120" s="1093"/>
      <c r="CPF120" s="293"/>
      <c r="CPG120" s="293"/>
      <c r="CPH120" s="163"/>
      <c r="CPI120" s="293"/>
      <c r="CPJ120" s="924"/>
      <c r="CPK120" s="293"/>
      <c r="CPL120" s="924"/>
      <c r="CPM120" s="947"/>
      <c r="CPN120" s="1098"/>
      <c r="CPO120" s="924"/>
      <c r="CPP120" s="1095"/>
      <c r="CPQ120" s="1093"/>
      <c r="CPR120" s="293"/>
      <c r="CPS120" s="293"/>
      <c r="CPT120" s="163"/>
      <c r="CPU120" s="293"/>
      <c r="CPV120" s="924"/>
      <c r="CPW120" s="293"/>
      <c r="CPX120" s="924"/>
      <c r="CPY120" s="947"/>
      <c r="CPZ120" s="1098"/>
      <c r="CQA120" s="924"/>
      <c r="CQB120" s="1095"/>
      <c r="CQC120" s="1093"/>
      <c r="CQD120" s="293"/>
      <c r="CQE120" s="293"/>
      <c r="CQF120" s="163"/>
      <c r="CQG120" s="293"/>
      <c r="CQH120" s="924"/>
      <c r="CQI120" s="293"/>
      <c r="CQJ120" s="924"/>
      <c r="CQK120" s="947"/>
      <c r="CQL120" s="1098"/>
      <c r="CQM120" s="924"/>
      <c r="CQN120" s="1095"/>
      <c r="CQO120" s="1093"/>
      <c r="CQP120" s="293"/>
      <c r="CQQ120" s="293"/>
      <c r="CQR120" s="163"/>
      <c r="CQS120" s="293"/>
      <c r="CQT120" s="924"/>
      <c r="CQU120" s="293"/>
      <c r="CQV120" s="924"/>
      <c r="CQW120" s="947"/>
      <c r="CQX120" s="1098"/>
      <c r="CQY120" s="924"/>
      <c r="CQZ120" s="1095"/>
      <c r="CRA120" s="1093"/>
      <c r="CRB120" s="293"/>
      <c r="CRC120" s="293"/>
      <c r="CRD120" s="163"/>
      <c r="CRE120" s="293"/>
      <c r="CRF120" s="924"/>
      <c r="CRG120" s="293"/>
      <c r="CRH120" s="924"/>
      <c r="CRI120" s="947"/>
      <c r="CRJ120" s="1098"/>
      <c r="CRK120" s="924"/>
      <c r="CRL120" s="1095"/>
      <c r="CRM120" s="1093"/>
      <c r="CRN120" s="293"/>
      <c r="CRO120" s="293"/>
      <c r="CRP120" s="163"/>
      <c r="CRQ120" s="293"/>
      <c r="CRR120" s="924"/>
      <c r="CRS120" s="293"/>
      <c r="CRT120" s="924"/>
      <c r="CRU120" s="947"/>
      <c r="CRV120" s="1098"/>
      <c r="CRW120" s="924"/>
      <c r="CRX120" s="1095"/>
      <c r="CRY120" s="1093"/>
      <c r="CRZ120" s="293"/>
      <c r="CSA120" s="293"/>
      <c r="CSB120" s="163"/>
      <c r="CSC120" s="293"/>
      <c r="CSD120" s="924"/>
      <c r="CSE120" s="293"/>
      <c r="CSF120" s="924"/>
      <c r="CSG120" s="947"/>
      <c r="CSH120" s="1098"/>
      <c r="CSI120" s="924"/>
      <c r="CSJ120" s="1095"/>
      <c r="CSK120" s="1093"/>
      <c r="CSL120" s="293"/>
      <c r="CSM120" s="293"/>
      <c r="CSN120" s="163"/>
      <c r="CSO120" s="293"/>
      <c r="CSP120" s="924"/>
      <c r="CSQ120" s="293"/>
      <c r="CSR120" s="924"/>
      <c r="CSS120" s="947"/>
      <c r="CST120" s="1098"/>
      <c r="CSU120" s="924"/>
      <c r="CSV120" s="1095"/>
      <c r="CSW120" s="1093"/>
      <c r="CSX120" s="293"/>
      <c r="CSY120" s="293"/>
      <c r="CSZ120" s="163"/>
      <c r="CTA120" s="293"/>
      <c r="CTB120" s="924"/>
      <c r="CTC120" s="293"/>
      <c r="CTD120" s="924"/>
      <c r="CTE120" s="947"/>
      <c r="CTF120" s="1098"/>
      <c r="CTG120" s="924"/>
      <c r="CTH120" s="1095"/>
      <c r="CTI120" s="1093"/>
      <c r="CTJ120" s="293"/>
      <c r="CTK120" s="293"/>
      <c r="CTL120" s="163"/>
      <c r="CTM120" s="293"/>
      <c r="CTN120" s="924"/>
      <c r="CTO120" s="293"/>
      <c r="CTP120" s="924"/>
      <c r="CTQ120" s="947"/>
      <c r="CTR120" s="1098"/>
      <c r="CTS120" s="924"/>
      <c r="CTT120" s="1095"/>
      <c r="CTU120" s="1093"/>
      <c r="CTV120" s="293"/>
      <c r="CTW120" s="293"/>
      <c r="CTX120" s="163"/>
      <c r="CTY120" s="293"/>
      <c r="CTZ120" s="924"/>
      <c r="CUA120" s="293"/>
      <c r="CUB120" s="924"/>
      <c r="CUC120" s="947"/>
      <c r="CUD120" s="1098"/>
      <c r="CUE120" s="924"/>
      <c r="CUF120" s="1095"/>
      <c r="CUG120" s="1093"/>
      <c r="CUH120" s="293"/>
      <c r="CUI120" s="293"/>
      <c r="CUJ120" s="163"/>
      <c r="CUK120" s="293"/>
      <c r="CUL120" s="924"/>
      <c r="CUM120" s="293"/>
      <c r="CUN120" s="924"/>
      <c r="CUO120" s="947"/>
      <c r="CUP120" s="1098"/>
      <c r="CUQ120" s="924"/>
      <c r="CUR120" s="1095"/>
      <c r="CUS120" s="1093"/>
      <c r="CUT120" s="293"/>
      <c r="CUU120" s="293"/>
      <c r="CUV120" s="163"/>
      <c r="CUW120" s="293"/>
      <c r="CUX120" s="924"/>
      <c r="CUY120" s="293"/>
      <c r="CUZ120" s="924"/>
      <c r="CVA120" s="947"/>
      <c r="CVB120" s="1098"/>
      <c r="CVC120" s="924"/>
      <c r="CVD120" s="1095"/>
      <c r="CVE120" s="1093"/>
      <c r="CVF120" s="293"/>
      <c r="CVG120" s="293"/>
      <c r="CVH120" s="163"/>
      <c r="CVI120" s="293"/>
      <c r="CVJ120" s="924"/>
      <c r="CVK120" s="293"/>
      <c r="CVL120" s="924"/>
      <c r="CVM120" s="947"/>
      <c r="CVN120" s="1098"/>
      <c r="CVO120" s="924"/>
      <c r="CVP120" s="1095"/>
      <c r="CVQ120" s="1093"/>
      <c r="CVR120" s="293"/>
      <c r="CVS120" s="293"/>
      <c r="CVT120" s="163"/>
      <c r="CVU120" s="293"/>
      <c r="CVV120" s="924"/>
      <c r="CVW120" s="293"/>
      <c r="CVX120" s="924"/>
      <c r="CVY120" s="947"/>
      <c r="CVZ120" s="1098"/>
      <c r="CWA120" s="924"/>
      <c r="CWB120" s="1095"/>
      <c r="CWC120" s="1093"/>
      <c r="CWD120" s="293"/>
      <c r="CWE120" s="293"/>
      <c r="CWF120" s="163"/>
      <c r="CWG120" s="293"/>
      <c r="CWH120" s="924"/>
      <c r="CWI120" s="293"/>
      <c r="CWJ120" s="924"/>
      <c r="CWK120" s="947"/>
      <c r="CWL120" s="1098"/>
      <c r="CWM120" s="924"/>
      <c r="CWN120" s="1095"/>
      <c r="CWO120" s="1093"/>
      <c r="CWP120" s="293"/>
      <c r="CWQ120" s="293"/>
      <c r="CWR120" s="163"/>
      <c r="CWS120" s="293"/>
      <c r="CWT120" s="924"/>
      <c r="CWU120" s="293"/>
      <c r="CWV120" s="924"/>
      <c r="CWW120" s="947"/>
      <c r="CWX120" s="1098"/>
      <c r="CWY120" s="924"/>
      <c r="CWZ120" s="1095"/>
      <c r="CXA120" s="1093"/>
      <c r="CXB120" s="293"/>
      <c r="CXC120" s="293"/>
      <c r="CXD120" s="163"/>
      <c r="CXE120" s="293"/>
      <c r="CXF120" s="924"/>
      <c r="CXG120" s="293"/>
      <c r="CXH120" s="924"/>
      <c r="CXI120" s="947"/>
      <c r="CXJ120" s="1098"/>
      <c r="CXK120" s="924"/>
      <c r="CXL120" s="1095"/>
      <c r="CXM120" s="1093"/>
      <c r="CXN120" s="293"/>
      <c r="CXO120" s="293"/>
      <c r="CXP120" s="163"/>
      <c r="CXQ120" s="293"/>
      <c r="CXR120" s="924"/>
      <c r="CXS120" s="293"/>
      <c r="CXT120" s="924"/>
      <c r="CXU120" s="947"/>
      <c r="CXV120" s="1098"/>
      <c r="CXW120" s="924"/>
      <c r="CXX120" s="1095"/>
      <c r="CXY120" s="1093"/>
      <c r="CXZ120" s="293"/>
      <c r="CYA120" s="293"/>
      <c r="CYB120" s="163"/>
      <c r="CYC120" s="293"/>
      <c r="CYD120" s="924"/>
      <c r="CYE120" s="293"/>
      <c r="CYF120" s="924"/>
      <c r="CYG120" s="947"/>
      <c r="CYH120" s="1098"/>
      <c r="CYI120" s="924"/>
      <c r="CYJ120" s="1095"/>
      <c r="CYK120" s="1093"/>
      <c r="CYL120" s="293"/>
      <c r="CYM120" s="293"/>
      <c r="CYN120" s="163"/>
      <c r="CYO120" s="293"/>
      <c r="CYP120" s="924"/>
      <c r="CYQ120" s="293"/>
      <c r="CYR120" s="924"/>
      <c r="CYS120" s="947"/>
      <c r="CYT120" s="1098"/>
      <c r="CYU120" s="924"/>
      <c r="CYV120" s="1095"/>
      <c r="CYW120" s="1093"/>
      <c r="CYX120" s="293"/>
      <c r="CYY120" s="293"/>
      <c r="CYZ120" s="163"/>
      <c r="CZA120" s="293"/>
      <c r="CZB120" s="924"/>
      <c r="CZC120" s="293"/>
      <c r="CZD120" s="924"/>
      <c r="CZE120" s="947"/>
      <c r="CZF120" s="1098"/>
      <c r="CZG120" s="924"/>
      <c r="CZH120" s="1095"/>
      <c r="CZI120" s="1093"/>
      <c r="CZJ120" s="293"/>
      <c r="CZK120" s="293"/>
      <c r="CZL120" s="163"/>
      <c r="CZM120" s="293"/>
      <c r="CZN120" s="924"/>
      <c r="CZO120" s="293"/>
      <c r="CZP120" s="924"/>
      <c r="CZQ120" s="947"/>
      <c r="CZR120" s="1098"/>
      <c r="CZS120" s="924"/>
      <c r="CZT120" s="1095"/>
      <c r="CZU120" s="1093"/>
      <c r="CZV120" s="293"/>
      <c r="CZW120" s="293"/>
      <c r="CZX120" s="163"/>
      <c r="CZY120" s="293"/>
      <c r="CZZ120" s="924"/>
      <c r="DAA120" s="293"/>
      <c r="DAB120" s="924"/>
      <c r="DAC120" s="947"/>
      <c r="DAD120" s="1098"/>
      <c r="DAE120" s="924"/>
      <c r="DAF120" s="1095"/>
      <c r="DAG120" s="1093"/>
      <c r="DAH120" s="293"/>
      <c r="DAI120" s="293"/>
      <c r="DAJ120" s="163"/>
      <c r="DAK120" s="293"/>
      <c r="DAL120" s="924"/>
      <c r="DAM120" s="293"/>
      <c r="DAN120" s="924"/>
      <c r="DAO120" s="947"/>
      <c r="DAP120" s="1098"/>
      <c r="DAQ120" s="924"/>
      <c r="DAR120" s="1095"/>
      <c r="DAS120" s="1093"/>
      <c r="DAT120" s="293"/>
      <c r="DAU120" s="293"/>
      <c r="DAV120" s="163"/>
      <c r="DAW120" s="293"/>
      <c r="DAX120" s="924"/>
      <c r="DAY120" s="293"/>
      <c r="DAZ120" s="924"/>
      <c r="DBA120" s="947"/>
      <c r="DBB120" s="1098"/>
      <c r="DBC120" s="924"/>
      <c r="DBD120" s="1095"/>
      <c r="DBE120" s="1093"/>
      <c r="DBF120" s="293"/>
      <c r="DBG120" s="293"/>
      <c r="DBH120" s="163"/>
      <c r="DBI120" s="293"/>
      <c r="DBJ120" s="924"/>
      <c r="DBK120" s="293"/>
      <c r="DBL120" s="924"/>
      <c r="DBM120" s="947"/>
      <c r="DBN120" s="1098"/>
      <c r="DBO120" s="924"/>
      <c r="DBP120" s="1095"/>
      <c r="DBQ120" s="1093"/>
      <c r="DBR120" s="293"/>
      <c r="DBS120" s="293"/>
      <c r="DBT120" s="163"/>
      <c r="DBU120" s="293"/>
      <c r="DBV120" s="924"/>
      <c r="DBW120" s="293"/>
      <c r="DBX120" s="924"/>
      <c r="DBY120" s="947"/>
      <c r="DBZ120" s="1098"/>
      <c r="DCA120" s="924"/>
      <c r="DCB120" s="1095"/>
      <c r="DCC120" s="1093"/>
      <c r="DCD120" s="293"/>
      <c r="DCE120" s="293"/>
      <c r="DCF120" s="163"/>
      <c r="DCG120" s="293"/>
      <c r="DCH120" s="924"/>
      <c r="DCI120" s="293"/>
      <c r="DCJ120" s="924"/>
      <c r="DCK120" s="947"/>
      <c r="DCL120" s="1098"/>
      <c r="DCM120" s="924"/>
      <c r="DCN120" s="1095"/>
      <c r="DCO120" s="1093"/>
      <c r="DCP120" s="293"/>
      <c r="DCQ120" s="293"/>
      <c r="DCR120" s="163"/>
      <c r="DCS120" s="293"/>
      <c r="DCT120" s="924"/>
      <c r="DCU120" s="293"/>
      <c r="DCV120" s="924"/>
      <c r="DCW120" s="947"/>
      <c r="DCX120" s="1098"/>
      <c r="DCY120" s="924"/>
      <c r="DCZ120" s="1095"/>
      <c r="DDA120" s="1093"/>
      <c r="DDB120" s="293"/>
      <c r="DDC120" s="293"/>
      <c r="DDD120" s="163"/>
      <c r="DDE120" s="293"/>
      <c r="DDF120" s="924"/>
      <c r="DDG120" s="293"/>
      <c r="DDH120" s="924"/>
      <c r="DDI120" s="947"/>
      <c r="DDJ120" s="1098"/>
      <c r="DDK120" s="924"/>
      <c r="DDL120" s="1095"/>
      <c r="DDM120" s="1093"/>
      <c r="DDN120" s="293"/>
      <c r="DDO120" s="293"/>
      <c r="DDP120" s="163"/>
      <c r="DDQ120" s="293"/>
      <c r="DDR120" s="924"/>
      <c r="DDS120" s="293"/>
      <c r="DDT120" s="924"/>
      <c r="DDU120" s="947"/>
      <c r="DDV120" s="1098"/>
      <c r="DDW120" s="924"/>
      <c r="DDX120" s="1095"/>
      <c r="DDY120" s="1093"/>
      <c r="DDZ120" s="293"/>
      <c r="DEA120" s="293"/>
      <c r="DEB120" s="163"/>
      <c r="DEC120" s="293"/>
      <c r="DED120" s="924"/>
      <c r="DEE120" s="293"/>
      <c r="DEF120" s="924"/>
      <c r="DEG120" s="947"/>
      <c r="DEH120" s="1098"/>
      <c r="DEI120" s="924"/>
      <c r="DEJ120" s="1095"/>
      <c r="DEK120" s="1093"/>
      <c r="DEL120" s="293"/>
      <c r="DEM120" s="293"/>
      <c r="DEN120" s="163"/>
      <c r="DEO120" s="293"/>
      <c r="DEP120" s="924"/>
      <c r="DEQ120" s="293"/>
      <c r="DER120" s="924"/>
      <c r="DES120" s="947"/>
      <c r="DET120" s="1098"/>
      <c r="DEU120" s="924"/>
      <c r="DEV120" s="1095"/>
      <c r="DEW120" s="1093"/>
      <c r="DEX120" s="293"/>
      <c r="DEY120" s="293"/>
      <c r="DEZ120" s="163"/>
      <c r="DFA120" s="293"/>
      <c r="DFB120" s="924"/>
      <c r="DFC120" s="293"/>
      <c r="DFD120" s="924"/>
      <c r="DFE120" s="947"/>
      <c r="DFF120" s="1098"/>
      <c r="DFG120" s="924"/>
      <c r="DFH120" s="1095"/>
      <c r="DFI120" s="1093"/>
      <c r="DFJ120" s="293"/>
      <c r="DFK120" s="293"/>
      <c r="DFL120" s="163"/>
      <c r="DFM120" s="293"/>
      <c r="DFN120" s="924"/>
      <c r="DFO120" s="293"/>
      <c r="DFP120" s="924"/>
      <c r="DFQ120" s="947"/>
      <c r="DFR120" s="1098"/>
      <c r="DFS120" s="924"/>
      <c r="DFT120" s="1095"/>
      <c r="DFU120" s="1093"/>
      <c r="DFV120" s="293"/>
      <c r="DFW120" s="293"/>
      <c r="DFX120" s="163"/>
      <c r="DFY120" s="293"/>
      <c r="DFZ120" s="924"/>
      <c r="DGA120" s="293"/>
      <c r="DGB120" s="924"/>
      <c r="DGC120" s="947"/>
      <c r="DGD120" s="1098"/>
      <c r="DGE120" s="924"/>
      <c r="DGF120" s="1095"/>
      <c r="DGG120" s="1093"/>
      <c r="DGH120" s="293"/>
      <c r="DGI120" s="293"/>
      <c r="DGJ120" s="163"/>
      <c r="DGK120" s="293"/>
      <c r="DGL120" s="924"/>
      <c r="DGM120" s="293"/>
      <c r="DGN120" s="924"/>
      <c r="DGO120" s="947"/>
      <c r="DGP120" s="1098"/>
      <c r="DGQ120" s="924"/>
      <c r="DGR120" s="1095"/>
      <c r="DGS120" s="1093"/>
      <c r="DGT120" s="293"/>
      <c r="DGU120" s="293"/>
      <c r="DGV120" s="163"/>
      <c r="DGW120" s="293"/>
      <c r="DGX120" s="924"/>
      <c r="DGY120" s="293"/>
      <c r="DGZ120" s="924"/>
      <c r="DHA120" s="947"/>
      <c r="DHB120" s="1098"/>
      <c r="DHC120" s="924"/>
      <c r="DHD120" s="1095"/>
      <c r="DHE120" s="1093"/>
      <c r="DHF120" s="293"/>
      <c r="DHG120" s="293"/>
      <c r="DHH120" s="163"/>
      <c r="DHI120" s="293"/>
      <c r="DHJ120" s="924"/>
      <c r="DHK120" s="293"/>
      <c r="DHL120" s="924"/>
      <c r="DHM120" s="947"/>
      <c r="DHN120" s="1098"/>
      <c r="DHO120" s="924"/>
      <c r="DHP120" s="1095"/>
      <c r="DHQ120" s="1093"/>
      <c r="DHR120" s="293"/>
      <c r="DHS120" s="293"/>
      <c r="DHT120" s="163"/>
      <c r="DHU120" s="293"/>
      <c r="DHV120" s="924"/>
      <c r="DHW120" s="293"/>
      <c r="DHX120" s="924"/>
      <c r="DHY120" s="947"/>
      <c r="DHZ120" s="1098"/>
      <c r="DIA120" s="924"/>
      <c r="DIB120" s="1095"/>
      <c r="DIC120" s="1093"/>
      <c r="DID120" s="293"/>
      <c r="DIE120" s="293"/>
      <c r="DIF120" s="163"/>
      <c r="DIG120" s="293"/>
      <c r="DIH120" s="924"/>
      <c r="DII120" s="293"/>
      <c r="DIJ120" s="924"/>
      <c r="DIK120" s="947"/>
      <c r="DIL120" s="1098"/>
      <c r="DIM120" s="924"/>
      <c r="DIN120" s="1095"/>
      <c r="DIO120" s="1093"/>
      <c r="DIP120" s="293"/>
      <c r="DIQ120" s="293"/>
      <c r="DIR120" s="163"/>
      <c r="DIS120" s="293"/>
      <c r="DIT120" s="924"/>
      <c r="DIU120" s="293"/>
      <c r="DIV120" s="924"/>
      <c r="DIW120" s="947"/>
      <c r="DIX120" s="1098"/>
      <c r="DIY120" s="924"/>
      <c r="DIZ120" s="1095"/>
      <c r="DJA120" s="1093"/>
      <c r="DJB120" s="293"/>
      <c r="DJC120" s="293"/>
      <c r="DJD120" s="163"/>
      <c r="DJE120" s="293"/>
      <c r="DJF120" s="924"/>
      <c r="DJG120" s="293"/>
      <c r="DJH120" s="924"/>
      <c r="DJI120" s="947"/>
      <c r="DJJ120" s="1098"/>
      <c r="DJK120" s="924"/>
      <c r="DJL120" s="1095"/>
      <c r="DJM120" s="1093"/>
      <c r="DJN120" s="293"/>
      <c r="DJO120" s="293"/>
      <c r="DJP120" s="163"/>
      <c r="DJQ120" s="293"/>
      <c r="DJR120" s="924"/>
      <c r="DJS120" s="293"/>
      <c r="DJT120" s="924"/>
      <c r="DJU120" s="947"/>
      <c r="DJV120" s="1098"/>
      <c r="DJW120" s="924"/>
      <c r="DJX120" s="1095"/>
      <c r="DJY120" s="1093"/>
      <c r="DJZ120" s="293"/>
      <c r="DKA120" s="293"/>
      <c r="DKB120" s="163"/>
      <c r="DKC120" s="293"/>
      <c r="DKD120" s="924"/>
      <c r="DKE120" s="293"/>
      <c r="DKF120" s="924"/>
      <c r="DKG120" s="947"/>
      <c r="DKH120" s="1098"/>
      <c r="DKI120" s="924"/>
      <c r="DKJ120" s="1095"/>
      <c r="DKK120" s="1093"/>
      <c r="DKL120" s="293"/>
      <c r="DKM120" s="293"/>
      <c r="DKN120" s="163"/>
      <c r="DKO120" s="293"/>
      <c r="DKP120" s="924"/>
      <c r="DKQ120" s="293"/>
      <c r="DKR120" s="924"/>
      <c r="DKS120" s="947"/>
      <c r="DKT120" s="1098"/>
      <c r="DKU120" s="924"/>
      <c r="DKV120" s="1095"/>
      <c r="DKW120" s="1093"/>
      <c r="DKX120" s="293"/>
      <c r="DKY120" s="293"/>
      <c r="DKZ120" s="163"/>
      <c r="DLA120" s="293"/>
      <c r="DLB120" s="924"/>
      <c r="DLC120" s="293"/>
      <c r="DLD120" s="924"/>
      <c r="DLE120" s="947"/>
      <c r="DLF120" s="1098"/>
      <c r="DLG120" s="924"/>
      <c r="DLH120" s="1095"/>
      <c r="DLI120" s="1093"/>
      <c r="DLJ120" s="293"/>
      <c r="DLK120" s="293"/>
      <c r="DLL120" s="163"/>
      <c r="DLM120" s="293"/>
      <c r="DLN120" s="924"/>
      <c r="DLO120" s="293"/>
      <c r="DLP120" s="924"/>
      <c r="DLQ120" s="947"/>
      <c r="DLR120" s="1098"/>
      <c r="DLS120" s="924"/>
      <c r="DLT120" s="1095"/>
      <c r="DLU120" s="1093"/>
      <c r="DLV120" s="293"/>
      <c r="DLW120" s="293"/>
      <c r="DLX120" s="163"/>
      <c r="DLY120" s="293"/>
      <c r="DLZ120" s="924"/>
      <c r="DMA120" s="293"/>
      <c r="DMB120" s="924"/>
      <c r="DMC120" s="947"/>
      <c r="DMD120" s="1098"/>
      <c r="DME120" s="924"/>
      <c r="DMF120" s="1095"/>
      <c r="DMG120" s="1093"/>
      <c r="DMH120" s="293"/>
      <c r="DMI120" s="293"/>
      <c r="DMJ120" s="163"/>
      <c r="DMK120" s="293"/>
      <c r="DML120" s="924"/>
      <c r="DMM120" s="293"/>
      <c r="DMN120" s="924"/>
      <c r="DMO120" s="947"/>
      <c r="DMP120" s="1098"/>
      <c r="DMQ120" s="924"/>
      <c r="DMR120" s="1095"/>
      <c r="DMS120" s="1093"/>
      <c r="DMT120" s="293"/>
      <c r="DMU120" s="293"/>
      <c r="DMV120" s="163"/>
      <c r="DMW120" s="293"/>
      <c r="DMX120" s="924"/>
      <c r="DMY120" s="293"/>
      <c r="DMZ120" s="924"/>
      <c r="DNA120" s="947"/>
      <c r="DNB120" s="1098"/>
      <c r="DNC120" s="924"/>
      <c r="DND120" s="1095"/>
      <c r="DNE120" s="1093"/>
      <c r="DNF120" s="293"/>
      <c r="DNG120" s="293"/>
      <c r="DNH120" s="163"/>
      <c r="DNI120" s="293"/>
      <c r="DNJ120" s="924"/>
      <c r="DNK120" s="293"/>
      <c r="DNL120" s="924"/>
      <c r="DNM120" s="947"/>
      <c r="DNN120" s="1098"/>
      <c r="DNO120" s="924"/>
      <c r="DNP120" s="1095"/>
      <c r="DNQ120" s="1093"/>
      <c r="DNR120" s="293"/>
      <c r="DNS120" s="293"/>
      <c r="DNT120" s="163"/>
      <c r="DNU120" s="293"/>
      <c r="DNV120" s="924"/>
      <c r="DNW120" s="293"/>
      <c r="DNX120" s="924"/>
      <c r="DNY120" s="947"/>
      <c r="DNZ120" s="1098"/>
      <c r="DOA120" s="924"/>
      <c r="DOB120" s="1095"/>
      <c r="DOC120" s="1093"/>
      <c r="DOD120" s="293"/>
      <c r="DOE120" s="293"/>
      <c r="DOF120" s="163"/>
      <c r="DOG120" s="293"/>
      <c r="DOH120" s="924"/>
      <c r="DOI120" s="293"/>
      <c r="DOJ120" s="924"/>
      <c r="DOK120" s="947"/>
      <c r="DOL120" s="1098"/>
      <c r="DOM120" s="924"/>
      <c r="DON120" s="1095"/>
      <c r="DOO120" s="1093"/>
      <c r="DOP120" s="293"/>
      <c r="DOQ120" s="293"/>
      <c r="DOR120" s="163"/>
      <c r="DOS120" s="293"/>
      <c r="DOT120" s="924"/>
      <c r="DOU120" s="293"/>
      <c r="DOV120" s="924"/>
      <c r="DOW120" s="947"/>
      <c r="DOX120" s="1098"/>
      <c r="DOY120" s="924"/>
      <c r="DOZ120" s="1095"/>
      <c r="DPA120" s="1093"/>
      <c r="DPB120" s="293"/>
      <c r="DPC120" s="293"/>
      <c r="DPD120" s="163"/>
      <c r="DPE120" s="293"/>
      <c r="DPF120" s="924"/>
      <c r="DPG120" s="293"/>
      <c r="DPH120" s="924"/>
      <c r="DPI120" s="947"/>
      <c r="DPJ120" s="1098"/>
      <c r="DPK120" s="924"/>
      <c r="DPL120" s="1095"/>
      <c r="DPM120" s="1093"/>
      <c r="DPN120" s="293"/>
      <c r="DPO120" s="293"/>
      <c r="DPP120" s="163"/>
      <c r="DPQ120" s="293"/>
      <c r="DPR120" s="924"/>
      <c r="DPS120" s="293"/>
      <c r="DPT120" s="924"/>
      <c r="DPU120" s="947"/>
      <c r="DPV120" s="1098"/>
      <c r="DPW120" s="924"/>
      <c r="DPX120" s="1095"/>
      <c r="DPY120" s="1093"/>
      <c r="DPZ120" s="293"/>
      <c r="DQA120" s="293"/>
      <c r="DQB120" s="163"/>
      <c r="DQC120" s="293"/>
      <c r="DQD120" s="924"/>
      <c r="DQE120" s="293"/>
      <c r="DQF120" s="924"/>
      <c r="DQG120" s="947"/>
      <c r="DQH120" s="1098"/>
      <c r="DQI120" s="924"/>
      <c r="DQJ120" s="1095"/>
      <c r="DQK120" s="1093"/>
      <c r="DQL120" s="293"/>
      <c r="DQM120" s="293"/>
      <c r="DQN120" s="163"/>
      <c r="DQO120" s="293"/>
      <c r="DQP120" s="924"/>
      <c r="DQQ120" s="293"/>
      <c r="DQR120" s="924"/>
      <c r="DQS120" s="947"/>
      <c r="DQT120" s="1098"/>
      <c r="DQU120" s="924"/>
      <c r="DQV120" s="1095"/>
      <c r="DQW120" s="1093"/>
      <c r="DQX120" s="293"/>
      <c r="DQY120" s="293"/>
      <c r="DQZ120" s="163"/>
      <c r="DRA120" s="293"/>
      <c r="DRB120" s="924"/>
      <c r="DRC120" s="293"/>
      <c r="DRD120" s="924"/>
      <c r="DRE120" s="947"/>
      <c r="DRF120" s="1098"/>
      <c r="DRG120" s="924"/>
      <c r="DRH120" s="1095"/>
      <c r="DRI120" s="1093"/>
      <c r="DRJ120" s="293"/>
      <c r="DRK120" s="293"/>
      <c r="DRL120" s="163"/>
      <c r="DRM120" s="293"/>
      <c r="DRN120" s="924"/>
      <c r="DRO120" s="293"/>
      <c r="DRP120" s="924"/>
      <c r="DRQ120" s="947"/>
      <c r="DRR120" s="1098"/>
      <c r="DRS120" s="924"/>
      <c r="DRT120" s="1095"/>
      <c r="DRU120" s="1093"/>
      <c r="DRV120" s="293"/>
      <c r="DRW120" s="293"/>
      <c r="DRX120" s="163"/>
      <c r="DRY120" s="293"/>
      <c r="DRZ120" s="924"/>
      <c r="DSA120" s="293"/>
      <c r="DSB120" s="924"/>
      <c r="DSC120" s="947"/>
      <c r="DSD120" s="1098"/>
      <c r="DSE120" s="924"/>
      <c r="DSF120" s="1095"/>
      <c r="DSG120" s="1093"/>
      <c r="DSH120" s="293"/>
      <c r="DSI120" s="293"/>
      <c r="DSJ120" s="163"/>
      <c r="DSK120" s="293"/>
      <c r="DSL120" s="924"/>
      <c r="DSM120" s="293"/>
      <c r="DSN120" s="924"/>
      <c r="DSO120" s="947"/>
      <c r="DSP120" s="1098"/>
      <c r="DSQ120" s="924"/>
      <c r="DSR120" s="1095"/>
      <c r="DSS120" s="1093"/>
      <c r="DST120" s="293"/>
      <c r="DSU120" s="293"/>
      <c r="DSV120" s="163"/>
      <c r="DSW120" s="293"/>
      <c r="DSX120" s="924"/>
      <c r="DSY120" s="293"/>
      <c r="DSZ120" s="924"/>
      <c r="DTA120" s="947"/>
      <c r="DTB120" s="1098"/>
      <c r="DTC120" s="924"/>
      <c r="DTD120" s="1095"/>
      <c r="DTE120" s="1093"/>
      <c r="DTF120" s="293"/>
      <c r="DTG120" s="293"/>
      <c r="DTH120" s="163"/>
      <c r="DTI120" s="293"/>
      <c r="DTJ120" s="924"/>
      <c r="DTK120" s="293"/>
      <c r="DTL120" s="924"/>
      <c r="DTM120" s="947"/>
      <c r="DTN120" s="1098"/>
      <c r="DTO120" s="924"/>
      <c r="DTP120" s="1095"/>
      <c r="DTQ120" s="1093"/>
      <c r="DTR120" s="293"/>
      <c r="DTS120" s="293"/>
      <c r="DTT120" s="163"/>
      <c r="DTU120" s="293"/>
      <c r="DTV120" s="924"/>
      <c r="DTW120" s="293"/>
      <c r="DTX120" s="924"/>
      <c r="DTY120" s="947"/>
      <c r="DTZ120" s="1098"/>
      <c r="DUA120" s="924"/>
      <c r="DUB120" s="1095"/>
      <c r="DUC120" s="1093"/>
      <c r="DUD120" s="293"/>
      <c r="DUE120" s="293"/>
      <c r="DUF120" s="163"/>
      <c r="DUG120" s="293"/>
      <c r="DUH120" s="924"/>
      <c r="DUI120" s="293"/>
      <c r="DUJ120" s="924"/>
      <c r="DUK120" s="947"/>
      <c r="DUL120" s="1098"/>
      <c r="DUM120" s="924"/>
      <c r="DUN120" s="1095"/>
      <c r="DUO120" s="1093"/>
      <c r="DUP120" s="293"/>
      <c r="DUQ120" s="293"/>
      <c r="DUR120" s="163"/>
      <c r="DUS120" s="293"/>
      <c r="DUT120" s="924"/>
      <c r="DUU120" s="293"/>
      <c r="DUV120" s="924"/>
      <c r="DUW120" s="947"/>
      <c r="DUX120" s="1098"/>
      <c r="DUY120" s="924"/>
      <c r="DUZ120" s="1095"/>
      <c r="DVA120" s="1093"/>
      <c r="DVB120" s="293"/>
      <c r="DVC120" s="293"/>
      <c r="DVD120" s="163"/>
      <c r="DVE120" s="293"/>
      <c r="DVF120" s="924"/>
      <c r="DVG120" s="293"/>
      <c r="DVH120" s="924"/>
      <c r="DVI120" s="947"/>
      <c r="DVJ120" s="1098"/>
      <c r="DVK120" s="924"/>
      <c r="DVL120" s="1095"/>
      <c r="DVM120" s="1093"/>
      <c r="DVN120" s="293"/>
      <c r="DVO120" s="293"/>
      <c r="DVP120" s="163"/>
      <c r="DVQ120" s="293"/>
      <c r="DVR120" s="924"/>
      <c r="DVS120" s="293"/>
      <c r="DVT120" s="924"/>
      <c r="DVU120" s="947"/>
      <c r="DVV120" s="1098"/>
      <c r="DVW120" s="924"/>
      <c r="DVX120" s="1095"/>
      <c r="DVY120" s="1093"/>
      <c r="DVZ120" s="293"/>
      <c r="DWA120" s="293"/>
      <c r="DWB120" s="163"/>
      <c r="DWC120" s="293"/>
      <c r="DWD120" s="924"/>
      <c r="DWE120" s="293"/>
      <c r="DWF120" s="924"/>
      <c r="DWG120" s="947"/>
      <c r="DWH120" s="1098"/>
      <c r="DWI120" s="924"/>
      <c r="DWJ120" s="1095"/>
      <c r="DWK120" s="1093"/>
      <c r="DWL120" s="293"/>
      <c r="DWM120" s="293"/>
      <c r="DWN120" s="163"/>
      <c r="DWO120" s="293"/>
      <c r="DWP120" s="924"/>
      <c r="DWQ120" s="293"/>
      <c r="DWR120" s="924"/>
      <c r="DWS120" s="947"/>
      <c r="DWT120" s="1098"/>
      <c r="DWU120" s="924"/>
      <c r="DWV120" s="1095"/>
      <c r="DWW120" s="1093"/>
      <c r="DWX120" s="293"/>
      <c r="DWY120" s="293"/>
      <c r="DWZ120" s="163"/>
      <c r="DXA120" s="293"/>
      <c r="DXB120" s="924"/>
      <c r="DXC120" s="293"/>
      <c r="DXD120" s="924"/>
      <c r="DXE120" s="947"/>
      <c r="DXF120" s="1098"/>
      <c r="DXG120" s="924"/>
      <c r="DXH120" s="1095"/>
      <c r="DXI120" s="1093"/>
      <c r="DXJ120" s="293"/>
      <c r="DXK120" s="293"/>
      <c r="DXL120" s="163"/>
      <c r="DXM120" s="293"/>
      <c r="DXN120" s="924"/>
      <c r="DXO120" s="293"/>
      <c r="DXP120" s="924"/>
      <c r="DXQ120" s="947"/>
      <c r="DXR120" s="1098"/>
      <c r="DXS120" s="924"/>
      <c r="DXT120" s="1095"/>
      <c r="DXU120" s="1093"/>
      <c r="DXV120" s="293"/>
      <c r="DXW120" s="293"/>
      <c r="DXX120" s="163"/>
      <c r="DXY120" s="293"/>
      <c r="DXZ120" s="924"/>
      <c r="DYA120" s="293"/>
      <c r="DYB120" s="924"/>
      <c r="DYC120" s="947"/>
      <c r="DYD120" s="1098"/>
      <c r="DYE120" s="924"/>
      <c r="DYF120" s="1095"/>
      <c r="DYG120" s="1093"/>
      <c r="DYH120" s="293"/>
      <c r="DYI120" s="293"/>
      <c r="DYJ120" s="163"/>
      <c r="DYK120" s="293"/>
      <c r="DYL120" s="924"/>
      <c r="DYM120" s="293"/>
      <c r="DYN120" s="924"/>
      <c r="DYO120" s="947"/>
      <c r="DYP120" s="1098"/>
      <c r="DYQ120" s="924"/>
      <c r="DYR120" s="1095"/>
      <c r="DYS120" s="1093"/>
      <c r="DYT120" s="293"/>
      <c r="DYU120" s="293"/>
      <c r="DYV120" s="163"/>
      <c r="DYW120" s="293"/>
      <c r="DYX120" s="924"/>
      <c r="DYY120" s="293"/>
      <c r="DYZ120" s="924"/>
      <c r="DZA120" s="947"/>
      <c r="DZB120" s="1098"/>
      <c r="DZC120" s="924"/>
      <c r="DZD120" s="1095"/>
      <c r="DZE120" s="1093"/>
      <c r="DZF120" s="293"/>
      <c r="DZG120" s="293"/>
      <c r="DZH120" s="163"/>
      <c r="DZI120" s="293"/>
      <c r="DZJ120" s="924"/>
      <c r="DZK120" s="293"/>
      <c r="DZL120" s="924"/>
      <c r="DZM120" s="947"/>
      <c r="DZN120" s="1098"/>
      <c r="DZO120" s="924"/>
      <c r="DZP120" s="1095"/>
      <c r="DZQ120" s="1093"/>
      <c r="DZR120" s="293"/>
      <c r="DZS120" s="293"/>
      <c r="DZT120" s="163"/>
      <c r="DZU120" s="293"/>
      <c r="DZV120" s="924"/>
      <c r="DZW120" s="293"/>
      <c r="DZX120" s="924"/>
      <c r="DZY120" s="947"/>
      <c r="DZZ120" s="1098"/>
      <c r="EAA120" s="924"/>
      <c r="EAB120" s="1095"/>
      <c r="EAC120" s="1093"/>
      <c r="EAD120" s="293"/>
      <c r="EAE120" s="293"/>
      <c r="EAF120" s="163"/>
      <c r="EAG120" s="293"/>
      <c r="EAH120" s="924"/>
      <c r="EAI120" s="293"/>
      <c r="EAJ120" s="924"/>
      <c r="EAK120" s="947"/>
      <c r="EAL120" s="1098"/>
      <c r="EAM120" s="924"/>
      <c r="EAN120" s="1095"/>
      <c r="EAO120" s="1093"/>
      <c r="EAP120" s="293"/>
      <c r="EAQ120" s="293"/>
      <c r="EAR120" s="163"/>
      <c r="EAS120" s="293"/>
      <c r="EAT120" s="924"/>
      <c r="EAU120" s="293"/>
      <c r="EAV120" s="924"/>
      <c r="EAW120" s="947"/>
      <c r="EAX120" s="1098"/>
      <c r="EAY120" s="924"/>
      <c r="EAZ120" s="1095"/>
      <c r="EBA120" s="1093"/>
      <c r="EBB120" s="293"/>
      <c r="EBC120" s="293"/>
      <c r="EBD120" s="163"/>
      <c r="EBE120" s="293"/>
      <c r="EBF120" s="924"/>
      <c r="EBG120" s="293"/>
      <c r="EBH120" s="924"/>
      <c r="EBI120" s="947"/>
      <c r="EBJ120" s="1098"/>
      <c r="EBK120" s="924"/>
      <c r="EBL120" s="1095"/>
      <c r="EBM120" s="1093"/>
      <c r="EBN120" s="293"/>
      <c r="EBO120" s="293"/>
      <c r="EBP120" s="163"/>
      <c r="EBQ120" s="293"/>
      <c r="EBR120" s="924"/>
      <c r="EBS120" s="293"/>
      <c r="EBT120" s="924"/>
      <c r="EBU120" s="947"/>
      <c r="EBV120" s="1098"/>
      <c r="EBW120" s="924"/>
      <c r="EBX120" s="1095"/>
      <c r="EBY120" s="1093"/>
      <c r="EBZ120" s="293"/>
      <c r="ECA120" s="293"/>
      <c r="ECB120" s="163"/>
      <c r="ECC120" s="293"/>
      <c r="ECD120" s="924"/>
      <c r="ECE120" s="293"/>
      <c r="ECF120" s="924"/>
      <c r="ECG120" s="947"/>
      <c r="ECH120" s="1098"/>
      <c r="ECI120" s="924"/>
      <c r="ECJ120" s="1095"/>
      <c r="ECK120" s="1093"/>
      <c r="ECL120" s="293"/>
      <c r="ECM120" s="293"/>
      <c r="ECN120" s="163"/>
      <c r="ECO120" s="293"/>
      <c r="ECP120" s="924"/>
      <c r="ECQ120" s="293"/>
      <c r="ECR120" s="924"/>
      <c r="ECS120" s="947"/>
      <c r="ECT120" s="1098"/>
      <c r="ECU120" s="924"/>
      <c r="ECV120" s="1095"/>
      <c r="ECW120" s="1093"/>
      <c r="ECX120" s="293"/>
      <c r="ECY120" s="293"/>
      <c r="ECZ120" s="163"/>
      <c r="EDA120" s="293"/>
      <c r="EDB120" s="924"/>
      <c r="EDC120" s="293"/>
      <c r="EDD120" s="924"/>
      <c r="EDE120" s="947"/>
      <c r="EDF120" s="1098"/>
      <c r="EDG120" s="924"/>
      <c r="EDH120" s="1095"/>
      <c r="EDI120" s="1093"/>
      <c r="EDJ120" s="293"/>
      <c r="EDK120" s="293"/>
      <c r="EDL120" s="163"/>
      <c r="EDM120" s="293"/>
      <c r="EDN120" s="924"/>
      <c r="EDO120" s="293"/>
      <c r="EDP120" s="924"/>
      <c r="EDQ120" s="947"/>
      <c r="EDR120" s="1098"/>
      <c r="EDS120" s="924"/>
      <c r="EDT120" s="1095"/>
      <c r="EDU120" s="1093"/>
      <c r="EDV120" s="293"/>
      <c r="EDW120" s="293"/>
      <c r="EDX120" s="163"/>
      <c r="EDY120" s="293"/>
      <c r="EDZ120" s="924"/>
      <c r="EEA120" s="293"/>
      <c r="EEB120" s="924"/>
      <c r="EEC120" s="947"/>
      <c r="EED120" s="1098"/>
      <c r="EEE120" s="924"/>
      <c r="EEF120" s="1095"/>
      <c r="EEG120" s="1093"/>
      <c r="EEH120" s="293"/>
      <c r="EEI120" s="293"/>
      <c r="EEJ120" s="163"/>
      <c r="EEK120" s="293"/>
      <c r="EEL120" s="924"/>
      <c r="EEM120" s="293"/>
      <c r="EEN120" s="924"/>
      <c r="EEO120" s="947"/>
      <c r="EEP120" s="1098"/>
      <c r="EEQ120" s="924"/>
      <c r="EER120" s="1095"/>
      <c r="EES120" s="1093"/>
      <c r="EET120" s="293"/>
      <c r="EEU120" s="293"/>
      <c r="EEV120" s="163"/>
      <c r="EEW120" s="293"/>
      <c r="EEX120" s="924"/>
      <c r="EEY120" s="293"/>
      <c r="EEZ120" s="924"/>
      <c r="EFA120" s="947"/>
      <c r="EFB120" s="1098"/>
      <c r="EFC120" s="924"/>
      <c r="EFD120" s="1095"/>
      <c r="EFE120" s="1093"/>
      <c r="EFF120" s="293"/>
      <c r="EFG120" s="293"/>
      <c r="EFH120" s="163"/>
      <c r="EFI120" s="293"/>
      <c r="EFJ120" s="924"/>
      <c r="EFK120" s="293"/>
      <c r="EFL120" s="924"/>
      <c r="EFM120" s="947"/>
      <c r="EFN120" s="1098"/>
      <c r="EFO120" s="924"/>
      <c r="EFP120" s="1095"/>
      <c r="EFQ120" s="1093"/>
      <c r="EFR120" s="293"/>
      <c r="EFS120" s="293"/>
      <c r="EFT120" s="163"/>
      <c r="EFU120" s="293"/>
      <c r="EFV120" s="924"/>
      <c r="EFW120" s="293"/>
      <c r="EFX120" s="924"/>
      <c r="EFY120" s="947"/>
      <c r="EFZ120" s="1098"/>
      <c r="EGA120" s="924"/>
      <c r="EGB120" s="1095"/>
      <c r="EGC120" s="1093"/>
      <c r="EGD120" s="293"/>
      <c r="EGE120" s="293"/>
      <c r="EGF120" s="163"/>
      <c r="EGG120" s="293"/>
      <c r="EGH120" s="924"/>
      <c r="EGI120" s="293"/>
      <c r="EGJ120" s="924"/>
      <c r="EGK120" s="947"/>
      <c r="EGL120" s="1098"/>
      <c r="EGM120" s="924"/>
      <c r="EGN120" s="1095"/>
      <c r="EGO120" s="1093"/>
      <c r="EGP120" s="293"/>
      <c r="EGQ120" s="293"/>
      <c r="EGR120" s="163"/>
      <c r="EGS120" s="293"/>
      <c r="EGT120" s="924"/>
      <c r="EGU120" s="293"/>
      <c r="EGV120" s="924"/>
      <c r="EGW120" s="947"/>
      <c r="EGX120" s="1098"/>
      <c r="EGY120" s="924"/>
      <c r="EGZ120" s="1095"/>
      <c r="EHA120" s="1093"/>
      <c r="EHB120" s="293"/>
      <c r="EHC120" s="293"/>
      <c r="EHD120" s="163"/>
      <c r="EHE120" s="293"/>
      <c r="EHF120" s="924"/>
      <c r="EHG120" s="293"/>
      <c r="EHH120" s="924"/>
      <c r="EHI120" s="947"/>
      <c r="EHJ120" s="1098"/>
      <c r="EHK120" s="924"/>
      <c r="EHL120" s="1095"/>
      <c r="EHM120" s="1093"/>
      <c r="EHN120" s="293"/>
      <c r="EHO120" s="293"/>
      <c r="EHP120" s="163"/>
      <c r="EHQ120" s="293"/>
      <c r="EHR120" s="924"/>
      <c r="EHS120" s="293"/>
      <c r="EHT120" s="924"/>
      <c r="EHU120" s="947"/>
      <c r="EHV120" s="1098"/>
      <c r="EHW120" s="924"/>
      <c r="EHX120" s="1095"/>
      <c r="EHY120" s="1093"/>
      <c r="EHZ120" s="293"/>
      <c r="EIA120" s="293"/>
      <c r="EIB120" s="163"/>
      <c r="EIC120" s="293"/>
      <c r="EID120" s="924"/>
      <c r="EIE120" s="293"/>
      <c r="EIF120" s="924"/>
      <c r="EIG120" s="947"/>
      <c r="EIH120" s="1098"/>
      <c r="EII120" s="924"/>
      <c r="EIJ120" s="1095"/>
      <c r="EIK120" s="1093"/>
      <c r="EIL120" s="293"/>
      <c r="EIM120" s="293"/>
      <c r="EIN120" s="163"/>
      <c r="EIO120" s="293"/>
      <c r="EIP120" s="924"/>
      <c r="EIQ120" s="293"/>
      <c r="EIR120" s="924"/>
      <c r="EIS120" s="947"/>
      <c r="EIT120" s="1098"/>
      <c r="EIU120" s="924"/>
      <c r="EIV120" s="1095"/>
      <c r="EIW120" s="1093"/>
      <c r="EIX120" s="293"/>
      <c r="EIY120" s="293"/>
      <c r="EIZ120" s="163"/>
      <c r="EJA120" s="293"/>
      <c r="EJB120" s="924"/>
      <c r="EJC120" s="293"/>
      <c r="EJD120" s="924"/>
      <c r="EJE120" s="947"/>
      <c r="EJF120" s="1098"/>
      <c r="EJG120" s="924"/>
      <c r="EJH120" s="1095"/>
      <c r="EJI120" s="1093"/>
      <c r="EJJ120" s="293"/>
      <c r="EJK120" s="293"/>
      <c r="EJL120" s="163"/>
      <c r="EJM120" s="293"/>
      <c r="EJN120" s="924"/>
      <c r="EJO120" s="293"/>
      <c r="EJP120" s="924"/>
      <c r="EJQ120" s="947"/>
      <c r="EJR120" s="1098"/>
      <c r="EJS120" s="924"/>
      <c r="EJT120" s="1095"/>
      <c r="EJU120" s="1093"/>
      <c r="EJV120" s="293"/>
      <c r="EJW120" s="293"/>
      <c r="EJX120" s="163"/>
      <c r="EJY120" s="293"/>
      <c r="EJZ120" s="924"/>
      <c r="EKA120" s="293"/>
      <c r="EKB120" s="924"/>
      <c r="EKC120" s="947"/>
      <c r="EKD120" s="1098"/>
      <c r="EKE120" s="924"/>
      <c r="EKF120" s="1095"/>
      <c r="EKG120" s="1093"/>
      <c r="EKH120" s="293"/>
      <c r="EKI120" s="293"/>
      <c r="EKJ120" s="163"/>
      <c r="EKK120" s="293"/>
      <c r="EKL120" s="924"/>
      <c r="EKM120" s="293"/>
      <c r="EKN120" s="924"/>
      <c r="EKO120" s="947"/>
      <c r="EKP120" s="1098"/>
      <c r="EKQ120" s="924"/>
      <c r="EKR120" s="1095"/>
      <c r="EKS120" s="1093"/>
      <c r="EKT120" s="293"/>
      <c r="EKU120" s="293"/>
      <c r="EKV120" s="163"/>
      <c r="EKW120" s="293"/>
      <c r="EKX120" s="924"/>
      <c r="EKY120" s="293"/>
      <c r="EKZ120" s="924"/>
      <c r="ELA120" s="947"/>
      <c r="ELB120" s="1098"/>
      <c r="ELC120" s="924"/>
      <c r="ELD120" s="1095"/>
      <c r="ELE120" s="1093"/>
      <c r="ELF120" s="293"/>
      <c r="ELG120" s="293"/>
      <c r="ELH120" s="163"/>
      <c r="ELI120" s="293"/>
      <c r="ELJ120" s="924"/>
      <c r="ELK120" s="293"/>
      <c r="ELL120" s="924"/>
      <c r="ELM120" s="947"/>
      <c r="ELN120" s="1098"/>
      <c r="ELO120" s="924"/>
      <c r="ELP120" s="1095"/>
      <c r="ELQ120" s="1093"/>
      <c r="ELR120" s="293"/>
      <c r="ELS120" s="293"/>
      <c r="ELT120" s="163"/>
      <c r="ELU120" s="293"/>
      <c r="ELV120" s="924"/>
      <c r="ELW120" s="293"/>
      <c r="ELX120" s="924"/>
      <c r="ELY120" s="947"/>
      <c r="ELZ120" s="1098"/>
      <c r="EMA120" s="924"/>
      <c r="EMB120" s="1095"/>
      <c r="EMC120" s="1093"/>
      <c r="EMD120" s="293"/>
      <c r="EME120" s="293"/>
      <c r="EMF120" s="163"/>
      <c r="EMG120" s="293"/>
      <c r="EMH120" s="924"/>
      <c r="EMI120" s="293"/>
      <c r="EMJ120" s="924"/>
      <c r="EMK120" s="947"/>
      <c r="EML120" s="1098"/>
      <c r="EMM120" s="924"/>
      <c r="EMN120" s="1095"/>
      <c r="EMO120" s="1093"/>
      <c r="EMP120" s="293"/>
      <c r="EMQ120" s="293"/>
      <c r="EMR120" s="163"/>
      <c r="EMS120" s="293"/>
      <c r="EMT120" s="924"/>
      <c r="EMU120" s="293"/>
      <c r="EMV120" s="924"/>
      <c r="EMW120" s="947"/>
      <c r="EMX120" s="1098"/>
      <c r="EMY120" s="924"/>
      <c r="EMZ120" s="1095"/>
      <c r="ENA120" s="1093"/>
      <c r="ENB120" s="293"/>
      <c r="ENC120" s="293"/>
      <c r="END120" s="163"/>
      <c r="ENE120" s="293"/>
      <c r="ENF120" s="924"/>
      <c r="ENG120" s="293"/>
      <c r="ENH120" s="924"/>
      <c r="ENI120" s="947"/>
      <c r="ENJ120" s="1098"/>
      <c r="ENK120" s="924"/>
      <c r="ENL120" s="1095"/>
      <c r="ENM120" s="1093"/>
      <c r="ENN120" s="293"/>
      <c r="ENO120" s="293"/>
      <c r="ENP120" s="163"/>
      <c r="ENQ120" s="293"/>
      <c r="ENR120" s="924"/>
      <c r="ENS120" s="293"/>
      <c r="ENT120" s="924"/>
      <c r="ENU120" s="947"/>
      <c r="ENV120" s="1098"/>
      <c r="ENW120" s="924"/>
      <c r="ENX120" s="1095"/>
      <c r="ENY120" s="1093"/>
      <c r="ENZ120" s="293"/>
      <c r="EOA120" s="293"/>
      <c r="EOB120" s="163"/>
      <c r="EOC120" s="293"/>
      <c r="EOD120" s="924"/>
      <c r="EOE120" s="293"/>
      <c r="EOF120" s="924"/>
      <c r="EOG120" s="947"/>
      <c r="EOH120" s="1098"/>
      <c r="EOI120" s="924"/>
      <c r="EOJ120" s="1095"/>
      <c r="EOK120" s="1093"/>
      <c r="EOL120" s="293"/>
      <c r="EOM120" s="293"/>
      <c r="EON120" s="163"/>
      <c r="EOO120" s="293"/>
      <c r="EOP120" s="924"/>
      <c r="EOQ120" s="293"/>
      <c r="EOR120" s="924"/>
      <c r="EOS120" s="947"/>
      <c r="EOT120" s="1098"/>
      <c r="EOU120" s="924"/>
      <c r="EOV120" s="1095"/>
      <c r="EOW120" s="1093"/>
      <c r="EOX120" s="293"/>
      <c r="EOY120" s="293"/>
      <c r="EOZ120" s="163"/>
      <c r="EPA120" s="293"/>
      <c r="EPB120" s="924"/>
      <c r="EPC120" s="293"/>
      <c r="EPD120" s="924"/>
      <c r="EPE120" s="947"/>
      <c r="EPF120" s="1098"/>
      <c r="EPG120" s="924"/>
      <c r="EPH120" s="1095"/>
      <c r="EPI120" s="1093"/>
      <c r="EPJ120" s="293"/>
      <c r="EPK120" s="293"/>
      <c r="EPL120" s="163"/>
      <c r="EPM120" s="293"/>
      <c r="EPN120" s="924"/>
      <c r="EPO120" s="293"/>
      <c r="EPP120" s="924"/>
      <c r="EPQ120" s="947"/>
      <c r="EPR120" s="1098"/>
      <c r="EPS120" s="924"/>
      <c r="EPT120" s="1095"/>
      <c r="EPU120" s="1093"/>
      <c r="EPV120" s="293"/>
      <c r="EPW120" s="293"/>
      <c r="EPX120" s="163"/>
      <c r="EPY120" s="293"/>
      <c r="EPZ120" s="924"/>
      <c r="EQA120" s="293"/>
      <c r="EQB120" s="924"/>
      <c r="EQC120" s="947"/>
      <c r="EQD120" s="1098"/>
      <c r="EQE120" s="924"/>
      <c r="EQF120" s="1095"/>
      <c r="EQG120" s="1093"/>
      <c r="EQH120" s="293"/>
      <c r="EQI120" s="293"/>
      <c r="EQJ120" s="163"/>
      <c r="EQK120" s="293"/>
      <c r="EQL120" s="924"/>
      <c r="EQM120" s="293"/>
      <c r="EQN120" s="924"/>
      <c r="EQO120" s="947"/>
      <c r="EQP120" s="1098"/>
      <c r="EQQ120" s="924"/>
      <c r="EQR120" s="1095"/>
      <c r="EQS120" s="1093"/>
      <c r="EQT120" s="293"/>
      <c r="EQU120" s="293"/>
      <c r="EQV120" s="163"/>
      <c r="EQW120" s="293"/>
      <c r="EQX120" s="924"/>
      <c r="EQY120" s="293"/>
      <c r="EQZ120" s="924"/>
      <c r="ERA120" s="947"/>
      <c r="ERB120" s="1098"/>
      <c r="ERC120" s="924"/>
      <c r="ERD120" s="1095"/>
      <c r="ERE120" s="1093"/>
      <c r="ERF120" s="293"/>
      <c r="ERG120" s="293"/>
      <c r="ERH120" s="163"/>
      <c r="ERI120" s="293"/>
      <c r="ERJ120" s="924"/>
      <c r="ERK120" s="293"/>
      <c r="ERL120" s="924"/>
      <c r="ERM120" s="947"/>
      <c r="ERN120" s="1098"/>
      <c r="ERO120" s="924"/>
      <c r="ERP120" s="1095"/>
      <c r="ERQ120" s="1093"/>
      <c r="ERR120" s="293"/>
      <c r="ERS120" s="293"/>
      <c r="ERT120" s="163"/>
      <c r="ERU120" s="293"/>
      <c r="ERV120" s="924"/>
      <c r="ERW120" s="293"/>
      <c r="ERX120" s="924"/>
      <c r="ERY120" s="947"/>
      <c r="ERZ120" s="1098"/>
      <c r="ESA120" s="924"/>
      <c r="ESB120" s="1095"/>
      <c r="ESC120" s="1093"/>
      <c r="ESD120" s="293"/>
      <c r="ESE120" s="293"/>
      <c r="ESF120" s="163"/>
      <c r="ESG120" s="293"/>
      <c r="ESH120" s="924"/>
      <c r="ESI120" s="293"/>
      <c r="ESJ120" s="924"/>
      <c r="ESK120" s="947"/>
      <c r="ESL120" s="1098"/>
      <c r="ESM120" s="924"/>
      <c r="ESN120" s="1095"/>
      <c r="ESO120" s="1093"/>
      <c r="ESP120" s="293"/>
      <c r="ESQ120" s="293"/>
      <c r="ESR120" s="163"/>
      <c r="ESS120" s="293"/>
      <c r="EST120" s="924"/>
      <c r="ESU120" s="293"/>
      <c r="ESV120" s="924"/>
      <c r="ESW120" s="947"/>
      <c r="ESX120" s="1098"/>
      <c r="ESY120" s="924"/>
      <c r="ESZ120" s="1095"/>
      <c r="ETA120" s="1093"/>
      <c r="ETB120" s="293"/>
      <c r="ETC120" s="293"/>
      <c r="ETD120" s="163"/>
      <c r="ETE120" s="293"/>
      <c r="ETF120" s="924"/>
      <c r="ETG120" s="293"/>
      <c r="ETH120" s="924"/>
      <c r="ETI120" s="947"/>
      <c r="ETJ120" s="1098"/>
      <c r="ETK120" s="924"/>
      <c r="ETL120" s="1095"/>
      <c r="ETM120" s="1093"/>
      <c r="ETN120" s="293"/>
      <c r="ETO120" s="293"/>
      <c r="ETP120" s="163"/>
      <c r="ETQ120" s="293"/>
      <c r="ETR120" s="924"/>
      <c r="ETS120" s="293"/>
      <c r="ETT120" s="924"/>
      <c r="ETU120" s="947"/>
      <c r="ETV120" s="1098"/>
      <c r="ETW120" s="924"/>
      <c r="ETX120" s="1095"/>
      <c r="ETY120" s="1093"/>
      <c r="ETZ120" s="293"/>
      <c r="EUA120" s="293"/>
      <c r="EUB120" s="163"/>
      <c r="EUC120" s="293"/>
      <c r="EUD120" s="924"/>
      <c r="EUE120" s="293"/>
      <c r="EUF120" s="924"/>
      <c r="EUG120" s="947"/>
      <c r="EUH120" s="1098"/>
      <c r="EUI120" s="924"/>
      <c r="EUJ120" s="1095"/>
      <c r="EUK120" s="1093"/>
      <c r="EUL120" s="293"/>
      <c r="EUM120" s="293"/>
      <c r="EUN120" s="163"/>
      <c r="EUO120" s="293"/>
      <c r="EUP120" s="924"/>
      <c r="EUQ120" s="293"/>
      <c r="EUR120" s="924"/>
      <c r="EUS120" s="947"/>
      <c r="EUT120" s="1098"/>
      <c r="EUU120" s="924"/>
      <c r="EUV120" s="1095"/>
      <c r="EUW120" s="1093"/>
      <c r="EUX120" s="293"/>
      <c r="EUY120" s="293"/>
      <c r="EUZ120" s="163"/>
      <c r="EVA120" s="293"/>
      <c r="EVB120" s="924"/>
      <c r="EVC120" s="293"/>
      <c r="EVD120" s="924"/>
      <c r="EVE120" s="947"/>
      <c r="EVF120" s="1098"/>
      <c r="EVG120" s="924"/>
      <c r="EVH120" s="1095"/>
      <c r="EVI120" s="1093"/>
      <c r="EVJ120" s="293"/>
      <c r="EVK120" s="293"/>
      <c r="EVL120" s="163"/>
      <c r="EVM120" s="293"/>
      <c r="EVN120" s="924"/>
      <c r="EVO120" s="293"/>
      <c r="EVP120" s="924"/>
      <c r="EVQ120" s="947"/>
      <c r="EVR120" s="1098"/>
      <c r="EVS120" s="924"/>
      <c r="EVT120" s="1095"/>
      <c r="EVU120" s="1093"/>
      <c r="EVV120" s="293"/>
      <c r="EVW120" s="293"/>
      <c r="EVX120" s="163"/>
      <c r="EVY120" s="293"/>
      <c r="EVZ120" s="924"/>
      <c r="EWA120" s="293"/>
      <c r="EWB120" s="924"/>
      <c r="EWC120" s="947"/>
      <c r="EWD120" s="1098"/>
      <c r="EWE120" s="924"/>
      <c r="EWF120" s="1095"/>
      <c r="EWG120" s="1093"/>
      <c r="EWH120" s="293"/>
      <c r="EWI120" s="293"/>
      <c r="EWJ120" s="163"/>
      <c r="EWK120" s="293"/>
      <c r="EWL120" s="924"/>
      <c r="EWM120" s="293"/>
      <c r="EWN120" s="924"/>
      <c r="EWO120" s="947"/>
      <c r="EWP120" s="1098"/>
      <c r="EWQ120" s="924"/>
      <c r="EWR120" s="1095"/>
      <c r="EWS120" s="1093"/>
      <c r="EWT120" s="293"/>
      <c r="EWU120" s="293"/>
      <c r="EWV120" s="163"/>
      <c r="EWW120" s="293"/>
      <c r="EWX120" s="924"/>
      <c r="EWY120" s="293"/>
      <c r="EWZ120" s="924"/>
      <c r="EXA120" s="947"/>
      <c r="EXB120" s="1098"/>
      <c r="EXC120" s="924"/>
      <c r="EXD120" s="1095"/>
      <c r="EXE120" s="1093"/>
      <c r="EXF120" s="293"/>
      <c r="EXG120" s="293"/>
      <c r="EXH120" s="163"/>
      <c r="EXI120" s="293"/>
      <c r="EXJ120" s="924"/>
      <c r="EXK120" s="293"/>
      <c r="EXL120" s="924"/>
      <c r="EXM120" s="947"/>
      <c r="EXN120" s="1098"/>
      <c r="EXO120" s="924"/>
      <c r="EXP120" s="1095"/>
      <c r="EXQ120" s="1093"/>
      <c r="EXR120" s="293"/>
      <c r="EXS120" s="293"/>
      <c r="EXT120" s="163"/>
      <c r="EXU120" s="293"/>
      <c r="EXV120" s="924"/>
      <c r="EXW120" s="293"/>
      <c r="EXX120" s="924"/>
      <c r="EXY120" s="947"/>
      <c r="EXZ120" s="1098"/>
      <c r="EYA120" s="924"/>
      <c r="EYB120" s="1095"/>
      <c r="EYC120" s="1093"/>
      <c r="EYD120" s="293"/>
      <c r="EYE120" s="293"/>
      <c r="EYF120" s="163"/>
      <c r="EYG120" s="293"/>
      <c r="EYH120" s="924"/>
      <c r="EYI120" s="293"/>
      <c r="EYJ120" s="924"/>
      <c r="EYK120" s="947"/>
      <c r="EYL120" s="1098"/>
      <c r="EYM120" s="924"/>
      <c r="EYN120" s="1095"/>
      <c r="EYO120" s="1093"/>
      <c r="EYP120" s="293"/>
      <c r="EYQ120" s="293"/>
      <c r="EYR120" s="163"/>
      <c r="EYS120" s="293"/>
      <c r="EYT120" s="924"/>
      <c r="EYU120" s="293"/>
      <c r="EYV120" s="924"/>
      <c r="EYW120" s="947"/>
      <c r="EYX120" s="1098"/>
      <c r="EYY120" s="924"/>
      <c r="EYZ120" s="1095"/>
      <c r="EZA120" s="1093"/>
      <c r="EZB120" s="293"/>
      <c r="EZC120" s="293"/>
      <c r="EZD120" s="163"/>
      <c r="EZE120" s="293"/>
      <c r="EZF120" s="924"/>
      <c r="EZG120" s="293"/>
      <c r="EZH120" s="924"/>
      <c r="EZI120" s="947"/>
      <c r="EZJ120" s="1098"/>
      <c r="EZK120" s="924"/>
      <c r="EZL120" s="1095"/>
      <c r="EZM120" s="1093"/>
      <c r="EZN120" s="293"/>
      <c r="EZO120" s="293"/>
      <c r="EZP120" s="163"/>
      <c r="EZQ120" s="293"/>
      <c r="EZR120" s="924"/>
      <c r="EZS120" s="293"/>
      <c r="EZT120" s="924"/>
      <c r="EZU120" s="947"/>
      <c r="EZV120" s="1098"/>
      <c r="EZW120" s="924"/>
      <c r="EZX120" s="1095"/>
      <c r="EZY120" s="1093"/>
      <c r="EZZ120" s="293"/>
      <c r="FAA120" s="293"/>
      <c r="FAB120" s="163"/>
      <c r="FAC120" s="293"/>
      <c r="FAD120" s="924"/>
      <c r="FAE120" s="293"/>
      <c r="FAF120" s="924"/>
      <c r="FAG120" s="947"/>
      <c r="FAH120" s="1098"/>
      <c r="FAI120" s="924"/>
      <c r="FAJ120" s="1095"/>
      <c r="FAK120" s="1093"/>
      <c r="FAL120" s="293"/>
      <c r="FAM120" s="293"/>
      <c r="FAN120" s="163"/>
      <c r="FAO120" s="293"/>
      <c r="FAP120" s="924"/>
      <c r="FAQ120" s="293"/>
      <c r="FAR120" s="924"/>
      <c r="FAS120" s="947"/>
      <c r="FAT120" s="1098"/>
      <c r="FAU120" s="924"/>
      <c r="FAV120" s="1095"/>
      <c r="FAW120" s="1093"/>
      <c r="FAX120" s="293"/>
      <c r="FAY120" s="293"/>
      <c r="FAZ120" s="163"/>
      <c r="FBA120" s="293"/>
      <c r="FBB120" s="924"/>
      <c r="FBC120" s="293"/>
      <c r="FBD120" s="924"/>
      <c r="FBE120" s="947"/>
      <c r="FBF120" s="1098"/>
      <c r="FBG120" s="924"/>
      <c r="FBH120" s="1095"/>
      <c r="FBI120" s="1093"/>
      <c r="FBJ120" s="293"/>
      <c r="FBK120" s="293"/>
      <c r="FBL120" s="163"/>
      <c r="FBM120" s="293"/>
      <c r="FBN120" s="924"/>
      <c r="FBO120" s="293"/>
      <c r="FBP120" s="924"/>
      <c r="FBQ120" s="947"/>
      <c r="FBR120" s="1098"/>
      <c r="FBS120" s="924"/>
      <c r="FBT120" s="1095"/>
      <c r="FBU120" s="1093"/>
      <c r="FBV120" s="293"/>
      <c r="FBW120" s="293"/>
      <c r="FBX120" s="163"/>
      <c r="FBY120" s="293"/>
      <c r="FBZ120" s="924"/>
      <c r="FCA120" s="293"/>
      <c r="FCB120" s="924"/>
      <c r="FCC120" s="947"/>
      <c r="FCD120" s="1098"/>
      <c r="FCE120" s="924"/>
      <c r="FCF120" s="1095"/>
      <c r="FCG120" s="1093"/>
      <c r="FCH120" s="293"/>
      <c r="FCI120" s="293"/>
      <c r="FCJ120" s="163"/>
      <c r="FCK120" s="293"/>
      <c r="FCL120" s="924"/>
      <c r="FCM120" s="293"/>
      <c r="FCN120" s="924"/>
      <c r="FCO120" s="947"/>
      <c r="FCP120" s="1098"/>
      <c r="FCQ120" s="924"/>
      <c r="FCR120" s="1095"/>
      <c r="FCS120" s="1093"/>
      <c r="FCT120" s="293"/>
      <c r="FCU120" s="293"/>
      <c r="FCV120" s="163"/>
      <c r="FCW120" s="293"/>
      <c r="FCX120" s="924"/>
      <c r="FCY120" s="293"/>
      <c r="FCZ120" s="924"/>
      <c r="FDA120" s="947"/>
      <c r="FDB120" s="1098"/>
      <c r="FDC120" s="924"/>
      <c r="FDD120" s="1095"/>
      <c r="FDE120" s="1093"/>
      <c r="FDF120" s="293"/>
      <c r="FDG120" s="293"/>
      <c r="FDH120" s="163"/>
      <c r="FDI120" s="293"/>
      <c r="FDJ120" s="924"/>
      <c r="FDK120" s="293"/>
      <c r="FDL120" s="924"/>
      <c r="FDM120" s="947"/>
      <c r="FDN120" s="1098"/>
      <c r="FDO120" s="924"/>
      <c r="FDP120" s="1095"/>
      <c r="FDQ120" s="1093"/>
      <c r="FDR120" s="293"/>
      <c r="FDS120" s="293"/>
      <c r="FDT120" s="163"/>
      <c r="FDU120" s="293"/>
      <c r="FDV120" s="924"/>
      <c r="FDW120" s="293"/>
      <c r="FDX120" s="924"/>
      <c r="FDY120" s="947"/>
      <c r="FDZ120" s="1098"/>
      <c r="FEA120" s="924"/>
      <c r="FEB120" s="1095"/>
      <c r="FEC120" s="1093"/>
      <c r="FED120" s="293"/>
      <c r="FEE120" s="293"/>
      <c r="FEF120" s="163"/>
      <c r="FEG120" s="293"/>
      <c r="FEH120" s="924"/>
      <c r="FEI120" s="293"/>
      <c r="FEJ120" s="924"/>
      <c r="FEK120" s="947"/>
      <c r="FEL120" s="1098"/>
      <c r="FEM120" s="924"/>
      <c r="FEN120" s="1095"/>
      <c r="FEO120" s="1093"/>
      <c r="FEP120" s="293"/>
      <c r="FEQ120" s="293"/>
      <c r="FER120" s="163"/>
      <c r="FES120" s="293"/>
      <c r="FET120" s="924"/>
      <c r="FEU120" s="293"/>
      <c r="FEV120" s="924"/>
      <c r="FEW120" s="947"/>
      <c r="FEX120" s="1098"/>
      <c r="FEY120" s="924"/>
      <c r="FEZ120" s="1095"/>
      <c r="FFA120" s="1093"/>
      <c r="FFB120" s="293"/>
      <c r="FFC120" s="293"/>
      <c r="FFD120" s="163"/>
      <c r="FFE120" s="293"/>
      <c r="FFF120" s="924"/>
      <c r="FFG120" s="293"/>
      <c r="FFH120" s="924"/>
      <c r="FFI120" s="947"/>
      <c r="FFJ120" s="1098"/>
      <c r="FFK120" s="924"/>
      <c r="FFL120" s="1095"/>
      <c r="FFM120" s="1093"/>
      <c r="FFN120" s="293"/>
      <c r="FFO120" s="293"/>
      <c r="FFP120" s="163"/>
      <c r="FFQ120" s="293"/>
      <c r="FFR120" s="924"/>
      <c r="FFS120" s="293"/>
      <c r="FFT120" s="924"/>
      <c r="FFU120" s="947"/>
      <c r="FFV120" s="1098"/>
      <c r="FFW120" s="924"/>
      <c r="FFX120" s="1095"/>
      <c r="FFY120" s="1093"/>
      <c r="FFZ120" s="293"/>
      <c r="FGA120" s="293"/>
      <c r="FGB120" s="163"/>
      <c r="FGC120" s="293"/>
      <c r="FGD120" s="924"/>
      <c r="FGE120" s="293"/>
      <c r="FGF120" s="924"/>
      <c r="FGG120" s="947"/>
      <c r="FGH120" s="1098"/>
      <c r="FGI120" s="924"/>
      <c r="FGJ120" s="1095"/>
      <c r="FGK120" s="1093"/>
      <c r="FGL120" s="293"/>
      <c r="FGM120" s="293"/>
      <c r="FGN120" s="163"/>
      <c r="FGO120" s="293"/>
      <c r="FGP120" s="924"/>
      <c r="FGQ120" s="293"/>
      <c r="FGR120" s="924"/>
      <c r="FGS120" s="947"/>
      <c r="FGT120" s="1098"/>
      <c r="FGU120" s="924"/>
      <c r="FGV120" s="1095"/>
      <c r="FGW120" s="1093"/>
      <c r="FGX120" s="293"/>
      <c r="FGY120" s="293"/>
      <c r="FGZ120" s="163"/>
      <c r="FHA120" s="293"/>
      <c r="FHB120" s="924"/>
      <c r="FHC120" s="293"/>
      <c r="FHD120" s="924"/>
      <c r="FHE120" s="947"/>
      <c r="FHF120" s="1098"/>
      <c r="FHG120" s="924"/>
      <c r="FHH120" s="1095"/>
      <c r="FHI120" s="1093"/>
      <c r="FHJ120" s="293"/>
      <c r="FHK120" s="293"/>
      <c r="FHL120" s="163"/>
      <c r="FHM120" s="293"/>
      <c r="FHN120" s="924"/>
      <c r="FHO120" s="293"/>
      <c r="FHP120" s="924"/>
      <c r="FHQ120" s="947"/>
      <c r="FHR120" s="1098"/>
      <c r="FHS120" s="924"/>
      <c r="FHT120" s="1095"/>
      <c r="FHU120" s="1093"/>
      <c r="FHV120" s="293"/>
      <c r="FHW120" s="293"/>
      <c r="FHX120" s="163"/>
      <c r="FHY120" s="293"/>
      <c r="FHZ120" s="924"/>
      <c r="FIA120" s="293"/>
      <c r="FIB120" s="924"/>
      <c r="FIC120" s="947"/>
      <c r="FID120" s="1098"/>
      <c r="FIE120" s="924"/>
      <c r="FIF120" s="1095"/>
      <c r="FIG120" s="1093"/>
      <c r="FIH120" s="293"/>
      <c r="FII120" s="293"/>
      <c r="FIJ120" s="163"/>
      <c r="FIK120" s="293"/>
      <c r="FIL120" s="924"/>
      <c r="FIM120" s="293"/>
      <c r="FIN120" s="924"/>
      <c r="FIO120" s="947"/>
      <c r="FIP120" s="1098"/>
      <c r="FIQ120" s="924"/>
      <c r="FIR120" s="1095"/>
      <c r="FIS120" s="1093"/>
      <c r="FIT120" s="293"/>
      <c r="FIU120" s="293"/>
      <c r="FIV120" s="163"/>
      <c r="FIW120" s="293"/>
      <c r="FIX120" s="924"/>
      <c r="FIY120" s="293"/>
      <c r="FIZ120" s="924"/>
      <c r="FJA120" s="947"/>
      <c r="FJB120" s="1098"/>
      <c r="FJC120" s="924"/>
      <c r="FJD120" s="1095"/>
      <c r="FJE120" s="1093"/>
      <c r="FJF120" s="293"/>
      <c r="FJG120" s="293"/>
      <c r="FJH120" s="163"/>
      <c r="FJI120" s="293"/>
      <c r="FJJ120" s="924"/>
      <c r="FJK120" s="293"/>
      <c r="FJL120" s="924"/>
      <c r="FJM120" s="947"/>
      <c r="FJN120" s="1098"/>
      <c r="FJO120" s="924"/>
      <c r="FJP120" s="1095"/>
      <c r="FJQ120" s="1093"/>
      <c r="FJR120" s="293"/>
      <c r="FJS120" s="293"/>
      <c r="FJT120" s="163"/>
      <c r="FJU120" s="293"/>
      <c r="FJV120" s="924"/>
      <c r="FJW120" s="293"/>
      <c r="FJX120" s="924"/>
      <c r="FJY120" s="947"/>
      <c r="FJZ120" s="1098"/>
      <c r="FKA120" s="924"/>
      <c r="FKB120" s="1095"/>
      <c r="FKC120" s="1093"/>
      <c r="FKD120" s="293"/>
      <c r="FKE120" s="293"/>
      <c r="FKF120" s="163"/>
      <c r="FKG120" s="293"/>
      <c r="FKH120" s="924"/>
      <c r="FKI120" s="293"/>
      <c r="FKJ120" s="924"/>
      <c r="FKK120" s="947"/>
      <c r="FKL120" s="1098"/>
      <c r="FKM120" s="924"/>
      <c r="FKN120" s="1095"/>
      <c r="FKO120" s="1093"/>
      <c r="FKP120" s="293"/>
      <c r="FKQ120" s="293"/>
      <c r="FKR120" s="163"/>
      <c r="FKS120" s="293"/>
      <c r="FKT120" s="924"/>
      <c r="FKU120" s="293"/>
      <c r="FKV120" s="924"/>
      <c r="FKW120" s="947"/>
      <c r="FKX120" s="1098"/>
      <c r="FKY120" s="924"/>
      <c r="FKZ120" s="1095"/>
      <c r="FLA120" s="1093"/>
      <c r="FLB120" s="293"/>
      <c r="FLC120" s="293"/>
      <c r="FLD120" s="163"/>
      <c r="FLE120" s="293"/>
      <c r="FLF120" s="924"/>
      <c r="FLG120" s="293"/>
      <c r="FLH120" s="924"/>
      <c r="FLI120" s="947"/>
      <c r="FLJ120" s="1098"/>
      <c r="FLK120" s="924"/>
      <c r="FLL120" s="1095"/>
      <c r="FLM120" s="1093"/>
      <c r="FLN120" s="293"/>
      <c r="FLO120" s="293"/>
      <c r="FLP120" s="163"/>
      <c r="FLQ120" s="293"/>
      <c r="FLR120" s="924"/>
      <c r="FLS120" s="293"/>
      <c r="FLT120" s="924"/>
      <c r="FLU120" s="947"/>
      <c r="FLV120" s="1098"/>
      <c r="FLW120" s="924"/>
      <c r="FLX120" s="1095"/>
      <c r="FLY120" s="1093"/>
      <c r="FLZ120" s="293"/>
      <c r="FMA120" s="293"/>
      <c r="FMB120" s="163"/>
      <c r="FMC120" s="293"/>
      <c r="FMD120" s="924"/>
      <c r="FME120" s="293"/>
      <c r="FMF120" s="924"/>
      <c r="FMG120" s="947"/>
      <c r="FMH120" s="1098"/>
      <c r="FMI120" s="924"/>
      <c r="FMJ120" s="1095"/>
      <c r="FMK120" s="1093"/>
      <c r="FML120" s="293"/>
      <c r="FMM120" s="293"/>
      <c r="FMN120" s="163"/>
      <c r="FMO120" s="293"/>
      <c r="FMP120" s="924"/>
      <c r="FMQ120" s="293"/>
      <c r="FMR120" s="924"/>
      <c r="FMS120" s="947"/>
      <c r="FMT120" s="1098"/>
      <c r="FMU120" s="924"/>
      <c r="FMV120" s="1095"/>
      <c r="FMW120" s="1093"/>
      <c r="FMX120" s="293"/>
      <c r="FMY120" s="293"/>
      <c r="FMZ120" s="163"/>
      <c r="FNA120" s="293"/>
      <c r="FNB120" s="924"/>
      <c r="FNC120" s="293"/>
      <c r="FND120" s="924"/>
      <c r="FNE120" s="947"/>
      <c r="FNF120" s="1098"/>
      <c r="FNG120" s="924"/>
      <c r="FNH120" s="1095"/>
      <c r="FNI120" s="1093"/>
      <c r="FNJ120" s="293"/>
      <c r="FNK120" s="293"/>
      <c r="FNL120" s="163"/>
      <c r="FNM120" s="293"/>
      <c r="FNN120" s="924"/>
      <c r="FNO120" s="293"/>
      <c r="FNP120" s="924"/>
      <c r="FNQ120" s="947"/>
      <c r="FNR120" s="1098"/>
      <c r="FNS120" s="924"/>
      <c r="FNT120" s="1095"/>
      <c r="FNU120" s="1093"/>
      <c r="FNV120" s="293"/>
      <c r="FNW120" s="293"/>
      <c r="FNX120" s="163"/>
      <c r="FNY120" s="293"/>
      <c r="FNZ120" s="924"/>
      <c r="FOA120" s="293"/>
      <c r="FOB120" s="924"/>
      <c r="FOC120" s="947"/>
      <c r="FOD120" s="1098"/>
      <c r="FOE120" s="924"/>
      <c r="FOF120" s="1095"/>
      <c r="FOG120" s="1093"/>
      <c r="FOH120" s="293"/>
      <c r="FOI120" s="293"/>
      <c r="FOJ120" s="163"/>
      <c r="FOK120" s="293"/>
      <c r="FOL120" s="924"/>
      <c r="FOM120" s="293"/>
      <c r="FON120" s="924"/>
      <c r="FOO120" s="947"/>
      <c r="FOP120" s="1098"/>
      <c r="FOQ120" s="924"/>
      <c r="FOR120" s="1095"/>
      <c r="FOS120" s="1093"/>
      <c r="FOT120" s="293"/>
      <c r="FOU120" s="293"/>
      <c r="FOV120" s="163"/>
      <c r="FOW120" s="293"/>
      <c r="FOX120" s="924"/>
      <c r="FOY120" s="293"/>
      <c r="FOZ120" s="924"/>
      <c r="FPA120" s="947"/>
      <c r="FPB120" s="1098"/>
      <c r="FPC120" s="924"/>
      <c r="FPD120" s="1095"/>
      <c r="FPE120" s="1093"/>
      <c r="FPF120" s="293"/>
      <c r="FPG120" s="293"/>
      <c r="FPH120" s="163"/>
      <c r="FPI120" s="293"/>
      <c r="FPJ120" s="924"/>
      <c r="FPK120" s="293"/>
      <c r="FPL120" s="924"/>
      <c r="FPM120" s="947"/>
      <c r="FPN120" s="1098"/>
      <c r="FPO120" s="924"/>
      <c r="FPP120" s="1095"/>
      <c r="FPQ120" s="1093"/>
      <c r="FPR120" s="293"/>
      <c r="FPS120" s="293"/>
      <c r="FPT120" s="163"/>
      <c r="FPU120" s="293"/>
      <c r="FPV120" s="924"/>
      <c r="FPW120" s="293"/>
      <c r="FPX120" s="924"/>
      <c r="FPY120" s="947"/>
      <c r="FPZ120" s="1098"/>
      <c r="FQA120" s="924"/>
      <c r="FQB120" s="1095"/>
      <c r="FQC120" s="1093"/>
      <c r="FQD120" s="293"/>
      <c r="FQE120" s="293"/>
      <c r="FQF120" s="163"/>
      <c r="FQG120" s="293"/>
      <c r="FQH120" s="924"/>
      <c r="FQI120" s="293"/>
      <c r="FQJ120" s="924"/>
      <c r="FQK120" s="947"/>
      <c r="FQL120" s="1098"/>
      <c r="FQM120" s="924"/>
      <c r="FQN120" s="1095"/>
      <c r="FQO120" s="1093"/>
      <c r="FQP120" s="293"/>
      <c r="FQQ120" s="293"/>
      <c r="FQR120" s="163"/>
      <c r="FQS120" s="293"/>
      <c r="FQT120" s="924"/>
      <c r="FQU120" s="293"/>
      <c r="FQV120" s="924"/>
      <c r="FQW120" s="947"/>
      <c r="FQX120" s="1098"/>
      <c r="FQY120" s="924"/>
      <c r="FQZ120" s="1095"/>
      <c r="FRA120" s="1093"/>
      <c r="FRB120" s="293"/>
      <c r="FRC120" s="293"/>
      <c r="FRD120" s="163"/>
      <c r="FRE120" s="293"/>
      <c r="FRF120" s="924"/>
      <c r="FRG120" s="293"/>
      <c r="FRH120" s="924"/>
      <c r="FRI120" s="947"/>
      <c r="FRJ120" s="1098"/>
      <c r="FRK120" s="924"/>
      <c r="FRL120" s="1095"/>
      <c r="FRM120" s="1093"/>
      <c r="FRN120" s="293"/>
      <c r="FRO120" s="293"/>
      <c r="FRP120" s="163"/>
      <c r="FRQ120" s="293"/>
      <c r="FRR120" s="924"/>
      <c r="FRS120" s="293"/>
      <c r="FRT120" s="924"/>
      <c r="FRU120" s="947"/>
      <c r="FRV120" s="1098"/>
      <c r="FRW120" s="924"/>
      <c r="FRX120" s="1095"/>
      <c r="FRY120" s="1093"/>
      <c r="FRZ120" s="293"/>
      <c r="FSA120" s="293"/>
      <c r="FSB120" s="163"/>
      <c r="FSC120" s="293"/>
      <c r="FSD120" s="924"/>
      <c r="FSE120" s="293"/>
      <c r="FSF120" s="924"/>
      <c r="FSG120" s="947"/>
      <c r="FSH120" s="1098"/>
      <c r="FSI120" s="924"/>
      <c r="FSJ120" s="1095"/>
      <c r="FSK120" s="1093"/>
      <c r="FSL120" s="293"/>
      <c r="FSM120" s="293"/>
      <c r="FSN120" s="163"/>
      <c r="FSO120" s="293"/>
      <c r="FSP120" s="924"/>
      <c r="FSQ120" s="293"/>
      <c r="FSR120" s="924"/>
      <c r="FSS120" s="947"/>
      <c r="FST120" s="1098"/>
      <c r="FSU120" s="924"/>
      <c r="FSV120" s="1095"/>
      <c r="FSW120" s="1093"/>
      <c r="FSX120" s="293"/>
      <c r="FSY120" s="293"/>
      <c r="FSZ120" s="163"/>
      <c r="FTA120" s="293"/>
      <c r="FTB120" s="924"/>
      <c r="FTC120" s="293"/>
      <c r="FTD120" s="924"/>
      <c r="FTE120" s="947"/>
      <c r="FTF120" s="1098"/>
      <c r="FTG120" s="924"/>
      <c r="FTH120" s="1095"/>
      <c r="FTI120" s="1093"/>
      <c r="FTJ120" s="293"/>
      <c r="FTK120" s="293"/>
      <c r="FTL120" s="163"/>
      <c r="FTM120" s="293"/>
      <c r="FTN120" s="924"/>
      <c r="FTO120" s="293"/>
      <c r="FTP120" s="924"/>
      <c r="FTQ120" s="947"/>
      <c r="FTR120" s="1098"/>
      <c r="FTS120" s="924"/>
      <c r="FTT120" s="1095"/>
      <c r="FTU120" s="1093"/>
      <c r="FTV120" s="293"/>
      <c r="FTW120" s="293"/>
      <c r="FTX120" s="163"/>
      <c r="FTY120" s="293"/>
      <c r="FTZ120" s="924"/>
      <c r="FUA120" s="293"/>
      <c r="FUB120" s="924"/>
      <c r="FUC120" s="947"/>
      <c r="FUD120" s="1098"/>
      <c r="FUE120" s="924"/>
      <c r="FUF120" s="1095"/>
      <c r="FUG120" s="1093"/>
      <c r="FUH120" s="293"/>
      <c r="FUI120" s="293"/>
      <c r="FUJ120" s="163"/>
      <c r="FUK120" s="293"/>
      <c r="FUL120" s="924"/>
      <c r="FUM120" s="293"/>
      <c r="FUN120" s="924"/>
      <c r="FUO120" s="947"/>
      <c r="FUP120" s="1098"/>
      <c r="FUQ120" s="924"/>
      <c r="FUR120" s="1095"/>
      <c r="FUS120" s="1093"/>
      <c r="FUT120" s="293"/>
      <c r="FUU120" s="293"/>
      <c r="FUV120" s="163"/>
      <c r="FUW120" s="293"/>
      <c r="FUX120" s="924"/>
      <c r="FUY120" s="293"/>
      <c r="FUZ120" s="924"/>
      <c r="FVA120" s="947"/>
      <c r="FVB120" s="1098"/>
      <c r="FVC120" s="924"/>
      <c r="FVD120" s="1095"/>
      <c r="FVE120" s="1093"/>
      <c r="FVF120" s="293"/>
      <c r="FVG120" s="293"/>
      <c r="FVH120" s="163"/>
      <c r="FVI120" s="293"/>
      <c r="FVJ120" s="924"/>
      <c r="FVK120" s="293"/>
      <c r="FVL120" s="924"/>
      <c r="FVM120" s="947"/>
      <c r="FVN120" s="1098"/>
      <c r="FVO120" s="924"/>
      <c r="FVP120" s="1095"/>
      <c r="FVQ120" s="1093"/>
      <c r="FVR120" s="293"/>
      <c r="FVS120" s="293"/>
      <c r="FVT120" s="163"/>
      <c r="FVU120" s="293"/>
      <c r="FVV120" s="924"/>
      <c r="FVW120" s="293"/>
      <c r="FVX120" s="924"/>
      <c r="FVY120" s="947"/>
      <c r="FVZ120" s="1098"/>
      <c r="FWA120" s="924"/>
      <c r="FWB120" s="1095"/>
      <c r="FWC120" s="1093"/>
      <c r="FWD120" s="293"/>
      <c r="FWE120" s="293"/>
      <c r="FWF120" s="163"/>
      <c r="FWG120" s="293"/>
      <c r="FWH120" s="924"/>
      <c r="FWI120" s="293"/>
      <c r="FWJ120" s="924"/>
      <c r="FWK120" s="947"/>
      <c r="FWL120" s="1098"/>
      <c r="FWM120" s="924"/>
      <c r="FWN120" s="1095"/>
      <c r="FWO120" s="1093"/>
      <c r="FWP120" s="293"/>
      <c r="FWQ120" s="293"/>
      <c r="FWR120" s="163"/>
      <c r="FWS120" s="293"/>
      <c r="FWT120" s="924"/>
      <c r="FWU120" s="293"/>
      <c r="FWV120" s="924"/>
      <c r="FWW120" s="947"/>
      <c r="FWX120" s="1098"/>
      <c r="FWY120" s="924"/>
      <c r="FWZ120" s="1095"/>
      <c r="FXA120" s="1093"/>
      <c r="FXB120" s="293"/>
      <c r="FXC120" s="293"/>
      <c r="FXD120" s="163"/>
      <c r="FXE120" s="293"/>
      <c r="FXF120" s="924"/>
      <c r="FXG120" s="293"/>
      <c r="FXH120" s="924"/>
      <c r="FXI120" s="947"/>
      <c r="FXJ120" s="1098"/>
      <c r="FXK120" s="924"/>
      <c r="FXL120" s="1095"/>
      <c r="FXM120" s="1093"/>
      <c r="FXN120" s="293"/>
      <c r="FXO120" s="293"/>
      <c r="FXP120" s="163"/>
      <c r="FXQ120" s="293"/>
      <c r="FXR120" s="924"/>
      <c r="FXS120" s="293"/>
      <c r="FXT120" s="924"/>
      <c r="FXU120" s="947"/>
      <c r="FXV120" s="1098"/>
      <c r="FXW120" s="924"/>
      <c r="FXX120" s="1095"/>
      <c r="FXY120" s="1093"/>
      <c r="FXZ120" s="293"/>
      <c r="FYA120" s="293"/>
      <c r="FYB120" s="163"/>
      <c r="FYC120" s="293"/>
      <c r="FYD120" s="924"/>
      <c r="FYE120" s="293"/>
      <c r="FYF120" s="924"/>
      <c r="FYG120" s="947"/>
      <c r="FYH120" s="1098"/>
      <c r="FYI120" s="924"/>
      <c r="FYJ120" s="1095"/>
      <c r="FYK120" s="1093"/>
      <c r="FYL120" s="293"/>
      <c r="FYM120" s="293"/>
      <c r="FYN120" s="163"/>
      <c r="FYO120" s="293"/>
      <c r="FYP120" s="924"/>
      <c r="FYQ120" s="293"/>
      <c r="FYR120" s="924"/>
      <c r="FYS120" s="947"/>
      <c r="FYT120" s="1098"/>
      <c r="FYU120" s="924"/>
      <c r="FYV120" s="1095"/>
      <c r="FYW120" s="1093"/>
      <c r="FYX120" s="293"/>
      <c r="FYY120" s="293"/>
      <c r="FYZ120" s="163"/>
      <c r="FZA120" s="293"/>
      <c r="FZB120" s="924"/>
      <c r="FZC120" s="293"/>
      <c r="FZD120" s="924"/>
      <c r="FZE120" s="947"/>
      <c r="FZF120" s="1098"/>
      <c r="FZG120" s="924"/>
      <c r="FZH120" s="1095"/>
      <c r="FZI120" s="1093"/>
      <c r="FZJ120" s="293"/>
      <c r="FZK120" s="293"/>
      <c r="FZL120" s="163"/>
      <c r="FZM120" s="293"/>
      <c r="FZN120" s="924"/>
      <c r="FZO120" s="293"/>
      <c r="FZP120" s="924"/>
      <c r="FZQ120" s="947"/>
      <c r="FZR120" s="1098"/>
      <c r="FZS120" s="924"/>
      <c r="FZT120" s="1095"/>
      <c r="FZU120" s="1093"/>
      <c r="FZV120" s="293"/>
      <c r="FZW120" s="293"/>
      <c r="FZX120" s="163"/>
      <c r="FZY120" s="293"/>
      <c r="FZZ120" s="924"/>
      <c r="GAA120" s="293"/>
      <c r="GAB120" s="924"/>
      <c r="GAC120" s="947"/>
      <c r="GAD120" s="1098"/>
      <c r="GAE120" s="924"/>
      <c r="GAF120" s="1095"/>
      <c r="GAG120" s="1093"/>
      <c r="GAH120" s="293"/>
      <c r="GAI120" s="293"/>
      <c r="GAJ120" s="163"/>
      <c r="GAK120" s="293"/>
      <c r="GAL120" s="924"/>
      <c r="GAM120" s="293"/>
      <c r="GAN120" s="924"/>
      <c r="GAO120" s="947"/>
      <c r="GAP120" s="1098"/>
      <c r="GAQ120" s="924"/>
      <c r="GAR120" s="1095"/>
      <c r="GAS120" s="1093"/>
      <c r="GAT120" s="293"/>
      <c r="GAU120" s="293"/>
      <c r="GAV120" s="163"/>
      <c r="GAW120" s="293"/>
      <c r="GAX120" s="924"/>
      <c r="GAY120" s="293"/>
      <c r="GAZ120" s="924"/>
      <c r="GBA120" s="947"/>
      <c r="GBB120" s="1098"/>
      <c r="GBC120" s="924"/>
      <c r="GBD120" s="1095"/>
      <c r="GBE120" s="1093"/>
      <c r="GBF120" s="293"/>
      <c r="GBG120" s="293"/>
      <c r="GBH120" s="163"/>
      <c r="GBI120" s="293"/>
      <c r="GBJ120" s="924"/>
      <c r="GBK120" s="293"/>
      <c r="GBL120" s="924"/>
      <c r="GBM120" s="947"/>
      <c r="GBN120" s="1098"/>
      <c r="GBO120" s="924"/>
      <c r="GBP120" s="1095"/>
      <c r="GBQ120" s="1093"/>
      <c r="GBR120" s="293"/>
      <c r="GBS120" s="293"/>
      <c r="GBT120" s="163"/>
      <c r="GBU120" s="293"/>
      <c r="GBV120" s="924"/>
      <c r="GBW120" s="293"/>
      <c r="GBX120" s="924"/>
      <c r="GBY120" s="947"/>
      <c r="GBZ120" s="1098"/>
      <c r="GCA120" s="924"/>
      <c r="GCB120" s="1095"/>
      <c r="GCC120" s="1093"/>
      <c r="GCD120" s="293"/>
      <c r="GCE120" s="293"/>
      <c r="GCF120" s="163"/>
      <c r="GCG120" s="293"/>
      <c r="GCH120" s="924"/>
      <c r="GCI120" s="293"/>
      <c r="GCJ120" s="924"/>
      <c r="GCK120" s="947"/>
      <c r="GCL120" s="1098"/>
      <c r="GCM120" s="924"/>
      <c r="GCN120" s="1095"/>
      <c r="GCO120" s="1093"/>
      <c r="GCP120" s="293"/>
      <c r="GCQ120" s="293"/>
      <c r="GCR120" s="163"/>
      <c r="GCS120" s="293"/>
      <c r="GCT120" s="924"/>
      <c r="GCU120" s="293"/>
      <c r="GCV120" s="924"/>
      <c r="GCW120" s="947"/>
      <c r="GCX120" s="1098"/>
      <c r="GCY120" s="924"/>
      <c r="GCZ120" s="1095"/>
      <c r="GDA120" s="1093"/>
      <c r="GDB120" s="293"/>
      <c r="GDC120" s="293"/>
      <c r="GDD120" s="163"/>
      <c r="GDE120" s="293"/>
      <c r="GDF120" s="924"/>
      <c r="GDG120" s="293"/>
      <c r="GDH120" s="924"/>
      <c r="GDI120" s="947"/>
      <c r="GDJ120" s="1098"/>
      <c r="GDK120" s="924"/>
      <c r="GDL120" s="1095"/>
      <c r="GDM120" s="1093"/>
      <c r="GDN120" s="293"/>
      <c r="GDO120" s="293"/>
      <c r="GDP120" s="163"/>
      <c r="GDQ120" s="293"/>
      <c r="GDR120" s="924"/>
      <c r="GDS120" s="293"/>
      <c r="GDT120" s="924"/>
      <c r="GDU120" s="947"/>
      <c r="GDV120" s="1098"/>
      <c r="GDW120" s="924"/>
      <c r="GDX120" s="1095"/>
      <c r="GDY120" s="1093"/>
      <c r="GDZ120" s="293"/>
      <c r="GEA120" s="293"/>
      <c r="GEB120" s="163"/>
      <c r="GEC120" s="293"/>
      <c r="GED120" s="924"/>
      <c r="GEE120" s="293"/>
      <c r="GEF120" s="924"/>
      <c r="GEG120" s="947"/>
      <c r="GEH120" s="1098"/>
      <c r="GEI120" s="924"/>
      <c r="GEJ120" s="1095"/>
      <c r="GEK120" s="1093"/>
      <c r="GEL120" s="293"/>
      <c r="GEM120" s="293"/>
      <c r="GEN120" s="163"/>
      <c r="GEO120" s="293"/>
      <c r="GEP120" s="924"/>
      <c r="GEQ120" s="293"/>
      <c r="GER120" s="924"/>
      <c r="GES120" s="947"/>
      <c r="GET120" s="1098"/>
      <c r="GEU120" s="924"/>
      <c r="GEV120" s="1095"/>
      <c r="GEW120" s="1093"/>
      <c r="GEX120" s="293"/>
      <c r="GEY120" s="293"/>
      <c r="GEZ120" s="163"/>
      <c r="GFA120" s="293"/>
      <c r="GFB120" s="924"/>
      <c r="GFC120" s="293"/>
      <c r="GFD120" s="924"/>
      <c r="GFE120" s="947"/>
      <c r="GFF120" s="1098"/>
      <c r="GFG120" s="924"/>
      <c r="GFH120" s="1095"/>
      <c r="GFI120" s="1093"/>
      <c r="GFJ120" s="293"/>
      <c r="GFK120" s="293"/>
      <c r="GFL120" s="163"/>
      <c r="GFM120" s="293"/>
      <c r="GFN120" s="924"/>
      <c r="GFO120" s="293"/>
      <c r="GFP120" s="924"/>
      <c r="GFQ120" s="947"/>
      <c r="GFR120" s="1098"/>
      <c r="GFS120" s="924"/>
      <c r="GFT120" s="1095"/>
      <c r="GFU120" s="1093"/>
      <c r="GFV120" s="293"/>
      <c r="GFW120" s="293"/>
      <c r="GFX120" s="163"/>
      <c r="GFY120" s="293"/>
      <c r="GFZ120" s="924"/>
      <c r="GGA120" s="293"/>
      <c r="GGB120" s="924"/>
      <c r="GGC120" s="947"/>
      <c r="GGD120" s="1098"/>
      <c r="GGE120" s="924"/>
      <c r="GGF120" s="1095"/>
      <c r="GGG120" s="1093"/>
      <c r="GGH120" s="293"/>
      <c r="GGI120" s="293"/>
      <c r="GGJ120" s="163"/>
      <c r="GGK120" s="293"/>
      <c r="GGL120" s="924"/>
      <c r="GGM120" s="293"/>
      <c r="GGN120" s="924"/>
      <c r="GGO120" s="947"/>
      <c r="GGP120" s="1098"/>
      <c r="GGQ120" s="924"/>
      <c r="GGR120" s="1095"/>
      <c r="GGS120" s="1093"/>
      <c r="GGT120" s="293"/>
      <c r="GGU120" s="293"/>
      <c r="GGV120" s="163"/>
      <c r="GGW120" s="293"/>
      <c r="GGX120" s="924"/>
      <c r="GGY120" s="293"/>
      <c r="GGZ120" s="924"/>
      <c r="GHA120" s="947"/>
      <c r="GHB120" s="1098"/>
      <c r="GHC120" s="924"/>
      <c r="GHD120" s="1095"/>
      <c r="GHE120" s="1093"/>
      <c r="GHF120" s="293"/>
      <c r="GHG120" s="293"/>
      <c r="GHH120" s="163"/>
      <c r="GHI120" s="293"/>
      <c r="GHJ120" s="924"/>
      <c r="GHK120" s="293"/>
      <c r="GHL120" s="924"/>
      <c r="GHM120" s="947"/>
      <c r="GHN120" s="1098"/>
      <c r="GHO120" s="924"/>
      <c r="GHP120" s="1095"/>
      <c r="GHQ120" s="1093"/>
      <c r="GHR120" s="293"/>
      <c r="GHS120" s="293"/>
      <c r="GHT120" s="163"/>
      <c r="GHU120" s="293"/>
      <c r="GHV120" s="924"/>
      <c r="GHW120" s="293"/>
      <c r="GHX120" s="924"/>
      <c r="GHY120" s="947"/>
      <c r="GHZ120" s="1098"/>
      <c r="GIA120" s="924"/>
      <c r="GIB120" s="1095"/>
      <c r="GIC120" s="1093"/>
      <c r="GID120" s="293"/>
      <c r="GIE120" s="293"/>
      <c r="GIF120" s="163"/>
      <c r="GIG120" s="293"/>
      <c r="GIH120" s="924"/>
      <c r="GII120" s="293"/>
      <c r="GIJ120" s="924"/>
      <c r="GIK120" s="947"/>
      <c r="GIL120" s="1098"/>
      <c r="GIM120" s="924"/>
      <c r="GIN120" s="1095"/>
      <c r="GIO120" s="1093"/>
      <c r="GIP120" s="293"/>
      <c r="GIQ120" s="293"/>
      <c r="GIR120" s="163"/>
      <c r="GIS120" s="293"/>
      <c r="GIT120" s="924"/>
      <c r="GIU120" s="293"/>
      <c r="GIV120" s="924"/>
      <c r="GIW120" s="947"/>
      <c r="GIX120" s="1098"/>
      <c r="GIY120" s="924"/>
      <c r="GIZ120" s="1095"/>
      <c r="GJA120" s="1093"/>
      <c r="GJB120" s="293"/>
      <c r="GJC120" s="293"/>
      <c r="GJD120" s="163"/>
      <c r="GJE120" s="293"/>
      <c r="GJF120" s="924"/>
      <c r="GJG120" s="293"/>
      <c r="GJH120" s="924"/>
      <c r="GJI120" s="947"/>
      <c r="GJJ120" s="1098"/>
      <c r="GJK120" s="924"/>
      <c r="GJL120" s="1095"/>
      <c r="GJM120" s="1093"/>
      <c r="GJN120" s="293"/>
      <c r="GJO120" s="293"/>
      <c r="GJP120" s="163"/>
      <c r="GJQ120" s="293"/>
      <c r="GJR120" s="924"/>
      <c r="GJS120" s="293"/>
      <c r="GJT120" s="924"/>
      <c r="GJU120" s="947"/>
      <c r="GJV120" s="1098"/>
      <c r="GJW120" s="924"/>
      <c r="GJX120" s="1095"/>
      <c r="GJY120" s="1093"/>
      <c r="GJZ120" s="293"/>
      <c r="GKA120" s="293"/>
      <c r="GKB120" s="163"/>
      <c r="GKC120" s="293"/>
      <c r="GKD120" s="924"/>
      <c r="GKE120" s="293"/>
      <c r="GKF120" s="924"/>
      <c r="GKG120" s="947"/>
      <c r="GKH120" s="1098"/>
      <c r="GKI120" s="924"/>
      <c r="GKJ120" s="1095"/>
      <c r="GKK120" s="1093"/>
      <c r="GKL120" s="293"/>
      <c r="GKM120" s="293"/>
      <c r="GKN120" s="163"/>
      <c r="GKO120" s="293"/>
      <c r="GKP120" s="924"/>
      <c r="GKQ120" s="293"/>
      <c r="GKR120" s="924"/>
      <c r="GKS120" s="947"/>
      <c r="GKT120" s="1098"/>
      <c r="GKU120" s="924"/>
      <c r="GKV120" s="1095"/>
      <c r="GKW120" s="1093"/>
      <c r="GKX120" s="293"/>
      <c r="GKY120" s="293"/>
      <c r="GKZ120" s="163"/>
      <c r="GLA120" s="293"/>
      <c r="GLB120" s="924"/>
      <c r="GLC120" s="293"/>
      <c r="GLD120" s="924"/>
      <c r="GLE120" s="947"/>
      <c r="GLF120" s="1098"/>
      <c r="GLG120" s="924"/>
      <c r="GLH120" s="1095"/>
      <c r="GLI120" s="1093"/>
      <c r="GLJ120" s="293"/>
      <c r="GLK120" s="293"/>
      <c r="GLL120" s="163"/>
      <c r="GLM120" s="293"/>
      <c r="GLN120" s="924"/>
      <c r="GLO120" s="293"/>
      <c r="GLP120" s="924"/>
      <c r="GLQ120" s="947"/>
      <c r="GLR120" s="1098"/>
      <c r="GLS120" s="924"/>
      <c r="GLT120" s="1095"/>
      <c r="GLU120" s="1093"/>
      <c r="GLV120" s="293"/>
      <c r="GLW120" s="293"/>
      <c r="GLX120" s="163"/>
      <c r="GLY120" s="293"/>
      <c r="GLZ120" s="924"/>
      <c r="GMA120" s="293"/>
      <c r="GMB120" s="924"/>
      <c r="GMC120" s="947"/>
      <c r="GMD120" s="1098"/>
      <c r="GME120" s="924"/>
      <c r="GMF120" s="1095"/>
      <c r="GMG120" s="1093"/>
      <c r="GMH120" s="293"/>
      <c r="GMI120" s="293"/>
      <c r="GMJ120" s="163"/>
      <c r="GMK120" s="293"/>
      <c r="GML120" s="924"/>
      <c r="GMM120" s="293"/>
      <c r="GMN120" s="924"/>
      <c r="GMO120" s="947"/>
      <c r="GMP120" s="1098"/>
      <c r="GMQ120" s="924"/>
      <c r="GMR120" s="1095"/>
      <c r="GMS120" s="1093"/>
      <c r="GMT120" s="293"/>
      <c r="GMU120" s="293"/>
      <c r="GMV120" s="163"/>
      <c r="GMW120" s="293"/>
      <c r="GMX120" s="924"/>
      <c r="GMY120" s="293"/>
      <c r="GMZ120" s="924"/>
      <c r="GNA120" s="947"/>
      <c r="GNB120" s="1098"/>
      <c r="GNC120" s="924"/>
      <c r="GND120" s="1095"/>
      <c r="GNE120" s="1093"/>
      <c r="GNF120" s="293"/>
      <c r="GNG120" s="293"/>
      <c r="GNH120" s="163"/>
      <c r="GNI120" s="293"/>
      <c r="GNJ120" s="924"/>
      <c r="GNK120" s="293"/>
      <c r="GNL120" s="924"/>
      <c r="GNM120" s="947"/>
      <c r="GNN120" s="1098"/>
      <c r="GNO120" s="924"/>
      <c r="GNP120" s="1095"/>
      <c r="GNQ120" s="1093"/>
      <c r="GNR120" s="293"/>
      <c r="GNS120" s="293"/>
      <c r="GNT120" s="163"/>
      <c r="GNU120" s="293"/>
      <c r="GNV120" s="924"/>
      <c r="GNW120" s="293"/>
      <c r="GNX120" s="924"/>
      <c r="GNY120" s="947"/>
      <c r="GNZ120" s="1098"/>
      <c r="GOA120" s="924"/>
      <c r="GOB120" s="1095"/>
      <c r="GOC120" s="1093"/>
      <c r="GOD120" s="293"/>
      <c r="GOE120" s="293"/>
      <c r="GOF120" s="163"/>
      <c r="GOG120" s="293"/>
      <c r="GOH120" s="924"/>
      <c r="GOI120" s="293"/>
      <c r="GOJ120" s="924"/>
      <c r="GOK120" s="947"/>
      <c r="GOL120" s="1098"/>
      <c r="GOM120" s="924"/>
      <c r="GON120" s="1095"/>
      <c r="GOO120" s="1093"/>
      <c r="GOP120" s="293"/>
      <c r="GOQ120" s="293"/>
      <c r="GOR120" s="163"/>
      <c r="GOS120" s="293"/>
      <c r="GOT120" s="924"/>
      <c r="GOU120" s="293"/>
      <c r="GOV120" s="924"/>
      <c r="GOW120" s="947"/>
      <c r="GOX120" s="1098"/>
      <c r="GOY120" s="924"/>
      <c r="GOZ120" s="1095"/>
      <c r="GPA120" s="1093"/>
      <c r="GPB120" s="293"/>
      <c r="GPC120" s="293"/>
      <c r="GPD120" s="163"/>
      <c r="GPE120" s="293"/>
      <c r="GPF120" s="924"/>
      <c r="GPG120" s="293"/>
      <c r="GPH120" s="924"/>
      <c r="GPI120" s="947"/>
      <c r="GPJ120" s="1098"/>
      <c r="GPK120" s="924"/>
      <c r="GPL120" s="1095"/>
      <c r="GPM120" s="1093"/>
      <c r="GPN120" s="293"/>
      <c r="GPO120" s="293"/>
      <c r="GPP120" s="163"/>
      <c r="GPQ120" s="293"/>
      <c r="GPR120" s="924"/>
      <c r="GPS120" s="293"/>
      <c r="GPT120" s="924"/>
      <c r="GPU120" s="947"/>
      <c r="GPV120" s="1098"/>
      <c r="GPW120" s="924"/>
      <c r="GPX120" s="1095"/>
      <c r="GPY120" s="1093"/>
      <c r="GPZ120" s="293"/>
      <c r="GQA120" s="293"/>
      <c r="GQB120" s="163"/>
      <c r="GQC120" s="293"/>
      <c r="GQD120" s="924"/>
      <c r="GQE120" s="293"/>
      <c r="GQF120" s="924"/>
      <c r="GQG120" s="947"/>
      <c r="GQH120" s="1098"/>
      <c r="GQI120" s="924"/>
      <c r="GQJ120" s="1095"/>
      <c r="GQK120" s="1093"/>
      <c r="GQL120" s="293"/>
      <c r="GQM120" s="293"/>
      <c r="GQN120" s="163"/>
      <c r="GQO120" s="293"/>
      <c r="GQP120" s="924"/>
      <c r="GQQ120" s="293"/>
      <c r="GQR120" s="924"/>
      <c r="GQS120" s="947"/>
      <c r="GQT120" s="1098"/>
      <c r="GQU120" s="924"/>
      <c r="GQV120" s="1095"/>
      <c r="GQW120" s="1093"/>
      <c r="GQX120" s="293"/>
      <c r="GQY120" s="293"/>
      <c r="GQZ120" s="163"/>
      <c r="GRA120" s="293"/>
      <c r="GRB120" s="924"/>
      <c r="GRC120" s="293"/>
      <c r="GRD120" s="924"/>
      <c r="GRE120" s="947"/>
      <c r="GRF120" s="1098"/>
      <c r="GRG120" s="924"/>
      <c r="GRH120" s="1095"/>
      <c r="GRI120" s="1093"/>
      <c r="GRJ120" s="293"/>
      <c r="GRK120" s="293"/>
      <c r="GRL120" s="163"/>
      <c r="GRM120" s="293"/>
      <c r="GRN120" s="924"/>
      <c r="GRO120" s="293"/>
      <c r="GRP120" s="924"/>
      <c r="GRQ120" s="947"/>
      <c r="GRR120" s="1098"/>
      <c r="GRS120" s="924"/>
      <c r="GRT120" s="1095"/>
      <c r="GRU120" s="1093"/>
      <c r="GRV120" s="293"/>
      <c r="GRW120" s="293"/>
      <c r="GRX120" s="163"/>
      <c r="GRY120" s="293"/>
      <c r="GRZ120" s="924"/>
      <c r="GSA120" s="293"/>
      <c r="GSB120" s="924"/>
      <c r="GSC120" s="947"/>
      <c r="GSD120" s="1098"/>
      <c r="GSE120" s="924"/>
      <c r="GSF120" s="1095"/>
      <c r="GSG120" s="1093"/>
      <c r="GSH120" s="293"/>
      <c r="GSI120" s="293"/>
      <c r="GSJ120" s="163"/>
      <c r="GSK120" s="293"/>
      <c r="GSL120" s="924"/>
      <c r="GSM120" s="293"/>
      <c r="GSN120" s="924"/>
      <c r="GSO120" s="947"/>
      <c r="GSP120" s="1098"/>
      <c r="GSQ120" s="924"/>
      <c r="GSR120" s="1095"/>
      <c r="GSS120" s="1093"/>
      <c r="GST120" s="293"/>
      <c r="GSU120" s="293"/>
      <c r="GSV120" s="163"/>
      <c r="GSW120" s="293"/>
      <c r="GSX120" s="924"/>
      <c r="GSY120" s="293"/>
      <c r="GSZ120" s="924"/>
      <c r="GTA120" s="947"/>
      <c r="GTB120" s="1098"/>
      <c r="GTC120" s="924"/>
      <c r="GTD120" s="1095"/>
      <c r="GTE120" s="1093"/>
      <c r="GTF120" s="293"/>
      <c r="GTG120" s="293"/>
      <c r="GTH120" s="163"/>
      <c r="GTI120" s="293"/>
      <c r="GTJ120" s="924"/>
      <c r="GTK120" s="293"/>
      <c r="GTL120" s="924"/>
      <c r="GTM120" s="947"/>
      <c r="GTN120" s="1098"/>
      <c r="GTO120" s="924"/>
      <c r="GTP120" s="1095"/>
      <c r="GTQ120" s="1093"/>
      <c r="GTR120" s="293"/>
      <c r="GTS120" s="293"/>
      <c r="GTT120" s="163"/>
      <c r="GTU120" s="293"/>
      <c r="GTV120" s="924"/>
      <c r="GTW120" s="293"/>
      <c r="GTX120" s="924"/>
      <c r="GTY120" s="947"/>
      <c r="GTZ120" s="1098"/>
      <c r="GUA120" s="924"/>
      <c r="GUB120" s="1095"/>
      <c r="GUC120" s="1093"/>
      <c r="GUD120" s="293"/>
      <c r="GUE120" s="293"/>
      <c r="GUF120" s="163"/>
      <c r="GUG120" s="293"/>
      <c r="GUH120" s="924"/>
      <c r="GUI120" s="293"/>
      <c r="GUJ120" s="924"/>
      <c r="GUK120" s="947"/>
      <c r="GUL120" s="1098"/>
      <c r="GUM120" s="924"/>
      <c r="GUN120" s="1095"/>
      <c r="GUO120" s="1093"/>
      <c r="GUP120" s="293"/>
      <c r="GUQ120" s="293"/>
      <c r="GUR120" s="163"/>
      <c r="GUS120" s="293"/>
      <c r="GUT120" s="924"/>
      <c r="GUU120" s="293"/>
      <c r="GUV120" s="924"/>
      <c r="GUW120" s="947"/>
      <c r="GUX120" s="1098"/>
      <c r="GUY120" s="924"/>
      <c r="GUZ120" s="1095"/>
      <c r="GVA120" s="1093"/>
      <c r="GVB120" s="293"/>
      <c r="GVC120" s="293"/>
      <c r="GVD120" s="163"/>
      <c r="GVE120" s="293"/>
      <c r="GVF120" s="924"/>
      <c r="GVG120" s="293"/>
      <c r="GVH120" s="924"/>
      <c r="GVI120" s="947"/>
      <c r="GVJ120" s="1098"/>
      <c r="GVK120" s="924"/>
      <c r="GVL120" s="1095"/>
      <c r="GVM120" s="1093"/>
      <c r="GVN120" s="293"/>
      <c r="GVO120" s="293"/>
      <c r="GVP120" s="163"/>
      <c r="GVQ120" s="293"/>
      <c r="GVR120" s="924"/>
      <c r="GVS120" s="293"/>
      <c r="GVT120" s="924"/>
      <c r="GVU120" s="947"/>
      <c r="GVV120" s="1098"/>
      <c r="GVW120" s="924"/>
      <c r="GVX120" s="1095"/>
      <c r="GVY120" s="1093"/>
      <c r="GVZ120" s="293"/>
      <c r="GWA120" s="293"/>
      <c r="GWB120" s="163"/>
      <c r="GWC120" s="293"/>
      <c r="GWD120" s="924"/>
      <c r="GWE120" s="293"/>
      <c r="GWF120" s="924"/>
      <c r="GWG120" s="947"/>
      <c r="GWH120" s="1098"/>
      <c r="GWI120" s="924"/>
      <c r="GWJ120" s="1095"/>
      <c r="GWK120" s="1093"/>
      <c r="GWL120" s="293"/>
      <c r="GWM120" s="293"/>
      <c r="GWN120" s="163"/>
      <c r="GWO120" s="293"/>
      <c r="GWP120" s="924"/>
      <c r="GWQ120" s="293"/>
      <c r="GWR120" s="924"/>
      <c r="GWS120" s="947"/>
      <c r="GWT120" s="1098"/>
      <c r="GWU120" s="924"/>
      <c r="GWV120" s="1095"/>
      <c r="GWW120" s="1093"/>
      <c r="GWX120" s="293"/>
      <c r="GWY120" s="293"/>
      <c r="GWZ120" s="163"/>
      <c r="GXA120" s="293"/>
      <c r="GXB120" s="924"/>
      <c r="GXC120" s="293"/>
      <c r="GXD120" s="924"/>
      <c r="GXE120" s="947"/>
      <c r="GXF120" s="1098"/>
      <c r="GXG120" s="924"/>
      <c r="GXH120" s="1095"/>
      <c r="GXI120" s="1093"/>
      <c r="GXJ120" s="293"/>
      <c r="GXK120" s="293"/>
      <c r="GXL120" s="163"/>
      <c r="GXM120" s="293"/>
      <c r="GXN120" s="924"/>
      <c r="GXO120" s="293"/>
      <c r="GXP120" s="924"/>
      <c r="GXQ120" s="947"/>
      <c r="GXR120" s="1098"/>
      <c r="GXS120" s="924"/>
      <c r="GXT120" s="1095"/>
      <c r="GXU120" s="1093"/>
      <c r="GXV120" s="293"/>
      <c r="GXW120" s="293"/>
      <c r="GXX120" s="163"/>
      <c r="GXY120" s="293"/>
      <c r="GXZ120" s="924"/>
      <c r="GYA120" s="293"/>
      <c r="GYB120" s="924"/>
      <c r="GYC120" s="947"/>
      <c r="GYD120" s="1098"/>
      <c r="GYE120" s="924"/>
      <c r="GYF120" s="1095"/>
      <c r="GYG120" s="1093"/>
      <c r="GYH120" s="293"/>
      <c r="GYI120" s="293"/>
      <c r="GYJ120" s="163"/>
      <c r="GYK120" s="293"/>
      <c r="GYL120" s="924"/>
      <c r="GYM120" s="293"/>
      <c r="GYN120" s="924"/>
      <c r="GYO120" s="947"/>
      <c r="GYP120" s="1098"/>
      <c r="GYQ120" s="924"/>
      <c r="GYR120" s="1095"/>
      <c r="GYS120" s="1093"/>
      <c r="GYT120" s="293"/>
      <c r="GYU120" s="293"/>
      <c r="GYV120" s="163"/>
      <c r="GYW120" s="293"/>
      <c r="GYX120" s="924"/>
      <c r="GYY120" s="293"/>
      <c r="GYZ120" s="924"/>
      <c r="GZA120" s="947"/>
      <c r="GZB120" s="1098"/>
      <c r="GZC120" s="924"/>
      <c r="GZD120" s="1095"/>
      <c r="GZE120" s="1093"/>
      <c r="GZF120" s="293"/>
      <c r="GZG120" s="293"/>
      <c r="GZH120" s="163"/>
      <c r="GZI120" s="293"/>
      <c r="GZJ120" s="924"/>
      <c r="GZK120" s="293"/>
      <c r="GZL120" s="924"/>
      <c r="GZM120" s="947"/>
      <c r="GZN120" s="1098"/>
      <c r="GZO120" s="924"/>
      <c r="GZP120" s="1095"/>
      <c r="GZQ120" s="1093"/>
      <c r="GZR120" s="293"/>
      <c r="GZS120" s="293"/>
      <c r="GZT120" s="163"/>
      <c r="GZU120" s="293"/>
      <c r="GZV120" s="924"/>
      <c r="GZW120" s="293"/>
      <c r="GZX120" s="924"/>
      <c r="GZY120" s="947"/>
      <c r="GZZ120" s="1098"/>
      <c r="HAA120" s="924"/>
      <c r="HAB120" s="1095"/>
      <c r="HAC120" s="1093"/>
      <c r="HAD120" s="293"/>
      <c r="HAE120" s="293"/>
      <c r="HAF120" s="163"/>
      <c r="HAG120" s="293"/>
      <c r="HAH120" s="924"/>
      <c r="HAI120" s="293"/>
      <c r="HAJ120" s="924"/>
      <c r="HAK120" s="947"/>
      <c r="HAL120" s="1098"/>
      <c r="HAM120" s="924"/>
      <c r="HAN120" s="1095"/>
      <c r="HAO120" s="1093"/>
      <c r="HAP120" s="293"/>
      <c r="HAQ120" s="293"/>
      <c r="HAR120" s="163"/>
      <c r="HAS120" s="293"/>
      <c r="HAT120" s="924"/>
      <c r="HAU120" s="293"/>
      <c r="HAV120" s="924"/>
      <c r="HAW120" s="947"/>
      <c r="HAX120" s="1098"/>
      <c r="HAY120" s="924"/>
      <c r="HAZ120" s="1095"/>
      <c r="HBA120" s="1093"/>
      <c r="HBB120" s="293"/>
      <c r="HBC120" s="293"/>
      <c r="HBD120" s="163"/>
      <c r="HBE120" s="293"/>
      <c r="HBF120" s="924"/>
      <c r="HBG120" s="293"/>
      <c r="HBH120" s="924"/>
      <c r="HBI120" s="947"/>
      <c r="HBJ120" s="1098"/>
      <c r="HBK120" s="924"/>
      <c r="HBL120" s="1095"/>
      <c r="HBM120" s="1093"/>
      <c r="HBN120" s="293"/>
      <c r="HBO120" s="293"/>
      <c r="HBP120" s="163"/>
      <c r="HBQ120" s="293"/>
      <c r="HBR120" s="924"/>
      <c r="HBS120" s="293"/>
      <c r="HBT120" s="924"/>
      <c r="HBU120" s="947"/>
      <c r="HBV120" s="1098"/>
      <c r="HBW120" s="924"/>
      <c r="HBX120" s="1095"/>
      <c r="HBY120" s="1093"/>
      <c r="HBZ120" s="293"/>
      <c r="HCA120" s="293"/>
      <c r="HCB120" s="163"/>
      <c r="HCC120" s="293"/>
      <c r="HCD120" s="924"/>
      <c r="HCE120" s="293"/>
      <c r="HCF120" s="924"/>
      <c r="HCG120" s="947"/>
      <c r="HCH120" s="1098"/>
      <c r="HCI120" s="924"/>
      <c r="HCJ120" s="1095"/>
      <c r="HCK120" s="1093"/>
      <c r="HCL120" s="293"/>
      <c r="HCM120" s="293"/>
      <c r="HCN120" s="163"/>
      <c r="HCO120" s="293"/>
      <c r="HCP120" s="924"/>
      <c r="HCQ120" s="293"/>
      <c r="HCR120" s="924"/>
      <c r="HCS120" s="947"/>
      <c r="HCT120" s="1098"/>
      <c r="HCU120" s="924"/>
      <c r="HCV120" s="1095"/>
      <c r="HCW120" s="1093"/>
      <c r="HCX120" s="293"/>
      <c r="HCY120" s="293"/>
      <c r="HCZ120" s="163"/>
      <c r="HDA120" s="293"/>
      <c r="HDB120" s="924"/>
      <c r="HDC120" s="293"/>
      <c r="HDD120" s="924"/>
      <c r="HDE120" s="947"/>
      <c r="HDF120" s="1098"/>
      <c r="HDG120" s="924"/>
      <c r="HDH120" s="1095"/>
      <c r="HDI120" s="1093"/>
      <c r="HDJ120" s="293"/>
      <c r="HDK120" s="293"/>
      <c r="HDL120" s="163"/>
      <c r="HDM120" s="293"/>
      <c r="HDN120" s="924"/>
      <c r="HDO120" s="293"/>
      <c r="HDP120" s="924"/>
      <c r="HDQ120" s="947"/>
      <c r="HDR120" s="1098"/>
      <c r="HDS120" s="924"/>
      <c r="HDT120" s="1095"/>
      <c r="HDU120" s="1093"/>
      <c r="HDV120" s="293"/>
      <c r="HDW120" s="293"/>
      <c r="HDX120" s="163"/>
      <c r="HDY120" s="293"/>
      <c r="HDZ120" s="924"/>
      <c r="HEA120" s="293"/>
      <c r="HEB120" s="924"/>
      <c r="HEC120" s="947"/>
      <c r="HED120" s="1098"/>
      <c r="HEE120" s="924"/>
      <c r="HEF120" s="1095"/>
      <c r="HEG120" s="1093"/>
      <c r="HEH120" s="293"/>
      <c r="HEI120" s="293"/>
      <c r="HEJ120" s="163"/>
      <c r="HEK120" s="293"/>
      <c r="HEL120" s="924"/>
      <c r="HEM120" s="293"/>
      <c r="HEN120" s="924"/>
      <c r="HEO120" s="947"/>
      <c r="HEP120" s="1098"/>
      <c r="HEQ120" s="924"/>
      <c r="HER120" s="1095"/>
      <c r="HES120" s="1093"/>
      <c r="HET120" s="293"/>
      <c r="HEU120" s="293"/>
      <c r="HEV120" s="163"/>
      <c r="HEW120" s="293"/>
      <c r="HEX120" s="924"/>
      <c r="HEY120" s="293"/>
      <c r="HEZ120" s="924"/>
      <c r="HFA120" s="947"/>
      <c r="HFB120" s="1098"/>
      <c r="HFC120" s="924"/>
      <c r="HFD120" s="1095"/>
      <c r="HFE120" s="1093"/>
      <c r="HFF120" s="293"/>
      <c r="HFG120" s="293"/>
      <c r="HFH120" s="163"/>
      <c r="HFI120" s="293"/>
      <c r="HFJ120" s="924"/>
      <c r="HFK120" s="293"/>
      <c r="HFL120" s="924"/>
      <c r="HFM120" s="947"/>
      <c r="HFN120" s="1098"/>
      <c r="HFO120" s="924"/>
      <c r="HFP120" s="1095"/>
      <c r="HFQ120" s="1093"/>
      <c r="HFR120" s="293"/>
      <c r="HFS120" s="293"/>
      <c r="HFT120" s="163"/>
      <c r="HFU120" s="293"/>
      <c r="HFV120" s="924"/>
      <c r="HFW120" s="293"/>
      <c r="HFX120" s="924"/>
      <c r="HFY120" s="947"/>
      <c r="HFZ120" s="1098"/>
      <c r="HGA120" s="924"/>
      <c r="HGB120" s="1095"/>
      <c r="HGC120" s="1093"/>
      <c r="HGD120" s="293"/>
      <c r="HGE120" s="293"/>
      <c r="HGF120" s="163"/>
      <c r="HGG120" s="293"/>
      <c r="HGH120" s="924"/>
      <c r="HGI120" s="293"/>
      <c r="HGJ120" s="924"/>
      <c r="HGK120" s="947"/>
      <c r="HGL120" s="1098"/>
      <c r="HGM120" s="924"/>
      <c r="HGN120" s="1095"/>
      <c r="HGO120" s="1093"/>
      <c r="HGP120" s="293"/>
      <c r="HGQ120" s="293"/>
      <c r="HGR120" s="163"/>
      <c r="HGS120" s="293"/>
      <c r="HGT120" s="924"/>
      <c r="HGU120" s="293"/>
      <c r="HGV120" s="924"/>
      <c r="HGW120" s="947"/>
      <c r="HGX120" s="1098"/>
      <c r="HGY120" s="924"/>
      <c r="HGZ120" s="1095"/>
      <c r="HHA120" s="1093"/>
      <c r="HHB120" s="293"/>
      <c r="HHC120" s="293"/>
      <c r="HHD120" s="163"/>
      <c r="HHE120" s="293"/>
      <c r="HHF120" s="924"/>
      <c r="HHG120" s="293"/>
      <c r="HHH120" s="924"/>
      <c r="HHI120" s="947"/>
      <c r="HHJ120" s="1098"/>
      <c r="HHK120" s="924"/>
      <c r="HHL120" s="1095"/>
      <c r="HHM120" s="1093"/>
      <c r="HHN120" s="293"/>
      <c r="HHO120" s="293"/>
      <c r="HHP120" s="163"/>
      <c r="HHQ120" s="293"/>
      <c r="HHR120" s="924"/>
      <c r="HHS120" s="293"/>
      <c r="HHT120" s="924"/>
      <c r="HHU120" s="947"/>
      <c r="HHV120" s="1098"/>
      <c r="HHW120" s="924"/>
      <c r="HHX120" s="1095"/>
      <c r="HHY120" s="1093"/>
      <c r="HHZ120" s="293"/>
      <c r="HIA120" s="293"/>
      <c r="HIB120" s="163"/>
      <c r="HIC120" s="293"/>
      <c r="HID120" s="924"/>
      <c r="HIE120" s="293"/>
      <c r="HIF120" s="924"/>
      <c r="HIG120" s="947"/>
      <c r="HIH120" s="1098"/>
      <c r="HII120" s="924"/>
      <c r="HIJ120" s="1095"/>
      <c r="HIK120" s="1093"/>
      <c r="HIL120" s="293"/>
      <c r="HIM120" s="293"/>
      <c r="HIN120" s="163"/>
      <c r="HIO120" s="293"/>
      <c r="HIP120" s="924"/>
      <c r="HIQ120" s="293"/>
      <c r="HIR120" s="924"/>
      <c r="HIS120" s="947"/>
      <c r="HIT120" s="1098"/>
      <c r="HIU120" s="924"/>
      <c r="HIV120" s="1095"/>
      <c r="HIW120" s="1093"/>
      <c r="HIX120" s="293"/>
      <c r="HIY120" s="293"/>
      <c r="HIZ120" s="163"/>
      <c r="HJA120" s="293"/>
      <c r="HJB120" s="924"/>
      <c r="HJC120" s="293"/>
      <c r="HJD120" s="924"/>
      <c r="HJE120" s="947"/>
      <c r="HJF120" s="1098"/>
      <c r="HJG120" s="924"/>
      <c r="HJH120" s="1095"/>
      <c r="HJI120" s="1093"/>
      <c r="HJJ120" s="293"/>
      <c r="HJK120" s="293"/>
      <c r="HJL120" s="163"/>
      <c r="HJM120" s="293"/>
      <c r="HJN120" s="924"/>
      <c r="HJO120" s="293"/>
      <c r="HJP120" s="924"/>
      <c r="HJQ120" s="947"/>
      <c r="HJR120" s="1098"/>
      <c r="HJS120" s="924"/>
      <c r="HJT120" s="1095"/>
      <c r="HJU120" s="1093"/>
      <c r="HJV120" s="293"/>
      <c r="HJW120" s="293"/>
      <c r="HJX120" s="163"/>
      <c r="HJY120" s="293"/>
      <c r="HJZ120" s="924"/>
      <c r="HKA120" s="293"/>
      <c r="HKB120" s="924"/>
      <c r="HKC120" s="947"/>
      <c r="HKD120" s="1098"/>
      <c r="HKE120" s="924"/>
      <c r="HKF120" s="1095"/>
      <c r="HKG120" s="1093"/>
      <c r="HKH120" s="293"/>
      <c r="HKI120" s="293"/>
      <c r="HKJ120" s="163"/>
      <c r="HKK120" s="293"/>
      <c r="HKL120" s="924"/>
      <c r="HKM120" s="293"/>
      <c r="HKN120" s="924"/>
      <c r="HKO120" s="947"/>
      <c r="HKP120" s="1098"/>
      <c r="HKQ120" s="924"/>
      <c r="HKR120" s="1095"/>
      <c r="HKS120" s="1093"/>
      <c r="HKT120" s="293"/>
      <c r="HKU120" s="293"/>
      <c r="HKV120" s="163"/>
      <c r="HKW120" s="293"/>
      <c r="HKX120" s="924"/>
      <c r="HKY120" s="293"/>
      <c r="HKZ120" s="924"/>
      <c r="HLA120" s="947"/>
      <c r="HLB120" s="1098"/>
      <c r="HLC120" s="924"/>
      <c r="HLD120" s="1095"/>
      <c r="HLE120" s="1093"/>
      <c r="HLF120" s="293"/>
      <c r="HLG120" s="293"/>
      <c r="HLH120" s="163"/>
      <c r="HLI120" s="293"/>
      <c r="HLJ120" s="924"/>
      <c r="HLK120" s="293"/>
      <c r="HLL120" s="924"/>
      <c r="HLM120" s="947"/>
      <c r="HLN120" s="1098"/>
      <c r="HLO120" s="924"/>
      <c r="HLP120" s="1095"/>
      <c r="HLQ120" s="1093"/>
      <c r="HLR120" s="293"/>
      <c r="HLS120" s="293"/>
      <c r="HLT120" s="163"/>
      <c r="HLU120" s="293"/>
      <c r="HLV120" s="924"/>
      <c r="HLW120" s="293"/>
      <c r="HLX120" s="924"/>
      <c r="HLY120" s="947"/>
      <c r="HLZ120" s="1098"/>
      <c r="HMA120" s="924"/>
      <c r="HMB120" s="1095"/>
      <c r="HMC120" s="1093"/>
      <c r="HMD120" s="293"/>
      <c r="HME120" s="293"/>
      <c r="HMF120" s="163"/>
      <c r="HMG120" s="293"/>
      <c r="HMH120" s="924"/>
      <c r="HMI120" s="293"/>
      <c r="HMJ120" s="924"/>
      <c r="HMK120" s="947"/>
      <c r="HML120" s="1098"/>
      <c r="HMM120" s="924"/>
      <c r="HMN120" s="1095"/>
      <c r="HMO120" s="1093"/>
      <c r="HMP120" s="293"/>
      <c r="HMQ120" s="293"/>
      <c r="HMR120" s="163"/>
      <c r="HMS120" s="293"/>
      <c r="HMT120" s="924"/>
      <c r="HMU120" s="293"/>
      <c r="HMV120" s="924"/>
      <c r="HMW120" s="947"/>
      <c r="HMX120" s="1098"/>
      <c r="HMY120" s="924"/>
      <c r="HMZ120" s="1095"/>
      <c r="HNA120" s="1093"/>
      <c r="HNB120" s="293"/>
      <c r="HNC120" s="293"/>
      <c r="HND120" s="163"/>
      <c r="HNE120" s="293"/>
      <c r="HNF120" s="924"/>
      <c r="HNG120" s="293"/>
      <c r="HNH120" s="924"/>
      <c r="HNI120" s="947"/>
      <c r="HNJ120" s="1098"/>
      <c r="HNK120" s="924"/>
      <c r="HNL120" s="1095"/>
      <c r="HNM120" s="1093"/>
      <c r="HNN120" s="293"/>
      <c r="HNO120" s="293"/>
      <c r="HNP120" s="163"/>
      <c r="HNQ120" s="293"/>
      <c r="HNR120" s="924"/>
      <c r="HNS120" s="293"/>
      <c r="HNT120" s="924"/>
      <c r="HNU120" s="947"/>
      <c r="HNV120" s="1098"/>
      <c r="HNW120" s="924"/>
      <c r="HNX120" s="1095"/>
      <c r="HNY120" s="1093"/>
      <c r="HNZ120" s="293"/>
      <c r="HOA120" s="293"/>
      <c r="HOB120" s="163"/>
      <c r="HOC120" s="293"/>
      <c r="HOD120" s="924"/>
      <c r="HOE120" s="293"/>
      <c r="HOF120" s="924"/>
      <c r="HOG120" s="947"/>
      <c r="HOH120" s="1098"/>
      <c r="HOI120" s="924"/>
      <c r="HOJ120" s="1095"/>
      <c r="HOK120" s="1093"/>
      <c r="HOL120" s="293"/>
      <c r="HOM120" s="293"/>
      <c r="HON120" s="163"/>
      <c r="HOO120" s="293"/>
      <c r="HOP120" s="924"/>
      <c r="HOQ120" s="293"/>
      <c r="HOR120" s="924"/>
      <c r="HOS120" s="947"/>
      <c r="HOT120" s="1098"/>
      <c r="HOU120" s="924"/>
      <c r="HOV120" s="1095"/>
      <c r="HOW120" s="1093"/>
      <c r="HOX120" s="293"/>
      <c r="HOY120" s="293"/>
      <c r="HOZ120" s="163"/>
      <c r="HPA120" s="293"/>
      <c r="HPB120" s="924"/>
      <c r="HPC120" s="293"/>
      <c r="HPD120" s="924"/>
      <c r="HPE120" s="947"/>
      <c r="HPF120" s="1098"/>
      <c r="HPG120" s="924"/>
      <c r="HPH120" s="1095"/>
      <c r="HPI120" s="1093"/>
      <c r="HPJ120" s="293"/>
      <c r="HPK120" s="293"/>
      <c r="HPL120" s="163"/>
      <c r="HPM120" s="293"/>
      <c r="HPN120" s="924"/>
      <c r="HPO120" s="293"/>
      <c r="HPP120" s="924"/>
      <c r="HPQ120" s="947"/>
      <c r="HPR120" s="1098"/>
      <c r="HPS120" s="924"/>
      <c r="HPT120" s="1095"/>
      <c r="HPU120" s="1093"/>
      <c r="HPV120" s="293"/>
      <c r="HPW120" s="293"/>
      <c r="HPX120" s="163"/>
      <c r="HPY120" s="293"/>
      <c r="HPZ120" s="924"/>
      <c r="HQA120" s="293"/>
      <c r="HQB120" s="924"/>
      <c r="HQC120" s="947"/>
      <c r="HQD120" s="1098"/>
      <c r="HQE120" s="924"/>
      <c r="HQF120" s="1095"/>
      <c r="HQG120" s="1093"/>
      <c r="HQH120" s="293"/>
      <c r="HQI120" s="293"/>
      <c r="HQJ120" s="163"/>
      <c r="HQK120" s="293"/>
      <c r="HQL120" s="924"/>
      <c r="HQM120" s="293"/>
      <c r="HQN120" s="924"/>
      <c r="HQO120" s="947"/>
      <c r="HQP120" s="1098"/>
      <c r="HQQ120" s="924"/>
      <c r="HQR120" s="1095"/>
      <c r="HQS120" s="1093"/>
      <c r="HQT120" s="293"/>
      <c r="HQU120" s="293"/>
      <c r="HQV120" s="163"/>
      <c r="HQW120" s="293"/>
      <c r="HQX120" s="924"/>
      <c r="HQY120" s="293"/>
      <c r="HQZ120" s="924"/>
      <c r="HRA120" s="947"/>
      <c r="HRB120" s="1098"/>
      <c r="HRC120" s="924"/>
      <c r="HRD120" s="1095"/>
      <c r="HRE120" s="1093"/>
      <c r="HRF120" s="293"/>
      <c r="HRG120" s="293"/>
      <c r="HRH120" s="163"/>
      <c r="HRI120" s="293"/>
      <c r="HRJ120" s="924"/>
      <c r="HRK120" s="293"/>
      <c r="HRL120" s="924"/>
      <c r="HRM120" s="947"/>
      <c r="HRN120" s="1098"/>
      <c r="HRO120" s="924"/>
      <c r="HRP120" s="1095"/>
      <c r="HRQ120" s="1093"/>
      <c r="HRR120" s="293"/>
      <c r="HRS120" s="293"/>
      <c r="HRT120" s="163"/>
      <c r="HRU120" s="293"/>
      <c r="HRV120" s="924"/>
      <c r="HRW120" s="293"/>
      <c r="HRX120" s="924"/>
      <c r="HRY120" s="947"/>
      <c r="HRZ120" s="1098"/>
      <c r="HSA120" s="924"/>
      <c r="HSB120" s="1095"/>
      <c r="HSC120" s="1093"/>
      <c r="HSD120" s="293"/>
      <c r="HSE120" s="293"/>
      <c r="HSF120" s="163"/>
      <c r="HSG120" s="293"/>
      <c r="HSH120" s="924"/>
      <c r="HSI120" s="293"/>
      <c r="HSJ120" s="924"/>
      <c r="HSK120" s="947"/>
      <c r="HSL120" s="1098"/>
      <c r="HSM120" s="924"/>
      <c r="HSN120" s="1095"/>
      <c r="HSO120" s="1093"/>
      <c r="HSP120" s="293"/>
      <c r="HSQ120" s="293"/>
      <c r="HSR120" s="163"/>
      <c r="HSS120" s="293"/>
      <c r="HST120" s="924"/>
      <c r="HSU120" s="293"/>
      <c r="HSV120" s="924"/>
      <c r="HSW120" s="947"/>
      <c r="HSX120" s="1098"/>
      <c r="HSY120" s="924"/>
      <c r="HSZ120" s="1095"/>
      <c r="HTA120" s="1093"/>
      <c r="HTB120" s="293"/>
      <c r="HTC120" s="293"/>
      <c r="HTD120" s="163"/>
      <c r="HTE120" s="293"/>
      <c r="HTF120" s="924"/>
      <c r="HTG120" s="293"/>
      <c r="HTH120" s="924"/>
      <c r="HTI120" s="947"/>
      <c r="HTJ120" s="1098"/>
      <c r="HTK120" s="924"/>
      <c r="HTL120" s="1095"/>
      <c r="HTM120" s="1093"/>
      <c r="HTN120" s="293"/>
      <c r="HTO120" s="293"/>
      <c r="HTP120" s="163"/>
      <c r="HTQ120" s="293"/>
      <c r="HTR120" s="924"/>
      <c r="HTS120" s="293"/>
      <c r="HTT120" s="924"/>
      <c r="HTU120" s="947"/>
      <c r="HTV120" s="1098"/>
      <c r="HTW120" s="924"/>
      <c r="HTX120" s="1095"/>
      <c r="HTY120" s="1093"/>
      <c r="HTZ120" s="293"/>
      <c r="HUA120" s="293"/>
      <c r="HUB120" s="163"/>
      <c r="HUC120" s="293"/>
      <c r="HUD120" s="924"/>
      <c r="HUE120" s="293"/>
      <c r="HUF120" s="924"/>
      <c r="HUG120" s="947"/>
      <c r="HUH120" s="1098"/>
      <c r="HUI120" s="924"/>
      <c r="HUJ120" s="1095"/>
      <c r="HUK120" s="1093"/>
      <c r="HUL120" s="293"/>
      <c r="HUM120" s="293"/>
      <c r="HUN120" s="163"/>
      <c r="HUO120" s="293"/>
      <c r="HUP120" s="924"/>
      <c r="HUQ120" s="293"/>
      <c r="HUR120" s="924"/>
      <c r="HUS120" s="947"/>
      <c r="HUT120" s="1098"/>
      <c r="HUU120" s="924"/>
      <c r="HUV120" s="1095"/>
      <c r="HUW120" s="1093"/>
      <c r="HUX120" s="293"/>
      <c r="HUY120" s="293"/>
      <c r="HUZ120" s="163"/>
      <c r="HVA120" s="293"/>
      <c r="HVB120" s="924"/>
      <c r="HVC120" s="293"/>
      <c r="HVD120" s="924"/>
      <c r="HVE120" s="947"/>
      <c r="HVF120" s="1098"/>
      <c r="HVG120" s="924"/>
      <c r="HVH120" s="1095"/>
      <c r="HVI120" s="1093"/>
      <c r="HVJ120" s="293"/>
      <c r="HVK120" s="293"/>
      <c r="HVL120" s="163"/>
      <c r="HVM120" s="293"/>
      <c r="HVN120" s="924"/>
      <c r="HVO120" s="293"/>
      <c r="HVP120" s="924"/>
      <c r="HVQ120" s="947"/>
      <c r="HVR120" s="1098"/>
      <c r="HVS120" s="924"/>
      <c r="HVT120" s="1095"/>
      <c r="HVU120" s="1093"/>
      <c r="HVV120" s="293"/>
      <c r="HVW120" s="293"/>
      <c r="HVX120" s="163"/>
      <c r="HVY120" s="293"/>
      <c r="HVZ120" s="924"/>
      <c r="HWA120" s="293"/>
      <c r="HWB120" s="924"/>
      <c r="HWC120" s="947"/>
      <c r="HWD120" s="1098"/>
      <c r="HWE120" s="924"/>
      <c r="HWF120" s="1095"/>
      <c r="HWG120" s="1093"/>
      <c r="HWH120" s="293"/>
      <c r="HWI120" s="293"/>
      <c r="HWJ120" s="163"/>
      <c r="HWK120" s="293"/>
      <c r="HWL120" s="924"/>
      <c r="HWM120" s="293"/>
      <c r="HWN120" s="924"/>
      <c r="HWO120" s="947"/>
      <c r="HWP120" s="1098"/>
      <c r="HWQ120" s="924"/>
      <c r="HWR120" s="1095"/>
      <c r="HWS120" s="1093"/>
      <c r="HWT120" s="293"/>
      <c r="HWU120" s="293"/>
      <c r="HWV120" s="163"/>
      <c r="HWW120" s="293"/>
      <c r="HWX120" s="924"/>
      <c r="HWY120" s="293"/>
      <c r="HWZ120" s="924"/>
      <c r="HXA120" s="947"/>
      <c r="HXB120" s="1098"/>
      <c r="HXC120" s="924"/>
      <c r="HXD120" s="1095"/>
      <c r="HXE120" s="1093"/>
      <c r="HXF120" s="293"/>
      <c r="HXG120" s="293"/>
      <c r="HXH120" s="163"/>
      <c r="HXI120" s="293"/>
      <c r="HXJ120" s="924"/>
      <c r="HXK120" s="293"/>
      <c r="HXL120" s="924"/>
      <c r="HXM120" s="947"/>
      <c r="HXN120" s="1098"/>
      <c r="HXO120" s="924"/>
      <c r="HXP120" s="1095"/>
      <c r="HXQ120" s="1093"/>
      <c r="HXR120" s="293"/>
      <c r="HXS120" s="293"/>
      <c r="HXT120" s="163"/>
      <c r="HXU120" s="293"/>
      <c r="HXV120" s="924"/>
      <c r="HXW120" s="293"/>
      <c r="HXX120" s="924"/>
      <c r="HXY120" s="947"/>
      <c r="HXZ120" s="1098"/>
      <c r="HYA120" s="924"/>
      <c r="HYB120" s="1095"/>
      <c r="HYC120" s="1093"/>
      <c r="HYD120" s="293"/>
      <c r="HYE120" s="293"/>
      <c r="HYF120" s="163"/>
      <c r="HYG120" s="293"/>
      <c r="HYH120" s="924"/>
      <c r="HYI120" s="293"/>
      <c r="HYJ120" s="924"/>
      <c r="HYK120" s="947"/>
      <c r="HYL120" s="1098"/>
      <c r="HYM120" s="924"/>
      <c r="HYN120" s="1095"/>
      <c r="HYO120" s="1093"/>
      <c r="HYP120" s="293"/>
      <c r="HYQ120" s="293"/>
      <c r="HYR120" s="163"/>
      <c r="HYS120" s="293"/>
      <c r="HYT120" s="924"/>
      <c r="HYU120" s="293"/>
      <c r="HYV120" s="924"/>
      <c r="HYW120" s="947"/>
      <c r="HYX120" s="1098"/>
      <c r="HYY120" s="924"/>
      <c r="HYZ120" s="1095"/>
      <c r="HZA120" s="1093"/>
      <c r="HZB120" s="293"/>
      <c r="HZC120" s="293"/>
      <c r="HZD120" s="163"/>
      <c r="HZE120" s="293"/>
      <c r="HZF120" s="924"/>
      <c r="HZG120" s="293"/>
      <c r="HZH120" s="924"/>
      <c r="HZI120" s="947"/>
      <c r="HZJ120" s="1098"/>
      <c r="HZK120" s="924"/>
      <c r="HZL120" s="1095"/>
      <c r="HZM120" s="1093"/>
      <c r="HZN120" s="293"/>
      <c r="HZO120" s="293"/>
      <c r="HZP120" s="163"/>
      <c r="HZQ120" s="293"/>
      <c r="HZR120" s="924"/>
      <c r="HZS120" s="293"/>
      <c r="HZT120" s="924"/>
      <c r="HZU120" s="947"/>
      <c r="HZV120" s="1098"/>
      <c r="HZW120" s="924"/>
      <c r="HZX120" s="1095"/>
      <c r="HZY120" s="1093"/>
      <c r="HZZ120" s="293"/>
      <c r="IAA120" s="293"/>
      <c r="IAB120" s="163"/>
      <c r="IAC120" s="293"/>
      <c r="IAD120" s="924"/>
      <c r="IAE120" s="293"/>
      <c r="IAF120" s="924"/>
      <c r="IAG120" s="947"/>
      <c r="IAH120" s="1098"/>
      <c r="IAI120" s="924"/>
      <c r="IAJ120" s="1095"/>
      <c r="IAK120" s="1093"/>
      <c r="IAL120" s="293"/>
      <c r="IAM120" s="293"/>
      <c r="IAN120" s="163"/>
      <c r="IAO120" s="293"/>
      <c r="IAP120" s="924"/>
      <c r="IAQ120" s="293"/>
      <c r="IAR120" s="924"/>
      <c r="IAS120" s="947"/>
      <c r="IAT120" s="1098"/>
      <c r="IAU120" s="924"/>
      <c r="IAV120" s="1095"/>
      <c r="IAW120" s="1093"/>
      <c r="IAX120" s="293"/>
      <c r="IAY120" s="293"/>
      <c r="IAZ120" s="163"/>
      <c r="IBA120" s="293"/>
      <c r="IBB120" s="924"/>
      <c r="IBC120" s="293"/>
      <c r="IBD120" s="924"/>
      <c r="IBE120" s="947"/>
      <c r="IBF120" s="1098"/>
      <c r="IBG120" s="924"/>
      <c r="IBH120" s="1095"/>
      <c r="IBI120" s="1093"/>
      <c r="IBJ120" s="293"/>
      <c r="IBK120" s="293"/>
      <c r="IBL120" s="163"/>
      <c r="IBM120" s="293"/>
      <c r="IBN120" s="924"/>
      <c r="IBO120" s="293"/>
      <c r="IBP120" s="924"/>
      <c r="IBQ120" s="947"/>
      <c r="IBR120" s="1098"/>
      <c r="IBS120" s="924"/>
      <c r="IBT120" s="1095"/>
      <c r="IBU120" s="1093"/>
      <c r="IBV120" s="293"/>
      <c r="IBW120" s="293"/>
      <c r="IBX120" s="163"/>
      <c r="IBY120" s="293"/>
      <c r="IBZ120" s="924"/>
      <c r="ICA120" s="293"/>
      <c r="ICB120" s="924"/>
      <c r="ICC120" s="947"/>
      <c r="ICD120" s="1098"/>
      <c r="ICE120" s="924"/>
      <c r="ICF120" s="1095"/>
      <c r="ICG120" s="1093"/>
      <c r="ICH120" s="293"/>
      <c r="ICI120" s="293"/>
      <c r="ICJ120" s="163"/>
      <c r="ICK120" s="293"/>
      <c r="ICL120" s="924"/>
      <c r="ICM120" s="293"/>
      <c r="ICN120" s="924"/>
      <c r="ICO120" s="947"/>
      <c r="ICP120" s="1098"/>
      <c r="ICQ120" s="924"/>
      <c r="ICR120" s="1095"/>
      <c r="ICS120" s="1093"/>
      <c r="ICT120" s="293"/>
      <c r="ICU120" s="293"/>
      <c r="ICV120" s="163"/>
      <c r="ICW120" s="293"/>
      <c r="ICX120" s="924"/>
      <c r="ICY120" s="293"/>
      <c r="ICZ120" s="924"/>
      <c r="IDA120" s="947"/>
      <c r="IDB120" s="1098"/>
      <c r="IDC120" s="924"/>
      <c r="IDD120" s="1095"/>
      <c r="IDE120" s="1093"/>
      <c r="IDF120" s="293"/>
      <c r="IDG120" s="293"/>
      <c r="IDH120" s="163"/>
      <c r="IDI120" s="293"/>
      <c r="IDJ120" s="924"/>
      <c r="IDK120" s="293"/>
      <c r="IDL120" s="924"/>
      <c r="IDM120" s="947"/>
      <c r="IDN120" s="1098"/>
      <c r="IDO120" s="924"/>
      <c r="IDP120" s="1095"/>
      <c r="IDQ120" s="1093"/>
      <c r="IDR120" s="293"/>
      <c r="IDS120" s="293"/>
      <c r="IDT120" s="163"/>
      <c r="IDU120" s="293"/>
      <c r="IDV120" s="924"/>
      <c r="IDW120" s="293"/>
      <c r="IDX120" s="924"/>
      <c r="IDY120" s="947"/>
      <c r="IDZ120" s="1098"/>
      <c r="IEA120" s="924"/>
      <c r="IEB120" s="1095"/>
      <c r="IEC120" s="1093"/>
      <c r="IED120" s="293"/>
      <c r="IEE120" s="293"/>
      <c r="IEF120" s="163"/>
      <c r="IEG120" s="293"/>
      <c r="IEH120" s="924"/>
      <c r="IEI120" s="293"/>
      <c r="IEJ120" s="924"/>
      <c r="IEK120" s="947"/>
      <c r="IEL120" s="1098"/>
      <c r="IEM120" s="924"/>
      <c r="IEN120" s="1095"/>
      <c r="IEO120" s="1093"/>
      <c r="IEP120" s="293"/>
      <c r="IEQ120" s="293"/>
      <c r="IER120" s="163"/>
      <c r="IES120" s="293"/>
      <c r="IET120" s="924"/>
      <c r="IEU120" s="293"/>
      <c r="IEV120" s="924"/>
      <c r="IEW120" s="947"/>
      <c r="IEX120" s="1098"/>
      <c r="IEY120" s="924"/>
      <c r="IEZ120" s="1095"/>
      <c r="IFA120" s="1093"/>
      <c r="IFB120" s="293"/>
      <c r="IFC120" s="293"/>
      <c r="IFD120" s="163"/>
      <c r="IFE120" s="293"/>
      <c r="IFF120" s="924"/>
      <c r="IFG120" s="293"/>
      <c r="IFH120" s="924"/>
      <c r="IFI120" s="947"/>
      <c r="IFJ120" s="1098"/>
      <c r="IFK120" s="924"/>
      <c r="IFL120" s="1095"/>
      <c r="IFM120" s="1093"/>
      <c r="IFN120" s="293"/>
      <c r="IFO120" s="293"/>
      <c r="IFP120" s="163"/>
      <c r="IFQ120" s="293"/>
      <c r="IFR120" s="924"/>
      <c r="IFS120" s="293"/>
      <c r="IFT120" s="924"/>
      <c r="IFU120" s="947"/>
      <c r="IFV120" s="1098"/>
      <c r="IFW120" s="924"/>
      <c r="IFX120" s="1095"/>
      <c r="IFY120" s="1093"/>
      <c r="IFZ120" s="293"/>
      <c r="IGA120" s="293"/>
      <c r="IGB120" s="163"/>
      <c r="IGC120" s="293"/>
      <c r="IGD120" s="924"/>
      <c r="IGE120" s="293"/>
      <c r="IGF120" s="924"/>
      <c r="IGG120" s="947"/>
      <c r="IGH120" s="1098"/>
      <c r="IGI120" s="924"/>
      <c r="IGJ120" s="1095"/>
      <c r="IGK120" s="1093"/>
      <c r="IGL120" s="293"/>
      <c r="IGM120" s="293"/>
      <c r="IGN120" s="163"/>
      <c r="IGO120" s="293"/>
      <c r="IGP120" s="924"/>
      <c r="IGQ120" s="293"/>
      <c r="IGR120" s="924"/>
      <c r="IGS120" s="947"/>
      <c r="IGT120" s="1098"/>
      <c r="IGU120" s="924"/>
      <c r="IGV120" s="1095"/>
      <c r="IGW120" s="1093"/>
      <c r="IGX120" s="293"/>
      <c r="IGY120" s="293"/>
      <c r="IGZ120" s="163"/>
      <c r="IHA120" s="293"/>
      <c r="IHB120" s="924"/>
      <c r="IHC120" s="293"/>
      <c r="IHD120" s="924"/>
      <c r="IHE120" s="947"/>
      <c r="IHF120" s="1098"/>
      <c r="IHG120" s="924"/>
      <c r="IHH120" s="1095"/>
      <c r="IHI120" s="1093"/>
      <c r="IHJ120" s="293"/>
      <c r="IHK120" s="293"/>
      <c r="IHL120" s="163"/>
      <c r="IHM120" s="293"/>
      <c r="IHN120" s="924"/>
      <c r="IHO120" s="293"/>
      <c r="IHP120" s="924"/>
      <c r="IHQ120" s="947"/>
      <c r="IHR120" s="1098"/>
      <c r="IHS120" s="924"/>
      <c r="IHT120" s="1095"/>
      <c r="IHU120" s="1093"/>
      <c r="IHV120" s="293"/>
      <c r="IHW120" s="293"/>
      <c r="IHX120" s="163"/>
      <c r="IHY120" s="293"/>
      <c r="IHZ120" s="924"/>
      <c r="IIA120" s="293"/>
      <c r="IIB120" s="924"/>
      <c r="IIC120" s="947"/>
      <c r="IID120" s="1098"/>
      <c r="IIE120" s="924"/>
      <c r="IIF120" s="1095"/>
      <c r="IIG120" s="1093"/>
      <c r="IIH120" s="293"/>
      <c r="III120" s="293"/>
      <c r="IIJ120" s="163"/>
      <c r="IIK120" s="293"/>
      <c r="IIL120" s="924"/>
      <c r="IIM120" s="293"/>
      <c r="IIN120" s="924"/>
      <c r="IIO120" s="947"/>
      <c r="IIP120" s="1098"/>
      <c r="IIQ120" s="924"/>
      <c r="IIR120" s="1095"/>
      <c r="IIS120" s="1093"/>
      <c r="IIT120" s="293"/>
      <c r="IIU120" s="293"/>
      <c r="IIV120" s="163"/>
      <c r="IIW120" s="293"/>
      <c r="IIX120" s="924"/>
      <c r="IIY120" s="293"/>
      <c r="IIZ120" s="924"/>
      <c r="IJA120" s="947"/>
      <c r="IJB120" s="1098"/>
      <c r="IJC120" s="924"/>
      <c r="IJD120" s="1095"/>
      <c r="IJE120" s="1093"/>
      <c r="IJF120" s="293"/>
      <c r="IJG120" s="293"/>
      <c r="IJH120" s="163"/>
      <c r="IJI120" s="293"/>
      <c r="IJJ120" s="924"/>
      <c r="IJK120" s="293"/>
      <c r="IJL120" s="924"/>
      <c r="IJM120" s="947"/>
      <c r="IJN120" s="1098"/>
      <c r="IJO120" s="924"/>
      <c r="IJP120" s="1095"/>
      <c r="IJQ120" s="1093"/>
      <c r="IJR120" s="293"/>
      <c r="IJS120" s="293"/>
      <c r="IJT120" s="163"/>
      <c r="IJU120" s="293"/>
      <c r="IJV120" s="924"/>
      <c r="IJW120" s="293"/>
      <c r="IJX120" s="924"/>
      <c r="IJY120" s="947"/>
      <c r="IJZ120" s="1098"/>
      <c r="IKA120" s="924"/>
      <c r="IKB120" s="1095"/>
      <c r="IKC120" s="1093"/>
      <c r="IKD120" s="293"/>
      <c r="IKE120" s="293"/>
      <c r="IKF120" s="163"/>
      <c r="IKG120" s="293"/>
      <c r="IKH120" s="924"/>
      <c r="IKI120" s="293"/>
      <c r="IKJ120" s="924"/>
      <c r="IKK120" s="947"/>
      <c r="IKL120" s="1098"/>
      <c r="IKM120" s="924"/>
      <c r="IKN120" s="1095"/>
      <c r="IKO120" s="1093"/>
      <c r="IKP120" s="293"/>
      <c r="IKQ120" s="293"/>
      <c r="IKR120" s="163"/>
      <c r="IKS120" s="293"/>
      <c r="IKT120" s="924"/>
      <c r="IKU120" s="293"/>
      <c r="IKV120" s="924"/>
      <c r="IKW120" s="947"/>
      <c r="IKX120" s="1098"/>
      <c r="IKY120" s="924"/>
      <c r="IKZ120" s="1095"/>
      <c r="ILA120" s="1093"/>
      <c r="ILB120" s="293"/>
      <c r="ILC120" s="293"/>
      <c r="ILD120" s="163"/>
      <c r="ILE120" s="293"/>
      <c r="ILF120" s="924"/>
      <c r="ILG120" s="293"/>
      <c r="ILH120" s="924"/>
      <c r="ILI120" s="947"/>
      <c r="ILJ120" s="1098"/>
      <c r="ILK120" s="924"/>
      <c r="ILL120" s="1095"/>
      <c r="ILM120" s="1093"/>
      <c r="ILN120" s="293"/>
      <c r="ILO120" s="293"/>
      <c r="ILP120" s="163"/>
      <c r="ILQ120" s="293"/>
      <c r="ILR120" s="924"/>
      <c r="ILS120" s="293"/>
      <c r="ILT120" s="924"/>
      <c r="ILU120" s="947"/>
      <c r="ILV120" s="1098"/>
      <c r="ILW120" s="924"/>
      <c r="ILX120" s="1095"/>
      <c r="ILY120" s="1093"/>
      <c r="ILZ120" s="293"/>
      <c r="IMA120" s="293"/>
      <c r="IMB120" s="163"/>
      <c r="IMC120" s="293"/>
      <c r="IMD120" s="924"/>
      <c r="IME120" s="293"/>
      <c r="IMF120" s="924"/>
      <c r="IMG120" s="947"/>
      <c r="IMH120" s="1098"/>
      <c r="IMI120" s="924"/>
      <c r="IMJ120" s="1095"/>
      <c r="IMK120" s="1093"/>
      <c r="IML120" s="293"/>
      <c r="IMM120" s="293"/>
      <c r="IMN120" s="163"/>
      <c r="IMO120" s="293"/>
      <c r="IMP120" s="924"/>
      <c r="IMQ120" s="293"/>
      <c r="IMR120" s="924"/>
      <c r="IMS120" s="947"/>
      <c r="IMT120" s="1098"/>
      <c r="IMU120" s="924"/>
      <c r="IMV120" s="1095"/>
      <c r="IMW120" s="1093"/>
      <c r="IMX120" s="293"/>
      <c r="IMY120" s="293"/>
      <c r="IMZ120" s="163"/>
      <c r="INA120" s="293"/>
      <c r="INB120" s="924"/>
      <c r="INC120" s="293"/>
      <c r="IND120" s="924"/>
      <c r="INE120" s="947"/>
      <c r="INF120" s="1098"/>
      <c r="ING120" s="924"/>
      <c r="INH120" s="1095"/>
      <c r="INI120" s="1093"/>
      <c r="INJ120" s="293"/>
      <c r="INK120" s="293"/>
      <c r="INL120" s="163"/>
      <c r="INM120" s="293"/>
      <c r="INN120" s="924"/>
      <c r="INO120" s="293"/>
      <c r="INP120" s="924"/>
      <c r="INQ120" s="947"/>
      <c r="INR120" s="1098"/>
      <c r="INS120" s="924"/>
      <c r="INT120" s="1095"/>
      <c r="INU120" s="1093"/>
      <c r="INV120" s="293"/>
      <c r="INW120" s="293"/>
      <c r="INX120" s="163"/>
      <c r="INY120" s="293"/>
      <c r="INZ120" s="924"/>
      <c r="IOA120" s="293"/>
      <c r="IOB120" s="924"/>
      <c r="IOC120" s="947"/>
      <c r="IOD120" s="1098"/>
      <c r="IOE120" s="924"/>
      <c r="IOF120" s="1095"/>
      <c r="IOG120" s="1093"/>
      <c r="IOH120" s="293"/>
      <c r="IOI120" s="293"/>
      <c r="IOJ120" s="163"/>
      <c r="IOK120" s="293"/>
      <c r="IOL120" s="924"/>
      <c r="IOM120" s="293"/>
      <c r="ION120" s="924"/>
      <c r="IOO120" s="947"/>
      <c r="IOP120" s="1098"/>
      <c r="IOQ120" s="924"/>
      <c r="IOR120" s="1095"/>
      <c r="IOS120" s="1093"/>
      <c r="IOT120" s="293"/>
      <c r="IOU120" s="293"/>
      <c r="IOV120" s="163"/>
      <c r="IOW120" s="293"/>
      <c r="IOX120" s="924"/>
      <c r="IOY120" s="293"/>
      <c r="IOZ120" s="924"/>
      <c r="IPA120" s="947"/>
      <c r="IPB120" s="1098"/>
      <c r="IPC120" s="924"/>
      <c r="IPD120" s="1095"/>
      <c r="IPE120" s="1093"/>
      <c r="IPF120" s="293"/>
      <c r="IPG120" s="293"/>
      <c r="IPH120" s="163"/>
      <c r="IPI120" s="293"/>
      <c r="IPJ120" s="924"/>
      <c r="IPK120" s="293"/>
      <c r="IPL120" s="924"/>
      <c r="IPM120" s="947"/>
      <c r="IPN120" s="1098"/>
      <c r="IPO120" s="924"/>
      <c r="IPP120" s="1095"/>
      <c r="IPQ120" s="1093"/>
      <c r="IPR120" s="293"/>
      <c r="IPS120" s="293"/>
      <c r="IPT120" s="163"/>
      <c r="IPU120" s="293"/>
      <c r="IPV120" s="924"/>
      <c r="IPW120" s="293"/>
      <c r="IPX120" s="924"/>
      <c r="IPY120" s="947"/>
      <c r="IPZ120" s="1098"/>
      <c r="IQA120" s="924"/>
      <c r="IQB120" s="1095"/>
      <c r="IQC120" s="1093"/>
      <c r="IQD120" s="293"/>
      <c r="IQE120" s="293"/>
      <c r="IQF120" s="163"/>
      <c r="IQG120" s="293"/>
      <c r="IQH120" s="924"/>
      <c r="IQI120" s="293"/>
      <c r="IQJ120" s="924"/>
      <c r="IQK120" s="947"/>
      <c r="IQL120" s="1098"/>
      <c r="IQM120" s="924"/>
      <c r="IQN120" s="1095"/>
      <c r="IQO120" s="1093"/>
      <c r="IQP120" s="293"/>
      <c r="IQQ120" s="293"/>
      <c r="IQR120" s="163"/>
      <c r="IQS120" s="293"/>
      <c r="IQT120" s="924"/>
      <c r="IQU120" s="293"/>
      <c r="IQV120" s="924"/>
      <c r="IQW120" s="947"/>
      <c r="IQX120" s="1098"/>
      <c r="IQY120" s="924"/>
      <c r="IQZ120" s="1095"/>
      <c r="IRA120" s="1093"/>
      <c r="IRB120" s="293"/>
      <c r="IRC120" s="293"/>
      <c r="IRD120" s="163"/>
      <c r="IRE120" s="293"/>
      <c r="IRF120" s="924"/>
      <c r="IRG120" s="293"/>
      <c r="IRH120" s="924"/>
      <c r="IRI120" s="947"/>
      <c r="IRJ120" s="1098"/>
      <c r="IRK120" s="924"/>
      <c r="IRL120" s="1095"/>
      <c r="IRM120" s="1093"/>
      <c r="IRN120" s="293"/>
      <c r="IRO120" s="293"/>
      <c r="IRP120" s="163"/>
      <c r="IRQ120" s="293"/>
      <c r="IRR120" s="924"/>
      <c r="IRS120" s="293"/>
      <c r="IRT120" s="924"/>
      <c r="IRU120" s="947"/>
      <c r="IRV120" s="1098"/>
      <c r="IRW120" s="924"/>
      <c r="IRX120" s="1095"/>
      <c r="IRY120" s="1093"/>
      <c r="IRZ120" s="293"/>
      <c r="ISA120" s="293"/>
      <c r="ISB120" s="163"/>
      <c r="ISC120" s="293"/>
      <c r="ISD120" s="924"/>
      <c r="ISE120" s="293"/>
      <c r="ISF120" s="924"/>
      <c r="ISG120" s="947"/>
      <c r="ISH120" s="1098"/>
      <c r="ISI120" s="924"/>
      <c r="ISJ120" s="1095"/>
      <c r="ISK120" s="1093"/>
      <c r="ISL120" s="293"/>
      <c r="ISM120" s="293"/>
      <c r="ISN120" s="163"/>
      <c r="ISO120" s="293"/>
      <c r="ISP120" s="924"/>
      <c r="ISQ120" s="293"/>
      <c r="ISR120" s="924"/>
      <c r="ISS120" s="947"/>
      <c r="IST120" s="1098"/>
      <c r="ISU120" s="924"/>
      <c r="ISV120" s="1095"/>
      <c r="ISW120" s="1093"/>
      <c r="ISX120" s="293"/>
      <c r="ISY120" s="293"/>
      <c r="ISZ120" s="163"/>
      <c r="ITA120" s="293"/>
      <c r="ITB120" s="924"/>
      <c r="ITC120" s="293"/>
      <c r="ITD120" s="924"/>
      <c r="ITE120" s="947"/>
      <c r="ITF120" s="1098"/>
      <c r="ITG120" s="924"/>
      <c r="ITH120" s="1095"/>
      <c r="ITI120" s="1093"/>
      <c r="ITJ120" s="293"/>
      <c r="ITK120" s="293"/>
      <c r="ITL120" s="163"/>
      <c r="ITM120" s="293"/>
      <c r="ITN120" s="924"/>
      <c r="ITO120" s="293"/>
      <c r="ITP120" s="924"/>
      <c r="ITQ120" s="947"/>
      <c r="ITR120" s="1098"/>
      <c r="ITS120" s="924"/>
      <c r="ITT120" s="1095"/>
      <c r="ITU120" s="1093"/>
      <c r="ITV120" s="293"/>
      <c r="ITW120" s="293"/>
      <c r="ITX120" s="163"/>
      <c r="ITY120" s="293"/>
      <c r="ITZ120" s="924"/>
      <c r="IUA120" s="293"/>
      <c r="IUB120" s="924"/>
      <c r="IUC120" s="947"/>
      <c r="IUD120" s="1098"/>
      <c r="IUE120" s="924"/>
      <c r="IUF120" s="1095"/>
      <c r="IUG120" s="1093"/>
      <c r="IUH120" s="293"/>
      <c r="IUI120" s="293"/>
      <c r="IUJ120" s="163"/>
      <c r="IUK120" s="293"/>
      <c r="IUL120" s="924"/>
      <c r="IUM120" s="293"/>
      <c r="IUN120" s="924"/>
      <c r="IUO120" s="947"/>
      <c r="IUP120" s="1098"/>
      <c r="IUQ120" s="924"/>
      <c r="IUR120" s="1095"/>
      <c r="IUS120" s="1093"/>
      <c r="IUT120" s="293"/>
      <c r="IUU120" s="293"/>
      <c r="IUV120" s="163"/>
      <c r="IUW120" s="293"/>
      <c r="IUX120" s="924"/>
      <c r="IUY120" s="293"/>
      <c r="IUZ120" s="924"/>
      <c r="IVA120" s="947"/>
      <c r="IVB120" s="1098"/>
      <c r="IVC120" s="924"/>
      <c r="IVD120" s="1095"/>
      <c r="IVE120" s="1093"/>
      <c r="IVF120" s="293"/>
      <c r="IVG120" s="293"/>
      <c r="IVH120" s="163"/>
      <c r="IVI120" s="293"/>
      <c r="IVJ120" s="924"/>
      <c r="IVK120" s="293"/>
      <c r="IVL120" s="924"/>
      <c r="IVM120" s="947"/>
      <c r="IVN120" s="1098"/>
      <c r="IVO120" s="924"/>
      <c r="IVP120" s="1095"/>
      <c r="IVQ120" s="1093"/>
      <c r="IVR120" s="293"/>
      <c r="IVS120" s="293"/>
      <c r="IVT120" s="163"/>
      <c r="IVU120" s="293"/>
      <c r="IVV120" s="924"/>
      <c r="IVW120" s="293"/>
      <c r="IVX120" s="924"/>
      <c r="IVY120" s="947"/>
      <c r="IVZ120" s="1098"/>
      <c r="IWA120" s="924"/>
      <c r="IWB120" s="1095"/>
      <c r="IWC120" s="1093"/>
      <c r="IWD120" s="293"/>
      <c r="IWE120" s="293"/>
      <c r="IWF120" s="163"/>
      <c r="IWG120" s="293"/>
      <c r="IWH120" s="924"/>
      <c r="IWI120" s="293"/>
      <c r="IWJ120" s="924"/>
      <c r="IWK120" s="947"/>
      <c r="IWL120" s="1098"/>
      <c r="IWM120" s="924"/>
      <c r="IWN120" s="1095"/>
      <c r="IWO120" s="1093"/>
      <c r="IWP120" s="293"/>
      <c r="IWQ120" s="293"/>
      <c r="IWR120" s="163"/>
      <c r="IWS120" s="293"/>
      <c r="IWT120" s="924"/>
      <c r="IWU120" s="293"/>
      <c r="IWV120" s="924"/>
      <c r="IWW120" s="947"/>
      <c r="IWX120" s="1098"/>
      <c r="IWY120" s="924"/>
      <c r="IWZ120" s="1095"/>
      <c r="IXA120" s="1093"/>
      <c r="IXB120" s="293"/>
      <c r="IXC120" s="293"/>
      <c r="IXD120" s="163"/>
      <c r="IXE120" s="293"/>
      <c r="IXF120" s="924"/>
      <c r="IXG120" s="293"/>
      <c r="IXH120" s="924"/>
      <c r="IXI120" s="947"/>
      <c r="IXJ120" s="1098"/>
      <c r="IXK120" s="924"/>
      <c r="IXL120" s="1095"/>
      <c r="IXM120" s="1093"/>
      <c r="IXN120" s="293"/>
      <c r="IXO120" s="293"/>
      <c r="IXP120" s="163"/>
      <c r="IXQ120" s="293"/>
      <c r="IXR120" s="924"/>
      <c r="IXS120" s="293"/>
      <c r="IXT120" s="924"/>
      <c r="IXU120" s="947"/>
      <c r="IXV120" s="1098"/>
      <c r="IXW120" s="924"/>
      <c r="IXX120" s="1095"/>
      <c r="IXY120" s="1093"/>
      <c r="IXZ120" s="293"/>
      <c r="IYA120" s="293"/>
      <c r="IYB120" s="163"/>
      <c r="IYC120" s="293"/>
      <c r="IYD120" s="924"/>
      <c r="IYE120" s="293"/>
      <c r="IYF120" s="924"/>
      <c r="IYG120" s="947"/>
      <c r="IYH120" s="1098"/>
      <c r="IYI120" s="924"/>
      <c r="IYJ120" s="1095"/>
      <c r="IYK120" s="1093"/>
      <c r="IYL120" s="293"/>
      <c r="IYM120" s="293"/>
      <c r="IYN120" s="163"/>
      <c r="IYO120" s="293"/>
      <c r="IYP120" s="924"/>
      <c r="IYQ120" s="293"/>
      <c r="IYR120" s="924"/>
      <c r="IYS120" s="947"/>
      <c r="IYT120" s="1098"/>
      <c r="IYU120" s="924"/>
      <c r="IYV120" s="1095"/>
      <c r="IYW120" s="1093"/>
      <c r="IYX120" s="293"/>
      <c r="IYY120" s="293"/>
      <c r="IYZ120" s="163"/>
      <c r="IZA120" s="293"/>
      <c r="IZB120" s="924"/>
      <c r="IZC120" s="293"/>
      <c r="IZD120" s="924"/>
      <c r="IZE120" s="947"/>
      <c r="IZF120" s="1098"/>
      <c r="IZG120" s="924"/>
      <c r="IZH120" s="1095"/>
      <c r="IZI120" s="1093"/>
      <c r="IZJ120" s="293"/>
      <c r="IZK120" s="293"/>
      <c r="IZL120" s="163"/>
      <c r="IZM120" s="293"/>
      <c r="IZN120" s="924"/>
      <c r="IZO120" s="293"/>
      <c r="IZP120" s="924"/>
      <c r="IZQ120" s="947"/>
      <c r="IZR120" s="1098"/>
      <c r="IZS120" s="924"/>
      <c r="IZT120" s="1095"/>
      <c r="IZU120" s="1093"/>
      <c r="IZV120" s="293"/>
      <c r="IZW120" s="293"/>
      <c r="IZX120" s="163"/>
      <c r="IZY120" s="293"/>
      <c r="IZZ120" s="924"/>
      <c r="JAA120" s="293"/>
      <c r="JAB120" s="924"/>
      <c r="JAC120" s="947"/>
      <c r="JAD120" s="1098"/>
      <c r="JAE120" s="924"/>
      <c r="JAF120" s="1095"/>
      <c r="JAG120" s="1093"/>
      <c r="JAH120" s="293"/>
      <c r="JAI120" s="293"/>
      <c r="JAJ120" s="163"/>
      <c r="JAK120" s="293"/>
      <c r="JAL120" s="924"/>
      <c r="JAM120" s="293"/>
      <c r="JAN120" s="924"/>
      <c r="JAO120" s="947"/>
      <c r="JAP120" s="1098"/>
      <c r="JAQ120" s="924"/>
      <c r="JAR120" s="1095"/>
      <c r="JAS120" s="1093"/>
      <c r="JAT120" s="293"/>
      <c r="JAU120" s="293"/>
      <c r="JAV120" s="163"/>
      <c r="JAW120" s="293"/>
      <c r="JAX120" s="924"/>
      <c r="JAY120" s="293"/>
      <c r="JAZ120" s="924"/>
      <c r="JBA120" s="947"/>
      <c r="JBB120" s="1098"/>
      <c r="JBC120" s="924"/>
      <c r="JBD120" s="1095"/>
      <c r="JBE120" s="1093"/>
      <c r="JBF120" s="293"/>
      <c r="JBG120" s="293"/>
      <c r="JBH120" s="163"/>
      <c r="JBI120" s="293"/>
      <c r="JBJ120" s="924"/>
      <c r="JBK120" s="293"/>
      <c r="JBL120" s="924"/>
      <c r="JBM120" s="947"/>
      <c r="JBN120" s="1098"/>
      <c r="JBO120" s="924"/>
      <c r="JBP120" s="1095"/>
      <c r="JBQ120" s="1093"/>
      <c r="JBR120" s="293"/>
      <c r="JBS120" s="293"/>
      <c r="JBT120" s="163"/>
      <c r="JBU120" s="293"/>
      <c r="JBV120" s="924"/>
      <c r="JBW120" s="293"/>
      <c r="JBX120" s="924"/>
      <c r="JBY120" s="947"/>
      <c r="JBZ120" s="1098"/>
      <c r="JCA120" s="924"/>
      <c r="JCB120" s="1095"/>
      <c r="JCC120" s="1093"/>
      <c r="JCD120" s="293"/>
      <c r="JCE120" s="293"/>
      <c r="JCF120" s="163"/>
      <c r="JCG120" s="293"/>
      <c r="JCH120" s="924"/>
      <c r="JCI120" s="293"/>
      <c r="JCJ120" s="924"/>
      <c r="JCK120" s="947"/>
      <c r="JCL120" s="1098"/>
      <c r="JCM120" s="924"/>
      <c r="JCN120" s="1095"/>
      <c r="JCO120" s="1093"/>
      <c r="JCP120" s="293"/>
      <c r="JCQ120" s="293"/>
      <c r="JCR120" s="163"/>
      <c r="JCS120" s="293"/>
      <c r="JCT120" s="924"/>
      <c r="JCU120" s="293"/>
      <c r="JCV120" s="924"/>
      <c r="JCW120" s="947"/>
      <c r="JCX120" s="1098"/>
      <c r="JCY120" s="924"/>
      <c r="JCZ120" s="1095"/>
      <c r="JDA120" s="1093"/>
      <c r="JDB120" s="293"/>
      <c r="JDC120" s="293"/>
      <c r="JDD120" s="163"/>
      <c r="JDE120" s="293"/>
      <c r="JDF120" s="924"/>
      <c r="JDG120" s="293"/>
      <c r="JDH120" s="924"/>
      <c r="JDI120" s="947"/>
      <c r="JDJ120" s="1098"/>
      <c r="JDK120" s="924"/>
      <c r="JDL120" s="1095"/>
      <c r="JDM120" s="1093"/>
      <c r="JDN120" s="293"/>
      <c r="JDO120" s="293"/>
      <c r="JDP120" s="163"/>
      <c r="JDQ120" s="293"/>
      <c r="JDR120" s="924"/>
      <c r="JDS120" s="293"/>
      <c r="JDT120" s="924"/>
      <c r="JDU120" s="947"/>
      <c r="JDV120" s="1098"/>
      <c r="JDW120" s="924"/>
      <c r="JDX120" s="1095"/>
      <c r="JDY120" s="1093"/>
      <c r="JDZ120" s="293"/>
      <c r="JEA120" s="293"/>
      <c r="JEB120" s="163"/>
      <c r="JEC120" s="293"/>
      <c r="JED120" s="924"/>
      <c r="JEE120" s="293"/>
      <c r="JEF120" s="924"/>
      <c r="JEG120" s="947"/>
      <c r="JEH120" s="1098"/>
      <c r="JEI120" s="924"/>
      <c r="JEJ120" s="1095"/>
      <c r="JEK120" s="1093"/>
      <c r="JEL120" s="293"/>
      <c r="JEM120" s="293"/>
      <c r="JEN120" s="163"/>
      <c r="JEO120" s="293"/>
      <c r="JEP120" s="924"/>
      <c r="JEQ120" s="293"/>
      <c r="JER120" s="924"/>
      <c r="JES120" s="947"/>
      <c r="JET120" s="1098"/>
      <c r="JEU120" s="924"/>
      <c r="JEV120" s="1095"/>
      <c r="JEW120" s="1093"/>
      <c r="JEX120" s="293"/>
      <c r="JEY120" s="293"/>
      <c r="JEZ120" s="163"/>
      <c r="JFA120" s="293"/>
      <c r="JFB120" s="924"/>
      <c r="JFC120" s="293"/>
      <c r="JFD120" s="924"/>
      <c r="JFE120" s="947"/>
      <c r="JFF120" s="1098"/>
      <c r="JFG120" s="924"/>
      <c r="JFH120" s="1095"/>
      <c r="JFI120" s="1093"/>
      <c r="JFJ120" s="293"/>
      <c r="JFK120" s="293"/>
      <c r="JFL120" s="163"/>
      <c r="JFM120" s="293"/>
      <c r="JFN120" s="924"/>
      <c r="JFO120" s="293"/>
      <c r="JFP120" s="924"/>
      <c r="JFQ120" s="947"/>
      <c r="JFR120" s="1098"/>
      <c r="JFS120" s="924"/>
      <c r="JFT120" s="1095"/>
      <c r="JFU120" s="1093"/>
      <c r="JFV120" s="293"/>
      <c r="JFW120" s="293"/>
      <c r="JFX120" s="163"/>
      <c r="JFY120" s="293"/>
      <c r="JFZ120" s="924"/>
      <c r="JGA120" s="293"/>
      <c r="JGB120" s="924"/>
      <c r="JGC120" s="947"/>
      <c r="JGD120" s="1098"/>
      <c r="JGE120" s="924"/>
      <c r="JGF120" s="1095"/>
      <c r="JGG120" s="1093"/>
      <c r="JGH120" s="293"/>
      <c r="JGI120" s="293"/>
      <c r="JGJ120" s="163"/>
      <c r="JGK120" s="293"/>
      <c r="JGL120" s="924"/>
      <c r="JGM120" s="293"/>
      <c r="JGN120" s="924"/>
      <c r="JGO120" s="947"/>
      <c r="JGP120" s="1098"/>
      <c r="JGQ120" s="924"/>
      <c r="JGR120" s="1095"/>
      <c r="JGS120" s="1093"/>
      <c r="JGT120" s="293"/>
      <c r="JGU120" s="293"/>
      <c r="JGV120" s="163"/>
      <c r="JGW120" s="293"/>
      <c r="JGX120" s="924"/>
      <c r="JGY120" s="293"/>
      <c r="JGZ120" s="924"/>
      <c r="JHA120" s="947"/>
      <c r="JHB120" s="1098"/>
      <c r="JHC120" s="924"/>
      <c r="JHD120" s="1095"/>
      <c r="JHE120" s="1093"/>
      <c r="JHF120" s="293"/>
      <c r="JHG120" s="293"/>
      <c r="JHH120" s="163"/>
      <c r="JHI120" s="293"/>
      <c r="JHJ120" s="924"/>
      <c r="JHK120" s="293"/>
      <c r="JHL120" s="924"/>
      <c r="JHM120" s="947"/>
      <c r="JHN120" s="1098"/>
      <c r="JHO120" s="924"/>
      <c r="JHP120" s="1095"/>
      <c r="JHQ120" s="1093"/>
      <c r="JHR120" s="293"/>
      <c r="JHS120" s="293"/>
      <c r="JHT120" s="163"/>
      <c r="JHU120" s="293"/>
      <c r="JHV120" s="924"/>
      <c r="JHW120" s="293"/>
      <c r="JHX120" s="924"/>
      <c r="JHY120" s="947"/>
      <c r="JHZ120" s="1098"/>
      <c r="JIA120" s="924"/>
      <c r="JIB120" s="1095"/>
      <c r="JIC120" s="1093"/>
      <c r="JID120" s="293"/>
      <c r="JIE120" s="293"/>
      <c r="JIF120" s="163"/>
      <c r="JIG120" s="293"/>
      <c r="JIH120" s="924"/>
      <c r="JII120" s="293"/>
      <c r="JIJ120" s="924"/>
      <c r="JIK120" s="947"/>
      <c r="JIL120" s="1098"/>
      <c r="JIM120" s="924"/>
      <c r="JIN120" s="1095"/>
      <c r="JIO120" s="1093"/>
      <c r="JIP120" s="293"/>
      <c r="JIQ120" s="293"/>
      <c r="JIR120" s="163"/>
      <c r="JIS120" s="293"/>
      <c r="JIT120" s="924"/>
      <c r="JIU120" s="293"/>
      <c r="JIV120" s="924"/>
      <c r="JIW120" s="947"/>
      <c r="JIX120" s="1098"/>
      <c r="JIY120" s="924"/>
      <c r="JIZ120" s="1095"/>
      <c r="JJA120" s="1093"/>
      <c r="JJB120" s="293"/>
      <c r="JJC120" s="293"/>
      <c r="JJD120" s="163"/>
      <c r="JJE120" s="293"/>
      <c r="JJF120" s="924"/>
      <c r="JJG120" s="293"/>
      <c r="JJH120" s="924"/>
      <c r="JJI120" s="947"/>
      <c r="JJJ120" s="1098"/>
      <c r="JJK120" s="924"/>
      <c r="JJL120" s="1095"/>
      <c r="JJM120" s="1093"/>
      <c r="JJN120" s="293"/>
      <c r="JJO120" s="293"/>
      <c r="JJP120" s="163"/>
      <c r="JJQ120" s="293"/>
      <c r="JJR120" s="924"/>
      <c r="JJS120" s="293"/>
      <c r="JJT120" s="924"/>
      <c r="JJU120" s="947"/>
      <c r="JJV120" s="1098"/>
      <c r="JJW120" s="924"/>
      <c r="JJX120" s="1095"/>
      <c r="JJY120" s="1093"/>
      <c r="JJZ120" s="293"/>
      <c r="JKA120" s="293"/>
      <c r="JKB120" s="163"/>
      <c r="JKC120" s="293"/>
      <c r="JKD120" s="924"/>
      <c r="JKE120" s="293"/>
      <c r="JKF120" s="924"/>
      <c r="JKG120" s="947"/>
      <c r="JKH120" s="1098"/>
      <c r="JKI120" s="924"/>
      <c r="JKJ120" s="1095"/>
      <c r="JKK120" s="1093"/>
      <c r="JKL120" s="293"/>
      <c r="JKM120" s="293"/>
      <c r="JKN120" s="163"/>
      <c r="JKO120" s="293"/>
      <c r="JKP120" s="924"/>
      <c r="JKQ120" s="293"/>
      <c r="JKR120" s="924"/>
      <c r="JKS120" s="947"/>
      <c r="JKT120" s="1098"/>
      <c r="JKU120" s="924"/>
      <c r="JKV120" s="1095"/>
      <c r="JKW120" s="1093"/>
      <c r="JKX120" s="293"/>
      <c r="JKY120" s="293"/>
      <c r="JKZ120" s="163"/>
      <c r="JLA120" s="293"/>
      <c r="JLB120" s="924"/>
      <c r="JLC120" s="293"/>
      <c r="JLD120" s="924"/>
      <c r="JLE120" s="947"/>
      <c r="JLF120" s="1098"/>
      <c r="JLG120" s="924"/>
      <c r="JLH120" s="1095"/>
      <c r="JLI120" s="1093"/>
      <c r="JLJ120" s="293"/>
      <c r="JLK120" s="293"/>
      <c r="JLL120" s="163"/>
      <c r="JLM120" s="293"/>
      <c r="JLN120" s="924"/>
      <c r="JLO120" s="293"/>
      <c r="JLP120" s="924"/>
      <c r="JLQ120" s="947"/>
      <c r="JLR120" s="1098"/>
      <c r="JLS120" s="924"/>
      <c r="JLT120" s="1095"/>
      <c r="JLU120" s="1093"/>
      <c r="JLV120" s="293"/>
      <c r="JLW120" s="293"/>
      <c r="JLX120" s="163"/>
      <c r="JLY120" s="293"/>
      <c r="JLZ120" s="924"/>
      <c r="JMA120" s="293"/>
      <c r="JMB120" s="924"/>
      <c r="JMC120" s="947"/>
      <c r="JMD120" s="1098"/>
      <c r="JME120" s="924"/>
      <c r="JMF120" s="1095"/>
      <c r="JMG120" s="1093"/>
      <c r="JMH120" s="293"/>
      <c r="JMI120" s="293"/>
      <c r="JMJ120" s="163"/>
      <c r="JMK120" s="293"/>
      <c r="JML120" s="924"/>
      <c r="JMM120" s="293"/>
      <c r="JMN120" s="924"/>
      <c r="JMO120" s="947"/>
      <c r="JMP120" s="1098"/>
      <c r="JMQ120" s="924"/>
      <c r="JMR120" s="1095"/>
      <c r="JMS120" s="1093"/>
      <c r="JMT120" s="293"/>
      <c r="JMU120" s="293"/>
      <c r="JMV120" s="163"/>
      <c r="JMW120" s="293"/>
      <c r="JMX120" s="924"/>
      <c r="JMY120" s="293"/>
      <c r="JMZ120" s="924"/>
      <c r="JNA120" s="947"/>
      <c r="JNB120" s="1098"/>
      <c r="JNC120" s="924"/>
      <c r="JND120" s="1095"/>
      <c r="JNE120" s="1093"/>
      <c r="JNF120" s="293"/>
      <c r="JNG120" s="293"/>
      <c r="JNH120" s="163"/>
      <c r="JNI120" s="293"/>
      <c r="JNJ120" s="924"/>
      <c r="JNK120" s="293"/>
      <c r="JNL120" s="924"/>
      <c r="JNM120" s="947"/>
      <c r="JNN120" s="1098"/>
      <c r="JNO120" s="924"/>
      <c r="JNP120" s="1095"/>
      <c r="JNQ120" s="1093"/>
      <c r="JNR120" s="293"/>
      <c r="JNS120" s="293"/>
      <c r="JNT120" s="163"/>
      <c r="JNU120" s="293"/>
      <c r="JNV120" s="924"/>
      <c r="JNW120" s="293"/>
      <c r="JNX120" s="924"/>
      <c r="JNY120" s="947"/>
      <c r="JNZ120" s="1098"/>
      <c r="JOA120" s="924"/>
      <c r="JOB120" s="1095"/>
      <c r="JOC120" s="1093"/>
      <c r="JOD120" s="293"/>
      <c r="JOE120" s="293"/>
      <c r="JOF120" s="163"/>
      <c r="JOG120" s="293"/>
      <c r="JOH120" s="924"/>
      <c r="JOI120" s="293"/>
      <c r="JOJ120" s="924"/>
      <c r="JOK120" s="947"/>
      <c r="JOL120" s="1098"/>
      <c r="JOM120" s="924"/>
      <c r="JON120" s="1095"/>
      <c r="JOO120" s="1093"/>
      <c r="JOP120" s="293"/>
      <c r="JOQ120" s="293"/>
      <c r="JOR120" s="163"/>
      <c r="JOS120" s="293"/>
      <c r="JOT120" s="924"/>
      <c r="JOU120" s="293"/>
      <c r="JOV120" s="924"/>
      <c r="JOW120" s="947"/>
      <c r="JOX120" s="1098"/>
      <c r="JOY120" s="924"/>
      <c r="JOZ120" s="1095"/>
      <c r="JPA120" s="1093"/>
      <c r="JPB120" s="293"/>
      <c r="JPC120" s="293"/>
      <c r="JPD120" s="163"/>
      <c r="JPE120" s="293"/>
      <c r="JPF120" s="924"/>
      <c r="JPG120" s="293"/>
      <c r="JPH120" s="924"/>
      <c r="JPI120" s="947"/>
      <c r="JPJ120" s="1098"/>
      <c r="JPK120" s="924"/>
      <c r="JPL120" s="1095"/>
      <c r="JPM120" s="1093"/>
      <c r="JPN120" s="293"/>
      <c r="JPO120" s="293"/>
      <c r="JPP120" s="163"/>
      <c r="JPQ120" s="293"/>
      <c r="JPR120" s="924"/>
      <c r="JPS120" s="293"/>
      <c r="JPT120" s="924"/>
      <c r="JPU120" s="947"/>
      <c r="JPV120" s="1098"/>
      <c r="JPW120" s="924"/>
      <c r="JPX120" s="1095"/>
      <c r="JPY120" s="1093"/>
      <c r="JPZ120" s="293"/>
      <c r="JQA120" s="293"/>
      <c r="JQB120" s="163"/>
      <c r="JQC120" s="293"/>
      <c r="JQD120" s="924"/>
      <c r="JQE120" s="293"/>
      <c r="JQF120" s="924"/>
      <c r="JQG120" s="947"/>
      <c r="JQH120" s="1098"/>
      <c r="JQI120" s="924"/>
      <c r="JQJ120" s="1095"/>
      <c r="JQK120" s="1093"/>
      <c r="JQL120" s="293"/>
      <c r="JQM120" s="293"/>
      <c r="JQN120" s="163"/>
      <c r="JQO120" s="293"/>
      <c r="JQP120" s="924"/>
      <c r="JQQ120" s="293"/>
      <c r="JQR120" s="924"/>
      <c r="JQS120" s="947"/>
      <c r="JQT120" s="1098"/>
      <c r="JQU120" s="924"/>
      <c r="JQV120" s="1095"/>
      <c r="JQW120" s="1093"/>
      <c r="JQX120" s="293"/>
      <c r="JQY120" s="293"/>
      <c r="JQZ120" s="163"/>
      <c r="JRA120" s="293"/>
      <c r="JRB120" s="924"/>
      <c r="JRC120" s="293"/>
      <c r="JRD120" s="924"/>
      <c r="JRE120" s="947"/>
      <c r="JRF120" s="1098"/>
      <c r="JRG120" s="924"/>
      <c r="JRH120" s="1095"/>
      <c r="JRI120" s="1093"/>
      <c r="JRJ120" s="293"/>
      <c r="JRK120" s="293"/>
      <c r="JRL120" s="163"/>
      <c r="JRM120" s="293"/>
      <c r="JRN120" s="924"/>
      <c r="JRO120" s="293"/>
      <c r="JRP120" s="924"/>
      <c r="JRQ120" s="947"/>
      <c r="JRR120" s="1098"/>
      <c r="JRS120" s="924"/>
      <c r="JRT120" s="1095"/>
      <c r="JRU120" s="1093"/>
      <c r="JRV120" s="293"/>
      <c r="JRW120" s="293"/>
      <c r="JRX120" s="163"/>
      <c r="JRY120" s="293"/>
      <c r="JRZ120" s="924"/>
      <c r="JSA120" s="293"/>
      <c r="JSB120" s="924"/>
      <c r="JSC120" s="947"/>
      <c r="JSD120" s="1098"/>
      <c r="JSE120" s="924"/>
      <c r="JSF120" s="1095"/>
      <c r="JSG120" s="1093"/>
      <c r="JSH120" s="293"/>
      <c r="JSI120" s="293"/>
      <c r="JSJ120" s="163"/>
      <c r="JSK120" s="293"/>
      <c r="JSL120" s="924"/>
      <c r="JSM120" s="293"/>
      <c r="JSN120" s="924"/>
      <c r="JSO120" s="947"/>
      <c r="JSP120" s="1098"/>
      <c r="JSQ120" s="924"/>
      <c r="JSR120" s="1095"/>
      <c r="JSS120" s="1093"/>
      <c r="JST120" s="293"/>
      <c r="JSU120" s="293"/>
      <c r="JSV120" s="163"/>
      <c r="JSW120" s="293"/>
      <c r="JSX120" s="924"/>
      <c r="JSY120" s="293"/>
      <c r="JSZ120" s="924"/>
      <c r="JTA120" s="947"/>
      <c r="JTB120" s="1098"/>
      <c r="JTC120" s="924"/>
      <c r="JTD120" s="1095"/>
      <c r="JTE120" s="1093"/>
      <c r="JTF120" s="293"/>
      <c r="JTG120" s="293"/>
      <c r="JTH120" s="163"/>
      <c r="JTI120" s="293"/>
      <c r="JTJ120" s="924"/>
      <c r="JTK120" s="293"/>
      <c r="JTL120" s="924"/>
      <c r="JTM120" s="947"/>
      <c r="JTN120" s="1098"/>
      <c r="JTO120" s="924"/>
      <c r="JTP120" s="1095"/>
      <c r="JTQ120" s="1093"/>
      <c r="JTR120" s="293"/>
      <c r="JTS120" s="293"/>
      <c r="JTT120" s="163"/>
      <c r="JTU120" s="293"/>
      <c r="JTV120" s="924"/>
      <c r="JTW120" s="293"/>
      <c r="JTX120" s="924"/>
      <c r="JTY120" s="947"/>
      <c r="JTZ120" s="1098"/>
      <c r="JUA120" s="924"/>
      <c r="JUB120" s="1095"/>
      <c r="JUC120" s="1093"/>
      <c r="JUD120" s="293"/>
      <c r="JUE120" s="293"/>
      <c r="JUF120" s="163"/>
      <c r="JUG120" s="293"/>
      <c r="JUH120" s="924"/>
      <c r="JUI120" s="293"/>
      <c r="JUJ120" s="924"/>
      <c r="JUK120" s="947"/>
      <c r="JUL120" s="1098"/>
      <c r="JUM120" s="924"/>
      <c r="JUN120" s="1095"/>
      <c r="JUO120" s="1093"/>
      <c r="JUP120" s="293"/>
      <c r="JUQ120" s="293"/>
      <c r="JUR120" s="163"/>
      <c r="JUS120" s="293"/>
      <c r="JUT120" s="924"/>
      <c r="JUU120" s="293"/>
      <c r="JUV120" s="924"/>
      <c r="JUW120" s="947"/>
      <c r="JUX120" s="1098"/>
      <c r="JUY120" s="924"/>
      <c r="JUZ120" s="1095"/>
      <c r="JVA120" s="1093"/>
      <c r="JVB120" s="293"/>
      <c r="JVC120" s="293"/>
      <c r="JVD120" s="163"/>
      <c r="JVE120" s="293"/>
      <c r="JVF120" s="924"/>
      <c r="JVG120" s="293"/>
      <c r="JVH120" s="924"/>
      <c r="JVI120" s="947"/>
      <c r="JVJ120" s="1098"/>
      <c r="JVK120" s="924"/>
      <c r="JVL120" s="1095"/>
      <c r="JVM120" s="1093"/>
      <c r="JVN120" s="293"/>
      <c r="JVO120" s="293"/>
      <c r="JVP120" s="163"/>
      <c r="JVQ120" s="293"/>
      <c r="JVR120" s="924"/>
      <c r="JVS120" s="293"/>
      <c r="JVT120" s="924"/>
      <c r="JVU120" s="947"/>
      <c r="JVV120" s="1098"/>
      <c r="JVW120" s="924"/>
      <c r="JVX120" s="1095"/>
      <c r="JVY120" s="1093"/>
      <c r="JVZ120" s="293"/>
      <c r="JWA120" s="293"/>
      <c r="JWB120" s="163"/>
      <c r="JWC120" s="293"/>
      <c r="JWD120" s="924"/>
      <c r="JWE120" s="293"/>
      <c r="JWF120" s="924"/>
      <c r="JWG120" s="947"/>
      <c r="JWH120" s="1098"/>
      <c r="JWI120" s="924"/>
      <c r="JWJ120" s="1095"/>
      <c r="JWK120" s="1093"/>
      <c r="JWL120" s="293"/>
      <c r="JWM120" s="293"/>
      <c r="JWN120" s="163"/>
      <c r="JWO120" s="293"/>
      <c r="JWP120" s="924"/>
      <c r="JWQ120" s="293"/>
      <c r="JWR120" s="924"/>
      <c r="JWS120" s="947"/>
      <c r="JWT120" s="1098"/>
      <c r="JWU120" s="924"/>
      <c r="JWV120" s="1095"/>
      <c r="JWW120" s="1093"/>
      <c r="JWX120" s="293"/>
      <c r="JWY120" s="293"/>
      <c r="JWZ120" s="163"/>
      <c r="JXA120" s="293"/>
      <c r="JXB120" s="924"/>
      <c r="JXC120" s="293"/>
      <c r="JXD120" s="924"/>
      <c r="JXE120" s="947"/>
      <c r="JXF120" s="1098"/>
      <c r="JXG120" s="924"/>
      <c r="JXH120" s="1095"/>
      <c r="JXI120" s="1093"/>
      <c r="JXJ120" s="293"/>
      <c r="JXK120" s="293"/>
      <c r="JXL120" s="163"/>
      <c r="JXM120" s="293"/>
      <c r="JXN120" s="924"/>
      <c r="JXO120" s="293"/>
      <c r="JXP120" s="924"/>
      <c r="JXQ120" s="947"/>
      <c r="JXR120" s="1098"/>
      <c r="JXS120" s="924"/>
      <c r="JXT120" s="1095"/>
      <c r="JXU120" s="1093"/>
      <c r="JXV120" s="293"/>
      <c r="JXW120" s="293"/>
      <c r="JXX120" s="163"/>
      <c r="JXY120" s="293"/>
      <c r="JXZ120" s="924"/>
      <c r="JYA120" s="293"/>
      <c r="JYB120" s="924"/>
      <c r="JYC120" s="947"/>
      <c r="JYD120" s="1098"/>
      <c r="JYE120" s="924"/>
      <c r="JYF120" s="1095"/>
      <c r="JYG120" s="1093"/>
      <c r="JYH120" s="293"/>
      <c r="JYI120" s="293"/>
      <c r="JYJ120" s="163"/>
      <c r="JYK120" s="293"/>
      <c r="JYL120" s="924"/>
      <c r="JYM120" s="293"/>
      <c r="JYN120" s="924"/>
      <c r="JYO120" s="947"/>
      <c r="JYP120" s="1098"/>
      <c r="JYQ120" s="924"/>
      <c r="JYR120" s="1095"/>
      <c r="JYS120" s="1093"/>
      <c r="JYT120" s="293"/>
      <c r="JYU120" s="293"/>
      <c r="JYV120" s="163"/>
      <c r="JYW120" s="293"/>
      <c r="JYX120" s="924"/>
      <c r="JYY120" s="293"/>
      <c r="JYZ120" s="924"/>
      <c r="JZA120" s="947"/>
      <c r="JZB120" s="1098"/>
      <c r="JZC120" s="924"/>
      <c r="JZD120" s="1095"/>
      <c r="JZE120" s="1093"/>
      <c r="JZF120" s="293"/>
      <c r="JZG120" s="293"/>
      <c r="JZH120" s="163"/>
      <c r="JZI120" s="293"/>
      <c r="JZJ120" s="924"/>
      <c r="JZK120" s="293"/>
      <c r="JZL120" s="924"/>
      <c r="JZM120" s="947"/>
      <c r="JZN120" s="1098"/>
      <c r="JZO120" s="924"/>
      <c r="JZP120" s="1095"/>
      <c r="JZQ120" s="1093"/>
      <c r="JZR120" s="293"/>
      <c r="JZS120" s="293"/>
      <c r="JZT120" s="163"/>
      <c r="JZU120" s="293"/>
      <c r="JZV120" s="924"/>
      <c r="JZW120" s="293"/>
      <c r="JZX120" s="924"/>
      <c r="JZY120" s="947"/>
      <c r="JZZ120" s="1098"/>
      <c r="KAA120" s="924"/>
      <c r="KAB120" s="1095"/>
      <c r="KAC120" s="1093"/>
      <c r="KAD120" s="293"/>
      <c r="KAE120" s="293"/>
      <c r="KAF120" s="163"/>
      <c r="KAG120" s="293"/>
      <c r="KAH120" s="924"/>
      <c r="KAI120" s="293"/>
      <c r="KAJ120" s="924"/>
      <c r="KAK120" s="947"/>
      <c r="KAL120" s="1098"/>
      <c r="KAM120" s="924"/>
      <c r="KAN120" s="1095"/>
      <c r="KAO120" s="1093"/>
      <c r="KAP120" s="293"/>
      <c r="KAQ120" s="293"/>
      <c r="KAR120" s="163"/>
      <c r="KAS120" s="293"/>
      <c r="KAT120" s="924"/>
      <c r="KAU120" s="293"/>
      <c r="KAV120" s="924"/>
      <c r="KAW120" s="947"/>
      <c r="KAX120" s="1098"/>
      <c r="KAY120" s="924"/>
      <c r="KAZ120" s="1095"/>
      <c r="KBA120" s="1093"/>
      <c r="KBB120" s="293"/>
      <c r="KBC120" s="293"/>
      <c r="KBD120" s="163"/>
      <c r="KBE120" s="293"/>
      <c r="KBF120" s="924"/>
      <c r="KBG120" s="293"/>
      <c r="KBH120" s="924"/>
      <c r="KBI120" s="947"/>
      <c r="KBJ120" s="1098"/>
      <c r="KBK120" s="924"/>
      <c r="KBL120" s="1095"/>
      <c r="KBM120" s="1093"/>
      <c r="KBN120" s="293"/>
      <c r="KBO120" s="293"/>
      <c r="KBP120" s="163"/>
      <c r="KBQ120" s="293"/>
      <c r="KBR120" s="924"/>
      <c r="KBS120" s="293"/>
      <c r="KBT120" s="924"/>
      <c r="KBU120" s="947"/>
      <c r="KBV120" s="1098"/>
      <c r="KBW120" s="924"/>
      <c r="KBX120" s="1095"/>
      <c r="KBY120" s="1093"/>
      <c r="KBZ120" s="293"/>
      <c r="KCA120" s="293"/>
      <c r="KCB120" s="163"/>
      <c r="KCC120" s="293"/>
      <c r="KCD120" s="924"/>
      <c r="KCE120" s="293"/>
      <c r="KCF120" s="924"/>
      <c r="KCG120" s="947"/>
      <c r="KCH120" s="1098"/>
      <c r="KCI120" s="924"/>
      <c r="KCJ120" s="1095"/>
      <c r="KCK120" s="1093"/>
      <c r="KCL120" s="293"/>
      <c r="KCM120" s="293"/>
      <c r="KCN120" s="163"/>
      <c r="KCO120" s="293"/>
      <c r="KCP120" s="924"/>
      <c r="KCQ120" s="293"/>
      <c r="KCR120" s="924"/>
      <c r="KCS120" s="947"/>
      <c r="KCT120" s="1098"/>
      <c r="KCU120" s="924"/>
      <c r="KCV120" s="1095"/>
      <c r="KCW120" s="1093"/>
      <c r="KCX120" s="293"/>
      <c r="KCY120" s="293"/>
      <c r="KCZ120" s="163"/>
      <c r="KDA120" s="293"/>
      <c r="KDB120" s="924"/>
      <c r="KDC120" s="293"/>
      <c r="KDD120" s="924"/>
      <c r="KDE120" s="947"/>
      <c r="KDF120" s="1098"/>
      <c r="KDG120" s="924"/>
      <c r="KDH120" s="1095"/>
      <c r="KDI120" s="1093"/>
      <c r="KDJ120" s="293"/>
      <c r="KDK120" s="293"/>
      <c r="KDL120" s="163"/>
      <c r="KDM120" s="293"/>
      <c r="KDN120" s="924"/>
      <c r="KDO120" s="293"/>
      <c r="KDP120" s="924"/>
      <c r="KDQ120" s="947"/>
      <c r="KDR120" s="1098"/>
      <c r="KDS120" s="924"/>
      <c r="KDT120" s="1095"/>
      <c r="KDU120" s="1093"/>
      <c r="KDV120" s="293"/>
      <c r="KDW120" s="293"/>
      <c r="KDX120" s="163"/>
      <c r="KDY120" s="293"/>
      <c r="KDZ120" s="924"/>
      <c r="KEA120" s="293"/>
      <c r="KEB120" s="924"/>
      <c r="KEC120" s="947"/>
      <c r="KED120" s="1098"/>
      <c r="KEE120" s="924"/>
      <c r="KEF120" s="1095"/>
      <c r="KEG120" s="1093"/>
      <c r="KEH120" s="293"/>
      <c r="KEI120" s="293"/>
      <c r="KEJ120" s="163"/>
      <c r="KEK120" s="293"/>
      <c r="KEL120" s="924"/>
      <c r="KEM120" s="293"/>
      <c r="KEN120" s="924"/>
      <c r="KEO120" s="947"/>
      <c r="KEP120" s="1098"/>
      <c r="KEQ120" s="924"/>
      <c r="KER120" s="1095"/>
      <c r="KES120" s="1093"/>
      <c r="KET120" s="293"/>
      <c r="KEU120" s="293"/>
      <c r="KEV120" s="163"/>
      <c r="KEW120" s="293"/>
      <c r="KEX120" s="924"/>
      <c r="KEY120" s="293"/>
      <c r="KEZ120" s="924"/>
      <c r="KFA120" s="947"/>
      <c r="KFB120" s="1098"/>
      <c r="KFC120" s="924"/>
      <c r="KFD120" s="1095"/>
      <c r="KFE120" s="1093"/>
      <c r="KFF120" s="293"/>
      <c r="KFG120" s="293"/>
      <c r="KFH120" s="163"/>
      <c r="KFI120" s="293"/>
      <c r="KFJ120" s="924"/>
      <c r="KFK120" s="293"/>
      <c r="KFL120" s="924"/>
      <c r="KFM120" s="947"/>
      <c r="KFN120" s="1098"/>
      <c r="KFO120" s="924"/>
      <c r="KFP120" s="1095"/>
      <c r="KFQ120" s="1093"/>
      <c r="KFR120" s="293"/>
      <c r="KFS120" s="293"/>
      <c r="KFT120" s="163"/>
      <c r="KFU120" s="293"/>
      <c r="KFV120" s="924"/>
      <c r="KFW120" s="293"/>
      <c r="KFX120" s="924"/>
      <c r="KFY120" s="947"/>
      <c r="KFZ120" s="1098"/>
      <c r="KGA120" s="924"/>
      <c r="KGB120" s="1095"/>
      <c r="KGC120" s="1093"/>
      <c r="KGD120" s="293"/>
      <c r="KGE120" s="293"/>
      <c r="KGF120" s="163"/>
      <c r="KGG120" s="293"/>
      <c r="KGH120" s="924"/>
      <c r="KGI120" s="293"/>
      <c r="KGJ120" s="924"/>
      <c r="KGK120" s="947"/>
      <c r="KGL120" s="1098"/>
      <c r="KGM120" s="924"/>
      <c r="KGN120" s="1095"/>
      <c r="KGO120" s="1093"/>
      <c r="KGP120" s="293"/>
      <c r="KGQ120" s="293"/>
      <c r="KGR120" s="163"/>
      <c r="KGS120" s="293"/>
      <c r="KGT120" s="924"/>
      <c r="KGU120" s="293"/>
      <c r="KGV120" s="924"/>
      <c r="KGW120" s="947"/>
      <c r="KGX120" s="1098"/>
      <c r="KGY120" s="924"/>
      <c r="KGZ120" s="1095"/>
      <c r="KHA120" s="1093"/>
      <c r="KHB120" s="293"/>
      <c r="KHC120" s="293"/>
      <c r="KHD120" s="163"/>
      <c r="KHE120" s="293"/>
      <c r="KHF120" s="924"/>
      <c r="KHG120" s="293"/>
      <c r="KHH120" s="924"/>
      <c r="KHI120" s="947"/>
      <c r="KHJ120" s="1098"/>
      <c r="KHK120" s="924"/>
      <c r="KHL120" s="1095"/>
      <c r="KHM120" s="1093"/>
      <c r="KHN120" s="293"/>
      <c r="KHO120" s="293"/>
      <c r="KHP120" s="163"/>
      <c r="KHQ120" s="293"/>
      <c r="KHR120" s="924"/>
      <c r="KHS120" s="293"/>
      <c r="KHT120" s="924"/>
      <c r="KHU120" s="947"/>
      <c r="KHV120" s="1098"/>
      <c r="KHW120" s="924"/>
      <c r="KHX120" s="1095"/>
      <c r="KHY120" s="1093"/>
      <c r="KHZ120" s="293"/>
      <c r="KIA120" s="293"/>
      <c r="KIB120" s="163"/>
      <c r="KIC120" s="293"/>
      <c r="KID120" s="924"/>
      <c r="KIE120" s="293"/>
      <c r="KIF120" s="924"/>
      <c r="KIG120" s="947"/>
      <c r="KIH120" s="1098"/>
      <c r="KII120" s="924"/>
      <c r="KIJ120" s="1095"/>
      <c r="KIK120" s="1093"/>
      <c r="KIL120" s="293"/>
      <c r="KIM120" s="293"/>
      <c r="KIN120" s="163"/>
      <c r="KIO120" s="293"/>
      <c r="KIP120" s="924"/>
      <c r="KIQ120" s="293"/>
      <c r="KIR120" s="924"/>
      <c r="KIS120" s="947"/>
      <c r="KIT120" s="1098"/>
      <c r="KIU120" s="924"/>
      <c r="KIV120" s="1095"/>
      <c r="KIW120" s="1093"/>
      <c r="KIX120" s="293"/>
      <c r="KIY120" s="293"/>
      <c r="KIZ120" s="163"/>
      <c r="KJA120" s="293"/>
      <c r="KJB120" s="924"/>
      <c r="KJC120" s="293"/>
      <c r="KJD120" s="924"/>
      <c r="KJE120" s="947"/>
      <c r="KJF120" s="1098"/>
      <c r="KJG120" s="924"/>
      <c r="KJH120" s="1095"/>
      <c r="KJI120" s="1093"/>
      <c r="KJJ120" s="293"/>
      <c r="KJK120" s="293"/>
      <c r="KJL120" s="163"/>
      <c r="KJM120" s="293"/>
      <c r="KJN120" s="924"/>
      <c r="KJO120" s="293"/>
      <c r="KJP120" s="924"/>
      <c r="KJQ120" s="947"/>
      <c r="KJR120" s="1098"/>
      <c r="KJS120" s="924"/>
      <c r="KJT120" s="1095"/>
      <c r="KJU120" s="1093"/>
      <c r="KJV120" s="293"/>
      <c r="KJW120" s="293"/>
      <c r="KJX120" s="163"/>
      <c r="KJY120" s="293"/>
      <c r="KJZ120" s="924"/>
      <c r="KKA120" s="293"/>
      <c r="KKB120" s="924"/>
      <c r="KKC120" s="947"/>
      <c r="KKD120" s="1098"/>
      <c r="KKE120" s="924"/>
      <c r="KKF120" s="1095"/>
      <c r="KKG120" s="1093"/>
      <c r="KKH120" s="293"/>
      <c r="KKI120" s="293"/>
      <c r="KKJ120" s="163"/>
      <c r="KKK120" s="293"/>
      <c r="KKL120" s="924"/>
      <c r="KKM120" s="293"/>
      <c r="KKN120" s="924"/>
      <c r="KKO120" s="947"/>
      <c r="KKP120" s="1098"/>
      <c r="KKQ120" s="924"/>
      <c r="KKR120" s="1095"/>
      <c r="KKS120" s="1093"/>
      <c r="KKT120" s="293"/>
      <c r="KKU120" s="293"/>
      <c r="KKV120" s="163"/>
      <c r="KKW120" s="293"/>
      <c r="KKX120" s="924"/>
      <c r="KKY120" s="293"/>
      <c r="KKZ120" s="924"/>
      <c r="KLA120" s="947"/>
      <c r="KLB120" s="1098"/>
      <c r="KLC120" s="924"/>
      <c r="KLD120" s="1095"/>
      <c r="KLE120" s="1093"/>
      <c r="KLF120" s="293"/>
      <c r="KLG120" s="293"/>
      <c r="KLH120" s="163"/>
      <c r="KLI120" s="293"/>
      <c r="KLJ120" s="924"/>
      <c r="KLK120" s="293"/>
      <c r="KLL120" s="924"/>
      <c r="KLM120" s="947"/>
      <c r="KLN120" s="1098"/>
      <c r="KLO120" s="924"/>
      <c r="KLP120" s="1095"/>
      <c r="KLQ120" s="1093"/>
      <c r="KLR120" s="293"/>
      <c r="KLS120" s="293"/>
      <c r="KLT120" s="163"/>
      <c r="KLU120" s="293"/>
      <c r="KLV120" s="924"/>
      <c r="KLW120" s="293"/>
      <c r="KLX120" s="924"/>
      <c r="KLY120" s="947"/>
      <c r="KLZ120" s="1098"/>
      <c r="KMA120" s="924"/>
      <c r="KMB120" s="1095"/>
      <c r="KMC120" s="1093"/>
      <c r="KMD120" s="293"/>
      <c r="KME120" s="293"/>
      <c r="KMF120" s="163"/>
      <c r="KMG120" s="293"/>
      <c r="KMH120" s="924"/>
      <c r="KMI120" s="293"/>
      <c r="KMJ120" s="924"/>
      <c r="KMK120" s="947"/>
      <c r="KML120" s="1098"/>
      <c r="KMM120" s="924"/>
      <c r="KMN120" s="1095"/>
      <c r="KMO120" s="1093"/>
      <c r="KMP120" s="293"/>
      <c r="KMQ120" s="293"/>
      <c r="KMR120" s="163"/>
      <c r="KMS120" s="293"/>
      <c r="KMT120" s="924"/>
      <c r="KMU120" s="293"/>
      <c r="KMV120" s="924"/>
      <c r="KMW120" s="947"/>
      <c r="KMX120" s="1098"/>
      <c r="KMY120" s="924"/>
      <c r="KMZ120" s="1095"/>
      <c r="KNA120" s="1093"/>
      <c r="KNB120" s="293"/>
      <c r="KNC120" s="293"/>
      <c r="KND120" s="163"/>
      <c r="KNE120" s="293"/>
      <c r="KNF120" s="924"/>
      <c r="KNG120" s="293"/>
      <c r="KNH120" s="924"/>
      <c r="KNI120" s="947"/>
      <c r="KNJ120" s="1098"/>
      <c r="KNK120" s="924"/>
      <c r="KNL120" s="1095"/>
      <c r="KNM120" s="1093"/>
      <c r="KNN120" s="293"/>
      <c r="KNO120" s="293"/>
      <c r="KNP120" s="163"/>
      <c r="KNQ120" s="293"/>
      <c r="KNR120" s="924"/>
      <c r="KNS120" s="293"/>
      <c r="KNT120" s="924"/>
      <c r="KNU120" s="947"/>
      <c r="KNV120" s="1098"/>
      <c r="KNW120" s="924"/>
      <c r="KNX120" s="1095"/>
      <c r="KNY120" s="1093"/>
      <c r="KNZ120" s="293"/>
      <c r="KOA120" s="293"/>
      <c r="KOB120" s="163"/>
      <c r="KOC120" s="293"/>
      <c r="KOD120" s="924"/>
      <c r="KOE120" s="293"/>
      <c r="KOF120" s="924"/>
      <c r="KOG120" s="947"/>
      <c r="KOH120" s="1098"/>
      <c r="KOI120" s="924"/>
      <c r="KOJ120" s="1095"/>
      <c r="KOK120" s="1093"/>
      <c r="KOL120" s="293"/>
      <c r="KOM120" s="293"/>
      <c r="KON120" s="163"/>
      <c r="KOO120" s="293"/>
      <c r="KOP120" s="924"/>
      <c r="KOQ120" s="293"/>
      <c r="KOR120" s="924"/>
      <c r="KOS120" s="947"/>
      <c r="KOT120" s="1098"/>
      <c r="KOU120" s="924"/>
      <c r="KOV120" s="1095"/>
      <c r="KOW120" s="1093"/>
      <c r="KOX120" s="293"/>
      <c r="KOY120" s="293"/>
      <c r="KOZ120" s="163"/>
      <c r="KPA120" s="293"/>
      <c r="KPB120" s="924"/>
      <c r="KPC120" s="293"/>
      <c r="KPD120" s="924"/>
      <c r="KPE120" s="947"/>
      <c r="KPF120" s="1098"/>
      <c r="KPG120" s="924"/>
      <c r="KPH120" s="1095"/>
      <c r="KPI120" s="1093"/>
      <c r="KPJ120" s="293"/>
      <c r="KPK120" s="293"/>
      <c r="KPL120" s="163"/>
      <c r="KPM120" s="293"/>
      <c r="KPN120" s="924"/>
      <c r="KPO120" s="293"/>
      <c r="KPP120" s="924"/>
      <c r="KPQ120" s="947"/>
      <c r="KPR120" s="1098"/>
      <c r="KPS120" s="924"/>
      <c r="KPT120" s="1095"/>
      <c r="KPU120" s="1093"/>
      <c r="KPV120" s="293"/>
      <c r="KPW120" s="293"/>
      <c r="KPX120" s="163"/>
      <c r="KPY120" s="293"/>
      <c r="KPZ120" s="924"/>
      <c r="KQA120" s="293"/>
      <c r="KQB120" s="924"/>
      <c r="KQC120" s="947"/>
      <c r="KQD120" s="1098"/>
      <c r="KQE120" s="924"/>
      <c r="KQF120" s="1095"/>
      <c r="KQG120" s="1093"/>
      <c r="KQH120" s="293"/>
      <c r="KQI120" s="293"/>
      <c r="KQJ120" s="163"/>
      <c r="KQK120" s="293"/>
      <c r="KQL120" s="924"/>
      <c r="KQM120" s="293"/>
      <c r="KQN120" s="924"/>
      <c r="KQO120" s="947"/>
      <c r="KQP120" s="1098"/>
      <c r="KQQ120" s="924"/>
      <c r="KQR120" s="1095"/>
      <c r="KQS120" s="1093"/>
      <c r="KQT120" s="293"/>
      <c r="KQU120" s="293"/>
      <c r="KQV120" s="163"/>
      <c r="KQW120" s="293"/>
      <c r="KQX120" s="924"/>
      <c r="KQY120" s="293"/>
      <c r="KQZ120" s="924"/>
      <c r="KRA120" s="947"/>
      <c r="KRB120" s="1098"/>
      <c r="KRC120" s="924"/>
      <c r="KRD120" s="1095"/>
      <c r="KRE120" s="1093"/>
      <c r="KRF120" s="293"/>
      <c r="KRG120" s="293"/>
      <c r="KRH120" s="163"/>
      <c r="KRI120" s="293"/>
      <c r="KRJ120" s="924"/>
      <c r="KRK120" s="293"/>
      <c r="KRL120" s="924"/>
      <c r="KRM120" s="947"/>
      <c r="KRN120" s="1098"/>
      <c r="KRO120" s="924"/>
      <c r="KRP120" s="1095"/>
      <c r="KRQ120" s="1093"/>
      <c r="KRR120" s="293"/>
      <c r="KRS120" s="293"/>
      <c r="KRT120" s="163"/>
      <c r="KRU120" s="293"/>
      <c r="KRV120" s="924"/>
      <c r="KRW120" s="293"/>
      <c r="KRX120" s="924"/>
      <c r="KRY120" s="947"/>
      <c r="KRZ120" s="1098"/>
      <c r="KSA120" s="924"/>
      <c r="KSB120" s="1095"/>
      <c r="KSC120" s="1093"/>
      <c r="KSD120" s="293"/>
      <c r="KSE120" s="293"/>
      <c r="KSF120" s="163"/>
      <c r="KSG120" s="293"/>
      <c r="KSH120" s="924"/>
      <c r="KSI120" s="293"/>
      <c r="KSJ120" s="924"/>
      <c r="KSK120" s="947"/>
      <c r="KSL120" s="1098"/>
      <c r="KSM120" s="924"/>
      <c r="KSN120" s="1095"/>
      <c r="KSO120" s="1093"/>
      <c r="KSP120" s="293"/>
      <c r="KSQ120" s="293"/>
      <c r="KSR120" s="163"/>
      <c r="KSS120" s="293"/>
      <c r="KST120" s="924"/>
      <c r="KSU120" s="293"/>
      <c r="KSV120" s="924"/>
      <c r="KSW120" s="947"/>
      <c r="KSX120" s="1098"/>
      <c r="KSY120" s="924"/>
      <c r="KSZ120" s="1095"/>
      <c r="KTA120" s="1093"/>
      <c r="KTB120" s="293"/>
      <c r="KTC120" s="293"/>
      <c r="KTD120" s="163"/>
      <c r="KTE120" s="293"/>
      <c r="KTF120" s="924"/>
      <c r="KTG120" s="293"/>
      <c r="KTH120" s="924"/>
      <c r="KTI120" s="947"/>
      <c r="KTJ120" s="1098"/>
      <c r="KTK120" s="924"/>
      <c r="KTL120" s="1095"/>
      <c r="KTM120" s="1093"/>
      <c r="KTN120" s="293"/>
      <c r="KTO120" s="293"/>
      <c r="KTP120" s="163"/>
      <c r="KTQ120" s="293"/>
      <c r="KTR120" s="924"/>
      <c r="KTS120" s="293"/>
      <c r="KTT120" s="924"/>
      <c r="KTU120" s="947"/>
      <c r="KTV120" s="1098"/>
      <c r="KTW120" s="924"/>
      <c r="KTX120" s="1095"/>
      <c r="KTY120" s="1093"/>
      <c r="KTZ120" s="293"/>
      <c r="KUA120" s="293"/>
      <c r="KUB120" s="163"/>
      <c r="KUC120" s="293"/>
      <c r="KUD120" s="924"/>
      <c r="KUE120" s="293"/>
      <c r="KUF120" s="924"/>
      <c r="KUG120" s="947"/>
      <c r="KUH120" s="1098"/>
      <c r="KUI120" s="924"/>
      <c r="KUJ120" s="1095"/>
      <c r="KUK120" s="1093"/>
      <c r="KUL120" s="293"/>
      <c r="KUM120" s="293"/>
      <c r="KUN120" s="163"/>
      <c r="KUO120" s="293"/>
      <c r="KUP120" s="924"/>
      <c r="KUQ120" s="293"/>
      <c r="KUR120" s="924"/>
      <c r="KUS120" s="947"/>
      <c r="KUT120" s="1098"/>
      <c r="KUU120" s="924"/>
      <c r="KUV120" s="1095"/>
      <c r="KUW120" s="1093"/>
      <c r="KUX120" s="293"/>
      <c r="KUY120" s="293"/>
      <c r="KUZ120" s="163"/>
      <c r="KVA120" s="293"/>
      <c r="KVB120" s="924"/>
      <c r="KVC120" s="293"/>
      <c r="KVD120" s="924"/>
      <c r="KVE120" s="947"/>
      <c r="KVF120" s="1098"/>
      <c r="KVG120" s="924"/>
      <c r="KVH120" s="1095"/>
      <c r="KVI120" s="1093"/>
      <c r="KVJ120" s="293"/>
      <c r="KVK120" s="293"/>
      <c r="KVL120" s="163"/>
      <c r="KVM120" s="293"/>
      <c r="KVN120" s="924"/>
      <c r="KVO120" s="293"/>
      <c r="KVP120" s="924"/>
      <c r="KVQ120" s="947"/>
      <c r="KVR120" s="1098"/>
      <c r="KVS120" s="924"/>
      <c r="KVT120" s="1095"/>
      <c r="KVU120" s="1093"/>
      <c r="KVV120" s="293"/>
      <c r="KVW120" s="293"/>
      <c r="KVX120" s="163"/>
      <c r="KVY120" s="293"/>
      <c r="KVZ120" s="924"/>
      <c r="KWA120" s="293"/>
      <c r="KWB120" s="924"/>
      <c r="KWC120" s="947"/>
      <c r="KWD120" s="1098"/>
      <c r="KWE120" s="924"/>
      <c r="KWF120" s="1095"/>
      <c r="KWG120" s="1093"/>
      <c r="KWH120" s="293"/>
      <c r="KWI120" s="293"/>
      <c r="KWJ120" s="163"/>
      <c r="KWK120" s="293"/>
      <c r="KWL120" s="924"/>
      <c r="KWM120" s="293"/>
      <c r="KWN120" s="924"/>
      <c r="KWO120" s="947"/>
      <c r="KWP120" s="1098"/>
      <c r="KWQ120" s="924"/>
      <c r="KWR120" s="1095"/>
      <c r="KWS120" s="1093"/>
      <c r="KWT120" s="293"/>
      <c r="KWU120" s="293"/>
      <c r="KWV120" s="163"/>
      <c r="KWW120" s="293"/>
      <c r="KWX120" s="924"/>
      <c r="KWY120" s="293"/>
      <c r="KWZ120" s="924"/>
      <c r="KXA120" s="947"/>
      <c r="KXB120" s="1098"/>
      <c r="KXC120" s="924"/>
      <c r="KXD120" s="1095"/>
      <c r="KXE120" s="1093"/>
      <c r="KXF120" s="293"/>
      <c r="KXG120" s="293"/>
      <c r="KXH120" s="163"/>
      <c r="KXI120" s="293"/>
      <c r="KXJ120" s="924"/>
      <c r="KXK120" s="293"/>
      <c r="KXL120" s="924"/>
      <c r="KXM120" s="947"/>
      <c r="KXN120" s="1098"/>
      <c r="KXO120" s="924"/>
      <c r="KXP120" s="1095"/>
      <c r="KXQ120" s="1093"/>
      <c r="KXR120" s="293"/>
      <c r="KXS120" s="293"/>
      <c r="KXT120" s="163"/>
      <c r="KXU120" s="293"/>
      <c r="KXV120" s="924"/>
      <c r="KXW120" s="293"/>
      <c r="KXX120" s="924"/>
      <c r="KXY120" s="947"/>
      <c r="KXZ120" s="1098"/>
      <c r="KYA120" s="924"/>
      <c r="KYB120" s="1095"/>
      <c r="KYC120" s="1093"/>
      <c r="KYD120" s="293"/>
      <c r="KYE120" s="293"/>
      <c r="KYF120" s="163"/>
      <c r="KYG120" s="293"/>
      <c r="KYH120" s="924"/>
      <c r="KYI120" s="293"/>
      <c r="KYJ120" s="924"/>
      <c r="KYK120" s="947"/>
      <c r="KYL120" s="1098"/>
      <c r="KYM120" s="924"/>
      <c r="KYN120" s="1095"/>
      <c r="KYO120" s="1093"/>
      <c r="KYP120" s="293"/>
      <c r="KYQ120" s="293"/>
      <c r="KYR120" s="163"/>
      <c r="KYS120" s="293"/>
      <c r="KYT120" s="924"/>
      <c r="KYU120" s="293"/>
      <c r="KYV120" s="924"/>
      <c r="KYW120" s="947"/>
      <c r="KYX120" s="1098"/>
      <c r="KYY120" s="924"/>
      <c r="KYZ120" s="1095"/>
      <c r="KZA120" s="1093"/>
      <c r="KZB120" s="293"/>
      <c r="KZC120" s="293"/>
      <c r="KZD120" s="163"/>
      <c r="KZE120" s="293"/>
      <c r="KZF120" s="924"/>
      <c r="KZG120" s="293"/>
      <c r="KZH120" s="924"/>
      <c r="KZI120" s="947"/>
      <c r="KZJ120" s="1098"/>
      <c r="KZK120" s="924"/>
      <c r="KZL120" s="1095"/>
      <c r="KZM120" s="1093"/>
      <c r="KZN120" s="293"/>
      <c r="KZO120" s="293"/>
      <c r="KZP120" s="163"/>
      <c r="KZQ120" s="293"/>
      <c r="KZR120" s="924"/>
      <c r="KZS120" s="293"/>
      <c r="KZT120" s="924"/>
      <c r="KZU120" s="947"/>
      <c r="KZV120" s="1098"/>
      <c r="KZW120" s="924"/>
      <c r="KZX120" s="1095"/>
      <c r="KZY120" s="1093"/>
      <c r="KZZ120" s="293"/>
      <c r="LAA120" s="293"/>
      <c r="LAB120" s="163"/>
      <c r="LAC120" s="293"/>
      <c r="LAD120" s="924"/>
      <c r="LAE120" s="293"/>
      <c r="LAF120" s="924"/>
      <c r="LAG120" s="947"/>
      <c r="LAH120" s="1098"/>
      <c r="LAI120" s="924"/>
      <c r="LAJ120" s="1095"/>
      <c r="LAK120" s="1093"/>
      <c r="LAL120" s="293"/>
      <c r="LAM120" s="293"/>
      <c r="LAN120" s="163"/>
      <c r="LAO120" s="293"/>
      <c r="LAP120" s="924"/>
      <c r="LAQ120" s="293"/>
      <c r="LAR120" s="924"/>
      <c r="LAS120" s="947"/>
      <c r="LAT120" s="1098"/>
      <c r="LAU120" s="924"/>
      <c r="LAV120" s="1095"/>
      <c r="LAW120" s="1093"/>
      <c r="LAX120" s="293"/>
      <c r="LAY120" s="293"/>
      <c r="LAZ120" s="163"/>
      <c r="LBA120" s="293"/>
      <c r="LBB120" s="924"/>
      <c r="LBC120" s="293"/>
      <c r="LBD120" s="924"/>
      <c r="LBE120" s="947"/>
      <c r="LBF120" s="1098"/>
      <c r="LBG120" s="924"/>
      <c r="LBH120" s="1095"/>
      <c r="LBI120" s="1093"/>
      <c r="LBJ120" s="293"/>
      <c r="LBK120" s="293"/>
      <c r="LBL120" s="163"/>
      <c r="LBM120" s="293"/>
      <c r="LBN120" s="924"/>
      <c r="LBO120" s="293"/>
      <c r="LBP120" s="924"/>
      <c r="LBQ120" s="947"/>
      <c r="LBR120" s="1098"/>
      <c r="LBS120" s="924"/>
      <c r="LBT120" s="1095"/>
      <c r="LBU120" s="1093"/>
      <c r="LBV120" s="293"/>
      <c r="LBW120" s="293"/>
      <c r="LBX120" s="163"/>
      <c r="LBY120" s="293"/>
      <c r="LBZ120" s="924"/>
      <c r="LCA120" s="293"/>
      <c r="LCB120" s="924"/>
      <c r="LCC120" s="947"/>
      <c r="LCD120" s="1098"/>
      <c r="LCE120" s="924"/>
      <c r="LCF120" s="1095"/>
      <c r="LCG120" s="1093"/>
      <c r="LCH120" s="293"/>
      <c r="LCI120" s="293"/>
      <c r="LCJ120" s="163"/>
      <c r="LCK120" s="293"/>
      <c r="LCL120" s="924"/>
      <c r="LCM120" s="293"/>
      <c r="LCN120" s="924"/>
      <c r="LCO120" s="947"/>
      <c r="LCP120" s="1098"/>
      <c r="LCQ120" s="924"/>
      <c r="LCR120" s="1095"/>
      <c r="LCS120" s="1093"/>
      <c r="LCT120" s="293"/>
      <c r="LCU120" s="293"/>
      <c r="LCV120" s="163"/>
      <c r="LCW120" s="293"/>
      <c r="LCX120" s="924"/>
      <c r="LCY120" s="293"/>
      <c r="LCZ120" s="924"/>
      <c r="LDA120" s="947"/>
      <c r="LDB120" s="1098"/>
      <c r="LDC120" s="924"/>
      <c r="LDD120" s="1095"/>
      <c r="LDE120" s="1093"/>
      <c r="LDF120" s="293"/>
      <c r="LDG120" s="293"/>
      <c r="LDH120" s="163"/>
      <c r="LDI120" s="293"/>
      <c r="LDJ120" s="924"/>
      <c r="LDK120" s="293"/>
      <c r="LDL120" s="924"/>
      <c r="LDM120" s="947"/>
      <c r="LDN120" s="1098"/>
      <c r="LDO120" s="924"/>
      <c r="LDP120" s="1095"/>
      <c r="LDQ120" s="1093"/>
      <c r="LDR120" s="293"/>
      <c r="LDS120" s="293"/>
      <c r="LDT120" s="163"/>
      <c r="LDU120" s="293"/>
      <c r="LDV120" s="924"/>
      <c r="LDW120" s="293"/>
      <c r="LDX120" s="924"/>
      <c r="LDY120" s="947"/>
      <c r="LDZ120" s="1098"/>
      <c r="LEA120" s="924"/>
      <c r="LEB120" s="1095"/>
      <c r="LEC120" s="1093"/>
      <c r="LED120" s="293"/>
      <c r="LEE120" s="293"/>
      <c r="LEF120" s="163"/>
      <c r="LEG120" s="293"/>
      <c r="LEH120" s="924"/>
      <c r="LEI120" s="293"/>
      <c r="LEJ120" s="924"/>
      <c r="LEK120" s="947"/>
      <c r="LEL120" s="1098"/>
      <c r="LEM120" s="924"/>
      <c r="LEN120" s="1095"/>
      <c r="LEO120" s="1093"/>
      <c r="LEP120" s="293"/>
      <c r="LEQ120" s="293"/>
      <c r="LER120" s="163"/>
      <c r="LES120" s="293"/>
      <c r="LET120" s="924"/>
      <c r="LEU120" s="293"/>
      <c r="LEV120" s="924"/>
      <c r="LEW120" s="947"/>
      <c r="LEX120" s="1098"/>
      <c r="LEY120" s="924"/>
      <c r="LEZ120" s="1095"/>
      <c r="LFA120" s="1093"/>
      <c r="LFB120" s="293"/>
      <c r="LFC120" s="293"/>
      <c r="LFD120" s="163"/>
      <c r="LFE120" s="293"/>
      <c r="LFF120" s="924"/>
      <c r="LFG120" s="293"/>
      <c r="LFH120" s="924"/>
      <c r="LFI120" s="947"/>
      <c r="LFJ120" s="1098"/>
      <c r="LFK120" s="924"/>
      <c r="LFL120" s="1095"/>
      <c r="LFM120" s="1093"/>
      <c r="LFN120" s="293"/>
      <c r="LFO120" s="293"/>
      <c r="LFP120" s="163"/>
      <c r="LFQ120" s="293"/>
      <c r="LFR120" s="924"/>
      <c r="LFS120" s="293"/>
      <c r="LFT120" s="924"/>
      <c r="LFU120" s="947"/>
      <c r="LFV120" s="1098"/>
      <c r="LFW120" s="924"/>
      <c r="LFX120" s="1095"/>
      <c r="LFY120" s="1093"/>
      <c r="LFZ120" s="293"/>
      <c r="LGA120" s="293"/>
      <c r="LGB120" s="163"/>
      <c r="LGC120" s="293"/>
      <c r="LGD120" s="924"/>
      <c r="LGE120" s="293"/>
      <c r="LGF120" s="924"/>
      <c r="LGG120" s="947"/>
      <c r="LGH120" s="1098"/>
      <c r="LGI120" s="924"/>
      <c r="LGJ120" s="1095"/>
      <c r="LGK120" s="1093"/>
      <c r="LGL120" s="293"/>
      <c r="LGM120" s="293"/>
      <c r="LGN120" s="163"/>
      <c r="LGO120" s="293"/>
      <c r="LGP120" s="924"/>
      <c r="LGQ120" s="293"/>
      <c r="LGR120" s="924"/>
      <c r="LGS120" s="947"/>
      <c r="LGT120" s="1098"/>
      <c r="LGU120" s="924"/>
      <c r="LGV120" s="1095"/>
      <c r="LGW120" s="1093"/>
      <c r="LGX120" s="293"/>
      <c r="LGY120" s="293"/>
      <c r="LGZ120" s="163"/>
      <c r="LHA120" s="293"/>
      <c r="LHB120" s="924"/>
      <c r="LHC120" s="293"/>
      <c r="LHD120" s="924"/>
      <c r="LHE120" s="947"/>
      <c r="LHF120" s="1098"/>
      <c r="LHG120" s="924"/>
      <c r="LHH120" s="1095"/>
      <c r="LHI120" s="1093"/>
      <c r="LHJ120" s="293"/>
      <c r="LHK120" s="293"/>
      <c r="LHL120" s="163"/>
      <c r="LHM120" s="293"/>
      <c r="LHN120" s="924"/>
      <c r="LHO120" s="293"/>
      <c r="LHP120" s="924"/>
      <c r="LHQ120" s="947"/>
      <c r="LHR120" s="1098"/>
      <c r="LHS120" s="924"/>
      <c r="LHT120" s="1095"/>
      <c r="LHU120" s="1093"/>
      <c r="LHV120" s="293"/>
      <c r="LHW120" s="293"/>
      <c r="LHX120" s="163"/>
      <c r="LHY120" s="293"/>
      <c r="LHZ120" s="924"/>
      <c r="LIA120" s="293"/>
      <c r="LIB120" s="924"/>
      <c r="LIC120" s="947"/>
      <c r="LID120" s="1098"/>
      <c r="LIE120" s="924"/>
      <c r="LIF120" s="1095"/>
      <c r="LIG120" s="1093"/>
      <c r="LIH120" s="293"/>
      <c r="LII120" s="293"/>
      <c r="LIJ120" s="163"/>
      <c r="LIK120" s="293"/>
      <c r="LIL120" s="924"/>
      <c r="LIM120" s="293"/>
      <c r="LIN120" s="924"/>
      <c r="LIO120" s="947"/>
      <c r="LIP120" s="1098"/>
      <c r="LIQ120" s="924"/>
      <c r="LIR120" s="1095"/>
      <c r="LIS120" s="1093"/>
      <c r="LIT120" s="293"/>
      <c r="LIU120" s="293"/>
      <c r="LIV120" s="163"/>
      <c r="LIW120" s="293"/>
      <c r="LIX120" s="924"/>
      <c r="LIY120" s="293"/>
      <c r="LIZ120" s="924"/>
      <c r="LJA120" s="947"/>
      <c r="LJB120" s="1098"/>
      <c r="LJC120" s="924"/>
      <c r="LJD120" s="1095"/>
      <c r="LJE120" s="1093"/>
      <c r="LJF120" s="293"/>
      <c r="LJG120" s="293"/>
      <c r="LJH120" s="163"/>
      <c r="LJI120" s="293"/>
      <c r="LJJ120" s="924"/>
      <c r="LJK120" s="293"/>
      <c r="LJL120" s="924"/>
      <c r="LJM120" s="947"/>
      <c r="LJN120" s="1098"/>
      <c r="LJO120" s="924"/>
      <c r="LJP120" s="1095"/>
      <c r="LJQ120" s="1093"/>
      <c r="LJR120" s="293"/>
      <c r="LJS120" s="293"/>
      <c r="LJT120" s="163"/>
      <c r="LJU120" s="293"/>
      <c r="LJV120" s="924"/>
      <c r="LJW120" s="293"/>
      <c r="LJX120" s="924"/>
      <c r="LJY120" s="947"/>
      <c r="LJZ120" s="1098"/>
      <c r="LKA120" s="924"/>
      <c r="LKB120" s="1095"/>
      <c r="LKC120" s="1093"/>
      <c r="LKD120" s="293"/>
      <c r="LKE120" s="293"/>
      <c r="LKF120" s="163"/>
      <c r="LKG120" s="293"/>
      <c r="LKH120" s="924"/>
      <c r="LKI120" s="293"/>
      <c r="LKJ120" s="924"/>
      <c r="LKK120" s="947"/>
      <c r="LKL120" s="1098"/>
      <c r="LKM120" s="924"/>
      <c r="LKN120" s="1095"/>
      <c r="LKO120" s="1093"/>
      <c r="LKP120" s="293"/>
      <c r="LKQ120" s="293"/>
      <c r="LKR120" s="163"/>
      <c r="LKS120" s="293"/>
      <c r="LKT120" s="924"/>
      <c r="LKU120" s="293"/>
      <c r="LKV120" s="924"/>
      <c r="LKW120" s="947"/>
      <c r="LKX120" s="1098"/>
      <c r="LKY120" s="924"/>
      <c r="LKZ120" s="1095"/>
      <c r="LLA120" s="1093"/>
      <c r="LLB120" s="293"/>
      <c r="LLC120" s="293"/>
      <c r="LLD120" s="163"/>
      <c r="LLE120" s="293"/>
      <c r="LLF120" s="924"/>
      <c r="LLG120" s="293"/>
      <c r="LLH120" s="924"/>
      <c r="LLI120" s="947"/>
      <c r="LLJ120" s="1098"/>
      <c r="LLK120" s="924"/>
      <c r="LLL120" s="1095"/>
      <c r="LLM120" s="1093"/>
      <c r="LLN120" s="293"/>
      <c r="LLO120" s="293"/>
      <c r="LLP120" s="163"/>
      <c r="LLQ120" s="293"/>
      <c r="LLR120" s="924"/>
      <c r="LLS120" s="293"/>
      <c r="LLT120" s="924"/>
      <c r="LLU120" s="947"/>
      <c r="LLV120" s="1098"/>
      <c r="LLW120" s="924"/>
      <c r="LLX120" s="1095"/>
      <c r="LLY120" s="1093"/>
      <c r="LLZ120" s="293"/>
      <c r="LMA120" s="293"/>
      <c r="LMB120" s="163"/>
      <c r="LMC120" s="293"/>
      <c r="LMD120" s="924"/>
      <c r="LME120" s="293"/>
      <c r="LMF120" s="924"/>
      <c r="LMG120" s="947"/>
      <c r="LMH120" s="1098"/>
      <c r="LMI120" s="924"/>
      <c r="LMJ120" s="1095"/>
      <c r="LMK120" s="1093"/>
      <c r="LML120" s="293"/>
      <c r="LMM120" s="293"/>
      <c r="LMN120" s="163"/>
      <c r="LMO120" s="293"/>
      <c r="LMP120" s="924"/>
      <c r="LMQ120" s="293"/>
      <c r="LMR120" s="924"/>
      <c r="LMS120" s="947"/>
      <c r="LMT120" s="1098"/>
      <c r="LMU120" s="924"/>
      <c r="LMV120" s="1095"/>
      <c r="LMW120" s="1093"/>
      <c r="LMX120" s="293"/>
      <c r="LMY120" s="293"/>
      <c r="LMZ120" s="163"/>
      <c r="LNA120" s="293"/>
      <c r="LNB120" s="924"/>
      <c r="LNC120" s="293"/>
      <c r="LND120" s="924"/>
      <c r="LNE120" s="947"/>
      <c r="LNF120" s="1098"/>
      <c r="LNG120" s="924"/>
      <c r="LNH120" s="1095"/>
      <c r="LNI120" s="1093"/>
      <c r="LNJ120" s="293"/>
      <c r="LNK120" s="293"/>
      <c r="LNL120" s="163"/>
      <c r="LNM120" s="293"/>
      <c r="LNN120" s="924"/>
      <c r="LNO120" s="293"/>
      <c r="LNP120" s="924"/>
      <c r="LNQ120" s="947"/>
      <c r="LNR120" s="1098"/>
      <c r="LNS120" s="924"/>
      <c r="LNT120" s="1095"/>
      <c r="LNU120" s="1093"/>
      <c r="LNV120" s="293"/>
      <c r="LNW120" s="293"/>
      <c r="LNX120" s="163"/>
      <c r="LNY120" s="293"/>
      <c r="LNZ120" s="924"/>
      <c r="LOA120" s="293"/>
      <c r="LOB120" s="924"/>
      <c r="LOC120" s="947"/>
      <c r="LOD120" s="1098"/>
      <c r="LOE120" s="924"/>
      <c r="LOF120" s="1095"/>
      <c r="LOG120" s="1093"/>
      <c r="LOH120" s="293"/>
      <c r="LOI120" s="293"/>
      <c r="LOJ120" s="163"/>
      <c r="LOK120" s="293"/>
      <c r="LOL120" s="924"/>
      <c r="LOM120" s="293"/>
      <c r="LON120" s="924"/>
      <c r="LOO120" s="947"/>
      <c r="LOP120" s="1098"/>
      <c r="LOQ120" s="924"/>
      <c r="LOR120" s="1095"/>
      <c r="LOS120" s="1093"/>
      <c r="LOT120" s="293"/>
      <c r="LOU120" s="293"/>
      <c r="LOV120" s="163"/>
      <c r="LOW120" s="293"/>
      <c r="LOX120" s="924"/>
      <c r="LOY120" s="293"/>
      <c r="LOZ120" s="924"/>
      <c r="LPA120" s="947"/>
      <c r="LPB120" s="1098"/>
      <c r="LPC120" s="924"/>
      <c r="LPD120" s="1095"/>
      <c r="LPE120" s="1093"/>
      <c r="LPF120" s="293"/>
      <c r="LPG120" s="293"/>
      <c r="LPH120" s="163"/>
      <c r="LPI120" s="293"/>
      <c r="LPJ120" s="924"/>
      <c r="LPK120" s="293"/>
      <c r="LPL120" s="924"/>
      <c r="LPM120" s="947"/>
      <c r="LPN120" s="1098"/>
      <c r="LPO120" s="924"/>
      <c r="LPP120" s="1095"/>
      <c r="LPQ120" s="1093"/>
      <c r="LPR120" s="293"/>
      <c r="LPS120" s="293"/>
      <c r="LPT120" s="163"/>
      <c r="LPU120" s="293"/>
      <c r="LPV120" s="924"/>
      <c r="LPW120" s="293"/>
      <c r="LPX120" s="924"/>
      <c r="LPY120" s="947"/>
      <c r="LPZ120" s="1098"/>
      <c r="LQA120" s="924"/>
      <c r="LQB120" s="1095"/>
      <c r="LQC120" s="1093"/>
      <c r="LQD120" s="293"/>
      <c r="LQE120" s="293"/>
      <c r="LQF120" s="163"/>
      <c r="LQG120" s="293"/>
      <c r="LQH120" s="924"/>
      <c r="LQI120" s="293"/>
      <c r="LQJ120" s="924"/>
      <c r="LQK120" s="947"/>
      <c r="LQL120" s="1098"/>
      <c r="LQM120" s="924"/>
      <c r="LQN120" s="1095"/>
      <c r="LQO120" s="1093"/>
      <c r="LQP120" s="293"/>
      <c r="LQQ120" s="293"/>
      <c r="LQR120" s="163"/>
      <c r="LQS120" s="293"/>
      <c r="LQT120" s="924"/>
      <c r="LQU120" s="293"/>
      <c r="LQV120" s="924"/>
      <c r="LQW120" s="947"/>
      <c r="LQX120" s="1098"/>
      <c r="LQY120" s="924"/>
      <c r="LQZ120" s="1095"/>
      <c r="LRA120" s="1093"/>
      <c r="LRB120" s="293"/>
      <c r="LRC120" s="293"/>
      <c r="LRD120" s="163"/>
      <c r="LRE120" s="293"/>
      <c r="LRF120" s="924"/>
      <c r="LRG120" s="293"/>
      <c r="LRH120" s="924"/>
      <c r="LRI120" s="947"/>
      <c r="LRJ120" s="1098"/>
      <c r="LRK120" s="924"/>
      <c r="LRL120" s="1095"/>
      <c r="LRM120" s="1093"/>
      <c r="LRN120" s="293"/>
      <c r="LRO120" s="293"/>
      <c r="LRP120" s="163"/>
      <c r="LRQ120" s="293"/>
      <c r="LRR120" s="924"/>
      <c r="LRS120" s="293"/>
      <c r="LRT120" s="924"/>
      <c r="LRU120" s="947"/>
      <c r="LRV120" s="1098"/>
      <c r="LRW120" s="924"/>
      <c r="LRX120" s="1095"/>
      <c r="LRY120" s="1093"/>
      <c r="LRZ120" s="293"/>
      <c r="LSA120" s="293"/>
      <c r="LSB120" s="163"/>
      <c r="LSC120" s="293"/>
      <c r="LSD120" s="924"/>
      <c r="LSE120" s="293"/>
      <c r="LSF120" s="924"/>
      <c r="LSG120" s="947"/>
      <c r="LSH120" s="1098"/>
      <c r="LSI120" s="924"/>
      <c r="LSJ120" s="1095"/>
      <c r="LSK120" s="1093"/>
      <c r="LSL120" s="293"/>
      <c r="LSM120" s="293"/>
      <c r="LSN120" s="163"/>
      <c r="LSO120" s="293"/>
      <c r="LSP120" s="924"/>
      <c r="LSQ120" s="293"/>
      <c r="LSR120" s="924"/>
      <c r="LSS120" s="947"/>
      <c r="LST120" s="1098"/>
      <c r="LSU120" s="924"/>
      <c r="LSV120" s="1095"/>
      <c r="LSW120" s="1093"/>
      <c r="LSX120" s="293"/>
      <c r="LSY120" s="293"/>
      <c r="LSZ120" s="163"/>
      <c r="LTA120" s="293"/>
      <c r="LTB120" s="924"/>
      <c r="LTC120" s="293"/>
      <c r="LTD120" s="924"/>
      <c r="LTE120" s="947"/>
      <c r="LTF120" s="1098"/>
      <c r="LTG120" s="924"/>
      <c r="LTH120" s="1095"/>
      <c r="LTI120" s="1093"/>
      <c r="LTJ120" s="293"/>
      <c r="LTK120" s="293"/>
      <c r="LTL120" s="163"/>
      <c r="LTM120" s="293"/>
      <c r="LTN120" s="924"/>
      <c r="LTO120" s="293"/>
      <c r="LTP120" s="924"/>
      <c r="LTQ120" s="947"/>
      <c r="LTR120" s="1098"/>
      <c r="LTS120" s="924"/>
      <c r="LTT120" s="1095"/>
      <c r="LTU120" s="1093"/>
      <c r="LTV120" s="293"/>
      <c r="LTW120" s="293"/>
      <c r="LTX120" s="163"/>
      <c r="LTY120" s="293"/>
      <c r="LTZ120" s="924"/>
      <c r="LUA120" s="293"/>
      <c r="LUB120" s="924"/>
      <c r="LUC120" s="947"/>
      <c r="LUD120" s="1098"/>
      <c r="LUE120" s="924"/>
      <c r="LUF120" s="1095"/>
      <c r="LUG120" s="1093"/>
      <c r="LUH120" s="293"/>
      <c r="LUI120" s="293"/>
      <c r="LUJ120" s="163"/>
      <c r="LUK120" s="293"/>
      <c r="LUL120" s="924"/>
      <c r="LUM120" s="293"/>
      <c r="LUN120" s="924"/>
      <c r="LUO120" s="947"/>
      <c r="LUP120" s="1098"/>
      <c r="LUQ120" s="924"/>
      <c r="LUR120" s="1095"/>
      <c r="LUS120" s="1093"/>
      <c r="LUT120" s="293"/>
      <c r="LUU120" s="293"/>
      <c r="LUV120" s="163"/>
      <c r="LUW120" s="293"/>
      <c r="LUX120" s="924"/>
      <c r="LUY120" s="293"/>
      <c r="LUZ120" s="924"/>
      <c r="LVA120" s="947"/>
      <c r="LVB120" s="1098"/>
      <c r="LVC120" s="924"/>
      <c r="LVD120" s="1095"/>
      <c r="LVE120" s="1093"/>
      <c r="LVF120" s="293"/>
      <c r="LVG120" s="293"/>
      <c r="LVH120" s="163"/>
      <c r="LVI120" s="293"/>
      <c r="LVJ120" s="924"/>
      <c r="LVK120" s="293"/>
      <c r="LVL120" s="924"/>
      <c r="LVM120" s="947"/>
      <c r="LVN120" s="1098"/>
      <c r="LVO120" s="924"/>
      <c r="LVP120" s="1095"/>
      <c r="LVQ120" s="1093"/>
      <c r="LVR120" s="293"/>
      <c r="LVS120" s="293"/>
      <c r="LVT120" s="163"/>
      <c r="LVU120" s="293"/>
      <c r="LVV120" s="924"/>
      <c r="LVW120" s="293"/>
      <c r="LVX120" s="924"/>
      <c r="LVY120" s="947"/>
      <c r="LVZ120" s="1098"/>
      <c r="LWA120" s="924"/>
      <c r="LWB120" s="1095"/>
      <c r="LWC120" s="1093"/>
      <c r="LWD120" s="293"/>
      <c r="LWE120" s="293"/>
      <c r="LWF120" s="163"/>
      <c r="LWG120" s="293"/>
      <c r="LWH120" s="924"/>
      <c r="LWI120" s="293"/>
      <c r="LWJ120" s="924"/>
      <c r="LWK120" s="947"/>
      <c r="LWL120" s="1098"/>
      <c r="LWM120" s="924"/>
      <c r="LWN120" s="1095"/>
      <c r="LWO120" s="1093"/>
      <c r="LWP120" s="293"/>
      <c r="LWQ120" s="293"/>
      <c r="LWR120" s="163"/>
      <c r="LWS120" s="293"/>
      <c r="LWT120" s="924"/>
      <c r="LWU120" s="293"/>
      <c r="LWV120" s="924"/>
      <c r="LWW120" s="947"/>
      <c r="LWX120" s="1098"/>
      <c r="LWY120" s="924"/>
      <c r="LWZ120" s="1095"/>
      <c r="LXA120" s="1093"/>
      <c r="LXB120" s="293"/>
      <c r="LXC120" s="293"/>
      <c r="LXD120" s="163"/>
      <c r="LXE120" s="293"/>
      <c r="LXF120" s="924"/>
      <c r="LXG120" s="293"/>
      <c r="LXH120" s="924"/>
      <c r="LXI120" s="947"/>
      <c r="LXJ120" s="1098"/>
      <c r="LXK120" s="924"/>
      <c r="LXL120" s="1095"/>
      <c r="LXM120" s="1093"/>
      <c r="LXN120" s="293"/>
      <c r="LXO120" s="293"/>
      <c r="LXP120" s="163"/>
      <c r="LXQ120" s="293"/>
      <c r="LXR120" s="924"/>
      <c r="LXS120" s="293"/>
      <c r="LXT120" s="924"/>
      <c r="LXU120" s="947"/>
      <c r="LXV120" s="1098"/>
      <c r="LXW120" s="924"/>
      <c r="LXX120" s="1095"/>
      <c r="LXY120" s="1093"/>
      <c r="LXZ120" s="293"/>
      <c r="LYA120" s="293"/>
      <c r="LYB120" s="163"/>
      <c r="LYC120" s="293"/>
      <c r="LYD120" s="924"/>
      <c r="LYE120" s="293"/>
      <c r="LYF120" s="924"/>
      <c r="LYG120" s="947"/>
      <c r="LYH120" s="1098"/>
      <c r="LYI120" s="924"/>
      <c r="LYJ120" s="1095"/>
      <c r="LYK120" s="1093"/>
      <c r="LYL120" s="293"/>
      <c r="LYM120" s="293"/>
      <c r="LYN120" s="163"/>
      <c r="LYO120" s="293"/>
      <c r="LYP120" s="924"/>
      <c r="LYQ120" s="293"/>
      <c r="LYR120" s="924"/>
      <c r="LYS120" s="947"/>
      <c r="LYT120" s="1098"/>
      <c r="LYU120" s="924"/>
      <c r="LYV120" s="1095"/>
      <c r="LYW120" s="1093"/>
      <c r="LYX120" s="293"/>
      <c r="LYY120" s="293"/>
      <c r="LYZ120" s="163"/>
      <c r="LZA120" s="293"/>
      <c r="LZB120" s="924"/>
      <c r="LZC120" s="293"/>
      <c r="LZD120" s="924"/>
      <c r="LZE120" s="947"/>
      <c r="LZF120" s="1098"/>
      <c r="LZG120" s="924"/>
      <c r="LZH120" s="1095"/>
      <c r="LZI120" s="1093"/>
      <c r="LZJ120" s="293"/>
      <c r="LZK120" s="293"/>
      <c r="LZL120" s="163"/>
      <c r="LZM120" s="293"/>
      <c r="LZN120" s="924"/>
      <c r="LZO120" s="293"/>
      <c r="LZP120" s="924"/>
      <c r="LZQ120" s="947"/>
      <c r="LZR120" s="1098"/>
      <c r="LZS120" s="924"/>
      <c r="LZT120" s="1095"/>
      <c r="LZU120" s="1093"/>
      <c r="LZV120" s="293"/>
      <c r="LZW120" s="293"/>
      <c r="LZX120" s="163"/>
      <c r="LZY120" s="293"/>
      <c r="LZZ120" s="924"/>
      <c r="MAA120" s="293"/>
      <c r="MAB120" s="924"/>
      <c r="MAC120" s="947"/>
      <c r="MAD120" s="1098"/>
      <c r="MAE120" s="924"/>
      <c r="MAF120" s="1095"/>
      <c r="MAG120" s="1093"/>
      <c r="MAH120" s="293"/>
      <c r="MAI120" s="293"/>
      <c r="MAJ120" s="163"/>
      <c r="MAK120" s="293"/>
      <c r="MAL120" s="924"/>
      <c r="MAM120" s="293"/>
      <c r="MAN120" s="924"/>
      <c r="MAO120" s="947"/>
      <c r="MAP120" s="1098"/>
      <c r="MAQ120" s="924"/>
      <c r="MAR120" s="1095"/>
      <c r="MAS120" s="1093"/>
      <c r="MAT120" s="293"/>
      <c r="MAU120" s="293"/>
      <c r="MAV120" s="163"/>
      <c r="MAW120" s="293"/>
      <c r="MAX120" s="924"/>
      <c r="MAY120" s="293"/>
      <c r="MAZ120" s="924"/>
      <c r="MBA120" s="947"/>
      <c r="MBB120" s="1098"/>
      <c r="MBC120" s="924"/>
      <c r="MBD120" s="1095"/>
      <c r="MBE120" s="1093"/>
      <c r="MBF120" s="293"/>
      <c r="MBG120" s="293"/>
      <c r="MBH120" s="163"/>
      <c r="MBI120" s="293"/>
      <c r="MBJ120" s="924"/>
      <c r="MBK120" s="293"/>
      <c r="MBL120" s="924"/>
      <c r="MBM120" s="947"/>
      <c r="MBN120" s="1098"/>
      <c r="MBO120" s="924"/>
      <c r="MBP120" s="1095"/>
      <c r="MBQ120" s="1093"/>
      <c r="MBR120" s="293"/>
      <c r="MBS120" s="293"/>
      <c r="MBT120" s="163"/>
      <c r="MBU120" s="293"/>
      <c r="MBV120" s="924"/>
      <c r="MBW120" s="293"/>
      <c r="MBX120" s="924"/>
      <c r="MBY120" s="947"/>
      <c r="MBZ120" s="1098"/>
      <c r="MCA120" s="924"/>
      <c r="MCB120" s="1095"/>
      <c r="MCC120" s="1093"/>
      <c r="MCD120" s="293"/>
      <c r="MCE120" s="293"/>
      <c r="MCF120" s="163"/>
      <c r="MCG120" s="293"/>
      <c r="MCH120" s="924"/>
      <c r="MCI120" s="293"/>
      <c r="MCJ120" s="924"/>
      <c r="MCK120" s="947"/>
      <c r="MCL120" s="1098"/>
      <c r="MCM120" s="924"/>
      <c r="MCN120" s="1095"/>
      <c r="MCO120" s="1093"/>
      <c r="MCP120" s="293"/>
      <c r="MCQ120" s="293"/>
      <c r="MCR120" s="163"/>
      <c r="MCS120" s="293"/>
      <c r="MCT120" s="924"/>
      <c r="MCU120" s="293"/>
      <c r="MCV120" s="924"/>
      <c r="MCW120" s="947"/>
      <c r="MCX120" s="1098"/>
      <c r="MCY120" s="924"/>
      <c r="MCZ120" s="1095"/>
      <c r="MDA120" s="1093"/>
      <c r="MDB120" s="293"/>
      <c r="MDC120" s="293"/>
      <c r="MDD120" s="163"/>
      <c r="MDE120" s="293"/>
      <c r="MDF120" s="924"/>
      <c r="MDG120" s="293"/>
      <c r="MDH120" s="924"/>
      <c r="MDI120" s="947"/>
      <c r="MDJ120" s="1098"/>
      <c r="MDK120" s="924"/>
      <c r="MDL120" s="1095"/>
      <c r="MDM120" s="1093"/>
      <c r="MDN120" s="293"/>
      <c r="MDO120" s="293"/>
      <c r="MDP120" s="163"/>
      <c r="MDQ120" s="293"/>
      <c r="MDR120" s="924"/>
      <c r="MDS120" s="293"/>
      <c r="MDT120" s="924"/>
      <c r="MDU120" s="947"/>
      <c r="MDV120" s="1098"/>
      <c r="MDW120" s="924"/>
      <c r="MDX120" s="1095"/>
      <c r="MDY120" s="1093"/>
      <c r="MDZ120" s="293"/>
      <c r="MEA120" s="293"/>
      <c r="MEB120" s="163"/>
      <c r="MEC120" s="293"/>
      <c r="MED120" s="924"/>
      <c r="MEE120" s="293"/>
      <c r="MEF120" s="924"/>
      <c r="MEG120" s="947"/>
      <c r="MEH120" s="1098"/>
      <c r="MEI120" s="924"/>
      <c r="MEJ120" s="1095"/>
      <c r="MEK120" s="1093"/>
      <c r="MEL120" s="293"/>
      <c r="MEM120" s="293"/>
      <c r="MEN120" s="163"/>
      <c r="MEO120" s="293"/>
      <c r="MEP120" s="924"/>
      <c r="MEQ120" s="293"/>
      <c r="MER120" s="924"/>
      <c r="MES120" s="947"/>
      <c r="MET120" s="1098"/>
      <c r="MEU120" s="924"/>
      <c r="MEV120" s="1095"/>
      <c r="MEW120" s="1093"/>
      <c r="MEX120" s="293"/>
      <c r="MEY120" s="293"/>
      <c r="MEZ120" s="163"/>
      <c r="MFA120" s="293"/>
      <c r="MFB120" s="924"/>
      <c r="MFC120" s="293"/>
      <c r="MFD120" s="924"/>
      <c r="MFE120" s="947"/>
      <c r="MFF120" s="1098"/>
      <c r="MFG120" s="924"/>
      <c r="MFH120" s="1095"/>
      <c r="MFI120" s="1093"/>
      <c r="MFJ120" s="293"/>
      <c r="MFK120" s="293"/>
      <c r="MFL120" s="163"/>
      <c r="MFM120" s="293"/>
      <c r="MFN120" s="924"/>
      <c r="MFO120" s="293"/>
      <c r="MFP120" s="924"/>
      <c r="MFQ120" s="947"/>
      <c r="MFR120" s="1098"/>
      <c r="MFS120" s="924"/>
      <c r="MFT120" s="1095"/>
      <c r="MFU120" s="1093"/>
      <c r="MFV120" s="293"/>
      <c r="MFW120" s="293"/>
      <c r="MFX120" s="163"/>
      <c r="MFY120" s="293"/>
      <c r="MFZ120" s="924"/>
      <c r="MGA120" s="293"/>
      <c r="MGB120" s="924"/>
      <c r="MGC120" s="947"/>
      <c r="MGD120" s="1098"/>
      <c r="MGE120" s="924"/>
      <c r="MGF120" s="1095"/>
      <c r="MGG120" s="1093"/>
      <c r="MGH120" s="293"/>
      <c r="MGI120" s="293"/>
      <c r="MGJ120" s="163"/>
      <c r="MGK120" s="293"/>
      <c r="MGL120" s="924"/>
      <c r="MGM120" s="293"/>
      <c r="MGN120" s="924"/>
      <c r="MGO120" s="947"/>
      <c r="MGP120" s="1098"/>
      <c r="MGQ120" s="924"/>
      <c r="MGR120" s="1095"/>
      <c r="MGS120" s="1093"/>
      <c r="MGT120" s="293"/>
      <c r="MGU120" s="293"/>
      <c r="MGV120" s="163"/>
      <c r="MGW120" s="293"/>
      <c r="MGX120" s="924"/>
      <c r="MGY120" s="293"/>
      <c r="MGZ120" s="924"/>
      <c r="MHA120" s="947"/>
      <c r="MHB120" s="1098"/>
      <c r="MHC120" s="924"/>
      <c r="MHD120" s="1095"/>
      <c r="MHE120" s="1093"/>
      <c r="MHF120" s="293"/>
      <c r="MHG120" s="293"/>
      <c r="MHH120" s="163"/>
      <c r="MHI120" s="293"/>
      <c r="MHJ120" s="924"/>
      <c r="MHK120" s="293"/>
      <c r="MHL120" s="924"/>
      <c r="MHM120" s="947"/>
      <c r="MHN120" s="1098"/>
      <c r="MHO120" s="924"/>
      <c r="MHP120" s="1095"/>
      <c r="MHQ120" s="1093"/>
      <c r="MHR120" s="293"/>
      <c r="MHS120" s="293"/>
      <c r="MHT120" s="163"/>
      <c r="MHU120" s="293"/>
      <c r="MHV120" s="924"/>
      <c r="MHW120" s="293"/>
      <c r="MHX120" s="924"/>
      <c r="MHY120" s="947"/>
      <c r="MHZ120" s="1098"/>
      <c r="MIA120" s="924"/>
      <c r="MIB120" s="1095"/>
      <c r="MIC120" s="1093"/>
      <c r="MID120" s="293"/>
      <c r="MIE120" s="293"/>
      <c r="MIF120" s="163"/>
      <c r="MIG120" s="293"/>
      <c r="MIH120" s="924"/>
      <c r="MII120" s="293"/>
      <c r="MIJ120" s="924"/>
      <c r="MIK120" s="947"/>
      <c r="MIL120" s="1098"/>
      <c r="MIM120" s="924"/>
      <c r="MIN120" s="1095"/>
      <c r="MIO120" s="1093"/>
      <c r="MIP120" s="293"/>
      <c r="MIQ120" s="293"/>
      <c r="MIR120" s="163"/>
      <c r="MIS120" s="293"/>
      <c r="MIT120" s="924"/>
      <c r="MIU120" s="293"/>
      <c r="MIV120" s="924"/>
      <c r="MIW120" s="947"/>
      <c r="MIX120" s="1098"/>
      <c r="MIY120" s="924"/>
      <c r="MIZ120" s="1095"/>
      <c r="MJA120" s="1093"/>
      <c r="MJB120" s="293"/>
      <c r="MJC120" s="293"/>
      <c r="MJD120" s="163"/>
      <c r="MJE120" s="293"/>
      <c r="MJF120" s="924"/>
      <c r="MJG120" s="293"/>
      <c r="MJH120" s="924"/>
      <c r="MJI120" s="947"/>
      <c r="MJJ120" s="1098"/>
      <c r="MJK120" s="924"/>
      <c r="MJL120" s="1095"/>
      <c r="MJM120" s="1093"/>
      <c r="MJN120" s="293"/>
      <c r="MJO120" s="293"/>
      <c r="MJP120" s="163"/>
      <c r="MJQ120" s="293"/>
      <c r="MJR120" s="924"/>
      <c r="MJS120" s="293"/>
      <c r="MJT120" s="924"/>
      <c r="MJU120" s="947"/>
      <c r="MJV120" s="1098"/>
      <c r="MJW120" s="924"/>
      <c r="MJX120" s="1095"/>
      <c r="MJY120" s="1093"/>
      <c r="MJZ120" s="293"/>
      <c r="MKA120" s="293"/>
      <c r="MKB120" s="163"/>
      <c r="MKC120" s="293"/>
      <c r="MKD120" s="924"/>
      <c r="MKE120" s="293"/>
      <c r="MKF120" s="924"/>
      <c r="MKG120" s="947"/>
      <c r="MKH120" s="1098"/>
      <c r="MKI120" s="924"/>
      <c r="MKJ120" s="1095"/>
      <c r="MKK120" s="1093"/>
      <c r="MKL120" s="293"/>
      <c r="MKM120" s="293"/>
      <c r="MKN120" s="163"/>
      <c r="MKO120" s="293"/>
      <c r="MKP120" s="924"/>
      <c r="MKQ120" s="293"/>
      <c r="MKR120" s="924"/>
      <c r="MKS120" s="947"/>
      <c r="MKT120" s="1098"/>
      <c r="MKU120" s="924"/>
      <c r="MKV120" s="1095"/>
      <c r="MKW120" s="1093"/>
      <c r="MKX120" s="293"/>
      <c r="MKY120" s="293"/>
      <c r="MKZ120" s="163"/>
      <c r="MLA120" s="293"/>
      <c r="MLB120" s="924"/>
      <c r="MLC120" s="293"/>
      <c r="MLD120" s="924"/>
      <c r="MLE120" s="947"/>
      <c r="MLF120" s="1098"/>
      <c r="MLG120" s="924"/>
      <c r="MLH120" s="1095"/>
      <c r="MLI120" s="1093"/>
      <c r="MLJ120" s="293"/>
      <c r="MLK120" s="293"/>
      <c r="MLL120" s="163"/>
      <c r="MLM120" s="293"/>
      <c r="MLN120" s="924"/>
      <c r="MLO120" s="293"/>
      <c r="MLP120" s="924"/>
      <c r="MLQ120" s="947"/>
      <c r="MLR120" s="1098"/>
      <c r="MLS120" s="924"/>
      <c r="MLT120" s="1095"/>
      <c r="MLU120" s="1093"/>
      <c r="MLV120" s="293"/>
      <c r="MLW120" s="293"/>
      <c r="MLX120" s="163"/>
      <c r="MLY120" s="293"/>
      <c r="MLZ120" s="924"/>
      <c r="MMA120" s="293"/>
      <c r="MMB120" s="924"/>
      <c r="MMC120" s="947"/>
      <c r="MMD120" s="1098"/>
      <c r="MME120" s="924"/>
      <c r="MMF120" s="1095"/>
      <c r="MMG120" s="1093"/>
      <c r="MMH120" s="293"/>
      <c r="MMI120" s="293"/>
      <c r="MMJ120" s="163"/>
      <c r="MMK120" s="293"/>
      <c r="MML120" s="924"/>
      <c r="MMM120" s="293"/>
      <c r="MMN120" s="924"/>
      <c r="MMO120" s="947"/>
      <c r="MMP120" s="1098"/>
      <c r="MMQ120" s="924"/>
      <c r="MMR120" s="1095"/>
      <c r="MMS120" s="1093"/>
      <c r="MMT120" s="293"/>
      <c r="MMU120" s="293"/>
      <c r="MMV120" s="163"/>
      <c r="MMW120" s="293"/>
      <c r="MMX120" s="924"/>
      <c r="MMY120" s="293"/>
      <c r="MMZ120" s="924"/>
      <c r="MNA120" s="947"/>
      <c r="MNB120" s="1098"/>
      <c r="MNC120" s="924"/>
      <c r="MND120" s="1095"/>
      <c r="MNE120" s="1093"/>
      <c r="MNF120" s="293"/>
      <c r="MNG120" s="293"/>
      <c r="MNH120" s="163"/>
      <c r="MNI120" s="293"/>
      <c r="MNJ120" s="924"/>
      <c r="MNK120" s="293"/>
      <c r="MNL120" s="924"/>
      <c r="MNM120" s="947"/>
      <c r="MNN120" s="1098"/>
      <c r="MNO120" s="924"/>
      <c r="MNP120" s="1095"/>
      <c r="MNQ120" s="1093"/>
      <c r="MNR120" s="293"/>
      <c r="MNS120" s="293"/>
      <c r="MNT120" s="163"/>
      <c r="MNU120" s="293"/>
      <c r="MNV120" s="924"/>
      <c r="MNW120" s="293"/>
      <c r="MNX120" s="924"/>
      <c r="MNY120" s="947"/>
      <c r="MNZ120" s="1098"/>
      <c r="MOA120" s="924"/>
      <c r="MOB120" s="1095"/>
      <c r="MOC120" s="1093"/>
      <c r="MOD120" s="293"/>
      <c r="MOE120" s="293"/>
      <c r="MOF120" s="163"/>
      <c r="MOG120" s="293"/>
      <c r="MOH120" s="924"/>
      <c r="MOI120" s="293"/>
      <c r="MOJ120" s="924"/>
      <c r="MOK120" s="947"/>
      <c r="MOL120" s="1098"/>
      <c r="MOM120" s="924"/>
      <c r="MON120" s="1095"/>
      <c r="MOO120" s="1093"/>
      <c r="MOP120" s="293"/>
      <c r="MOQ120" s="293"/>
      <c r="MOR120" s="163"/>
      <c r="MOS120" s="293"/>
      <c r="MOT120" s="924"/>
      <c r="MOU120" s="293"/>
      <c r="MOV120" s="924"/>
      <c r="MOW120" s="947"/>
      <c r="MOX120" s="1098"/>
      <c r="MOY120" s="924"/>
      <c r="MOZ120" s="1095"/>
      <c r="MPA120" s="1093"/>
      <c r="MPB120" s="293"/>
      <c r="MPC120" s="293"/>
      <c r="MPD120" s="163"/>
      <c r="MPE120" s="293"/>
      <c r="MPF120" s="924"/>
      <c r="MPG120" s="293"/>
      <c r="MPH120" s="924"/>
      <c r="MPI120" s="947"/>
      <c r="MPJ120" s="1098"/>
      <c r="MPK120" s="924"/>
      <c r="MPL120" s="1095"/>
      <c r="MPM120" s="1093"/>
      <c r="MPN120" s="293"/>
      <c r="MPO120" s="293"/>
      <c r="MPP120" s="163"/>
      <c r="MPQ120" s="293"/>
      <c r="MPR120" s="924"/>
      <c r="MPS120" s="293"/>
      <c r="MPT120" s="924"/>
      <c r="MPU120" s="947"/>
      <c r="MPV120" s="1098"/>
      <c r="MPW120" s="924"/>
      <c r="MPX120" s="1095"/>
      <c r="MPY120" s="1093"/>
      <c r="MPZ120" s="293"/>
      <c r="MQA120" s="293"/>
      <c r="MQB120" s="163"/>
      <c r="MQC120" s="293"/>
      <c r="MQD120" s="924"/>
      <c r="MQE120" s="293"/>
      <c r="MQF120" s="924"/>
      <c r="MQG120" s="947"/>
      <c r="MQH120" s="1098"/>
      <c r="MQI120" s="924"/>
      <c r="MQJ120" s="1095"/>
      <c r="MQK120" s="1093"/>
      <c r="MQL120" s="293"/>
      <c r="MQM120" s="293"/>
      <c r="MQN120" s="163"/>
      <c r="MQO120" s="293"/>
      <c r="MQP120" s="924"/>
      <c r="MQQ120" s="293"/>
      <c r="MQR120" s="924"/>
      <c r="MQS120" s="947"/>
      <c r="MQT120" s="1098"/>
      <c r="MQU120" s="924"/>
      <c r="MQV120" s="1095"/>
      <c r="MQW120" s="1093"/>
      <c r="MQX120" s="293"/>
      <c r="MQY120" s="293"/>
      <c r="MQZ120" s="163"/>
      <c r="MRA120" s="293"/>
      <c r="MRB120" s="924"/>
      <c r="MRC120" s="293"/>
      <c r="MRD120" s="924"/>
      <c r="MRE120" s="947"/>
      <c r="MRF120" s="1098"/>
      <c r="MRG120" s="924"/>
      <c r="MRH120" s="1095"/>
      <c r="MRI120" s="1093"/>
      <c r="MRJ120" s="293"/>
      <c r="MRK120" s="293"/>
      <c r="MRL120" s="163"/>
      <c r="MRM120" s="293"/>
      <c r="MRN120" s="924"/>
      <c r="MRO120" s="293"/>
      <c r="MRP120" s="924"/>
      <c r="MRQ120" s="947"/>
      <c r="MRR120" s="1098"/>
      <c r="MRS120" s="924"/>
      <c r="MRT120" s="1095"/>
      <c r="MRU120" s="1093"/>
      <c r="MRV120" s="293"/>
      <c r="MRW120" s="293"/>
      <c r="MRX120" s="163"/>
      <c r="MRY120" s="293"/>
      <c r="MRZ120" s="924"/>
      <c r="MSA120" s="293"/>
      <c r="MSB120" s="924"/>
      <c r="MSC120" s="947"/>
      <c r="MSD120" s="1098"/>
      <c r="MSE120" s="924"/>
      <c r="MSF120" s="1095"/>
      <c r="MSG120" s="1093"/>
      <c r="MSH120" s="293"/>
      <c r="MSI120" s="293"/>
      <c r="MSJ120" s="163"/>
      <c r="MSK120" s="293"/>
      <c r="MSL120" s="924"/>
      <c r="MSM120" s="293"/>
      <c r="MSN120" s="924"/>
      <c r="MSO120" s="947"/>
      <c r="MSP120" s="1098"/>
      <c r="MSQ120" s="924"/>
      <c r="MSR120" s="1095"/>
      <c r="MSS120" s="1093"/>
      <c r="MST120" s="293"/>
      <c r="MSU120" s="293"/>
      <c r="MSV120" s="163"/>
      <c r="MSW120" s="293"/>
      <c r="MSX120" s="924"/>
      <c r="MSY120" s="293"/>
      <c r="MSZ120" s="924"/>
      <c r="MTA120" s="947"/>
      <c r="MTB120" s="1098"/>
      <c r="MTC120" s="924"/>
      <c r="MTD120" s="1095"/>
      <c r="MTE120" s="1093"/>
      <c r="MTF120" s="293"/>
      <c r="MTG120" s="293"/>
      <c r="MTH120" s="163"/>
      <c r="MTI120" s="293"/>
      <c r="MTJ120" s="924"/>
      <c r="MTK120" s="293"/>
      <c r="MTL120" s="924"/>
      <c r="MTM120" s="947"/>
      <c r="MTN120" s="1098"/>
      <c r="MTO120" s="924"/>
      <c r="MTP120" s="1095"/>
      <c r="MTQ120" s="1093"/>
      <c r="MTR120" s="293"/>
      <c r="MTS120" s="293"/>
      <c r="MTT120" s="163"/>
      <c r="MTU120" s="293"/>
      <c r="MTV120" s="924"/>
      <c r="MTW120" s="293"/>
      <c r="MTX120" s="924"/>
      <c r="MTY120" s="947"/>
      <c r="MTZ120" s="1098"/>
      <c r="MUA120" s="924"/>
      <c r="MUB120" s="1095"/>
      <c r="MUC120" s="1093"/>
      <c r="MUD120" s="293"/>
      <c r="MUE120" s="293"/>
      <c r="MUF120" s="163"/>
      <c r="MUG120" s="293"/>
      <c r="MUH120" s="924"/>
      <c r="MUI120" s="293"/>
      <c r="MUJ120" s="924"/>
      <c r="MUK120" s="947"/>
      <c r="MUL120" s="1098"/>
      <c r="MUM120" s="924"/>
      <c r="MUN120" s="1095"/>
      <c r="MUO120" s="1093"/>
      <c r="MUP120" s="293"/>
      <c r="MUQ120" s="293"/>
      <c r="MUR120" s="163"/>
      <c r="MUS120" s="293"/>
      <c r="MUT120" s="924"/>
      <c r="MUU120" s="293"/>
      <c r="MUV120" s="924"/>
      <c r="MUW120" s="947"/>
      <c r="MUX120" s="1098"/>
      <c r="MUY120" s="924"/>
      <c r="MUZ120" s="1095"/>
      <c r="MVA120" s="1093"/>
      <c r="MVB120" s="293"/>
      <c r="MVC120" s="293"/>
      <c r="MVD120" s="163"/>
      <c r="MVE120" s="293"/>
      <c r="MVF120" s="924"/>
      <c r="MVG120" s="293"/>
      <c r="MVH120" s="924"/>
      <c r="MVI120" s="947"/>
      <c r="MVJ120" s="1098"/>
      <c r="MVK120" s="924"/>
      <c r="MVL120" s="1095"/>
      <c r="MVM120" s="1093"/>
      <c r="MVN120" s="293"/>
      <c r="MVO120" s="293"/>
      <c r="MVP120" s="163"/>
      <c r="MVQ120" s="293"/>
      <c r="MVR120" s="924"/>
      <c r="MVS120" s="293"/>
      <c r="MVT120" s="924"/>
      <c r="MVU120" s="947"/>
      <c r="MVV120" s="1098"/>
      <c r="MVW120" s="924"/>
      <c r="MVX120" s="1095"/>
      <c r="MVY120" s="1093"/>
      <c r="MVZ120" s="293"/>
      <c r="MWA120" s="293"/>
      <c r="MWB120" s="163"/>
      <c r="MWC120" s="293"/>
      <c r="MWD120" s="924"/>
      <c r="MWE120" s="293"/>
      <c r="MWF120" s="924"/>
      <c r="MWG120" s="947"/>
      <c r="MWH120" s="1098"/>
      <c r="MWI120" s="924"/>
      <c r="MWJ120" s="1095"/>
      <c r="MWK120" s="1093"/>
      <c r="MWL120" s="293"/>
      <c r="MWM120" s="293"/>
      <c r="MWN120" s="163"/>
      <c r="MWO120" s="293"/>
      <c r="MWP120" s="924"/>
      <c r="MWQ120" s="293"/>
      <c r="MWR120" s="924"/>
      <c r="MWS120" s="947"/>
      <c r="MWT120" s="1098"/>
      <c r="MWU120" s="924"/>
      <c r="MWV120" s="1095"/>
      <c r="MWW120" s="1093"/>
      <c r="MWX120" s="293"/>
      <c r="MWY120" s="293"/>
      <c r="MWZ120" s="163"/>
      <c r="MXA120" s="293"/>
      <c r="MXB120" s="924"/>
      <c r="MXC120" s="293"/>
      <c r="MXD120" s="924"/>
      <c r="MXE120" s="947"/>
      <c r="MXF120" s="1098"/>
      <c r="MXG120" s="924"/>
      <c r="MXH120" s="1095"/>
      <c r="MXI120" s="1093"/>
      <c r="MXJ120" s="293"/>
      <c r="MXK120" s="293"/>
      <c r="MXL120" s="163"/>
      <c r="MXM120" s="293"/>
      <c r="MXN120" s="924"/>
      <c r="MXO120" s="293"/>
      <c r="MXP120" s="924"/>
      <c r="MXQ120" s="947"/>
      <c r="MXR120" s="1098"/>
      <c r="MXS120" s="924"/>
      <c r="MXT120" s="1095"/>
      <c r="MXU120" s="1093"/>
      <c r="MXV120" s="293"/>
      <c r="MXW120" s="293"/>
      <c r="MXX120" s="163"/>
      <c r="MXY120" s="293"/>
      <c r="MXZ120" s="924"/>
      <c r="MYA120" s="293"/>
      <c r="MYB120" s="924"/>
      <c r="MYC120" s="947"/>
      <c r="MYD120" s="1098"/>
      <c r="MYE120" s="924"/>
      <c r="MYF120" s="1095"/>
      <c r="MYG120" s="1093"/>
      <c r="MYH120" s="293"/>
      <c r="MYI120" s="293"/>
      <c r="MYJ120" s="163"/>
      <c r="MYK120" s="293"/>
      <c r="MYL120" s="924"/>
      <c r="MYM120" s="293"/>
      <c r="MYN120" s="924"/>
      <c r="MYO120" s="947"/>
      <c r="MYP120" s="1098"/>
      <c r="MYQ120" s="924"/>
      <c r="MYR120" s="1095"/>
      <c r="MYS120" s="1093"/>
      <c r="MYT120" s="293"/>
      <c r="MYU120" s="293"/>
      <c r="MYV120" s="163"/>
      <c r="MYW120" s="293"/>
      <c r="MYX120" s="924"/>
      <c r="MYY120" s="293"/>
      <c r="MYZ120" s="924"/>
      <c r="MZA120" s="947"/>
      <c r="MZB120" s="1098"/>
      <c r="MZC120" s="924"/>
      <c r="MZD120" s="1095"/>
      <c r="MZE120" s="1093"/>
      <c r="MZF120" s="293"/>
      <c r="MZG120" s="293"/>
      <c r="MZH120" s="163"/>
      <c r="MZI120" s="293"/>
      <c r="MZJ120" s="924"/>
      <c r="MZK120" s="293"/>
      <c r="MZL120" s="924"/>
      <c r="MZM120" s="947"/>
      <c r="MZN120" s="1098"/>
      <c r="MZO120" s="924"/>
      <c r="MZP120" s="1095"/>
      <c r="MZQ120" s="1093"/>
      <c r="MZR120" s="293"/>
      <c r="MZS120" s="293"/>
      <c r="MZT120" s="163"/>
      <c r="MZU120" s="293"/>
      <c r="MZV120" s="924"/>
      <c r="MZW120" s="293"/>
      <c r="MZX120" s="924"/>
      <c r="MZY120" s="947"/>
      <c r="MZZ120" s="1098"/>
      <c r="NAA120" s="924"/>
      <c r="NAB120" s="1095"/>
      <c r="NAC120" s="1093"/>
      <c r="NAD120" s="293"/>
      <c r="NAE120" s="293"/>
      <c r="NAF120" s="163"/>
      <c r="NAG120" s="293"/>
      <c r="NAH120" s="924"/>
      <c r="NAI120" s="293"/>
      <c r="NAJ120" s="924"/>
      <c r="NAK120" s="947"/>
      <c r="NAL120" s="1098"/>
      <c r="NAM120" s="924"/>
      <c r="NAN120" s="1095"/>
      <c r="NAO120" s="1093"/>
      <c r="NAP120" s="293"/>
      <c r="NAQ120" s="293"/>
      <c r="NAR120" s="163"/>
      <c r="NAS120" s="293"/>
      <c r="NAT120" s="924"/>
      <c r="NAU120" s="293"/>
      <c r="NAV120" s="924"/>
      <c r="NAW120" s="947"/>
      <c r="NAX120" s="1098"/>
      <c r="NAY120" s="924"/>
      <c r="NAZ120" s="1095"/>
      <c r="NBA120" s="1093"/>
      <c r="NBB120" s="293"/>
      <c r="NBC120" s="293"/>
      <c r="NBD120" s="163"/>
      <c r="NBE120" s="293"/>
      <c r="NBF120" s="924"/>
      <c r="NBG120" s="293"/>
      <c r="NBH120" s="924"/>
      <c r="NBI120" s="947"/>
      <c r="NBJ120" s="1098"/>
      <c r="NBK120" s="924"/>
      <c r="NBL120" s="1095"/>
      <c r="NBM120" s="1093"/>
      <c r="NBN120" s="293"/>
      <c r="NBO120" s="293"/>
      <c r="NBP120" s="163"/>
      <c r="NBQ120" s="293"/>
      <c r="NBR120" s="924"/>
      <c r="NBS120" s="293"/>
      <c r="NBT120" s="924"/>
      <c r="NBU120" s="947"/>
      <c r="NBV120" s="1098"/>
      <c r="NBW120" s="924"/>
      <c r="NBX120" s="1095"/>
      <c r="NBY120" s="1093"/>
      <c r="NBZ120" s="293"/>
      <c r="NCA120" s="293"/>
      <c r="NCB120" s="163"/>
      <c r="NCC120" s="293"/>
      <c r="NCD120" s="924"/>
      <c r="NCE120" s="293"/>
      <c r="NCF120" s="924"/>
      <c r="NCG120" s="947"/>
      <c r="NCH120" s="1098"/>
      <c r="NCI120" s="924"/>
      <c r="NCJ120" s="1095"/>
      <c r="NCK120" s="1093"/>
      <c r="NCL120" s="293"/>
      <c r="NCM120" s="293"/>
      <c r="NCN120" s="163"/>
      <c r="NCO120" s="293"/>
      <c r="NCP120" s="924"/>
      <c r="NCQ120" s="293"/>
      <c r="NCR120" s="924"/>
      <c r="NCS120" s="947"/>
      <c r="NCT120" s="1098"/>
      <c r="NCU120" s="924"/>
      <c r="NCV120" s="1095"/>
      <c r="NCW120" s="1093"/>
      <c r="NCX120" s="293"/>
      <c r="NCY120" s="293"/>
      <c r="NCZ120" s="163"/>
      <c r="NDA120" s="293"/>
      <c r="NDB120" s="924"/>
      <c r="NDC120" s="293"/>
      <c r="NDD120" s="924"/>
      <c r="NDE120" s="947"/>
      <c r="NDF120" s="1098"/>
      <c r="NDG120" s="924"/>
      <c r="NDH120" s="1095"/>
      <c r="NDI120" s="1093"/>
      <c r="NDJ120" s="293"/>
      <c r="NDK120" s="293"/>
      <c r="NDL120" s="163"/>
      <c r="NDM120" s="293"/>
      <c r="NDN120" s="924"/>
      <c r="NDO120" s="293"/>
      <c r="NDP120" s="924"/>
      <c r="NDQ120" s="947"/>
      <c r="NDR120" s="1098"/>
      <c r="NDS120" s="924"/>
      <c r="NDT120" s="1095"/>
      <c r="NDU120" s="1093"/>
      <c r="NDV120" s="293"/>
      <c r="NDW120" s="293"/>
      <c r="NDX120" s="163"/>
      <c r="NDY120" s="293"/>
      <c r="NDZ120" s="924"/>
      <c r="NEA120" s="293"/>
      <c r="NEB120" s="924"/>
      <c r="NEC120" s="947"/>
      <c r="NED120" s="1098"/>
      <c r="NEE120" s="924"/>
      <c r="NEF120" s="1095"/>
      <c r="NEG120" s="1093"/>
      <c r="NEH120" s="293"/>
      <c r="NEI120" s="293"/>
      <c r="NEJ120" s="163"/>
      <c r="NEK120" s="293"/>
      <c r="NEL120" s="924"/>
      <c r="NEM120" s="293"/>
      <c r="NEN120" s="924"/>
      <c r="NEO120" s="947"/>
      <c r="NEP120" s="1098"/>
      <c r="NEQ120" s="924"/>
      <c r="NER120" s="1095"/>
      <c r="NES120" s="1093"/>
      <c r="NET120" s="293"/>
      <c r="NEU120" s="293"/>
      <c r="NEV120" s="163"/>
      <c r="NEW120" s="293"/>
      <c r="NEX120" s="924"/>
      <c r="NEY120" s="293"/>
      <c r="NEZ120" s="924"/>
      <c r="NFA120" s="947"/>
      <c r="NFB120" s="1098"/>
      <c r="NFC120" s="924"/>
      <c r="NFD120" s="1095"/>
      <c r="NFE120" s="1093"/>
      <c r="NFF120" s="293"/>
      <c r="NFG120" s="293"/>
      <c r="NFH120" s="163"/>
      <c r="NFI120" s="293"/>
      <c r="NFJ120" s="924"/>
      <c r="NFK120" s="293"/>
      <c r="NFL120" s="924"/>
      <c r="NFM120" s="947"/>
      <c r="NFN120" s="1098"/>
      <c r="NFO120" s="924"/>
      <c r="NFP120" s="1095"/>
      <c r="NFQ120" s="1093"/>
      <c r="NFR120" s="293"/>
      <c r="NFS120" s="293"/>
      <c r="NFT120" s="163"/>
      <c r="NFU120" s="293"/>
      <c r="NFV120" s="924"/>
      <c r="NFW120" s="293"/>
      <c r="NFX120" s="924"/>
      <c r="NFY120" s="947"/>
      <c r="NFZ120" s="1098"/>
      <c r="NGA120" s="924"/>
      <c r="NGB120" s="1095"/>
      <c r="NGC120" s="1093"/>
      <c r="NGD120" s="293"/>
      <c r="NGE120" s="293"/>
      <c r="NGF120" s="163"/>
      <c r="NGG120" s="293"/>
      <c r="NGH120" s="924"/>
      <c r="NGI120" s="293"/>
      <c r="NGJ120" s="924"/>
      <c r="NGK120" s="947"/>
      <c r="NGL120" s="1098"/>
      <c r="NGM120" s="924"/>
      <c r="NGN120" s="1095"/>
      <c r="NGO120" s="1093"/>
      <c r="NGP120" s="293"/>
      <c r="NGQ120" s="293"/>
      <c r="NGR120" s="163"/>
      <c r="NGS120" s="293"/>
      <c r="NGT120" s="924"/>
      <c r="NGU120" s="293"/>
      <c r="NGV120" s="924"/>
      <c r="NGW120" s="947"/>
      <c r="NGX120" s="1098"/>
      <c r="NGY120" s="924"/>
      <c r="NGZ120" s="1095"/>
      <c r="NHA120" s="1093"/>
      <c r="NHB120" s="293"/>
      <c r="NHC120" s="293"/>
      <c r="NHD120" s="163"/>
      <c r="NHE120" s="293"/>
      <c r="NHF120" s="924"/>
      <c r="NHG120" s="293"/>
      <c r="NHH120" s="924"/>
      <c r="NHI120" s="947"/>
      <c r="NHJ120" s="1098"/>
      <c r="NHK120" s="924"/>
      <c r="NHL120" s="1095"/>
      <c r="NHM120" s="1093"/>
      <c r="NHN120" s="293"/>
      <c r="NHO120" s="293"/>
      <c r="NHP120" s="163"/>
      <c r="NHQ120" s="293"/>
      <c r="NHR120" s="924"/>
      <c r="NHS120" s="293"/>
      <c r="NHT120" s="924"/>
      <c r="NHU120" s="947"/>
      <c r="NHV120" s="1098"/>
      <c r="NHW120" s="924"/>
      <c r="NHX120" s="1095"/>
      <c r="NHY120" s="1093"/>
      <c r="NHZ120" s="293"/>
      <c r="NIA120" s="293"/>
      <c r="NIB120" s="163"/>
      <c r="NIC120" s="293"/>
      <c r="NID120" s="924"/>
      <c r="NIE120" s="293"/>
      <c r="NIF120" s="924"/>
      <c r="NIG120" s="947"/>
      <c r="NIH120" s="1098"/>
      <c r="NII120" s="924"/>
      <c r="NIJ120" s="1095"/>
      <c r="NIK120" s="1093"/>
      <c r="NIL120" s="293"/>
      <c r="NIM120" s="293"/>
      <c r="NIN120" s="163"/>
      <c r="NIO120" s="293"/>
      <c r="NIP120" s="924"/>
      <c r="NIQ120" s="293"/>
      <c r="NIR120" s="924"/>
      <c r="NIS120" s="947"/>
      <c r="NIT120" s="1098"/>
      <c r="NIU120" s="924"/>
      <c r="NIV120" s="1095"/>
      <c r="NIW120" s="1093"/>
      <c r="NIX120" s="293"/>
      <c r="NIY120" s="293"/>
      <c r="NIZ120" s="163"/>
      <c r="NJA120" s="293"/>
      <c r="NJB120" s="924"/>
      <c r="NJC120" s="293"/>
      <c r="NJD120" s="924"/>
      <c r="NJE120" s="947"/>
      <c r="NJF120" s="1098"/>
      <c r="NJG120" s="924"/>
      <c r="NJH120" s="1095"/>
      <c r="NJI120" s="1093"/>
      <c r="NJJ120" s="293"/>
      <c r="NJK120" s="293"/>
      <c r="NJL120" s="163"/>
      <c r="NJM120" s="293"/>
      <c r="NJN120" s="924"/>
      <c r="NJO120" s="293"/>
      <c r="NJP120" s="924"/>
      <c r="NJQ120" s="947"/>
      <c r="NJR120" s="1098"/>
      <c r="NJS120" s="924"/>
      <c r="NJT120" s="1095"/>
      <c r="NJU120" s="1093"/>
      <c r="NJV120" s="293"/>
      <c r="NJW120" s="293"/>
      <c r="NJX120" s="163"/>
      <c r="NJY120" s="293"/>
      <c r="NJZ120" s="924"/>
      <c r="NKA120" s="293"/>
      <c r="NKB120" s="924"/>
      <c r="NKC120" s="947"/>
      <c r="NKD120" s="1098"/>
      <c r="NKE120" s="924"/>
      <c r="NKF120" s="1095"/>
      <c r="NKG120" s="1093"/>
      <c r="NKH120" s="293"/>
      <c r="NKI120" s="293"/>
      <c r="NKJ120" s="163"/>
      <c r="NKK120" s="293"/>
      <c r="NKL120" s="924"/>
      <c r="NKM120" s="293"/>
      <c r="NKN120" s="924"/>
      <c r="NKO120" s="947"/>
      <c r="NKP120" s="1098"/>
      <c r="NKQ120" s="924"/>
      <c r="NKR120" s="1095"/>
      <c r="NKS120" s="1093"/>
      <c r="NKT120" s="293"/>
      <c r="NKU120" s="293"/>
      <c r="NKV120" s="163"/>
      <c r="NKW120" s="293"/>
      <c r="NKX120" s="924"/>
      <c r="NKY120" s="293"/>
      <c r="NKZ120" s="924"/>
      <c r="NLA120" s="947"/>
      <c r="NLB120" s="1098"/>
      <c r="NLC120" s="924"/>
      <c r="NLD120" s="1095"/>
      <c r="NLE120" s="1093"/>
      <c r="NLF120" s="293"/>
      <c r="NLG120" s="293"/>
      <c r="NLH120" s="163"/>
      <c r="NLI120" s="293"/>
      <c r="NLJ120" s="924"/>
      <c r="NLK120" s="293"/>
      <c r="NLL120" s="924"/>
      <c r="NLM120" s="947"/>
      <c r="NLN120" s="1098"/>
      <c r="NLO120" s="924"/>
      <c r="NLP120" s="1095"/>
      <c r="NLQ120" s="1093"/>
      <c r="NLR120" s="293"/>
      <c r="NLS120" s="293"/>
      <c r="NLT120" s="163"/>
      <c r="NLU120" s="293"/>
      <c r="NLV120" s="924"/>
      <c r="NLW120" s="293"/>
      <c r="NLX120" s="924"/>
      <c r="NLY120" s="947"/>
      <c r="NLZ120" s="1098"/>
      <c r="NMA120" s="924"/>
      <c r="NMB120" s="1095"/>
      <c r="NMC120" s="1093"/>
      <c r="NMD120" s="293"/>
      <c r="NME120" s="293"/>
      <c r="NMF120" s="163"/>
      <c r="NMG120" s="293"/>
      <c r="NMH120" s="924"/>
      <c r="NMI120" s="293"/>
      <c r="NMJ120" s="924"/>
      <c r="NMK120" s="947"/>
      <c r="NML120" s="1098"/>
      <c r="NMM120" s="924"/>
      <c r="NMN120" s="1095"/>
      <c r="NMO120" s="1093"/>
      <c r="NMP120" s="293"/>
      <c r="NMQ120" s="293"/>
      <c r="NMR120" s="163"/>
      <c r="NMS120" s="293"/>
      <c r="NMT120" s="924"/>
      <c r="NMU120" s="293"/>
      <c r="NMV120" s="924"/>
      <c r="NMW120" s="947"/>
      <c r="NMX120" s="1098"/>
      <c r="NMY120" s="924"/>
      <c r="NMZ120" s="1095"/>
      <c r="NNA120" s="1093"/>
      <c r="NNB120" s="293"/>
      <c r="NNC120" s="293"/>
      <c r="NND120" s="163"/>
      <c r="NNE120" s="293"/>
      <c r="NNF120" s="924"/>
      <c r="NNG120" s="293"/>
      <c r="NNH120" s="924"/>
      <c r="NNI120" s="947"/>
      <c r="NNJ120" s="1098"/>
      <c r="NNK120" s="924"/>
      <c r="NNL120" s="1095"/>
      <c r="NNM120" s="1093"/>
      <c r="NNN120" s="293"/>
      <c r="NNO120" s="293"/>
      <c r="NNP120" s="163"/>
      <c r="NNQ120" s="293"/>
      <c r="NNR120" s="924"/>
      <c r="NNS120" s="293"/>
      <c r="NNT120" s="924"/>
      <c r="NNU120" s="947"/>
      <c r="NNV120" s="1098"/>
      <c r="NNW120" s="924"/>
      <c r="NNX120" s="1095"/>
      <c r="NNY120" s="1093"/>
      <c r="NNZ120" s="293"/>
      <c r="NOA120" s="293"/>
      <c r="NOB120" s="163"/>
      <c r="NOC120" s="293"/>
      <c r="NOD120" s="924"/>
      <c r="NOE120" s="293"/>
      <c r="NOF120" s="924"/>
      <c r="NOG120" s="947"/>
      <c r="NOH120" s="1098"/>
      <c r="NOI120" s="924"/>
      <c r="NOJ120" s="1095"/>
      <c r="NOK120" s="1093"/>
      <c r="NOL120" s="293"/>
      <c r="NOM120" s="293"/>
      <c r="NON120" s="163"/>
      <c r="NOO120" s="293"/>
      <c r="NOP120" s="924"/>
      <c r="NOQ120" s="293"/>
      <c r="NOR120" s="924"/>
      <c r="NOS120" s="947"/>
      <c r="NOT120" s="1098"/>
      <c r="NOU120" s="924"/>
      <c r="NOV120" s="1095"/>
      <c r="NOW120" s="1093"/>
      <c r="NOX120" s="293"/>
      <c r="NOY120" s="293"/>
      <c r="NOZ120" s="163"/>
      <c r="NPA120" s="293"/>
      <c r="NPB120" s="924"/>
      <c r="NPC120" s="293"/>
      <c r="NPD120" s="924"/>
      <c r="NPE120" s="947"/>
      <c r="NPF120" s="1098"/>
      <c r="NPG120" s="924"/>
      <c r="NPH120" s="1095"/>
      <c r="NPI120" s="1093"/>
      <c r="NPJ120" s="293"/>
      <c r="NPK120" s="293"/>
      <c r="NPL120" s="163"/>
      <c r="NPM120" s="293"/>
      <c r="NPN120" s="924"/>
      <c r="NPO120" s="293"/>
      <c r="NPP120" s="924"/>
      <c r="NPQ120" s="947"/>
      <c r="NPR120" s="1098"/>
      <c r="NPS120" s="924"/>
      <c r="NPT120" s="1095"/>
      <c r="NPU120" s="1093"/>
      <c r="NPV120" s="293"/>
      <c r="NPW120" s="293"/>
      <c r="NPX120" s="163"/>
      <c r="NPY120" s="293"/>
      <c r="NPZ120" s="924"/>
      <c r="NQA120" s="293"/>
      <c r="NQB120" s="924"/>
      <c r="NQC120" s="947"/>
      <c r="NQD120" s="1098"/>
      <c r="NQE120" s="924"/>
      <c r="NQF120" s="1095"/>
      <c r="NQG120" s="1093"/>
      <c r="NQH120" s="293"/>
      <c r="NQI120" s="293"/>
      <c r="NQJ120" s="163"/>
      <c r="NQK120" s="293"/>
      <c r="NQL120" s="924"/>
      <c r="NQM120" s="293"/>
      <c r="NQN120" s="924"/>
      <c r="NQO120" s="947"/>
      <c r="NQP120" s="1098"/>
      <c r="NQQ120" s="924"/>
      <c r="NQR120" s="1095"/>
      <c r="NQS120" s="1093"/>
      <c r="NQT120" s="293"/>
      <c r="NQU120" s="293"/>
      <c r="NQV120" s="163"/>
      <c r="NQW120" s="293"/>
      <c r="NQX120" s="924"/>
      <c r="NQY120" s="293"/>
      <c r="NQZ120" s="924"/>
      <c r="NRA120" s="947"/>
      <c r="NRB120" s="1098"/>
      <c r="NRC120" s="924"/>
      <c r="NRD120" s="1095"/>
      <c r="NRE120" s="1093"/>
      <c r="NRF120" s="293"/>
      <c r="NRG120" s="293"/>
      <c r="NRH120" s="163"/>
      <c r="NRI120" s="293"/>
      <c r="NRJ120" s="924"/>
      <c r="NRK120" s="293"/>
      <c r="NRL120" s="924"/>
      <c r="NRM120" s="947"/>
      <c r="NRN120" s="1098"/>
      <c r="NRO120" s="924"/>
      <c r="NRP120" s="1095"/>
      <c r="NRQ120" s="1093"/>
      <c r="NRR120" s="293"/>
      <c r="NRS120" s="293"/>
      <c r="NRT120" s="163"/>
      <c r="NRU120" s="293"/>
      <c r="NRV120" s="924"/>
      <c r="NRW120" s="293"/>
      <c r="NRX120" s="924"/>
      <c r="NRY120" s="947"/>
      <c r="NRZ120" s="1098"/>
      <c r="NSA120" s="924"/>
      <c r="NSB120" s="1095"/>
      <c r="NSC120" s="1093"/>
      <c r="NSD120" s="293"/>
      <c r="NSE120" s="293"/>
      <c r="NSF120" s="163"/>
      <c r="NSG120" s="293"/>
      <c r="NSH120" s="924"/>
      <c r="NSI120" s="293"/>
      <c r="NSJ120" s="924"/>
      <c r="NSK120" s="947"/>
      <c r="NSL120" s="1098"/>
      <c r="NSM120" s="924"/>
      <c r="NSN120" s="1095"/>
      <c r="NSO120" s="1093"/>
      <c r="NSP120" s="293"/>
      <c r="NSQ120" s="293"/>
      <c r="NSR120" s="163"/>
      <c r="NSS120" s="293"/>
      <c r="NST120" s="924"/>
      <c r="NSU120" s="293"/>
      <c r="NSV120" s="924"/>
      <c r="NSW120" s="947"/>
      <c r="NSX120" s="1098"/>
      <c r="NSY120" s="924"/>
      <c r="NSZ120" s="1095"/>
      <c r="NTA120" s="1093"/>
      <c r="NTB120" s="293"/>
      <c r="NTC120" s="293"/>
      <c r="NTD120" s="163"/>
      <c r="NTE120" s="293"/>
      <c r="NTF120" s="924"/>
      <c r="NTG120" s="293"/>
      <c r="NTH120" s="924"/>
      <c r="NTI120" s="947"/>
      <c r="NTJ120" s="1098"/>
      <c r="NTK120" s="924"/>
      <c r="NTL120" s="1095"/>
      <c r="NTM120" s="1093"/>
      <c r="NTN120" s="293"/>
      <c r="NTO120" s="293"/>
      <c r="NTP120" s="163"/>
      <c r="NTQ120" s="293"/>
      <c r="NTR120" s="924"/>
      <c r="NTS120" s="293"/>
      <c r="NTT120" s="924"/>
      <c r="NTU120" s="947"/>
      <c r="NTV120" s="1098"/>
      <c r="NTW120" s="924"/>
      <c r="NTX120" s="1095"/>
      <c r="NTY120" s="1093"/>
      <c r="NTZ120" s="293"/>
      <c r="NUA120" s="293"/>
      <c r="NUB120" s="163"/>
      <c r="NUC120" s="293"/>
      <c r="NUD120" s="924"/>
      <c r="NUE120" s="293"/>
      <c r="NUF120" s="924"/>
      <c r="NUG120" s="947"/>
      <c r="NUH120" s="1098"/>
      <c r="NUI120" s="924"/>
      <c r="NUJ120" s="1095"/>
      <c r="NUK120" s="1093"/>
      <c r="NUL120" s="293"/>
      <c r="NUM120" s="293"/>
      <c r="NUN120" s="163"/>
      <c r="NUO120" s="293"/>
      <c r="NUP120" s="924"/>
      <c r="NUQ120" s="293"/>
      <c r="NUR120" s="924"/>
      <c r="NUS120" s="947"/>
      <c r="NUT120" s="1098"/>
      <c r="NUU120" s="924"/>
      <c r="NUV120" s="1095"/>
      <c r="NUW120" s="1093"/>
      <c r="NUX120" s="293"/>
      <c r="NUY120" s="293"/>
      <c r="NUZ120" s="163"/>
      <c r="NVA120" s="293"/>
      <c r="NVB120" s="924"/>
      <c r="NVC120" s="293"/>
      <c r="NVD120" s="924"/>
      <c r="NVE120" s="947"/>
      <c r="NVF120" s="1098"/>
      <c r="NVG120" s="924"/>
      <c r="NVH120" s="1095"/>
      <c r="NVI120" s="1093"/>
      <c r="NVJ120" s="293"/>
      <c r="NVK120" s="293"/>
      <c r="NVL120" s="163"/>
      <c r="NVM120" s="293"/>
      <c r="NVN120" s="924"/>
      <c r="NVO120" s="293"/>
      <c r="NVP120" s="924"/>
      <c r="NVQ120" s="947"/>
      <c r="NVR120" s="1098"/>
      <c r="NVS120" s="924"/>
      <c r="NVT120" s="1095"/>
      <c r="NVU120" s="1093"/>
      <c r="NVV120" s="293"/>
      <c r="NVW120" s="293"/>
      <c r="NVX120" s="163"/>
      <c r="NVY120" s="293"/>
      <c r="NVZ120" s="924"/>
      <c r="NWA120" s="293"/>
      <c r="NWB120" s="924"/>
      <c r="NWC120" s="947"/>
      <c r="NWD120" s="1098"/>
      <c r="NWE120" s="924"/>
      <c r="NWF120" s="1095"/>
      <c r="NWG120" s="1093"/>
      <c r="NWH120" s="293"/>
      <c r="NWI120" s="293"/>
      <c r="NWJ120" s="163"/>
      <c r="NWK120" s="293"/>
      <c r="NWL120" s="924"/>
      <c r="NWM120" s="293"/>
      <c r="NWN120" s="924"/>
      <c r="NWO120" s="947"/>
      <c r="NWP120" s="1098"/>
      <c r="NWQ120" s="924"/>
      <c r="NWR120" s="1095"/>
      <c r="NWS120" s="1093"/>
      <c r="NWT120" s="293"/>
      <c r="NWU120" s="293"/>
      <c r="NWV120" s="163"/>
      <c r="NWW120" s="293"/>
      <c r="NWX120" s="924"/>
      <c r="NWY120" s="293"/>
      <c r="NWZ120" s="924"/>
      <c r="NXA120" s="947"/>
      <c r="NXB120" s="1098"/>
      <c r="NXC120" s="924"/>
      <c r="NXD120" s="1095"/>
      <c r="NXE120" s="1093"/>
      <c r="NXF120" s="293"/>
      <c r="NXG120" s="293"/>
      <c r="NXH120" s="163"/>
      <c r="NXI120" s="293"/>
      <c r="NXJ120" s="924"/>
      <c r="NXK120" s="293"/>
      <c r="NXL120" s="924"/>
      <c r="NXM120" s="947"/>
      <c r="NXN120" s="1098"/>
      <c r="NXO120" s="924"/>
      <c r="NXP120" s="1095"/>
      <c r="NXQ120" s="1093"/>
      <c r="NXR120" s="293"/>
      <c r="NXS120" s="293"/>
      <c r="NXT120" s="163"/>
      <c r="NXU120" s="293"/>
      <c r="NXV120" s="924"/>
      <c r="NXW120" s="293"/>
      <c r="NXX120" s="924"/>
      <c r="NXY120" s="947"/>
      <c r="NXZ120" s="1098"/>
      <c r="NYA120" s="924"/>
      <c r="NYB120" s="1095"/>
      <c r="NYC120" s="1093"/>
      <c r="NYD120" s="293"/>
      <c r="NYE120" s="293"/>
      <c r="NYF120" s="163"/>
      <c r="NYG120" s="293"/>
      <c r="NYH120" s="924"/>
      <c r="NYI120" s="293"/>
      <c r="NYJ120" s="924"/>
      <c r="NYK120" s="947"/>
      <c r="NYL120" s="1098"/>
      <c r="NYM120" s="924"/>
      <c r="NYN120" s="1095"/>
      <c r="NYO120" s="1093"/>
      <c r="NYP120" s="293"/>
      <c r="NYQ120" s="293"/>
      <c r="NYR120" s="163"/>
      <c r="NYS120" s="293"/>
      <c r="NYT120" s="924"/>
      <c r="NYU120" s="293"/>
      <c r="NYV120" s="924"/>
      <c r="NYW120" s="947"/>
      <c r="NYX120" s="1098"/>
      <c r="NYY120" s="924"/>
      <c r="NYZ120" s="1095"/>
      <c r="NZA120" s="1093"/>
      <c r="NZB120" s="293"/>
      <c r="NZC120" s="293"/>
      <c r="NZD120" s="163"/>
      <c r="NZE120" s="293"/>
      <c r="NZF120" s="924"/>
      <c r="NZG120" s="293"/>
      <c r="NZH120" s="924"/>
      <c r="NZI120" s="947"/>
      <c r="NZJ120" s="1098"/>
      <c r="NZK120" s="924"/>
      <c r="NZL120" s="1095"/>
      <c r="NZM120" s="1093"/>
      <c r="NZN120" s="293"/>
      <c r="NZO120" s="293"/>
      <c r="NZP120" s="163"/>
      <c r="NZQ120" s="293"/>
      <c r="NZR120" s="924"/>
      <c r="NZS120" s="293"/>
      <c r="NZT120" s="924"/>
      <c r="NZU120" s="947"/>
      <c r="NZV120" s="1098"/>
      <c r="NZW120" s="924"/>
      <c r="NZX120" s="1095"/>
      <c r="NZY120" s="1093"/>
      <c r="NZZ120" s="293"/>
      <c r="OAA120" s="293"/>
      <c r="OAB120" s="163"/>
      <c r="OAC120" s="293"/>
      <c r="OAD120" s="924"/>
      <c r="OAE120" s="293"/>
      <c r="OAF120" s="924"/>
      <c r="OAG120" s="947"/>
      <c r="OAH120" s="1098"/>
      <c r="OAI120" s="924"/>
      <c r="OAJ120" s="1095"/>
      <c r="OAK120" s="1093"/>
      <c r="OAL120" s="293"/>
      <c r="OAM120" s="293"/>
      <c r="OAN120" s="163"/>
      <c r="OAO120" s="293"/>
      <c r="OAP120" s="924"/>
      <c r="OAQ120" s="293"/>
      <c r="OAR120" s="924"/>
      <c r="OAS120" s="947"/>
      <c r="OAT120" s="1098"/>
      <c r="OAU120" s="924"/>
      <c r="OAV120" s="1095"/>
      <c r="OAW120" s="1093"/>
      <c r="OAX120" s="293"/>
      <c r="OAY120" s="293"/>
      <c r="OAZ120" s="163"/>
      <c r="OBA120" s="293"/>
      <c r="OBB120" s="924"/>
      <c r="OBC120" s="293"/>
      <c r="OBD120" s="924"/>
      <c r="OBE120" s="947"/>
      <c r="OBF120" s="1098"/>
      <c r="OBG120" s="924"/>
      <c r="OBH120" s="1095"/>
      <c r="OBI120" s="1093"/>
      <c r="OBJ120" s="293"/>
      <c r="OBK120" s="293"/>
      <c r="OBL120" s="163"/>
      <c r="OBM120" s="293"/>
      <c r="OBN120" s="924"/>
      <c r="OBO120" s="293"/>
      <c r="OBP120" s="924"/>
      <c r="OBQ120" s="947"/>
      <c r="OBR120" s="1098"/>
      <c r="OBS120" s="924"/>
      <c r="OBT120" s="1095"/>
      <c r="OBU120" s="1093"/>
      <c r="OBV120" s="293"/>
      <c r="OBW120" s="293"/>
      <c r="OBX120" s="163"/>
      <c r="OBY120" s="293"/>
      <c r="OBZ120" s="924"/>
      <c r="OCA120" s="293"/>
      <c r="OCB120" s="924"/>
      <c r="OCC120" s="947"/>
      <c r="OCD120" s="1098"/>
      <c r="OCE120" s="924"/>
      <c r="OCF120" s="1095"/>
      <c r="OCG120" s="1093"/>
      <c r="OCH120" s="293"/>
      <c r="OCI120" s="293"/>
      <c r="OCJ120" s="163"/>
      <c r="OCK120" s="293"/>
      <c r="OCL120" s="924"/>
      <c r="OCM120" s="293"/>
      <c r="OCN120" s="924"/>
      <c r="OCO120" s="947"/>
      <c r="OCP120" s="1098"/>
      <c r="OCQ120" s="924"/>
      <c r="OCR120" s="1095"/>
      <c r="OCS120" s="1093"/>
      <c r="OCT120" s="293"/>
      <c r="OCU120" s="293"/>
      <c r="OCV120" s="163"/>
      <c r="OCW120" s="293"/>
      <c r="OCX120" s="924"/>
      <c r="OCY120" s="293"/>
      <c r="OCZ120" s="924"/>
      <c r="ODA120" s="947"/>
      <c r="ODB120" s="1098"/>
      <c r="ODC120" s="924"/>
      <c r="ODD120" s="1095"/>
      <c r="ODE120" s="1093"/>
      <c r="ODF120" s="293"/>
      <c r="ODG120" s="293"/>
      <c r="ODH120" s="163"/>
      <c r="ODI120" s="293"/>
      <c r="ODJ120" s="924"/>
      <c r="ODK120" s="293"/>
      <c r="ODL120" s="924"/>
      <c r="ODM120" s="947"/>
      <c r="ODN120" s="1098"/>
      <c r="ODO120" s="924"/>
      <c r="ODP120" s="1095"/>
      <c r="ODQ120" s="1093"/>
      <c r="ODR120" s="293"/>
      <c r="ODS120" s="293"/>
      <c r="ODT120" s="163"/>
      <c r="ODU120" s="293"/>
      <c r="ODV120" s="924"/>
      <c r="ODW120" s="293"/>
      <c r="ODX120" s="924"/>
      <c r="ODY120" s="947"/>
      <c r="ODZ120" s="1098"/>
      <c r="OEA120" s="924"/>
      <c r="OEB120" s="1095"/>
      <c r="OEC120" s="1093"/>
      <c r="OED120" s="293"/>
      <c r="OEE120" s="293"/>
      <c r="OEF120" s="163"/>
      <c r="OEG120" s="293"/>
      <c r="OEH120" s="924"/>
      <c r="OEI120" s="293"/>
      <c r="OEJ120" s="924"/>
      <c r="OEK120" s="947"/>
      <c r="OEL120" s="1098"/>
      <c r="OEM120" s="924"/>
      <c r="OEN120" s="1095"/>
      <c r="OEO120" s="1093"/>
      <c r="OEP120" s="293"/>
      <c r="OEQ120" s="293"/>
      <c r="OER120" s="163"/>
      <c r="OES120" s="293"/>
      <c r="OET120" s="924"/>
      <c r="OEU120" s="293"/>
      <c r="OEV120" s="924"/>
      <c r="OEW120" s="947"/>
      <c r="OEX120" s="1098"/>
      <c r="OEY120" s="924"/>
      <c r="OEZ120" s="1095"/>
      <c r="OFA120" s="1093"/>
      <c r="OFB120" s="293"/>
      <c r="OFC120" s="293"/>
      <c r="OFD120" s="163"/>
      <c r="OFE120" s="293"/>
      <c r="OFF120" s="924"/>
      <c r="OFG120" s="293"/>
      <c r="OFH120" s="924"/>
      <c r="OFI120" s="947"/>
      <c r="OFJ120" s="1098"/>
      <c r="OFK120" s="924"/>
      <c r="OFL120" s="1095"/>
      <c r="OFM120" s="1093"/>
      <c r="OFN120" s="293"/>
      <c r="OFO120" s="293"/>
      <c r="OFP120" s="163"/>
      <c r="OFQ120" s="293"/>
      <c r="OFR120" s="924"/>
      <c r="OFS120" s="293"/>
      <c r="OFT120" s="924"/>
      <c r="OFU120" s="947"/>
      <c r="OFV120" s="1098"/>
      <c r="OFW120" s="924"/>
      <c r="OFX120" s="1095"/>
      <c r="OFY120" s="1093"/>
      <c r="OFZ120" s="293"/>
      <c r="OGA120" s="293"/>
      <c r="OGB120" s="163"/>
      <c r="OGC120" s="293"/>
      <c r="OGD120" s="924"/>
      <c r="OGE120" s="293"/>
      <c r="OGF120" s="924"/>
      <c r="OGG120" s="947"/>
      <c r="OGH120" s="1098"/>
      <c r="OGI120" s="924"/>
      <c r="OGJ120" s="1095"/>
      <c r="OGK120" s="1093"/>
      <c r="OGL120" s="293"/>
      <c r="OGM120" s="293"/>
      <c r="OGN120" s="163"/>
      <c r="OGO120" s="293"/>
      <c r="OGP120" s="924"/>
      <c r="OGQ120" s="293"/>
      <c r="OGR120" s="924"/>
      <c r="OGS120" s="947"/>
      <c r="OGT120" s="1098"/>
      <c r="OGU120" s="924"/>
      <c r="OGV120" s="1095"/>
      <c r="OGW120" s="1093"/>
      <c r="OGX120" s="293"/>
      <c r="OGY120" s="293"/>
      <c r="OGZ120" s="163"/>
      <c r="OHA120" s="293"/>
      <c r="OHB120" s="924"/>
      <c r="OHC120" s="293"/>
      <c r="OHD120" s="924"/>
      <c r="OHE120" s="947"/>
      <c r="OHF120" s="1098"/>
      <c r="OHG120" s="924"/>
      <c r="OHH120" s="1095"/>
      <c r="OHI120" s="1093"/>
      <c r="OHJ120" s="293"/>
      <c r="OHK120" s="293"/>
      <c r="OHL120" s="163"/>
      <c r="OHM120" s="293"/>
      <c r="OHN120" s="924"/>
      <c r="OHO120" s="293"/>
      <c r="OHP120" s="924"/>
      <c r="OHQ120" s="947"/>
      <c r="OHR120" s="1098"/>
      <c r="OHS120" s="924"/>
      <c r="OHT120" s="1095"/>
      <c r="OHU120" s="1093"/>
      <c r="OHV120" s="293"/>
      <c r="OHW120" s="293"/>
      <c r="OHX120" s="163"/>
      <c r="OHY120" s="293"/>
      <c r="OHZ120" s="924"/>
      <c r="OIA120" s="293"/>
      <c r="OIB120" s="924"/>
      <c r="OIC120" s="947"/>
      <c r="OID120" s="1098"/>
      <c r="OIE120" s="924"/>
      <c r="OIF120" s="1095"/>
      <c r="OIG120" s="1093"/>
      <c r="OIH120" s="293"/>
      <c r="OII120" s="293"/>
      <c r="OIJ120" s="163"/>
      <c r="OIK120" s="293"/>
      <c r="OIL120" s="924"/>
      <c r="OIM120" s="293"/>
      <c r="OIN120" s="924"/>
      <c r="OIO120" s="947"/>
      <c r="OIP120" s="1098"/>
      <c r="OIQ120" s="924"/>
      <c r="OIR120" s="1095"/>
      <c r="OIS120" s="1093"/>
      <c r="OIT120" s="293"/>
      <c r="OIU120" s="293"/>
      <c r="OIV120" s="163"/>
      <c r="OIW120" s="293"/>
      <c r="OIX120" s="924"/>
      <c r="OIY120" s="293"/>
      <c r="OIZ120" s="924"/>
      <c r="OJA120" s="947"/>
      <c r="OJB120" s="1098"/>
      <c r="OJC120" s="924"/>
      <c r="OJD120" s="1095"/>
      <c r="OJE120" s="1093"/>
      <c r="OJF120" s="293"/>
      <c r="OJG120" s="293"/>
      <c r="OJH120" s="163"/>
      <c r="OJI120" s="293"/>
      <c r="OJJ120" s="924"/>
      <c r="OJK120" s="293"/>
      <c r="OJL120" s="924"/>
      <c r="OJM120" s="947"/>
      <c r="OJN120" s="1098"/>
      <c r="OJO120" s="924"/>
      <c r="OJP120" s="1095"/>
      <c r="OJQ120" s="1093"/>
      <c r="OJR120" s="293"/>
      <c r="OJS120" s="293"/>
      <c r="OJT120" s="163"/>
      <c r="OJU120" s="293"/>
      <c r="OJV120" s="924"/>
      <c r="OJW120" s="293"/>
      <c r="OJX120" s="924"/>
      <c r="OJY120" s="947"/>
      <c r="OJZ120" s="1098"/>
      <c r="OKA120" s="924"/>
      <c r="OKB120" s="1095"/>
      <c r="OKC120" s="1093"/>
      <c r="OKD120" s="293"/>
      <c r="OKE120" s="293"/>
      <c r="OKF120" s="163"/>
      <c r="OKG120" s="293"/>
      <c r="OKH120" s="924"/>
      <c r="OKI120" s="293"/>
      <c r="OKJ120" s="924"/>
      <c r="OKK120" s="947"/>
      <c r="OKL120" s="1098"/>
      <c r="OKM120" s="924"/>
      <c r="OKN120" s="1095"/>
      <c r="OKO120" s="1093"/>
      <c r="OKP120" s="293"/>
      <c r="OKQ120" s="293"/>
      <c r="OKR120" s="163"/>
      <c r="OKS120" s="293"/>
      <c r="OKT120" s="924"/>
      <c r="OKU120" s="293"/>
      <c r="OKV120" s="924"/>
      <c r="OKW120" s="947"/>
      <c r="OKX120" s="1098"/>
      <c r="OKY120" s="924"/>
      <c r="OKZ120" s="1095"/>
      <c r="OLA120" s="1093"/>
      <c r="OLB120" s="293"/>
      <c r="OLC120" s="293"/>
      <c r="OLD120" s="163"/>
      <c r="OLE120" s="293"/>
      <c r="OLF120" s="924"/>
      <c r="OLG120" s="293"/>
      <c r="OLH120" s="924"/>
      <c r="OLI120" s="947"/>
      <c r="OLJ120" s="1098"/>
      <c r="OLK120" s="924"/>
      <c r="OLL120" s="1095"/>
      <c r="OLM120" s="1093"/>
      <c r="OLN120" s="293"/>
      <c r="OLO120" s="293"/>
      <c r="OLP120" s="163"/>
      <c r="OLQ120" s="293"/>
      <c r="OLR120" s="924"/>
      <c r="OLS120" s="293"/>
      <c r="OLT120" s="924"/>
      <c r="OLU120" s="947"/>
      <c r="OLV120" s="1098"/>
      <c r="OLW120" s="924"/>
      <c r="OLX120" s="1095"/>
      <c r="OLY120" s="1093"/>
      <c r="OLZ120" s="293"/>
      <c r="OMA120" s="293"/>
      <c r="OMB120" s="163"/>
      <c r="OMC120" s="293"/>
      <c r="OMD120" s="924"/>
      <c r="OME120" s="293"/>
      <c r="OMF120" s="924"/>
      <c r="OMG120" s="947"/>
      <c r="OMH120" s="1098"/>
      <c r="OMI120" s="924"/>
      <c r="OMJ120" s="1095"/>
      <c r="OMK120" s="1093"/>
      <c r="OML120" s="293"/>
      <c r="OMM120" s="293"/>
      <c r="OMN120" s="163"/>
      <c r="OMO120" s="293"/>
      <c r="OMP120" s="924"/>
      <c r="OMQ120" s="293"/>
      <c r="OMR120" s="924"/>
      <c r="OMS120" s="947"/>
      <c r="OMT120" s="1098"/>
      <c r="OMU120" s="924"/>
      <c r="OMV120" s="1095"/>
      <c r="OMW120" s="1093"/>
      <c r="OMX120" s="293"/>
      <c r="OMY120" s="293"/>
      <c r="OMZ120" s="163"/>
      <c r="ONA120" s="293"/>
      <c r="ONB120" s="924"/>
      <c r="ONC120" s="293"/>
      <c r="OND120" s="924"/>
      <c r="ONE120" s="947"/>
      <c r="ONF120" s="1098"/>
      <c r="ONG120" s="924"/>
      <c r="ONH120" s="1095"/>
      <c r="ONI120" s="1093"/>
      <c r="ONJ120" s="293"/>
      <c r="ONK120" s="293"/>
      <c r="ONL120" s="163"/>
      <c r="ONM120" s="293"/>
      <c r="ONN120" s="924"/>
      <c r="ONO120" s="293"/>
      <c r="ONP120" s="924"/>
      <c r="ONQ120" s="947"/>
      <c r="ONR120" s="1098"/>
      <c r="ONS120" s="924"/>
      <c r="ONT120" s="1095"/>
      <c r="ONU120" s="1093"/>
      <c r="ONV120" s="293"/>
      <c r="ONW120" s="293"/>
      <c r="ONX120" s="163"/>
      <c r="ONY120" s="293"/>
      <c r="ONZ120" s="924"/>
      <c r="OOA120" s="293"/>
      <c r="OOB120" s="924"/>
      <c r="OOC120" s="947"/>
      <c r="OOD120" s="1098"/>
      <c r="OOE120" s="924"/>
      <c r="OOF120" s="1095"/>
      <c r="OOG120" s="1093"/>
      <c r="OOH120" s="293"/>
      <c r="OOI120" s="293"/>
      <c r="OOJ120" s="163"/>
      <c r="OOK120" s="293"/>
      <c r="OOL120" s="924"/>
      <c r="OOM120" s="293"/>
      <c r="OON120" s="924"/>
      <c r="OOO120" s="947"/>
      <c r="OOP120" s="1098"/>
      <c r="OOQ120" s="924"/>
      <c r="OOR120" s="1095"/>
      <c r="OOS120" s="1093"/>
      <c r="OOT120" s="293"/>
      <c r="OOU120" s="293"/>
      <c r="OOV120" s="163"/>
      <c r="OOW120" s="293"/>
      <c r="OOX120" s="924"/>
      <c r="OOY120" s="293"/>
      <c r="OOZ120" s="924"/>
      <c r="OPA120" s="947"/>
      <c r="OPB120" s="1098"/>
      <c r="OPC120" s="924"/>
      <c r="OPD120" s="1095"/>
      <c r="OPE120" s="1093"/>
      <c r="OPF120" s="293"/>
      <c r="OPG120" s="293"/>
      <c r="OPH120" s="163"/>
      <c r="OPI120" s="293"/>
      <c r="OPJ120" s="924"/>
      <c r="OPK120" s="293"/>
      <c r="OPL120" s="924"/>
      <c r="OPM120" s="947"/>
      <c r="OPN120" s="1098"/>
      <c r="OPO120" s="924"/>
      <c r="OPP120" s="1095"/>
      <c r="OPQ120" s="1093"/>
      <c r="OPR120" s="293"/>
      <c r="OPS120" s="293"/>
      <c r="OPT120" s="163"/>
      <c r="OPU120" s="293"/>
      <c r="OPV120" s="924"/>
      <c r="OPW120" s="293"/>
      <c r="OPX120" s="924"/>
      <c r="OPY120" s="947"/>
      <c r="OPZ120" s="1098"/>
      <c r="OQA120" s="924"/>
      <c r="OQB120" s="1095"/>
      <c r="OQC120" s="1093"/>
      <c r="OQD120" s="293"/>
      <c r="OQE120" s="293"/>
      <c r="OQF120" s="163"/>
      <c r="OQG120" s="293"/>
      <c r="OQH120" s="924"/>
      <c r="OQI120" s="293"/>
      <c r="OQJ120" s="924"/>
      <c r="OQK120" s="947"/>
      <c r="OQL120" s="1098"/>
      <c r="OQM120" s="924"/>
      <c r="OQN120" s="1095"/>
      <c r="OQO120" s="1093"/>
      <c r="OQP120" s="293"/>
      <c r="OQQ120" s="293"/>
      <c r="OQR120" s="163"/>
      <c r="OQS120" s="293"/>
      <c r="OQT120" s="924"/>
      <c r="OQU120" s="293"/>
      <c r="OQV120" s="924"/>
      <c r="OQW120" s="947"/>
      <c r="OQX120" s="1098"/>
      <c r="OQY120" s="924"/>
      <c r="OQZ120" s="1095"/>
      <c r="ORA120" s="1093"/>
      <c r="ORB120" s="293"/>
      <c r="ORC120" s="293"/>
      <c r="ORD120" s="163"/>
      <c r="ORE120" s="293"/>
      <c r="ORF120" s="924"/>
      <c r="ORG120" s="293"/>
      <c r="ORH120" s="924"/>
      <c r="ORI120" s="947"/>
      <c r="ORJ120" s="1098"/>
      <c r="ORK120" s="924"/>
      <c r="ORL120" s="1095"/>
      <c r="ORM120" s="1093"/>
      <c r="ORN120" s="293"/>
      <c r="ORO120" s="293"/>
      <c r="ORP120" s="163"/>
      <c r="ORQ120" s="293"/>
      <c r="ORR120" s="924"/>
      <c r="ORS120" s="293"/>
      <c r="ORT120" s="924"/>
      <c r="ORU120" s="947"/>
      <c r="ORV120" s="1098"/>
      <c r="ORW120" s="924"/>
      <c r="ORX120" s="1095"/>
      <c r="ORY120" s="1093"/>
      <c r="ORZ120" s="293"/>
      <c r="OSA120" s="293"/>
      <c r="OSB120" s="163"/>
      <c r="OSC120" s="293"/>
      <c r="OSD120" s="924"/>
      <c r="OSE120" s="293"/>
      <c r="OSF120" s="924"/>
      <c r="OSG120" s="947"/>
      <c r="OSH120" s="1098"/>
      <c r="OSI120" s="924"/>
      <c r="OSJ120" s="1095"/>
      <c r="OSK120" s="1093"/>
      <c r="OSL120" s="293"/>
      <c r="OSM120" s="293"/>
      <c r="OSN120" s="163"/>
      <c r="OSO120" s="293"/>
      <c r="OSP120" s="924"/>
      <c r="OSQ120" s="293"/>
      <c r="OSR120" s="924"/>
      <c r="OSS120" s="947"/>
      <c r="OST120" s="1098"/>
      <c r="OSU120" s="924"/>
      <c r="OSV120" s="1095"/>
      <c r="OSW120" s="1093"/>
      <c r="OSX120" s="293"/>
      <c r="OSY120" s="293"/>
      <c r="OSZ120" s="163"/>
      <c r="OTA120" s="293"/>
      <c r="OTB120" s="924"/>
      <c r="OTC120" s="293"/>
      <c r="OTD120" s="924"/>
      <c r="OTE120" s="947"/>
      <c r="OTF120" s="1098"/>
      <c r="OTG120" s="924"/>
      <c r="OTH120" s="1095"/>
      <c r="OTI120" s="1093"/>
      <c r="OTJ120" s="293"/>
      <c r="OTK120" s="293"/>
      <c r="OTL120" s="163"/>
      <c r="OTM120" s="293"/>
      <c r="OTN120" s="924"/>
      <c r="OTO120" s="293"/>
      <c r="OTP120" s="924"/>
      <c r="OTQ120" s="947"/>
      <c r="OTR120" s="1098"/>
      <c r="OTS120" s="924"/>
      <c r="OTT120" s="1095"/>
      <c r="OTU120" s="1093"/>
      <c r="OTV120" s="293"/>
      <c r="OTW120" s="293"/>
      <c r="OTX120" s="163"/>
      <c r="OTY120" s="293"/>
      <c r="OTZ120" s="924"/>
      <c r="OUA120" s="293"/>
      <c r="OUB120" s="924"/>
      <c r="OUC120" s="947"/>
      <c r="OUD120" s="1098"/>
      <c r="OUE120" s="924"/>
      <c r="OUF120" s="1095"/>
      <c r="OUG120" s="1093"/>
      <c r="OUH120" s="293"/>
      <c r="OUI120" s="293"/>
      <c r="OUJ120" s="163"/>
      <c r="OUK120" s="293"/>
      <c r="OUL120" s="924"/>
      <c r="OUM120" s="293"/>
      <c r="OUN120" s="924"/>
      <c r="OUO120" s="947"/>
      <c r="OUP120" s="1098"/>
      <c r="OUQ120" s="924"/>
      <c r="OUR120" s="1095"/>
      <c r="OUS120" s="1093"/>
      <c r="OUT120" s="293"/>
      <c r="OUU120" s="293"/>
      <c r="OUV120" s="163"/>
      <c r="OUW120" s="293"/>
      <c r="OUX120" s="924"/>
      <c r="OUY120" s="293"/>
      <c r="OUZ120" s="924"/>
      <c r="OVA120" s="947"/>
      <c r="OVB120" s="1098"/>
      <c r="OVC120" s="924"/>
      <c r="OVD120" s="1095"/>
      <c r="OVE120" s="1093"/>
      <c r="OVF120" s="293"/>
      <c r="OVG120" s="293"/>
      <c r="OVH120" s="163"/>
      <c r="OVI120" s="293"/>
      <c r="OVJ120" s="924"/>
      <c r="OVK120" s="293"/>
      <c r="OVL120" s="924"/>
      <c r="OVM120" s="947"/>
      <c r="OVN120" s="1098"/>
      <c r="OVO120" s="924"/>
      <c r="OVP120" s="1095"/>
      <c r="OVQ120" s="1093"/>
      <c r="OVR120" s="293"/>
      <c r="OVS120" s="293"/>
      <c r="OVT120" s="163"/>
      <c r="OVU120" s="293"/>
      <c r="OVV120" s="924"/>
      <c r="OVW120" s="293"/>
      <c r="OVX120" s="924"/>
      <c r="OVY120" s="947"/>
      <c r="OVZ120" s="1098"/>
      <c r="OWA120" s="924"/>
      <c r="OWB120" s="1095"/>
      <c r="OWC120" s="1093"/>
      <c r="OWD120" s="293"/>
      <c r="OWE120" s="293"/>
      <c r="OWF120" s="163"/>
      <c r="OWG120" s="293"/>
      <c r="OWH120" s="924"/>
      <c r="OWI120" s="293"/>
      <c r="OWJ120" s="924"/>
      <c r="OWK120" s="947"/>
      <c r="OWL120" s="1098"/>
      <c r="OWM120" s="924"/>
      <c r="OWN120" s="1095"/>
      <c r="OWO120" s="1093"/>
      <c r="OWP120" s="293"/>
      <c r="OWQ120" s="293"/>
      <c r="OWR120" s="163"/>
      <c r="OWS120" s="293"/>
      <c r="OWT120" s="924"/>
      <c r="OWU120" s="293"/>
      <c r="OWV120" s="924"/>
      <c r="OWW120" s="947"/>
      <c r="OWX120" s="1098"/>
      <c r="OWY120" s="924"/>
      <c r="OWZ120" s="1095"/>
      <c r="OXA120" s="1093"/>
      <c r="OXB120" s="293"/>
      <c r="OXC120" s="293"/>
      <c r="OXD120" s="163"/>
      <c r="OXE120" s="293"/>
      <c r="OXF120" s="924"/>
      <c r="OXG120" s="293"/>
      <c r="OXH120" s="924"/>
      <c r="OXI120" s="947"/>
      <c r="OXJ120" s="1098"/>
      <c r="OXK120" s="924"/>
      <c r="OXL120" s="1095"/>
      <c r="OXM120" s="1093"/>
      <c r="OXN120" s="293"/>
      <c r="OXO120" s="293"/>
      <c r="OXP120" s="163"/>
      <c r="OXQ120" s="293"/>
      <c r="OXR120" s="924"/>
      <c r="OXS120" s="293"/>
      <c r="OXT120" s="924"/>
      <c r="OXU120" s="947"/>
      <c r="OXV120" s="1098"/>
      <c r="OXW120" s="924"/>
      <c r="OXX120" s="1095"/>
      <c r="OXY120" s="1093"/>
      <c r="OXZ120" s="293"/>
      <c r="OYA120" s="293"/>
      <c r="OYB120" s="163"/>
      <c r="OYC120" s="293"/>
      <c r="OYD120" s="924"/>
      <c r="OYE120" s="293"/>
      <c r="OYF120" s="924"/>
      <c r="OYG120" s="947"/>
      <c r="OYH120" s="1098"/>
      <c r="OYI120" s="924"/>
      <c r="OYJ120" s="1095"/>
      <c r="OYK120" s="1093"/>
      <c r="OYL120" s="293"/>
      <c r="OYM120" s="293"/>
      <c r="OYN120" s="163"/>
      <c r="OYO120" s="293"/>
      <c r="OYP120" s="924"/>
      <c r="OYQ120" s="293"/>
      <c r="OYR120" s="924"/>
      <c r="OYS120" s="947"/>
      <c r="OYT120" s="1098"/>
      <c r="OYU120" s="924"/>
      <c r="OYV120" s="1095"/>
      <c r="OYW120" s="1093"/>
      <c r="OYX120" s="293"/>
      <c r="OYY120" s="293"/>
      <c r="OYZ120" s="163"/>
      <c r="OZA120" s="293"/>
      <c r="OZB120" s="924"/>
      <c r="OZC120" s="293"/>
      <c r="OZD120" s="924"/>
      <c r="OZE120" s="947"/>
      <c r="OZF120" s="1098"/>
      <c r="OZG120" s="924"/>
      <c r="OZH120" s="1095"/>
      <c r="OZI120" s="1093"/>
      <c r="OZJ120" s="293"/>
      <c r="OZK120" s="293"/>
      <c r="OZL120" s="163"/>
      <c r="OZM120" s="293"/>
      <c r="OZN120" s="924"/>
      <c r="OZO120" s="293"/>
      <c r="OZP120" s="924"/>
      <c r="OZQ120" s="947"/>
      <c r="OZR120" s="1098"/>
      <c r="OZS120" s="924"/>
      <c r="OZT120" s="1095"/>
      <c r="OZU120" s="1093"/>
      <c r="OZV120" s="293"/>
      <c r="OZW120" s="293"/>
      <c r="OZX120" s="163"/>
      <c r="OZY120" s="293"/>
      <c r="OZZ120" s="924"/>
      <c r="PAA120" s="293"/>
      <c r="PAB120" s="924"/>
      <c r="PAC120" s="947"/>
      <c r="PAD120" s="1098"/>
      <c r="PAE120" s="924"/>
      <c r="PAF120" s="1095"/>
      <c r="PAG120" s="1093"/>
      <c r="PAH120" s="293"/>
      <c r="PAI120" s="293"/>
      <c r="PAJ120" s="163"/>
      <c r="PAK120" s="293"/>
      <c r="PAL120" s="924"/>
      <c r="PAM120" s="293"/>
      <c r="PAN120" s="924"/>
      <c r="PAO120" s="947"/>
      <c r="PAP120" s="1098"/>
      <c r="PAQ120" s="924"/>
      <c r="PAR120" s="1095"/>
      <c r="PAS120" s="1093"/>
      <c r="PAT120" s="293"/>
      <c r="PAU120" s="293"/>
      <c r="PAV120" s="163"/>
      <c r="PAW120" s="293"/>
      <c r="PAX120" s="924"/>
      <c r="PAY120" s="293"/>
      <c r="PAZ120" s="924"/>
      <c r="PBA120" s="947"/>
      <c r="PBB120" s="1098"/>
      <c r="PBC120" s="924"/>
      <c r="PBD120" s="1095"/>
      <c r="PBE120" s="1093"/>
      <c r="PBF120" s="293"/>
      <c r="PBG120" s="293"/>
      <c r="PBH120" s="163"/>
      <c r="PBI120" s="293"/>
      <c r="PBJ120" s="924"/>
      <c r="PBK120" s="293"/>
      <c r="PBL120" s="924"/>
      <c r="PBM120" s="947"/>
      <c r="PBN120" s="1098"/>
      <c r="PBO120" s="924"/>
      <c r="PBP120" s="1095"/>
      <c r="PBQ120" s="1093"/>
      <c r="PBR120" s="293"/>
      <c r="PBS120" s="293"/>
      <c r="PBT120" s="163"/>
      <c r="PBU120" s="293"/>
      <c r="PBV120" s="924"/>
      <c r="PBW120" s="293"/>
      <c r="PBX120" s="924"/>
      <c r="PBY120" s="947"/>
      <c r="PBZ120" s="1098"/>
      <c r="PCA120" s="924"/>
      <c r="PCB120" s="1095"/>
      <c r="PCC120" s="1093"/>
      <c r="PCD120" s="293"/>
      <c r="PCE120" s="293"/>
      <c r="PCF120" s="163"/>
      <c r="PCG120" s="293"/>
      <c r="PCH120" s="924"/>
      <c r="PCI120" s="293"/>
      <c r="PCJ120" s="924"/>
      <c r="PCK120" s="947"/>
      <c r="PCL120" s="1098"/>
      <c r="PCM120" s="924"/>
      <c r="PCN120" s="1095"/>
      <c r="PCO120" s="1093"/>
      <c r="PCP120" s="293"/>
      <c r="PCQ120" s="293"/>
      <c r="PCR120" s="163"/>
      <c r="PCS120" s="293"/>
      <c r="PCT120" s="924"/>
      <c r="PCU120" s="293"/>
      <c r="PCV120" s="924"/>
      <c r="PCW120" s="947"/>
      <c r="PCX120" s="1098"/>
      <c r="PCY120" s="924"/>
      <c r="PCZ120" s="1095"/>
      <c r="PDA120" s="1093"/>
      <c r="PDB120" s="293"/>
      <c r="PDC120" s="293"/>
      <c r="PDD120" s="163"/>
      <c r="PDE120" s="293"/>
      <c r="PDF120" s="924"/>
      <c r="PDG120" s="293"/>
      <c r="PDH120" s="924"/>
      <c r="PDI120" s="947"/>
      <c r="PDJ120" s="1098"/>
      <c r="PDK120" s="924"/>
      <c r="PDL120" s="1095"/>
      <c r="PDM120" s="1093"/>
      <c r="PDN120" s="293"/>
      <c r="PDO120" s="293"/>
      <c r="PDP120" s="163"/>
      <c r="PDQ120" s="293"/>
      <c r="PDR120" s="924"/>
      <c r="PDS120" s="293"/>
      <c r="PDT120" s="924"/>
      <c r="PDU120" s="947"/>
      <c r="PDV120" s="1098"/>
      <c r="PDW120" s="924"/>
      <c r="PDX120" s="1095"/>
      <c r="PDY120" s="1093"/>
      <c r="PDZ120" s="293"/>
      <c r="PEA120" s="293"/>
      <c r="PEB120" s="163"/>
      <c r="PEC120" s="293"/>
      <c r="PED120" s="924"/>
      <c r="PEE120" s="293"/>
      <c r="PEF120" s="924"/>
      <c r="PEG120" s="947"/>
      <c r="PEH120" s="1098"/>
      <c r="PEI120" s="924"/>
      <c r="PEJ120" s="1095"/>
      <c r="PEK120" s="1093"/>
      <c r="PEL120" s="293"/>
      <c r="PEM120" s="293"/>
      <c r="PEN120" s="163"/>
      <c r="PEO120" s="293"/>
      <c r="PEP120" s="924"/>
      <c r="PEQ120" s="293"/>
      <c r="PER120" s="924"/>
      <c r="PES120" s="947"/>
      <c r="PET120" s="1098"/>
      <c r="PEU120" s="924"/>
      <c r="PEV120" s="1095"/>
      <c r="PEW120" s="1093"/>
      <c r="PEX120" s="293"/>
      <c r="PEY120" s="293"/>
      <c r="PEZ120" s="163"/>
      <c r="PFA120" s="293"/>
      <c r="PFB120" s="924"/>
      <c r="PFC120" s="293"/>
      <c r="PFD120" s="924"/>
      <c r="PFE120" s="947"/>
      <c r="PFF120" s="1098"/>
      <c r="PFG120" s="924"/>
      <c r="PFH120" s="1095"/>
      <c r="PFI120" s="1093"/>
      <c r="PFJ120" s="293"/>
      <c r="PFK120" s="293"/>
      <c r="PFL120" s="163"/>
      <c r="PFM120" s="293"/>
      <c r="PFN120" s="924"/>
      <c r="PFO120" s="293"/>
      <c r="PFP120" s="924"/>
      <c r="PFQ120" s="947"/>
      <c r="PFR120" s="1098"/>
      <c r="PFS120" s="924"/>
      <c r="PFT120" s="1095"/>
      <c r="PFU120" s="1093"/>
      <c r="PFV120" s="293"/>
      <c r="PFW120" s="293"/>
      <c r="PFX120" s="163"/>
      <c r="PFY120" s="293"/>
      <c r="PFZ120" s="924"/>
      <c r="PGA120" s="293"/>
      <c r="PGB120" s="924"/>
      <c r="PGC120" s="947"/>
      <c r="PGD120" s="1098"/>
      <c r="PGE120" s="924"/>
      <c r="PGF120" s="1095"/>
      <c r="PGG120" s="1093"/>
      <c r="PGH120" s="293"/>
      <c r="PGI120" s="293"/>
      <c r="PGJ120" s="163"/>
      <c r="PGK120" s="293"/>
      <c r="PGL120" s="924"/>
      <c r="PGM120" s="293"/>
      <c r="PGN120" s="924"/>
      <c r="PGO120" s="947"/>
      <c r="PGP120" s="1098"/>
      <c r="PGQ120" s="924"/>
      <c r="PGR120" s="1095"/>
      <c r="PGS120" s="1093"/>
      <c r="PGT120" s="293"/>
      <c r="PGU120" s="293"/>
      <c r="PGV120" s="163"/>
      <c r="PGW120" s="293"/>
      <c r="PGX120" s="924"/>
      <c r="PGY120" s="293"/>
      <c r="PGZ120" s="924"/>
      <c r="PHA120" s="947"/>
      <c r="PHB120" s="1098"/>
      <c r="PHC120" s="924"/>
      <c r="PHD120" s="1095"/>
      <c r="PHE120" s="1093"/>
      <c r="PHF120" s="293"/>
      <c r="PHG120" s="293"/>
      <c r="PHH120" s="163"/>
      <c r="PHI120" s="293"/>
      <c r="PHJ120" s="924"/>
      <c r="PHK120" s="293"/>
      <c r="PHL120" s="924"/>
      <c r="PHM120" s="947"/>
      <c r="PHN120" s="1098"/>
      <c r="PHO120" s="924"/>
      <c r="PHP120" s="1095"/>
      <c r="PHQ120" s="1093"/>
      <c r="PHR120" s="293"/>
      <c r="PHS120" s="293"/>
      <c r="PHT120" s="163"/>
      <c r="PHU120" s="293"/>
      <c r="PHV120" s="924"/>
      <c r="PHW120" s="293"/>
      <c r="PHX120" s="924"/>
      <c r="PHY120" s="947"/>
      <c r="PHZ120" s="1098"/>
      <c r="PIA120" s="924"/>
      <c r="PIB120" s="1095"/>
      <c r="PIC120" s="1093"/>
      <c r="PID120" s="293"/>
      <c r="PIE120" s="293"/>
      <c r="PIF120" s="163"/>
      <c r="PIG120" s="293"/>
      <c r="PIH120" s="924"/>
      <c r="PII120" s="293"/>
      <c r="PIJ120" s="924"/>
      <c r="PIK120" s="947"/>
      <c r="PIL120" s="1098"/>
      <c r="PIM120" s="924"/>
      <c r="PIN120" s="1095"/>
      <c r="PIO120" s="1093"/>
      <c r="PIP120" s="293"/>
      <c r="PIQ120" s="293"/>
      <c r="PIR120" s="163"/>
      <c r="PIS120" s="293"/>
      <c r="PIT120" s="924"/>
      <c r="PIU120" s="293"/>
      <c r="PIV120" s="924"/>
      <c r="PIW120" s="947"/>
      <c r="PIX120" s="1098"/>
      <c r="PIY120" s="924"/>
      <c r="PIZ120" s="1095"/>
      <c r="PJA120" s="1093"/>
      <c r="PJB120" s="293"/>
      <c r="PJC120" s="293"/>
      <c r="PJD120" s="163"/>
      <c r="PJE120" s="293"/>
      <c r="PJF120" s="924"/>
      <c r="PJG120" s="293"/>
      <c r="PJH120" s="924"/>
      <c r="PJI120" s="947"/>
      <c r="PJJ120" s="1098"/>
      <c r="PJK120" s="924"/>
      <c r="PJL120" s="1095"/>
      <c r="PJM120" s="1093"/>
      <c r="PJN120" s="293"/>
      <c r="PJO120" s="293"/>
      <c r="PJP120" s="163"/>
      <c r="PJQ120" s="293"/>
      <c r="PJR120" s="924"/>
      <c r="PJS120" s="293"/>
      <c r="PJT120" s="924"/>
      <c r="PJU120" s="947"/>
      <c r="PJV120" s="1098"/>
      <c r="PJW120" s="924"/>
      <c r="PJX120" s="1095"/>
      <c r="PJY120" s="1093"/>
      <c r="PJZ120" s="293"/>
      <c r="PKA120" s="293"/>
      <c r="PKB120" s="163"/>
      <c r="PKC120" s="293"/>
      <c r="PKD120" s="924"/>
      <c r="PKE120" s="293"/>
      <c r="PKF120" s="924"/>
      <c r="PKG120" s="947"/>
      <c r="PKH120" s="1098"/>
      <c r="PKI120" s="924"/>
      <c r="PKJ120" s="1095"/>
      <c r="PKK120" s="1093"/>
      <c r="PKL120" s="293"/>
      <c r="PKM120" s="293"/>
      <c r="PKN120" s="163"/>
      <c r="PKO120" s="293"/>
      <c r="PKP120" s="924"/>
      <c r="PKQ120" s="293"/>
      <c r="PKR120" s="924"/>
      <c r="PKS120" s="947"/>
      <c r="PKT120" s="1098"/>
      <c r="PKU120" s="924"/>
      <c r="PKV120" s="1095"/>
      <c r="PKW120" s="1093"/>
      <c r="PKX120" s="293"/>
      <c r="PKY120" s="293"/>
      <c r="PKZ120" s="163"/>
      <c r="PLA120" s="293"/>
      <c r="PLB120" s="924"/>
      <c r="PLC120" s="293"/>
      <c r="PLD120" s="924"/>
      <c r="PLE120" s="947"/>
      <c r="PLF120" s="1098"/>
      <c r="PLG120" s="924"/>
      <c r="PLH120" s="1095"/>
      <c r="PLI120" s="1093"/>
      <c r="PLJ120" s="293"/>
      <c r="PLK120" s="293"/>
      <c r="PLL120" s="163"/>
      <c r="PLM120" s="293"/>
      <c r="PLN120" s="924"/>
      <c r="PLO120" s="293"/>
      <c r="PLP120" s="924"/>
      <c r="PLQ120" s="947"/>
      <c r="PLR120" s="1098"/>
      <c r="PLS120" s="924"/>
      <c r="PLT120" s="1095"/>
      <c r="PLU120" s="1093"/>
      <c r="PLV120" s="293"/>
      <c r="PLW120" s="293"/>
      <c r="PLX120" s="163"/>
      <c r="PLY120" s="293"/>
      <c r="PLZ120" s="924"/>
      <c r="PMA120" s="293"/>
      <c r="PMB120" s="924"/>
      <c r="PMC120" s="947"/>
      <c r="PMD120" s="1098"/>
      <c r="PME120" s="924"/>
      <c r="PMF120" s="1095"/>
      <c r="PMG120" s="1093"/>
      <c r="PMH120" s="293"/>
      <c r="PMI120" s="293"/>
      <c r="PMJ120" s="163"/>
      <c r="PMK120" s="293"/>
      <c r="PML120" s="924"/>
      <c r="PMM120" s="293"/>
      <c r="PMN120" s="924"/>
      <c r="PMO120" s="947"/>
      <c r="PMP120" s="1098"/>
      <c r="PMQ120" s="924"/>
      <c r="PMR120" s="1095"/>
      <c r="PMS120" s="1093"/>
      <c r="PMT120" s="293"/>
      <c r="PMU120" s="293"/>
      <c r="PMV120" s="163"/>
      <c r="PMW120" s="293"/>
      <c r="PMX120" s="924"/>
      <c r="PMY120" s="293"/>
      <c r="PMZ120" s="924"/>
      <c r="PNA120" s="947"/>
      <c r="PNB120" s="1098"/>
      <c r="PNC120" s="924"/>
      <c r="PND120" s="1095"/>
      <c r="PNE120" s="1093"/>
      <c r="PNF120" s="293"/>
      <c r="PNG120" s="293"/>
      <c r="PNH120" s="163"/>
      <c r="PNI120" s="293"/>
      <c r="PNJ120" s="924"/>
      <c r="PNK120" s="293"/>
      <c r="PNL120" s="924"/>
      <c r="PNM120" s="947"/>
      <c r="PNN120" s="1098"/>
      <c r="PNO120" s="924"/>
      <c r="PNP120" s="1095"/>
      <c r="PNQ120" s="1093"/>
      <c r="PNR120" s="293"/>
      <c r="PNS120" s="293"/>
      <c r="PNT120" s="163"/>
      <c r="PNU120" s="293"/>
      <c r="PNV120" s="924"/>
      <c r="PNW120" s="293"/>
      <c r="PNX120" s="924"/>
      <c r="PNY120" s="947"/>
      <c r="PNZ120" s="1098"/>
      <c r="POA120" s="924"/>
      <c r="POB120" s="1095"/>
      <c r="POC120" s="1093"/>
      <c r="POD120" s="293"/>
      <c r="POE120" s="293"/>
      <c r="POF120" s="163"/>
      <c r="POG120" s="293"/>
      <c r="POH120" s="924"/>
      <c r="POI120" s="293"/>
      <c r="POJ120" s="924"/>
      <c r="POK120" s="947"/>
      <c r="POL120" s="1098"/>
      <c r="POM120" s="924"/>
      <c r="PON120" s="1095"/>
      <c r="POO120" s="1093"/>
      <c r="POP120" s="293"/>
      <c r="POQ120" s="293"/>
      <c r="POR120" s="163"/>
      <c r="POS120" s="293"/>
      <c r="POT120" s="924"/>
      <c r="POU120" s="293"/>
      <c r="POV120" s="924"/>
      <c r="POW120" s="947"/>
      <c r="POX120" s="1098"/>
      <c r="POY120" s="924"/>
      <c r="POZ120" s="1095"/>
      <c r="PPA120" s="1093"/>
      <c r="PPB120" s="293"/>
      <c r="PPC120" s="293"/>
      <c r="PPD120" s="163"/>
      <c r="PPE120" s="293"/>
      <c r="PPF120" s="924"/>
      <c r="PPG120" s="293"/>
      <c r="PPH120" s="924"/>
      <c r="PPI120" s="947"/>
      <c r="PPJ120" s="1098"/>
      <c r="PPK120" s="924"/>
      <c r="PPL120" s="1095"/>
      <c r="PPM120" s="1093"/>
      <c r="PPN120" s="293"/>
      <c r="PPO120" s="293"/>
      <c r="PPP120" s="163"/>
      <c r="PPQ120" s="293"/>
      <c r="PPR120" s="924"/>
      <c r="PPS120" s="293"/>
      <c r="PPT120" s="924"/>
      <c r="PPU120" s="947"/>
      <c r="PPV120" s="1098"/>
      <c r="PPW120" s="924"/>
      <c r="PPX120" s="1095"/>
      <c r="PPY120" s="1093"/>
      <c r="PPZ120" s="293"/>
      <c r="PQA120" s="293"/>
      <c r="PQB120" s="163"/>
      <c r="PQC120" s="293"/>
      <c r="PQD120" s="924"/>
      <c r="PQE120" s="293"/>
      <c r="PQF120" s="924"/>
      <c r="PQG120" s="947"/>
      <c r="PQH120" s="1098"/>
      <c r="PQI120" s="924"/>
      <c r="PQJ120" s="1095"/>
      <c r="PQK120" s="1093"/>
      <c r="PQL120" s="293"/>
      <c r="PQM120" s="293"/>
      <c r="PQN120" s="163"/>
      <c r="PQO120" s="293"/>
      <c r="PQP120" s="924"/>
      <c r="PQQ120" s="293"/>
      <c r="PQR120" s="924"/>
      <c r="PQS120" s="947"/>
      <c r="PQT120" s="1098"/>
      <c r="PQU120" s="924"/>
      <c r="PQV120" s="1095"/>
      <c r="PQW120" s="1093"/>
      <c r="PQX120" s="293"/>
      <c r="PQY120" s="293"/>
      <c r="PQZ120" s="163"/>
      <c r="PRA120" s="293"/>
      <c r="PRB120" s="924"/>
      <c r="PRC120" s="293"/>
      <c r="PRD120" s="924"/>
      <c r="PRE120" s="947"/>
      <c r="PRF120" s="1098"/>
      <c r="PRG120" s="924"/>
      <c r="PRH120" s="1095"/>
      <c r="PRI120" s="1093"/>
      <c r="PRJ120" s="293"/>
      <c r="PRK120" s="293"/>
      <c r="PRL120" s="163"/>
      <c r="PRM120" s="293"/>
      <c r="PRN120" s="924"/>
      <c r="PRO120" s="293"/>
      <c r="PRP120" s="924"/>
      <c r="PRQ120" s="947"/>
      <c r="PRR120" s="1098"/>
      <c r="PRS120" s="924"/>
      <c r="PRT120" s="1095"/>
      <c r="PRU120" s="1093"/>
      <c r="PRV120" s="293"/>
      <c r="PRW120" s="293"/>
      <c r="PRX120" s="163"/>
      <c r="PRY120" s="293"/>
      <c r="PRZ120" s="924"/>
      <c r="PSA120" s="293"/>
      <c r="PSB120" s="924"/>
      <c r="PSC120" s="947"/>
      <c r="PSD120" s="1098"/>
      <c r="PSE120" s="924"/>
      <c r="PSF120" s="1095"/>
      <c r="PSG120" s="1093"/>
      <c r="PSH120" s="293"/>
      <c r="PSI120" s="293"/>
      <c r="PSJ120" s="163"/>
      <c r="PSK120" s="293"/>
      <c r="PSL120" s="924"/>
      <c r="PSM120" s="293"/>
      <c r="PSN120" s="924"/>
      <c r="PSO120" s="947"/>
      <c r="PSP120" s="1098"/>
      <c r="PSQ120" s="924"/>
      <c r="PSR120" s="1095"/>
      <c r="PSS120" s="1093"/>
      <c r="PST120" s="293"/>
      <c r="PSU120" s="293"/>
      <c r="PSV120" s="163"/>
      <c r="PSW120" s="293"/>
      <c r="PSX120" s="924"/>
      <c r="PSY120" s="293"/>
      <c r="PSZ120" s="924"/>
      <c r="PTA120" s="947"/>
      <c r="PTB120" s="1098"/>
      <c r="PTC120" s="924"/>
      <c r="PTD120" s="1095"/>
      <c r="PTE120" s="1093"/>
      <c r="PTF120" s="293"/>
      <c r="PTG120" s="293"/>
      <c r="PTH120" s="163"/>
      <c r="PTI120" s="293"/>
      <c r="PTJ120" s="924"/>
      <c r="PTK120" s="293"/>
      <c r="PTL120" s="924"/>
      <c r="PTM120" s="947"/>
      <c r="PTN120" s="1098"/>
      <c r="PTO120" s="924"/>
      <c r="PTP120" s="1095"/>
      <c r="PTQ120" s="1093"/>
      <c r="PTR120" s="293"/>
      <c r="PTS120" s="293"/>
      <c r="PTT120" s="163"/>
      <c r="PTU120" s="293"/>
      <c r="PTV120" s="924"/>
      <c r="PTW120" s="293"/>
      <c r="PTX120" s="924"/>
      <c r="PTY120" s="947"/>
      <c r="PTZ120" s="1098"/>
      <c r="PUA120" s="924"/>
      <c r="PUB120" s="1095"/>
      <c r="PUC120" s="1093"/>
      <c r="PUD120" s="293"/>
      <c r="PUE120" s="293"/>
      <c r="PUF120" s="163"/>
      <c r="PUG120" s="293"/>
      <c r="PUH120" s="924"/>
      <c r="PUI120" s="293"/>
      <c r="PUJ120" s="924"/>
      <c r="PUK120" s="947"/>
      <c r="PUL120" s="1098"/>
      <c r="PUM120" s="924"/>
      <c r="PUN120" s="1095"/>
      <c r="PUO120" s="1093"/>
      <c r="PUP120" s="293"/>
      <c r="PUQ120" s="293"/>
      <c r="PUR120" s="163"/>
      <c r="PUS120" s="293"/>
      <c r="PUT120" s="924"/>
      <c r="PUU120" s="293"/>
      <c r="PUV120" s="924"/>
      <c r="PUW120" s="947"/>
      <c r="PUX120" s="1098"/>
      <c r="PUY120" s="924"/>
      <c r="PUZ120" s="1095"/>
      <c r="PVA120" s="1093"/>
      <c r="PVB120" s="293"/>
      <c r="PVC120" s="293"/>
      <c r="PVD120" s="163"/>
      <c r="PVE120" s="293"/>
      <c r="PVF120" s="924"/>
      <c r="PVG120" s="293"/>
      <c r="PVH120" s="924"/>
      <c r="PVI120" s="947"/>
      <c r="PVJ120" s="1098"/>
      <c r="PVK120" s="924"/>
      <c r="PVL120" s="1095"/>
      <c r="PVM120" s="1093"/>
      <c r="PVN120" s="293"/>
      <c r="PVO120" s="293"/>
      <c r="PVP120" s="163"/>
      <c r="PVQ120" s="293"/>
      <c r="PVR120" s="924"/>
      <c r="PVS120" s="293"/>
      <c r="PVT120" s="924"/>
      <c r="PVU120" s="947"/>
      <c r="PVV120" s="1098"/>
      <c r="PVW120" s="924"/>
      <c r="PVX120" s="1095"/>
      <c r="PVY120" s="1093"/>
      <c r="PVZ120" s="293"/>
      <c r="PWA120" s="293"/>
      <c r="PWB120" s="163"/>
      <c r="PWC120" s="293"/>
      <c r="PWD120" s="924"/>
      <c r="PWE120" s="293"/>
      <c r="PWF120" s="924"/>
      <c r="PWG120" s="947"/>
      <c r="PWH120" s="1098"/>
      <c r="PWI120" s="924"/>
      <c r="PWJ120" s="1095"/>
      <c r="PWK120" s="1093"/>
      <c r="PWL120" s="293"/>
      <c r="PWM120" s="293"/>
      <c r="PWN120" s="163"/>
      <c r="PWO120" s="293"/>
      <c r="PWP120" s="924"/>
      <c r="PWQ120" s="293"/>
      <c r="PWR120" s="924"/>
      <c r="PWS120" s="947"/>
      <c r="PWT120" s="1098"/>
      <c r="PWU120" s="924"/>
      <c r="PWV120" s="1095"/>
      <c r="PWW120" s="1093"/>
      <c r="PWX120" s="293"/>
      <c r="PWY120" s="293"/>
      <c r="PWZ120" s="163"/>
      <c r="PXA120" s="293"/>
      <c r="PXB120" s="924"/>
      <c r="PXC120" s="293"/>
      <c r="PXD120" s="924"/>
      <c r="PXE120" s="947"/>
      <c r="PXF120" s="1098"/>
      <c r="PXG120" s="924"/>
      <c r="PXH120" s="1095"/>
      <c r="PXI120" s="1093"/>
      <c r="PXJ120" s="293"/>
      <c r="PXK120" s="293"/>
      <c r="PXL120" s="163"/>
      <c r="PXM120" s="293"/>
      <c r="PXN120" s="924"/>
      <c r="PXO120" s="293"/>
      <c r="PXP120" s="924"/>
      <c r="PXQ120" s="947"/>
      <c r="PXR120" s="1098"/>
      <c r="PXS120" s="924"/>
      <c r="PXT120" s="1095"/>
      <c r="PXU120" s="1093"/>
      <c r="PXV120" s="293"/>
      <c r="PXW120" s="293"/>
      <c r="PXX120" s="163"/>
      <c r="PXY120" s="293"/>
      <c r="PXZ120" s="924"/>
      <c r="PYA120" s="293"/>
      <c r="PYB120" s="924"/>
      <c r="PYC120" s="947"/>
      <c r="PYD120" s="1098"/>
      <c r="PYE120" s="924"/>
      <c r="PYF120" s="1095"/>
      <c r="PYG120" s="1093"/>
      <c r="PYH120" s="293"/>
      <c r="PYI120" s="293"/>
      <c r="PYJ120" s="163"/>
      <c r="PYK120" s="293"/>
      <c r="PYL120" s="924"/>
      <c r="PYM120" s="293"/>
      <c r="PYN120" s="924"/>
      <c r="PYO120" s="947"/>
      <c r="PYP120" s="1098"/>
      <c r="PYQ120" s="924"/>
      <c r="PYR120" s="1095"/>
      <c r="PYS120" s="1093"/>
      <c r="PYT120" s="293"/>
      <c r="PYU120" s="293"/>
      <c r="PYV120" s="163"/>
      <c r="PYW120" s="293"/>
      <c r="PYX120" s="924"/>
      <c r="PYY120" s="293"/>
      <c r="PYZ120" s="924"/>
      <c r="PZA120" s="947"/>
      <c r="PZB120" s="1098"/>
      <c r="PZC120" s="924"/>
      <c r="PZD120" s="1095"/>
      <c r="PZE120" s="1093"/>
      <c r="PZF120" s="293"/>
      <c r="PZG120" s="293"/>
      <c r="PZH120" s="163"/>
      <c r="PZI120" s="293"/>
      <c r="PZJ120" s="924"/>
      <c r="PZK120" s="293"/>
      <c r="PZL120" s="924"/>
      <c r="PZM120" s="947"/>
      <c r="PZN120" s="1098"/>
      <c r="PZO120" s="924"/>
      <c r="PZP120" s="1095"/>
      <c r="PZQ120" s="1093"/>
      <c r="PZR120" s="293"/>
      <c r="PZS120" s="293"/>
      <c r="PZT120" s="163"/>
      <c r="PZU120" s="293"/>
      <c r="PZV120" s="924"/>
      <c r="PZW120" s="293"/>
      <c r="PZX120" s="924"/>
      <c r="PZY120" s="947"/>
      <c r="PZZ120" s="1098"/>
      <c r="QAA120" s="924"/>
      <c r="QAB120" s="1095"/>
      <c r="QAC120" s="1093"/>
      <c r="QAD120" s="293"/>
      <c r="QAE120" s="293"/>
      <c r="QAF120" s="163"/>
      <c r="QAG120" s="293"/>
      <c r="QAH120" s="924"/>
      <c r="QAI120" s="293"/>
      <c r="QAJ120" s="924"/>
      <c r="QAK120" s="947"/>
      <c r="QAL120" s="1098"/>
      <c r="QAM120" s="924"/>
      <c r="QAN120" s="1095"/>
      <c r="QAO120" s="1093"/>
      <c r="QAP120" s="293"/>
      <c r="QAQ120" s="293"/>
      <c r="QAR120" s="163"/>
      <c r="QAS120" s="293"/>
      <c r="QAT120" s="924"/>
      <c r="QAU120" s="293"/>
      <c r="QAV120" s="924"/>
      <c r="QAW120" s="947"/>
      <c r="QAX120" s="1098"/>
      <c r="QAY120" s="924"/>
      <c r="QAZ120" s="1095"/>
      <c r="QBA120" s="1093"/>
      <c r="QBB120" s="293"/>
      <c r="QBC120" s="293"/>
      <c r="QBD120" s="163"/>
      <c r="QBE120" s="293"/>
      <c r="QBF120" s="924"/>
      <c r="QBG120" s="293"/>
      <c r="QBH120" s="924"/>
      <c r="QBI120" s="947"/>
      <c r="QBJ120" s="1098"/>
      <c r="QBK120" s="924"/>
      <c r="QBL120" s="1095"/>
      <c r="QBM120" s="1093"/>
      <c r="QBN120" s="293"/>
      <c r="QBO120" s="293"/>
      <c r="QBP120" s="163"/>
      <c r="QBQ120" s="293"/>
      <c r="QBR120" s="924"/>
      <c r="QBS120" s="293"/>
      <c r="QBT120" s="924"/>
      <c r="QBU120" s="947"/>
      <c r="QBV120" s="1098"/>
      <c r="QBW120" s="924"/>
      <c r="QBX120" s="1095"/>
      <c r="QBY120" s="1093"/>
      <c r="QBZ120" s="293"/>
      <c r="QCA120" s="293"/>
      <c r="QCB120" s="163"/>
      <c r="QCC120" s="293"/>
      <c r="QCD120" s="924"/>
      <c r="QCE120" s="293"/>
      <c r="QCF120" s="924"/>
      <c r="QCG120" s="947"/>
      <c r="QCH120" s="1098"/>
      <c r="QCI120" s="924"/>
      <c r="QCJ120" s="1095"/>
      <c r="QCK120" s="1093"/>
      <c r="QCL120" s="293"/>
      <c r="QCM120" s="293"/>
      <c r="QCN120" s="163"/>
      <c r="QCO120" s="293"/>
      <c r="QCP120" s="924"/>
      <c r="QCQ120" s="293"/>
      <c r="QCR120" s="924"/>
      <c r="QCS120" s="947"/>
      <c r="QCT120" s="1098"/>
      <c r="QCU120" s="924"/>
      <c r="QCV120" s="1095"/>
      <c r="QCW120" s="1093"/>
      <c r="QCX120" s="293"/>
      <c r="QCY120" s="293"/>
      <c r="QCZ120" s="163"/>
      <c r="QDA120" s="293"/>
      <c r="QDB120" s="924"/>
      <c r="QDC120" s="293"/>
      <c r="QDD120" s="924"/>
      <c r="QDE120" s="947"/>
      <c r="QDF120" s="1098"/>
      <c r="QDG120" s="924"/>
      <c r="QDH120" s="1095"/>
      <c r="QDI120" s="1093"/>
      <c r="QDJ120" s="293"/>
      <c r="QDK120" s="293"/>
      <c r="QDL120" s="163"/>
      <c r="QDM120" s="293"/>
      <c r="QDN120" s="924"/>
      <c r="QDO120" s="293"/>
      <c r="QDP120" s="924"/>
      <c r="QDQ120" s="947"/>
      <c r="QDR120" s="1098"/>
      <c r="QDS120" s="924"/>
      <c r="QDT120" s="1095"/>
      <c r="QDU120" s="1093"/>
      <c r="QDV120" s="293"/>
      <c r="QDW120" s="293"/>
      <c r="QDX120" s="163"/>
      <c r="QDY120" s="293"/>
      <c r="QDZ120" s="924"/>
      <c r="QEA120" s="293"/>
      <c r="QEB120" s="924"/>
      <c r="QEC120" s="947"/>
      <c r="QED120" s="1098"/>
      <c r="QEE120" s="924"/>
      <c r="QEF120" s="1095"/>
      <c r="QEG120" s="1093"/>
      <c r="QEH120" s="293"/>
      <c r="QEI120" s="293"/>
      <c r="QEJ120" s="163"/>
      <c r="QEK120" s="293"/>
      <c r="QEL120" s="924"/>
      <c r="QEM120" s="293"/>
      <c r="QEN120" s="924"/>
      <c r="QEO120" s="947"/>
      <c r="QEP120" s="1098"/>
      <c r="QEQ120" s="924"/>
      <c r="QER120" s="1095"/>
      <c r="QES120" s="1093"/>
      <c r="QET120" s="293"/>
      <c r="QEU120" s="293"/>
      <c r="QEV120" s="163"/>
      <c r="QEW120" s="293"/>
      <c r="QEX120" s="924"/>
      <c r="QEY120" s="293"/>
      <c r="QEZ120" s="924"/>
      <c r="QFA120" s="947"/>
      <c r="QFB120" s="1098"/>
      <c r="QFC120" s="924"/>
      <c r="QFD120" s="1095"/>
      <c r="QFE120" s="1093"/>
      <c r="QFF120" s="293"/>
      <c r="QFG120" s="293"/>
      <c r="QFH120" s="163"/>
      <c r="QFI120" s="293"/>
      <c r="QFJ120" s="924"/>
      <c r="QFK120" s="293"/>
      <c r="QFL120" s="924"/>
      <c r="QFM120" s="947"/>
      <c r="QFN120" s="1098"/>
      <c r="QFO120" s="924"/>
      <c r="QFP120" s="1095"/>
      <c r="QFQ120" s="1093"/>
      <c r="QFR120" s="293"/>
      <c r="QFS120" s="293"/>
      <c r="QFT120" s="163"/>
      <c r="QFU120" s="293"/>
      <c r="QFV120" s="924"/>
      <c r="QFW120" s="293"/>
      <c r="QFX120" s="924"/>
      <c r="QFY120" s="947"/>
      <c r="QFZ120" s="1098"/>
      <c r="QGA120" s="924"/>
      <c r="QGB120" s="1095"/>
      <c r="QGC120" s="1093"/>
      <c r="QGD120" s="293"/>
      <c r="QGE120" s="293"/>
      <c r="QGF120" s="163"/>
      <c r="QGG120" s="293"/>
      <c r="QGH120" s="924"/>
      <c r="QGI120" s="293"/>
      <c r="QGJ120" s="924"/>
      <c r="QGK120" s="947"/>
      <c r="QGL120" s="1098"/>
      <c r="QGM120" s="924"/>
      <c r="QGN120" s="1095"/>
      <c r="QGO120" s="1093"/>
      <c r="QGP120" s="293"/>
      <c r="QGQ120" s="293"/>
      <c r="QGR120" s="163"/>
      <c r="QGS120" s="293"/>
      <c r="QGT120" s="924"/>
      <c r="QGU120" s="293"/>
      <c r="QGV120" s="924"/>
      <c r="QGW120" s="947"/>
      <c r="QGX120" s="1098"/>
      <c r="QGY120" s="924"/>
      <c r="QGZ120" s="1095"/>
      <c r="QHA120" s="1093"/>
      <c r="QHB120" s="293"/>
      <c r="QHC120" s="293"/>
      <c r="QHD120" s="163"/>
      <c r="QHE120" s="293"/>
      <c r="QHF120" s="924"/>
      <c r="QHG120" s="293"/>
      <c r="QHH120" s="924"/>
      <c r="QHI120" s="947"/>
      <c r="QHJ120" s="1098"/>
      <c r="QHK120" s="924"/>
      <c r="QHL120" s="1095"/>
      <c r="QHM120" s="1093"/>
      <c r="QHN120" s="293"/>
      <c r="QHO120" s="293"/>
      <c r="QHP120" s="163"/>
      <c r="QHQ120" s="293"/>
      <c r="QHR120" s="924"/>
      <c r="QHS120" s="293"/>
      <c r="QHT120" s="924"/>
      <c r="QHU120" s="947"/>
      <c r="QHV120" s="1098"/>
      <c r="QHW120" s="924"/>
      <c r="QHX120" s="1095"/>
      <c r="QHY120" s="1093"/>
      <c r="QHZ120" s="293"/>
      <c r="QIA120" s="293"/>
      <c r="QIB120" s="163"/>
      <c r="QIC120" s="293"/>
      <c r="QID120" s="924"/>
      <c r="QIE120" s="293"/>
      <c r="QIF120" s="924"/>
      <c r="QIG120" s="947"/>
      <c r="QIH120" s="1098"/>
      <c r="QII120" s="924"/>
      <c r="QIJ120" s="1095"/>
      <c r="QIK120" s="1093"/>
      <c r="QIL120" s="293"/>
      <c r="QIM120" s="293"/>
      <c r="QIN120" s="163"/>
      <c r="QIO120" s="293"/>
      <c r="QIP120" s="924"/>
      <c r="QIQ120" s="293"/>
      <c r="QIR120" s="924"/>
      <c r="QIS120" s="947"/>
      <c r="QIT120" s="1098"/>
      <c r="QIU120" s="924"/>
      <c r="QIV120" s="1095"/>
      <c r="QIW120" s="1093"/>
      <c r="QIX120" s="293"/>
      <c r="QIY120" s="293"/>
      <c r="QIZ120" s="163"/>
      <c r="QJA120" s="293"/>
      <c r="QJB120" s="924"/>
      <c r="QJC120" s="293"/>
      <c r="QJD120" s="924"/>
      <c r="QJE120" s="947"/>
      <c r="QJF120" s="1098"/>
      <c r="QJG120" s="924"/>
      <c r="QJH120" s="1095"/>
      <c r="QJI120" s="1093"/>
      <c r="QJJ120" s="293"/>
      <c r="QJK120" s="293"/>
      <c r="QJL120" s="163"/>
      <c r="QJM120" s="293"/>
      <c r="QJN120" s="924"/>
      <c r="QJO120" s="293"/>
      <c r="QJP120" s="924"/>
      <c r="QJQ120" s="947"/>
      <c r="QJR120" s="1098"/>
      <c r="QJS120" s="924"/>
      <c r="QJT120" s="1095"/>
      <c r="QJU120" s="1093"/>
      <c r="QJV120" s="293"/>
      <c r="QJW120" s="293"/>
      <c r="QJX120" s="163"/>
      <c r="QJY120" s="293"/>
      <c r="QJZ120" s="924"/>
      <c r="QKA120" s="293"/>
      <c r="QKB120" s="924"/>
      <c r="QKC120" s="947"/>
      <c r="QKD120" s="1098"/>
      <c r="QKE120" s="924"/>
      <c r="QKF120" s="1095"/>
      <c r="QKG120" s="1093"/>
      <c r="QKH120" s="293"/>
      <c r="QKI120" s="293"/>
      <c r="QKJ120" s="163"/>
      <c r="QKK120" s="293"/>
      <c r="QKL120" s="924"/>
      <c r="QKM120" s="293"/>
      <c r="QKN120" s="924"/>
      <c r="QKO120" s="947"/>
      <c r="QKP120" s="1098"/>
      <c r="QKQ120" s="924"/>
      <c r="QKR120" s="1095"/>
      <c r="QKS120" s="1093"/>
      <c r="QKT120" s="293"/>
      <c r="QKU120" s="293"/>
      <c r="QKV120" s="163"/>
      <c r="QKW120" s="293"/>
      <c r="QKX120" s="924"/>
      <c r="QKY120" s="293"/>
      <c r="QKZ120" s="924"/>
      <c r="QLA120" s="947"/>
      <c r="QLB120" s="1098"/>
      <c r="QLC120" s="924"/>
      <c r="QLD120" s="1095"/>
      <c r="QLE120" s="1093"/>
      <c r="QLF120" s="293"/>
      <c r="QLG120" s="293"/>
      <c r="QLH120" s="163"/>
      <c r="QLI120" s="293"/>
      <c r="QLJ120" s="924"/>
      <c r="QLK120" s="293"/>
      <c r="QLL120" s="924"/>
      <c r="QLM120" s="947"/>
      <c r="QLN120" s="1098"/>
      <c r="QLO120" s="924"/>
      <c r="QLP120" s="1095"/>
      <c r="QLQ120" s="1093"/>
      <c r="QLR120" s="293"/>
      <c r="QLS120" s="293"/>
      <c r="QLT120" s="163"/>
      <c r="QLU120" s="293"/>
      <c r="QLV120" s="924"/>
      <c r="QLW120" s="293"/>
      <c r="QLX120" s="924"/>
      <c r="QLY120" s="947"/>
      <c r="QLZ120" s="1098"/>
      <c r="QMA120" s="924"/>
      <c r="QMB120" s="1095"/>
      <c r="QMC120" s="1093"/>
      <c r="QMD120" s="293"/>
      <c r="QME120" s="293"/>
      <c r="QMF120" s="163"/>
      <c r="QMG120" s="293"/>
      <c r="QMH120" s="924"/>
      <c r="QMI120" s="293"/>
      <c r="QMJ120" s="924"/>
      <c r="QMK120" s="947"/>
      <c r="QML120" s="1098"/>
      <c r="QMM120" s="924"/>
      <c r="QMN120" s="1095"/>
      <c r="QMO120" s="1093"/>
      <c r="QMP120" s="293"/>
      <c r="QMQ120" s="293"/>
      <c r="QMR120" s="163"/>
      <c r="QMS120" s="293"/>
      <c r="QMT120" s="924"/>
      <c r="QMU120" s="293"/>
      <c r="QMV120" s="924"/>
      <c r="QMW120" s="947"/>
      <c r="QMX120" s="1098"/>
      <c r="QMY120" s="924"/>
      <c r="QMZ120" s="1095"/>
      <c r="QNA120" s="1093"/>
      <c r="QNB120" s="293"/>
      <c r="QNC120" s="293"/>
      <c r="QND120" s="163"/>
      <c r="QNE120" s="293"/>
      <c r="QNF120" s="924"/>
      <c r="QNG120" s="293"/>
      <c r="QNH120" s="924"/>
      <c r="QNI120" s="947"/>
      <c r="QNJ120" s="1098"/>
      <c r="QNK120" s="924"/>
      <c r="QNL120" s="1095"/>
      <c r="QNM120" s="1093"/>
      <c r="QNN120" s="293"/>
      <c r="QNO120" s="293"/>
      <c r="QNP120" s="163"/>
      <c r="QNQ120" s="293"/>
      <c r="QNR120" s="924"/>
      <c r="QNS120" s="293"/>
      <c r="QNT120" s="924"/>
      <c r="QNU120" s="947"/>
      <c r="QNV120" s="1098"/>
      <c r="QNW120" s="924"/>
      <c r="QNX120" s="1095"/>
      <c r="QNY120" s="1093"/>
      <c r="QNZ120" s="293"/>
      <c r="QOA120" s="293"/>
      <c r="QOB120" s="163"/>
      <c r="QOC120" s="293"/>
      <c r="QOD120" s="924"/>
      <c r="QOE120" s="293"/>
      <c r="QOF120" s="924"/>
      <c r="QOG120" s="947"/>
      <c r="QOH120" s="1098"/>
      <c r="QOI120" s="924"/>
      <c r="QOJ120" s="1095"/>
      <c r="QOK120" s="1093"/>
      <c r="QOL120" s="293"/>
      <c r="QOM120" s="293"/>
      <c r="QON120" s="163"/>
      <c r="QOO120" s="293"/>
      <c r="QOP120" s="924"/>
      <c r="QOQ120" s="293"/>
      <c r="QOR120" s="924"/>
      <c r="QOS120" s="947"/>
      <c r="QOT120" s="1098"/>
      <c r="QOU120" s="924"/>
      <c r="QOV120" s="1095"/>
      <c r="QOW120" s="1093"/>
      <c r="QOX120" s="293"/>
      <c r="QOY120" s="293"/>
      <c r="QOZ120" s="163"/>
      <c r="QPA120" s="293"/>
      <c r="QPB120" s="924"/>
      <c r="QPC120" s="293"/>
      <c r="QPD120" s="924"/>
      <c r="QPE120" s="947"/>
      <c r="QPF120" s="1098"/>
      <c r="QPG120" s="924"/>
      <c r="QPH120" s="1095"/>
      <c r="QPI120" s="1093"/>
      <c r="QPJ120" s="293"/>
      <c r="QPK120" s="293"/>
      <c r="QPL120" s="163"/>
      <c r="QPM120" s="293"/>
      <c r="QPN120" s="924"/>
      <c r="QPO120" s="293"/>
      <c r="QPP120" s="924"/>
      <c r="QPQ120" s="947"/>
      <c r="QPR120" s="1098"/>
      <c r="QPS120" s="924"/>
      <c r="QPT120" s="1095"/>
      <c r="QPU120" s="1093"/>
      <c r="QPV120" s="293"/>
      <c r="QPW120" s="293"/>
      <c r="QPX120" s="163"/>
      <c r="QPY120" s="293"/>
      <c r="QPZ120" s="924"/>
      <c r="QQA120" s="293"/>
      <c r="QQB120" s="924"/>
      <c r="QQC120" s="947"/>
      <c r="QQD120" s="1098"/>
      <c r="QQE120" s="924"/>
      <c r="QQF120" s="1095"/>
      <c r="QQG120" s="1093"/>
      <c r="QQH120" s="293"/>
      <c r="QQI120" s="293"/>
      <c r="QQJ120" s="163"/>
      <c r="QQK120" s="293"/>
      <c r="QQL120" s="924"/>
      <c r="QQM120" s="293"/>
      <c r="QQN120" s="924"/>
      <c r="QQO120" s="947"/>
      <c r="QQP120" s="1098"/>
      <c r="QQQ120" s="924"/>
      <c r="QQR120" s="1095"/>
      <c r="QQS120" s="1093"/>
      <c r="QQT120" s="293"/>
      <c r="QQU120" s="293"/>
      <c r="QQV120" s="163"/>
      <c r="QQW120" s="293"/>
      <c r="QQX120" s="924"/>
      <c r="QQY120" s="293"/>
      <c r="QQZ120" s="924"/>
      <c r="QRA120" s="947"/>
      <c r="QRB120" s="1098"/>
      <c r="QRC120" s="924"/>
      <c r="QRD120" s="1095"/>
      <c r="QRE120" s="1093"/>
      <c r="QRF120" s="293"/>
      <c r="QRG120" s="293"/>
      <c r="QRH120" s="163"/>
      <c r="QRI120" s="293"/>
      <c r="QRJ120" s="924"/>
      <c r="QRK120" s="293"/>
      <c r="QRL120" s="924"/>
      <c r="QRM120" s="947"/>
      <c r="QRN120" s="1098"/>
      <c r="QRO120" s="924"/>
      <c r="QRP120" s="1095"/>
      <c r="QRQ120" s="1093"/>
      <c r="QRR120" s="293"/>
      <c r="QRS120" s="293"/>
      <c r="QRT120" s="163"/>
      <c r="QRU120" s="293"/>
      <c r="QRV120" s="924"/>
      <c r="QRW120" s="293"/>
      <c r="QRX120" s="924"/>
      <c r="QRY120" s="947"/>
      <c r="QRZ120" s="1098"/>
      <c r="QSA120" s="924"/>
      <c r="QSB120" s="1095"/>
      <c r="QSC120" s="1093"/>
      <c r="QSD120" s="293"/>
      <c r="QSE120" s="293"/>
      <c r="QSF120" s="163"/>
      <c r="QSG120" s="293"/>
      <c r="QSH120" s="924"/>
      <c r="QSI120" s="293"/>
      <c r="QSJ120" s="924"/>
      <c r="QSK120" s="947"/>
      <c r="QSL120" s="1098"/>
      <c r="QSM120" s="924"/>
      <c r="QSN120" s="1095"/>
      <c r="QSO120" s="1093"/>
      <c r="QSP120" s="293"/>
      <c r="QSQ120" s="293"/>
      <c r="QSR120" s="163"/>
      <c r="QSS120" s="293"/>
      <c r="QST120" s="924"/>
      <c r="QSU120" s="293"/>
      <c r="QSV120" s="924"/>
      <c r="QSW120" s="947"/>
      <c r="QSX120" s="1098"/>
      <c r="QSY120" s="924"/>
      <c r="QSZ120" s="1095"/>
      <c r="QTA120" s="1093"/>
      <c r="QTB120" s="293"/>
      <c r="QTC120" s="293"/>
      <c r="QTD120" s="163"/>
      <c r="QTE120" s="293"/>
      <c r="QTF120" s="924"/>
      <c r="QTG120" s="293"/>
      <c r="QTH120" s="924"/>
      <c r="QTI120" s="947"/>
      <c r="QTJ120" s="1098"/>
      <c r="QTK120" s="924"/>
      <c r="QTL120" s="1095"/>
      <c r="QTM120" s="1093"/>
      <c r="QTN120" s="293"/>
      <c r="QTO120" s="293"/>
      <c r="QTP120" s="163"/>
      <c r="QTQ120" s="293"/>
      <c r="QTR120" s="924"/>
      <c r="QTS120" s="293"/>
      <c r="QTT120" s="924"/>
      <c r="QTU120" s="947"/>
      <c r="QTV120" s="1098"/>
      <c r="QTW120" s="924"/>
      <c r="QTX120" s="1095"/>
      <c r="QTY120" s="1093"/>
      <c r="QTZ120" s="293"/>
      <c r="QUA120" s="293"/>
      <c r="QUB120" s="163"/>
      <c r="QUC120" s="293"/>
      <c r="QUD120" s="924"/>
      <c r="QUE120" s="293"/>
      <c r="QUF120" s="924"/>
      <c r="QUG120" s="947"/>
      <c r="QUH120" s="1098"/>
      <c r="QUI120" s="924"/>
      <c r="QUJ120" s="1095"/>
      <c r="QUK120" s="1093"/>
      <c r="QUL120" s="293"/>
      <c r="QUM120" s="293"/>
      <c r="QUN120" s="163"/>
      <c r="QUO120" s="293"/>
      <c r="QUP120" s="924"/>
      <c r="QUQ120" s="293"/>
      <c r="QUR120" s="924"/>
      <c r="QUS120" s="947"/>
      <c r="QUT120" s="1098"/>
      <c r="QUU120" s="924"/>
      <c r="QUV120" s="1095"/>
      <c r="QUW120" s="1093"/>
      <c r="QUX120" s="293"/>
      <c r="QUY120" s="293"/>
      <c r="QUZ120" s="163"/>
      <c r="QVA120" s="293"/>
      <c r="QVB120" s="924"/>
      <c r="QVC120" s="293"/>
      <c r="QVD120" s="924"/>
      <c r="QVE120" s="947"/>
      <c r="QVF120" s="1098"/>
      <c r="QVG120" s="924"/>
      <c r="QVH120" s="1095"/>
      <c r="QVI120" s="1093"/>
      <c r="QVJ120" s="293"/>
      <c r="QVK120" s="293"/>
      <c r="QVL120" s="163"/>
      <c r="QVM120" s="293"/>
      <c r="QVN120" s="924"/>
      <c r="QVO120" s="293"/>
      <c r="QVP120" s="924"/>
      <c r="QVQ120" s="947"/>
      <c r="QVR120" s="1098"/>
      <c r="QVS120" s="924"/>
      <c r="QVT120" s="1095"/>
      <c r="QVU120" s="1093"/>
      <c r="QVV120" s="293"/>
      <c r="QVW120" s="293"/>
      <c r="QVX120" s="163"/>
      <c r="QVY120" s="293"/>
      <c r="QVZ120" s="924"/>
      <c r="QWA120" s="293"/>
      <c r="QWB120" s="924"/>
      <c r="QWC120" s="947"/>
      <c r="QWD120" s="1098"/>
      <c r="QWE120" s="924"/>
      <c r="QWF120" s="1095"/>
      <c r="QWG120" s="1093"/>
      <c r="QWH120" s="293"/>
      <c r="QWI120" s="293"/>
      <c r="QWJ120" s="163"/>
      <c r="QWK120" s="293"/>
      <c r="QWL120" s="924"/>
      <c r="QWM120" s="293"/>
      <c r="QWN120" s="924"/>
      <c r="QWO120" s="947"/>
      <c r="QWP120" s="1098"/>
      <c r="QWQ120" s="924"/>
      <c r="QWR120" s="1095"/>
      <c r="QWS120" s="1093"/>
      <c r="QWT120" s="293"/>
      <c r="QWU120" s="293"/>
      <c r="QWV120" s="163"/>
      <c r="QWW120" s="293"/>
      <c r="QWX120" s="924"/>
      <c r="QWY120" s="293"/>
      <c r="QWZ120" s="924"/>
      <c r="QXA120" s="947"/>
      <c r="QXB120" s="1098"/>
      <c r="QXC120" s="924"/>
      <c r="QXD120" s="1095"/>
      <c r="QXE120" s="1093"/>
      <c r="QXF120" s="293"/>
      <c r="QXG120" s="293"/>
      <c r="QXH120" s="163"/>
      <c r="QXI120" s="293"/>
      <c r="QXJ120" s="924"/>
      <c r="QXK120" s="293"/>
      <c r="QXL120" s="924"/>
      <c r="QXM120" s="947"/>
      <c r="QXN120" s="1098"/>
      <c r="QXO120" s="924"/>
      <c r="QXP120" s="1095"/>
      <c r="QXQ120" s="1093"/>
      <c r="QXR120" s="293"/>
      <c r="QXS120" s="293"/>
      <c r="QXT120" s="163"/>
      <c r="QXU120" s="293"/>
      <c r="QXV120" s="924"/>
      <c r="QXW120" s="293"/>
      <c r="QXX120" s="924"/>
      <c r="QXY120" s="947"/>
      <c r="QXZ120" s="1098"/>
      <c r="QYA120" s="924"/>
      <c r="QYB120" s="1095"/>
      <c r="QYC120" s="1093"/>
      <c r="QYD120" s="293"/>
      <c r="QYE120" s="293"/>
      <c r="QYF120" s="163"/>
      <c r="QYG120" s="293"/>
      <c r="QYH120" s="924"/>
      <c r="QYI120" s="293"/>
      <c r="QYJ120" s="924"/>
      <c r="QYK120" s="947"/>
      <c r="QYL120" s="1098"/>
      <c r="QYM120" s="924"/>
      <c r="QYN120" s="1095"/>
      <c r="QYO120" s="1093"/>
      <c r="QYP120" s="293"/>
      <c r="QYQ120" s="293"/>
      <c r="QYR120" s="163"/>
      <c r="QYS120" s="293"/>
      <c r="QYT120" s="924"/>
      <c r="QYU120" s="293"/>
      <c r="QYV120" s="924"/>
      <c r="QYW120" s="947"/>
      <c r="QYX120" s="1098"/>
      <c r="QYY120" s="924"/>
      <c r="QYZ120" s="1095"/>
      <c r="QZA120" s="1093"/>
      <c r="QZB120" s="293"/>
      <c r="QZC120" s="293"/>
      <c r="QZD120" s="163"/>
      <c r="QZE120" s="293"/>
      <c r="QZF120" s="924"/>
      <c r="QZG120" s="293"/>
      <c r="QZH120" s="924"/>
      <c r="QZI120" s="947"/>
      <c r="QZJ120" s="1098"/>
      <c r="QZK120" s="924"/>
      <c r="QZL120" s="1095"/>
      <c r="QZM120" s="1093"/>
      <c r="QZN120" s="293"/>
      <c r="QZO120" s="293"/>
      <c r="QZP120" s="163"/>
      <c r="QZQ120" s="293"/>
      <c r="QZR120" s="924"/>
      <c r="QZS120" s="293"/>
      <c r="QZT120" s="924"/>
      <c r="QZU120" s="947"/>
      <c r="QZV120" s="1098"/>
      <c r="QZW120" s="924"/>
      <c r="QZX120" s="1095"/>
      <c r="QZY120" s="1093"/>
      <c r="QZZ120" s="293"/>
      <c r="RAA120" s="293"/>
      <c r="RAB120" s="163"/>
      <c r="RAC120" s="293"/>
      <c r="RAD120" s="924"/>
      <c r="RAE120" s="293"/>
      <c r="RAF120" s="924"/>
      <c r="RAG120" s="947"/>
      <c r="RAH120" s="1098"/>
      <c r="RAI120" s="924"/>
      <c r="RAJ120" s="1095"/>
      <c r="RAK120" s="1093"/>
      <c r="RAL120" s="293"/>
      <c r="RAM120" s="293"/>
      <c r="RAN120" s="163"/>
      <c r="RAO120" s="293"/>
      <c r="RAP120" s="924"/>
      <c r="RAQ120" s="293"/>
      <c r="RAR120" s="924"/>
      <c r="RAS120" s="947"/>
      <c r="RAT120" s="1098"/>
      <c r="RAU120" s="924"/>
      <c r="RAV120" s="1095"/>
      <c r="RAW120" s="1093"/>
      <c r="RAX120" s="293"/>
      <c r="RAY120" s="293"/>
      <c r="RAZ120" s="163"/>
      <c r="RBA120" s="293"/>
      <c r="RBB120" s="924"/>
      <c r="RBC120" s="293"/>
      <c r="RBD120" s="924"/>
      <c r="RBE120" s="947"/>
      <c r="RBF120" s="1098"/>
      <c r="RBG120" s="924"/>
      <c r="RBH120" s="1095"/>
      <c r="RBI120" s="1093"/>
      <c r="RBJ120" s="293"/>
      <c r="RBK120" s="293"/>
      <c r="RBL120" s="163"/>
      <c r="RBM120" s="293"/>
      <c r="RBN120" s="924"/>
      <c r="RBO120" s="293"/>
      <c r="RBP120" s="924"/>
      <c r="RBQ120" s="947"/>
      <c r="RBR120" s="1098"/>
      <c r="RBS120" s="924"/>
      <c r="RBT120" s="1095"/>
      <c r="RBU120" s="1093"/>
      <c r="RBV120" s="293"/>
      <c r="RBW120" s="293"/>
      <c r="RBX120" s="163"/>
      <c r="RBY120" s="293"/>
      <c r="RBZ120" s="924"/>
      <c r="RCA120" s="293"/>
      <c r="RCB120" s="924"/>
      <c r="RCC120" s="947"/>
      <c r="RCD120" s="1098"/>
      <c r="RCE120" s="924"/>
      <c r="RCF120" s="1095"/>
      <c r="RCG120" s="1093"/>
      <c r="RCH120" s="293"/>
      <c r="RCI120" s="293"/>
      <c r="RCJ120" s="163"/>
      <c r="RCK120" s="293"/>
      <c r="RCL120" s="924"/>
      <c r="RCM120" s="293"/>
      <c r="RCN120" s="924"/>
      <c r="RCO120" s="947"/>
      <c r="RCP120" s="1098"/>
      <c r="RCQ120" s="924"/>
      <c r="RCR120" s="1095"/>
      <c r="RCS120" s="1093"/>
      <c r="RCT120" s="293"/>
      <c r="RCU120" s="293"/>
      <c r="RCV120" s="163"/>
      <c r="RCW120" s="293"/>
      <c r="RCX120" s="924"/>
      <c r="RCY120" s="293"/>
      <c r="RCZ120" s="924"/>
      <c r="RDA120" s="947"/>
      <c r="RDB120" s="1098"/>
      <c r="RDC120" s="924"/>
      <c r="RDD120" s="1095"/>
      <c r="RDE120" s="1093"/>
      <c r="RDF120" s="293"/>
      <c r="RDG120" s="293"/>
      <c r="RDH120" s="163"/>
      <c r="RDI120" s="293"/>
      <c r="RDJ120" s="924"/>
      <c r="RDK120" s="293"/>
      <c r="RDL120" s="924"/>
      <c r="RDM120" s="947"/>
      <c r="RDN120" s="1098"/>
      <c r="RDO120" s="924"/>
      <c r="RDP120" s="1095"/>
      <c r="RDQ120" s="1093"/>
      <c r="RDR120" s="293"/>
      <c r="RDS120" s="293"/>
      <c r="RDT120" s="163"/>
      <c r="RDU120" s="293"/>
      <c r="RDV120" s="924"/>
      <c r="RDW120" s="293"/>
      <c r="RDX120" s="924"/>
      <c r="RDY120" s="947"/>
      <c r="RDZ120" s="1098"/>
      <c r="REA120" s="924"/>
      <c r="REB120" s="1095"/>
      <c r="REC120" s="1093"/>
      <c r="RED120" s="293"/>
      <c r="REE120" s="293"/>
      <c r="REF120" s="163"/>
      <c r="REG120" s="293"/>
      <c r="REH120" s="924"/>
      <c r="REI120" s="293"/>
      <c r="REJ120" s="924"/>
      <c r="REK120" s="947"/>
      <c r="REL120" s="1098"/>
      <c r="REM120" s="924"/>
      <c r="REN120" s="1095"/>
      <c r="REO120" s="1093"/>
      <c r="REP120" s="293"/>
      <c r="REQ120" s="293"/>
      <c r="RER120" s="163"/>
      <c r="RES120" s="293"/>
      <c r="RET120" s="924"/>
      <c r="REU120" s="293"/>
      <c r="REV120" s="924"/>
      <c r="REW120" s="947"/>
      <c r="REX120" s="1098"/>
      <c r="REY120" s="924"/>
      <c r="REZ120" s="1095"/>
      <c r="RFA120" s="1093"/>
      <c r="RFB120" s="293"/>
      <c r="RFC120" s="293"/>
      <c r="RFD120" s="163"/>
      <c r="RFE120" s="293"/>
      <c r="RFF120" s="924"/>
      <c r="RFG120" s="293"/>
      <c r="RFH120" s="924"/>
      <c r="RFI120" s="947"/>
      <c r="RFJ120" s="1098"/>
      <c r="RFK120" s="924"/>
      <c r="RFL120" s="1095"/>
      <c r="RFM120" s="1093"/>
      <c r="RFN120" s="293"/>
      <c r="RFO120" s="293"/>
      <c r="RFP120" s="163"/>
      <c r="RFQ120" s="293"/>
      <c r="RFR120" s="924"/>
      <c r="RFS120" s="293"/>
      <c r="RFT120" s="924"/>
      <c r="RFU120" s="947"/>
      <c r="RFV120" s="1098"/>
      <c r="RFW120" s="924"/>
      <c r="RFX120" s="1095"/>
      <c r="RFY120" s="1093"/>
      <c r="RFZ120" s="293"/>
      <c r="RGA120" s="293"/>
      <c r="RGB120" s="163"/>
      <c r="RGC120" s="293"/>
      <c r="RGD120" s="924"/>
      <c r="RGE120" s="293"/>
      <c r="RGF120" s="924"/>
      <c r="RGG120" s="947"/>
      <c r="RGH120" s="1098"/>
      <c r="RGI120" s="924"/>
      <c r="RGJ120" s="1095"/>
      <c r="RGK120" s="1093"/>
      <c r="RGL120" s="293"/>
      <c r="RGM120" s="293"/>
      <c r="RGN120" s="163"/>
      <c r="RGO120" s="293"/>
      <c r="RGP120" s="924"/>
      <c r="RGQ120" s="293"/>
      <c r="RGR120" s="924"/>
      <c r="RGS120" s="947"/>
      <c r="RGT120" s="1098"/>
      <c r="RGU120" s="924"/>
      <c r="RGV120" s="1095"/>
      <c r="RGW120" s="1093"/>
      <c r="RGX120" s="293"/>
      <c r="RGY120" s="293"/>
      <c r="RGZ120" s="163"/>
      <c r="RHA120" s="293"/>
      <c r="RHB120" s="924"/>
      <c r="RHC120" s="293"/>
      <c r="RHD120" s="924"/>
      <c r="RHE120" s="947"/>
      <c r="RHF120" s="1098"/>
      <c r="RHG120" s="924"/>
      <c r="RHH120" s="1095"/>
      <c r="RHI120" s="1093"/>
      <c r="RHJ120" s="293"/>
      <c r="RHK120" s="293"/>
      <c r="RHL120" s="163"/>
      <c r="RHM120" s="293"/>
      <c r="RHN120" s="924"/>
      <c r="RHO120" s="293"/>
      <c r="RHP120" s="924"/>
      <c r="RHQ120" s="947"/>
      <c r="RHR120" s="1098"/>
      <c r="RHS120" s="924"/>
      <c r="RHT120" s="1095"/>
      <c r="RHU120" s="1093"/>
      <c r="RHV120" s="293"/>
      <c r="RHW120" s="293"/>
      <c r="RHX120" s="163"/>
      <c r="RHY120" s="293"/>
      <c r="RHZ120" s="924"/>
      <c r="RIA120" s="293"/>
      <c r="RIB120" s="924"/>
      <c r="RIC120" s="947"/>
      <c r="RID120" s="1098"/>
      <c r="RIE120" s="924"/>
      <c r="RIF120" s="1095"/>
      <c r="RIG120" s="1093"/>
      <c r="RIH120" s="293"/>
      <c r="RII120" s="293"/>
      <c r="RIJ120" s="163"/>
      <c r="RIK120" s="293"/>
      <c r="RIL120" s="924"/>
      <c r="RIM120" s="293"/>
      <c r="RIN120" s="924"/>
      <c r="RIO120" s="947"/>
      <c r="RIP120" s="1098"/>
      <c r="RIQ120" s="924"/>
      <c r="RIR120" s="1095"/>
      <c r="RIS120" s="1093"/>
      <c r="RIT120" s="293"/>
      <c r="RIU120" s="293"/>
      <c r="RIV120" s="163"/>
      <c r="RIW120" s="293"/>
      <c r="RIX120" s="924"/>
      <c r="RIY120" s="293"/>
      <c r="RIZ120" s="924"/>
      <c r="RJA120" s="947"/>
      <c r="RJB120" s="1098"/>
      <c r="RJC120" s="924"/>
      <c r="RJD120" s="1095"/>
      <c r="RJE120" s="1093"/>
      <c r="RJF120" s="293"/>
      <c r="RJG120" s="293"/>
      <c r="RJH120" s="163"/>
      <c r="RJI120" s="293"/>
      <c r="RJJ120" s="924"/>
      <c r="RJK120" s="293"/>
      <c r="RJL120" s="924"/>
      <c r="RJM120" s="947"/>
      <c r="RJN120" s="1098"/>
      <c r="RJO120" s="924"/>
      <c r="RJP120" s="1095"/>
      <c r="RJQ120" s="1093"/>
      <c r="RJR120" s="293"/>
      <c r="RJS120" s="293"/>
      <c r="RJT120" s="163"/>
      <c r="RJU120" s="293"/>
      <c r="RJV120" s="924"/>
      <c r="RJW120" s="293"/>
      <c r="RJX120" s="924"/>
      <c r="RJY120" s="947"/>
      <c r="RJZ120" s="1098"/>
      <c r="RKA120" s="924"/>
      <c r="RKB120" s="1095"/>
      <c r="RKC120" s="1093"/>
      <c r="RKD120" s="293"/>
      <c r="RKE120" s="293"/>
      <c r="RKF120" s="163"/>
      <c r="RKG120" s="293"/>
      <c r="RKH120" s="924"/>
      <c r="RKI120" s="293"/>
      <c r="RKJ120" s="924"/>
      <c r="RKK120" s="947"/>
      <c r="RKL120" s="1098"/>
      <c r="RKM120" s="924"/>
      <c r="RKN120" s="1095"/>
      <c r="RKO120" s="1093"/>
      <c r="RKP120" s="293"/>
      <c r="RKQ120" s="293"/>
      <c r="RKR120" s="163"/>
      <c r="RKS120" s="293"/>
      <c r="RKT120" s="924"/>
      <c r="RKU120" s="293"/>
      <c r="RKV120" s="924"/>
      <c r="RKW120" s="947"/>
      <c r="RKX120" s="1098"/>
      <c r="RKY120" s="924"/>
      <c r="RKZ120" s="1095"/>
      <c r="RLA120" s="1093"/>
      <c r="RLB120" s="293"/>
      <c r="RLC120" s="293"/>
      <c r="RLD120" s="163"/>
      <c r="RLE120" s="293"/>
      <c r="RLF120" s="924"/>
      <c r="RLG120" s="293"/>
      <c r="RLH120" s="924"/>
      <c r="RLI120" s="947"/>
      <c r="RLJ120" s="1098"/>
      <c r="RLK120" s="924"/>
      <c r="RLL120" s="1095"/>
      <c r="RLM120" s="1093"/>
      <c r="RLN120" s="293"/>
      <c r="RLO120" s="293"/>
      <c r="RLP120" s="163"/>
      <c r="RLQ120" s="293"/>
      <c r="RLR120" s="924"/>
      <c r="RLS120" s="293"/>
      <c r="RLT120" s="924"/>
      <c r="RLU120" s="947"/>
      <c r="RLV120" s="1098"/>
      <c r="RLW120" s="924"/>
      <c r="RLX120" s="1095"/>
      <c r="RLY120" s="1093"/>
      <c r="RLZ120" s="293"/>
      <c r="RMA120" s="293"/>
      <c r="RMB120" s="163"/>
      <c r="RMC120" s="293"/>
      <c r="RMD120" s="924"/>
      <c r="RME120" s="293"/>
      <c r="RMF120" s="924"/>
      <c r="RMG120" s="947"/>
      <c r="RMH120" s="1098"/>
      <c r="RMI120" s="924"/>
      <c r="RMJ120" s="1095"/>
      <c r="RMK120" s="1093"/>
      <c r="RML120" s="293"/>
      <c r="RMM120" s="293"/>
      <c r="RMN120" s="163"/>
      <c r="RMO120" s="293"/>
      <c r="RMP120" s="924"/>
      <c r="RMQ120" s="293"/>
      <c r="RMR120" s="924"/>
      <c r="RMS120" s="947"/>
      <c r="RMT120" s="1098"/>
      <c r="RMU120" s="924"/>
      <c r="RMV120" s="1095"/>
      <c r="RMW120" s="1093"/>
      <c r="RMX120" s="293"/>
      <c r="RMY120" s="293"/>
      <c r="RMZ120" s="163"/>
      <c r="RNA120" s="293"/>
      <c r="RNB120" s="924"/>
      <c r="RNC120" s="293"/>
      <c r="RND120" s="924"/>
      <c r="RNE120" s="947"/>
      <c r="RNF120" s="1098"/>
      <c r="RNG120" s="924"/>
      <c r="RNH120" s="1095"/>
      <c r="RNI120" s="1093"/>
      <c r="RNJ120" s="293"/>
      <c r="RNK120" s="293"/>
      <c r="RNL120" s="163"/>
      <c r="RNM120" s="293"/>
      <c r="RNN120" s="924"/>
      <c r="RNO120" s="293"/>
      <c r="RNP120" s="924"/>
      <c r="RNQ120" s="947"/>
      <c r="RNR120" s="1098"/>
      <c r="RNS120" s="924"/>
      <c r="RNT120" s="1095"/>
      <c r="RNU120" s="1093"/>
      <c r="RNV120" s="293"/>
      <c r="RNW120" s="293"/>
      <c r="RNX120" s="163"/>
      <c r="RNY120" s="293"/>
      <c r="RNZ120" s="924"/>
      <c r="ROA120" s="293"/>
      <c r="ROB120" s="924"/>
      <c r="ROC120" s="947"/>
      <c r="ROD120" s="1098"/>
      <c r="ROE120" s="924"/>
      <c r="ROF120" s="1095"/>
      <c r="ROG120" s="1093"/>
      <c r="ROH120" s="293"/>
      <c r="ROI120" s="293"/>
      <c r="ROJ120" s="163"/>
      <c r="ROK120" s="293"/>
      <c r="ROL120" s="924"/>
      <c r="ROM120" s="293"/>
      <c r="RON120" s="924"/>
      <c r="ROO120" s="947"/>
      <c r="ROP120" s="1098"/>
      <c r="ROQ120" s="924"/>
      <c r="ROR120" s="1095"/>
      <c r="ROS120" s="1093"/>
      <c r="ROT120" s="293"/>
      <c r="ROU120" s="293"/>
      <c r="ROV120" s="163"/>
      <c r="ROW120" s="293"/>
      <c r="ROX120" s="924"/>
      <c r="ROY120" s="293"/>
      <c r="ROZ120" s="924"/>
      <c r="RPA120" s="947"/>
      <c r="RPB120" s="1098"/>
      <c r="RPC120" s="924"/>
      <c r="RPD120" s="1095"/>
      <c r="RPE120" s="1093"/>
      <c r="RPF120" s="293"/>
      <c r="RPG120" s="293"/>
      <c r="RPH120" s="163"/>
      <c r="RPI120" s="293"/>
      <c r="RPJ120" s="924"/>
      <c r="RPK120" s="293"/>
      <c r="RPL120" s="924"/>
      <c r="RPM120" s="947"/>
      <c r="RPN120" s="1098"/>
      <c r="RPO120" s="924"/>
      <c r="RPP120" s="1095"/>
      <c r="RPQ120" s="1093"/>
      <c r="RPR120" s="293"/>
      <c r="RPS120" s="293"/>
      <c r="RPT120" s="163"/>
      <c r="RPU120" s="293"/>
      <c r="RPV120" s="924"/>
      <c r="RPW120" s="293"/>
      <c r="RPX120" s="924"/>
      <c r="RPY120" s="947"/>
      <c r="RPZ120" s="1098"/>
      <c r="RQA120" s="924"/>
      <c r="RQB120" s="1095"/>
      <c r="RQC120" s="1093"/>
      <c r="RQD120" s="293"/>
      <c r="RQE120" s="293"/>
      <c r="RQF120" s="163"/>
      <c r="RQG120" s="293"/>
      <c r="RQH120" s="924"/>
      <c r="RQI120" s="293"/>
      <c r="RQJ120" s="924"/>
      <c r="RQK120" s="947"/>
      <c r="RQL120" s="1098"/>
      <c r="RQM120" s="924"/>
      <c r="RQN120" s="1095"/>
      <c r="RQO120" s="1093"/>
      <c r="RQP120" s="293"/>
      <c r="RQQ120" s="293"/>
      <c r="RQR120" s="163"/>
      <c r="RQS120" s="293"/>
      <c r="RQT120" s="924"/>
      <c r="RQU120" s="293"/>
      <c r="RQV120" s="924"/>
      <c r="RQW120" s="947"/>
      <c r="RQX120" s="1098"/>
      <c r="RQY120" s="924"/>
      <c r="RQZ120" s="1095"/>
      <c r="RRA120" s="1093"/>
      <c r="RRB120" s="293"/>
      <c r="RRC120" s="293"/>
      <c r="RRD120" s="163"/>
      <c r="RRE120" s="293"/>
      <c r="RRF120" s="924"/>
      <c r="RRG120" s="293"/>
      <c r="RRH120" s="924"/>
      <c r="RRI120" s="947"/>
      <c r="RRJ120" s="1098"/>
      <c r="RRK120" s="924"/>
      <c r="RRL120" s="1095"/>
      <c r="RRM120" s="1093"/>
      <c r="RRN120" s="293"/>
      <c r="RRO120" s="293"/>
      <c r="RRP120" s="163"/>
      <c r="RRQ120" s="293"/>
      <c r="RRR120" s="924"/>
      <c r="RRS120" s="293"/>
      <c r="RRT120" s="924"/>
      <c r="RRU120" s="947"/>
      <c r="RRV120" s="1098"/>
      <c r="RRW120" s="924"/>
      <c r="RRX120" s="1095"/>
      <c r="RRY120" s="1093"/>
      <c r="RRZ120" s="293"/>
      <c r="RSA120" s="293"/>
      <c r="RSB120" s="163"/>
      <c r="RSC120" s="293"/>
      <c r="RSD120" s="924"/>
      <c r="RSE120" s="293"/>
      <c r="RSF120" s="924"/>
      <c r="RSG120" s="947"/>
      <c r="RSH120" s="1098"/>
      <c r="RSI120" s="924"/>
      <c r="RSJ120" s="1095"/>
      <c r="RSK120" s="1093"/>
      <c r="RSL120" s="293"/>
      <c r="RSM120" s="293"/>
      <c r="RSN120" s="163"/>
      <c r="RSO120" s="293"/>
      <c r="RSP120" s="924"/>
      <c r="RSQ120" s="293"/>
      <c r="RSR120" s="924"/>
      <c r="RSS120" s="947"/>
      <c r="RST120" s="1098"/>
      <c r="RSU120" s="924"/>
      <c r="RSV120" s="1095"/>
      <c r="RSW120" s="1093"/>
      <c r="RSX120" s="293"/>
      <c r="RSY120" s="293"/>
      <c r="RSZ120" s="163"/>
      <c r="RTA120" s="293"/>
      <c r="RTB120" s="924"/>
      <c r="RTC120" s="293"/>
      <c r="RTD120" s="924"/>
      <c r="RTE120" s="947"/>
      <c r="RTF120" s="1098"/>
      <c r="RTG120" s="924"/>
      <c r="RTH120" s="1095"/>
      <c r="RTI120" s="1093"/>
      <c r="RTJ120" s="293"/>
      <c r="RTK120" s="293"/>
      <c r="RTL120" s="163"/>
      <c r="RTM120" s="293"/>
      <c r="RTN120" s="924"/>
      <c r="RTO120" s="293"/>
      <c r="RTP120" s="924"/>
      <c r="RTQ120" s="947"/>
      <c r="RTR120" s="1098"/>
      <c r="RTS120" s="924"/>
      <c r="RTT120" s="1095"/>
      <c r="RTU120" s="1093"/>
      <c r="RTV120" s="293"/>
      <c r="RTW120" s="293"/>
      <c r="RTX120" s="163"/>
      <c r="RTY120" s="293"/>
      <c r="RTZ120" s="924"/>
      <c r="RUA120" s="293"/>
      <c r="RUB120" s="924"/>
      <c r="RUC120" s="947"/>
      <c r="RUD120" s="1098"/>
      <c r="RUE120" s="924"/>
      <c r="RUF120" s="1095"/>
      <c r="RUG120" s="1093"/>
      <c r="RUH120" s="293"/>
      <c r="RUI120" s="293"/>
      <c r="RUJ120" s="163"/>
      <c r="RUK120" s="293"/>
      <c r="RUL120" s="924"/>
      <c r="RUM120" s="293"/>
      <c r="RUN120" s="924"/>
      <c r="RUO120" s="947"/>
      <c r="RUP120" s="1098"/>
      <c r="RUQ120" s="924"/>
      <c r="RUR120" s="1095"/>
      <c r="RUS120" s="1093"/>
      <c r="RUT120" s="293"/>
      <c r="RUU120" s="293"/>
      <c r="RUV120" s="163"/>
      <c r="RUW120" s="293"/>
      <c r="RUX120" s="924"/>
      <c r="RUY120" s="293"/>
      <c r="RUZ120" s="924"/>
      <c r="RVA120" s="947"/>
      <c r="RVB120" s="1098"/>
      <c r="RVC120" s="924"/>
      <c r="RVD120" s="1095"/>
      <c r="RVE120" s="1093"/>
      <c r="RVF120" s="293"/>
      <c r="RVG120" s="293"/>
      <c r="RVH120" s="163"/>
      <c r="RVI120" s="293"/>
      <c r="RVJ120" s="924"/>
      <c r="RVK120" s="293"/>
      <c r="RVL120" s="924"/>
      <c r="RVM120" s="947"/>
      <c r="RVN120" s="1098"/>
      <c r="RVO120" s="924"/>
      <c r="RVP120" s="1095"/>
      <c r="RVQ120" s="1093"/>
      <c r="RVR120" s="293"/>
      <c r="RVS120" s="293"/>
      <c r="RVT120" s="163"/>
      <c r="RVU120" s="293"/>
      <c r="RVV120" s="924"/>
      <c r="RVW120" s="293"/>
      <c r="RVX120" s="924"/>
      <c r="RVY120" s="947"/>
      <c r="RVZ120" s="1098"/>
      <c r="RWA120" s="924"/>
      <c r="RWB120" s="1095"/>
      <c r="RWC120" s="1093"/>
      <c r="RWD120" s="293"/>
      <c r="RWE120" s="293"/>
      <c r="RWF120" s="163"/>
      <c r="RWG120" s="293"/>
      <c r="RWH120" s="924"/>
      <c r="RWI120" s="293"/>
      <c r="RWJ120" s="924"/>
      <c r="RWK120" s="947"/>
      <c r="RWL120" s="1098"/>
      <c r="RWM120" s="924"/>
      <c r="RWN120" s="1095"/>
      <c r="RWO120" s="1093"/>
      <c r="RWP120" s="293"/>
      <c r="RWQ120" s="293"/>
      <c r="RWR120" s="163"/>
      <c r="RWS120" s="293"/>
      <c r="RWT120" s="924"/>
      <c r="RWU120" s="293"/>
      <c r="RWV120" s="924"/>
      <c r="RWW120" s="947"/>
      <c r="RWX120" s="1098"/>
      <c r="RWY120" s="924"/>
      <c r="RWZ120" s="1095"/>
      <c r="RXA120" s="1093"/>
      <c r="RXB120" s="293"/>
      <c r="RXC120" s="293"/>
      <c r="RXD120" s="163"/>
      <c r="RXE120" s="293"/>
      <c r="RXF120" s="924"/>
      <c r="RXG120" s="293"/>
      <c r="RXH120" s="924"/>
      <c r="RXI120" s="947"/>
      <c r="RXJ120" s="1098"/>
      <c r="RXK120" s="924"/>
      <c r="RXL120" s="1095"/>
      <c r="RXM120" s="1093"/>
      <c r="RXN120" s="293"/>
      <c r="RXO120" s="293"/>
      <c r="RXP120" s="163"/>
      <c r="RXQ120" s="293"/>
      <c r="RXR120" s="924"/>
      <c r="RXS120" s="293"/>
      <c r="RXT120" s="924"/>
      <c r="RXU120" s="947"/>
      <c r="RXV120" s="1098"/>
      <c r="RXW120" s="924"/>
      <c r="RXX120" s="1095"/>
      <c r="RXY120" s="1093"/>
      <c r="RXZ120" s="293"/>
      <c r="RYA120" s="293"/>
      <c r="RYB120" s="163"/>
      <c r="RYC120" s="293"/>
      <c r="RYD120" s="924"/>
      <c r="RYE120" s="293"/>
      <c r="RYF120" s="924"/>
      <c r="RYG120" s="947"/>
      <c r="RYH120" s="1098"/>
      <c r="RYI120" s="924"/>
      <c r="RYJ120" s="1095"/>
      <c r="RYK120" s="1093"/>
      <c r="RYL120" s="293"/>
      <c r="RYM120" s="293"/>
      <c r="RYN120" s="163"/>
      <c r="RYO120" s="293"/>
      <c r="RYP120" s="924"/>
      <c r="RYQ120" s="293"/>
      <c r="RYR120" s="924"/>
      <c r="RYS120" s="947"/>
      <c r="RYT120" s="1098"/>
      <c r="RYU120" s="924"/>
      <c r="RYV120" s="1095"/>
      <c r="RYW120" s="1093"/>
      <c r="RYX120" s="293"/>
      <c r="RYY120" s="293"/>
      <c r="RYZ120" s="163"/>
      <c r="RZA120" s="293"/>
      <c r="RZB120" s="924"/>
      <c r="RZC120" s="293"/>
      <c r="RZD120" s="924"/>
      <c r="RZE120" s="947"/>
      <c r="RZF120" s="1098"/>
      <c r="RZG120" s="924"/>
      <c r="RZH120" s="1095"/>
      <c r="RZI120" s="1093"/>
      <c r="RZJ120" s="293"/>
      <c r="RZK120" s="293"/>
      <c r="RZL120" s="163"/>
      <c r="RZM120" s="293"/>
      <c r="RZN120" s="924"/>
      <c r="RZO120" s="293"/>
      <c r="RZP120" s="924"/>
      <c r="RZQ120" s="947"/>
      <c r="RZR120" s="1098"/>
      <c r="RZS120" s="924"/>
      <c r="RZT120" s="1095"/>
      <c r="RZU120" s="1093"/>
      <c r="RZV120" s="293"/>
      <c r="RZW120" s="293"/>
      <c r="RZX120" s="163"/>
      <c r="RZY120" s="293"/>
      <c r="RZZ120" s="924"/>
      <c r="SAA120" s="293"/>
      <c r="SAB120" s="924"/>
      <c r="SAC120" s="947"/>
      <c r="SAD120" s="1098"/>
      <c r="SAE120" s="924"/>
      <c r="SAF120" s="1095"/>
      <c r="SAG120" s="1093"/>
      <c r="SAH120" s="293"/>
      <c r="SAI120" s="293"/>
      <c r="SAJ120" s="163"/>
      <c r="SAK120" s="293"/>
      <c r="SAL120" s="924"/>
      <c r="SAM120" s="293"/>
      <c r="SAN120" s="924"/>
      <c r="SAO120" s="947"/>
      <c r="SAP120" s="1098"/>
      <c r="SAQ120" s="924"/>
      <c r="SAR120" s="1095"/>
      <c r="SAS120" s="1093"/>
      <c r="SAT120" s="293"/>
      <c r="SAU120" s="293"/>
      <c r="SAV120" s="163"/>
      <c r="SAW120" s="293"/>
      <c r="SAX120" s="924"/>
      <c r="SAY120" s="293"/>
      <c r="SAZ120" s="924"/>
      <c r="SBA120" s="947"/>
      <c r="SBB120" s="1098"/>
      <c r="SBC120" s="924"/>
      <c r="SBD120" s="1095"/>
      <c r="SBE120" s="1093"/>
      <c r="SBF120" s="293"/>
      <c r="SBG120" s="293"/>
      <c r="SBH120" s="163"/>
      <c r="SBI120" s="293"/>
      <c r="SBJ120" s="924"/>
      <c r="SBK120" s="293"/>
      <c r="SBL120" s="924"/>
      <c r="SBM120" s="947"/>
      <c r="SBN120" s="1098"/>
      <c r="SBO120" s="924"/>
      <c r="SBP120" s="1095"/>
      <c r="SBQ120" s="1093"/>
      <c r="SBR120" s="293"/>
      <c r="SBS120" s="293"/>
      <c r="SBT120" s="163"/>
      <c r="SBU120" s="293"/>
      <c r="SBV120" s="924"/>
      <c r="SBW120" s="293"/>
      <c r="SBX120" s="924"/>
      <c r="SBY120" s="947"/>
      <c r="SBZ120" s="1098"/>
      <c r="SCA120" s="924"/>
      <c r="SCB120" s="1095"/>
      <c r="SCC120" s="1093"/>
      <c r="SCD120" s="293"/>
      <c r="SCE120" s="293"/>
      <c r="SCF120" s="163"/>
      <c r="SCG120" s="293"/>
      <c r="SCH120" s="924"/>
      <c r="SCI120" s="293"/>
      <c r="SCJ120" s="924"/>
      <c r="SCK120" s="947"/>
      <c r="SCL120" s="1098"/>
      <c r="SCM120" s="924"/>
      <c r="SCN120" s="1095"/>
      <c r="SCO120" s="1093"/>
      <c r="SCP120" s="293"/>
      <c r="SCQ120" s="293"/>
      <c r="SCR120" s="163"/>
      <c r="SCS120" s="293"/>
      <c r="SCT120" s="924"/>
      <c r="SCU120" s="293"/>
      <c r="SCV120" s="924"/>
      <c r="SCW120" s="947"/>
      <c r="SCX120" s="1098"/>
      <c r="SCY120" s="924"/>
      <c r="SCZ120" s="1095"/>
      <c r="SDA120" s="1093"/>
      <c r="SDB120" s="293"/>
      <c r="SDC120" s="293"/>
      <c r="SDD120" s="163"/>
      <c r="SDE120" s="293"/>
      <c r="SDF120" s="924"/>
      <c r="SDG120" s="293"/>
      <c r="SDH120" s="924"/>
      <c r="SDI120" s="947"/>
      <c r="SDJ120" s="1098"/>
      <c r="SDK120" s="924"/>
      <c r="SDL120" s="1095"/>
      <c r="SDM120" s="1093"/>
      <c r="SDN120" s="293"/>
      <c r="SDO120" s="293"/>
      <c r="SDP120" s="163"/>
      <c r="SDQ120" s="293"/>
      <c r="SDR120" s="924"/>
      <c r="SDS120" s="293"/>
      <c r="SDT120" s="924"/>
      <c r="SDU120" s="947"/>
      <c r="SDV120" s="1098"/>
      <c r="SDW120" s="924"/>
      <c r="SDX120" s="1095"/>
      <c r="SDY120" s="1093"/>
      <c r="SDZ120" s="293"/>
      <c r="SEA120" s="293"/>
      <c r="SEB120" s="163"/>
      <c r="SEC120" s="293"/>
      <c r="SED120" s="924"/>
      <c r="SEE120" s="293"/>
      <c r="SEF120" s="924"/>
      <c r="SEG120" s="947"/>
      <c r="SEH120" s="1098"/>
      <c r="SEI120" s="924"/>
      <c r="SEJ120" s="1095"/>
      <c r="SEK120" s="1093"/>
      <c r="SEL120" s="293"/>
      <c r="SEM120" s="293"/>
      <c r="SEN120" s="163"/>
      <c r="SEO120" s="293"/>
      <c r="SEP120" s="924"/>
      <c r="SEQ120" s="293"/>
      <c r="SER120" s="924"/>
      <c r="SES120" s="947"/>
      <c r="SET120" s="1098"/>
      <c r="SEU120" s="924"/>
      <c r="SEV120" s="1095"/>
      <c r="SEW120" s="1093"/>
      <c r="SEX120" s="293"/>
      <c r="SEY120" s="293"/>
      <c r="SEZ120" s="163"/>
      <c r="SFA120" s="293"/>
      <c r="SFB120" s="924"/>
      <c r="SFC120" s="293"/>
      <c r="SFD120" s="924"/>
      <c r="SFE120" s="947"/>
      <c r="SFF120" s="1098"/>
      <c r="SFG120" s="924"/>
      <c r="SFH120" s="1095"/>
      <c r="SFI120" s="1093"/>
      <c r="SFJ120" s="293"/>
      <c r="SFK120" s="293"/>
      <c r="SFL120" s="163"/>
      <c r="SFM120" s="293"/>
      <c r="SFN120" s="924"/>
      <c r="SFO120" s="293"/>
      <c r="SFP120" s="924"/>
      <c r="SFQ120" s="947"/>
      <c r="SFR120" s="1098"/>
      <c r="SFS120" s="924"/>
      <c r="SFT120" s="1095"/>
      <c r="SFU120" s="1093"/>
      <c r="SFV120" s="293"/>
      <c r="SFW120" s="293"/>
      <c r="SFX120" s="163"/>
      <c r="SFY120" s="293"/>
      <c r="SFZ120" s="924"/>
      <c r="SGA120" s="293"/>
      <c r="SGB120" s="924"/>
      <c r="SGC120" s="947"/>
      <c r="SGD120" s="1098"/>
      <c r="SGE120" s="924"/>
      <c r="SGF120" s="1095"/>
      <c r="SGG120" s="1093"/>
      <c r="SGH120" s="293"/>
      <c r="SGI120" s="293"/>
      <c r="SGJ120" s="163"/>
      <c r="SGK120" s="293"/>
      <c r="SGL120" s="924"/>
      <c r="SGM120" s="293"/>
      <c r="SGN120" s="924"/>
      <c r="SGO120" s="947"/>
      <c r="SGP120" s="1098"/>
      <c r="SGQ120" s="924"/>
      <c r="SGR120" s="1095"/>
      <c r="SGS120" s="1093"/>
      <c r="SGT120" s="293"/>
      <c r="SGU120" s="293"/>
      <c r="SGV120" s="163"/>
      <c r="SGW120" s="293"/>
      <c r="SGX120" s="924"/>
      <c r="SGY120" s="293"/>
      <c r="SGZ120" s="924"/>
      <c r="SHA120" s="947"/>
      <c r="SHB120" s="1098"/>
      <c r="SHC120" s="924"/>
      <c r="SHD120" s="1095"/>
      <c r="SHE120" s="1093"/>
      <c r="SHF120" s="293"/>
      <c r="SHG120" s="293"/>
      <c r="SHH120" s="163"/>
      <c r="SHI120" s="293"/>
      <c r="SHJ120" s="924"/>
      <c r="SHK120" s="293"/>
      <c r="SHL120" s="924"/>
      <c r="SHM120" s="947"/>
      <c r="SHN120" s="1098"/>
      <c r="SHO120" s="924"/>
      <c r="SHP120" s="1095"/>
      <c r="SHQ120" s="1093"/>
      <c r="SHR120" s="293"/>
      <c r="SHS120" s="293"/>
      <c r="SHT120" s="163"/>
      <c r="SHU120" s="293"/>
      <c r="SHV120" s="924"/>
      <c r="SHW120" s="293"/>
      <c r="SHX120" s="924"/>
      <c r="SHY120" s="947"/>
      <c r="SHZ120" s="1098"/>
      <c r="SIA120" s="924"/>
      <c r="SIB120" s="1095"/>
      <c r="SIC120" s="1093"/>
      <c r="SID120" s="293"/>
      <c r="SIE120" s="293"/>
      <c r="SIF120" s="163"/>
      <c r="SIG120" s="293"/>
      <c r="SIH120" s="924"/>
      <c r="SII120" s="293"/>
      <c r="SIJ120" s="924"/>
      <c r="SIK120" s="947"/>
      <c r="SIL120" s="1098"/>
      <c r="SIM120" s="924"/>
      <c r="SIN120" s="1095"/>
      <c r="SIO120" s="1093"/>
      <c r="SIP120" s="293"/>
      <c r="SIQ120" s="293"/>
      <c r="SIR120" s="163"/>
      <c r="SIS120" s="293"/>
      <c r="SIT120" s="924"/>
      <c r="SIU120" s="293"/>
      <c r="SIV120" s="924"/>
      <c r="SIW120" s="947"/>
      <c r="SIX120" s="1098"/>
      <c r="SIY120" s="924"/>
      <c r="SIZ120" s="1095"/>
      <c r="SJA120" s="1093"/>
      <c r="SJB120" s="293"/>
      <c r="SJC120" s="293"/>
      <c r="SJD120" s="163"/>
      <c r="SJE120" s="293"/>
      <c r="SJF120" s="924"/>
      <c r="SJG120" s="293"/>
      <c r="SJH120" s="924"/>
      <c r="SJI120" s="947"/>
      <c r="SJJ120" s="1098"/>
      <c r="SJK120" s="924"/>
      <c r="SJL120" s="1095"/>
      <c r="SJM120" s="1093"/>
      <c r="SJN120" s="293"/>
      <c r="SJO120" s="293"/>
      <c r="SJP120" s="163"/>
      <c r="SJQ120" s="293"/>
      <c r="SJR120" s="924"/>
      <c r="SJS120" s="293"/>
      <c r="SJT120" s="924"/>
      <c r="SJU120" s="947"/>
      <c r="SJV120" s="1098"/>
      <c r="SJW120" s="924"/>
      <c r="SJX120" s="1095"/>
      <c r="SJY120" s="1093"/>
      <c r="SJZ120" s="293"/>
      <c r="SKA120" s="293"/>
      <c r="SKB120" s="163"/>
      <c r="SKC120" s="293"/>
      <c r="SKD120" s="924"/>
      <c r="SKE120" s="293"/>
      <c r="SKF120" s="924"/>
      <c r="SKG120" s="947"/>
      <c r="SKH120" s="1098"/>
      <c r="SKI120" s="924"/>
      <c r="SKJ120" s="1095"/>
      <c r="SKK120" s="1093"/>
      <c r="SKL120" s="293"/>
      <c r="SKM120" s="293"/>
      <c r="SKN120" s="163"/>
      <c r="SKO120" s="293"/>
      <c r="SKP120" s="924"/>
      <c r="SKQ120" s="293"/>
      <c r="SKR120" s="924"/>
      <c r="SKS120" s="947"/>
      <c r="SKT120" s="1098"/>
      <c r="SKU120" s="924"/>
      <c r="SKV120" s="1095"/>
      <c r="SKW120" s="1093"/>
      <c r="SKX120" s="293"/>
      <c r="SKY120" s="293"/>
      <c r="SKZ120" s="163"/>
      <c r="SLA120" s="293"/>
      <c r="SLB120" s="924"/>
      <c r="SLC120" s="293"/>
      <c r="SLD120" s="924"/>
      <c r="SLE120" s="947"/>
      <c r="SLF120" s="1098"/>
      <c r="SLG120" s="924"/>
      <c r="SLH120" s="1095"/>
      <c r="SLI120" s="1093"/>
      <c r="SLJ120" s="293"/>
      <c r="SLK120" s="293"/>
      <c r="SLL120" s="163"/>
      <c r="SLM120" s="293"/>
      <c r="SLN120" s="924"/>
      <c r="SLO120" s="293"/>
      <c r="SLP120" s="924"/>
      <c r="SLQ120" s="947"/>
      <c r="SLR120" s="1098"/>
      <c r="SLS120" s="924"/>
      <c r="SLT120" s="1095"/>
      <c r="SLU120" s="1093"/>
      <c r="SLV120" s="293"/>
      <c r="SLW120" s="293"/>
      <c r="SLX120" s="163"/>
      <c r="SLY120" s="293"/>
      <c r="SLZ120" s="924"/>
      <c r="SMA120" s="293"/>
      <c r="SMB120" s="924"/>
      <c r="SMC120" s="947"/>
      <c r="SMD120" s="1098"/>
      <c r="SME120" s="924"/>
      <c r="SMF120" s="1095"/>
      <c r="SMG120" s="1093"/>
      <c r="SMH120" s="293"/>
      <c r="SMI120" s="293"/>
      <c r="SMJ120" s="163"/>
      <c r="SMK120" s="293"/>
      <c r="SML120" s="924"/>
      <c r="SMM120" s="293"/>
      <c r="SMN120" s="924"/>
      <c r="SMO120" s="947"/>
      <c r="SMP120" s="1098"/>
      <c r="SMQ120" s="924"/>
      <c r="SMR120" s="1095"/>
      <c r="SMS120" s="1093"/>
      <c r="SMT120" s="293"/>
      <c r="SMU120" s="293"/>
      <c r="SMV120" s="163"/>
      <c r="SMW120" s="293"/>
      <c r="SMX120" s="924"/>
      <c r="SMY120" s="293"/>
      <c r="SMZ120" s="924"/>
      <c r="SNA120" s="947"/>
      <c r="SNB120" s="1098"/>
      <c r="SNC120" s="924"/>
      <c r="SND120" s="1095"/>
      <c r="SNE120" s="1093"/>
      <c r="SNF120" s="293"/>
      <c r="SNG120" s="293"/>
      <c r="SNH120" s="163"/>
      <c r="SNI120" s="293"/>
      <c r="SNJ120" s="924"/>
      <c r="SNK120" s="293"/>
      <c r="SNL120" s="924"/>
      <c r="SNM120" s="947"/>
      <c r="SNN120" s="1098"/>
      <c r="SNO120" s="924"/>
      <c r="SNP120" s="1095"/>
      <c r="SNQ120" s="1093"/>
      <c r="SNR120" s="293"/>
      <c r="SNS120" s="293"/>
      <c r="SNT120" s="163"/>
      <c r="SNU120" s="293"/>
      <c r="SNV120" s="924"/>
      <c r="SNW120" s="293"/>
      <c r="SNX120" s="924"/>
      <c r="SNY120" s="947"/>
      <c r="SNZ120" s="1098"/>
      <c r="SOA120" s="924"/>
      <c r="SOB120" s="1095"/>
      <c r="SOC120" s="1093"/>
      <c r="SOD120" s="293"/>
      <c r="SOE120" s="293"/>
      <c r="SOF120" s="163"/>
      <c r="SOG120" s="293"/>
      <c r="SOH120" s="924"/>
      <c r="SOI120" s="293"/>
      <c r="SOJ120" s="924"/>
      <c r="SOK120" s="947"/>
      <c r="SOL120" s="1098"/>
      <c r="SOM120" s="924"/>
      <c r="SON120" s="1095"/>
      <c r="SOO120" s="1093"/>
      <c r="SOP120" s="293"/>
      <c r="SOQ120" s="293"/>
      <c r="SOR120" s="163"/>
      <c r="SOS120" s="293"/>
      <c r="SOT120" s="924"/>
      <c r="SOU120" s="293"/>
      <c r="SOV120" s="924"/>
      <c r="SOW120" s="947"/>
      <c r="SOX120" s="1098"/>
      <c r="SOY120" s="924"/>
      <c r="SOZ120" s="1095"/>
      <c r="SPA120" s="1093"/>
      <c r="SPB120" s="293"/>
      <c r="SPC120" s="293"/>
      <c r="SPD120" s="163"/>
      <c r="SPE120" s="293"/>
      <c r="SPF120" s="924"/>
      <c r="SPG120" s="293"/>
      <c r="SPH120" s="924"/>
      <c r="SPI120" s="947"/>
      <c r="SPJ120" s="1098"/>
      <c r="SPK120" s="924"/>
      <c r="SPL120" s="1095"/>
      <c r="SPM120" s="1093"/>
      <c r="SPN120" s="293"/>
      <c r="SPO120" s="293"/>
      <c r="SPP120" s="163"/>
      <c r="SPQ120" s="293"/>
      <c r="SPR120" s="924"/>
      <c r="SPS120" s="293"/>
      <c r="SPT120" s="924"/>
      <c r="SPU120" s="947"/>
      <c r="SPV120" s="1098"/>
      <c r="SPW120" s="924"/>
      <c r="SPX120" s="1095"/>
      <c r="SPY120" s="1093"/>
      <c r="SPZ120" s="293"/>
      <c r="SQA120" s="293"/>
      <c r="SQB120" s="163"/>
      <c r="SQC120" s="293"/>
      <c r="SQD120" s="924"/>
      <c r="SQE120" s="293"/>
      <c r="SQF120" s="924"/>
      <c r="SQG120" s="947"/>
      <c r="SQH120" s="1098"/>
      <c r="SQI120" s="924"/>
      <c r="SQJ120" s="1095"/>
      <c r="SQK120" s="1093"/>
      <c r="SQL120" s="293"/>
      <c r="SQM120" s="293"/>
      <c r="SQN120" s="163"/>
      <c r="SQO120" s="293"/>
      <c r="SQP120" s="924"/>
      <c r="SQQ120" s="293"/>
      <c r="SQR120" s="924"/>
      <c r="SQS120" s="947"/>
      <c r="SQT120" s="1098"/>
      <c r="SQU120" s="924"/>
      <c r="SQV120" s="1095"/>
      <c r="SQW120" s="1093"/>
      <c r="SQX120" s="293"/>
      <c r="SQY120" s="293"/>
      <c r="SQZ120" s="163"/>
      <c r="SRA120" s="293"/>
      <c r="SRB120" s="924"/>
      <c r="SRC120" s="293"/>
      <c r="SRD120" s="924"/>
      <c r="SRE120" s="947"/>
      <c r="SRF120" s="1098"/>
      <c r="SRG120" s="924"/>
      <c r="SRH120" s="1095"/>
      <c r="SRI120" s="1093"/>
      <c r="SRJ120" s="293"/>
      <c r="SRK120" s="293"/>
      <c r="SRL120" s="163"/>
      <c r="SRM120" s="293"/>
      <c r="SRN120" s="924"/>
      <c r="SRO120" s="293"/>
      <c r="SRP120" s="924"/>
      <c r="SRQ120" s="947"/>
      <c r="SRR120" s="1098"/>
      <c r="SRS120" s="924"/>
      <c r="SRT120" s="1095"/>
      <c r="SRU120" s="1093"/>
      <c r="SRV120" s="293"/>
      <c r="SRW120" s="293"/>
      <c r="SRX120" s="163"/>
      <c r="SRY120" s="293"/>
      <c r="SRZ120" s="924"/>
      <c r="SSA120" s="293"/>
      <c r="SSB120" s="924"/>
      <c r="SSC120" s="947"/>
      <c r="SSD120" s="1098"/>
      <c r="SSE120" s="924"/>
      <c r="SSF120" s="1095"/>
      <c r="SSG120" s="1093"/>
      <c r="SSH120" s="293"/>
      <c r="SSI120" s="293"/>
      <c r="SSJ120" s="163"/>
      <c r="SSK120" s="293"/>
      <c r="SSL120" s="924"/>
      <c r="SSM120" s="293"/>
      <c r="SSN120" s="924"/>
      <c r="SSO120" s="947"/>
      <c r="SSP120" s="1098"/>
      <c r="SSQ120" s="924"/>
      <c r="SSR120" s="1095"/>
      <c r="SSS120" s="1093"/>
      <c r="SST120" s="293"/>
      <c r="SSU120" s="293"/>
      <c r="SSV120" s="163"/>
      <c r="SSW120" s="293"/>
      <c r="SSX120" s="924"/>
      <c r="SSY120" s="293"/>
      <c r="SSZ120" s="924"/>
      <c r="STA120" s="947"/>
      <c r="STB120" s="1098"/>
      <c r="STC120" s="924"/>
      <c r="STD120" s="1095"/>
      <c r="STE120" s="1093"/>
      <c r="STF120" s="293"/>
      <c r="STG120" s="293"/>
      <c r="STH120" s="163"/>
      <c r="STI120" s="293"/>
      <c r="STJ120" s="924"/>
      <c r="STK120" s="293"/>
      <c r="STL120" s="924"/>
      <c r="STM120" s="947"/>
      <c r="STN120" s="1098"/>
      <c r="STO120" s="924"/>
      <c r="STP120" s="1095"/>
      <c r="STQ120" s="1093"/>
      <c r="STR120" s="293"/>
      <c r="STS120" s="293"/>
      <c r="STT120" s="163"/>
      <c r="STU120" s="293"/>
      <c r="STV120" s="924"/>
      <c r="STW120" s="293"/>
      <c r="STX120" s="924"/>
      <c r="STY120" s="947"/>
      <c r="STZ120" s="1098"/>
      <c r="SUA120" s="924"/>
      <c r="SUB120" s="1095"/>
      <c r="SUC120" s="1093"/>
      <c r="SUD120" s="293"/>
      <c r="SUE120" s="293"/>
      <c r="SUF120" s="163"/>
      <c r="SUG120" s="293"/>
      <c r="SUH120" s="924"/>
      <c r="SUI120" s="293"/>
      <c r="SUJ120" s="924"/>
      <c r="SUK120" s="947"/>
      <c r="SUL120" s="1098"/>
      <c r="SUM120" s="924"/>
      <c r="SUN120" s="1095"/>
      <c r="SUO120" s="1093"/>
      <c r="SUP120" s="293"/>
      <c r="SUQ120" s="293"/>
      <c r="SUR120" s="163"/>
      <c r="SUS120" s="293"/>
      <c r="SUT120" s="924"/>
      <c r="SUU120" s="293"/>
      <c r="SUV120" s="924"/>
      <c r="SUW120" s="947"/>
      <c r="SUX120" s="1098"/>
      <c r="SUY120" s="924"/>
      <c r="SUZ120" s="1095"/>
      <c r="SVA120" s="1093"/>
      <c r="SVB120" s="293"/>
      <c r="SVC120" s="293"/>
      <c r="SVD120" s="163"/>
      <c r="SVE120" s="293"/>
      <c r="SVF120" s="924"/>
      <c r="SVG120" s="293"/>
      <c r="SVH120" s="924"/>
      <c r="SVI120" s="947"/>
      <c r="SVJ120" s="1098"/>
      <c r="SVK120" s="924"/>
      <c r="SVL120" s="1095"/>
      <c r="SVM120" s="1093"/>
      <c r="SVN120" s="293"/>
      <c r="SVO120" s="293"/>
      <c r="SVP120" s="163"/>
      <c r="SVQ120" s="293"/>
      <c r="SVR120" s="924"/>
      <c r="SVS120" s="293"/>
      <c r="SVT120" s="924"/>
      <c r="SVU120" s="947"/>
      <c r="SVV120" s="1098"/>
      <c r="SVW120" s="924"/>
      <c r="SVX120" s="1095"/>
      <c r="SVY120" s="1093"/>
      <c r="SVZ120" s="293"/>
      <c r="SWA120" s="293"/>
      <c r="SWB120" s="163"/>
      <c r="SWC120" s="293"/>
      <c r="SWD120" s="924"/>
      <c r="SWE120" s="293"/>
      <c r="SWF120" s="924"/>
      <c r="SWG120" s="947"/>
      <c r="SWH120" s="1098"/>
      <c r="SWI120" s="924"/>
      <c r="SWJ120" s="1095"/>
      <c r="SWK120" s="1093"/>
      <c r="SWL120" s="293"/>
      <c r="SWM120" s="293"/>
      <c r="SWN120" s="163"/>
      <c r="SWO120" s="293"/>
      <c r="SWP120" s="924"/>
      <c r="SWQ120" s="293"/>
      <c r="SWR120" s="924"/>
      <c r="SWS120" s="947"/>
      <c r="SWT120" s="1098"/>
      <c r="SWU120" s="924"/>
      <c r="SWV120" s="1095"/>
      <c r="SWW120" s="1093"/>
      <c r="SWX120" s="293"/>
      <c r="SWY120" s="293"/>
      <c r="SWZ120" s="163"/>
      <c r="SXA120" s="293"/>
      <c r="SXB120" s="924"/>
      <c r="SXC120" s="293"/>
      <c r="SXD120" s="924"/>
      <c r="SXE120" s="947"/>
      <c r="SXF120" s="1098"/>
      <c r="SXG120" s="924"/>
      <c r="SXH120" s="1095"/>
      <c r="SXI120" s="1093"/>
      <c r="SXJ120" s="293"/>
      <c r="SXK120" s="293"/>
      <c r="SXL120" s="163"/>
      <c r="SXM120" s="293"/>
      <c r="SXN120" s="924"/>
      <c r="SXO120" s="293"/>
      <c r="SXP120" s="924"/>
      <c r="SXQ120" s="947"/>
      <c r="SXR120" s="1098"/>
      <c r="SXS120" s="924"/>
      <c r="SXT120" s="1095"/>
      <c r="SXU120" s="1093"/>
      <c r="SXV120" s="293"/>
      <c r="SXW120" s="293"/>
      <c r="SXX120" s="163"/>
      <c r="SXY120" s="293"/>
      <c r="SXZ120" s="924"/>
      <c r="SYA120" s="293"/>
      <c r="SYB120" s="924"/>
      <c r="SYC120" s="947"/>
      <c r="SYD120" s="1098"/>
      <c r="SYE120" s="924"/>
      <c r="SYF120" s="1095"/>
      <c r="SYG120" s="1093"/>
      <c r="SYH120" s="293"/>
      <c r="SYI120" s="293"/>
      <c r="SYJ120" s="163"/>
      <c r="SYK120" s="293"/>
      <c r="SYL120" s="924"/>
      <c r="SYM120" s="293"/>
      <c r="SYN120" s="924"/>
      <c r="SYO120" s="947"/>
      <c r="SYP120" s="1098"/>
      <c r="SYQ120" s="924"/>
      <c r="SYR120" s="1095"/>
      <c r="SYS120" s="1093"/>
      <c r="SYT120" s="293"/>
      <c r="SYU120" s="293"/>
      <c r="SYV120" s="163"/>
      <c r="SYW120" s="293"/>
      <c r="SYX120" s="924"/>
      <c r="SYY120" s="293"/>
      <c r="SYZ120" s="924"/>
      <c r="SZA120" s="947"/>
      <c r="SZB120" s="1098"/>
      <c r="SZC120" s="924"/>
      <c r="SZD120" s="1095"/>
      <c r="SZE120" s="1093"/>
      <c r="SZF120" s="293"/>
      <c r="SZG120" s="293"/>
      <c r="SZH120" s="163"/>
      <c r="SZI120" s="293"/>
      <c r="SZJ120" s="924"/>
      <c r="SZK120" s="293"/>
      <c r="SZL120" s="924"/>
      <c r="SZM120" s="947"/>
      <c r="SZN120" s="1098"/>
      <c r="SZO120" s="924"/>
      <c r="SZP120" s="1095"/>
      <c r="SZQ120" s="1093"/>
      <c r="SZR120" s="293"/>
      <c r="SZS120" s="293"/>
      <c r="SZT120" s="163"/>
      <c r="SZU120" s="293"/>
      <c r="SZV120" s="924"/>
      <c r="SZW120" s="293"/>
      <c r="SZX120" s="924"/>
      <c r="SZY120" s="947"/>
      <c r="SZZ120" s="1098"/>
      <c r="TAA120" s="924"/>
      <c r="TAB120" s="1095"/>
      <c r="TAC120" s="1093"/>
      <c r="TAD120" s="293"/>
      <c r="TAE120" s="293"/>
      <c r="TAF120" s="163"/>
      <c r="TAG120" s="293"/>
      <c r="TAH120" s="924"/>
      <c r="TAI120" s="293"/>
      <c r="TAJ120" s="924"/>
      <c r="TAK120" s="947"/>
      <c r="TAL120" s="1098"/>
      <c r="TAM120" s="924"/>
      <c r="TAN120" s="1095"/>
      <c r="TAO120" s="1093"/>
      <c r="TAP120" s="293"/>
      <c r="TAQ120" s="293"/>
      <c r="TAR120" s="163"/>
      <c r="TAS120" s="293"/>
      <c r="TAT120" s="924"/>
      <c r="TAU120" s="293"/>
      <c r="TAV120" s="924"/>
      <c r="TAW120" s="947"/>
      <c r="TAX120" s="1098"/>
      <c r="TAY120" s="924"/>
      <c r="TAZ120" s="1095"/>
      <c r="TBA120" s="1093"/>
      <c r="TBB120" s="293"/>
      <c r="TBC120" s="293"/>
      <c r="TBD120" s="163"/>
      <c r="TBE120" s="293"/>
      <c r="TBF120" s="924"/>
      <c r="TBG120" s="293"/>
      <c r="TBH120" s="924"/>
      <c r="TBI120" s="947"/>
      <c r="TBJ120" s="1098"/>
      <c r="TBK120" s="924"/>
      <c r="TBL120" s="1095"/>
      <c r="TBM120" s="1093"/>
      <c r="TBN120" s="293"/>
      <c r="TBO120" s="293"/>
      <c r="TBP120" s="163"/>
      <c r="TBQ120" s="293"/>
      <c r="TBR120" s="924"/>
      <c r="TBS120" s="293"/>
      <c r="TBT120" s="924"/>
      <c r="TBU120" s="947"/>
      <c r="TBV120" s="1098"/>
      <c r="TBW120" s="924"/>
      <c r="TBX120" s="1095"/>
      <c r="TBY120" s="1093"/>
      <c r="TBZ120" s="293"/>
      <c r="TCA120" s="293"/>
      <c r="TCB120" s="163"/>
      <c r="TCC120" s="293"/>
      <c r="TCD120" s="924"/>
      <c r="TCE120" s="293"/>
      <c r="TCF120" s="924"/>
      <c r="TCG120" s="947"/>
      <c r="TCH120" s="1098"/>
      <c r="TCI120" s="924"/>
      <c r="TCJ120" s="1095"/>
      <c r="TCK120" s="1093"/>
      <c r="TCL120" s="293"/>
      <c r="TCM120" s="293"/>
      <c r="TCN120" s="163"/>
      <c r="TCO120" s="293"/>
      <c r="TCP120" s="924"/>
      <c r="TCQ120" s="293"/>
      <c r="TCR120" s="924"/>
      <c r="TCS120" s="947"/>
      <c r="TCT120" s="1098"/>
      <c r="TCU120" s="924"/>
      <c r="TCV120" s="1095"/>
      <c r="TCW120" s="1093"/>
      <c r="TCX120" s="293"/>
      <c r="TCY120" s="293"/>
      <c r="TCZ120" s="163"/>
      <c r="TDA120" s="293"/>
      <c r="TDB120" s="924"/>
      <c r="TDC120" s="293"/>
      <c r="TDD120" s="924"/>
      <c r="TDE120" s="947"/>
      <c r="TDF120" s="1098"/>
      <c r="TDG120" s="924"/>
      <c r="TDH120" s="1095"/>
      <c r="TDI120" s="1093"/>
      <c r="TDJ120" s="293"/>
      <c r="TDK120" s="293"/>
      <c r="TDL120" s="163"/>
      <c r="TDM120" s="293"/>
      <c r="TDN120" s="924"/>
      <c r="TDO120" s="293"/>
      <c r="TDP120" s="924"/>
      <c r="TDQ120" s="947"/>
      <c r="TDR120" s="1098"/>
      <c r="TDS120" s="924"/>
      <c r="TDT120" s="1095"/>
      <c r="TDU120" s="1093"/>
      <c r="TDV120" s="293"/>
      <c r="TDW120" s="293"/>
      <c r="TDX120" s="163"/>
      <c r="TDY120" s="293"/>
      <c r="TDZ120" s="924"/>
      <c r="TEA120" s="293"/>
      <c r="TEB120" s="924"/>
      <c r="TEC120" s="947"/>
      <c r="TED120" s="1098"/>
      <c r="TEE120" s="924"/>
      <c r="TEF120" s="1095"/>
      <c r="TEG120" s="1093"/>
      <c r="TEH120" s="293"/>
      <c r="TEI120" s="293"/>
      <c r="TEJ120" s="163"/>
      <c r="TEK120" s="293"/>
      <c r="TEL120" s="924"/>
      <c r="TEM120" s="293"/>
      <c r="TEN120" s="924"/>
      <c r="TEO120" s="947"/>
      <c r="TEP120" s="1098"/>
      <c r="TEQ120" s="924"/>
      <c r="TER120" s="1095"/>
      <c r="TES120" s="1093"/>
      <c r="TET120" s="293"/>
      <c r="TEU120" s="293"/>
      <c r="TEV120" s="163"/>
      <c r="TEW120" s="293"/>
      <c r="TEX120" s="924"/>
      <c r="TEY120" s="293"/>
      <c r="TEZ120" s="924"/>
      <c r="TFA120" s="947"/>
      <c r="TFB120" s="1098"/>
      <c r="TFC120" s="924"/>
      <c r="TFD120" s="1095"/>
      <c r="TFE120" s="1093"/>
      <c r="TFF120" s="293"/>
      <c r="TFG120" s="293"/>
      <c r="TFH120" s="163"/>
      <c r="TFI120" s="293"/>
      <c r="TFJ120" s="924"/>
      <c r="TFK120" s="293"/>
      <c r="TFL120" s="924"/>
      <c r="TFM120" s="947"/>
      <c r="TFN120" s="1098"/>
      <c r="TFO120" s="924"/>
      <c r="TFP120" s="1095"/>
      <c r="TFQ120" s="1093"/>
      <c r="TFR120" s="293"/>
      <c r="TFS120" s="293"/>
      <c r="TFT120" s="163"/>
      <c r="TFU120" s="293"/>
      <c r="TFV120" s="924"/>
      <c r="TFW120" s="293"/>
      <c r="TFX120" s="924"/>
      <c r="TFY120" s="947"/>
      <c r="TFZ120" s="1098"/>
      <c r="TGA120" s="924"/>
      <c r="TGB120" s="1095"/>
      <c r="TGC120" s="1093"/>
      <c r="TGD120" s="293"/>
      <c r="TGE120" s="293"/>
      <c r="TGF120" s="163"/>
      <c r="TGG120" s="293"/>
      <c r="TGH120" s="924"/>
      <c r="TGI120" s="293"/>
      <c r="TGJ120" s="924"/>
      <c r="TGK120" s="947"/>
      <c r="TGL120" s="1098"/>
      <c r="TGM120" s="924"/>
      <c r="TGN120" s="1095"/>
      <c r="TGO120" s="1093"/>
      <c r="TGP120" s="293"/>
      <c r="TGQ120" s="293"/>
      <c r="TGR120" s="163"/>
      <c r="TGS120" s="293"/>
      <c r="TGT120" s="924"/>
      <c r="TGU120" s="293"/>
      <c r="TGV120" s="924"/>
      <c r="TGW120" s="947"/>
      <c r="TGX120" s="1098"/>
      <c r="TGY120" s="924"/>
      <c r="TGZ120" s="1095"/>
      <c r="THA120" s="1093"/>
      <c r="THB120" s="293"/>
      <c r="THC120" s="293"/>
      <c r="THD120" s="163"/>
      <c r="THE120" s="293"/>
      <c r="THF120" s="924"/>
      <c r="THG120" s="293"/>
      <c r="THH120" s="924"/>
      <c r="THI120" s="947"/>
      <c r="THJ120" s="1098"/>
      <c r="THK120" s="924"/>
      <c r="THL120" s="1095"/>
      <c r="THM120" s="1093"/>
      <c r="THN120" s="293"/>
      <c r="THO120" s="293"/>
      <c r="THP120" s="163"/>
      <c r="THQ120" s="293"/>
      <c r="THR120" s="924"/>
      <c r="THS120" s="293"/>
      <c r="THT120" s="924"/>
      <c r="THU120" s="947"/>
      <c r="THV120" s="1098"/>
      <c r="THW120" s="924"/>
      <c r="THX120" s="1095"/>
      <c r="THY120" s="1093"/>
      <c r="THZ120" s="293"/>
      <c r="TIA120" s="293"/>
      <c r="TIB120" s="163"/>
      <c r="TIC120" s="293"/>
      <c r="TID120" s="924"/>
      <c r="TIE120" s="293"/>
      <c r="TIF120" s="924"/>
      <c r="TIG120" s="947"/>
      <c r="TIH120" s="1098"/>
      <c r="TII120" s="924"/>
      <c r="TIJ120" s="1095"/>
      <c r="TIK120" s="1093"/>
      <c r="TIL120" s="293"/>
      <c r="TIM120" s="293"/>
      <c r="TIN120" s="163"/>
      <c r="TIO120" s="293"/>
      <c r="TIP120" s="924"/>
      <c r="TIQ120" s="293"/>
      <c r="TIR120" s="924"/>
      <c r="TIS120" s="947"/>
      <c r="TIT120" s="1098"/>
      <c r="TIU120" s="924"/>
      <c r="TIV120" s="1095"/>
      <c r="TIW120" s="1093"/>
      <c r="TIX120" s="293"/>
      <c r="TIY120" s="293"/>
      <c r="TIZ120" s="163"/>
      <c r="TJA120" s="293"/>
      <c r="TJB120" s="924"/>
      <c r="TJC120" s="293"/>
      <c r="TJD120" s="924"/>
      <c r="TJE120" s="947"/>
      <c r="TJF120" s="1098"/>
      <c r="TJG120" s="924"/>
      <c r="TJH120" s="1095"/>
      <c r="TJI120" s="1093"/>
      <c r="TJJ120" s="293"/>
      <c r="TJK120" s="293"/>
      <c r="TJL120" s="163"/>
      <c r="TJM120" s="293"/>
      <c r="TJN120" s="924"/>
      <c r="TJO120" s="293"/>
      <c r="TJP120" s="924"/>
      <c r="TJQ120" s="947"/>
      <c r="TJR120" s="1098"/>
      <c r="TJS120" s="924"/>
      <c r="TJT120" s="1095"/>
      <c r="TJU120" s="1093"/>
      <c r="TJV120" s="293"/>
      <c r="TJW120" s="293"/>
      <c r="TJX120" s="163"/>
      <c r="TJY120" s="293"/>
      <c r="TJZ120" s="924"/>
      <c r="TKA120" s="293"/>
      <c r="TKB120" s="924"/>
      <c r="TKC120" s="947"/>
      <c r="TKD120" s="1098"/>
      <c r="TKE120" s="924"/>
      <c r="TKF120" s="1095"/>
      <c r="TKG120" s="1093"/>
      <c r="TKH120" s="293"/>
      <c r="TKI120" s="293"/>
      <c r="TKJ120" s="163"/>
      <c r="TKK120" s="293"/>
      <c r="TKL120" s="924"/>
      <c r="TKM120" s="293"/>
      <c r="TKN120" s="924"/>
      <c r="TKO120" s="947"/>
      <c r="TKP120" s="1098"/>
      <c r="TKQ120" s="924"/>
      <c r="TKR120" s="1095"/>
      <c r="TKS120" s="1093"/>
      <c r="TKT120" s="293"/>
      <c r="TKU120" s="293"/>
      <c r="TKV120" s="163"/>
      <c r="TKW120" s="293"/>
      <c r="TKX120" s="924"/>
      <c r="TKY120" s="293"/>
      <c r="TKZ120" s="924"/>
      <c r="TLA120" s="947"/>
      <c r="TLB120" s="1098"/>
      <c r="TLC120" s="924"/>
      <c r="TLD120" s="1095"/>
      <c r="TLE120" s="1093"/>
      <c r="TLF120" s="293"/>
      <c r="TLG120" s="293"/>
      <c r="TLH120" s="163"/>
      <c r="TLI120" s="293"/>
      <c r="TLJ120" s="924"/>
      <c r="TLK120" s="293"/>
      <c r="TLL120" s="924"/>
      <c r="TLM120" s="947"/>
      <c r="TLN120" s="1098"/>
      <c r="TLO120" s="924"/>
      <c r="TLP120" s="1095"/>
      <c r="TLQ120" s="1093"/>
      <c r="TLR120" s="293"/>
      <c r="TLS120" s="293"/>
      <c r="TLT120" s="163"/>
      <c r="TLU120" s="293"/>
      <c r="TLV120" s="924"/>
      <c r="TLW120" s="293"/>
      <c r="TLX120" s="924"/>
      <c r="TLY120" s="947"/>
      <c r="TLZ120" s="1098"/>
      <c r="TMA120" s="924"/>
      <c r="TMB120" s="1095"/>
      <c r="TMC120" s="1093"/>
      <c r="TMD120" s="293"/>
      <c r="TME120" s="293"/>
      <c r="TMF120" s="163"/>
      <c r="TMG120" s="293"/>
      <c r="TMH120" s="924"/>
      <c r="TMI120" s="293"/>
      <c r="TMJ120" s="924"/>
      <c r="TMK120" s="947"/>
      <c r="TML120" s="1098"/>
      <c r="TMM120" s="924"/>
      <c r="TMN120" s="1095"/>
      <c r="TMO120" s="1093"/>
      <c r="TMP120" s="293"/>
      <c r="TMQ120" s="293"/>
      <c r="TMR120" s="163"/>
      <c r="TMS120" s="293"/>
      <c r="TMT120" s="924"/>
      <c r="TMU120" s="293"/>
      <c r="TMV120" s="924"/>
      <c r="TMW120" s="947"/>
      <c r="TMX120" s="1098"/>
      <c r="TMY120" s="924"/>
      <c r="TMZ120" s="1095"/>
      <c r="TNA120" s="1093"/>
      <c r="TNB120" s="293"/>
      <c r="TNC120" s="293"/>
      <c r="TND120" s="163"/>
      <c r="TNE120" s="293"/>
      <c r="TNF120" s="924"/>
      <c r="TNG120" s="293"/>
      <c r="TNH120" s="924"/>
      <c r="TNI120" s="947"/>
      <c r="TNJ120" s="1098"/>
      <c r="TNK120" s="924"/>
      <c r="TNL120" s="1095"/>
      <c r="TNM120" s="1093"/>
      <c r="TNN120" s="293"/>
      <c r="TNO120" s="293"/>
      <c r="TNP120" s="163"/>
      <c r="TNQ120" s="293"/>
      <c r="TNR120" s="924"/>
      <c r="TNS120" s="293"/>
      <c r="TNT120" s="924"/>
      <c r="TNU120" s="947"/>
      <c r="TNV120" s="1098"/>
      <c r="TNW120" s="924"/>
      <c r="TNX120" s="1095"/>
      <c r="TNY120" s="1093"/>
      <c r="TNZ120" s="293"/>
      <c r="TOA120" s="293"/>
      <c r="TOB120" s="163"/>
      <c r="TOC120" s="293"/>
      <c r="TOD120" s="924"/>
      <c r="TOE120" s="293"/>
      <c r="TOF120" s="924"/>
      <c r="TOG120" s="947"/>
      <c r="TOH120" s="1098"/>
      <c r="TOI120" s="924"/>
      <c r="TOJ120" s="1095"/>
      <c r="TOK120" s="1093"/>
      <c r="TOL120" s="293"/>
      <c r="TOM120" s="293"/>
      <c r="TON120" s="163"/>
      <c r="TOO120" s="293"/>
      <c r="TOP120" s="924"/>
      <c r="TOQ120" s="293"/>
      <c r="TOR120" s="924"/>
      <c r="TOS120" s="947"/>
      <c r="TOT120" s="1098"/>
      <c r="TOU120" s="924"/>
      <c r="TOV120" s="1095"/>
      <c r="TOW120" s="1093"/>
      <c r="TOX120" s="293"/>
      <c r="TOY120" s="293"/>
      <c r="TOZ120" s="163"/>
      <c r="TPA120" s="293"/>
      <c r="TPB120" s="924"/>
      <c r="TPC120" s="293"/>
      <c r="TPD120" s="924"/>
      <c r="TPE120" s="947"/>
      <c r="TPF120" s="1098"/>
      <c r="TPG120" s="924"/>
      <c r="TPH120" s="1095"/>
      <c r="TPI120" s="1093"/>
      <c r="TPJ120" s="293"/>
      <c r="TPK120" s="293"/>
      <c r="TPL120" s="163"/>
      <c r="TPM120" s="293"/>
      <c r="TPN120" s="924"/>
      <c r="TPO120" s="293"/>
      <c r="TPP120" s="924"/>
      <c r="TPQ120" s="947"/>
      <c r="TPR120" s="1098"/>
      <c r="TPS120" s="924"/>
      <c r="TPT120" s="1095"/>
      <c r="TPU120" s="1093"/>
      <c r="TPV120" s="293"/>
      <c r="TPW120" s="293"/>
      <c r="TPX120" s="163"/>
      <c r="TPY120" s="293"/>
      <c r="TPZ120" s="924"/>
      <c r="TQA120" s="293"/>
      <c r="TQB120" s="924"/>
      <c r="TQC120" s="947"/>
      <c r="TQD120" s="1098"/>
      <c r="TQE120" s="924"/>
      <c r="TQF120" s="1095"/>
      <c r="TQG120" s="1093"/>
      <c r="TQH120" s="293"/>
      <c r="TQI120" s="293"/>
      <c r="TQJ120" s="163"/>
      <c r="TQK120" s="293"/>
      <c r="TQL120" s="924"/>
      <c r="TQM120" s="293"/>
      <c r="TQN120" s="924"/>
      <c r="TQO120" s="947"/>
      <c r="TQP120" s="1098"/>
      <c r="TQQ120" s="924"/>
      <c r="TQR120" s="1095"/>
      <c r="TQS120" s="1093"/>
      <c r="TQT120" s="293"/>
      <c r="TQU120" s="293"/>
      <c r="TQV120" s="163"/>
      <c r="TQW120" s="293"/>
      <c r="TQX120" s="924"/>
      <c r="TQY120" s="293"/>
      <c r="TQZ120" s="924"/>
      <c r="TRA120" s="947"/>
      <c r="TRB120" s="1098"/>
      <c r="TRC120" s="924"/>
      <c r="TRD120" s="1095"/>
      <c r="TRE120" s="1093"/>
      <c r="TRF120" s="293"/>
      <c r="TRG120" s="293"/>
      <c r="TRH120" s="163"/>
      <c r="TRI120" s="293"/>
      <c r="TRJ120" s="924"/>
      <c r="TRK120" s="293"/>
      <c r="TRL120" s="924"/>
      <c r="TRM120" s="947"/>
      <c r="TRN120" s="1098"/>
      <c r="TRO120" s="924"/>
      <c r="TRP120" s="1095"/>
      <c r="TRQ120" s="1093"/>
      <c r="TRR120" s="293"/>
      <c r="TRS120" s="293"/>
      <c r="TRT120" s="163"/>
      <c r="TRU120" s="293"/>
      <c r="TRV120" s="924"/>
      <c r="TRW120" s="293"/>
      <c r="TRX120" s="924"/>
      <c r="TRY120" s="947"/>
      <c r="TRZ120" s="1098"/>
      <c r="TSA120" s="924"/>
      <c r="TSB120" s="1095"/>
      <c r="TSC120" s="1093"/>
      <c r="TSD120" s="293"/>
      <c r="TSE120" s="293"/>
      <c r="TSF120" s="163"/>
      <c r="TSG120" s="293"/>
      <c r="TSH120" s="924"/>
      <c r="TSI120" s="293"/>
      <c r="TSJ120" s="924"/>
      <c r="TSK120" s="947"/>
      <c r="TSL120" s="1098"/>
      <c r="TSM120" s="924"/>
      <c r="TSN120" s="1095"/>
      <c r="TSO120" s="1093"/>
      <c r="TSP120" s="293"/>
      <c r="TSQ120" s="293"/>
      <c r="TSR120" s="163"/>
      <c r="TSS120" s="293"/>
      <c r="TST120" s="924"/>
      <c r="TSU120" s="293"/>
      <c r="TSV120" s="924"/>
      <c r="TSW120" s="947"/>
      <c r="TSX120" s="1098"/>
      <c r="TSY120" s="924"/>
      <c r="TSZ120" s="1095"/>
      <c r="TTA120" s="1093"/>
      <c r="TTB120" s="293"/>
      <c r="TTC120" s="293"/>
      <c r="TTD120" s="163"/>
      <c r="TTE120" s="293"/>
      <c r="TTF120" s="924"/>
      <c r="TTG120" s="293"/>
      <c r="TTH120" s="924"/>
      <c r="TTI120" s="947"/>
      <c r="TTJ120" s="1098"/>
      <c r="TTK120" s="924"/>
      <c r="TTL120" s="1095"/>
      <c r="TTM120" s="1093"/>
      <c r="TTN120" s="293"/>
      <c r="TTO120" s="293"/>
      <c r="TTP120" s="163"/>
      <c r="TTQ120" s="293"/>
      <c r="TTR120" s="924"/>
      <c r="TTS120" s="293"/>
      <c r="TTT120" s="924"/>
      <c r="TTU120" s="947"/>
      <c r="TTV120" s="1098"/>
      <c r="TTW120" s="924"/>
      <c r="TTX120" s="1095"/>
      <c r="TTY120" s="1093"/>
      <c r="TTZ120" s="293"/>
      <c r="TUA120" s="293"/>
      <c r="TUB120" s="163"/>
      <c r="TUC120" s="293"/>
      <c r="TUD120" s="924"/>
      <c r="TUE120" s="293"/>
      <c r="TUF120" s="924"/>
      <c r="TUG120" s="947"/>
      <c r="TUH120" s="1098"/>
      <c r="TUI120" s="924"/>
      <c r="TUJ120" s="1095"/>
      <c r="TUK120" s="1093"/>
      <c r="TUL120" s="293"/>
      <c r="TUM120" s="293"/>
      <c r="TUN120" s="163"/>
      <c r="TUO120" s="293"/>
      <c r="TUP120" s="924"/>
      <c r="TUQ120" s="293"/>
      <c r="TUR120" s="924"/>
      <c r="TUS120" s="947"/>
      <c r="TUT120" s="1098"/>
      <c r="TUU120" s="924"/>
      <c r="TUV120" s="1095"/>
      <c r="TUW120" s="1093"/>
      <c r="TUX120" s="293"/>
      <c r="TUY120" s="293"/>
      <c r="TUZ120" s="163"/>
      <c r="TVA120" s="293"/>
      <c r="TVB120" s="924"/>
      <c r="TVC120" s="293"/>
      <c r="TVD120" s="924"/>
      <c r="TVE120" s="947"/>
      <c r="TVF120" s="1098"/>
      <c r="TVG120" s="924"/>
      <c r="TVH120" s="1095"/>
      <c r="TVI120" s="1093"/>
      <c r="TVJ120" s="293"/>
      <c r="TVK120" s="293"/>
      <c r="TVL120" s="163"/>
      <c r="TVM120" s="293"/>
      <c r="TVN120" s="924"/>
      <c r="TVO120" s="293"/>
      <c r="TVP120" s="924"/>
      <c r="TVQ120" s="947"/>
      <c r="TVR120" s="1098"/>
      <c r="TVS120" s="924"/>
      <c r="TVT120" s="1095"/>
      <c r="TVU120" s="1093"/>
      <c r="TVV120" s="293"/>
      <c r="TVW120" s="293"/>
      <c r="TVX120" s="163"/>
      <c r="TVY120" s="293"/>
      <c r="TVZ120" s="924"/>
      <c r="TWA120" s="293"/>
      <c r="TWB120" s="924"/>
      <c r="TWC120" s="947"/>
      <c r="TWD120" s="1098"/>
      <c r="TWE120" s="924"/>
      <c r="TWF120" s="1095"/>
      <c r="TWG120" s="1093"/>
      <c r="TWH120" s="293"/>
      <c r="TWI120" s="293"/>
      <c r="TWJ120" s="163"/>
      <c r="TWK120" s="293"/>
      <c r="TWL120" s="924"/>
      <c r="TWM120" s="293"/>
      <c r="TWN120" s="924"/>
      <c r="TWO120" s="947"/>
      <c r="TWP120" s="1098"/>
      <c r="TWQ120" s="924"/>
      <c r="TWR120" s="1095"/>
      <c r="TWS120" s="1093"/>
      <c r="TWT120" s="293"/>
      <c r="TWU120" s="293"/>
      <c r="TWV120" s="163"/>
      <c r="TWW120" s="293"/>
      <c r="TWX120" s="924"/>
      <c r="TWY120" s="293"/>
      <c r="TWZ120" s="924"/>
      <c r="TXA120" s="947"/>
      <c r="TXB120" s="1098"/>
      <c r="TXC120" s="924"/>
      <c r="TXD120" s="1095"/>
      <c r="TXE120" s="1093"/>
      <c r="TXF120" s="293"/>
      <c r="TXG120" s="293"/>
      <c r="TXH120" s="163"/>
      <c r="TXI120" s="293"/>
      <c r="TXJ120" s="924"/>
      <c r="TXK120" s="293"/>
      <c r="TXL120" s="924"/>
      <c r="TXM120" s="947"/>
      <c r="TXN120" s="1098"/>
      <c r="TXO120" s="924"/>
      <c r="TXP120" s="1095"/>
      <c r="TXQ120" s="1093"/>
      <c r="TXR120" s="293"/>
      <c r="TXS120" s="293"/>
      <c r="TXT120" s="163"/>
      <c r="TXU120" s="293"/>
      <c r="TXV120" s="924"/>
      <c r="TXW120" s="293"/>
      <c r="TXX120" s="924"/>
      <c r="TXY120" s="947"/>
      <c r="TXZ120" s="1098"/>
      <c r="TYA120" s="924"/>
      <c r="TYB120" s="1095"/>
      <c r="TYC120" s="1093"/>
      <c r="TYD120" s="293"/>
      <c r="TYE120" s="293"/>
      <c r="TYF120" s="163"/>
      <c r="TYG120" s="293"/>
      <c r="TYH120" s="924"/>
      <c r="TYI120" s="293"/>
      <c r="TYJ120" s="924"/>
      <c r="TYK120" s="947"/>
      <c r="TYL120" s="1098"/>
      <c r="TYM120" s="924"/>
      <c r="TYN120" s="1095"/>
      <c r="TYO120" s="1093"/>
      <c r="TYP120" s="293"/>
      <c r="TYQ120" s="293"/>
      <c r="TYR120" s="163"/>
      <c r="TYS120" s="293"/>
      <c r="TYT120" s="924"/>
      <c r="TYU120" s="293"/>
      <c r="TYV120" s="924"/>
      <c r="TYW120" s="947"/>
      <c r="TYX120" s="1098"/>
      <c r="TYY120" s="924"/>
      <c r="TYZ120" s="1095"/>
      <c r="TZA120" s="1093"/>
      <c r="TZB120" s="293"/>
      <c r="TZC120" s="293"/>
      <c r="TZD120" s="163"/>
      <c r="TZE120" s="293"/>
      <c r="TZF120" s="924"/>
      <c r="TZG120" s="293"/>
      <c r="TZH120" s="924"/>
      <c r="TZI120" s="947"/>
      <c r="TZJ120" s="1098"/>
      <c r="TZK120" s="924"/>
      <c r="TZL120" s="1095"/>
      <c r="TZM120" s="1093"/>
      <c r="TZN120" s="293"/>
      <c r="TZO120" s="293"/>
      <c r="TZP120" s="163"/>
      <c r="TZQ120" s="293"/>
      <c r="TZR120" s="924"/>
      <c r="TZS120" s="293"/>
      <c r="TZT120" s="924"/>
      <c r="TZU120" s="947"/>
      <c r="TZV120" s="1098"/>
      <c r="TZW120" s="924"/>
      <c r="TZX120" s="1095"/>
      <c r="TZY120" s="1093"/>
      <c r="TZZ120" s="293"/>
      <c r="UAA120" s="293"/>
      <c r="UAB120" s="163"/>
      <c r="UAC120" s="293"/>
      <c r="UAD120" s="924"/>
      <c r="UAE120" s="293"/>
      <c r="UAF120" s="924"/>
      <c r="UAG120" s="947"/>
      <c r="UAH120" s="1098"/>
      <c r="UAI120" s="924"/>
      <c r="UAJ120" s="1095"/>
      <c r="UAK120" s="1093"/>
      <c r="UAL120" s="293"/>
      <c r="UAM120" s="293"/>
      <c r="UAN120" s="163"/>
      <c r="UAO120" s="293"/>
      <c r="UAP120" s="924"/>
      <c r="UAQ120" s="293"/>
      <c r="UAR120" s="924"/>
      <c r="UAS120" s="947"/>
      <c r="UAT120" s="1098"/>
      <c r="UAU120" s="924"/>
      <c r="UAV120" s="1095"/>
      <c r="UAW120" s="1093"/>
      <c r="UAX120" s="293"/>
      <c r="UAY120" s="293"/>
      <c r="UAZ120" s="163"/>
      <c r="UBA120" s="293"/>
      <c r="UBB120" s="924"/>
      <c r="UBC120" s="293"/>
      <c r="UBD120" s="924"/>
      <c r="UBE120" s="947"/>
      <c r="UBF120" s="1098"/>
      <c r="UBG120" s="924"/>
      <c r="UBH120" s="1095"/>
      <c r="UBI120" s="1093"/>
      <c r="UBJ120" s="293"/>
      <c r="UBK120" s="293"/>
      <c r="UBL120" s="163"/>
      <c r="UBM120" s="293"/>
      <c r="UBN120" s="924"/>
      <c r="UBO120" s="293"/>
      <c r="UBP120" s="924"/>
      <c r="UBQ120" s="947"/>
      <c r="UBR120" s="1098"/>
      <c r="UBS120" s="924"/>
      <c r="UBT120" s="1095"/>
      <c r="UBU120" s="1093"/>
      <c r="UBV120" s="293"/>
      <c r="UBW120" s="293"/>
      <c r="UBX120" s="163"/>
      <c r="UBY120" s="293"/>
      <c r="UBZ120" s="924"/>
      <c r="UCA120" s="293"/>
      <c r="UCB120" s="924"/>
      <c r="UCC120" s="947"/>
      <c r="UCD120" s="1098"/>
      <c r="UCE120" s="924"/>
      <c r="UCF120" s="1095"/>
      <c r="UCG120" s="1093"/>
      <c r="UCH120" s="293"/>
      <c r="UCI120" s="293"/>
      <c r="UCJ120" s="163"/>
      <c r="UCK120" s="293"/>
      <c r="UCL120" s="924"/>
      <c r="UCM120" s="293"/>
      <c r="UCN120" s="924"/>
      <c r="UCO120" s="947"/>
      <c r="UCP120" s="1098"/>
      <c r="UCQ120" s="924"/>
      <c r="UCR120" s="1095"/>
      <c r="UCS120" s="1093"/>
      <c r="UCT120" s="293"/>
      <c r="UCU120" s="293"/>
      <c r="UCV120" s="163"/>
      <c r="UCW120" s="293"/>
      <c r="UCX120" s="924"/>
      <c r="UCY120" s="293"/>
      <c r="UCZ120" s="924"/>
      <c r="UDA120" s="947"/>
      <c r="UDB120" s="1098"/>
      <c r="UDC120" s="924"/>
      <c r="UDD120" s="1095"/>
      <c r="UDE120" s="1093"/>
      <c r="UDF120" s="293"/>
      <c r="UDG120" s="293"/>
      <c r="UDH120" s="163"/>
      <c r="UDI120" s="293"/>
      <c r="UDJ120" s="924"/>
      <c r="UDK120" s="293"/>
      <c r="UDL120" s="924"/>
      <c r="UDM120" s="947"/>
      <c r="UDN120" s="1098"/>
      <c r="UDO120" s="924"/>
      <c r="UDP120" s="1095"/>
      <c r="UDQ120" s="1093"/>
      <c r="UDR120" s="293"/>
      <c r="UDS120" s="293"/>
      <c r="UDT120" s="163"/>
      <c r="UDU120" s="293"/>
      <c r="UDV120" s="924"/>
      <c r="UDW120" s="293"/>
      <c r="UDX120" s="924"/>
      <c r="UDY120" s="947"/>
      <c r="UDZ120" s="1098"/>
      <c r="UEA120" s="924"/>
      <c r="UEB120" s="1095"/>
      <c r="UEC120" s="1093"/>
      <c r="UED120" s="293"/>
      <c r="UEE120" s="293"/>
      <c r="UEF120" s="163"/>
      <c r="UEG120" s="293"/>
      <c r="UEH120" s="924"/>
      <c r="UEI120" s="293"/>
      <c r="UEJ120" s="924"/>
      <c r="UEK120" s="947"/>
      <c r="UEL120" s="1098"/>
      <c r="UEM120" s="924"/>
      <c r="UEN120" s="1095"/>
      <c r="UEO120" s="1093"/>
      <c r="UEP120" s="293"/>
      <c r="UEQ120" s="293"/>
      <c r="UER120" s="163"/>
      <c r="UES120" s="293"/>
      <c r="UET120" s="924"/>
      <c r="UEU120" s="293"/>
      <c r="UEV120" s="924"/>
      <c r="UEW120" s="947"/>
      <c r="UEX120" s="1098"/>
      <c r="UEY120" s="924"/>
      <c r="UEZ120" s="1095"/>
      <c r="UFA120" s="1093"/>
      <c r="UFB120" s="293"/>
      <c r="UFC120" s="293"/>
      <c r="UFD120" s="163"/>
      <c r="UFE120" s="293"/>
      <c r="UFF120" s="924"/>
      <c r="UFG120" s="293"/>
      <c r="UFH120" s="924"/>
      <c r="UFI120" s="947"/>
      <c r="UFJ120" s="1098"/>
      <c r="UFK120" s="924"/>
      <c r="UFL120" s="1095"/>
      <c r="UFM120" s="1093"/>
      <c r="UFN120" s="293"/>
      <c r="UFO120" s="293"/>
      <c r="UFP120" s="163"/>
      <c r="UFQ120" s="293"/>
      <c r="UFR120" s="924"/>
      <c r="UFS120" s="293"/>
      <c r="UFT120" s="924"/>
      <c r="UFU120" s="947"/>
      <c r="UFV120" s="1098"/>
      <c r="UFW120" s="924"/>
      <c r="UFX120" s="1095"/>
      <c r="UFY120" s="1093"/>
      <c r="UFZ120" s="293"/>
      <c r="UGA120" s="293"/>
      <c r="UGB120" s="163"/>
      <c r="UGC120" s="293"/>
      <c r="UGD120" s="924"/>
      <c r="UGE120" s="293"/>
      <c r="UGF120" s="924"/>
      <c r="UGG120" s="947"/>
      <c r="UGH120" s="1098"/>
      <c r="UGI120" s="924"/>
      <c r="UGJ120" s="1095"/>
      <c r="UGK120" s="1093"/>
      <c r="UGL120" s="293"/>
      <c r="UGM120" s="293"/>
      <c r="UGN120" s="163"/>
      <c r="UGO120" s="293"/>
      <c r="UGP120" s="924"/>
      <c r="UGQ120" s="293"/>
      <c r="UGR120" s="924"/>
      <c r="UGS120" s="947"/>
      <c r="UGT120" s="1098"/>
      <c r="UGU120" s="924"/>
      <c r="UGV120" s="1095"/>
      <c r="UGW120" s="1093"/>
      <c r="UGX120" s="293"/>
      <c r="UGY120" s="293"/>
      <c r="UGZ120" s="163"/>
      <c r="UHA120" s="293"/>
      <c r="UHB120" s="924"/>
      <c r="UHC120" s="293"/>
      <c r="UHD120" s="924"/>
      <c r="UHE120" s="947"/>
      <c r="UHF120" s="1098"/>
      <c r="UHG120" s="924"/>
      <c r="UHH120" s="1095"/>
      <c r="UHI120" s="1093"/>
      <c r="UHJ120" s="293"/>
      <c r="UHK120" s="293"/>
      <c r="UHL120" s="163"/>
      <c r="UHM120" s="293"/>
      <c r="UHN120" s="924"/>
      <c r="UHO120" s="293"/>
      <c r="UHP120" s="924"/>
      <c r="UHQ120" s="947"/>
      <c r="UHR120" s="1098"/>
      <c r="UHS120" s="924"/>
      <c r="UHT120" s="1095"/>
      <c r="UHU120" s="1093"/>
      <c r="UHV120" s="293"/>
      <c r="UHW120" s="293"/>
      <c r="UHX120" s="163"/>
      <c r="UHY120" s="293"/>
      <c r="UHZ120" s="924"/>
      <c r="UIA120" s="293"/>
      <c r="UIB120" s="924"/>
      <c r="UIC120" s="947"/>
      <c r="UID120" s="1098"/>
      <c r="UIE120" s="924"/>
      <c r="UIF120" s="1095"/>
      <c r="UIG120" s="1093"/>
      <c r="UIH120" s="293"/>
      <c r="UII120" s="293"/>
      <c r="UIJ120" s="163"/>
      <c r="UIK120" s="293"/>
      <c r="UIL120" s="924"/>
      <c r="UIM120" s="293"/>
      <c r="UIN120" s="924"/>
      <c r="UIO120" s="947"/>
      <c r="UIP120" s="1098"/>
      <c r="UIQ120" s="924"/>
      <c r="UIR120" s="1095"/>
      <c r="UIS120" s="1093"/>
      <c r="UIT120" s="293"/>
      <c r="UIU120" s="293"/>
      <c r="UIV120" s="163"/>
      <c r="UIW120" s="293"/>
      <c r="UIX120" s="924"/>
      <c r="UIY120" s="293"/>
      <c r="UIZ120" s="924"/>
      <c r="UJA120" s="947"/>
      <c r="UJB120" s="1098"/>
      <c r="UJC120" s="924"/>
      <c r="UJD120" s="1095"/>
      <c r="UJE120" s="1093"/>
      <c r="UJF120" s="293"/>
      <c r="UJG120" s="293"/>
      <c r="UJH120" s="163"/>
      <c r="UJI120" s="293"/>
      <c r="UJJ120" s="924"/>
      <c r="UJK120" s="293"/>
      <c r="UJL120" s="924"/>
      <c r="UJM120" s="947"/>
      <c r="UJN120" s="1098"/>
      <c r="UJO120" s="924"/>
      <c r="UJP120" s="1095"/>
      <c r="UJQ120" s="1093"/>
      <c r="UJR120" s="293"/>
      <c r="UJS120" s="293"/>
      <c r="UJT120" s="163"/>
      <c r="UJU120" s="293"/>
      <c r="UJV120" s="924"/>
      <c r="UJW120" s="293"/>
      <c r="UJX120" s="924"/>
      <c r="UJY120" s="947"/>
      <c r="UJZ120" s="1098"/>
      <c r="UKA120" s="924"/>
      <c r="UKB120" s="1095"/>
      <c r="UKC120" s="1093"/>
      <c r="UKD120" s="293"/>
      <c r="UKE120" s="293"/>
      <c r="UKF120" s="163"/>
      <c r="UKG120" s="293"/>
      <c r="UKH120" s="924"/>
      <c r="UKI120" s="293"/>
      <c r="UKJ120" s="924"/>
      <c r="UKK120" s="947"/>
      <c r="UKL120" s="1098"/>
      <c r="UKM120" s="924"/>
      <c r="UKN120" s="1095"/>
      <c r="UKO120" s="1093"/>
      <c r="UKP120" s="293"/>
      <c r="UKQ120" s="293"/>
      <c r="UKR120" s="163"/>
      <c r="UKS120" s="293"/>
      <c r="UKT120" s="924"/>
      <c r="UKU120" s="293"/>
      <c r="UKV120" s="924"/>
      <c r="UKW120" s="947"/>
      <c r="UKX120" s="1098"/>
      <c r="UKY120" s="924"/>
      <c r="UKZ120" s="1095"/>
      <c r="ULA120" s="1093"/>
      <c r="ULB120" s="293"/>
      <c r="ULC120" s="293"/>
      <c r="ULD120" s="163"/>
      <c r="ULE120" s="293"/>
      <c r="ULF120" s="924"/>
      <c r="ULG120" s="293"/>
      <c r="ULH120" s="924"/>
      <c r="ULI120" s="947"/>
      <c r="ULJ120" s="1098"/>
      <c r="ULK120" s="924"/>
      <c r="ULL120" s="1095"/>
      <c r="ULM120" s="1093"/>
      <c r="ULN120" s="293"/>
      <c r="ULO120" s="293"/>
      <c r="ULP120" s="163"/>
      <c r="ULQ120" s="293"/>
      <c r="ULR120" s="924"/>
      <c r="ULS120" s="293"/>
      <c r="ULT120" s="924"/>
      <c r="ULU120" s="947"/>
      <c r="ULV120" s="1098"/>
      <c r="ULW120" s="924"/>
      <c r="ULX120" s="1095"/>
      <c r="ULY120" s="1093"/>
      <c r="ULZ120" s="293"/>
      <c r="UMA120" s="293"/>
      <c r="UMB120" s="163"/>
      <c r="UMC120" s="293"/>
      <c r="UMD120" s="924"/>
      <c r="UME120" s="293"/>
      <c r="UMF120" s="924"/>
      <c r="UMG120" s="947"/>
      <c r="UMH120" s="1098"/>
      <c r="UMI120" s="924"/>
      <c r="UMJ120" s="1095"/>
      <c r="UMK120" s="1093"/>
      <c r="UML120" s="293"/>
      <c r="UMM120" s="293"/>
      <c r="UMN120" s="163"/>
      <c r="UMO120" s="293"/>
      <c r="UMP120" s="924"/>
      <c r="UMQ120" s="293"/>
      <c r="UMR120" s="924"/>
      <c r="UMS120" s="947"/>
      <c r="UMT120" s="1098"/>
      <c r="UMU120" s="924"/>
      <c r="UMV120" s="1095"/>
      <c r="UMW120" s="1093"/>
      <c r="UMX120" s="293"/>
      <c r="UMY120" s="293"/>
      <c r="UMZ120" s="163"/>
      <c r="UNA120" s="293"/>
      <c r="UNB120" s="924"/>
      <c r="UNC120" s="293"/>
      <c r="UND120" s="924"/>
      <c r="UNE120" s="947"/>
      <c r="UNF120" s="1098"/>
      <c r="UNG120" s="924"/>
      <c r="UNH120" s="1095"/>
      <c r="UNI120" s="1093"/>
      <c r="UNJ120" s="293"/>
      <c r="UNK120" s="293"/>
      <c r="UNL120" s="163"/>
      <c r="UNM120" s="293"/>
      <c r="UNN120" s="924"/>
      <c r="UNO120" s="293"/>
      <c r="UNP120" s="924"/>
      <c r="UNQ120" s="947"/>
      <c r="UNR120" s="1098"/>
      <c r="UNS120" s="924"/>
      <c r="UNT120" s="1095"/>
      <c r="UNU120" s="1093"/>
      <c r="UNV120" s="293"/>
      <c r="UNW120" s="293"/>
      <c r="UNX120" s="163"/>
      <c r="UNY120" s="293"/>
      <c r="UNZ120" s="924"/>
      <c r="UOA120" s="293"/>
      <c r="UOB120" s="924"/>
      <c r="UOC120" s="947"/>
      <c r="UOD120" s="1098"/>
      <c r="UOE120" s="924"/>
      <c r="UOF120" s="1095"/>
      <c r="UOG120" s="1093"/>
      <c r="UOH120" s="293"/>
      <c r="UOI120" s="293"/>
      <c r="UOJ120" s="163"/>
      <c r="UOK120" s="293"/>
      <c r="UOL120" s="924"/>
      <c r="UOM120" s="293"/>
      <c r="UON120" s="924"/>
      <c r="UOO120" s="947"/>
      <c r="UOP120" s="1098"/>
      <c r="UOQ120" s="924"/>
      <c r="UOR120" s="1095"/>
      <c r="UOS120" s="1093"/>
      <c r="UOT120" s="293"/>
      <c r="UOU120" s="293"/>
      <c r="UOV120" s="163"/>
      <c r="UOW120" s="293"/>
      <c r="UOX120" s="924"/>
      <c r="UOY120" s="293"/>
      <c r="UOZ120" s="924"/>
      <c r="UPA120" s="947"/>
      <c r="UPB120" s="1098"/>
      <c r="UPC120" s="924"/>
      <c r="UPD120" s="1095"/>
      <c r="UPE120" s="1093"/>
      <c r="UPF120" s="293"/>
      <c r="UPG120" s="293"/>
      <c r="UPH120" s="163"/>
      <c r="UPI120" s="293"/>
      <c r="UPJ120" s="924"/>
      <c r="UPK120" s="293"/>
      <c r="UPL120" s="924"/>
      <c r="UPM120" s="947"/>
      <c r="UPN120" s="1098"/>
      <c r="UPO120" s="924"/>
      <c r="UPP120" s="1095"/>
      <c r="UPQ120" s="1093"/>
      <c r="UPR120" s="293"/>
      <c r="UPS120" s="293"/>
      <c r="UPT120" s="163"/>
      <c r="UPU120" s="293"/>
      <c r="UPV120" s="924"/>
      <c r="UPW120" s="293"/>
      <c r="UPX120" s="924"/>
      <c r="UPY120" s="947"/>
      <c r="UPZ120" s="1098"/>
      <c r="UQA120" s="924"/>
      <c r="UQB120" s="1095"/>
      <c r="UQC120" s="1093"/>
      <c r="UQD120" s="293"/>
      <c r="UQE120" s="293"/>
      <c r="UQF120" s="163"/>
      <c r="UQG120" s="293"/>
      <c r="UQH120" s="924"/>
      <c r="UQI120" s="293"/>
      <c r="UQJ120" s="924"/>
      <c r="UQK120" s="947"/>
      <c r="UQL120" s="1098"/>
      <c r="UQM120" s="924"/>
      <c r="UQN120" s="1095"/>
      <c r="UQO120" s="1093"/>
      <c r="UQP120" s="293"/>
      <c r="UQQ120" s="293"/>
      <c r="UQR120" s="163"/>
      <c r="UQS120" s="293"/>
      <c r="UQT120" s="924"/>
      <c r="UQU120" s="293"/>
      <c r="UQV120" s="924"/>
      <c r="UQW120" s="947"/>
      <c r="UQX120" s="1098"/>
      <c r="UQY120" s="924"/>
      <c r="UQZ120" s="1095"/>
      <c r="URA120" s="1093"/>
      <c r="URB120" s="293"/>
      <c r="URC120" s="293"/>
      <c r="URD120" s="163"/>
      <c r="URE120" s="293"/>
      <c r="URF120" s="924"/>
      <c r="URG120" s="293"/>
      <c r="URH120" s="924"/>
      <c r="URI120" s="947"/>
      <c r="URJ120" s="1098"/>
      <c r="URK120" s="924"/>
      <c r="URL120" s="1095"/>
      <c r="URM120" s="1093"/>
      <c r="URN120" s="293"/>
      <c r="URO120" s="293"/>
      <c r="URP120" s="163"/>
      <c r="URQ120" s="293"/>
      <c r="URR120" s="924"/>
      <c r="URS120" s="293"/>
      <c r="URT120" s="924"/>
      <c r="URU120" s="947"/>
      <c r="URV120" s="1098"/>
      <c r="URW120" s="924"/>
      <c r="URX120" s="1095"/>
      <c r="URY120" s="1093"/>
      <c r="URZ120" s="293"/>
      <c r="USA120" s="293"/>
      <c r="USB120" s="163"/>
      <c r="USC120" s="293"/>
      <c r="USD120" s="924"/>
      <c r="USE120" s="293"/>
      <c r="USF120" s="924"/>
      <c r="USG120" s="947"/>
      <c r="USH120" s="1098"/>
      <c r="USI120" s="924"/>
      <c r="USJ120" s="1095"/>
      <c r="USK120" s="1093"/>
      <c r="USL120" s="293"/>
      <c r="USM120" s="293"/>
      <c r="USN120" s="163"/>
      <c r="USO120" s="293"/>
      <c r="USP120" s="924"/>
      <c r="USQ120" s="293"/>
      <c r="USR120" s="924"/>
      <c r="USS120" s="947"/>
      <c r="UST120" s="1098"/>
      <c r="USU120" s="924"/>
      <c r="USV120" s="1095"/>
      <c r="USW120" s="1093"/>
      <c r="USX120" s="293"/>
      <c r="USY120" s="293"/>
      <c r="USZ120" s="163"/>
      <c r="UTA120" s="293"/>
      <c r="UTB120" s="924"/>
      <c r="UTC120" s="293"/>
      <c r="UTD120" s="924"/>
      <c r="UTE120" s="947"/>
      <c r="UTF120" s="1098"/>
      <c r="UTG120" s="924"/>
      <c r="UTH120" s="1095"/>
      <c r="UTI120" s="1093"/>
      <c r="UTJ120" s="293"/>
      <c r="UTK120" s="293"/>
      <c r="UTL120" s="163"/>
      <c r="UTM120" s="293"/>
      <c r="UTN120" s="924"/>
      <c r="UTO120" s="293"/>
      <c r="UTP120" s="924"/>
      <c r="UTQ120" s="947"/>
      <c r="UTR120" s="1098"/>
      <c r="UTS120" s="924"/>
      <c r="UTT120" s="1095"/>
      <c r="UTU120" s="1093"/>
      <c r="UTV120" s="293"/>
      <c r="UTW120" s="293"/>
      <c r="UTX120" s="163"/>
      <c r="UTY120" s="293"/>
      <c r="UTZ120" s="924"/>
      <c r="UUA120" s="293"/>
      <c r="UUB120" s="924"/>
      <c r="UUC120" s="947"/>
      <c r="UUD120" s="1098"/>
      <c r="UUE120" s="924"/>
      <c r="UUF120" s="1095"/>
      <c r="UUG120" s="1093"/>
      <c r="UUH120" s="293"/>
      <c r="UUI120" s="293"/>
      <c r="UUJ120" s="163"/>
      <c r="UUK120" s="293"/>
      <c r="UUL120" s="924"/>
      <c r="UUM120" s="293"/>
      <c r="UUN120" s="924"/>
      <c r="UUO120" s="947"/>
      <c r="UUP120" s="1098"/>
      <c r="UUQ120" s="924"/>
      <c r="UUR120" s="1095"/>
      <c r="UUS120" s="1093"/>
      <c r="UUT120" s="293"/>
      <c r="UUU120" s="293"/>
      <c r="UUV120" s="163"/>
      <c r="UUW120" s="293"/>
      <c r="UUX120" s="924"/>
      <c r="UUY120" s="293"/>
      <c r="UUZ120" s="924"/>
      <c r="UVA120" s="947"/>
      <c r="UVB120" s="1098"/>
      <c r="UVC120" s="924"/>
      <c r="UVD120" s="1095"/>
      <c r="UVE120" s="1093"/>
      <c r="UVF120" s="293"/>
      <c r="UVG120" s="293"/>
      <c r="UVH120" s="163"/>
      <c r="UVI120" s="293"/>
      <c r="UVJ120" s="924"/>
      <c r="UVK120" s="293"/>
      <c r="UVL120" s="924"/>
      <c r="UVM120" s="947"/>
      <c r="UVN120" s="1098"/>
      <c r="UVO120" s="924"/>
      <c r="UVP120" s="1095"/>
      <c r="UVQ120" s="1093"/>
      <c r="UVR120" s="293"/>
      <c r="UVS120" s="293"/>
      <c r="UVT120" s="163"/>
      <c r="UVU120" s="293"/>
      <c r="UVV120" s="924"/>
      <c r="UVW120" s="293"/>
      <c r="UVX120" s="924"/>
      <c r="UVY120" s="947"/>
      <c r="UVZ120" s="1098"/>
      <c r="UWA120" s="924"/>
      <c r="UWB120" s="1095"/>
      <c r="UWC120" s="1093"/>
      <c r="UWD120" s="293"/>
      <c r="UWE120" s="293"/>
      <c r="UWF120" s="163"/>
      <c r="UWG120" s="293"/>
      <c r="UWH120" s="924"/>
      <c r="UWI120" s="293"/>
      <c r="UWJ120" s="924"/>
      <c r="UWK120" s="947"/>
      <c r="UWL120" s="1098"/>
      <c r="UWM120" s="924"/>
      <c r="UWN120" s="1095"/>
      <c r="UWO120" s="1093"/>
      <c r="UWP120" s="293"/>
      <c r="UWQ120" s="293"/>
      <c r="UWR120" s="163"/>
      <c r="UWS120" s="293"/>
      <c r="UWT120" s="924"/>
      <c r="UWU120" s="293"/>
      <c r="UWV120" s="924"/>
      <c r="UWW120" s="947"/>
      <c r="UWX120" s="1098"/>
      <c r="UWY120" s="924"/>
      <c r="UWZ120" s="1095"/>
      <c r="UXA120" s="1093"/>
      <c r="UXB120" s="293"/>
      <c r="UXC120" s="293"/>
      <c r="UXD120" s="163"/>
      <c r="UXE120" s="293"/>
      <c r="UXF120" s="924"/>
      <c r="UXG120" s="293"/>
      <c r="UXH120" s="924"/>
      <c r="UXI120" s="947"/>
      <c r="UXJ120" s="1098"/>
      <c r="UXK120" s="924"/>
      <c r="UXL120" s="1095"/>
      <c r="UXM120" s="1093"/>
      <c r="UXN120" s="293"/>
      <c r="UXO120" s="293"/>
      <c r="UXP120" s="163"/>
      <c r="UXQ120" s="293"/>
      <c r="UXR120" s="924"/>
      <c r="UXS120" s="293"/>
      <c r="UXT120" s="924"/>
      <c r="UXU120" s="947"/>
      <c r="UXV120" s="1098"/>
      <c r="UXW120" s="924"/>
      <c r="UXX120" s="1095"/>
      <c r="UXY120" s="1093"/>
      <c r="UXZ120" s="293"/>
      <c r="UYA120" s="293"/>
      <c r="UYB120" s="163"/>
      <c r="UYC120" s="293"/>
      <c r="UYD120" s="924"/>
      <c r="UYE120" s="293"/>
      <c r="UYF120" s="924"/>
      <c r="UYG120" s="947"/>
      <c r="UYH120" s="1098"/>
      <c r="UYI120" s="924"/>
      <c r="UYJ120" s="1095"/>
      <c r="UYK120" s="1093"/>
      <c r="UYL120" s="293"/>
      <c r="UYM120" s="293"/>
      <c r="UYN120" s="163"/>
      <c r="UYO120" s="293"/>
      <c r="UYP120" s="924"/>
      <c r="UYQ120" s="293"/>
      <c r="UYR120" s="924"/>
      <c r="UYS120" s="947"/>
      <c r="UYT120" s="1098"/>
      <c r="UYU120" s="924"/>
      <c r="UYV120" s="1095"/>
      <c r="UYW120" s="1093"/>
      <c r="UYX120" s="293"/>
      <c r="UYY120" s="293"/>
      <c r="UYZ120" s="163"/>
      <c r="UZA120" s="293"/>
      <c r="UZB120" s="924"/>
      <c r="UZC120" s="293"/>
      <c r="UZD120" s="924"/>
      <c r="UZE120" s="947"/>
      <c r="UZF120" s="1098"/>
      <c r="UZG120" s="924"/>
      <c r="UZH120" s="1095"/>
      <c r="UZI120" s="1093"/>
      <c r="UZJ120" s="293"/>
      <c r="UZK120" s="293"/>
      <c r="UZL120" s="163"/>
      <c r="UZM120" s="293"/>
      <c r="UZN120" s="924"/>
      <c r="UZO120" s="293"/>
      <c r="UZP120" s="924"/>
      <c r="UZQ120" s="947"/>
      <c r="UZR120" s="1098"/>
      <c r="UZS120" s="924"/>
      <c r="UZT120" s="1095"/>
      <c r="UZU120" s="1093"/>
      <c r="UZV120" s="293"/>
      <c r="UZW120" s="293"/>
      <c r="UZX120" s="163"/>
      <c r="UZY120" s="293"/>
      <c r="UZZ120" s="924"/>
      <c r="VAA120" s="293"/>
      <c r="VAB120" s="924"/>
      <c r="VAC120" s="947"/>
      <c r="VAD120" s="1098"/>
      <c r="VAE120" s="924"/>
      <c r="VAF120" s="1095"/>
      <c r="VAG120" s="1093"/>
      <c r="VAH120" s="293"/>
      <c r="VAI120" s="293"/>
      <c r="VAJ120" s="163"/>
      <c r="VAK120" s="293"/>
      <c r="VAL120" s="924"/>
      <c r="VAM120" s="293"/>
      <c r="VAN120" s="924"/>
      <c r="VAO120" s="947"/>
      <c r="VAP120" s="1098"/>
      <c r="VAQ120" s="924"/>
      <c r="VAR120" s="1095"/>
      <c r="VAS120" s="1093"/>
      <c r="VAT120" s="293"/>
      <c r="VAU120" s="293"/>
      <c r="VAV120" s="163"/>
      <c r="VAW120" s="293"/>
      <c r="VAX120" s="924"/>
      <c r="VAY120" s="293"/>
      <c r="VAZ120" s="924"/>
      <c r="VBA120" s="947"/>
      <c r="VBB120" s="1098"/>
      <c r="VBC120" s="924"/>
      <c r="VBD120" s="1095"/>
      <c r="VBE120" s="1093"/>
      <c r="VBF120" s="293"/>
      <c r="VBG120" s="293"/>
      <c r="VBH120" s="163"/>
      <c r="VBI120" s="293"/>
      <c r="VBJ120" s="924"/>
      <c r="VBK120" s="293"/>
      <c r="VBL120" s="924"/>
      <c r="VBM120" s="947"/>
      <c r="VBN120" s="1098"/>
      <c r="VBO120" s="924"/>
      <c r="VBP120" s="1095"/>
      <c r="VBQ120" s="1093"/>
      <c r="VBR120" s="293"/>
      <c r="VBS120" s="293"/>
      <c r="VBT120" s="163"/>
      <c r="VBU120" s="293"/>
      <c r="VBV120" s="924"/>
      <c r="VBW120" s="293"/>
      <c r="VBX120" s="924"/>
      <c r="VBY120" s="947"/>
      <c r="VBZ120" s="1098"/>
      <c r="VCA120" s="924"/>
      <c r="VCB120" s="1095"/>
      <c r="VCC120" s="1093"/>
      <c r="VCD120" s="293"/>
      <c r="VCE120" s="293"/>
      <c r="VCF120" s="163"/>
      <c r="VCG120" s="293"/>
      <c r="VCH120" s="924"/>
      <c r="VCI120" s="293"/>
      <c r="VCJ120" s="924"/>
      <c r="VCK120" s="947"/>
      <c r="VCL120" s="1098"/>
      <c r="VCM120" s="924"/>
      <c r="VCN120" s="1095"/>
      <c r="VCO120" s="1093"/>
      <c r="VCP120" s="293"/>
      <c r="VCQ120" s="293"/>
      <c r="VCR120" s="163"/>
      <c r="VCS120" s="293"/>
      <c r="VCT120" s="924"/>
      <c r="VCU120" s="293"/>
      <c r="VCV120" s="924"/>
      <c r="VCW120" s="947"/>
      <c r="VCX120" s="1098"/>
      <c r="VCY120" s="924"/>
      <c r="VCZ120" s="1095"/>
      <c r="VDA120" s="1093"/>
      <c r="VDB120" s="293"/>
      <c r="VDC120" s="293"/>
      <c r="VDD120" s="163"/>
      <c r="VDE120" s="293"/>
      <c r="VDF120" s="924"/>
      <c r="VDG120" s="293"/>
      <c r="VDH120" s="924"/>
      <c r="VDI120" s="947"/>
      <c r="VDJ120" s="1098"/>
      <c r="VDK120" s="924"/>
      <c r="VDL120" s="1095"/>
      <c r="VDM120" s="1093"/>
      <c r="VDN120" s="293"/>
      <c r="VDO120" s="293"/>
      <c r="VDP120" s="163"/>
      <c r="VDQ120" s="293"/>
      <c r="VDR120" s="924"/>
      <c r="VDS120" s="293"/>
      <c r="VDT120" s="924"/>
      <c r="VDU120" s="947"/>
      <c r="VDV120" s="1098"/>
      <c r="VDW120" s="924"/>
      <c r="VDX120" s="1095"/>
      <c r="VDY120" s="1093"/>
      <c r="VDZ120" s="293"/>
      <c r="VEA120" s="293"/>
      <c r="VEB120" s="163"/>
      <c r="VEC120" s="293"/>
      <c r="VED120" s="924"/>
      <c r="VEE120" s="293"/>
      <c r="VEF120" s="924"/>
      <c r="VEG120" s="947"/>
      <c r="VEH120" s="1098"/>
      <c r="VEI120" s="924"/>
      <c r="VEJ120" s="1095"/>
      <c r="VEK120" s="1093"/>
      <c r="VEL120" s="293"/>
      <c r="VEM120" s="293"/>
      <c r="VEN120" s="163"/>
      <c r="VEO120" s="293"/>
      <c r="VEP120" s="924"/>
      <c r="VEQ120" s="293"/>
      <c r="VER120" s="924"/>
      <c r="VES120" s="947"/>
      <c r="VET120" s="1098"/>
      <c r="VEU120" s="924"/>
      <c r="VEV120" s="1095"/>
      <c r="VEW120" s="1093"/>
      <c r="VEX120" s="293"/>
      <c r="VEY120" s="293"/>
      <c r="VEZ120" s="163"/>
      <c r="VFA120" s="293"/>
      <c r="VFB120" s="924"/>
      <c r="VFC120" s="293"/>
      <c r="VFD120" s="924"/>
      <c r="VFE120" s="947"/>
      <c r="VFF120" s="1098"/>
      <c r="VFG120" s="924"/>
      <c r="VFH120" s="1095"/>
      <c r="VFI120" s="1093"/>
      <c r="VFJ120" s="293"/>
      <c r="VFK120" s="293"/>
      <c r="VFL120" s="163"/>
      <c r="VFM120" s="293"/>
      <c r="VFN120" s="924"/>
      <c r="VFO120" s="293"/>
      <c r="VFP120" s="924"/>
      <c r="VFQ120" s="947"/>
      <c r="VFR120" s="1098"/>
      <c r="VFS120" s="924"/>
      <c r="VFT120" s="1095"/>
      <c r="VFU120" s="1093"/>
      <c r="VFV120" s="293"/>
      <c r="VFW120" s="293"/>
      <c r="VFX120" s="163"/>
      <c r="VFY120" s="293"/>
      <c r="VFZ120" s="924"/>
      <c r="VGA120" s="293"/>
      <c r="VGB120" s="924"/>
      <c r="VGC120" s="947"/>
      <c r="VGD120" s="1098"/>
      <c r="VGE120" s="924"/>
      <c r="VGF120" s="1095"/>
      <c r="VGG120" s="1093"/>
      <c r="VGH120" s="293"/>
      <c r="VGI120" s="293"/>
      <c r="VGJ120" s="163"/>
      <c r="VGK120" s="293"/>
      <c r="VGL120" s="924"/>
      <c r="VGM120" s="293"/>
      <c r="VGN120" s="924"/>
      <c r="VGO120" s="947"/>
      <c r="VGP120" s="1098"/>
      <c r="VGQ120" s="924"/>
      <c r="VGR120" s="1095"/>
      <c r="VGS120" s="1093"/>
      <c r="VGT120" s="293"/>
      <c r="VGU120" s="293"/>
      <c r="VGV120" s="163"/>
      <c r="VGW120" s="293"/>
      <c r="VGX120" s="924"/>
      <c r="VGY120" s="293"/>
      <c r="VGZ120" s="924"/>
      <c r="VHA120" s="947"/>
      <c r="VHB120" s="1098"/>
      <c r="VHC120" s="924"/>
      <c r="VHD120" s="1095"/>
      <c r="VHE120" s="1093"/>
      <c r="VHF120" s="293"/>
      <c r="VHG120" s="293"/>
      <c r="VHH120" s="163"/>
      <c r="VHI120" s="293"/>
      <c r="VHJ120" s="924"/>
      <c r="VHK120" s="293"/>
      <c r="VHL120" s="924"/>
      <c r="VHM120" s="947"/>
      <c r="VHN120" s="1098"/>
      <c r="VHO120" s="924"/>
      <c r="VHP120" s="1095"/>
      <c r="VHQ120" s="1093"/>
      <c r="VHR120" s="293"/>
      <c r="VHS120" s="293"/>
      <c r="VHT120" s="163"/>
      <c r="VHU120" s="293"/>
      <c r="VHV120" s="924"/>
      <c r="VHW120" s="293"/>
      <c r="VHX120" s="924"/>
      <c r="VHY120" s="947"/>
      <c r="VHZ120" s="1098"/>
      <c r="VIA120" s="924"/>
      <c r="VIB120" s="1095"/>
      <c r="VIC120" s="1093"/>
      <c r="VID120" s="293"/>
      <c r="VIE120" s="293"/>
      <c r="VIF120" s="163"/>
      <c r="VIG120" s="293"/>
      <c r="VIH120" s="924"/>
      <c r="VII120" s="293"/>
      <c r="VIJ120" s="924"/>
      <c r="VIK120" s="947"/>
      <c r="VIL120" s="1098"/>
      <c r="VIM120" s="924"/>
      <c r="VIN120" s="1095"/>
      <c r="VIO120" s="1093"/>
      <c r="VIP120" s="293"/>
      <c r="VIQ120" s="293"/>
      <c r="VIR120" s="163"/>
      <c r="VIS120" s="293"/>
      <c r="VIT120" s="924"/>
      <c r="VIU120" s="293"/>
      <c r="VIV120" s="924"/>
      <c r="VIW120" s="947"/>
      <c r="VIX120" s="1098"/>
      <c r="VIY120" s="924"/>
      <c r="VIZ120" s="1095"/>
      <c r="VJA120" s="1093"/>
      <c r="VJB120" s="293"/>
      <c r="VJC120" s="293"/>
      <c r="VJD120" s="163"/>
      <c r="VJE120" s="293"/>
      <c r="VJF120" s="924"/>
      <c r="VJG120" s="293"/>
      <c r="VJH120" s="924"/>
      <c r="VJI120" s="947"/>
      <c r="VJJ120" s="1098"/>
      <c r="VJK120" s="924"/>
      <c r="VJL120" s="1095"/>
      <c r="VJM120" s="1093"/>
      <c r="VJN120" s="293"/>
      <c r="VJO120" s="293"/>
      <c r="VJP120" s="163"/>
      <c r="VJQ120" s="293"/>
      <c r="VJR120" s="924"/>
      <c r="VJS120" s="293"/>
      <c r="VJT120" s="924"/>
      <c r="VJU120" s="947"/>
      <c r="VJV120" s="1098"/>
      <c r="VJW120" s="924"/>
      <c r="VJX120" s="1095"/>
      <c r="VJY120" s="1093"/>
      <c r="VJZ120" s="293"/>
      <c r="VKA120" s="293"/>
      <c r="VKB120" s="163"/>
      <c r="VKC120" s="293"/>
      <c r="VKD120" s="924"/>
      <c r="VKE120" s="293"/>
      <c r="VKF120" s="924"/>
      <c r="VKG120" s="947"/>
      <c r="VKH120" s="1098"/>
      <c r="VKI120" s="924"/>
      <c r="VKJ120" s="1095"/>
      <c r="VKK120" s="1093"/>
      <c r="VKL120" s="293"/>
      <c r="VKM120" s="293"/>
      <c r="VKN120" s="163"/>
      <c r="VKO120" s="293"/>
      <c r="VKP120" s="924"/>
      <c r="VKQ120" s="293"/>
      <c r="VKR120" s="924"/>
      <c r="VKS120" s="947"/>
      <c r="VKT120" s="1098"/>
      <c r="VKU120" s="924"/>
      <c r="VKV120" s="1095"/>
      <c r="VKW120" s="1093"/>
      <c r="VKX120" s="293"/>
      <c r="VKY120" s="293"/>
      <c r="VKZ120" s="163"/>
      <c r="VLA120" s="293"/>
      <c r="VLB120" s="924"/>
      <c r="VLC120" s="293"/>
      <c r="VLD120" s="924"/>
      <c r="VLE120" s="947"/>
      <c r="VLF120" s="1098"/>
      <c r="VLG120" s="924"/>
      <c r="VLH120" s="1095"/>
      <c r="VLI120" s="1093"/>
      <c r="VLJ120" s="293"/>
      <c r="VLK120" s="293"/>
      <c r="VLL120" s="163"/>
      <c r="VLM120" s="293"/>
      <c r="VLN120" s="924"/>
      <c r="VLO120" s="293"/>
      <c r="VLP120" s="924"/>
      <c r="VLQ120" s="947"/>
      <c r="VLR120" s="1098"/>
      <c r="VLS120" s="924"/>
      <c r="VLT120" s="1095"/>
      <c r="VLU120" s="1093"/>
      <c r="VLV120" s="293"/>
      <c r="VLW120" s="293"/>
      <c r="VLX120" s="163"/>
      <c r="VLY120" s="293"/>
      <c r="VLZ120" s="924"/>
      <c r="VMA120" s="293"/>
      <c r="VMB120" s="924"/>
      <c r="VMC120" s="947"/>
      <c r="VMD120" s="1098"/>
      <c r="VME120" s="924"/>
      <c r="VMF120" s="1095"/>
      <c r="VMG120" s="1093"/>
      <c r="VMH120" s="293"/>
      <c r="VMI120" s="293"/>
      <c r="VMJ120" s="163"/>
      <c r="VMK120" s="293"/>
      <c r="VML120" s="924"/>
      <c r="VMM120" s="293"/>
      <c r="VMN120" s="924"/>
      <c r="VMO120" s="947"/>
      <c r="VMP120" s="1098"/>
      <c r="VMQ120" s="924"/>
      <c r="VMR120" s="1095"/>
      <c r="VMS120" s="1093"/>
      <c r="VMT120" s="293"/>
      <c r="VMU120" s="293"/>
      <c r="VMV120" s="163"/>
      <c r="VMW120" s="293"/>
      <c r="VMX120" s="924"/>
      <c r="VMY120" s="293"/>
      <c r="VMZ120" s="924"/>
      <c r="VNA120" s="947"/>
      <c r="VNB120" s="1098"/>
      <c r="VNC120" s="924"/>
      <c r="VND120" s="1095"/>
      <c r="VNE120" s="1093"/>
      <c r="VNF120" s="293"/>
      <c r="VNG120" s="293"/>
      <c r="VNH120" s="163"/>
      <c r="VNI120" s="293"/>
      <c r="VNJ120" s="924"/>
      <c r="VNK120" s="293"/>
      <c r="VNL120" s="924"/>
      <c r="VNM120" s="947"/>
      <c r="VNN120" s="1098"/>
      <c r="VNO120" s="924"/>
      <c r="VNP120" s="1095"/>
      <c r="VNQ120" s="1093"/>
      <c r="VNR120" s="293"/>
      <c r="VNS120" s="293"/>
      <c r="VNT120" s="163"/>
      <c r="VNU120" s="293"/>
      <c r="VNV120" s="924"/>
      <c r="VNW120" s="293"/>
      <c r="VNX120" s="924"/>
      <c r="VNY120" s="947"/>
      <c r="VNZ120" s="1098"/>
      <c r="VOA120" s="924"/>
      <c r="VOB120" s="1095"/>
      <c r="VOC120" s="1093"/>
      <c r="VOD120" s="293"/>
      <c r="VOE120" s="293"/>
      <c r="VOF120" s="163"/>
      <c r="VOG120" s="293"/>
      <c r="VOH120" s="924"/>
      <c r="VOI120" s="293"/>
      <c r="VOJ120" s="924"/>
      <c r="VOK120" s="947"/>
      <c r="VOL120" s="1098"/>
      <c r="VOM120" s="924"/>
      <c r="VON120" s="1095"/>
      <c r="VOO120" s="1093"/>
      <c r="VOP120" s="293"/>
      <c r="VOQ120" s="293"/>
      <c r="VOR120" s="163"/>
      <c r="VOS120" s="293"/>
      <c r="VOT120" s="924"/>
      <c r="VOU120" s="293"/>
      <c r="VOV120" s="924"/>
      <c r="VOW120" s="947"/>
      <c r="VOX120" s="1098"/>
      <c r="VOY120" s="924"/>
      <c r="VOZ120" s="1095"/>
      <c r="VPA120" s="1093"/>
      <c r="VPB120" s="293"/>
      <c r="VPC120" s="293"/>
      <c r="VPD120" s="163"/>
      <c r="VPE120" s="293"/>
      <c r="VPF120" s="924"/>
      <c r="VPG120" s="293"/>
      <c r="VPH120" s="924"/>
      <c r="VPI120" s="947"/>
      <c r="VPJ120" s="1098"/>
      <c r="VPK120" s="924"/>
      <c r="VPL120" s="1095"/>
      <c r="VPM120" s="1093"/>
      <c r="VPN120" s="293"/>
      <c r="VPO120" s="293"/>
      <c r="VPP120" s="163"/>
      <c r="VPQ120" s="293"/>
      <c r="VPR120" s="924"/>
      <c r="VPS120" s="293"/>
      <c r="VPT120" s="924"/>
      <c r="VPU120" s="947"/>
      <c r="VPV120" s="1098"/>
      <c r="VPW120" s="924"/>
      <c r="VPX120" s="1095"/>
      <c r="VPY120" s="1093"/>
      <c r="VPZ120" s="293"/>
      <c r="VQA120" s="293"/>
      <c r="VQB120" s="163"/>
      <c r="VQC120" s="293"/>
      <c r="VQD120" s="924"/>
      <c r="VQE120" s="293"/>
      <c r="VQF120" s="924"/>
      <c r="VQG120" s="947"/>
      <c r="VQH120" s="1098"/>
      <c r="VQI120" s="924"/>
      <c r="VQJ120" s="1095"/>
      <c r="VQK120" s="1093"/>
      <c r="VQL120" s="293"/>
      <c r="VQM120" s="293"/>
      <c r="VQN120" s="163"/>
      <c r="VQO120" s="293"/>
      <c r="VQP120" s="924"/>
      <c r="VQQ120" s="293"/>
      <c r="VQR120" s="924"/>
      <c r="VQS120" s="947"/>
      <c r="VQT120" s="1098"/>
      <c r="VQU120" s="924"/>
      <c r="VQV120" s="1095"/>
      <c r="VQW120" s="1093"/>
      <c r="VQX120" s="293"/>
      <c r="VQY120" s="293"/>
      <c r="VQZ120" s="163"/>
      <c r="VRA120" s="293"/>
      <c r="VRB120" s="924"/>
      <c r="VRC120" s="293"/>
      <c r="VRD120" s="924"/>
      <c r="VRE120" s="947"/>
      <c r="VRF120" s="1098"/>
      <c r="VRG120" s="924"/>
      <c r="VRH120" s="1095"/>
      <c r="VRI120" s="1093"/>
      <c r="VRJ120" s="293"/>
      <c r="VRK120" s="293"/>
      <c r="VRL120" s="163"/>
      <c r="VRM120" s="293"/>
      <c r="VRN120" s="924"/>
      <c r="VRO120" s="293"/>
      <c r="VRP120" s="924"/>
      <c r="VRQ120" s="947"/>
      <c r="VRR120" s="1098"/>
      <c r="VRS120" s="924"/>
      <c r="VRT120" s="1095"/>
      <c r="VRU120" s="1093"/>
      <c r="VRV120" s="293"/>
      <c r="VRW120" s="293"/>
      <c r="VRX120" s="163"/>
      <c r="VRY120" s="293"/>
      <c r="VRZ120" s="924"/>
      <c r="VSA120" s="293"/>
      <c r="VSB120" s="924"/>
      <c r="VSC120" s="947"/>
      <c r="VSD120" s="1098"/>
      <c r="VSE120" s="924"/>
      <c r="VSF120" s="1095"/>
      <c r="VSG120" s="1093"/>
      <c r="VSH120" s="293"/>
      <c r="VSI120" s="293"/>
      <c r="VSJ120" s="163"/>
      <c r="VSK120" s="293"/>
      <c r="VSL120" s="924"/>
      <c r="VSM120" s="293"/>
      <c r="VSN120" s="924"/>
      <c r="VSO120" s="947"/>
      <c r="VSP120" s="1098"/>
      <c r="VSQ120" s="924"/>
      <c r="VSR120" s="1095"/>
      <c r="VSS120" s="1093"/>
      <c r="VST120" s="293"/>
      <c r="VSU120" s="293"/>
      <c r="VSV120" s="163"/>
      <c r="VSW120" s="293"/>
      <c r="VSX120" s="924"/>
      <c r="VSY120" s="293"/>
      <c r="VSZ120" s="924"/>
      <c r="VTA120" s="947"/>
      <c r="VTB120" s="1098"/>
      <c r="VTC120" s="924"/>
      <c r="VTD120" s="1095"/>
      <c r="VTE120" s="1093"/>
      <c r="VTF120" s="293"/>
      <c r="VTG120" s="293"/>
      <c r="VTH120" s="163"/>
      <c r="VTI120" s="293"/>
      <c r="VTJ120" s="924"/>
      <c r="VTK120" s="293"/>
      <c r="VTL120" s="924"/>
      <c r="VTM120" s="947"/>
      <c r="VTN120" s="1098"/>
      <c r="VTO120" s="924"/>
      <c r="VTP120" s="1095"/>
      <c r="VTQ120" s="1093"/>
      <c r="VTR120" s="293"/>
      <c r="VTS120" s="293"/>
      <c r="VTT120" s="163"/>
      <c r="VTU120" s="293"/>
      <c r="VTV120" s="924"/>
      <c r="VTW120" s="293"/>
      <c r="VTX120" s="924"/>
      <c r="VTY120" s="947"/>
      <c r="VTZ120" s="1098"/>
      <c r="VUA120" s="924"/>
      <c r="VUB120" s="1095"/>
      <c r="VUC120" s="1093"/>
      <c r="VUD120" s="293"/>
      <c r="VUE120" s="293"/>
      <c r="VUF120" s="163"/>
      <c r="VUG120" s="293"/>
      <c r="VUH120" s="924"/>
      <c r="VUI120" s="293"/>
      <c r="VUJ120" s="924"/>
      <c r="VUK120" s="947"/>
      <c r="VUL120" s="1098"/>
      <c r="VUM120" s="924"/>
      <c r="VUN120" s="1095"/>
      <c r="VUO120" s="1093"/>
      <c r="VUP120" s="293"/>
      <c r="VUQ120" s="293"/>
      <c r="VUR120" s="163"/>
      <c r="VUS120" s="293"/>
      <c r="VUT120" s="924"/>
      <c r="VUU120" s="293"/>
      <c r="VUV120" s="924"/>
      <c r="VUW120" s="947"/>
      <c r="VUX120" s="1098"/>
      <c r="VUY120" s="924"/>
      <c r="VUZ120" s="1095"/>
      <c r="VVA120" s="1093"/>
      <c r="VVB120" s="293"/>
      <c r="VVC120" s="293"/>
      <c r="VVD120" s="163"/>
      <c r="VVE120" s="293"/>
      <c r="VVF120" s="924"/>
      <c r="VVG120" s="293"/>
      <c r="VVH120" s="924"/>
      <c r="VVI120" s="947"/>
      <c r="VVJ120" s="1098"/>
      <c r="VVK120" s="924"/>
      <c r="VVL120" s="1095"/>
      <c r="VVM120" s="1093"/>
      <c r="VVN120" s="293"/>
      <c r="VVO120" s="293"/>
      <c r="VVP120" s="163"/>
      <c r="VVQ120" s="293"/>
      <c r="VVR120" s="924"/>
      <c r="VVS120" s="293"/>
      <c r="VVT120" s="924"/>
      <c r="VVU120" s="947"/>
      <c r="VVV120" s="1098"/>
      <c r="VVW120" s="924"/>
      <c r="VVX120" s="1095"/>
      <c r="VVY120" s="1093"/>
      <c r="VVZ120" s="293"/>
      <c r="VWA120" s="293"/>
      <c r="VWB120" s="163"/>
      <c r="VWC120" s="293"/>
      <c r="VWD120" s="924"/>
      <c r="VWE120" s="293"/>
      <c r="VWF120" s="924"/>
      <c r="VWG120" s="947"/>
      <c r="VWH120" s="1098"/>
      <c r="VWI120" s="924"/>
      <c r="VWJ120" s="1095"/>
      <c r="VWK120" s="1093"/>
      <c r="VWL120" s="293"/>
      <c r="VWM120" s="293"/>
      <c r="VWN120" s="163"/>
      <c r="VWO120" s="293"/>
      <c r="VWP120" s="924"/>
      <c r="VWQ120" s="293"/>
      <c r="VWR120" s="924"/>
      <c r="VWS120" s="947"/>
      <c r="VWT120" s="1098"/>
      <c r="VWU120" s="924"/>
      <c r="VWV120" s="1095"/>
      <c r="VWW120" s="1093"/>
      <c r="VWX120" s="293"/>
      <c r="VWY120" s="293"/>
      <c r="VWZ120" s="163"/>
      <c r="VXA120" s="293"/>
      <c r="VXB120" s="924"/>
      <c r="VXC120" s="293"/>
      <c r="VXD120" s="924"/>
      <c r="VXE120" s="947"/>
      <c r="VXF120" s="1098"/>
      <c r="VXG120" s="924"/>
      <c r="VXH120" s="1095"/>
      <c r="VXI120" s="1093"/>
      <c r="VXJ120" s="293"/>
      <c r="VXK120" s="293"/>
      <c r="VXL120" s="163"/>
      <c r="VXM120" s="293"/>
      <c r="VXN120" s="924"/>
      <c r="VXO120" s="293"/>
      <c r="VXP120" s="924"/>
      <c r="VXQ120" s="947"/>
      <c r="VXR120" s="1098"/>
      <c r="VXS120" s="924"/>
      <c r="VXT120" s="1095"/>
      <c r="VXU120" s="1093"/>
      <c r="VXV120" s="293"/>
      <c r="VXW120" s="293"/>
      <c r="VXX120" s="163"/>
      <c r="VXY120" s="293"/>
      <c r="VXZ120" s="924"/>
      <c r="VYA120" s="293"/>
      <c r="VYB120" s="924"/>
      <c r="VYC120" s="947"/>
      <c r="VYD120" s="1098"/>
      <c r="VYE120" s="924"/>
      <c r="VYF120" s="1095"/>
      <c r="VYG120" s="1093"/>
      <c r="VYH120" s="293"/>
      <c r="VYI120" s="293"/>
      <c r="VYJ120" s="163"/>
      <c r="VYK120" s="293"/>
      <c r="VYL120" s="924"/>
      <c r="VYM120" s="293"/>
      <c r="VYN120" s="924"/>
      <c r="VYO120" s="947"/>
      <c r="VYP120" s="1098"/>
      <c r="VYQ120" s="924"/>
      <c r="VYR120" s="1095"/>
      <c r="VYS120" s="1093"/>
      <c r="VYT120" s="293"/>
      <c r="VYU120" s="293"/>
      <c r="VYV120" s="163"/>
      <c r="VYW120" s="293"/>
      <c r="VYX120" s="924"/>
      <c r="VYY120" s="293"/>
      <c r="VYZ120" s="924"/>
      <c r="VZA120" s="947"/>
      <c r="VZB120" s="1098"/>
      <c r="VZC120" s="924"/>
      <c r="VZD120" s="1095"/>
      <c r="VZE120" s="1093"/>
      <c r="VZF120" s="293"/>
      <c r="VZG120" s="293"/>
      <c r="VZH120" s="163"/>
      <c r="VZI120" s="293"/>
      <c r="VZJ120" s="924"/>
      <c r="VZK120" s="293"/>
      <c r="VZL120" s="924"/>
      <c r="VZM120" s="947"/>
      <c r="VZN120" s="1098"/>
      <c r="VZO120" s="924"/>
      <c r="VZP120" s="1095"/>
      <c r="VZQ120" s="1093"/>
      <c r="VZR120" s="293"/>
      <c r="VZS120" s="293"/>
      <c r="VZT120" s="163"/>
      <c r="VZU120" s="293"/>
      <c r="VZV120" s="924"/>
      <c r="VZW120" s="293"/>
      <c r="VZX120" s="924"/>
      <c r="VZY120" s="947"/>
      <c r="VZZ120" s="1098"/>
      <c r="WAA120" s="924"/>
      <c r="WAB120" s="1095"/>
      <c r="WAC120" s="1093"/>
      <c r="WAD120" s="293"/>
      <c r="WAE120" s="293"/>
      <c r="WAF120" s="163"/>
      <c r="WAG120" s="293"/>
      <c r="WAH120" s="924"/>
      <c r="WAI120" s="293"/>
      <c r="WAJ120" s="924"/>
      <c r="WAK120" s="947"/>
      <c r="WAL120" s="1098"/>
      <c r="WAM120" s="924"/>
      <c r="WAN120" s="1095"/>
      <c r="WAO120" s="1093"/>
      <c r="WAP120" s="293"/>
      <c r="WAQ120" s="293"/>
      <c r="WAR120" s="163"/>
      <c r="WAS120" s="293"/>
      <c r="WAT120" s="924"/>
      <c r="WAU120" s="293"/>
      <c r="WAV120" s="924"/>
      <c r="WAW120" s="947"/>
      <c r="WAX120" s="1098"/>
      <c r="WAY120" s="924"/>
      <c r="WAZ120" s="1095"/>
      <c r="WBA120" s="1093"/>
      <c r="WBB120" s="293"/>
      <c r="WBC120" s="293"/>
      <c r="WBD120" s="163"/>
      <c r="WBE120" s="293"/>
      <c r="WBF120" s="924"/>
      <c r="WBG120" s="293"/>
      <c r="WBH120" s="924"/>
      <c r="WBI120" s="947"/>
      <c r="WBJ120" s="1098"/>
      <c r="WBK120" s="924"/>
      <c r="WBL120" s="1095"/>
      <c r="WBM120" s="1093"/>
      <c r="WBN120" s="293"/>
      <c r="WBO120" s="293"/>
      <c r="WBP120" s="163"/>
      <c r="WBQ120" s="293"/>
      <c r="WBR120" s="924"/>
      <c r="WBS120" s="293"/>
      <c r="WBT120" s="924"/>
      <c r="WBU120" s="947"/>
      <c r="WBV120" s="1098"/>
      <c r="WBW120" s="924"/>
      <c r="WBX120" s="1095"/>
      <c r="WBY120" s="1093"/>
      <c r="WBZ120" s="293"/>
      <c r="WCA120" s="293"/>
      <c r="WCB120" s="163"/>
      <c r="WCC120" s="293"/>
      <c r="WCD120" s="924"/>
      <c r="WCE120" s="293"/>
      <c r="WCF120" s="924"/>
      <c r="WCG120" s="947"/>
      <c r="WCH120" s="1098"/>
      <c r="WCI120" s="924"/>
      <c r="WCJ120" s="1095"/>
      <c r="WCK120" s="1093"/>
      <c r="WCL120" s="293"/>
      <c r="WCM120" s="293"/>
      <c r="WCN120" s="163"/>
      <c r="WCO120" s="293"/>
      <c r="WCP120" s="924"/>
      <c r="WCQ120" s="293"/>
      <c r="WCR120" s="924"/>
      <c r="WCS120" s="947"/>
      <c r="WCT120" s="1098"/>
      <c r="WCU120" s="924"/>
      <c r="WCV120" s="1095"/>
      <c r="WCW120" s="1093"/>
      <c r="WCX120" s="293"/>
      <c r="WCY120" s="293"/>
      <c r="WCZ120" s="163"/>
      <c r="WDA120" s="293"/>
      <c r="WDB120" s="924"/>
      <c r="WDC120" s="293"/>
      <c r="WDD120" s="924"/>
      <c r="WDE120" s="947"/>
      <c r="WDF120" s="1098"/>
      <c r="WDG120" s="924"/>
      <c r="WDH120" s="1095"/>
      <c r="WDI120" s="1093"/>
      <c r="WDJ120" s="293"/>
      <c r="WDK120" s="293"/>
      <c r="WDL120" s="163"/>
      <c r="WDM120" s="293"/>
      <c r="WDN120" s="924"/>
      <c r="WDO120" s="293"/>
      <c r="WDP120" s="924"/>
      <c r="WDQ120" s="947"/>
      <c r="WDR120" s="1098"/>
      <c r="WDS120" s="924"/>
      <c r="WDT120" s="1095"/>
      <c r="WDU120" s="1093"/>
      <c r="WDV120" s="293"/>
      <c r="WDW120" s="293"/>
      <c r="WDX120" s="163"/>
      <c r="WDY120" s="293"/>
      <c r="WDZ120" s="924"/>
      <c r="WEA120" s="293"/>
      <c r="WEB120" s="924"/>
      <c r="WEC120" s="947"/>
      <c r="WED120" s="1098"/>
      <c r="WEE120" s="924"/>
      <c r="WEF120" s="1095"/>
      <c r="WEG120" s="1093"/>
      <c r="WEH120" s="293"/>
      <c r="WEI120" s="293"/>
      <c r="WEJ120" s="163"/>
      <c r="WEK120" s="293"/>
      <c r="WEL120" s="924"/>
      <c r="WEM120" s="293"/>
      <c r="WEN120" s="924"/>
      <c r="WEO120" s="947"/>
      <c r="WEP120" s="1098"/>
      <c r="WEQ120" s="924"/>
      <c r="WER120" s="1095"/>
      <c r="WES120" s="1093"/>
      <c r="WET120" s="293"/>
      <c r="WEU120" s="293"/>
      <c r="WEV120" s="163"/>
      <c r="WEW120" s="293"/>
      <c r="WEX120" s="924"/>
      <c r="WEY120" s="293"/>
      <c r="WEZ120" s="924"/>
      <c r="WFA120" s="947"/>
      <c r="WFB120" s="1098"/>
      <c r="WFC120" s="924"/>
      <c r="WFD120" s="1095"/>
      <c r="WFE120" s="1093"/>
      <c r="WFF120" s="293"/>
      <c r="WFG120" s="293"/>
      <c r="WFH120" s="163"/>
      <c r="WFI120" s="293"/>
      <c r="WFJ120" s="924"/>
      <c r="WFK120" s="293"/>
      <c r="WFL120" s="924"/>
      <c r="WFM120" s="947"/>
      <c r="WFN120" s="1098"/>
      <c r="WFO120" s="924"/>
      <c r="WFP120" s="1095"/>
      <c r="WFQ120" s="1093"/>
      <c r="WFR120" s="293"/>
      <c r="WFS120" s="293"/>
      <c r="WFT120" s="163"/>
      <c r="WFU120" s="293"/>
      <c r="WFV120" s="924"/>
      <c r="WFW120" s="293"/>
      <c r="WFX120" s="924"/>
      <c r="WFY120" s="947"/>
      <c r="WFZ120" s="1098"/>
      <c r="WGA120" s="924"/>
      <c r="WGB120" s="1095"/>
      <c r="WGC120" s="1093"/>
      <c r="WGD120" s="293"/>
      <c r="WGE120" s="293"/>
      <c r="WGF120" s="163"/>
      <c r="WGG120" s="293"/>
      <c r="WGH120" s="924"/>
      <c r="WGI120" s="293"/>
      <c r="WGJ120" s="924"/>
      <c r="WGK120" s="947"/>
      <c r="WGL120" s="1098"/>
      <c r="WGM120" s="924"/>
      <c r="WGN120" s="1095"/>
      <c r="WGO120" s="1093"/>
      <c r="WGP120" s="293"/>
      <c r="WGQ120" s="293"/>
      <c r="WGR120" s="163"/>
      <c r="WGS120" s="293"/>
      <c r="WGT120" s="924"/>
      <c r="WGU120" s="293"/>
      <c r="WGV120" s="924"/>
      <c r="WGW120" s="947"/>
      <c r="WGX120" s="1098"/>
      <c r="WGY120" s="924"/>
      <c r="WGZ120" s="1095"/>
      <c r="WHA120" s="1093"/>
      <c r="WHB120" s="293"/>
      <c r="WHC120" s="293"/>
      <c r="WHD120" s="163"/>
      <c r="WHE120" s="293"/>
      <c r="WHF120" s="924"/>
      <c r="WHG120" s="293"/>
      <c r="WHH120" s="924"/>
      <c r="WHI120" s="947"/>
      <c r="WHJ120" s="1098"/>
      <c r="WHK120" s="924"/>
      <c r="WHL120" s="1095"/>
      <c r="WHM120" s="1093"/>
      <c r="WHN120" s="293"/>
      <c r="WHO120" s="293"/>
      <c r="WHP120" s="163"/>
      <c r="WHQ120" s="293"/>
      <c r="WHR120" s="924"/>
      <c r="WHS120" s="293"/>
      <c r="WHT120" s="924"/>
      <c r="WHU120" s="947"/>
      <c r="WHV120" s="1098"/>
      <c r="WHW120" s="924"/>
      <c r="WHX120" s="1095"/>
      <c r="WHY120" s="1093"/>
      <c r="WHZ120" s="293"/>
      <c r="WIA120" s="293"/>
      <c r="WIB120" s="163"/>
      <c r="WIC120" s="293"/>
      <c r="WID120" s="924"/>
      <c r="WIE120" s="293"/>
      <c r="WIF120" s="924"/>
      <c r="WIG120" s="947"/>
      <c r="WIH120" s="1098"/>
      <c r="WII120" s="924"/>
      <c r="WIJ120" s="1095"/>
      <c r="WIK120" s="1093"/>
      <c r="WIL120" s="293"/>
      <c r="WIM120" s="293"/>
      <c r="WIN120" s="163"/>
      <c r="WIO120" s="293"/>
      <c r="WIP120" s="924"/>
      <c r="WIQ120" s="293"/>
      <c r="WIR120" s="924"/>
      <c r="WIS120" s="947"/>
      <c r="WIT120" s="1098"/>
      <c r="WIU120" s="924"/>
      <c r="WIV120" s="1095"/>
      <c r="WIW120" s="1093"/>
      <c r="WIX120" s="293"/>
      <c r="WIY120" s="293"/>
      <c r="WIZ120" s="163"/>
      <c r="WJA120" s="293"/>
      <c r="WJB120" s="924"/>
      <c r="WJC120" s="293"/>
      <c r="WJD120" s="924"/>
      <c r="WJE120" s="947"/>
      <c r="WJF120" s="1098"/>
      <c r="WJG120" s="924"/>
      <c r="WJH120" s="1095"/>
      <c r="WJI120" s="1093"/>
      <c r="WJJ120" s="293"/>
      <c r="WJK120" s="293"/>
      <c r="WJL120" s="163"/>
      <c r="WJM120" s="293"/>
      <c r="WJN120" s="924"/>
      <c r="WJO120" s="293"/>
      <c r="WJP120" s="924"/>
      <c r="WJQ120" s="947"/>
      <c r="WJR120" s="1098"/>
      <c r="WJS120" s="924"/>
      <c r="WJT120" s="1095"/>
      <c r="WJU120" s="1093"/>
      <c r="WJV120" s="293"/>
      <c r="WJW120" s="293"/>
      <c r="WJX120" s="163"/>
      <c r="WJY120" s="293"/>
      <c r="WJZ120" s="924"/>
      <c r="WKA120" s="293"/>
      <c r="WKB120" s="924"/>
      <c r="WKC120" s="947"/>
      <c r="WKD120" s="1098"/>
      <c r="WKE120" s="924"/>
      <c r="WKF120" s="1095"/>
      <c r="WKG120" s="1093"/>
      <c r="WKH120" s="293"/>
      <c r="WKI120" s="293"/>
      <c r="WKJ120" s="163"/>
      <c r="WKK120" s="293"/>
      <c r="WKL120" s="924"/>
      <c r="WKM120" s="293"/>
      <c r="WKN120" s="924"/>
      <c r="WKO120" s="947"/>
      <c r="WKP120" s="1098"/>
      <c r="WKQ120" s="924"/>
      <c r="WKR120" s="1095"/>
      <c r="WKS120" s="1093"/>
      <c r="WKT120" s="293"/>
      <c r="WKU120" s="293"/>
      <c r="WKV120" s="163"/>
      <c r="WKW120" s="293"/>
      <c r="WKX120" s="924"/>
      <c r="WKY120" s="293"/>
      <c r="WKZ120" s="924"/>
      <c r="WLA120" s="947"/>
      <c r="WLB120" s="1098"/>
      <c r="WLC120" s="924"/>
      <c r="WLD120" s="1095"/>
      <c r="WLE120" s="1093"/>
      <c r="WLF120" s="293"/>
      <c r="WLG120" s="293"/>
      <c r="WLH120" s="163"/>
      <c r="WLI120" s="293"/>
      <c r="WLJ120" s="924"/>
      <c r="WLK120" s="293"/>
      <c r="WLL120" s="924"/>
      <c r="WLM120" s="947"/>
      <c r="WLN120" s="1098"/>
      <c r="WLO120" s="924"/>
      <c r="WLP120" s="1095"/>
      <c r="WLQ120" s="1093"/>
      <c r="WLR120" s="293"/>
      <c r="WLS120" s="293"/>
      <c r="WLT120" s="163"/>
      <c r="WLU120" s="293"/>
      <c r="WLV120" s="924"/>
      <c r="WLW120" s="293"/>
      <c r="WLX120" s="924"/>
      <c r="WLY120" s="947"/>
      <c r="WLZ120" s="1098"/>
      <c r="WMA120" s="924"/>
      <c r="WMB120" s="1095"/>
      <c r="WMC120" s="1093"/>
      <c r="WMD120" s="293"/>
      <c r="WME120" s="293"/>
      <c r="WMF120" s="163"/>
      <c r="WMG120" s="293"/>
      <c r="WMH120" s="924"/>
      <c r="WMI120" s="293"/>
      <c r="WMJ120" s="924"/>
      <c r="WMK120" s="947"/>
      <c r="WML120" s="1098"/>
      <c r="WMM120" s="924"/>
      <c r="WMN120" s="1095"/>
      <c r="WMO120" s="1093"/>
      <c r="WMP120" s="293"/>
      <c r="WMQ120" s="293"/>
      <c r="WMR120" s="163"/>
      <c r="WMS120" s="293"/>
      <c r="WMT120" s="924"/>
      <c r="WMU120" s="293"/>
      <c r="WMV120" s="924"/>
      <c r="WMW120" s="947"/>
      <c r="WMX120" s="1098"/>
      <c r="WMY120" s="924"/>
      <c r="WMZ120" s="1095"/>
      <c r="WNA120" s="1093"/>
      <c r="WNB120" s="293"/>
      <c r="WNC120" s="293"/>
      <c r="WND120" s="163"/>
      <c r="WNE120" s="293"/>
      <c r="WNF120" s="924"/>
      <c r="WNG120" s="293"/>
      <c r="WNH120" s="924"/>
      <c r="WNI120" s="947"/>
      <c r="WNJ120" s="1098"/>
      <c r="WNK120" s="924"/>
      <c r="WNL120" s="1095"/>
      <c r="WNM120" s="1093"/>
      <c r="WNN120" s="293"/>
      <c r="WNO120" s="293"/>
      <c r="WNP120" s="163"/>
      <c r="WNQ120" s="293"/>
      <c r="WNR120" s="924"/>
      <c r="WNS120" s="293"/>
      <c r="WNT120" s="924"/>
      <c r="WNU120" s="947"/>
      <c r="WNV120" s="1098"/>
      <c r="WNW120" s="924"/>
      <c r="WNX120" s="1095"/>
      <c r="WNY120" s="1093"/>
      <c r="WNZ120" s="293"/>
      <c r="WOA120" s="293"/>
      <c r="WOB120" s="163"/>
      <c r="WOC120" s="293"/>
      <c r="WOD120" s="924"/>
      <c r="WOE120" s="293"/>
      <c r="WOF120" s="924"/>
      <c r="WOG120" s="947"/>
      <c r="WOH120" s="1098"/>
      <c r="WOI120" s="924"/>
      <c r="WOJ120" s="1095"/>
      <c r="WOK120" s="1093"/>
      <c r="WOL120" s="293"/>
      <c r="WOM120" s="293"/>
      <c r="WON120" s="163"/>
      <c r="WOO120" s="293"/>
      <c r="WOP120" s="924"/>
      <c r="WOQ120" s="293"/>
      <c r="WOR120" s="924"/>
      <c r="WOS120" s="947"/>
      <c r="WOT120" s="1098"/>
      <c r="WOU120" s="924"/>
      <c r="WOV120" s="1095"/>
      <c r="WOW120" s="1093"/>
      <c r="WOX120" s="293"/>
      <c r="WOY120" s="293"/>
      <c r="WOZ120" s="163"/>
      <c r="WPA120" s="293"/>
      <c r="WPB120" s="924"/>
      <c r="WPC120" s="293"/>
      <c r="WPD120" s="924"/>
      <c r="WPE120" s="947"/>
      <c r="WPF120" s="1098"/>
      <c r="WPG120" s="924"/>
      <c r="WPH120" s="1095"/>
      <c r="WPI120" s="1093"/>
      <c r="WPJ120" s="293"/>
      <c r="WPK120" s="293"/>
      <c r="WPL120" s="163"/>
      <c r="WPM120" s="293"/>
      <c r="WPN120" s="924"/>
      <c r="WPO120" s="293"/>
      <c r="WPP120" s="924"/>
      <c r="WPQ120" s="947"/>
      <c r="WPR120" s="1098"/>
      <c r="WPS120" s="924"/>
      <c r="WPT120" s="1095"/>
      <c r="WPU120" s="1093"/>
      <c r="WPV120" s="293"/>
      <c r="WPW120" s="293"/>
      <c r="WPX120" s="163"/>
      <c r="WPY120" s="293"/>
      <c r="WPZ120" s="924"/>
      <c r="WQA120" s="293"/>
      <c r="WQB120" s="924"/>
      <c r="WQC120" s="947"/>
      <c r="WQD120" s="1098"/>
      <c r="WQE120" s="924"/>
      <c r="WQF120" s="1095"/>
      <c r="WQG120" s="1093"/>
      <c r="WQH120" s="293"/>
      <c r="WQI120" s="293"/>
      <c r="WQJ120" s="163"/>
      <c r="WQK120" s="293"/>
      <c r="WQL120" s="924"/>
      <c r="WQM120" s="293"/>
      <c r="WQN120" s="924"/>
      <c r="WQO120" s="947"/>
      <c r="WQP120" s="1098"/>
      <c r="WQQ120" s="924"/>
      <c r="WQR120" s="1095"/>
      <c r="WQS120" s="1093"/>
      <c r="WQT120" s="293"/>
      <c r="WQU120" s="293"/>
      <c r="WQV120" s="163"/>
      <c r="WQW120" s="293"/>
      <c r="WQX120" s="924"/>
      <c r="WQY120" s="293"/>
      <c r="WQZ120" s="924"/>
      <c r="WRA120" s="947"/>
      <c r="WRB120" s="1098"/>
      <c r="WRC120" s="924"/>
      <c r="WRD120" s="1095"/>
      <c r="WRE120" s="1093"/>
      <c r="WRF120" s="293"/>
      <c r="WRG120" s="293"/>
      <c r="WRH120" s="163"/>
      <c r="WRI120" s="293"/>
      <c r="WRJ120" s="924"/>
      <c r="WRK120" s="293"/>
      <c r="WRL120" s="924"/>
      <c r="WRM120" s="947"/>
      <c r="WRN120" s="1098"/>
      <c r="WRO120" s="924"/>
      <c r="WRP120" s="1095"/>
      <c r="WRQ120" s="1093"/>
      <c r="WRR120" s="293"/>
      <c r="WRS120" s="293"/>
      <c r="WRT120" s="163"/>
      <c r="WRU120" s="293"/>
      <c r="WRV120" s="924"/>
      <c r="WRW120" s="293"/>
      <c r="WRX120" s="924"/>
      <c r="WRY120" s="947"/>
      <c r="WRZ120" s="1098"/>
      <c r="WSA120" s="924"/>
      <c r="WSB120" s="1095"/>
      <c r="WSC120" s="1093"/>
      <c r="WSD120" s="293"/>
      <c r="WSE120" s="293"/>
      <c r="WSF120" s="163"/>
      <c r="WSG120" s="293"/>
      <c r="WSH120" s="924"/>
      <c r="WSI120" s="293"/>
      <c r="WSJ120" s="924"/>
      <c r="WSK120" s="947"/>
      <c r="WSL120" s="1098"/>
      <c r="WSM120" s="924"/>
      <c r="WSN120" s="1095"/>
      <c r="WSO120" s="1093"/>
      <c r="WSP120" s="293"/>
      <c r="WSQ120" s="293"/>
      <c r="WSR120" s="163"/>
      <c r="WSS120" s="293"/>
      <c r="WST120" s="924"/>
      <c r="WSU120" s="293"/>
      <c r="WSV120" s="924"/>
      <c r="WSW120" s="947"/>
      <c r="WSX120" s="1098"/>
      <c r="WSY120" s="924"/>
      <c r="WSZ120" s="1095"/>
      <c r="WTA120" s="1093"/>
      <c r="WTB120" s="293"/>
      <c r="WTC120" s="293"/>
      <c r="WTD120" s="163"/>
      <c r="WTE120" s="293"/>
      <c r="WTF120" s="924"/>
      <c r="WTG120" s="293"/>
      <c r="WTH120" s="924"/>
      <c r="WTI120" s="947"/>
      <c r="WTJ120" s="1098"/>
      <c r="WTK120" s="924"/>
      <c r="WTL120" s="1095"/>
      <c r="WTM120" s="1093"/>
      <c r="WTN120" s="293"/>
      <c r="WTO120" s="293"/>
      <c r="WTP120" s="163"/>
      <c r="WTQ120" s="293"/>
      <c r="WTR120" s="924"/>
      <c r="WTS120" s="293"/>
      <c r="WTT120" s="924"/>
      <c r="WTU120" s="947"/>
      <c r="WTV120" s="1098"/>
      <c r="WTW120" s="924"/>
      <c r="WTX120" s="1095"/>
      <c r="WTY120" s="1093"/>
      <c r="WTZ120" s="293"/>
      <c r="WUA120" s="293"/>
      <c r="WUB120" s="163"/>
      <c r="WUC120" s="293"/>
      <c r="WUD120" s="924"/>
      <c r="WUE120" s="293"/>
      <c r="WUF120" s="924"/>
      <c r="WUG120" s="947"/>
      <c r="WUH120" s="1098"/>
      <c r="WUI120" s="924"/>
      <c r="WUJ120" s="1095"/>
      <c r="WUK120" s="1093"/>
      <c r="WUL120" s="293"/>
      <c r="WUM120" s="293"/>
      <c r="WUN120" s="163"/>
      <c r="WUO120" s="293"/>
      <c r="WUP120" s="924"/>
      <c r="WUQ120" s="293"/>
      <c r="WUR120" s="924"/>
      <c r="WUS120" s="947"/>
      <c r="WUT120" s="1098"/>
      <c r="WUU120" s="924"/>
      <c r="WUV120" s="1095"/>
      <c r="WUW120" s="1093"/>
      <c r="WUX120" s="293"/>
      <c r="WUY120" s="293"/>
      <c r="WUZ120" s="163"/>
      <c r="WVA120" s="293"/>
      <c r="WVB120" s="924"/>
      <c r="WVC120" s="293"/>
      <c r="WVD120" s="924"/>
      <c r="WVE120" s="947"/>
      <c r="WVF120" s="1098"/>
      <c r="WVG120" s="924"/>
      <c r="WVH120" s="1095"/>
      <c r="WVI120" s="1093"/>
      <c r="WVJ120" s="293"/>
      <c r="WVK120" s="293"/>
      <c r="WVL120" s="163"/>
      <c r="WVM120" s="293"/>
      <c r="WVN120" s="924"/>
      <c r="WVO120" s="293"/>
      <c r="WVP120" s="924"/>
      <c r="WVQ120" s="947"/>
      <c r="WVR120" s="1098"/>
      <c r="WVS120" s="924"/>
      <c r="WVT120" s="1095"/>
      <c r="WVU120" s="1093"/>
      <c r="WVV120" s="293"/>
      <c r="WVW120" s="293"/>
      <c r="WVX120" s="163"/>
      <c r="WVY120" s="293"/>
      <c r="WVZ120" s="924"/>
      <c r="WWA120" s="293"/>
      <c r="WWB120" s="924"/>
      <c r="WWC120" s="947"/>
      <c r="WWD120" s="1098"/>
      <c r="WWE120" s="924"/>
      <c r="WWF120" s="1095"/>
      <c r="WWG120" s="1093"/>
      <c r="WWH120" s="293"/>
      <c r="WWI120" s="293"/>
      <c r="WWJ120" s="163"/>
      <c r="WWK120" s="293"/>
      <c r="WWL120" s="924"/>
      <c r="WWM120" s="293"/>
      <c r="WWN120" s="924"/>
      <c r="WWO120" s="947"/>
      <c r="WWP120" s="1098"/>
      <c r="WWQ120" s="924"/>
      <c r="WWR120" s="1095"/>
      <c r="WWS120" s="1093"/>
      <c r="WWT120" s="293"/>
      <c r="WWU120" s="293"/>
      <c r="WWV120" s="163"/>
      <c r="WWW120" s="293"/>
      <c r="WWX120" s="924"/>
      <c r="WWY120" s="293"/>
      <c r="WWZ120" s="924"/>
      <c r="WXA120" s="947"/>
      <c r="WXB120" s="1098"/>
      <c r="WXC120" s="924"/>
      <c r="WXD120" s="1095"/>
      <c r="WXE120" s="1093"/>
      <c r="WXF120" s="293"/>
      <c r="WXG120" s="293"/>
      <c r="WXH120" s="163"/>
      <c r="WXI120" s="293"/>
      <c r="WXJ120" s="924"/>
      <c r="WXK120" s="293"/>
      <c r="WXL120" s="924"/>
      <c r="WXM120" s="947"/>
      <c r="WXN120" s="1098"/>
      <c r="WXO120" s="924"/>
      <c r="WXP120" s="1095"/>
      <c r="WXQ120" s="1093"/>
      <c r="WXR120" s="293"/>
      <c r="WXS120" s="293"/>
      <c r="WXT120" s="163"/>
      <c r="WXU120" s="293"/>
      <c r="WXV120" s="924"/>
      <c r="WXW120" s="293"/>
      <c r="WXX120" s="924"/>
      <c r="WXY120" s="947"/>
      <c r="WXZ120" s="1098"/>
      <c r="WYA120" s="924"/>
      <c r="WYB120" s="1095"/>
      <c r="WYC120" s="1093"/>
      <c r="WYD120" s="293"/>
      <c r="WYE120" s="293"/>
      <c r="WYF120" s="163"/>
      <c r="WYG120" s="293"/>
      <c r="WYH120" s="924"/>
      <c r="WYI120" s="293"/>
      <c r="WYJ120" s="924"/>
      <c r="WYK120" s="947"/>
      <c r="WYL120" s="1098"/>
      <c r="WYM120" s="924"/>
      <c r="WYN120" s="1095"/>
      <c r="WYO120" s="1093"/>
      <c r="WYP120" s="293"/>
      <c r="WYQ120" s="293"/>
      <c r="WYR120" s="163"/>
      <c r="WYS120" s="293"/>
      <c r="WYT120" s="924"/>
      <c r="WYU120" s="293"/>
      <c r="WYV120" s="924"/>
      <c r="WYW120" s="947"/>
      <c r="WYX120" s="1098"/>
      <c r="WYY120" s="924"/>
      <c r="WYZ120" s="1095"/>
      <c r="WZA120" s="1093"/>
      <c r="WZB120" s="293"/>
      <c r="WZC120" s="293"/>
      <c r="WZD120" s="163"/>
      <c r="WZE120" s="293"/>
      <c r="WZF120" s="924"/>
      <c r="WZG120" s="293"/>
      <c r="WZH120" s="924"/>
      <c r="WZI120" s="947"/>
      <c r="WZJ120" s="1098"/>
      <c r="WZK120" s="924"/>
      <c r="WZL120" s="1095"/>
      <c r="WZM120" s="1093"/>
      <c r="WZN120" s="293"/>
      <c r="WZO120" s="293"/>
      <c r="WZP120" s="163"/>
      <c r="WZQ120" s="293"/>
      <c r="WZR120" s="924"/>
      <c r="WZS120" s="293"/>
      <c r="WZT120" s="924"/>
      <c r="WZU120" s="947"/>
      <c r="WZV120" s="1098"/>
      <c r="WZW120" s="924"/>
      <c r="WZX120" s="1095"/>
      <c r="WZY120" s="1093"/>
      <c r="WZZ120" s="293"/>
      <c r="XAA120" s="293"/>
      <c r="XAB120" s="163"/>
      <c r="XAC120" s="293"/>
      <c r="XAD120" s="924"/>
      <c r="XAE120" s="293"/>
      <c r="XAF120" s="924"/>
      <c r="XAG120" s="947"/>
      <c r="XAH120" s="1098"/>
      <c r="XAI120" s="924"/>
      <c r="XAJ120" s="1095"/>
      <c r="XAK120" s="1093"/>
      <c r="XAL120" s="293"/>
      <c r="XAM120" s="293"/>
      <c r="XAN120" s="163"/>
      <c r="XAO120" s="293"/>
      <c r="XAP120" s="924"/>
      <c r="XAQ120" s="293"/>
      <c r="XAR120" s="924"/>
      <c r="XAS120" s="947"/>
      <c r="XAT120" s="1098"/>
      <c r="XAU120" s="924"/>
      <c r="XAV120" s="1095"/>
      <c r="XAW120" s="1093"/>
      <c r="XAX120" s="293"/>
      <c r="XAY120" s="293"/>
      <c r="XAZ120" s="163"/>
      <c r="XBA120" s="293"/>
      <c r="XBB120" s="924"/>
      <c r="XBC120" s="293"/>
      <c r="XBD120" s="924"/>
      <c r="XBE120" s="947"/>
      <c r="XBF120" s="1098"/>
      <c r="XBG120" s="924"/>
      <c r="XBH120" s="1095"/>
      <c r="XBI120" s="1093"/>
      <c r="XBJ120" s="293"/>
      <c r="XBK120" s="293"/>
      <c r="XBL120" s="163"/>
      <c r="XBM120" s="293"/>
      <c r="XBN120" s="924"/>
      <c r="XBO120" s="293"/>
      <c r="XBP120" s="924"/>
      <c r="XBQ120" s="947"/>
      <c r="XBR120" s="1098"/>
      <c r="XBS120" s="924"/>
      <c r="XBT120" s="1095"/>
      <c r="XBU120" s="1093"/>
      <c r="XBV120" s="293"/>
      <c r="XBW120" s="293"/>
      <c r="XBX120" s="163"/>
      <c r="XBY120" s="293"/>
      <c r="XBZ120" s="924"/>
      <c r="XCA120" s="293"/>
      <c r="XCB120" s="924"/>
      <c r="XCC120" s="947"/>
      <c r="XCD120" s="1098"/>
      <c r="XCE120" s="924"/>
      <c r="XCF120" s="1095"/>
      <c r="XCG120" s="1093"/>
      <c r="XCH120" s="293"/>
      <c r="XCI120" s="293"/>
      <c r="XCJ120" s="163"/>
      <c r="XCK120" s="293"/>
      <c r="XCL120" s="924"/>
      <c r="XCM120" s="293"/>
      <c r="XCN120" s="924"/>
      <c r="XCO120" s="947"/>
      <c r="XCP120" s="1098"/>
      <c r="XCQ120" s="924"/>
      <c r="XCR120" s="1095"/>
      <c r="XCS120" s="1093"/>
      <c r="XCT120" s="293"/>
      <c r="XCU120" s="293"/>
      <c r="XCV120" s="163"/>
      <c r="XCW120" s="293"/>
      <c r="XCX120" s="924"/>
      <c r="XCY120" s="293"/>
      <c r="XCZ120" s="924"/>
      <c r="XDA120" s="947"/>
      <c r="XDB120" s="1098"/>
      <c r="XDC120" s="924"/>
      <c r="XDD120" s="1095"/>
      <c r="XDE120" s="1093"/>
      <c r="XDF120" s="293"/>
      <c r="XDG120" s="293"/>
      <c r="XDH120" s="163"/>
      <c r="XDI120" s="293"/>
      <c r="XDJ120" s="924"/>
      <c r="XDK120" s="293"/>
      <c r="XDL120" s="924"/>
      <c r="XDM120" s="947"/>
      <c r="XDN120" s="1098"/>
      <c r="XDO120" s="924"/>
      <c r="XDP120" s="1095"/>
      <c r="XDQ120" s="1093"/>
      <c r="XDR120" s="293"/>
      <c r="XDS120" s="293"/>
      <c r="XDT120" s="163"/>
      <c r="XDU120" s="293"/>
      <c r="XDV120" s="924"/>
      <c r="XDW120" s="293"/>
      <c r="XDX120" s="924"/>
      <c r="XDY120" s="947"/>
      <c r="XDZ120" s="1098"/>
      <c r="XEA120" s="924"/>
      <c r="XEB120" s="1095"/>
      <c r="XEC120" s="1093"/>
      <c r="XED120" s="293"/>
      <c r="XEE120" s="293"/>
      <c r="XEF120" s="163"/>
      <c r="XEG120" s="293"/>
      <c r="XEH120" s="924"/>
      <c r="XEI120" s="293"/>
      <c r="XEJ120" s="924"/>
      <c r="XEK120" s="947"/>
      <c r="XEL120" s="1098"/>
      <c r="XEM120" s="924"/>
      <c r="XEN120" s="1095"/>
      <c r="XEO120" s="1093"/>
      <c r="XEP120" s="293"/>
      <c r="XEQ120" s="293"/>
      <c r="XER120" s="163"/>
      <c r="XES120" s="293"/>
      <c r="XET120" s="924"/>
      <c r="XEU120" s="293"/>
      <c r="XEV120" s="924"/>
      <c r="XEW120" s="947"/>
      <c r="XEX120" s="1098"/>
      <c r="XEY120" s="924"/>
      <c r="XEZ120" s="1095"/>
      <c r="XFA120" s="1093"/>
      <c r="XFB120" s="293"/>
      <c r="XFC120" s="293"/>
      <c r="XFD120" s="163"/>
    </row>
    <row r="121" spans="1:16384">
      <c r="A121" s="107" t="s">
        <v>1109</v>
      </c>
      <c r="B121" s="858">
        <v>135</v>
      </c>
      <c r="C121" s="858">
        <v>0</v>
      </c>
      <c r="D121" s="1571">
        <v>0</v>
      </c>
      <c r="E121" s="858">
        <v>134</v>
      </c>
      <c r="F121" s="922">
        <v>5.9931863757066314E-2</v>
      </c>
      <c r="G121" s="858">
        <v>12904</v>
      </c>
      <c r="H121" s="922">
        <v>0.73000910917505746</v>
      </c>
      <c r="I121" s="947"/>
      <c r="J121" s="858">
        <v>204</v>
      </c>
      <c r="K121" s="922">
        <v>1.5165345407023638</v>
      </c>
      <c r="L121" s="858">
        <v>7</v>
      </c>
      <c r="M121" s="862">
        <v>-3</v>
      </c>
      <c r="N121" s="293"/>
      <c r="O121" s="293"/>
      <c r="P121" s="163"/>
      <c r="Q121" s="293"/>
      <c r="R121" s="924"/>
      <c r="S121" s="293"/>
      <c r="T121" s="924"/>
      <c r="U121" s="947"/>
      <c r="V121" s="1098"/>
      <c r="W121" s="924"/>
      <c r="X121" s="1095"/>
      <c r="Y121" s="1093"/>
      <c r="Z121" s="293"/>
      <c r="AA121" s="293"/>
      <c r="AB121" s="163"/>
      <c r="AC121" s="293"/>
      <c r="AD121" s="924"/>
      <c r="AE121" s="293"/>
      <c r="AF121" s="924"/>
      <c r="AG121" s="947"/>
      <c r="AH121" s="1098"/>
      <c r="AI121" s="924"/>
      <c r="AJ121" s="1095"/>
      <c r="AK121" s="1093"/>
      <c r="AL121" s="293"/>
      <c r="AM121" s="293"/>
      <c r="AN121" s="163"/>
      <c r="AO121" s="293"/>
      <c r="AP121" s="924"/>
      <c r="AQ121" s="293"/>
      <c r="AR121" s="924"/>
      <c r="AS121" s="947"/>
      <c r="AT121" s="1098"/>
      <c r="AU121" s="924"/>
      <c r="AV121" s="1095"/>
      <c r="AW121" s="1093"/>
      <c r="AX121" s="293"/>
      <c r="AY121" s="293"/>
      <c r="AZ121" s="163"/>
      <c r="BA121" s="293"/>
      <c r="BB121" s="924"/>
      <c r="BC121" s="293"/>
      <c r="BD121" s="924"/>
      <c r="BE121" s="947"/>
      <c r="BF121" s="1098"/>
      <c r="BG121" s="924"/>
      <c r="BH121" s="1095"/>
      <c r="BI121" s="1093"/>
      <c r="BJ121" s="293"/>
      <c r="BK121" s="293"/>
      <c r="BL121" s="163"/>
      <c r="BM121" s="293"/>
      <c r="BN121" s="924"/>
      <c r="BO121" s="293"/>
      <c r="BP121" s="924"/>
      <c r="BQ121" s="947"/>
      <c r="BR121" s="1098"/>
      <c r="BS121" s="924"/>
      <c r="BT121" s="1095"/>
      <c r="BU121" s="1093"/>
      <c r="BV121" s="293"/>
      <c r="BW121" s="293"/>
      <c r="BX121" s="163"/>
      <c r="BY121" s="293"/>
      <c r="BZ121" s="924"/>
      <c r="CA121" s="293"/>
      <c r="CB121" s="924"/>
      <c r="CC121" s="947"/>
      <c r="CD121" s="1098"/>
      <c r="CE121" s="924"/>
      <c r="CF121" s="1095"/>
      <c r="CG121" s="1093"/>
      <c r="CH121" s="293"/>
      <c r="CI121" s="293"/>
      <c r="CJ121" s="163"/>
      <c r="CK121" s="293"/>
      <c r="CL121" s="924"/>
      <c r="CM121" s="293"/>
      <c r="CN121" s="924"/>
      <c r="CO121" s="947"/>
      <c r="CP121" s="1098"/>
      <c r="CQ121" s="924"/>
      <c r="CR121" s="1095"/>
      <c r="CS121" s="1093"/>
      <c r="CT121" s="293"/>
      <c r="CU121" s="293"/>
      <c r="CV121" s="163"/>
      <c r="CW121" s="293"/>
      <c r="CX121" s="924"/>
      <c r="CY121" s="293"/>
      <c r="CZ121" s="924"/>
      <c r="DA121" s="947"/>
      <c r="DB121" s="1098"/>
      <c r="DC121" s="924"/>
      <c r="DD121" s="1095"/>
      <c r="DE121" s="1093"/>
      <c r="DF121" s="293"/>
      <c r="DG121" s="293"/>
      <c r="DH121" s="163"/>
      <c r="DI121" s="293"/>
      <c r="DJ121" s="924"/>
      <c r="DK121" s="293"/>
      <c r="DL121" s="924"/>
      <c r="DM121" s="947"/>
      <c r="DN121" s="1098"/>
      <c r="DO121" s="924"/>
      <c r="DP121" s="1095"/>
      <c r="DQ121" s="1093"/>
      <c r="DR121" s="293"/>
      <c r="DS121" s="293"/>
      <c r="DT121" s="163"/>
      <c r="DU121" s="293"/>
      <c r="DV121" s="924"/>
      <c r="DW121" s="293"/>
      <c r="DX121" s="924"/>
      <c r="DY121" s="947"/>
      <c r="DZ121" s="1098"/>
      <c r="EA121" s="924"/>
      <c r="EB121" s="1095"/>
      <c r="EC121" s="1093"/>
      <c r="ED121" s="293"/>
      <c r="EE121" s="293"/>
      <c r="EF121" s="163"/>
      <c r="EG121" s="293"/>
      <c r="EH121" s="924"/>
      <c r="EI121" s="293"/>
      <c r="EJ121" s="924"/>
      <c r="EK121" s="947"/>
      <c r="EL121" s="1098"/>
      <c r="EM121" s="924"/>
      <c r="EN121" s="1095"/>
      <c r="EO121" s="1093"/>
      <c r="EP121" s="293"/>
      <c r="EQ121" s="293"/>
      <c r="ER121" s="163"/>
      <c r="ES121" s="293"/>
      <c r="ET121" s="924"/>
      <c r="EU121" s="293"/>
      <c r="EV121" s="924"/>
      <c r="EW121" s="947"/>
      <c r="EX121" s="1098"/>
      <c r="EY121" s="924"/>
      <c r="EZ121" s="1095"/>
      <c r="FA121" s="1093"/>
      <c r="FB121" s="293"/>
      <c r="FC121" s="293"/>
      <c r="FD121" s="163"/>
      <c r="FE121" s="293"/>
      <c r="FF121" s="924"/>
      <c r="FG121" s="293"/>
      <c r="FH121" s="924"/>
      <c r="FI121" s="947"/>
      <c r="FJ121" s="1098"/>
      <c r="FK121" s="924"/>
      <c r="FL121" s="1095"/>
      <c r="FM121" s="1093"/>
      <c r="FN121" s="293"/>
      <c r="FO121" s="293"/>
      <c r="FP121" s="163"/>
      <c r="FQ121" s="293"/>
      <c r="FR121" s="924"/>
      <c r="FS121" s="293"/>
      <c r="FT121" s="924"/>
      <c r="FU121" s="947"/>
      <c r="FV121" s="1098"/>
      <c r="FW121" s="924"/>
      <c r="FX121" s="1095"/>
      <c r="FY121" s="1093"/>
      <c r="FZ121" s="293"/>
      <c r="GA121" s="293"/>
      <c r="GB121" s="163"/>
      <c r="GC121" s="293"/>
      <c r="GD121" s="924"/>
      <c r="GE121" s="293"/>
      <c r="GF121" s="924"/>
      <c r="GG121" s="947"/>
      <c r="GH121" s="1098"/>
      <c r="GI121" s="924"/>
      <c r="GJ121" s="1095"/>
      <c r="GK121" s="1093"/>
      <c r="GL121" s="293"/>
      <c r="GM121" s="293"/>
      <c r="GN121" s="163"/>
      <c r="GO121" s="293"/>
      <c r="GP121" s="924"/>
      <c r="GQ121" s="293"/>
      <c r="GR121" s="924"/>
      <c r="GS121" s="947"/>
      <c r="GT121" s="1098"/>
      <c r="GU121" s="924"/>
      <c r="GV121" s="1095"/>
      <c r="GW121" s="1093"/>
      <c r="GX121" s="293"/>
      <c r="GY121" s="293"/>
      <c r="GZ121" s="163"/>
      <c r="HA121" s="293"/>
      <c r="HB121" s="924"/>
      <c r="HC121" s="293"/>
      <c r="HD121" s="924"/>
      <c r="HE121" s="947"/>
      <c r="HF121" s="1098"/>
      <c r="HG121" s="924"/>
      <c r="HH121" s="1095"/>
      <c r="HI121" s="1093"/>
      <c r="HJ121" s="293"/>
      <c r="HK121" s="293"/>
      <c r="HL121" s="163"/>
      <c r="HM121" s="293"/>
      <c r="HN121" s="924"/>
      <c r="HO121" s="293"/>
      <c r="HP121" s="924"/>
      <c r="HQ121" s="947"/>
      <c r="HR121" s="1098"/>
      <c r="HS121" s="924"/>
      <c r="HT121" s="1095"/>
      <c r="HU121" s="1093"/>
      <c r="HV121" s="293"/>
      <c r="HW121" s="293"/>
      <c r="HX121" s="163"/>
      <c r="HY121" s="293"/>
      <c r="HZ121" s="924"/>
      <c r="IA121" s="293"/>
      <c r="IB121" s="924"/>
      <c r="IC121" s="947"/>
      <c r="ID121" s="1098"/>
      <c r="IE121" s="924"/>
      <c r="IF121" s="1095"/>
      <c r="IG121" s="1093"/>
      <c r="IH121" s="293"/>
      <c r="II121" s="293"/>
      <c r="IJ121" s="163"/>
      <c r="IK121" s="293"/>
      <c r="IL121" s="924"/>
      <c r="IM121" s="293"/>
      <c r="IN121" s="924"/>
      <c r="IO121" s="947"/>
      <c r="IP121" s="1098"/>
      <c r="IQ121" s="924"/>
      <c r="IR121" s="1095"/>
      <c r="IS121" s="1093"/>
      <c r="IT121" s="293"/>
      <c r="IU121" s="293"/>
      <c r="IV121" s="163"/>
      <c r="IW121" s="293"/>
      <c r="IX121" s="924"/>
      <c r="IY121" s="293"/>
      <c r="IZ121" s="924"/>
      <c r="JA121" s="947"/>
      <c r="JB121" s="1098"/>
      <c r="JC121" s="924"/>
      <c r="JD121" s="1095"/>
      <c r="JE121" s="1093"/>
      <c r="JF121" s="293"/>
      <c r="JG121" s="293"/>
      <c r="JH121" s="163"/>
      <c r="JI121" s="293"/>
      <c r="JJ121" s="924"/>
      <c r="JK121" s="293"/>
      <c r="JL121" s="924"/>
      <c r="JM121" s="947"/>
      <c r="JN121" s="1098"/>
      <c r="JO121" s="924"/>
      <c r="JP121" s="1095"/>
      <c r="JQ121" s="1093"/>
      <c r="JR121" s="293"/>
      <c r="JS121" s="293"/>
      <c r="JT121" s="163"/>
      <c r="JU121" s="293"/>
      <c r="JV121" s="924"/>
      <c r="JW121" s="293"/>
      <c r="JX121" s="924"/>
      <c r="JY121" s="947"/>
      <c r="JZ121" s="1098"/>
      <c r="KA121" s="924"/>
      <c r="KB121" s="1095"/>
      <c r="KC121" s="1093"/>
      <c r="KD121" s="293"/>
      <c r="KE121" s="293"/>
      <c r="KF121" s="163"/>
      <c r="KG121" s="293"/>
      <c r="KH121" s="924"/>
      <c r="KI121" s="293"/>
      <c r="KJ121" s="924"/>
      <c r="KK121" s="947"/>
      <c r="KL121" s="1098"/>
      <c r="KM121" s="924"/>
      <c r="KN121" s="1095"/>
      <c r="KO121" s="1093"/>
      <c r="KP121" s="293"/>
      <c r="KQ121" s="293"/>
      <c r="KR121" s="163"/>
      <c r="KS121" s="293"/>
      <c r="KT121" s="924"/>
      <c r="KU121" s="293"/>
      <c r="KV121" s="924"/>
      <c r="KW121" s="947"/>
      <c r="KX121" s="1098"/>
      <c r="KY121" s="924"/>
      <c r="KZ121" s="1095"/>
      <c r="LA121" s="1093"/>
      <c r="LB121" s="293"/>
      <c r="LC121" s="293"/>
      <c r="LD121" s="163"/>
      <c r="LE121" s="293"/>
      <c r="LF121" s="924"/>
      <c r="LG121" s="293"/>
      <c r="LH121" s="924"/>
      <c r="LI121" s="947"/>
      <c r="LJ121" s="1098"/>
      <c r="LK121" s="924"/>
      <c r="LL121" s="1095"/>
      <c r="LM121" s="1093"/>
      <c r="LN121" s="293"/>
      <c r="LO121" s="293"/>
      <c r="LP121" s="163"/>
      <c r="LQ121" s="293"/>
      <c r="LR121" s="924"/>
      <c r="LS121" s="293"/>
      <c r="LT121" s="924"/>
      <c r="LU121" s="947"/>
      <c r="LV121" s="1098"/>
      <c r="LW121" s="924"/>
      <c r="LX121" s="1095"/>
      <c r="LY121" s="1093"/>
      <c r="LZ121" s="293"/>
      <c r="MA121" s="293"/>
      <c r="MB121" s="163"/>
      <c r="MC121" s="293"/>
      <c r="MD121" s="924"/>
      <c r="ME121" s="293"/>
      <c r="MF121" s="924"/>
      <c r="MG121" s="947"/>
      <c r="MH121" s="1098"/>
      <c r="MI121" s="924"/>
      <c r="MJ121" s="1095"/>
      <c r="MK121" s="1093"/>
      <c r="ML121" s="293"/>
      <c r="MM121" s="293"/>
      <c r="MN121" s="163"/>
      <c r="MO121" s="293"/>
      <c r="MP121" s="924"/>
      <c r="MQ121" s="293"/>
      <c r="MR121" s="924"/>
      <c r="MS121" s="947"/>
      <c r="MT121" s="1098"/>
      <c r="MU121" s="924"/>
      <c r="MV121" s="1095"/>
      <c r="MW121" s="1093"/>
      <c r="MX121" s="293"/>
      <c r="MY121" s="293"/>
      <c r="MZ121" s="163"/>
      <c r="NA121" s="293"/>
      <c r="NB121" s="924"/>
      <c r="NC121" s="293"/>
      <c r="ND121" s="924"/>
      <c r="NE121" s="947"/>
      <c r="NF121" s="1098"/>
      <c r="NG121" s="924"/>
      <c r="NH121" s="1095"/>
      <c r="NI121" s="1093"/>
      <c r="NJ121" s="293"/>
      <c r="NK121" s="293"/>
      <c r="NL121" s="163"/>
      <c r="NM121" s="293"/>
      <c r="NN121" s="924"/>
      <c r="NO121" s="293"/>
      <c r="NP121" s="924"/>
      <c r="NQ121" s="947"/>
      <c r="NR121" s="1098"/>
      <c r="NS121" s="924"/>
      <c r="NT121" s="1095"/>
      <c r="NU121" s="1093"/>
      <c r="NV121" s="293"/>
      <c r="NW121" s="293"/>
      <c r="NX121" s="163"/>
      <c r="NY121" s="293"/>
      <c r="NZ121" s="924"/>
      <c r="OA121" s="293"/>
      <c r="OB121" s="924"/>
      <c r="OC121" s="947"/>
      <c r="OD121" s="1098"/>
      <c r="OE121" s="924"/>
      <c r="OF121" s="1095"/>
      <c r="OG121" s="1093"/>
      <c r="OH121" s="293"/>
      <c r="OI121" s="293"/>
      <c r="OJ121" s="163"/>
      <c r="OK121" s="293"/>
      <c r="OL121" s="924"/>
      <c r="OM121" s="293"/>
      <c r="ON121" s="924"/>
      <c r="OO121" s="947"/>
      <c r="OP121" s="1098"/>
      <c r="OQ121" s="924"/>
      <c r="OR121" s="1095"/>
      <c r="OS121" s="1093"/>
      <c r="OT121" s="293"/>
      <c r="OU121" s="293"/>
      <c r="OV121" s="163"/>
      <c r="OW121" s="293"/>
      <c r="OX121" s="924"/>
      <c r="OY121" s="293"/>
      <c r="OZ121" s="924"/>
      <c r="PA121" s="947"/>
      <c r="PB121" s="1098"/>
      <c r="PC121" s="924"/>
      <c r="PD121" s="1095"/>
      <c r="PE121" s="1093"/>
      <c r="PF121" s="293"/>
      <c r="PG121" s="293"/>
      <c r="PH121" s="163"/>
      <c r="PI121" s="293"/>
      <c r="PJ121" s="924"/>
      <c r="PK121" s="293"/>
      <c r="PL121" s="924"/>
      <c r="PM121" s="947"/>
      <c r="PN121" s="1098"/>
      <c r="PO121" s="924"/>
      <c r="PP121" s="1095"/>
      <c r="PQ121" s="1093"/>
      <c r="PR121" s="293"/>
      <c r="PS121" s="293"/>
      <c r="PT121" s="163"/>
      <c r="PU121" s="293"/>
      <c r="PV121" s="924"/>
      <c r="PW121" s="293"/>
      <c r="PX121" s="924"/>
      <c r="PY121" s="947"/>
      <c r="PZ121" s="1098"/>
      <c r="QA121" s="924"/>
      <c r="QB121" s="1095"/>
      <c r="QC121" s="1093"/>
      <c r="QD121" s="293"/>
      <c r="QE121" s="293"/>
      <c r="QF121" s="163"/>
      <c r="QG121" s="293"/>
      <c r="QH121" s="924"/>
      <c r="QI121" s="293"/>
      <c r="QJ121" s="924"/>
      <c r="QK121" s="947"/>
      <c r="QL121" s="1098"/>
      <c r="QM121" s="924"/>
      <c r="QN121" s="1095"/>
      <c r="QO121" s="1093"/>
      <c r="QP121" s="293"/>
      <c r="QQ121" s="293"/>
      <c r="QR121" s="163"/>
      <c r="QS121" s="293"/>
      <c r="QT121" s="924"/>
      <c r="QU121" s="293"/>
      <c r="QV121" s="924"/>
      <c r="QW121" s="947"/>
      <c r="QX121" s="1098"/>
      <c r="QY121" s="924"/>
      <c r="QZ121" s="1095"/>
      <c r="RA121" s="1093"/>
      <c r="RB121" s="293"/>
      <c r="RC121" s="293"/>
      <c r="RD121" s="163"/>
      <c r="RE121" s="293"/>
      <c r="RF121" s="924"/>
      <c r="RG121" s="293"/>
      <c r="RH121" s="924"/>
      <c r="RI121" s="947"/>
      <c r="RJ121" s="1098"/>
      <c r="RK121" s="924"/>
      <c r="RL121" s="1095"/>
      <c r="RM121" s="1093"/>
      <c r="RN121" s="293"/>
      <c r="RO121" s="293"/>
      <c r="RP121" s="163"/>
      <c r="RQ121" s="293"/>
      <c r="RR121" s="924"/>
      <c r="RS121" s="293"/>
      <c r="RT121" s="924"/>
      <c r="RU121" s="947"/>
      <c r="RV121" s="1098"/>
      <c r="RW121" s="924"/>
      <c r="RX121" s="1095"/>
      <c r="RY121" s="1093"/>
      <c r="RZ121" s="293"/>
      <c r="SA121" s="293"/>
      <c r="SB121" s="163"/>
      <c r="SC121" s="293"/>
      <c r="SD121" s="924"/>
      <c r="SE121" s="293"/>
      <c r="SF121" s="924"/>
      <c r="SG121" s="947"/>
      <c r="SH121" s="1098"/>
      <c r="SI121" s="924"/>
      <c r="SJ121" s="1095"/>
      <c r="SK121" s="1093"/>
      <c r="SL121" s="293"/>
      <c r="SM121" s="293"/>
      <c r="SN121" s="163"/>
      <c r="SO121" s="293"/>
      <c r="SP121" s="924"/>
      <c r="SQ121" s="293"/>
      <c r="SR121" s="924"/>
      <c r="SS121" s="947"/>
      <c r="ST121" s="1098"/>
      <c r="SU121" s="924"/>
      <c r="SV121" s="1095"/>
      <c r="SW121" s="1093"/>
      <c r="SX121" s="293"/>
      <c r="SY121" s="293"/>
      <c r="SZ121" s="163"/>
      <c r="TA121" s="293"/>
      <c r="TB121" s="924"/>
      <c r="TC121" s="293"/>
      <c r="TD121" s="924"/>
      <c r="TE121" s="947"/>
      <c r="TF121" s="1098"/>
      <c r="TG121" s="924"/>
      <c r="TH121" s="1095"/>
      <c r="TI121" s="1093"/>
      <c r="TJ121" s="293"/>
      <c r="TK121" s="293"/>
      <c r="TL121" s="163"/>
      <c r="TM121" s="293"/>
      <c r="TN121" s="924"/>
      <c r="TO121" s="293"/>
      <c r="TP121" s="924"/>
      <c r="TQ121" s="947"/>
      <c r="TR121" s="1098"/>
      <c r="TS121" s="924"/>
      <c r="TT121" s="1095"/>
      <c r="TU121" s="1093"/>
      <c r="TV121" s="293"/>
      <c r="TW121" s="293"/>
      <c r="TX121" s="163"/>
      <c r="TY121" s="293"/>
      <c r="TZ121" s="924"/>
      <c r="UA121" s="293"/>
      <c r="UB121" s="924"/>
      <c r="UC121" s="947"/>
      <c r="UD121" s="1098"/>
      <c r="UE121" s="924"/>
      <c r="UF121" s="1095"/>
      <c r="UG121" s="1093"/>
      <c r="UH121" s="293"/>
      <c r="UI121" s="293"/>
      <c r="UJ121" s="163"/>
      <c r="UK121" s="293"/>
      <c r="UL121" s="924"/>
      <c r="UM121" s="293"/>
      <c r="UN121" s="924"/>
      <c r="UO121" s="947"/>
      <c r="UP121" s="1098"/>
      <c r="UQ121" s="924"/>
      <c r="UR121" s="1095"/>
      <c r="US121" s="1093"/>
      <c r="UT121" s="293"/>
      <c r="UU121" s="293"/>
      <c r="UV121" s="163"/>
      <c r="UW121" s="293"/>
      <c r="UX121" s="924"/>
      <c r="UY121" s="293"/>
      <c r="UZ121" s="924"/>
      <c r="VA121" s="947"/>
      <c r="VB121" s="1098"/>
      <c r="VC121" s="924"/>
      <c r="VD121" s="1095"/>
      <c r="VE121" s="1093"/>
      <c r="VF121" s="293"/>
      <c r="VG121" s="293"/>
      <c r="VH121" s="163"/>
      <c r="VI121" s="293"/>
      <c r="VJ121" s="924"/>
      <c r="VK121" s="293"/>
      <c r="VL121" s="924"/>
      <c r="VM121" s="947"/>
      <c r="VN121" s="1098"/>
      <c r="VO121" s="924"/>
      <c r="VP121" s="1095"/>
      <c r="VQ121" s="1093"/>
      <c r="VR121" s="293"/>
      <c r="VS121" s="293"/>
      <c r="VT121" s="163"/>
      <c r="VU121" s="293"/>
      <c r="VV121" s="924"/>
      <c r="VW121" s="293"/>
      <c r="VX121" s="924"/>
      <c r="VY121" s="947"/>
      <c r="VZ121" s="1098"/>
      <c r="WA121" s="924"/>
      <c r="WB121" s="1095"/>
      <c r="WC121" s="1093"/>
      <c r="WD121" s="293"/>
      <c r="WE121" s="293"/>
      <c r="WF121" s="163"/>
      <c r="WG121" s="293"/>
      <c r="WH121" s="924"/>
      <c r="WI121" s="293"/>
      <c r="WJ121" s="924"/>
      <c r="WK121" s="947"/>
      <c r="WL121" s="1098"/>
      <c r="WM121" s="924"/>
      <c r="WN121" s="1095"/>
      <c r="WO121" s="1093"/>
      <c r="WP121" s="293"/>
      <c r="WQ121" s="293"/>
      <c r="WR121" s="163"/>
      <c r="WS121" s="293"/>
      <c r="WT121" s="924"/>
      <c r="WU121" s="293"/>
      <c r="WV121" s="924"/>
      <c r="WW121" s="947"/>
      <c r="WX121" s="1098"/>
      <c r="WY121" s="924"/>
      <c r="WZ121" s="1095"/>
      <c r="XA121" s="1093"/>
      <c r="XB121" s="293"/>
      <c r="XC121" s="293"/>
      <c r="XD121" s="163"/>
      <c r="XE121" s="293"/>
      <c r="XF121" s="924"/>
      <c r="XG121" s="293"/>
      <c r="XH121" s="924"/>
      <c r="XI121" s="947"/>
      <c r="XJ121" s="1098"/>
      <c r="XK121" s="924"/>
      <c r="XL121" s="1095"/>
      <c r="XM121" s="1093"/>
      <c r="XN121" s="293"/>
      <c r="XO121" s="293"/>
      <c r="XP121" s="163"/>
      <c r="XQ121" s="293"/>
      <c r="XR121" s="924"/>
      <c r="XS121" s="293"/>
      <c r="XT121" s="924"/>
      <c r="XU121" s="947"/>
      <c r="XV121" s="1098"/>
      <c r="XW121" s="924"/>
      <c r="XX121" s="1095"/>
      <c r="XY121" s="1093"/>
      <c r="XZ121" s="293"/>
      <c r="YA121" s="293"/>
      <c r="YB121" s="163"/>
      <c r="YC121" s="293"/>
      <c r="YD121" s="924"/>
      <c r="YE121" s="293"/>
      <c r="YF121" s="924"/>
      <c r="YG121" s="947"/>
      <c r="YH121" s="1098"/>
      <c r="YI121" s="924"/>
      <c r="YJ121" s="1095"/>
      <c r="YK121" s="1093"/>
      <c r="YL121" s="293"/>
      <c r="YM121" s="293"/>
      <c r="YN121" s="163"/>
      <c r="YO121" s="293"/>
      <c r="YP121" s="924"/>
      <c r="YQ121" s="293"/>
      <c r="YR121" s="924"/>
      <c r="YS121" s="947"/>
      <c r="YT121" s="1098"/>
      <c r="YU121" s="924"/>
      <c r="YV121" s="1095"/>
      <c r="YW121" s="1093"/>
      <c r="YX121" s="293"/>
      <c r="YY121" s="293"/>
      <c r="YZ121" s="163"/>
      <c r="ZA121" s="293"/>
      <c r="ZB121" s="924"/>
      <c r="ZC121" s="293"/>
      <c r="ZD121" s="924"/>
      <c r="ZE121" s="947"/>
      <c r="ZF121" s="1098"/>
      <c r="ZG121" s="924"/>
      <c r="ZH121" s="1095"/>
      <c r="ZI121" s="1093"/>
      <c r="ZJ121" s="293"/>
      <c r="ZK121" s="293"/>
      <c r="ZL121" s="163"/>
      <c r="ZM121" s="293"/>
      <c r="ZN121" s="924"/>
      <c r="ZO121" s="293"/>
      <c r="ZP121" s="924"/>
      <c r="ZQ121" s="947"/>
      <c r="ZR121" s="1098"/>
      <c r="ZS121" s="924"/>
      <c r="ZT121" s="1095"/>
      <c r="ZU121" s="1093"/>
      <c r="ZV121" s="293"/>
      <c r="ZW121" s="293"/>
      <c r="ZX121" s="163"/>
      <c r="ZY121" s="293"/>
      <c r="ZZ121" s="924"/>
      <c r="AAA121" s="293"/>
      <c r="AAB121" s="924"/>
      <c r="AAC121" s="947"/>
      <c r="AAD121" s="1098"/>
      <c r="AAE121" s="924"/>
      <c r="AAF121" s="1095"/>
      <c r="AAG121" s="1093"/>
      <c r="AAH121" s="293"/>
      <c r="AAI121" s="293"/>
      <c r="AAJ121" s="163"/>
      <c r="AAK121" s="293"/>
      <c r="AAL121" s="924"/>
      <c r="AAM121" s="293"/>
      <c r="AAN121" s="924"/>
      <c r="AAO121" s="947"/>
      <c r="AAP121" s="1098"/>
      <c r="AAQ121" s="924"/>
      <c r="AAR121" s="1095"/>
      <c r="AAS121" s="1093"/>
      <c r="AAT121" s="293"/>
      <c r="AAU121" s="293"/>
      <c r="AAV121" s="163"/>
      <c r="AAW121" s="293"/>
      <c r="AAX121" s="924"/>
      <c r="AAY121" s="293"/>
      <c r="AAZ121" s="924"/>
      <c r="ABA121" s="947"/>
      <c r="ABB121" s="1098"/>
      <c r="ABC121" s="924"/>
      <c r="ABD121" s="1095"/>
      <c r="ABE121" s="1093"/>
      <c r="ABF121" s="293"/>
      <c r="ABG121" s="293"/>
      <c r="ABH121" s="163"/>
      <c r="ABI121" s="293"/>
      <c r="ABJ121" s="924"/>
      <c r="ABK121" s="293"/>
      <c r="ABL121" s="924"/>
      <c r="ABM121" s="947"/>
      <c r="ABN121" s="1098"/>
      <c r="ABO121" s="924"/>
      <c r="ABP121" s="1095"/>
      <c r="ABQ121" s="1093"/>
      <c r="ABR121" s="293"/>
      <c r="ABS121" s="293"/>
      <c r="ABT121" s="163"/>
      <c r="ABU121" s="293"/>
      <c r="ABV121" s="924"/>
      <c r="ABW121" s="293"/>
      <c r="ABX121" s="924"/>
      <c r="ABY121" s="947"/>
      <c r="ABZ121" s="1098"/>
      <c r="ACA121" s="924"/>
      <c r="ACB121" s="1095"/>
      <c r="ACC121" s="1093"/>
      <c r="ACD121" s="293"/>
      <c r="ACE121" s="293"/>
      <c r="ACF121" s="163"/>
      <c r="ACG121" s="293"/>
      <c r="ACH121" s="924"/>
      <c r="ACI121" s="293"/>
      <c r="ACJ121" s="924"/>
      <c r="ACK121" s="947"/>
      <c r="ACL121" s="1098"/>
      <c r="ACM121" s="924"/>
      <c r="ACN121" s="1095"/>
      <c r="ACO121" s="1093"/>
      <c r="ACP121" s="293"/>
      <c r="ACQ121" s="293"/>
      <c r="ACR121" s="163"/>
      <c r="ACS121" s="293"/>
      <c r="ACT121" s="924"/>
      <c r="ACU121" s="293"/>
      <c r="ACV121" s="924"/>
      <c r="ACW121" s="947"/>
      <c r="ACX121" s="1098"/>
      <c r="ACY121" s="924"/>
      <c r="ACZ121" s="1095"/>
      <c r="ADA121" s="1093"/>
      <c r="ADB121" s="293"/>
      <c r="ADC121" s="293"/>
      <c r="ADD121" s="163"/>
      <c r="ADE121" s="293"/>
      <c r="ADF121" s="924"/>
      <c r="ADG121" s="293"/>
      <c r="ADH121" s="924"/>
      <c r="ADI121" s="947"/>
      <c r="ADJ121" s="1098"/>
      <c r="ADK121" s="924"/>
      <c r="ADL121" s="1095"/>
      <c r="ADM121" s="1093"/>
      <c r="ADN121" s="293"/>
      <c r="ADO121" s="293"/>
      <c r="ADP121" s="163"/>
      <c r="ADQ121" s="293"/>
      <c r="ADR121" s="924"/>
      <c r="ADS121" s="293"/>
      <c r="ADT121" s="924"/>
      <c r="ADU121" s="947"/>
      <c r="ADV121" s="1098"/>
      <c r="ADW121" s="924"/>
      <c r="ADX121" s="1095"/>
      <c r="ADY121" s="1093"/>
      <c r="ADZ121" s="293"/>
      <c r="AEA121" s="293"/>
      <c r="AEB121" s="163"/>
      <c r="AEC121" s="293"/>
      <c r="AED121" s="924"/>
      <c r="AEE121" s="293"/>
      <c r="AEF121" s="924"/>
      <c r="AEG121" s="947"/>
      <c r="AEH121" s="1098"/>
      <c r="AEI121" s="924"/>
      <c r="AEJ121" s="1095"/>
      <c r="AEK121" s="1093"/>
      <c r="AEL121" s="293"/>
      <c r="AEM121" s="293"/>
      <c r="AEN121" s="163"/>
      <c r="AEO121" s="293"/>
      <c r="AEP121" s="924"/>
      <c r="AEQ121" s="293"/>
      <c r="AER121" s="924"/>
      <c r="AES121" s="947"/>
      <c r="AET121" s="1098"/>
      <c r="AEU121" s="924"/>
      <c r="AEV121" s="1095"/>
      <c r="AEW121" s="1093"/>
      <c r="AEX121" s="293"/>
      <c r="AEY121" s="293"/>
      <c r="AEZ121" s="163"/>
      <c r="AFA121" s="293"/>
      <c r="AFB121" s="924"/>
      <c r="AFC121" s="293"/>
      <c r="AFD121" s="924"/>
      <c r="AFE121" s="947"/>
      <c r="AFF121" s="1098"/>
      <c r="AFG121" s="924"/>
      <c r="AFH121" s="1095"/>
      <c r="AFI121" s="1093"/>
      <c r="AFJ121" s="293"/>
      <c r="AFK121" s="293"/>
      <c r="AFL121" s="163"/>
      <c r="AFM121" s="293"/>
      <c r="AFN121" s="924"/>
      <c r="AFO121" s="293"/>
      <c r="AFP121" s="924"/>
      <c r="AFQ121" s="947"/>
      <c r="AFR121" s="1098"/>
      <c r="AFS121" s="924"/>
      <c r="AFT121" s="1095"/>
      <c r="AFU121" s="1093"/>
      <c r="AFV121" s="293"/>
      <c r="AFW121" s="293"/>
      <c r="AFX121" s="163"/>
      <c r="AFY121" s="293"/>
      <c r="AFZ121" s="924"/>
      <c r="AGA121" s="293"/>
      <c r="AGB121" s="924"/>
      <c r="AGC121" s="947"/>
      <c r="AGD121" s="1098"/>
      <c r="AGE121" s="924"/>
      <c r="AGF121" s="1095"/>
      <c r="AGG121" s="1093"/>
      <c r="AGH121" s="293"/>
      <c r="AGI121" s="293"/>
      <c r="AGJ121" s="163"/>
      <c r="AGK121" s="293"/>
      <c r="AGL121" s="924"/>
      <c r="AGM121" s="293"/>
      <c r="AGN121" s="924"/>
      <c r="AGO121" s="947"/>
      <c r="AGP121" s="1098"/>
      <c r="AGQ121" s="924"/>
      <c r="AGR121" s="1095"/>
      <c r="AGS121" s="1093"/>
      <c r="AGT121" s="293"/>
      <c r="AGU121" s="293"/>
      <c r="AGV121" s="163"/>
      <c r="AGW121" s="293"/>
      <c r="AGX121" s="924"/>
      <c r="AGY121" s="293"/>
      <c r="AGZ121" s="924"/>
      <c r="AHA121" s="947"/>
      <c r="AHB121" s="1098"/>
      <c r="AHC121" s="924"/>
      <c r="AHD121" s="1095"/>
      <c r="AHE121" s="1093"/>
      <c r="AHF121" s="293"/>
      <c r="AHG121" s="293"/>
      <c r="AHH121" s="163"/>
      <c r="AHI121" s="293"/>
      <c r="AHJ121" s="924"/>
      <c r="AHK121" s="293"/>
      <c r="AHL121" s="924"/>
      <c r="AHM121" s="947"/>
      <c r="AHN121" s="1098"/>
      <c r="AHO121" s="924"/>
      <c r="AHP121" s="1095"/>
      <c r="AHQ121" s="1093"/>
      <c r="AHR121" s="293"/>
      <c r="AHS121" s="293"/>
      <c r="AHT121" s="163"/>
      <c r="AHU121" s="293"/>
      <c r="AHV121" s="924"/>
      <c r="AHW121" s="293"/>
      <c r="AHX121" s="924"/>
      <c r="AHY121" s="947"/>
      <c r="AHZ121" s="1098"/>
      <c r="AIA121" s="924"/>
      <c r="AIB121" s="1095"/>
      <c r="AIC121" s="1093"/>
      <c r="AID121" s="293"/>
      <c r="AIE121" s="293"/>
      <c r="AIF121" s="163"/>
      <c r="AIG121" s="293"/>
      <c r="AIH121" s="924"/>
      <c r="AII121" s="293"/>
      <c r="AIJ121" s="924"/>
      <c r="AIK121" s="947"/>
      <c r="AIL121" s="1098"/>
      <c r="AIM121" s="924"/>
      <c r="AIN121" s="1095"/>
      <c r="AIO121" s="1093"/>
      <c r="AIP121" s="293"/>
      <c r="AIQ121" s="293"/>
      <c r="AIR121" s="163"/>
      <c r="AIS121" s="293"/>
      <c r="AIT121" s="924"/>
      <c r="AIU121" s="293"/>
      <c r="AIV121" s="924"/>
      <c r="AIW121" s="947"/>
      <c r="AIX121" s="1098"/>
      <c r="AIY121" s="924"/>
      <c r="AIZ121" s="1095"/>
      <c r="AJA121" s="1093"/>
      <c r="AJB121" s="293"/>
      <c r="AJC121" s="293"/>
      <c r="AJD121" s="163"/>
      <c r="AJE121" s="293"/>
      <c r="AJF121" s="924"/>
      <c r="AJG121" s="293"/>
      <c r="AJH121" s="924"/>
      <c r="AJI121" s="947"/>
      <c r="AJJ121" s="1098"/>
      <c r="AJK121" s="924"/>
      <c r="AJL121" s="1095"/>
      <c r="AJM121" s="1093"/>
      <c r="AJN121" s="293"/>
      <c r="AJO121" s="293"/>
      <c r="AJP121" s="163"/>
      <c r="AJQ121" s="293"/>
      <c r="AJR121" s="924"/>
      <c r="AJS121" s="293"/>
      <c r="AJT121" s="924"/>
      <c r="AJU121" s="947"/>
      <c r="AJV121" s="1098"/>
      <c r="AJW121" s="924"/>
      <c r="AJX121" s="1095"/>
      <c r="AJY121" s="1093"/>
      <c r="AJZ121" s="293"/>
      <c r="AKA121" s="293"/>
      <c r="AKB121" s="163"/>
      <c r="AKC121" s="293"/>
      <c r="AKD121" s="924"/>
      <c r="AKE121" s="293"/>
      <c r="AKF121" s="924"/>
      <c r="AKG121" s="947"/>
      <c r="AKH121" s="1098"/>
      <c r="AKI121" s="924"/>
      <c r="AKJ121" s="1095"/>
      <c r="AKK121" s="1093"/>
      <c r="AKL121" s="293"/>
      <c r="AKM121" s="293"/>
      <c r="AKN121" s="163"/>
      <c r="AKO121" s="293"/>
      <c r="AKP121" s="924"/>
      <c r="AKQ121" s="293"/>
      <c r="AKR121" s="924"/>
      <c r="AKS121" s="947"/>
      <c r="AKT121" s="1098"/>
      <c r="AKU121" s="924"/>
      <c r="AKV121" s="1095"/>
      <c r="AKW121" s="1093"/>
      <c r="AKX121" s="293"/>
      <c r="AKY121" s="293"/>
      <c r="AKZ121" s="163"/>
      <c r="ALA121" s="293"/>
      <c r="ALB121" s="924"/>
      <c r="ALC121" s="293"/>
      <c r="ALD121" s="924"/>
      <c r="ALE121" s="947"/>
      <c r="ALF121" s="1098"/>
      <c r="ALG121" s="924"/>
      <c r="ALH121" s="1095"/>
      <c r="ALI121" s="1093"/>
      <c r="ALJ121" s="293"/>
      <c r="ALK121" s="293"/>
      <c r="ALL121" s="163"/>
      <c r="ALM121" s="293"/>
      <c r="ALN121" s="924"/>
      <c r="ALO121" s="293"/>
      <c r="ALP121" s="924"/>
      <c r="ALQ121" s="947"/>
      <c r="ALR121" s="1098"/>
      <c r="ALS121" s="924"/>
      <c r="ALT121" s="1095"/>
      <c r="ALU121" s="1093"/>
      <c r="ALV121" s="293"/>
      <c r="ALW121" s="293"/>
      <c r="ALX121" s="163"/>
      <c r="ALY121" s="293"/>
      <c r="ALZ121" s="924"/>
      <c r="AMA121" s="293"/>
      <c r="AMB121" s="924"/>
      <c r="AMC121" s="947"/>
      <c r="AMD121" s="1098"/>
      <c r="AME121" s="924"/>
      <c r="AMF121" s="1095"/>
      <c r="AMG121" s="1093"/>
      <c r="AMH121" s="293"/>
      <c r="AMI121" s="293"/>
      <c r="AMJ121" s="163"/>
      <c r="AMK121" s="293"/>
      <c r="AML121" s="924"/>
      <c r="AMM121" s="293"/>
      <c r="AMN121" s="924"/>
      <c r="AMO121" s="947"/>
      <c r="AMP121" s="1098"/>
      <c r="AMQ121" s="924"/>
      <c r="AMR121" s="1095"/>
      <c r="AMS121" s="1093"/>
      <c r="AMT121" s="293"/>
      <c r="AMU121" s="293"/>
      <c r="AMV121" s="163"/>
      <c r="AMW121" s="293"/>
      <c r="AMX121" s="924"/>
      <c r="AMY121" s="293"/>
      <c r="AMZ121" s="924"/>
      <c r="ANA121" s="947"/>
      <c r="ANB121" s="1098"/>
      <c r="ANC121" s="924"/>
      <c r="AND121" s="1095"/>
      <c r="ANE121" s="1093"/>
      <c r="ANF121" s="293"/>
      <c r="ANG121" s="293"/>
      <c r="ANH121" s="163"/>
      <c r="ANI121" s="293"/>
      <c r="ANJ121" s="924"/>
      <c r="ANK121" s="293"/>
      <c r="ANL121" s="924"/>
      <c r="ANM121" s="947"/>
      <c r="ANN121" s="1098"/>
      <c r="ANO121" s="924"/>
      <c r="ANP121" s="1095"/>
      <c r="ANQ121" s="1093"/>
      <c r="ANR121" s="293"/>
      <c r="ANS121" s="293"/>
      <c r="ANT121" s="163"/>
      <c r="ANU121" s="293"/>
      <c r="ANV121" s="924"/>
      <c r="ANW121" s="293"/>
      <c r="ANX121" s="924"/>
      <c r="ANY121" s="947"/>
      <c r="ANZ121" s="1098"/>
      <c r="AOA121" s="924"/>
      <c r="AOB121" s="1095"/>
      <c r="AOC121" s="1093"/>
      <c r="AOD121" s="293"/>
      <c r="AOE121" s="293"/>
      <c r="AOF121" s="163"/>
      <c r="AOG121" s="293"/>
      <c r="AOH121" s="924"/>
      <c r="AOI121" s="293"/>
      <c r="AOJ121" s="924"/>
      <c r="AOK121" s="947"/>
      <c r="AOL121" s="1098"/>
      <c r="AOM121" s="924"/>
      <c r="AON121" s="1095"/>
      <c r="AOO121" s="1093"/>
      <c r="AOP121" s="293"/>
      <c r="AOQ121" s="293"/>
      <c r="AOR121" s="163"/>
      <c r="AOS121" s="293"/>
      <c r="AOT121" s="924"/>
      <c r="AOU121" s="293"/>
      <c r="AOV121" s="924"/>
      <c r="AOW121" s="947"/>
      <c r="AOX121" s="1098"/>
      <c r="AOY121" s="924"/>
      <c r="AOZ121" s="1095"/>
      <c r="APA121" s="1093"/>
      <c r="APB121" s="293"/>
      <c r="APC121" s="293"/>
      <c r="APD121" s="163"/>
      <c r="APE121" s="293"/>
      <c r="APF121" s="924"/>
      <c r="APG121" s="293"/>
      <c r="APH121" s="924"/>
      <c r="API121" s="947"/>
      <c r="APJ121" s="1098"/>
      <c r="APK121" s="924"/>
      <c r="APL121" s="1095"/>
      <c r="APM121" s="1093"/>
      <c r="APN121" s="293"/>
      <c r="APO121" s="293"/>
      <c r="APP121" s="163"/>
      <c r="APQ121" s="293"/>
      <c r="APR121" s="924"/>
      <c r="APS121" s="293"/>
      <c r="APT121" s="924"/>
      <c r="APU121" s="947"/>
      <c r="APV121" s="1098"/>
      <c r="APW121" s="924"/>
      <c r="APX121" s="1095"/>
      <c r="APY121" s="1093"/>
      <c r="APZ121" s="293"/>
      <c r="AQA121" s="293"/>
      <c r="AQB121" s="163"/>
      <c r="AQC121" s="293"/>
      <c r="AQD121" s="924"/>
      <c r="AQE121" s="293"/>
      <c r="AQF121" s="924"/>
      <c r="AQG121" s="947"/>
      <c r="AQH121" s="1098"/>
      <c r="AQI121" s="924"/>
      <c r="AQJ121" s="1095"/>
      <c r="AQK121" s="1093"/>
      <c r="AQL121" s="293"/>
      <c r="AQM121" s="293"/>
      <c r="AQN121" s="163"/>
      <c r="AQO121" s="293"/>
      <c r="AQP121" s="924"/>
      <c r="AQQ121" s="293"/>
      <c r="AQR121" s="924"/>
      <c r="AQS121" s="947"/>
      <c r="AQT121" s="1098"/>
      <c r="AQU121" s="924"/>
      <c r="AQV121" s="1095"/>
      <c r="AQW121" s="1093"/>
      <c r="AQX121" s="293"/>
      <c r="AQY121" s="293"/>
      <c r="AQZ121" s="163"/>
      <c r="ARA121" s="293"/>
      <c r="ARB121" s="924"/>
      <c r="ARC121" s="293"/>
      <c r="ARD121" s="924"/>
      <c r="ARE121" s="947"/>
      <c r="ARF121" s="1098"/>
      <c r="ARG121" s="924"/>
      <c r="ARH121" s="1095"/>
      <c r="ARI121" s="1093"/>
      <c r="ARJ121" s="293"/>
      <c r="ARK121" s="293"/>
      <c r="ARL121" s="163"/>
      <c r="ARM121" s="293"/>
      <c r="ARN121" s="924"/>
      <c r="ARO121" s="293"/>
      <c r="ARP121" s="924"/>
      <c r="ARQ121" s="947"/>
      <c r="ARR121" s="1098"/>
      <c r="ARS121" s="924"/>
      <c r="ART121" s="1095"/>
      <c r="ARU121" s="1093"/>
      <c r="ARV121" s="293"/>
      <c r="ARW121" s="293"/>
      <c r="ARX121" s="163"/>
      <c r="ARY121" s="293"/>
      <c r="ARZ121" s="924"/>
      <c r="ASA121" s="293"/>
      <c r="ASB121" s="924"/>
      <c r="ASC121" s="947"/>
      <c r="ASD121" s="1098"/>
      <c r="ASE121" s="924"/>
      <c r="ASF121" s="1095"/>
      <c r="ASG121" s="1093"/>
      <c r="ASH121" s="293"/>
      <c r="ASI121" s="293"/>
      <c r="ASJ121" s="163"/>
      <c r="ASK121" s="293"/>
      <c r="ASL121" s="924"/>
      <c r="ASM121" s="293"/>
      <c r="ASN121" s="924"/>
      <c r="ASO121" s="947"/>
      <c r="ASP121" s="1098"/>
      <c r="ASQ121" s="924"/>
      <c r="ASR121" s="1095"/>
      <c r="ASS121" s="1093"/>
      <c r="AST121" s="293"/>
      <c r="ASU121" s="293"/>
      <c r="ASV121" s="163"/>
      <c r="ASW121" s="293"/>
      <c r="ASX121" s="924"/>
      <c r="ASY121" s="293"/>
      <c r="ASZ121" s="924"/>
      <c r="ATA121" s="947"/>
      <c r="ATB121" s="1098"/>
      <c r="ATC121" s="924"/>
      <c r="ATD121" s="1095"/>
      <c r="ATE121" s="1093"/>
      <c r="ATF121" s="293"/>
      <c r="ATG121" s="293"/>
      <c r="ATH121" s="163"/>
      <c r="ATI121" s="293"/>
      <c r="ATJ121" s="924"/>
      <c r="ATK121" s="293"/>
      <c r="ATL121" s="924"/>
      <c r="ATM121" s="947"/>
      <c r="ATN121" s="1098"/>
      <c r="ATO121" s="924"/>
      <c r="ATP121" s="1095"/>
      <c r="ATQ121" s="1093"/>
      <c r="ATR121" s="293"/>
      <c r="ATS121" s="293"/>
      <c r="ATT121" s="163"/>
      <c r="ATU121" s="293"/>
      <c r="ATV121" s="924"/>
      <c r="ATW121" s="293"/>
      <c r="ATX121" s="924"/>
      <c r="ATY121" s="947"/>
      <c r="ATZ121" s="1098"/>
      <c r="AUA121" s="924"/>
      <c r="AUB121" s="1095"/>
      <c r="AUC121" s="1093"/>
      <c r="AUD121" s="293"/>
      <c r="AUE121" s="293"/>
      <c r="AUF121" s="163"/>
      <c r="AUG121" s="293"/>
      <c r="AUH121" s="924"/>
      <c r="AUI121" s="293"/>
      <c r="AUJ121" s="924"/>
      <c r="AUK121" s="947"/>
      <c r="AUL121" s="1098"/>
      <c r="AUM121" s="924"/>
      <c r="AUN121" s="1095"/>
      <c r="AUO121" s="1093"/>
      <c r="AUP121" s="293"/>
      <c r="AUQ121" s="293"/>
      <c r="AUR121" s="163"/>
      <c r="AUS121" s="293"/>
      <c r="AUT121" s="924"/>
      <c r="AUU121" s="293"/>
      <c r="AUV121" s="924"/>
      <c r="AUW121" s="947"/>
      <c r="AUX121" s="1098"/>
      <c r="AUY121" s="924"/>
      <c r="AUZ121" s="1095"/>
      <c r="AVA121" s="1093"/>
      <c r="AVB121" s="293"/>
      <c r="AVC121" s="293"/>
      <c r="AVD121" s="163"/>
      <c r="AVE121" s="293"/>
      <c r="AVF121" s="924"/>
      <c r="AVG121" s="293"/>
      <c r="AVH121" s="924"/>
      <c r="AVI121" s="947"/>
      <c r="AVJ121" s="1098"/>
      <c r="AVK121" s="924"/>
      <c r="AVL121" s="1095"/>
      <c r="AVM121" s="1093"/>
      <c r="AVN121" s="293"/>
      <c r="AVO121" s="293"/>
      <c r="AVP121" s="163"/>
      <c r="AVQ121" s="293"/>
      <c r="AVR121" s="924"/>
      <c r="AVS121" s="293"/>
      <c r="AVT121" s="924"/>
      <c r="AVU121" s="947"/>
      <c r="AVV121" s="1098"/>
      <c r="AVW121" s="924"/>
      <c r="AVX121" s="1095"/>
      <c r="AVY121" s="1093"/>
      <c r="AVZ121" s="293"/>
      <c r="AWA121" s="293"/>
      <c r="AWB121" s="163"/>
      <c r="AWC121" s="293"/>
      <c r="AWD121" s="924"/>
      <c r="AWE121" s="293"/>
      <c r="AWF121" s="924"/>
      <c r="AWG121" s="947"/>
      <c r="AWH121" s="1098"/>
      <c r="AWI121" s="924"/>
      <c r="AWJ121" s="1095"/>
      <c r="AWK121" s="1093"/>
      <c r="AWL121" s="293"/>
      <c r="AWM121" s="293"/>
      <c r="AWN121" s="163"/>
      <c r="AWO121" s="293"/>
      <c r="AWP121" s="924"/>
      <c r="AWQ121" s="293"/>
      <c r="AWR121" s="924"/>
      <c r="AWS121" s="947"/>
      <c r="AWT121" s="1098"/>
      <c r="AWU121" s="924"/>
      <c r="AWV121" s="1095"/>
      <c r="AWW121" s="1093"/>
      <c r="AWX121" s="293"/>
      <c r="AWY121" s="293"/>
      <c r="AWZ121" s="163"/>
      <c r="AXA121" s="293"/>
      <c r="AXB121" s="924"/>
      <c r="AXC121" s="293"/>
      <c r="AXD121" s="924"/>
      <c r="AXE121" s="947"/>
      <c r="AXF121" s="1098"/>
      <c r="AXG121" s="924"/>
      <c r="AXH121" s="1095"/>
      <c r="AXI121" s="1093"/>
      <c r="AXJ121" s="293"/>
      <c r="AXK121" s="293"/>
      <c r="AXL121" s="163"/>
      <c r="AXM121" s="293"/>
      <c r="AXN121" s="924"/>
      <c r="AXO121" s="293"/>
      <c r="AXP121" s="924"/>
      <c r="AXQ121" s="947"/>
      <c r="AXR121" s="1098"/>
      <c r="AXS121" s="924"/>
      <c r="AXT121" s="1095"/>
      <c r="AXU121" s="1093"/>
      <c r="AXV121" s="293"/>
      <c r="AXW121" s="293"/>
      <c r="AXX121" s="163"/>
      <c r="AXY121" s="293"/>
      <c r="AXZ121" s="924"/>
      <c r="AYA121" s="293"/>
      <c r="AYB121" s="924"/>
      <c r="AYC121" s="947"/>
      <c r="AYD121" s="1098"/>
      <c r="AYE121" s="924"/>
      <c r="AYF121" s="1095"/>
      <c r="AYG121" s="1093"/>
      <c r="AYH121" s="293"/>
      <c r="AYI121" s="293"/>
      <c r="AYJ121" s="163"/>
      <c r="AYK121" s="293"/>
      <c r="AYL121" s="924"/>
      <c r="AYM121" s="293"/>
      <c r="AYN121" s="924"/>
      <c r="AYO121" s="947"/>
      <c r="AYP121" s="1098"/>
      <c r="AYQ121" s="924"/>
      <c r="AYR121" s="1095"/>
      <c r="AYS121" s="1093"/>
      <c r="AYT121" s="293"/>
      <c r="AYU121" s="293"/>
      <c r="AYV121" s="163"/>
      <c r="AYW121" s="293"/>
      <c r="AYX121" s="924"/>
      <c r="AYY121" s="293"/>
      <c r="AYZ121" s="924"/>
      <c r="AZA121" s="947"/>
      <c r="AZB121" s="1098"/>
      <c r="AZC121" s="924"/>
      <c r="AZD121" s="1095"/>
      <c r="AZE121" s="1093"/>
      <c r="AZF121" s="293"/>
      <c r="AZG121" s="293"/>
      <c r="AZH121" s="163"/>
      <c r="AZI121" s="293"/>
      <c r="AZJ121" s="924"/>
      <c r="AZK121" s="293"/>
      <c r="AZL121" s="924"/>
      <c r="AZM121" s="947"/>
      <c r="AZN121" s="1098"/>
      <c r="AZO121" s="924"/>
      <c r="AZP121" s="1095"/>
      <c r="AZQ121" s="1093"/>
      <c r="AZR121" s="293"/>
      <c r="AZS121" s="293"/>
      <c r="AZT121" s="163"/>
      <c r="AZU121" s="293"/>
      <c r="AZV121" s="924"/>
      <c r="AZW121" s="293"/>
      <c r="AZX121" s="924"/>
      <c r="AZY121" s="947"/>
      <c r="AZZ121" s="1098"/>
      <c r="BAA121" s="924"/>
      <c r="BAB121" s="1095"/>
      <c r="BAC121" s="1093"/>
      <c r="BAD121" s="293"/>
      <c r="BAE121" s="293"/>
      <c r="BAF121" s="163"/>
      <c r="BAG121" s="293"/>
      <c r="BAH121" s="924"/>
      <c r="BAI121" s="293"/>
      <c r="BAJ121" s="924"/>
      <c r="BAK121" s="947"/>
      <c r="BAL121" s="1098"/>
      <c r="BAM121" s="924"/>
      <c r="BAN121" s="1095"/>
      <c r="BAO121" s="1093"/>
      <c r="BAP121" s="293"/>
      <c r="BAQ121" s="293"/>
      <c r="BAR121" s="163"/>
      <c r="BAS121" s="293"/>
      <c r="BAT121" s="924"/>
      <c r="BAU121" s="293"/>
      <c r="BAV121" s="924"/>
      <c r="BAW121" s="947"/>
      <c r="BAX121" s="1098"/>
      <c r="BAY121" s="924"/>
      <c r="BAZ121" s="1095"/>
      <c r="BBA121" s="1093"/>
      <c r="BBB121" s="293"/>
      <c r="BBC121" s="293"/>
      <c r="BBD121" s="163"/>
      <c r="BBE121" s="293"/>
      <c r="BBF121" s="924"/>
      <c r="BBG121" s="293"/>
      <c r="BBH121" s="924"/>
      <c r="BBI121" s="947"/>
      <c r="BBJ121" s="1098"/>
      <c r="BBK121" s="924"/>
      <c r="BBL121" s="1095"/>
      <c r="BBM121" s="1093"/>
      <c r="BBN121" s="293"/>
      <c r="BBO121" s="293"/>
      <c r="BBP121" s="163"/>
      <c r="BBQ121" s="293"/>
      <c r="BBR121" s="924"/>
      <c r="BBS121" s="293"/>
      <c r="BBT121" s="924"/>
      <c r="BBU121" s="947"/>
      <c r="BBV121" s="1098"/>
      <c r="BBW121" s="924"/>
      <c r="BBX121" s="1095"/>
      <c r="BBY121" s="1093"/>
      <c r="BBZ121" s="293"/>
      <c r="BCA121" s="293"/>
      <c r="BCB121" s="163"/>
      <c r="BCC121" s="293"/>
      <c r="BCD121" s="924"/>
      <c r="BCE121" s="293"/>
      <c r="BCF121" s="924"/>
      <c r="BCG121" s="947"/>
      <c r="BCH121" s="1098"/>
      <c r="BCI121" s="924"/>
      <c r="BCJ121" s="1095"/>
      <c r="BCK121" s="1093"/>
      <c r="BCL121" s="293"/>
      <c r="BCM121" s="293"/>
      <c r="BCN121" s="163"/>
      <c r="BCO121" s="293"/>
      <c r="BCP121" s="924"/>
      <c r="BCQ121" s="293"/>
      <c r="BCR121" s="924"/>
      <c r="BCS121" s="947"/>
      <c r="BCT121" s="1098"/>
      <c r="BCU121" s="924"/>
      <c r="BCV121" s="1095"/>
      <c r="BCW121" s="1093"/>
      <c r="BCX121" s="293"/>
      <c r="BCY121" s="293"/>
      <c r="BCZ121" s="163"/>
      <c r="BDA121" s="293"/>
      <c r="BDB121" s="924"/>
      <c r="BDC121" s="293"/>
      <c r="BDD121" s="924"/>
      <c r="BDE121" s="947"/>
      <c r="BDF121" s="1098"/>
      <c r="BDG121" s="924"/>
      <c r="BDH121" s="1095"/>
      <c r="BDI121" s="1093"/>
      <c r="BDJ121" s="293"/>
      <c r="BDK121" s="293"/>
      <c r="BDL121" s="163"/>
      <c r="BDM121" s="293"/>
      <c r="BDN121" s="924"/>
      <c r="BDO121" s="293"/>
      <c r="BDP121" s="924"/>
      <c r="BDQ121" s="947"/>
      <c r="BDR121" s="1098"/>
      <c r="BDS121" s="924"/>
      <c r="BDT121" s="1095"/>
      <c r="BDU121" s="1093"/>
      <c r="BDV121" s="293"/>
      <c r="BDW121" s="293"/>
      <c r="BDX121" s="163"/>
      <c r="BDY121" s="293"/>
      <c r="BDZ121" s="924"/>
      <c r="BEA121" s="293"/>
      <c r="BEB121" s="924"/>
      <c r="BEC121" s="947"/>
      <c r="BED121" s="1098"/>
      <c r="BEE121" s="924"/>
      <c r="BEF121" s="1095"/>
      <c r="BEG121" s="1093"/>
      <c r="BEH121" s="293"/>
      <c r="BEI121" s="293"/>
      <c r="BEJ121" s="163"/>
      <c r="BEK121" s="293"/>
      <c r="BEL121" s="924"/>
      <c r="BEM121" s="293"/>
      <c r="BEN121" s="924"/>
      <c r="BEO121" s="947"/>
      <c r="BEP121" s="1098"/>
      <c r="BEQ121" s="924"/>
      <c r="BER121" s="1095"/>
      <c r="BES121" s="1093"/>
      <c r="BET121" s="293"/>
      <c r="BEU121" s="293"/>
      <c r="BEV121" s="163"/>
      <c r="BEW121" s="293"/>
      <c r="BEX121" s="924"/>
      <c r="BEY121" s="293"/>
      <c r="BEZ121" s="924"/>
      <c r="BFA121" s="947"/>
      <c r="BFB121" s="1098"/>
      <c r="BFC121" s="924"/>
      <c r="BFD121" s="1095"/>
      <c r="BFE121" s="1093"/>
      <c r="BFF121" s="293"/>
      <c r="BFG121" s="293"/>
      <c r="BFH121" s="163"/>
      <c r="BFI121" s="293"/>
      <c r="BFJ121" s="924"/>
      <c r="BFK121" s="293"/>
      <c r="BFL121" s="924"/>
      <c r="BFM121" s="947"/>
      <c r="BFN121" s="1098"/>
      <c r="BFO121" s="924"/>
      <c r="BFP121" s="1095"/>
      <c r="BFQ121" s="1093"/>
      <c r="BFR121" s="293"/>
      <c r="BFS121" s="293"/>
      <c r="BFT121" s="163"/>
      <c r="BFU121" s="293"/>
      <c r="BFV121" s="924"/>
      <c r="BFW121" s="293"/>
      <c r="BFX121" s="924"/>
      <c r="BFY121" s="947"/>
      <c r="BFZ121" s="1098"/>
      <c r="BGA121" s="924"/>
      <c r="BGB121" s="1095"/>
      <c r="BGC121" s="1093"/>
      <c r="BGD121" s="293"/>
      <c r="BGE121" s="293"/>
      <c r="BGF121" s="163"/>
      <c r="BGG121" s="293"/>
      <c r="BGH121" s="924"/>
      <c r="BGI121" s="293"/>
      <c r="BGJ121" s="924"/>
      <c r="BGK121" s="947"/>
      <c r="BGL121" s="1098"/>
      <c r="BGM121" s="924"/>
      <c r="BGN121" s="1095"/>
      <c r="BGO121" s="1093"/>
      <c r="BGP121" s="293"/>
      <c r="BGQ121" s="293"/>
      <c r="BGR121" s="163"/>
      <c r="BGS121" s="293"/>
      <c r="BGT121" s="924"/>
      <c r="BGU121" s="293"/>
      <c r="BGV121" s="924"/>
      <c r="BGW121" s="947"/>
      <c r="BGX121" s="1098"/>
      <c r="BGY121" s="924"/>
      <c r="BGZ121" s="1095"/>
      <c r="BHA121" s="1093"/>
      <c r="BHB121" s="293"/>
      <c r="BHC121" s="293"/>
      <c r="BHD121" s="163"/>
      <c r="BHE121" s="293"/>
      <c r="BHF121" s="924"/>
      <c r="BHG121" s="293"/>
      <c r="BHH121" s="924"/>
      <c r="BHI121" s="947"/>
      <c r="BHJ121" s="1098"/>
      <c r="BHK121" s="924"/>
      <c r="BHL121" s="1095"/>
      <c r="BHM121" s="1093"/>
      <c r="BHN121" s="293"/>
      <c r="BHO121" s="293"/>
      <c r="BHP121" s="163"/>
      <c r="BHQ121" s="293"/>
      <c r="BHR121" s="924"/>
      <c r="BHS121" s="293"/>
      <c r="BHT121" s="924"/>
      <c r="BHU121" s="947"/>
      <c r="BHV121" s="1098"/>
      <c r="BHW121" s="924"/>
      <c r="BHX121" s="1095"/>
      <c r="BHY121" s="1093"/>
      <c r="BHZ121" s="293"/>
      <c r="BIA121" s="293"/>
      <c r="BIB121" s="163"/>
      <c r="BIC121" s="293"/>
      <c r="BID121" s="924"/>
      <c r="BIE121" s="293"/>
      <c r="BIF121" s="924"/>
      <c r="BIG121" s="947"/>
      <c r="BIH121" s="1098"/>
      <c r="BII121" s="924"/>
      <c r="BIJ121" s="1095"/>
      <c r="BIK121" s="1093"/>
      <c r="BIL121" s="293"/>
      <c r="BIM121" s="293"/>
      <c r="BIN121" s="163"/>
      <c r="BIO121" s="293"/>
      <c r="BIP121" s="924"/>
      <c r="BIQ121" s="293"/>
      <c r="BIR121" s="924"/>
      <c r="BIS121" s="947"/>
      <c r="BIT121" s="1098"/>
      <c r="BIU121" s="924"/>
      <c r="BIV121" s="1095"/>
      <c r="BIW121" s="1093"/>
      <c r="BIX121" s="293"/>
      <c r="BIY121" s="293"/>
      <c r="BIZ121" s="163"/>
      <c r="BJA121" s="293"/>
      <c r="BJB121" s="924"/>
      <c r="BJC121" s="293"/>
      <c r="BJD121" s="924"/>
      <c r="BJE121" s="947"/>
      <c r="BJF121" s="1098"/>
      <c r="BJG121" s="924"/>
      <c r="BJH121" s="1095"/>
      <c r="BJI121" s="1093"/>
      <c r="BJJ121" s="293"/>
      <c r="BJK121" s="293"/>
      <c r="BJL121" s="163"/>
      <c r="BJM121" s="293"/>
      <c r="BJN121" s="924"/>
      <c r="BJO121" s="293"/>
      <c r="BJP121" s="924"/>
      <c r="BJQ121" s="947"/>
      <c r="BJR121" s="1098"/>
      <c r="BJS121" s="924"/>
      <c r="BJT121" s="1095"/>
      <c r="BJU121" s="1093"/>
      <c r="BJV121" s="293"/>
      <c r="BJW121" s="293"/>
      <c r="BJX121" s="163"/>
      <c r="BJY121" s="293"/>
      <c r="BJZ121" s="924"/>
      <c r="BKA121" s="293"/>
      <c r="BKB121" s="924"/>
      <c r="BKC121" s="947"/>
      <c r="BKD121" s="1098"/>
      <c r="BKE121" s="924"/>
      <c r="BKF121" s="1095"/>
      <c r="BKG121" s="1093"/>
      <c r="BKH121" s="293"/>
      <c r="BKI121" s="293"/>
      <c r="BKJ121" s="163"/>
      <c r="BKK121" s="293"/>
      <c r="BKL121" s="924"/>
      <c r="BKM121" s="293"/>
      <c r="BKN121" s="924"/>
      <c r="BKO121" s="947"/>
      <c r="BKP121" s="1098"/>
      <c r="BKQ121" s="924"/>
      <c r="BKR121" s="1095"/>
      <c r="BKS121" s="1093"/>
      <c r="BKT121" s="293"/>
      <c r="BKU121" s="293"/>
      <c r="BKV121" s="163"/>
      <c r="BKW121" s="293"/>
      <c r="BKX121" s="924"/>
      <c r="BKY121" s="293"/>
      <c r="BKZ121" s="924"/>
      <c r="BLA121" s="947"/>
      <c r="BLB121" s="1098"/>
      <c r="BLC121" s="924"/>
      <c r="BLD121" s="1095"/>
      <c r="BLE121" s="1093"/>
      <c r="BLF121" s="293"/>
      <c r="BLG121" s="293"/>
      <c r="BLH121" s="163"/>
      <c r="BLI121" s="293"/>
      <c r="BLJ121" s="924"/>
      <c r="BLK121" s="293"/>
      <c r="BLL121" s="924"/>
      <c r="BLM121" s="947"/>
      <c r="BLN121" s="1098"/>
      <c r="BLO121" s="924"/>
      <c r="BLP121" s="1095"/>
      <c r="BLQ121" s="1093"/>
      <c r="BLR121" s="293"/>
      <c r="BLS121" s="293"/>
      <c r="BLT121" s="163"/>
      <c r="BLU121" s="293"/>
      <c r="BLV121" s="924"/>
      <c r="BLW121" s="293"/>
      <c r="BLX121" s="924"/>
      <c r="BLY121" s="947"/>
      <c r="BLZ121" s="1098"/>
      <c r="BMA121" s="924"/>
      <c r="BMB121" s="1095"/>
      <c r="BMC121" s="1093"/>
      <c r="BMD121" s="293"/>
      <c r="BME121" s="293"/>
      <c r="BMF121" s="163"/>
      <c r="BMG121" s="293"/>
      <c r="BMH121" s="924"/>
      <c r="BMI121" s="293"/>
      <c r="BMJ121" s="924"/>
      <c r="BMK121" s="947"/>
      <c r="BML121" s="1098"/>
      <c r="BMM121" s="924"/>
      <c r="BMN121" s="1095"/>
      <c r="BMO121" s="1093"/>
      <c r="BMP121" s="293"/>
      <c r="BMQ121" s="293"/>
      <c r="BMR121" s="163"/>
      <c r="BMS121" s="293"/>
      <c r="BMT121" s="924"/>
      <c r="BMU121" s="293"/>
      <c r="BMV121" s="924"/>
      <c r="BMW121" s="947"/>
      <c r="BMX121" s="1098"/>
      <c r="BMY121" s="924"/>
      <c r="BMZ121" s="1095"/>
      <c r="BNA121" s="1093"/>
      <c r="BNB121" s="293"/>
      <c r="BNC121" s="293"/>
      <c r="BND121" s="163"/>
      <c r="BNE121" s="293"/>
      <c r="BNF121" s="924"/>
      <c r="BNG121" s="293"/>
      <c r="BNH121" s="924"/>
      <c r="BNI121" s="947"/>
      <c r="BNJ121" s="1098"/>
      <c r="BNK121" s="924"/>
      <c r="BNL121" s="1095"/>
      <c r="BNM121" s="1093"/>
      <c r="BNN121" s="293"/>
      <c r="BNO121" s="293"/>
      <c r="BNP121" s="163"/>
      <c r="BNQ121" s="293"/>
      <c r="BNR121" s="924"/>
      <c r="BNS121" s="293"/>
      <c r="BNT121" s="924"/>
      <c r="BNU121" s="947"/>
      <c r="BNV121" s="1098"/>
      <c r="BNW121" s="924"/>
      <c r="BNX121" s="1095"/>
      <c r="BNY121" s="1093"/>
      <c r="BNZ121" s="293"/>
      <c r="BOA121" s="293"/>
      <c r="BOB121" s="163"/>
      <c r="BOC121" s="293"/>
      <c r="BOD121" s="924"/>
      <c r="BOE121" s="293"/>
      <c r="BOF121" s="924"/>
      <c r="BOG121" s="947"/>
      <c r="BOH121" s="1098"/>
      <c r="BOI121" s="924"/>
      <c r="BOJ121" s="1095"/>
      <c r="BOK121" s="1093"/>
      <c r="BOL121" s="293"/>
      <c r="BOM121" s="293"/>
      <c r="BON121" s="163"/>
      <c r="BOO121" s="293"/>
      <c r="BOP121" s="924"/>
      <c r="BOQ121" s="293"/>
      <c r="BOR121" s="924"/>
      <c r="BOS121" s="947"/>
      <c r="BOT121" s="1098"/>
      <c r="BOU121" s="924"/>
      <c r="BOV121" s="1095"/>
      <c r="BOW121" s="1093"/>
      <c r="BOX121" s="293"/>
      <c r="BOY121" s="293"/>
      <c r="BOZ121" s="163"/>
      <c r="BPA121" s="293"/>
      <c r="BPB121" s="924"/>
      <c r="BPC121" s="293"/>
      <c r="BPD121" s="924"/>
      <c r="BPE121" s="947"/>
      <c r="BPF121" s="1098"/>
      <c r="BPG121" s="924"/>
      <c r="BPH121" s="1095"/>
      <c r="BPI121" s="1093"/>
      <c r="BPJ121" s="293"/>
      <c r="BPK121" s="293"/>
      <c r="BPL121" s="163"/>
      <c r="BPM121" s="293"/>
      <c r="BPN121" s="924"/>
      <c r="BPO121" s="293"/>
      <c r="BPP121" s="924"/>
      <c r="BPQ121" s="947"/>
      <c r="BPR121" s="1098"/>
      <c r="BPS121" s="924"/>
      <c r="BPT121" s="1095"/>
      <c r="BPU121" s="1093"/>
      <c r="BPV121" s="293"/>
      <c r="BPW121" s="293"/>
      <c r="BPX121" s="163"/>
      <c r="BPY121" s="293"/>
      <c r="BPZ121" s="924"/>
      <c r="BQA121" s="293"/>
      <c r="BQB121" s="924"/>
      <c r="BQC121" s="947"/>
      <c r="BQD121" s="1098"/>
      <c r="BQE121" s="924"/>
      <c r="BQF121" s="1095"/>
      <c r="BQG121" s="1093"/>
      <c r="BQH121" s="293"/>
      <c r="BQI121" s="293"/>
      <c r="BQJ121" s="163"/>
      <c r="BQK121" s="293"/>
      <c r="BQL121" s="924"/>
      <c r="BQM121" s="293"/>
      <c r="BQN121" s="924"/>
      <c r="BQO121" s="947"/>
      <c r="BQP121" s="1098"/>
      <c r="BQQ121" s="924"/>
      <c r="BQR121" s="1095"/>
      <c r="BQS121" s="1093"/>
      <c r="BQT121" s="293"/>
      <c r="BQU121" s="293"/>
      <c r="BQV121" s="163"/>
      <c r="BQW121" s="293"/>
      <c r="BQX121" s="924"/>
      <c r="BQY121" s="293"/>
      <c r="BQZ121" s="924"/>
      <c r="BRA121" s="947"/>
      <c r="BRB121" s="1098"/>
      <c r="BRC121" s="924"/>
      <c r="BRD121" s="1095"/>
      <c r="BRE121" s="1093"/>
      <c r="BRF121" s="293"/>
      <c r="BRG121" s="293"/>
      <c r="BRH121" s="163"/>
      <c r="BRI121" s="293"/>
      <c r="BRJ121" s="924"/>
      <c r="BRK121" s="293"/>
      <c r="BRL121" s="924"/>
      <c r="BRM121" s="947"/>
      <c r="BRN121" s="1098"/>
      <c r="BRO121" s="924"/>
      <c r="BRP121" s="1095"/>
      <c r="BRQ121" s="1093"/>
      <c r="BRR121" s="293"/>
      <c r="BRS121" s="293"/>
      <c r="BRT121" s="163"/>
      <c r="BRU121" s="293"/>
      <c r="BRV121" s="924"/>
      <c r="BRW121" s="293"/>
      <c r="BRX121" s="924"/>
      <c r="BRY121" s="947"/>
      <c r="BRZ121" s="1098"/>
      <c r="BSA121" s="924"/>
      <c r="BSB121" s="1095"/>
      <c r="BSC121" s="1093"/>
      <c r="BSD121" s="293"/>
      <c r="BSE121" s="293"/>
      <c r="BSF121" s="163"/>
      <c r="BSG121" s="293"/>
      <c r="BSH121" s="924"/>
      <c r="BSI121" s="293"/>
      <c r="BSJ121" s="924"/>
      <c r="BSK121" s="947"/>
      <c r="BSL121" s="1098"/>
      <c r="BSM121" s="924"/>
      <c r="BSN121" s="1095"/>
      <c r="BSO121" s="1093"/>
      <c r="BSP121" s="293"/>
      <c r="BSQ121" s="293"/>
      <c r="BSR121" s="163"/>
      <c r="BSS121" s="293"/>
      <c r="BST121" s="924"/>
      <c r="BSU121" s="293"/>
      <c r="BSV121" s="924"/>
      <c r="BSW121" s="947"/>
      <c r="BSX121" s="1098"/>
      <c r="BSY121" s="924"/>
      <c r="BSZ121" s="1095"/>
      <c r="BTA121" s="1093"/>
      <c r="BTB121" s="293"/>
      <c r="BTC121" s="293"/>
      <c r="BTD121" s="163"/>
      <c r="BTE121" s="293"/>
      <c r="BTF121" s="924"/>
      <c r="BTG121" s="293"/>
      <c r="BTH121" s="924"/>
      <c r="BTI121" s="947"/>
      <c r="BTJ121" s="1098"/>
      <c r="BTK121" s="924"/>
      <c r="BTL121" s="1095"/>
      <c r="BTM121" s="1093"/>
      <c r="BTN121" s="293"/>
      <c r="BTO121" s="293"/>
      <c r="BTP121" s="163"/>
      <c r="BTQ121" s="293"/>
      <c r="BTR121" s="924"/>
      <c r="BTS121" s="293"/>
      <c r="BTT121" s="924"/>
      <c r="BTU121" s="947"/>
      <c r="BTV121" s="1098"/>
      <c r="BTW121" s="924"/>
      <c r="BTX121" s="1095"/>
      <c r="BTY121" s="1093"/>
      <c r="BTZ121" s="293"/>
      <c r="BUA121" s="293"/>
      <c r="BUB121" s="163"/>
      <c r="BUC121" s="293"/>
      <c r="BUD121" s="924"/>
      <c r="BUE121" s="293"/>
      <c r="BUF121" s="924"/>
      <c r="BUG121" s="947"/>
      <c r="BUH121" s="1098"/>
      <c r="BUI121" s="924"/>
      <c r="BUJ121" s="1095"/>
      <c r="BUK121" s="1093"/>
      <c r="BUL121" s="293"/>
      <c r="BUM121" s="293"/>
      <c r="BUN121" s="163"/>
      <c r="BUO121" s="293"/>
      <c r="BUP121" s="924"/>
      <c r="BUQ121" s="293"/>
      <c r="BUR121" s="924"/>
      <c r="BUS121" s="947"/>
      <c r="BUT121" s="1098"/>
      <c r="BUU121" s="924"/>
      <c r="BUV121" s="1095"/>
      <c r="BUW121" s="1093"/>
      <c r="BUX121" s="293"/>
      <c r="BUY121" s="293"/>
      <c r="BUZ121" s="163"/>
      <c r="BVA121" s="293"/>
      <c r="BVB121" s="924"/>
      <c r="BVC121" s="293"/>
      <c r="BVD121" s="924"/>
      <c r="BVE121" s="947"/>
      <c r="BVF121" s="1098"/>
      <c r="BVG121" s="924"/>
      <c r="BVH121" s="1095"/>
      <c r="BVI121" s="1093"/>
      <c r="BVJ121" s="293"/>
      <c r="BVK121" s="293"/>
      <c r="BVL121" s="163"/>
      <c r="BVM121" s="293"/>
      <c r="BVN121" s="924"/>
      <c r="BVO121" s="293"/>
      <c r="BVP121" s="924"/>
      <c r="BVQ121" s="947"/>
      <c r="BVR121" s="1098"/>
      <c r="BVS121" s="924"/>
      <c r="BVT121" s="1095"/>
      <c r="BVU121" s="1093"/>
      <c r="BVV121" s="293"/>
      <c r="BVW121" s="293"/>
      <c r="BVX121" s="163"/>
      <c r="BVY121" s="293"/>
      <c r="BVZ121" s="924"/>
      <c r="BWA121" s="293"/>
      <c r="BWB121" s="924"/>
      <c r="BWC121" s="947"/>
      <c r="BWD121" s="1098"/>
      <c r="BWE121" s="924"/>
      <c r="BWF121" s="1095"/>
      <c r="BWG121" s="1093"/>
      <c r="BWH121" s="293"/>
      <c r="BWI121" s="293"/>
      <c r="BWJ121" s="163"/>
      <c r="BWK121" s="293"/>
      <c r="BWL121" s="924"/>
      <c r="BWM121" s="293"/>
      <c r="BWN121" s="924"/>
      <c r="BWO121" s="947"/>
      <c r="BWP121" s="1098"/>
      <c r="BWQ121" s="924"/>
      <c r="BWR121" s="1095"/>
      <c r="BWS121" s="1093"/>
      <c r="BWT121" s="293"/>
      <c r="BWU121" s="293"/>
      <c r="BWV121" s="163"/>
      <c r="BWW121" s="293"/>
      <c r="BWX121" s="924"/>
      <c r="BWY121" s="293"/>
      <c r="BWZ121" s="924"/>
      <c r="BXA121" s="947"/>
      <c r="BXB121" s="1098"/>
      <c r="BXC121" s="924"/>
      <c r="BXD121" s="1095"/>
      <c r="BXE121" s="1093"/>
      <c r="BXF121" s="293"/>
      <c r="BXG121" s="293"/>
      <c r="BXH121" s="163"/>
      <c r="BXI121" s="293"/>
      <c r="BXJ121" s="924"/>
      <c r="BXK121" s="293"/>
      <c r="BXL121" s="924"/>
      <c r="BXM121" s="947"/>
      <c r="BXN121" s="1098"/>
      <c r="BXO121" s="924"/>
      <c r="BXP121" s="1095"/>
      <c r="BXQ121" s="1093"/>
      <c r="BXR121" s="293"/>
      <c r="BXS121" s="293"/>
      <c r="BXT121" s="163"/>
      <c r="BXU121" s="293"/>
      <c r="BXV121" s="924"/>
      <c r="BXW121" s="293"/>
      <c r="BXX121" s="924"/>
      <c r="BXY121" s="947"/>
      <c r="BXZ121" s="1098"/>
      <c r="BYA121" s="924"/>
      <c r="BYB121" s="1095"/>
      <c r="BYC121" s="1093"/>
      <c r="BYD121" s="293"/>
      <c r="BYE121" s="293"/>
      <c r="BYF121" s="163"/>
      <c r="BYG121" s="293"/>
      <c r="BYH121" s="924"/>
      <c r="BYI121" s="293"/>
      <c r="BYJ121" s="924"/>
      <c r="BYK121" s="947"/>
      <c r="BYL121" s="1098"/>
      <c r="BYM121" s="924"/>
      <c r="BYN121" s="1095"/>
      <c r="BYO121" s="1093"/>
      <c r="BYP121" s="293"/>
      <c r="BYQ121" s="293"/>
      <c r="BYR121" s="163"/>
      <c r="BYS121" s="293"/>
      <c r="BYT121" s="924"/>
      <c r="BYU121" s="293"/>
      <c r="BYV121" s="924"/>
      <c r="BYW121" s="947"/>
      <c r="BYX121" s="1098"/>
      <c r="BYY121" s="924"/>
      <c r="BYZ121" s="1095"/>
      <c r="BZA121" s="1093"/>
      <c r="BZB121" s="293"/>
      <c r="BZC121" s="293"/>
      <c r="BZD121" s="163"/>
      <c r="BZE121" s="293"/>
      <c r="BZF121" s="924"/>
      <c r="BZG121" s="293"/>
      <c r="BZH121" s="924"/>
      <c r="BZI121" s="947"/>
      <c r="BZJ121" s="1098"/>
      <c r="BZK121" s="924"/>
      <c r="BZL121" s="1095"/>
      <c r="BZM121" s="1093"/>
      <c r="BZN121" s="293"/>
      <c r="BZO121" s="293"/>
      <c r="BZP121" s="163"/>
      <c r="BZQ121" s="293"/>
      <c r="BZR121" s="924"/>
      <c r="BZS121" s="293"/>
      <c r="BZT121" s="924"/>
      <c r="BZU121" s="947"/>
      <c r="BZV121" s="1098"/>
      <c r="BZW121" s="924"/>
      <c r="BZX121" s="1095"/>
      <c r="BZY121" s="1093"/>
      <c r="BZZ121" s="293"/>
      <c r="CAA121" s="293"/>
      <c r="CAB121" s="163"/>
      <c r="CAC121" s="293"/>
      <c r="CAD121" s="924"/>
      <c r="CAE121" s="293"/>
      <c r="CAF121" s="924"/>
      <c r="CAG121" s="947"/>
      <c r="CAH121" s="1098"/>
      <c r="CAI121" s="924"/>
      <c r="CAJ121" s="1095"/>
      <c r="CAK121" s="1093"/>
      <c r="CAL121" s="293"/>
      <c r="CAM121" s="293"/>
      <c r="CAN121" s="163"/>
      <c r="CAO121" s="293"/>
      <c r="CAP121" s="924"/>
      <c r="CAQ121" s="293"/>
      <c r="CAR121" s="924"/>
      <c r="CAS121" s="947"/>
      <c r="CAT121" s="1098"/>
      <c r="CAU121" s="924"/>
      <c r="CAV121" s="1095"/>
      <c r="CAW121" s="1093"/>
      <c r="CAX121" s="293"/>
      <c r="CAY121" s="293"/>
      <c r="CAZ121" s="163"/>
      <c r="CBA121" s="293"/>
      <c r="CBB121" s="924"/>
      <c r="CBC121" s="293"/>
      <c r="CBD121" s="924"/>
      <c r="CBE121" s="947"/>
      <c r="CBF121" s="1098"/>
      <c r="CBG121" s="924"/>
      <c r="CBH121" s="1095"/>
      <c r="CBI121" s="1093"/>
      <c r="CBJ121" s="293"/>
      <c r="CBK121" s="293"/>
      <c r="CBL121" s="163"/>
      <c r="CBM121" s="293"/>
      <c r="CBN121" s="924"/>
      <c r="CBO121" s="293"/>
      <c r="CBP121" s="924"/>
      <c r="CBQ121" s="947"/>
      <c r="CBR121" s="1098"/>
      <c r="CBS121" s="924"/>
      <c r="CBT121" s="1095"/>
      <c r="CBU121" s="1093"/>
      <c r="CBV121" s="293"/>
      <c r="CBW121" s="293"/>
      <c r="CBX121" s="163"/>
      <c r="CBY121" s="293"/>
      <c r="CBZ121" s="924"/>
      <c r="CCA121" s="293"/>
      <c r="CCB121" s="924"/>
      <c r="CCC121" s="947"/>
      <c r="CCD121" s="1098"/>
      <c r="CCE121" s="924"/>
      <c r="CCF121" s="1095"/>
      <c r="CCG121" s="1093"/>
      <c r="CCH121" s="293"/>
      <c r="CCI121" s="293"/>
      <c r="CCJ121" s="163"/>
      <c r="CCK121" s="293"/>
      <c r="CCL121" s="924"/>
      <c r="CCM121" s="293"/>
      <c r="CCN121" s="924"/>
      <c r="CCO121" s="947"/>
      <c r="CCP121" s="1098"/>
      <c r="CCQ121" s="924"/>
      <c r="CCR121" s="1095"/>
      <c r="CCS121" s="1093"/>
      <c r="CCT121" s="293"/>
      <c r="CCU121" s="293"/>
      <c r="CCV121" s="163"/>
      <c r="CCW121" s="293"/>
      <c r="CCX121" s="924"/>
      <c r="CCY121" s="293"/>
      <c r="CCZ121" s="924"/>
      <c r="CDA121" s="947"/>
      <c r="CDB121" s="1098"/>
      <c r="CDC121" s="924"/>
      <c r="CDD121" s="1095"/>
      <c r="CDE121" s="1093"/>
      <c r="CDF121" s="293"/>
      <c r="CDG121" s="293"/>
      <c r="CDH121" s="163"/>
      <c r="CDI121" s="293"/>
      <c r="CDJ121" s="924"/>
      <c r="CDK121" s="293"/>
      <c r="CDL121" s="924"/>
      <c r="CDM121" s="947"/>
      <c r="CDN121" s="1098"/>
      <c r="CDO121" s="924"/>
      <c r="CDP121" s="1095"/>
      <c r="CDQ121" s="1093"/>
      <c r="CDR121" s="293"/>
      <c r="CDS121" s="293"/>
      <c r="CDT121" s="163"/>
      <c r="CDU121" s="293"/>
      <c r="CDV121" s="924"/>
      <c r="CDW121" s="293"/>
      <c r="CDX121" s="924"/>
      <c r="CDY121" s="947"/>
      <c r="CDZ121" s="1098"/>
      <c r="CEA121" s="924"/>
      <c r="CEB121" s="1095"/>
      <c r="CEC121" s="1093"/>
      <c r="CED121" s="293"/>
      <c r="CEE121" s="293"/>
      <c r="CEF121" s="163"/>
      <c r="CEG121" s="293"/>
      <c r="CEH121" s="924"/>
      <c r="CEI121" s="293"/>
      <c r="CEJ121" s="924"/>
      <c r="CEK121" s="947"/>
      <c r="CEL121" s="1098"/>
      <c r="CEM121" s="924"/>
      <c r="CEN121" s="1095"/>
      <c r="CEO121" s="1093"/>
      <c r="CEP121" s="293"/>
      <c r="CEQ121" s="293"/>
      <c r="CER121" s="163"/>
      <c r="CES121" s="293"/>
      <c r="CET121" s="924"/>
      <c r="CEU121" s="293"/>
      <c r="CEV121" s="924"/>
      <c r="CEW121" s="947"/>
      <c r="CEX121" s="1098"/>
      <c r="CEY121" s="924"/>
      <c r="CEZ121" s="1095"/>
      <c r="CFA121" s="1093"/>
      <c r="CFB121" s="293"/>
      <c r="CFC121" s="293"/>
      <c r="CFD121" s="163"/>
      <c r="CFE121" s="293"/>
      <c r="CFF121" s="924"/>
      <c r="CFG121" s="293"/>
      <c r="CFH121" s="924"/>
      <c r="CFI121" s="947"/>
      <c r="CFJ121" s="1098"/>
      <c r="CFK121" s="924"/>
      <c r="CFL121" s="1095"/>
      <c r="CFM121" s="1093"/>
      <c r="CFN121" s="293"/>
      <c r="CFO121" s="293"/>
      <c r="CFP121" s="163"/>
      <c r="CFQ121" s="293"/>
      <c r="CFR121" s="924"/>
      <c r="CFS121" s="293"/>
      <c r="CFT121" s="924"/>
      <c r="CFU121" s="947"/>
      <c r="CFV121" s="1098"/>
      <c r="CFW121" s="924"/>
      <c r="CFX121" s="1095"/>
      <c r="CFY121" s="1093"/>
      <c r="CFZ121" s="293"/>
      <c r="CGA121" s="293"/>
      <c r="CGB121" s="163"/>
      <c r="CGC121" s="293"/>
      <c r="CGD121" s="924"/>
      <c r="CGE121" s="293"/>
      <c r="CGF121" s="924"/>
      <c r="CGG121" s="947"/>
      <c r="CGH121" s="1098"/>
      <c r="CGI121" s="924"/>
      <c r="CGJ121" s="1095"/>
      <c r="CGK121" s="1093"/>
      <c r="CGL121" s="293"/>
      <c r="CGM121" s="293"/>
      <c r="CGN121" s="163"/>
      <c r="CGO121" s="293"/>
      <c r="CGP121" s="924"/>
      <c r="CGQ121" s="293"/>
      <c r="CGR121" s="924"/>
      <c r="CGS121" s="947"/>
      <c r="CGT121" s="1098"/>
      <c r="CGU121" s="924"/>
      <c r="CGV121" s="1095"/>
      <c r="CGW121" s="1093"/>
      <c r="CGX121" s="293"/>
      <c r="CGY121" s="293"/>
      <c r="CGZ121" s="163"/>
      <c r="CHA121" s="293"/>
      <c r="CHB121" s="924"/>
      <c r="CHC121" s="293"/>
      <c r="CHD121" s="924"/>
      <c r="CHE121" s="947"/>
      <c r="CHF121" s="1098"/>
      <c r="CHG121" s="924"/>
      <c r="CHH121" s="1095"/>
      <c r="CHI121" s="1093"/>
      <c r="CHJ121" s="293"/>
      <c r="CHK121" s="293"/>
      <c r="CHL121" s="163"/>
      <c r="CHM121" s="293"/>
      <c r="CHN121" s="924"/>
      <c r="CHO121" s="293"/>
      <c r="CHP121" s="924"/>
      <c r="CHQ121" s="947"/>
      <c r="CHR121" s="1098"/>
      <c r="CHS121" s="924"/>
      <c r="CHT121" s="1095"/>
      <c r="CHU121" s="1093"/>
      <c r="CHV121" s="293"/>
      <c r="CHW121" s="293"/>
      <c r="CHX121" s="163"/>
      <c r="CHY121" s="293"/>
      <c r="CHZ121" s="924"/>
      <c r="CIA121" s="293"/>
      <c r="CIB121" s="924"/>
      <c r="CIC121" s="947"/>
      <c r="CID121" s="1098"/>
      <c r="CIE121" s="924"/>
      <c r="CIF121" s="1095"/>
      <c r="CIG121" s="1093"/>
      <c r="CIH121" s="293"/>
      <c r="CII121" s="293"/>
      <c r="CIJ121" s="163"/>
      <c r="CIK121" s="293"/>
      <c r="CIL121" s="924"/>
      <c r="CIM121" s="293"/>
      <c r="CIN121" s="924"/>
      <c r="CIO121" s="947"/>
      <c r="CIP121" s="1098"/>
      <c r="CIQ121" s="924"/>
      <c r="CIR121" s="1095"/>
      <c r="CIS121" s="1093"/>
      <c r="CIT121" s="293"/>
      <c r="CIU121" s="293"/>
      <c r="CIV121" s="163"/>
      <c r="CIW121" s="293"/>
      <c r="CIX121" s="924"/>
      <c r="CIY121" s="293"/>
      <c r="CIZ121" s="924"/>
      <c r="CJA121" s="947"/>
      <c r="CJB121" s="1098"/>
      <c r="CJC121" s="924"/>
      <c r="CJD121" s="1095"/>
      <c r="CJE121" s="1093"/>
      <c r="CJF121" s="293"/>
      <c r="CJG121" s="293"/>
      <c r="CJH121" s="163"/>
      <c r="CJI121" s="293"/>
      <c r="CJJ121" s="924"/>
      <c r="CJK121" s="293"/>
      <c r="CJL121" s="924"/>
      <c r="CJM121" s="947"/>
      <c r="CJN121" s="1098"/>
      <c r="CJO121" s="924"/>
      <c r="CJP121" s="1095"/>
      <c r="CJQ121" s="1093"/>
      <c r="CJR121" s="293"/>
      <c r="CJS121" s="293"/>
      <c r="CJT121" s="163"/>
      <c r="CJU121" s="293"/>
      <c r="CJV121" s="924"/>
      <c r="CJW121" s="293"/>
      <c r="CJX121" s="924"/>
      <c r="CJY121" s="947"/>
      <c r="CJZ121" s="1098"/>
      <c r="CKA121" s="924"/>
      <c r="CKB121" s="1095"/>
      <c r="CKC121" s="1093"/>
      <c r="CKD121" s="293"/>
      <c r="CKE121" s="293"/>
      <c r="CKF121" s="163"/>
      <c r="CKG121" s="293"/>
      <c r="CKH121" s="924"/>
      <c r="CKI121" s="293"/>
      <c r="CKJ121" s="924"/>
      <c r="CKK121" s="947"/>
      <c r="CKL121" s="1098"/>
      <c r="CKM121" s="924"/>
      <c r="CKN121" s="1095"/>
      <c r="CKO121" s="1093"/>
      <c r="CKP121" s="293"/>
      <c r="CKQ121" s="293"/>
      <c r="CKR121" s="163"/>
      <c r="CKS121" s="293"/>
      <c r="CKT121" s="924"/>
      <c r="CKU121" s="293"/>
      <c r="CKV121" s="924"/>
      <c r="CKW121" s="947"/>
      <c r="CKX121" s="1098"/>
      <c r="CKY121" s="924"/>
      <c r="CKZ121" s="1095"/>
      <c r="CLA121" s="1093"/>
      <c r="CLB121" s="293"/>
      <c r="CLC121" s="293"/>
      <c r="CLD121" s="163"/>
      <c r="CLE121" s="293"/>
      <c r="CLF121" s="924"/>
      <c r="CLG121" s="293"/>
      <c r="CLH121" s="924"/>
      <c r="CLI121" s="947"/>
      <c r="CLJ121" s="1098"/>
      <c r="CLK121" s="924"/>
      <c r="CLL121" s="1095"/>
      <c r="CLM121" s="1093"/>
      <c r="CLN121" s="293"/>
      <c r="CLO121" s="293"/>
      <c r="CLP121" s="163"/>
      <c r="CLQ121" s="293"/>
      <c r="CLR121" s="924"/>
      <c r="CLS121" s="293"/>
      <c r="CLT121" s="924"/>
      <c r="CLU121" s="947"/>
      <c r="CLV121" s="1098"/>
      <c r="CLW121" s="924"/>
      <c r="CLX121" s="1095"/>
      <c r="CLY121" s="1093"/>
      <c r="CLZ121" s="293"/>
      <c r="CMA121" s="293"/>
      <c r="CMB121" s="163"/>
      <c r="CMC121" s="293"/>
      <c r="CMD121" s="924"/>
      <c r="CME121" s="293"/>
      <c r="CMF121" s="924"/>
      <c r="CMG121" s="947"/>
      <c r="CMH121" s="1098"/>
      <c r="CMI121" s="924"/>
      <c r="CMJ121" s="1095"/>
      <c r="CMK121" s="1093"/>
      <c r="CML121" s="293"/>
      <c r="CMM121" s="293"/>
      <c r="CMN121" s="163"/>
      <c r="CMO121" s="293"/>
      <c r="CMP121" s="924"/>
      <c r="CMQ121" s="293"/>
      <c r="CMR121" s="924"/>
      <c r="CMS121" s="947"/>
      <c r="CMT121" s="1098"/>
      <c r="CMU121" s="924"/>
      <c r="CMV121" s="1095"/>
      <c r="CMW121" s="1093"/>
      <c r="CMX121" s="293"/>
      <c r="CMY121" s="293"/>
      <c r="CMZ121" s="163"/>
      <c r="CNA121" s="293"/>
      <c r="CNB121" s="924"/>
      <c r="CNC121" s="293"/>
      <c r="CND121" s="924"/>
      <c r="CNE121" s="947"/>
      <c r="CNF121" s="1098"/>
      <c r="CNG121" s="924"/>
      <c r="CNH121" s="1095"/>
      <c r="CNI121" s="1093"/>
      <c r="CNJ121" s="293"/>
      <c r="CNK121" s="293"/>
      <c r="CNL121" s="163"/>
      <c r="CNM121" s="293"/>
      <c r="CNN121" s="924"/>
      <c r="CNO121" s="293"/>
      <c r="CNP121" s="924"/>
      <c r="CNQ121" s="947"/>
      <c r="CNR121" s="1098"/>
      <c r="CNS121" s="924"/>
      <c r="CNT121" s="1095"/>
      <c r="CNU121" s="1093"/>
      <c r="CNV121" s="293"/>
      <c r="CNW121" s="293"/>
      <c r="CNX121" s="163"/>
      <c r="CNY121" s="293"/>
      <c r="CNZ121" s="924"/>
      <c r="COA121" s="293"/>
      <c r="COB121" s="924"/>
      <c r="COC121" s="947"/>
      <c r="COD121" s="1098"/>
      <c r="COE121" s="924"/>
      <c r="COF121" s="1095"/>
      <c r="COG121" s="1093"/>
      <c r="COH121" s="293"/>
      <c r="COI121" s="293"/>
      <c r="COJ121" s="163"/>
      <c r="COK121" s="293"/>
      <c r="COL121" s="924"/>
      <c r="COM121" s="293"/>
      <c r="CON121" s="924"/>
      <c r="COO121" s="947"/>
      <c r="COP121" s="1098"/>
      <c r="COQ121" s="924"/>
      <c r="COR121" s="1095"/>
      <c r="COS121" s="1093"/>
      <c r="COT121" s="293"/>
      <c r="COU121" s="293"/>
      <c r="COV121" s="163"/>
      <c r="COW121" s="293"/>
      <c r="COX121" s="924"/>
      <c r="COY121" s="293"/>
      <c r="COZ121" s="924"/>
      <c r="CPA121" s="947"/>
      <c r="CPB121" s="1098"/>
      <c r="CPC121" s="924"/>
      <c r="CPD121" s="1095"/>
      <c r="CPE121" s="1093"/>
      <c r="CPF121" s="293"/>
      <c r="CPG121" s="293"/>
      <c r="CPH121" s="163"/>
      <c r="CPI121" s="293"/>
      <c r="CPJ121" s="924"/>
      <c r="CPK121" s="293"/>
      <c r="CPL121" s="924"/>
      <c r="CPM121" s="947"/>
      <c r="CPN121" s="1098"/>
      <c r="CPO121" s="924"/>
      <c r="CPP121" s="1095"/>
      <c r="CPQ121" s="1093"/>
      <c r="CPR121" s="293"/>
      <c r="CPS121" s="293"/>
      <c r="CPT121" s="163"/>
      <c r="CPU121" s="293"/>
      <c r="CPV121" s="924"/>
      <c r="CPW121" s="293"/>
      <c r="CPX121" s="924"/>
      <c r="CPY121" s="947"/>
      <c r="CPZ121" s="1098"/>
      <c r="CQA121" s="924"/>
      <c r="CQB121" s="1095"/>
      <c r="CQC121" s="1093"/>
      <c r="CQD121" s="293"/>
      <c r="CQE121" s="293"/>
      <c r="CQF121" s="163"/>
      <c r="CQG121" s="293"/>
      <c r="CQH121" s="924"/>
      <c r="CQI121" s="293"/>
      <c r="CQJ121" s="924"/>
      <c r="CQK121" s="947"/>
      <c r="CQL121" s="1098"/>
      <c r="CQM121" s="924"/>
      <c r="CQN121" s="1095"/>
      <c r="CQO121" s="1093"/>
      <c r="CQP121" s="293"/>
      <c r="CQQ121" s="293"/>
      <c r="CQR121" s="163"/>
      <c r="CQS121" s="293"/>
      <c r="CQT121" s="924"/>
      <c r="CQU121" s="293"/>
      <c r="CQV121" s="924"/>
      <c r="CQW121" s="947"/>
      <c r="CQX121" s="1098"/>
      <c r="CQY121" s="924"/>
      <c r="CQZ121" s="1095"/>
      <c r="CRA121" s="1093"/>
      <c r="CRB121" s="293"/>
      <c r="CRC121" s="293"/>
      <c r="CRD121" s="163"/>
      <c r="CRE121" s="293"/>
      <c r="CRF121" s="924"/>
      <c r="CRG121" s="293"/>
      <c r="CRH121" s="924"/>
      <c r="CRI121" s="947"/>
      <c r="CRJ121" s="1098"/>
      <c r="CRK121" s="924"/>
      <c r="CRL121" s="1095"/>
      <c r="CRM121" s="1093"/>
      <c r="CRN121" s="293"/>
      <c r="CRO121" s="293"/>
      <c r="CRP121" s="163"/>
      <c r="CRQ121" s="293"/>
      <c r="CRR121" s="924"/>
      <c r="CRS121" s="293"/>
      <c r="CRT121" s="924"/>
      <c r="CRU121" s="947"/>
      <c r="CRV121" s="1098"/>
      <c r="CRW121" s="924"/>
      <c r="CRX121" s="1095"/>
      <c r="CRY121" s="1093"/>
      <c r="CRZ121" s="293"/>
      <c r="CSA121" s="293"/>
      <c r="CSB121" s="163"/>
      <c r="CSC121" s="293"/>
      <c r="CSD121" s="924"/>
      <c r="CSE121" s="293"/>
      <c r="CSF121" s="924"/>
      <c r="CSG121" s="947"/>
      <c r="CSH121" s="1098"/>
      <c r="CSI121" s="924"/>
      <c r="CSJ121" s="1095"/>
      <c r="CSK121" s="1093"/>
      <c r="CSL121" s="293"/>
      <c r="CSM121" s="293"/>
      <c r="CSN121" s="163"/>
      <c r="CSO121" s="293"/>
      <c r="CSP121" s="924"/>
      <c r="CSQ121" s="293"/>
      <c r="CSR121" s="924"/>
      <c r="CSS121" s="947"/>
      <c r="CST121" s="1098"/>
      <c r="CSU121" s="924"/>
      <c r="CSV121" s="1095"/>
      <c r="CSW121" s="1093"/>
      <c r="CSX121" s="293"/>
      <c r="CSY121" s="293"/>
      <c r="CSZ121" s="163"/>
      <c r="CTA121" s="293"/>
      <c r="CTB121" s="924"/>
      <c r="CTC121" s="293"/>
      <c r="CTD121" s="924"/>
      <c r="CTE121" s="947"/>
      <c r="CTF121" s="1098"/>
      <c r="CTG121" s="924"/>
      <c r="CTH121" s="1095"/>
      <c r="CTI121" s="1093"/>
      <c r="CTJ121" s="293"/>
      <c r="CTK121" s="293"/>
      <c r="CTL121" s="163"/>
      <c r="CTM121" s="293"/>
      <c r="CTN121" s="924"/>
      <c r="CTO121" s="293"/>
      <c r="CTP121" s="924"/>
      <c r="CTQ121" s="947"/>
      <c r="CTR121" s="1098"/>
      <c r="CTS121" s="924"/>
      <c r="CTT121" s="1095"/>
      <c r="CTU121" s="1093"/>
      <c r="CTV121" s="293"/>
      <c r="CTW121" s="293"/>
      <c r="CTX121" s="163"/>
      <c r="CTY121" s="293"/>
      <c r="CTZ121" s="924"/>
      <c r="CUA121" s="293"/>
      <c r="CUB121" s="924"/>
      <c r="CUC121" s="947"/>
      <c r="CUD121" s="1098"/>
      <c r="CUE121" s="924"/>
      <c r="CUF121" s="1095"/>
      <c r="CUG121" s="1093"/>
      <c r="CUH121" s="293"/>
      <c r="CUI121" s="293"/>
      <c r="CUJ121" s="163"/>
      <c r="CUK121" s="293"/>
      <c r="CUL121" s="924"/>
      <c r="CUM121" s="293"/>
      <c r="CUN121" s="924"/>
      <c r="CUO121" s="947"/>
      <c r="CUP121" s="1098"/>
      <c r="CUQ121" s="924"/>
      <c r="CUR121" s="1095"/>
      <c r="CUS121" s="1093"/>
      <c r="CUT121" s="293"/>
      <c r="CUU121" s="293"/>
      <c r="CUV121" s="163"/>
      <c r="CUW121" s="293"/>
      <c r="CUX121" s="924"/>
      <c r="CUY121" s="293"/>
      <c r="CUZ121" s="924"/>
      <c r="CVA121" s="947"/>
      <c r="CVB121" s="1098"/>
      <c r="CVC121" s="924"/>
      <c r="CVD121" s="1095"/>
      <c r="CVE121" s="1093"/>
      <c r="CVF121" s="293"/>
      <c r="CVG121" s="293"/>
      <c r="CVH121" s="163"/>
      <c r="CVI121" s="293"/>
      <c r="CVJ121" s="924"/>
      <c r="CVK121" s="293"/>
      <c r="CVL121" s="924"/>
      <c r="CVM121" s="947"/>
      <c r="CVN121" s="1098"/>
      <c r="CVO121" s="924"/>
      <c r="CVP121" s="1095"/>
      <c r="CVQ121" s="1093"/>
      <c r="CVR121" s="293"/>
      <c r="CVS121" s="293"/>
      <c r="CVT121" s="163"/>
      <c r="CVU121" s="293"/>
      <c r="CVV121" s="924"/>
      <c r="CVW121" s="293"/>
      <c r="CVX121" s="924"/>
      <c r="CVY121" s="947"/>
      <c r="CVZ121" s="1098"/>
      <c r="CWA121" s="924"/>
      <c r="CWB121" s="1095"/>
      <c r="CWC121" s="1093"/>
      <c r="CWD121" s="293"/>
      <c r="CWE121" s="293"/>
      <c r="CWF121" s="163"/>
      <c r="CWG121" s="293"/>
      <c r="CWH121" s="924"/>
      <c r="CWI121" s="293"/>
      <c r="CWJ121" s="924"/>
      <c r="CWK121" s="947"/>
      <c r="CWL121" s="1098"/>
      <c r="CWM121" s="924"/>
      <c r="CWN121" s="1095"/>
      <c r="CWO121" s="1093"/>
      <c r="CWP121" s="293"/>
      <c r="CWQ121" s="293"/>
      <c r="CWR121" s="163"/>
      <c r="CWS121" s="293"/>
      <c r="CWT121" s="924"/>
      <c r="CWU121" s="293"/>
      <c r="CWV121" s="924"/>
      <c r="CWW121" s="947"/>
      <c r="CWX121" s="1098"/>
      <c r="CWY121" s="924"/>
      <c r="CWZ121" s="1095"/>
      <c r="CXA121" s="1093"/>
      <c r="CXB121" s="293"/>
      <c r="CXC121" s="293"/>
      <c r="CXD121" s="163"/>
      <c r="CXE121" s="293"/>
      <c r="CXF121" s="924"/>
      <c r="CXG121" s="293"/>
      <c r="CXH121" s="924"/>
      <c r="CXI121" s="947"/>
      <c r="CXJ121" s="1098"/>
      <c r="CXK121" s="924"/>
      <c r="CXL121" s="1095"/>
      <c r="CXM121" s="1093"/>
      <c r="CXN121" s="293"/>
      <c r="CXO121" s="293"/>
      <c r="CXP121" s="163"/>
      <c r="CXQ121" s="293"/>
      <c r="CXR121" s="924"/>
      <c r="CXS121" s="293"/>
      <c r="CXT121" s="924"/>
      <c r="CXU121" s="947"/>
      <c r="CXV121" s="1098"/>
      <c r="CXW121" s="924"/>
      <c r="CXX121" s="1095"/>
      <c r="CXY121" s="1093"/>
      <c r="CXZ121" s="293"/>
      <c r="CYA121" s="293"/>
      <c r="CYB121" s="163"/>
      <c r="CYC121" s="293"/>
      <c r="CYD121" s="924"/>
      <c r="CYE121" s="293"/>
      <c r="CYF121" s="924"/>
      <c r="CYG121" s="947"/>
      <c r="CYH121" s="1098"/>
      <c r="CYI121" s="924"/>
      <c r="CYJ121" s="1095"/>
      <c r="CYK121" s="1093"/>
      <c r="CYL121" s="293"/>
      <c r="CYM121" s="293"/>
      <c r="CYN121" s="163"/>
      <c r="CYO121" s="293"/>
      <c r="CYP121" s="924"/>
      <c r="CYQ121" s="293"/>
      <c r="CYR121" s="924"/>
      <c r="CYS121" s="947"/>
      <c r="CYT121" s="1098"/>
      <c r="CYU121" s="924"/>
      <c r="CYV121" s="1095"/>
      <c r="CYW121" s="1093"/>
      <c r="CYX121" s="293"/>
      <c r="CYY121" s="293"/>
      <c r="CYZ121" s="163"/>
      <c r="CZA121" s="293"/>
      <c r="CZB121" s="924"/>
      <c r="CZC121" s="293"/>
      <c r="CZD121" s="924"/>
      <c r="CZE121" s="947"/>
      <c r="CZF121" s="1098"/>
      <c r="CZG121" s="924"/>
      <c r="CZH121" s="1095"/>
      <c r="CZI121" s="1093"/>
      <c r="CZJ121" s="293"/>
      <c r="CZK121" s="293"/>
      <c r="CZL121" s="163"/>
      <c r="CZM121" s="293"/>
      <c r="CZN121" s="924"/>
      <c r="CZO121" s="293"/>
      <c r="CZP121" s="924"/>
      <c r="CZQ121" s="947"/>
      <c r="CZR121" s="1098"/>
      <c r="CZS121" s="924"/>
      <c r="CZT121" s="1095"/>
      <c r="CZU121" s="1093"/>
      <c r="CZV121" s="293"/>
      <c r="CZW121" s="293"/>
      <c r="CZX121" s="163"/>
      <c r="CZY121" s="293"/>
      <c r="CZZ121" s="924"/>
      <c r="DAA121" s="293"/>
      <c r="DAB121" s="924"/>
      <c r="DAC121" s="947"/>
      <c r="DAD121" s="1098"/>
      <c r="DAE121" s="924"/>
      <c r="DAF121" s="1095"/>
      <c r="DAG121" s="1093"/>
      <c r="DAH121" s="293"/>
      <c r="DAI121" s="293"/>
      <c r="DAJ121" s="163"/>
      <c r="DAK121" s="293"/>
      <c r="DAL121" s="924"/>
      <c r="DAM121" s="293"/>
      <c r="DAN121" s="924"/>
      <c r="DAO121" s="947"/>
      <c r="DAP121" s="1098"/>
      <c r="DAQ121" s="924"/>
      <c r="DAR121" s="1095"/>
      <c r="DAS121" s="1093"/>
      <c r="DAT121" s="293"/>
      <c r="DAU121" s="293"/>
      <c r="DAV121" s="163"/>
      <c r="DAW121" s="293"/>
      <c r="DAX121" s="924"/>
      <c r="DAY121" s="293"/>
      <c r="DAZ121" s="924"/>
      <c r="DBA121" s="947"/>
      <c r="DBB121" s="1098"/>
      <c r="DBC121" s="924"/>
      <c r="DBD121" s="1095"/>
      <c r="DBE121" s="1093"/>
      <c r="DBF121" s="293"/>
      <c r="DBG121" s="293"/>
      <c r="DBH121" s="163"/>
      <c r="DBI121" s="293"/>
      <c r="DBJ121" s="924"/>
      <c r="DBK121" s="293"/>
      <c r="DBL121" s="924"/>
      <c r="DBM121" s="947"/>
      <c r="DBN121" s="1098"/>
      <c r="DBO121" s="924"/>
      <c r="DBP121" s="1095"/>
      <c r="DBQ121" s="1093"/>
      <c r="DBR121" s="293"/>
      <c r="DBS121" s="293"/>
      <c r="DBT121" s="163"/>
      <c r="DBU121" s="293"/>
      <c r="DBV121" s="924"/>
      <c r="DBW121" s="293"/>
      <c r="DBX121" s="924"/>
      <c r="DBY121" s="947"/>
      <c r="DBZ121" s="1098"/>
      <c r="DCA121" s="924"/>
      <c r="DCB121" s="1095"/>
      <c r="DCC121" s="1093"/>
      <c r="DCD121" s="293"/>
      <c r="DCE121" s="293"/>
      <c r="DCF121" s="163"/>
      <c r="DCG121" s="293"/>
      <c r="DCH121" s="924"/>
      <c r="DCI121" s="293"/>
      <c r="DCJ121" s="924"/>
      <c r="DCK121" s="947"/>
      <c r="DCL121" s="1098"/>
      <c r="DCM121" s="924"/>
      <c r="DCN121" s="1095"/>
      <c r="DCO121" s="1093"/>
      <c r="DCP121" s="293"/>
      <c r="DCQ121" s="293"/>
      <c r="DCR121" s="163"/>
      <c r="DCS121" s="293"/>
      <c r="DCT121" s="924"/>
      <c r="DCU121" s="293"/>
      <c r="DCV121" s="924"/>
      <c r="DCW121" s="947"/>
      <c r="DCX121" s="1098"/>
      <c r="DCY121" s="924"/>
      <c r="DCZ121" s="1095"/>
      <c r="DDA121" s="1093"/>
      <c r="DDB121" s="293"/>
      <c r="DDC121" s="293"/>
      <c r="DDD121" s="163"/>
      <c r="DDE121" s="293"/>
      <c r="DDF121" s="924"/>
      <c r="DDG121" s="293"/>
      <c r="DDH121" s="924"/>
      <c r="DDI121" s="947"/>
      <c r="DDJ121" s="1098"/>
      <c r="DDK121" s="924"/>
      <c r="DDL121" s="1095"/>
      <c r="DDM121" s="1093"/>
      <c r="DDN121" s="293"/>
      <c r="DDO121" s="293"/>
      <c r="DDP121" s="163"/>
      <c r="DDQ121" s="293"/>
      <c r="DDR121" s="924"/>
      <c r="DDS121" s="293"/>
      <c r="DDT121" s="924"/>
      <c r="DDU121" s="947"/>
      <c r="DDV121" s="1098"/>
      <c r="DDW121" s="924"/>
      <c r="DDX121" s="1095"/>
      <c r="DDY121" s="1093"/>
      <c r="DDZ121" s="293"/>
      <c r="DEA121" s="293"/>
      <c r="DEB121" s="163"/>
      <c r="DEC121" s="293"/>
      <c r="DED121" s="924"/>
      <c r="DEE121" s="293"/>
      <c r="DEF121" s="924"/>
      <c r="DEG121" s="947"/>
      <c r="DEH121" s="1098"/>
      <c r="DEI121" s="924"/>
      <c r="DEJ121" s="1095"/>
      <c r="DEK121" s="1093"/>
      <c r="DEL121" s="293"/>
      <c r="DEM121" s="293"/>
      <c r="DEN121" s="163"/>
      <c r="DEO121" s="293"/>
      <c r="DEP121" s="924"/>
      <c r="DEQ121" s="293"/>
      <c r="DER121" s="924"/>
      <c r="DES121" s="947"/>
      <c r="DET121" s="1098"/>
      <c r="DEU121" s="924"/>
      <c r="DEV121" s="1095"/>
      <c r="DEW121" s="1093"/>
      <c r="DEX121" s="293"/>
      <c r="DEY121" s="293"/>
      <c r="DEZ121" s="163"/>
      <c r="DFA121" s="293"/>
      <c r="DFB121" s="924"/>
      <c r="DFC121" s="293"/>
      <c r="DFD121" s="924"/>
      <c r="DFE121" s="947"/>
      <c r="DFF121" s="1098"/>
      <c r="DFG121" s="924"/>
      <c r="DFH121" s="1095"/>
      <c r="DFI121" s="1093"/>
      <c r="DFJ121" s="293"/>
      <c r="DFK121" s="293"/>
      <c r="DFL121" s="163"/>
      <c r="DFM121" s="293"/>
      <c r="DFN121" s="924"/>
      <c r="DFO121" s="293"/>
      <c r="DFP121" s="924"/>
      <c r="DFQ121" s="947"/>
      <c r="DFR121" s="1098"/>
      <c r="DFS121" s="924"/>
      <c r="DFT121" s="1095"/>
      <c r="DFU121" s="1093"/>
      <c r="DFV121" s="293"/>
      <c r="DFW121" s="293"/>
      <c r="DFX121" s="163"/>
      <c r="DFY121" s="293"/>
      <c r="DFZ121" s="924"/>
      <c r="DGA121" s="293"/>
      <c r="DGB121" s="924"/>
      <c r="DGC121" s="947"/>
      <c r="DGD121" s="1098"/>
      <c r="DGE121" s="924"/>
      <c r="DGF121" s="1095"/>
      <c r="DGG121" s="1093"/>
      <c r="DGH121" s="293"/>
      <c r="DGI121" s="293"/>
      <c r="DGJ121" s="163"/>
      <c r="DGK121" s="293"/>
      <c r="DGL121" s="924"/>
      <c r="DGM121" s="293"/>
      <c r="DGN121" s="924"/>
      <c r="DGO121" s="947"/>
      <c r="DGP121" s="1098"/>
      <c r="DGQ121" s="924"/>
      <c r="DGR121" s="1095"/>
      <c r="DGS121" s="1093"/>
      <c r="DGT121" s="293"/>
      <c r="DGU121" s="293"/>
      <c r="DGV121" s="163"/>
      <c r="DGW121" s="293"/>
      <c r="DGX121" s="924"/>
      <c r="DGY121" s="293"/>
      <c r="DGZ121" s="924"/>
      <c r="DHA121" s="947"/>
      <c r="DHB121" s="1098"/>
      <c r="DHC121" s="924"/>
      <c r="DHD121" s="1095"/>
      <c r="DHE121" s="1093"/>
      <c r="DHF121" s="293"/>
      <c r="DHG121" s="293"/>
      <c r="DHH121" s="163"/>
      <c r="DHI121" s="293"/>
      <c r="DHJ121" s="924"/>
      <c r="DHK121" s="293"/>
      <c r="DHL121" s="924"/>
      <c r="DHM121" s="947"/>
      <c r="DHN121" s="1098"/>
      <c r="DHO121" s="924"/>
      <c r="DHP121" s="1095"/>
      <c r="DHQ121" s="1093"/>
      <c r="DHR121" s="293"/>
      <c r="DHS121" s="293"/>
      <c r="DHT121" s="163"/>
      <c r="DHU121" s="293"/>
      <c r="DHV121" s="924"/>
      <c r="DHW121" s="293"/>
      <c r="DHX121" s="924"/>
      <c r="DHY121" s="947"/>
      <c r="DHZ121" s="1098"/>
      <c r="DIA121" s="924"/>
      <c r="DIB121" s="1095"/>
      <c r="DIC121" s="1093"/>
      <c r="DID121" s="293"/>
      <c r="DIE121" s="293"/>
      <c r="DIF121" s="163"/>
      <c r="DIG121" s="293"/>
      <c r="DIH121" s="924"/>
      <c r="DII121" s="293"/>
      <c r="DIJ121" s="924"/>
      <c r="DIK121" s="947"/>
      <c r="DIL121" s="1098"/>
      <c r="DIM121" s="924"/>
      <c r="DIN121" s="1095"/>
      <c r="DIO121" s="1093"/>
      <c r="DIP121" s="293"/>
      <c r="DIQ121" s="293"/>
      <c r="DIR121" s="163"/>
      <c r="DIS121" s="293"/>
      <c r="DIT121" s="924"/>
      <c r="DIU121" s="293"/>
      <c r="DIV121" s="924"/>
      <c r="DIW121" s="947"/>
      <c r="DIX121" s="1098"/>
      <c r="DIY121" s="924"/>
      <c r="DIZ121" s="1095"/>
      <c r="DJA121" s="1093"/>
      <c r="DJB121" s="293"/>
      <c r="DJC121" s="293"/>
      <c r="DJD121" s="163"/>
      <c r="DJE121" s="293"/>
      <c r="DJF121" s="924"/>
      <c r="DJG121" s="293"/>
      <c r="DJH121" s="924"/>
      <c r="DJI121" s="947"/>
      <c r="DJJ121" s="1098"/>
      <c r="DJK121" s="924"/>
      <c r="DJL121" s="1095"/>
      <c r="DJM121" s="1093"/>
      <c r="DJN121" s="293"/>
      <c r="DJO121" s="293"/>
      <c r="DJP121" s="163"/>
      <c r="DJQ121" s="293"/>
      <c r="DJR121" s="924"/>
      <c r="DJS121" s="293"/>
      <c r="DJT121" s="924"/>
      <c r="DJU121" s="947"/>
      <c r="DJV121" s="1098"/>
      <c r="DJW121" s="924"/>
      <c r="DJX121" s="1095"/>
      <c r="DJY121" s="1093"/>
      <c r="DJZ121" s="293"/>
      <c r="DKA121" s="293"/>
      <c r="DKB121" s="163"/>
      <c r="DKC121" s="293"/>
      <c r="DKD121" s="924"/>
      <c r="DKE121" s="293"/>
      <c r="DKF121" s="924"/>
      <c r="DKG121" s="947"/>
      <c r="DKH121" s="1098"/>
      <c r="DKI121" s="924"/>
      <c r="DKJ121" s="1095"/>
      <c r="DKK121" s="1093"/>
      <c r="DKL121" s="293"/>
      <c r="DKM121" s="293"/>
      <c r="DKN121" s="163"/>
      <c r="DKO121" s="293"/>
      <c r="DKP121" s="924"/>
      <c r="DKQ121" s="293"/>
      <c r="DKR121" s="924"/>
      <c r="DKS121" s="947"/>
      <c r="DKT121" s="1098"/>
      <c r="DKU121" s="924"/>
      <c r="DKV121" s="1095"/>
      <c r="DKW121" s="1093"/>
      <c r="DKX121" s="293"/>
      <c r="DKY121" s="293"/>
      <c r="DKZ121" s="163"/>
      <c r="DLA121" s="293"/>
      <c r="DLB121" s="924"/>
      <c r="DLC121" s="293"/>
      <c r="DLD121" s="924"/>
      <c r="DLE121" s="947"/>
      <c r="DLF121" s="1098"/>
      <c r="DLG121" s="924"/>
      <c r="DLH121" s="1095"/>
      <c r="DLI121" s="1093"/>
      <c r="DLJ121" s="293"/>
      <c r="DLK121" s="293"/>
      <c r="DLL121" s="163"/>
      <c r="DLM121" s="293"/>
      <c r="DLN121" s="924"/>
      <c r="DLO121" s="293"/>
      <c r="DLP121" s="924"/>
      <c r="DLQ121" s="947"/>
      <c r="DLR121" s="1098"/>
      <c r="DLS121" s="924"/>
      <c r="DLT121" s="1095"/>
      <c r="DLU121" s="1093"/>
      <c r="DLV121" s="293"/>
      <c r="DLW121" s="293"/>
      <c r="DLX121" s="163"/>
      <c r="DLY121" s="293"/>
      <c r="DLZ121" s="924"/>
      <c r="DMA121" s="293"/>
      <c r="DMB121" s="924"/>
      <c r="DMC121" s="947"/>
      <c r="DMD121" s="1098"/>
      <c r="DME121" s="924"/>
      <c r="DMF121" s="1095"/>
      <c r="DMG121" s="1093"/>
      <c r="DMH121" s="293"/>
      <c r="DMI121" s="293"/>
      <c r="DMJ121" s="163"/>
      <c r="DMK121" s="293"/>
      <c r="DML121" s="924"/>
      <c r="DMM121" s="293"/>
      <c r="DMN121" s="924"/>
      <c r="DMO121" s="947"/>
      <c r="DMP121" s="1098"/>
      <c r="DMQ121" s="924"/>
      <c r="DMR121" s="1095"/>
      <c r="DMS121" s="1093"/>
      <c r="DMT121" s="293"/>
      <c r="DMU121" s="293"/>
      <c r="DMV121" s="163"/>
      <c r="DMW121" s="293"/>
      <c r="DMX121" s="924"/>
      <c r="DMY121" s="293"/>
      <c r="DMZ121" s="924"/>
      <c r="DNA121" s="947"/>
      <c r="DNB121" s="1098"/>
      <c r="DNC121" s="924"/>
      <c r="DND121" s="1095"/>
      <c r="DNE121" s="1093"/>
      <c r="DNF121" s="293"/>
      <c r="DNG121" s="293"/>
      <c r="DNH121" s="163"/>
      <c r="DNI121" s="293"/>
      <c r="DNJ121" s="924"/>
      <c r="DNK121" s="293"/>
      <c r="DNL121" s="924"/>
      <c r="DNM121" s="947"/>
      <c r="DNN121" s="1098"/>
      <c r="DNO121" s="924"/>
      <c r="DNP121" s="1095"/>
      <c r="DNQ121" s="1093"/>
      <c r="DNR121" s="293"/>
      <c r="DNS121" s="293"/>
      <c r="DNT121" s="163"/>
      <c r="DNU121" s="293"/>
      <c r="DNV121" s="924"/>
      <c r="DNW121" s="293"/>
      <c r="DNX121" s="924"/>
      <c r="DNY121" s="947"/>
      <c r="DNZ121" s="1098"/>
      <c r="DOA121" s="924"/>
      <c r="DOB121" s="1095"/>
      <c r="DOC121" s="1093"/>
      <c r="DOD121" s="293"/>
      <c r="DOE121" s="293"/>
      <c r="DOF121" s="163"/>
      <c r="DOG121" s="293"/>
      <c r="DOH121" s="924"/>
      <c r="DOI121" s="293"/>
      <c r="DOJ121" s="924"/>
      <c r="DOK121" s="947"/>
      <c r="DOL121" s="1098"/>
      <c r="DOM121" s="924"/>
      <c r="DON121" s="1095"/>
      <c r="DOO121" s="1093"/>
      <c r="DOP121" s="293"/>
      <c r="DOQ121" s="293"/>
      <c r="DOR121" s="163"/>
      <c r="DOS121" s="293"/>
      <c r="DOT121" s="924"/>
      <c r="DOU121" s="293"/>
      <c r="DOV121" s="924"/>
      <c r="DOW121" s="947"/>
      <c r="DOX121" s="1098"/>
      <c r="DOY121" s="924"/>
      <c r="DOZ121" s="1095"/>
      <c r="DPA121" s="1093"/>
      <c r="DPB121" s="293"/>
      <c r="DPC121" s="293"/>
      <c r="DPD121" s="163"/>
      <c r="DPE121" s="293"/>
      <c r="DPF121" s="924"/>
      <c r="DPG121" s="293"/>
      <c r="DPH121" s="924"/>
      <c r="DPI121" s="947"/>
      <c r="DPJ121" s="1098"/>
      <c r="DPK121" s="924"/>
      <c r="DPL121" s="1095"/>
      <c r="DPM121" s="1093"/>
      <c r="DPN121" s="293"/>
      <c r="DPO121" s="293"/>
      <c r="DPP121" s="163"/>
      <c r="DPQ121" s="293"/>
      <c r="DPR121" s="924"/>
      <c r="DPS121" s="293"/>
      <c r="DPT121" s="924"/>
      <c r="DPU121" s="947"/>
      <c r="DPV121" s="1098"/>
      <c r="DPW121" s="924"/>
      <c r="DPX121" s="1095"/>
      <c r="DPY121" s="1093"/>
      <c r="DPZ121" s="293"/>
      <c r="DQA121" s="293"/>
      <c r="DQB121" s="163"/>
      <c r="DQC121" s="293"/>
      <c r="DQD121" s="924"/>
      <c r="DQE121" s="293"/>
      <c r="DQF121" s="924"/>
      <c r="DQG121" s="947"/>
      <c r="DQH121" s="1098"/>
      <c r="DQI121" s="924"/>
      <c r="DQJ121" s="1095"/>
      <c r="DQK121" s="1093"/>
      <c r="DQL121" s="293"/>
      <c r="DQM121" s="293"/>
      <c r="DQN121" s="163"/>
      <c r="DQO121" s="293"/>
      <c r="DQP121" s="924"/>
      <c r="DQQ121" s="293"/>
      <c r="DQR121" s="924"/>
      <c r="DQS121" s="947"/>
      <c r="DQT121" s="1098"/>
      <c r="DQU121" s="924"/>
      <c r="DQV121" s="1095"/>
      <c r="DQW121" s="1093"/>
      <c r="DQX121" s="293"/>
      <c r="DQY121" s="293"/>
      <c r="DQZ121" s="163"/>
      <c r="DRA121" s="293"/>
      <c r="DRB121" s="924"/>
      <c r="DRC121" s="293"/>
      <c r="DRD121" s="924"/>
      <c r="DRE121" s="947"/>
      <c r="DRF121" s="1098"/>
      <c r="DRG121" s="924"/>
      <c r="DRH121" s="1095"/>
      <c r="DRI121" s="1093"/>
      <c r="DRJ121" s="293"/>
      <c r="DRK121" s="293"/>
      <c r="DRL121" s="163"/>
      <c r="DRM121" s="293"/>
      <c r="DRN121" s="924"/>
      <c r="DRO121" s="293"/>
      <c r="DRP121" s="924"/>
      <c r="DRQ121" s="947"/>
      <c r="DRR121" s="1098"/>
      <c r="DRS121" s="924"/>
      <c r="DRT121" s="1095"/>
      <c r="DRU121" s="1093"/>
      <c r="DRV121" s="293"/>
      <c r="DRW121" s="293"/>
      <c r="DRX121" s="163"/>
      <c r="DRY121" s="293"/>
      <c r="DRZ121" s="924"/>
      <c r="DSA121" s="293"/>
      <c r="DSB121" s="924"/>
      <c r="DSC121" s="947"/>
      <c r="DSD121" s="1098"/>
      <c r="DSE121" s="924"/>
      <c r="DSF121" s="1095"/>
      <c r="DSG121" s="1093"/>
      <c r="DSH121" s="293"/>
      <c r="DSI121" s="293"/>
      <c r="DSJ121" s="163"/>
      <c r="DSK121" s="293"/>
      <c r="DSL121" s="924"/>
      <c r="DSM121" s="293"/>
      <c r="DSN121" s="924"/>
      <c r="DSO121" s="947"/>
      <c r="DSP121" s="1098"/>
      <c r="DSQ121" s="924"/>
      <c r="DSR121" s="1095"/>
      <c r="DSS121" s="1093"/>
      <c r="DST121" s="293"/>
      <c r="DSU121" s="293"/>
      <c r="DSV121" s="163"/>
      <c r="DSW121" s="293"/>
      <c r="DSX121" s="924"/>
      <c r="DSY121" s="293"/>
      <c r="DSZ121" s="924"/>
      <c r="DTA121" s="947"/>
      <c r="DTB121" s="1098"/>
      <c r="DTC121" s="924"/>
      <c r="DTD121" s="1095"/>
      <c r="DTE121" s="1093"/>
      <c r="DTF121" s="293"/>
      <c r="DTG121" s="293"/>
      <c r="DTH121" s="163"/>
      <c r="DTI121" s="293"/>
      <c r="DTJ121" s="924"/>
      <c r="DTK121" s="293"/>
      <c r="DTL121" s="924"/>
      <c r="DTM121" s="947"/>
      <c r="DTN121" s="1098"/>
      <c r="DTO121" s="924"/>
      <c r="DTP121" s="1095"/>
      <c r="DTQ121" s="1093"/>
      <c r="DTR121" s="293"/>
      <c r="DTS121" s="293"/>
      <c r="DTT121" s="163"/>
      <c r="DTU121" s="293"/>
      <c r="DTV121" s="924"/>
      <c r="DTW121" s="293"/>
      <c r="DTX121" s="924"/>
      <c r="DTY121" s="947"/>
      <c r="DTZ121" s="1098"/>
      <c r="DUA121" s="924"/>
      <c r="DUB121" s="1095"/>
      <c r="DUC121" s="1093"/>
      <c r="DUD121" s="293"/>
      <c r="DUE121" s="293"/>
      <c r="DUF121" s="163"/>
      <c r="DUG121" s="293"/>
      <c r="DUH121" s="924"/>
      <c r="DUI121" s="293"/>
      <c r="DUJ121" s="924"/>
      <c r="DUK121" s="947"/>
      <c r="DUL121" s="1098"/>
      <c r="DUM121" s="924"/>
      <c r="DUN121" s="1095"/>
      <c r="DUO121" s="1093"/>
      <c r="DUP121" s="293"/>
      <c r="DUQ121" s="293"/>
      <c r="DUR121" s="163"/>
      <c r="DUS121" s="293"/>
      <c r="DUT121" s="924"/>
      <c r="DUU121" s="293"/>
      <c r="DUV121" s="924"/>
      <c r="DUW121" s="947"/>
      <c r="DUX121" s="1098"/>
      <c r="DUY121" s="924"/>
      <c r="DUZ121" s="1095"/>
      <c r="DVA121" s="1093"/>
      <c r="DVB121" s="293"/>
      <c r="DVC121" s="293"/>
      <c r="DVD121" s="163"/>
      <c r="DVE121" s="293"/>
      <c r="DVF121" s="924"/>
      <c r="DVG121" s="293"/>
      <c r="DVH121" s="924"/>
      <c r="DVI121" s="947"/>
      <c r="DVJ121" s="1098"/>
      <c r="DVK121" s="924"/>
      <c r="DVL121" s="1095"/>
      <c r="DVM121" s="1093"/>
      <c r="DVN121" s="293"/>
      <c r="DVO121" s="293"/>
      <c r="DVP121" s="163"/>
      <c r="DVQ121" s="293"/>
      <c r="DVR121" s="924"/>
      <c r="DVS121" s="293"/>
      <c r="DVT121" s="924"/>
      <c r="DVU121" s="947"/>
      <c r="DVV121" s="1098"/>
      <c r="DVW121" s="924"/>
      <c r="DVX121" s="1095"/>
      <c r="DVY121" s="1093"/>
      <c r="DVZ121" s="293"/>
      <c r="DWA121" s="293"/>
      <c r="DWB121" s="163"/>
      <c r="DWC121" s="293"/>
      <c r="DWD121" s="924"/>
      <c r="DWE121" s="293"/>
      <c r="DWF121" s="924"/>
      <c r="DWG121" s="947"/>
      <c r="DWH121" s="1098"/>
      <c r="DWI121" s="924"/>
      <c r="DWJ121" s="1095"/>
      <c r="DWK121" s="1093"/>
      <c r="DWL121" s="293"/>
      <c r="DWM121" s="293"/>
      <c r="DWN121" s="163"/>
      <c r="DWO121" s="293"/>
      <c r="DWP121" s="924"/>
      <c r="DWQ121" s="293"/>
      <c r="DWR121" s="924"/>
      <c r="DWS121" s="947"/>
      <c r="DWT121" s="1098"/>
      <c r="DWU121" s="924"/>
      <c r="DWV121" s="1095"/>
      <c r="DWW121" s="1093"/>
      <c r="DWX121" s="293"/>
      <c r="DWY121" s="293"/>
      <c r="DWZ121" s="163"/>
      <c r="DXA121" s="293"/>
      <c r="DXB121" s="924"/>
      <c r="DXC121" s="293"/>
      <c r="DXD121" s="924"/>
      <c r="DXE121" s="947"/>
      <c r="DXF121" s="1098"/>
      <c r="DXG121" s="924"/>
      <c r="DXH121" s="1095"/>
      <c r="DXI121" s="1093"/>
      <c r="DXJ121" s="293"/>
      <c r="DXK121" s="293"/>
      <c r="DXL121" s="163"/>
      <c r="DXM121" s="293"/>
      <c r="DXN121" s="924"/>
      <c r="DXO121" s="293"/>
      <c r="DXP121" s="924"/>
      <c r="DXQ121" s="947"/>
      <c r="DXR121" s="1098"/>
      <c r="DXS121" s="924"/>
      <c r="DXT121" s="1095"/>
      <c r="DXU121" s="1093"/>
      <c r="DXV121" s="293"/>
      <c r="DXW121" s="293"/>
      <c r="DXX121" s="163"/>
      <c r="DXY121" s="293"/>
      <c r="DXZ121" s="924"/>
      <c r="DYA121" s="293"/>
      <c r="DYB121" s="924"/>
      <c r="DYC121" s="947"/>
      <c r="DYD121" s="1098"/>
      <c r="DYE121" s="924"/>
      <c r="DYF121" s="1095"/>
      <c r="DYG121" s="1093"/>
      <c r="DYH121" s="293"/>
      <c r="DYI121" s="293"/>
      <c r="DYJ121" s="163"/>
      <c r="DYK121" s="293"/>
      <c r="DYL121" s="924"/>
      <c r="DYM121" s="293"/>
      <c r="DYN121" s="924"/>
      <c r="DYO121" s="947"/>
      <c r="DYP121" s="1098"/>
      <c r="DYQ121" s="924"/>
      <c r="DYR121" s="1095"/>
      <c r="DYS121" s="1093"/>
      <c r="DYT121" s="293"/>
      <c r="DYU121" s="293"/>
      <c r="DYV121" s="163"/>
      <c r="DYW121" s="293"/>
      <c r="DYX121" s="924"/>
      <c r="DYY121" s="293"/>
      <c r="DYZ121" s="924"/>
      <c r="DZA121" s="947"/>
      <c r="DZB121" s="1098"/>
      <c r="DZC121" s="924"/>
      <c r="DZD121" s="1095"/>
      <c r="DZE121" s="1093"/>
      <c r="DZF121" s="293"/>
      <c r="DZG121" s="293"/>
      <c r="DZH121" s="163"/>
      <c r="DZI121" s="293"/>
      <c r="DZJ121" s="924"/>
      <c r="DZK121" s="293"/>
      <c r="DZL121" s="924"/>
      <c r="DZM121" s="947"/>
      <c r="DZN121" s="1098"/>
      <c r="DZO121" s="924"/>
      <c r="DZP121" s="1095"/>
      <c r="DZQ121" s="1093"/>
      <c r="DZR121" s="293"/>
      <c r="DZS121" s="293"/>
      <c r="DZT121" s="163"/>
      <c r="DZU121" s="293"/>
      <c r="DZV121" s="924"/>
      <c r="DZW121" s="293"/>
      <c r="DZX121" s="924"/>
      <c r="DZY121" s="947"/>
      <c r="DZZ121" s="1098"/>
      <c r="EAA121" s="924"/>
      <c r="EAB121" s="1095"/>
      <c r="EAC121" s="1093"/>
      <c r="EAD121" s="293"/>
      <c r="EAE121" s="293"/>
      <c r="EAF121" s="163"/>
      <c r="EAG121" s="293"/>
      <c r="EAH121" s="924"/>
      <c r="EAI121" s="293"/>
      <c r="EAJ121" s="924"/>
      <c r="EAK121" s="947"/>
      <c r="EAL121" s="1098"/>
      <c r="EAM121" s="924"/>
      <c r="EAN121" s="1095"/>
      <c r="EAO121" s="1093"/>
      <c r="EAP121" s="293"/>
      <c r="EAQ121" s="293"/>
      <c r="EAR121" s="163"/>
      <c r="EAS121" s="293"/>
      <c r="EAT121" s="924"/>
      <c r="EAU121" s="293"/>
      <c r="EAV121" s="924"/>
      <c r="EAW121" s="947"/>
      <c r="EAX121" s="1098"/>
      <c r="EAY121" s="924"/>
      <c r="EAZ121" s="1095"/>
      <c r="EBA121" s="1093"/>
      <c r="EBB121" s="293"/>
      <c r="EBC121" s="293"/>
      <c r="EBD121" s="163"/>
      <c r="EBE121" s="293"/>
      <c r="EBF121" s="924"/>
      <c r="EBG121" s="293"/>
      <c r="EBH121" s="924"/>
      <c r="EBI121" s="947"/>
      <c r="EBJ121" s="1098"/>
      <c r="EBK121" s="924"/>
      <c r="EBL121" s="1095"/>
      <c r="EBM121" s="1093"/>
      <c r="EBN121" s="293"/>
      <c r="EBO121" s="293"/>
      <c r="EBP121" s="163"/>
      <c r="EBQ121" s="293"/>
      <c r="EBR121" s="924"/>
      <c r="EBS121" s="293"/>
      <c r="EBT121" s="924"/>
      <c r="EBU121" s="947"/>
      <c r="EBV121" s="1098"/>
      <c r="EBW121" s="924"/>
      <c r="EBX121" s="1095"/>
      <c r="EBY121" s="1093"/>
      <c r="EBZ121" s="293"/>
      <c r="ECA121" s="293"/>
      <c r="ECB121" s="163"/>
      <c r="ECC121" s="293"/>
      <c r="ECD121" s="924"/>
      <c r="ECE121" s="293"/>
      <c r="ECF121" s="924"/>
      <c r="ECG121" s="947"/>
      <c r="ECH121" s="1098"/>
      <c r="ECI121" s="924"/>
      <c r="ECJ121" s="1095"/>
      <c r="ECK121" s="1093"/>
      <c r="ECL121" s="293"/>
      <c r="ECM121" s="293"/>
      <c r="ECN121" s="163"/>
      <c r="ECO121" s="293"/>
      <c r="ECP121" s="924"/>
      <c r="ECQ121" s="293"/>
      <c r="ECR121" s="924"/>
      <c r="ECS121" s="947"/>
      <c r="ECT121" s="1098"/>
      <c r="ECU121" s="924"/>
      <c r="ECV121" s="1095"/>
      <c r="ECW121" s="1093"/>
      <c r="ECX121" s="293"/>
      <c r="ECY121" s="293"/>
      <c r="ECZ121" s="163"/>
      <c r="EDA121" s="293"/>
      <c r="EDB121" s="924"/>
      <c r="EDC121" s="293"/>
      <c r="EDD121" s="924"/>
      <c r="EDE121" s="947"/>
      <c r="EDF121" s="1098"/>
      <c r="EDG121" s="924"/>
      <c r="EDH121" s="1095"/>
      <c r="EDI121" s="1093"/>
      <c r="EDJ121" s="293"/>
      <c r="EDK121" s="293"/>
      <c r="EDL121" s="163"/>
      <c r="EDM121" s="293"/>
      <c r="EDN121" s="924"/>
      <c r="EDO121" s="293"/>
      <c r="EDP121" s="924"/>
      <c r="EDQ121" s="947"/>
      <c r="EDR121" s="1098"/>
      <c r="EDS121" s="924"/>
      <c r="EDT121" s="1095"/>
      <c r="EDU121" s="1093"/>
      <c r="EDV121" s="293"/>
      <c r="EDW121" s="293"/>
      <c r="EDX121" s="163"/>
      <c r="EDY121" s="293"/>
      <c r="EDZ121" s="924"/>
      <c r="EEA121" s="293"/>
      <c r="EEB121" s="924"/>
      <c r="EEC121" s="947"/>
      <c r="EED121" s="1098"/>
      <c r="EEE121" s="924"/>
      <c r="EEF121" s="1095"/>
      <c r="EEG121" s="1093"/>
      <c r="EEH121" s="293"/>
      <c r="EEI121" s="293"/>
      <c r="EEJ121" s="163"/>
      <c r="EEK121" s="293"/>
      <c r="EEL121" s="924"/>
      <c r="EEM121" s="293"/>
      <c r="EEN121" s="924"/>
      <c r="EEO121" s="947"/>
      <c r="EEP121" s="1098"/>
      <c r="EEQ121" s="924"/>
      <c r="EER121" s="1095"/>
      <c r="EES121" s="1093"/>
      <c r="EET121" s="293"/>
      <c r="EEU121" s="293"/>
      <c r="EEV121" s="163"/>
      <c r="EEW121" s="293"/>
      <c r="EEX121" s="924"/>
      <c r="EEY121" s="293"/>
      <c r="EEZ121" s="924"/>
      <c r="EFA121" s="947"/>
      <c r="EFB121" s="1098"/>
      <c r="EFC121" s="924"/>
      <c r="EFD121" s="1095"/>
      <c r="EFE121" s="1093"/>
      <c r="EFF121" s="293"/>
      <c r="EFG121" s="293"/>
      <c r="EFH121" s="163"/>
      <c r="EFI121" s="293"/>
      <c r="EFJ121" s="924"/>
      <c r="EFK121" s="293"/>
      <c r="EFL121" s="924"/>
      <c r="EFM121" s="947"/>
      <c r="EFN121" s="1098"/>
      <c r="EFO121" s="924"/>
      <c r="EFP121" s="1095"/>
      <c r="EFQ121" s="1093"/>
      <c r="EFR121" s="293"/>
      <c r="EFS121" s="293"/>
      <c r="EFT121" s="163"/>
      <c r="EFU121" s="293"/>
      <c r="EFV121" s="924"/>
      <c r="EFW121" s="293"/>
      <c r="EFX121" s="924"/>
      <c r="EFY121" s="947"/>
      <c r="EFZ121" s="1098"/>
      <c r="EGA121" s="924"/>
      <c r="EGB121" s="1095"/>
      <c r="EGC121" s="1093"/>
      <c r="EGD121" s="293"/>
      <c r="EGE121" s="293"/>
      <c r="EGF121" s="163"/>
      <c r="EGG121" s="293"/>
      <c r="EGH121" s="924"/>
      <c r="EGI121" s="293"/>
      <c r="EGJ121" s="924"/>
      <c r="EGK121" s="947"/>
      <c r="EGL121" s="1098"/>
      <c r="EGM121" s="924"/>
      <c r="EGN121" s="1095"/>
      <c r="EGO121" s="1093"/>
      <c r="EGP121" s="293"/>
      <c r="EGQ121" s="293"/>
      <c r="EGR121" s="163"/>
      <c r="EGS121" s="293"/>
      <c r="EGT121" s="924"/>
      <c r="EGU121" s="293"/>
      <c r="EGV121" s="924"/>
      <c r="EGW121" s="947"/>
      <c r="EGX121" s="1098"/>
      <c r="EGY121" s="924"/>
      <c r="EGZ121" s="1095"/>
      <c r="EHA121" s="1093"/>
      <c r="EHB121" s="293"/>
      <c r="EHC121" s="293"/>
      <c r="EHD121" s="163"/>
      <c r="EHE121" s="293"/>
      <c r="EHF121" s="924"/>
      <c r="EHG121" s="293"/>
      <c r="EHH121" s="924"/>
      <c r="EHI121" s="947"/>
      <c r="EHJ121" s="1098"/>
      <c r="EHK121" s="924"/>
      <c r="EHL121" s="1095"/>
      <c r="EHM121" s="1093"/>
      <c r="EHN121" s="293"/>
      <c r="EHO121" s="293"/>
      <c r="EHP121" s="163"/>
      <c r="EHQ121" s="293"/>
      <c r="EHR121" s="924"/>
      <c r="EHS121" s="293"/>
      <c r="EHT121" s="924"/>
      <c r="EHU121" s="947"/>
      <c r="EHV121" s="1098"/>
      <c r="EHW121" s="924"/>
      <c r="EHX121" s="1095"/>
      <c r="EHY121" s="1093"/>
      <c r="EHZ121" s="293"/>
      <c r="EIA121" s="293"/>
      <c r="EIB121" s="163"/>
      <c r="EIC121" s="293"/>
      <c r="EID121" s="924"/>
      <c r="EIE121" s="293"/>
      <c r="EIF121" s="924"/>
      <c r="EIG121" s="947"/>
      <c r="EIH121" s="1098"/>
      <c r="EII121" s="924"/>
      <c r="EIJ121" s="1095"/>
      <c r="EIK121" s="1093"/>
      <c r="EIL121" s="293"/>
      <c r="EIM121" s="293"/>
      <c r="EIN121" s="163"/>
      <c r="EIO121" s="293"/>
      <c r="EIP121" s="924"/>
      <c r="EIQ121" s="293"/>
      <c r="EIR121" s="924"/>
      <c r="EIS121" s="947"/>
      <c r="EIT121" s="1098"/>
      <c r="EIU121" s="924"/>
      <c r="EIV121" s="1095"/>
      <c r="EIW121" s="1093"/>
      <c r="EIX121" s="293"/>
      <c r="EIY121" s="293"/>
      <c r="EIZ121" s="163"/>
      <c r="EJA121" s="293"/>
      <c r="EJB121" s="924"/>
      <c r="EJC121" s="293"/>
      <c r="EJD121" s="924"/>
      <c r="EJE121" s="947"/>
      <c r="EJF121" s="1098"/>
      <c r="EJG121" s="924"/>
      <c r="EJH121" s="1095"/>
      <c r="EJI121" s="1093"/>
      <c r="EJJ121" s="293"/>
      <c r="EJK121" s="293"/>
      <c r="EJL121" s="163"/>
      <c r="EJM121" s="293"/>
      <c r="EJN121" s="924"/>
      <c r="EJO121" s="293"/>
      <c r="EJP121" s="924"/>
      <c r="EJQ121" s="947"/>
      <c r="EJR121" s="1098"/>
      <c r="EJS121" s="924"/>
      <c r="EJT121" s="1095"/>
      <c r="EJU121" s="1093"/>
      <c r="EJV121" s="293"/>
      <c r="EJW121" s="293"/>
      <c r="EJX121" s="163"/>
      <c r="EJY121" s="293"/>
      <c r="EJZ121" s="924"/>
      <c r="EKA121" s="293"/>
      <c r="EKB121" s="924"/>
      <c r="EKC121" s="947"/>
      <c r="EKD121" s="1098"/>
      <c r="EKE121" s="924"/>
      <c r="EKF121" s="1095"/>
      <c r="EKG121" s="1093"/>
      <c r="EKH121" s="293"/>
      <c r="EKI121" s="293"/>
      <c r="EKJ121" s="163"/>
      <c r="EKK121" s="293"/>
      <c r="EKL121" s="924"/>
      <c r="EKM121" s="293"/>
      <c r="EKN121" s="924"/>
      <c r="EKO121" s="947"/>
      <c r="EKP121" s="1098"/>
      <c r="EKQ121" s="924"/>
      <c r="EKR121" s="1095"/>
      <c r="EKS121" s="1093"/>
      <c r="EKT121" s="293"/>
      <c r="EKU121" s="293"/>
      <c r="EKV121" s="163"/>
      <c r="EKW121" s="293"/>
      <c r="EKX121" s="924"/>
      <c r="EKY121" s="293"/>
      <c r="EKZ121" s="924"/>
      <c r="ELA121" s="947"/>
      <c r="ELB121" s="1098"/>
      <c r="ELC121" s="924"/>
      <c r="ELD121" s="1095"/>
      <c r="ELE121" s="1093"/>
      <c r="ELF121" s="293"/>
      <c r="ELG121" s="293"/>
      <c r="ELH121" s="163"/>
      <c r="ELI121" s="293"/>
      <c r="ELJ121" s="924"/>
      <c r="ELK121" s="293"/>
      <c r="ELL121" s="924"/>
      <c r="ELM121" s="947"/>
      <c r="ELN121" s="1098"/>
      <c r="ELO121" s="924"/>
      <c r="ELP121" s="1095"/>
      <c r="ELQ121" s="1093"/>
      <c r="ELR121" s="293"/>
      <c r="ELS121" s="293"/>
      <c r="ELT121" s="163"/>
      <c r="ELU121" s="293"/>
      <c r="ELV121" s="924"/>
      <c r="ELW121" s="293"/>
      <c r="ELX121" s="924"/>
      <c r="ELY121" s="947"/>
      <c r="ELZ121" s="1098"/>
      <c r="EMA121" s="924"/>
      <c r="EMB121" s="1095"/>
      <c r="EMC121" s="1093"/>
      <c r="EMD121" s="293"/>
      <c r="EME121" s="293"/>
      <c r="EMF121" s="163"/>
      <c r="EMG121" s="293"/>
      <c r="EMH121" s="924"/>
      <c r="EMI121" s="293"/>
      <c r="EMJ121" s="924"/>
      <c r="EMK121" s="947"/>
      <c r="EML121" s="1098"/>
      <c r="EMM121" s="924"/>
      <c r="EMN121" s="1095"/>
      <c r="EMO121" s="1093"/>
      <c r="EMP121" s="293"/>
      <c r="EMQ121" s="293"/>
      <c r="EMR121" s="163"/>
      <c r="EMS121" s="293"/>
      <c r="EMT121" s="924"/>
      <c r="EMU121" s="293"/>
      <c r="EMV121" s="924"/>
      <c r="EMW121" s="947"/>
      <c r="EMX121" s="1098"/>
      <c r="EMY121" s="924"/>
      <c r="EMZ121" s="1095"/>
      <c r="ENA121" s="1093"/>
      <c r="ENB121" s="293"/>
      <c r="ENC121" s="293"/>
      <c r="END121" s="163"/>
      <c r="ENE121" s="293"/>
      <c r="ENF121" s="924"/>
      <c r="ENG121" s="293"/>
      <c r="ENH121" s="924"/>
      <c r="ENI121" s="947"/>
      <c r="ENJ121" s="1098"/>
      <c r="ENK121" s="924"/>
      <c r="ENL121" s="1095"/>
      <c r="ENM121" s="1093"/>
      <c r="ENN121" s="293"/>
      <c r="ENO121" s="293"/>
      <c r="ENP121" s="163"/>
      <c r="ENQ121" s="293"/>
      <c r="ENR121" s="924"/>
      <c r="ENS121" s="293"/>
      <c r="ENT121" s="924"/>
      <c r="ENU121" s="947"/>
      <c r="ENV121" s="1098"/>
      <c r="ENW121" s="924"/>
      <c r="ENX121" s="1095"/>
      <c r="ENY121" s="1093"/>
      <c r="ENZ121" s="293"/>
      <c r="EOA121" s="293"/>
      <c r="EOB121" s="163"/>
      <c r="EOC121" s="293"/>
      <c r="EOD121" s="924"/>
      <c r="EOE121" s="293"/>
      <c r="EOF121" s="924"/>
      <c r="EOG121" s="947"/>
      <c r="EOH121" s="1098"/>
      <c r="EOI121" s="924"/>
      <c r="EOJ121" s="1095"/>
      <c r="EOK121" s="1093"/>
      <c r="EOL121" s="293"/>
      <c r="EOM121" s="293"/>
      <c r="EON121" s="163"/>
      <c r="EOO121" s="293"/>
      <c r="EOP121" s="924"/>
      <c r="EOQ121" s="293"/>
      <c r="EOR121" s="924"/>
      <c r="EOS121" s="947"/>
      <c r="EOT121" s="1098"/>
      <c r="EOU121" s="924"/>
      <c r="EOV121" s="1095"/>
      <c r="EOW121" s="1093"/>
      <c r="EOX121" s="293"/>
      <c r="EOY121" s="293"/>
      <c r="EOZ121" s="163"/>
      <c r="EPA121" s="293"/>
      <c r="EPB121" s="924"/>
      <c r="EPC121" s="293"/>
      <c r="EPD121" s="924"/>
      <c r="EPE121" s="947"/>
      <c r="EPF121" s="1098"/>
      <c r="EPG121" s="924"/>
      <c r="EPH121" s="1095"/>
      <c r="EPI121" s="1093"/>
      <c r="EPJ121" s="293"/>
      <c r="EPK121" s="293"/>
      <c r="EPL121" s="163"/>
      <c r="EPM121" s="293"/>
      <c r="EPN121" s="924"/>
      <c r="EPO121" s="293"/>
      <c r="EPP121" s="924"/>
      <c r="EPQ121" s="947"/>
      <c r="EPR121" s="1098"/>
      <c r="EPS121" s="924"/>
      <c r="EPT121" s="1095"/>
      <c r="EPU121" s="1093"/>
      <c r="EPV121" s="293"/>
      <c r="EPW121" s="293"/>
      <c r="EPX121" s="163"/>
      <c r="EPY121" s="293"/>
      <c r="EPZ121" s="924"/>
      <c r="EQA121" s="293"/>
      <c r="EQB121" s="924"/>
      <c r="EQC121" s="947"/>
      <c r="EQD121" s="1098"/>
      <c r="EQE121" s="924"/>
      <c r="EQF121" s="1095"/>
      <c r="EQG121" s="1093"/>
      <c r="EQH121" s="293"/>
      <c r="EQI121" s="293"/>
      <c r="EQJ121" s="163"/>
      <c r="EQK121" s="293"/>
      <c r="EQL121" s="924"/>
      <c r="EQM121" s="293"/>
      <c r="EQN121" s="924"/>
      <c r="EQO121" s="947"/>
      <c r="EQP121" s="1098"/>
      <c r="EQQ121" s="924"/>
      <c r="EQR121" s="1095"/>
      <c r="EQS121" s="1093"/>
      <c r="EQT121" s="293"/>
      <c r="EQU121" s="293"/>
      <c r="EQV121" s="163"/>
      <c r="EQW121" s="293"/>
      <c r="EQX121" s="924"/>
      <c r="EQY121" s="293"/>
      <c r="EQZ121" s="924"/>
      <c r="ERA121" s="947"/>
      <c r="ERB121" s="1098"/>
      <c r="ERC121" s="924"/>
      <c r="ERD121" s="1095"/>
      <c r="ERE121" s="1093"/>
      <c r="ERF121" s="293"/>
      <c r="ERG121" s="293"/>
      <c r="ERH121" s="163"/>
      <c r="ERI121" s="293"/>
      <c r="ERJ121" s="924"/>
      <c r="ERK121" s="293"/>
      <c r="ERL121" s="924"/>
      <c r="ERM121" s="947"/>
      <c r="ERN121" s="1098"/>
      <c r="ERO121" s="924"/>
      <c r="ERP121" s="1095"/>
      <c r="ERQ121" s="1093"/>
      <c r="ERR121" s="293"/>
      <c r="ERS121" s="293"/>
      <c r="ERT121" s="163"/>
      <c r="ERU121" s="293"/>
      <c r="ERV121" s="924"/>
      <c r="ERW121" s="293"/>
      <c r="ERX121" s="924"/>
      <c r="ERY121" s="947"/>
      <c r="ERZ121" s="1098"/>
      <c r="ESA121" s="924"/>
      <c r="ESB121" s="1095"/>
      <c r="ESC121" s="1093"/>
      <c r="ESD121" s="293"/>
      <c r="ESE121" s="293"/>
      <c r="ESF121" s="163"/>
      <c r="ESG121" s="293"/>
      <c r="ESH121" s="924"/>
      <c r="ESI121" s="293"/>
      <c r="ESJ121" s="924"/>
      <c r="ESK121" s="947"/>
      <c r="ESL121" s="1098"/>
      <c r="ESM121" s="924"/>
      <c r="ESN121" s="1095"/>
      <c r="ESO121" s="1093"/>
      <c r="ESP121" s="293"/>
      <c r="ESQ121" s="293"/>
      <c r="ESR121" s="163"/>
      <c r="ESS121" s="293"/>
      <c r="EST121" s="924"/>
      <c r="ESU121" s="293"/>
      <c r="ESV121" s="924"/>
      <c r="ESW121" s="947"/>
      <c r="ESX121" s="1098"/>
      <c r="ESY121" s="924"/>
      <c r="ESZ121" s="1095"/>
      <c r="ETA121" s="1093"/>
      <c r="ETB121" s="293"/>
      <c r="ETC121" s="293"/>
      <c r="ETD121" s="163"/>
      <c r="ETE121" s="293"/>
      <c r="ETF121" s="924"/>
      <c r="ETG121" s="293"/>
      <c r="ETH121" s="924"/>
      <c r="ETI121" s="947"/>
      <c r="ETJ121" s="1098"/>
      <c r="ETK121" s="924"/>
      <c r="ETL121" s="1095"/>
      <c r="ETM121" s="1093"/>
      <c r="ETN121" s="293"/>
      <c r="ETO121" s="293"/>
      <c r="ETP121" s="163"/>
      <c r="ETQ121" s="293"/>
      <c r="ETR121" s="924"/>
      <c r="ETS121" s="293"/>
      <c r="ETT121" s="924"/>
      <c r="ETU121" s="947"/>
      <c r="ETV121" s="1098"/>
      <c r="ETW121" s="924"/>
      <c r="ETX121" s="1095"/>
      <c r="ETY121" s="1093"/>
      <c r="ETZ121" s="293"/>
      <c r="EUA121" s="293"/>
      <c r="EUB121" s="163"/>
      <c r="EUC121" s="293"/>
      <c r="EUD121" s="924"/>
      <c r="EUE121" s="293"/>
      <c r="EUF121" s="924"/>
      <c r="EUG121" s="947"/>
      <c r="EUH121" s="1098"/>
      <c r="EUI121" s="924"/>
      <c r="EUJ121" s="1095"/>
      <c r="EUK121" s="1093"/>
      <c r="EUL121" s="293"/>
      <c r="EUM121" s="293"/>
      <c r="EUN121" s="163"/>
      <c r="EUO121" s="293"/>
      <c r="EUP121" s="924"/>
      <c r="EUQ121" s="293"/>
      <c r="EUR121" s="924"/>
      <c r="EUS121" s="947"/>
      <c r="EUT121" s="1098"/>
      <c r="EUU121" s="924"/>
      <c r="EUV121" s="1095"/>
      <c r="EUW121" s="1093"/>
      <c r="EUX121" s="293"/>
      <c r="EUY121" s="293"/>
      <c r="EUZ121" s="163"/>
      <c r="EVA121" s="293"/>
      <c r="EVB121" s="924"/>
      <c r="EVC121" s="293"/>
      <c r="EVD121" s="924"/>
      <c r="EVE121" s="947"/>
      <c r="EVF121" s="1098"/>
      <c r="EVG121" s="924"/>
      <c r="EVH121" s="1095"/>
      <c r="EVI121" s="1093"/>
      <c r="EVJ121" s="293"/>
      <c r="EVK121" s="293"/>
      <c r="EVL121" s="163"/>
      <c r="EVM121" s="293"/>
      <c r="EVN121" s="924"/>
      <c r="EVO121" s="293"/>
      <c r="EVP121" s="924"/>
      <c r="EVQ121" s="947"/>
      <c r="EVR121" s="1098"/>
      <c r="EVS121" s="924"/>
      <c r="EVT121" s="1095"/>
      <c r="EVU121" s="1093"/>
      <c r="EVV121" s="293"/>
      <c r="EVW121" s="293"/>
      <c r="EVX121" s="163"/>
      <c r="EVY121" s="293"/>
      <c r="EVZ121" s="924"/>
      <c r="EWA121" s="293"/>
      <c r="EWB121" s="924"/>
      <c r="EWC121" s="947"/>
      <c r="EWD121" s="1098"/>
      <c r="EWE121" s="924"/>
      <c r="EWF121" s="1095"/>
      <c r="EWG121" s="1093"/>
      <c r="EWH121" s="293"/>
      <c r="EWI121" s="293"/>
      <c r="EWJ121" s="163"/>
      <c r="EWK121" s="293"/>
      <c r="EWL121" s="924"/>
      <c r="EWM121" s="293"/>
      <c r="EWN121" s="924"/>
      <c r="EWO121" s="947"/>
      <c r="EWP121" s="1098"/>
      <c r="EWQ121" s="924"/>
      <c r="EWR121" s="1095"/>
      <c r="EWS121" s="1093"/>
      <c r="EWT121" s="293"/>
      <c r="EWU121" s="293"/>
      <c r="EWV121" s="163"/>
      <c r="EWW121" s="293"/>
      <c r="EWX121" s="924"/>
      <c r="EWY121" s="293"/>
      <c r="EWZ121" s="924"/>
      <c r="EXA121" s="947"/>
      <c r="EXB121" s="1098"/>
      <c r="EXC121" s="924"/>
      <c r="EXD121" s="1095"/>
      <c r="EXE121" s="1093"/>
      <c r="EXF121" s="293"/>
      <c r="EXG121" s="293"/>
      <c r="EXH121" s="163"/>
      <c r="EXI121" s="293"/>
      <c r="EXJ121" s="924"/>
      <c r="EXK121" s="293"/>
      <c r="EXL121" s="924"/>
      <c r="EXM121" s="947"/>
      <c r="EXN121" s="1098"/>
      <c r="EXO121" s="924"/>
      <c r="EXP121" s="1095"/>
      <c r="EXQ121" s="1093"/>
      <c r="EXR121" s="293"/>
      <c r="EXS121" s="293"/>
      <c r="EXT121" s="163"/>
      <c r="EXU121" s="293"/>
      <c r="EXV121" s="924"/>
      <c r="EXW121" s="293"/>
      <c r="EXX121" s="924"/>
      <c r="EXY121" s="947"/>
      <c r="EXZ121" s="1098"/>
      <c r="EYA121" s="924"/>
      <c r="EYB121" s="1095"/>
      <c r="EYC121" s="1093"/>
      <c r="EYD121" s="293"/>
      <c r="EYE121" s="293"/>
      <c r="EYF121" s="163"/>
      <c r="EYG121" s="293"/>
      <c r="EYH121" s="924"/>
      <c r="EYI121" s="293"/>
      <c r="EYJ121" s="924"/>
      <c r="EYK121" s="947"/>
      <c r="EYL121" s="1098"/>
      <c r="EYM121" s="924"/>
      <c r="EYN121" s="1095"/>
      <c r="EYO121" s="1093"/>
      <c r="EYP121" s="293"/>
      <c r="EYQ121" s="293"/>
      <c r="EYR121" s="163"/>
      <c r="EYS121" s="293"/>
      <c r="EYT121" s="924"/>
      <c r="EYU121" s="293"/>
      <c r="EYV121" s="924"/>
      <c r="EYW121" s="947"/>
      <c r="EYX121" s="1098"/>
      <c r="EYY121" s="924"/>
      <c r="EYZ121" s="1095"/>
      <c r="EZA121" s="1093"/>
      <c r="EZB121" s="293"/>
      <c r="EZC121" s="293"/>
      <c r="EZD121" s="163"/>
      <c r="EZE121" s="293"/>
      <c r="EZF121" s="924"/>
      <c r="EZG121" s="293"/>
      <c r="EZH121" s="924"/>
      <c r="EZI121" s="947"/>
      <c r="EZJ121" s="1098"/>
      <c r="EZK121" s="924"/>
      <c r="EZL121" s="1095"/>
      <c r="EZM121" s="1093"/>
      <c r="EZN121" s="293"/>
      <c r="EZO121" s="293"/>
      <c r="EZP121" s="163"/>
      <c r="EZQ121" s="293"/>
      <c r="EZR121" s="924"/>
      <c r="EZS121" s="293"/>
      <c r="EZT121" s="924"/>
      <c r="EZU121" s="947"/>
      <c r="EZV121" s="1098"/>
      <c r="EZW121" s="924"/>
      <c r="EZX121" s="1095"/>
      <c r="EZY121" s="1093"/>
      <c r="EZZ121" s="293"/>
      <c r="FAA121" s="293"/>
      <c r="FAB121" s="163"/>
      <c r="FAC121" s="293"/>
      <c r="FAD121" s="924"/>
      <c r="FAE121" s="293"/>
      <c r="FAF121" s="924"/>
      <c r="FAG121" s="947"/>
      <c r="FAH121" s="1098"/>
      <c r="FAI121" s="924"/>
      <c r="FAJ121" s="1095"/>
      <c r="FAK121" s="1093"/>
      <c r="FAL121" s="293"/>
      <c r="FAM121" s="293"/>
      <c r="FAN121" s="163"/>
      <c r="FAO121" s="293"/>
      <c r="FAP121" s="924"/>
      <c r="FAQ121" s="293"/>
      <c r="FAR121" s="924"/>
      <c r="FAS121" s="947"/>
      <c r="FAT121" s="1098"/>
      <c r="FAU121" s="924"/>
      <c r="FAV121" s="1095"/>
      <c r="FAW121" s="1093"/>
      <c r="FAX121" s="293"/>
      <c r="FAY121" s="293"/>
      <c r="FAZ121" s="163"/>
      <c r="FBA121" s="293"/>
      <c r="FBB121" s="924"/>
      <c r="FBC121" s="293"/>
      <c r="FBD121" s="924"/>
      <c r="FBE121" s="947"/>
      <c r="FBF121" s="1098"/>
      <c r="FBG121" s="924"/>
      <c r="FBH121" s="1095"/>
      <c r="FBI121" s="1093"/>
      <c r="FBJ121" s="293"/>
      <c r="FBK121" s="293"/>
      <c r="FBL121" s="163"/>
      <c r="FBM121" s="293"/>
      <c r="FBN121" s="924"/>
      <c r="FBO121" s="293"/>
      <c r="FBP121" s="924"/>
      <c r="FBQ121" s="947"/>
      <c r="FBR121" s="1098"/>
      <c r="FBS121" s="924"/>
      <c r="FBT121" s="1095"/>
      <c r="FBU121" s="1093"/>
      <c r="FBV121" s="293"/>
      <c r="FBW121" s="293"/>
      <c r="FBX121" s="163"/>
      <c r="FBY121" s="293"/>
      <c r="FBZ121" s="924"/>
      <c r="FCA121" s="293"/>
      <c r="FCB121" s="924"/>
      <c r="FCC121" s="947"/>
      <c r="FCD121" s="1098"/>
      <c r="FCE121" s="924"/>
      <c r="FCF121" s="1095"/>
      <c r="FCG121" s="1093"/>
      <c r="FCH121" s="293"/>
      <c r="FCI121" s="293"/>
      <c r="FCJ121" s="163"/>
      <c r="FCK121" s="293"/>
      <c r="FCL121" s="924"/>
      <c r="FCM121" s="293"/>
      <c r="FCN121" s="924"/>
      <c r="FCO121" s="947"/>
      <c r="FCP121" s="1098"/>
      <c r="FCQ121" s="924"/>
      <c r="FCR121" s="1095"/>
      <c r="FCS121" s="1093"/>
      <c r="FCT121" s="293"/>
      <c r="FCU121" s="293"/>
      <c r="FCV121" s="163"/>
      <c r="FCW121" s="293"/>
      <c r="FCX121" s="924"/>
      <c r="FCY121" s="293"/>
      <c r="FCZ121" s="924"/>
      <c r="FDA121" s="947"/>
      <c r="FDB121" s="1098"/>
      <c r="FDC121" s="924"/>
      <c r="FDD121" s="1095"/>
      <c r="FDE121" s="1093"/>
      <c r="FDF121" s="293"/>
      <c r="FDG121" s="293"/>
      <c r="FDH121" s="163"/>
      <c r="FDI121" s="293"/>
      <c r="FDJ121" s="924"/>
      <c r="FDK121" s="293"/>
      <c r="FDL121" s="924"/>
      <c r="FDM121" s="947"/>
      <c r="FDN121" s="1098"/>
      <c r="FDO121" s="924"/>
      <c r="FDP121" s="1095"/>
      <c r="FDQ121" s="1093"/>
      <c r="FDR121" s="293"/>
      <c r="FDS121" s="293"/>
      <c r="FDT121" s="163"/>
      <c r="FDU121" s="293"/>
      <c r="FDV121" s="924"/>
      <c r="FDW121" s="293"/>
      <c r="FDX121" s="924"/>
      <c r="FDY121" s="947"/>
      <c r="FDZ121" s="1098"/>
      <c r="FEA121" s="924"/>
      <c r="FEB121" s="1095"/>
      <c r="FEC121" s="1093"/>
      <c r="FED121" s="293"/>
      <c r="FEE121" s="293"/>
      <c r="FEF121" s="163"/>
      <c r="FEG121" s="293"/>
      <c r="FEH121" s="924"/>
      <c r="FEI121" s="293"/>
      <c r="FEJ121" s="924"/>
      <c r="FEK121" s="947"/>
      <c r="FEL121" s="1098"/>
      <c r="FEM121" s="924"/>
      <c r="FEN121" s="1095"/>
      <c r="FEO121" s="1093"/>
      <c r="FEP121" s="293"/>
      <c r="FEQ121" s="293"/>
      <c r="FER121" s="163"/>
      <c r="FES121" s="293"/>
      <c r="FET121" s="924"/>
      <c r="FEU121" s="293"/>
      <c r="FEV121" s="924"/>
      <c r="FEW121" s="947"/>
      <c r="FEX121" s="1098"/>
      <c r="FEY121" s="924"/>
      <c r="FEZ121" s="1095"/>
      <c r="FFA121" s="1093"/>
      <c r="FFB121" s="293"/>
      <c r="FFC121" s="293"/>
      <c r="FFD121" s="163"/>
      <c r="FFE121" s="293"/>
      <c r="FFF121" s="924"/>
      <c r="FFG121" s="293"/>
      <c r="FFH121" s="924"/>
      <c r="FFI121" s="947"/>
      <c r="FFJ121" s="1098"/>
      <c r="FFK121" s="924"/>
      <c r="FFL121" s="1095"/>
      <c r="FFM121" s="1093"/>
      <c r="FFN121" s="293"/>
      <c r="FFO121" s="293"/>
      <c r="FFP121" s="163"/>
      <c r="FFQ121" s="293"/>
      <c r="FFR121" s="924"/>
      <c r="FFS121" s="293"/>
      <c r="FFT121" s="924"/>
      <c r="FFU121" s="947"/>
      <c r="FFV121" s="1098"/>
      <c r="FFW121" s="924"/>
      <c r="FFX121" s="1095"/>
      <c r="FFY121" s="1093"/>
      <c r="FFZ121" s="293"/>
      <c r="FGA121" s="293"/>
      <c r="FGB121" s="163"/>
      <c r="FGC121" s="293"/>
      <c r="FGD121" s="924"/>
      <c r="FGE121" s="293"/>
      <c r="FGF121" s="924"/>
      <c r="FGG121" s="947"/>
      <c r="FGH121" s="1098"/>
      <c r="FGI121" s="924"/>
      <c r="FGJ121" s="1095"/>
      <c r="FGK121" s="1093"/>
      <c r="FGL121" s="293"/>
      <c r="FGM121" s="293"/>
      <c r="FGN121" s="163"/>
      <c r="FGO121" s="293"/>
      <c r="FGP121" s="924"/>
      <c r="FGQ121" s="293"/>
      <c r="FGR121" s="924"/>
      <c r="FGS121" s="947"/>
      <c r="FGT121" s="1098"/>
      <c r="FGU121" s="924"/>
      <c r="FGV121" s="1095"/>
      <c r="FGW121" s="1093"/>
      <c r="FGX121" s="293"/>
      <c r="FGY121" s="293"/>
      <c r="FGZ121" s="163"/>
      <c r="FHA121" s="293"/>
      <c r="FHB121" s="924"/>
      <c r="FHC121" s="293"/>
      <c r="FHD121" s="924"/>
      <c r="FHE121" s="947"/>
      <c r="FHF121" s="1098"/>
      <c r="FHG121" s="924"/>
      <c r="FHH121" s="1095"/>
      <c r="FHI121" s="1093"/>
      <c r="FHJ121" s="293"/>
      <c r="FHK121" s="293"/>
      <c r="FHL121" s="163"/>
      <c r="FHM121" s="293"/>
      <c r="FHN121" s="924"/>
      <c r="FHO121" s="293"/>
      <c r="FHP121" s="924"/>
      <c r="FHQ121" s="947"/>
      <c r="FHR121" s="1098"/>
      <c r="FHS121" s="924"/>
      <c r="FHT121" s="1095"/>
      <c r="FHU121" s="1093"/>
      <c r="FHV121" s="293"/>
      <c r="FHW121" s="293"/>
      <c r="FHX121" s="163"/>
      <c r="FHY121" s="293"/>
      <c r="FHZ121" s="924"/>
      <c r="FIA121" s="293"/>
      <c r="FIB121" s="924"/>
      <c r="FIC121" s="947"/>
      <c r="FID121" s="1098"/>
      <c r="FIE121" s="924"/>
      <c r="FIF121" s="1095"/>
      <c r="FIG121" s="1093"/>
      <c r="FIH121" s="293"/>
      <c r="FII121" s="293"/>
      <c r="FIJ121" s="163"/>
      <c r="FIK121" s="293"/>
      <c r="FIL121" s="924"/>
      <c r="FIM121" s="293"/>
      <c r="FIN121" s="924"/>
      <c r="FIO121" s="947"/>
      <c r="FIP121" s="1098"/>
      <c r="FIQ121" s="924"/>
      <c r="FIR121" s="1095"/>
      <c r="FIS121" s="1093"/>
      <c r="FIT121" s="293"/>
      <c r="FIU121" s="293"/>
      <c r="FIV121" s="163"/>
      <c r="FIW121" s="293"/>
      <c r="FIX121" s="924"/>
      <c r="FIY121" s="293"/>
      <c r="FIZ121" s="924"/>
      <c r="FJA121" s="947"/>
      <c r="FJB121" s="1098"/>
      <c r="FJC121" s="924"/>
      <c r="FJD121" s="1095"/>
      <c r="FJE121" s="1093"/>
      <c r="FJF121" s="293"/>
      <c r="FJG121" s="293"/>
      <c r="FJH121" s="163"/>
      <c r="FJI121" s="293"/>
      <c r="FJJ121" s="924"/>
      <c r="FJK121" s="293"/>
      <c r="FJL121" s="924"/>
      <c r="FJM121" s="947"/>
      <c r="FJN121" s="1098"/>
      <c r="FJO121" s="924"/>
      <c r="FJP121" s="1095"/>
      <c r="FJQ121" s="1093"/>
      <c r="FJR121" s="293"/>
      <c r="FJS121" s="293"/>
      <c r="FJT121" s="163"/>
      <c r="FJU121" s="293"/>
      <c r="FJV121" s="924"/>
      <c r="FJW121" s="293"/>
      <c r="FJX121" s="924"/>
      <c r="FJY121" s="947"/>
      <c r="FJZ121" s="1098"/>
      <c r="FKA121" s="924"/>
      <c r="FKB121" s="1095"/>
      <c r="FKC121" s="1093"/>
      <c r="FKD121" s="293"/>
      <c r="FKE121" s="293"/>
      <c r="FKF121" s="163"/>
      <c r="FKG121" s="293"/>
      <c r="FKH121" s="924"/>
      <c r="FKI121" s="293"/>
      <c r="FKJ121" s="924"/>
      <c r="FKK121" s="947"/>
      <c r="FKL121" s="1098"/>
      <c r="FKM121" s="924"/>
      <c r="FKN121" s="1095"/>
      <c r="FKO121" s="1093"/>
      <c r="FKP121" s="293"/>
      <c r="FKQ121" s="293"/>
      <c r="FKR121" s="163"/>
      <c r="FKS121" s="293"/>
      <c r="FKT121" s="924"/>
      <c r="FKU121" s="293"/>
      <c r="FKV121" s="924"/>
      <c r="FKW121" s="947"/>
      <c r="FKX121" s="1098"/>
      <c r="FKY121" s="924"/>
      <c r="FKZ121" s="1095"/>
      <c r="FLA121" s="1093"/>
      <c r="FLB121" s="293"/>
      <c r="FLC121" s="293"/>
      <c r="FLD121" s="163"/>
      <c r="FLE121" s="293"/>
      <c r="FLF121" s="924"/>
      <c r="FLG121" s="293"/>
      <c r="FLH121" s="924"/>
      <c r="FLI121" s="947"/>
      <c r="FLJ121" s="1098"/>
      <c r="FLK121" s="924"/>
      <c r="FLL121" s="1095"/>
      <c r="FLM121" s="1093"/>
      <c r="FLN121" s="293"/>
      <c r="FLO121" s="293"/>
      <c r="FLP121" s="163"/>
      <c r="FLQ121" s="293"/>
      <c r="FLR121" s="924"/>
      <c r="FLS121" s="293"/>
      <c r="FLT121" s="924"/>
      <c r="FLU121" s="947"/>
      <c r="FLV121" s="1098"/>
      <c r="FLW121" s="924"/>
      <c r="FLX121" s="1095"/>
      <c r="FLY121" s="1093"/>
      <c r="FLZ121" s="293"/>
      <c r="FMA121" s="293"/>
      <c r="FMB121" s="163"/>
      <c r="FMC121" s="293"/>
      <c r="FMD121" s="924"/>
      <c r="FME121" s="293"/>
      <c r="FMF121" s="924"/>
      <c r="FMG121" s="947"/>
      <c r="FMH121" s="1098"/>
      <c r="FMI121" s="924"/>
      <c r="FMJ121" s="1095"/>
      <c r="FMK121" s="1093"/>
      <c r="FML121" s="293"/>
      <c r="FMM121" s="293"/>
      <c r="FMN121" s="163"/>
      <c r="FMO121" s="293"/>
      <c r="FMP121" s="924"/>
      <c r="FMQ121" s="293"/>
      <c r="FMR121" s="924"/>
      <c r="FMS121" s="947"/>
      <c r="FMT121" s="1098"/>
      <c r="FMU121" s="924"/>
      <c r="FMV121" s="1095"/>
      <c r="FMW121" s="1093"/>
      <c r="FMX121" s="293"/>
      <c r="FMY121" s="293"/>
      <c r="FMZ121" s="163"/>
      <c r="FNA121" s="293"/>
      <c r="FNB121" s="924"/>
      <c r="FNC121" s="293"/>
      <c r="FND121" s="924"/>
      <c r="FNE121" s="947"/>
      <c r="FNF121" s="1098"/>
      <c r="FNG121" s="924"/>
      <c r="FNH121" s="1095"/>
      <c r="FNI121" s="1093"/>
      <c r="FNJ121" s="293"/>
      <c r="FNK121" s="293"/>
      <c r="FNL121" s="163"/>
      <c r="FNM121" s="293"/>
      <c r="FNN121" s="924"/>
      <c r="FNO121" s="293"/>
      <c r="FNP121" s="924"/>
      <c r="FNQ121" s="947"/>
      <c r="FNR121" s="1098"/>
      <c r="FNS121" s="924"/>
      <c r="FNT121" s="1095"/>
      <c r="FNU121" s="1093"/>
      <c r="FNV121" s="293"/>
      <c r="FNW121" s="293"/>
      <c r="FNX121" s="163"/>
      <c r="FNY121" s="293"/>
      <c r="FNZ121" s="924"/>
      <c r="FOA121" s="293"/>
      <c r="FOB121" s="924"/>
      <c r="FOC121" s="947"/>
      <c r="FOD121" s="1098"/>
      <c r="FOE121" s="924"/>
      <c r="FOF121" s="1095"/>
      <c r="FOG121" s="1093"/>
      <c r="FOH121" s="293"/>
      <c r="FOI121" s="293"/>
      <c r="FOJ121" s="163"/>
      <c r="FOK121" s="293"/>
      <c r="FOL121" s="924"/>
      <c r="FOM121" s="293"/>
      <c r="FON121" s="924"/>
      <c r="FOO121" s="947"/>
      <c r="FOP121" s="1098"/>
      <c r="FOQ121" s="924"/>
      <c r="FOR121" s="1095"/>
      <c r="FOS121" s="1093"/>
      <c r="FOT121" s="293"/>
      <c r="FOU121" s="293"/>
      <c r="FOV121" s="163"/>
      <c r="FOW121" s="293"/>
      <c r="FOX121" s="924"/>
      <c r="FOY121" s="293"/>
      <c r="FOZ121" s="924"/>
      <c r="FPA121" s="947"/>
      <c r="FPB121" s="1098"/>
      <c r="FPC121" s="924"/>
      <c r="FPD121" s="1095"/>
      <c r="FPE121" s="1093"/>
      <c r="FPF121" s="293"/>
      <c r="FPG121" s="293"/>
      <c r="FPH121" s="163"/>
      <c r="FPI121" s="293"/>
      <c r="FPJ121" s="924"/>
      <c r="FPK121" s="293"/>
      <c r="FPL121" s="924"/>
      <c r="FPM121" s="947"/>
      <c r="FPN121" s="1098"/>
      <c r="FPO121" s="924"/>
      <c r="FPP121" s="1095"/>
      <c r="FPQ121" s="1093"/>
      <c r="FPR121" s="293"/>
      <c r="FPS121" s="293"/>
      <c r="FPT121" s="163"/>
      <c r="FPU121" s="293"/>
      <c r="FPV121" s="924"/>
      <c r="FPW121" s="293"/>
      <c r="FPX121" s="924"/>
      <c r="FPY121" s="947"/>
      <c r="FPZ121" s="1098"/>
      <c r="FQA121" s="924"/>
      <c r="FQB121" s="1095"/>
      <c r="FQC121" s="1093"/>
      <c r="FQD121" s="293"/>
      <c r="FQE121" s="293"/>
      <c r="FQF121" s="163"/>
      <c r="FQG121" s="293"/>
      <c r="FQH121" s="924"/>
      <c r="FQI121" s="293"/>
      <c r="FQJ121" s="924"/>
      <c r="FQK121" s="947"/>
      <c r="FQL121" s="1098"/>
      <c r="FQM121" s="924"/>
      <c r="FQN121" s="1095"/>
      <c r="FQO121" s="1093"/>
      <c r="FQP121" s="293"/>
      <c r="FQQ121" s="293"/>
      <c r="FQR121" s="163"/>
      <c r="FQS121" s="293"/>
      <c r="FQT121" s="924"/>
      <c r="FQU121" s="293"/>
      <c r="FQV121" s="924"/>
      <c r="FQW121" s="947"/>
      <c r="FQX121" s="1098"/>
      <c r="FQY121" s="924"/>
      <c r="FQZ121" s="1095"/>
      <c r="FRA121" s="1093"/>
      <c r="FRB121" s="293"/>
      <c r="FRC121" s="293"/>
      <c r="FRD121" s="163"/>
      <c r="FRE121" s="293"/>
      <c r="FRF121" s="924"/>
      <c r="FRG121" s="293"/>
      <c r="FRH121" s="924"/>
      <c r="FRI121" s="947"/>
      <c r="FRJ121" s="1098"/>
      <c r="FRK121" s="924"/>
      <c r="FRL121" s="1095"/>
      <c r="FRM121" s="1093"/>
      <c r="FRN121" s="293"/>
      <c r="FRO121" s="293"/>
      <c r="FRP121" s="163"/>
      <c r="FRQ121" s="293"/>
      <c r="FRR121" s="924"/>
      <c r="FRS121" s="293"/>
      <c r="FRT121" s="924"/>
      <c r="FRU121" s="947"/>
      <c r="FRV121" s="1098"/>
      <c r="FRW121" s="924"/>
      <c r="FRX121" s="1095"/>
      <c r="FRY121" s="1093"/>
      <c r="FRZ121" s="293"/>
      <c r="FSA121" s="293"/>
      <c r="FSB121" s="163"/>
      <c r="FSC121" s="293"/>
      <c r="FSD121" s="924"/>
      <c r="FSE121" s="293"/>
      <c r="FSF121" s="924"/>
      <c r="FSG121" s="947"/>
      <c r="FSH121" s="1098"/>
      <c r="FSI121" s="924"/>
      <c r="FSJ121" s="1095"/>
      <c r="FSK121" s="1093"/>
      <c r="FSL121" s="293"/>
      <c r="FSM121" s="293"/>
      <c r="FSN121" s="163"/>
      <c r="FSO121" s="293"/>
      <c r="FSP121" s="924"/>
      <c r="FSQ121" s="293"/>
      <c r="FSR121" s="924"/>
      <c r="FSS121" s="947"/>
      <c r="FST121" s="1098"/>
      <c r="FSU121" s="924"/>
      <c r="FSV121" s="1095"/>
      <c r="FSW121" s="1093"/>
      <c r="FSX121" s="293"/>
      <c r="FSY121" s="293"/>
      <c r="FSZ121" s="163"/>
      <c r="FTA121" s="293"/>
      <c r="FTB121" s="924"/>
      <c r="FTC121" s="293"/>
      <c r="FTD121" s="924"/>
      <c r="FTE121" s="947"/>
      <c r="FTF121" s="1098"/>
      <c r="FTG121" s="924"/>
      <c r="FTH121" s="1095"/>
      <c r="FTI121" s="1093"/>
      <c r="FTJ121" s="293"/>
      <c r="FTK121" s="293"/>
      <c r="FTL121" s="163"/>
      <c r="FTM121" s="293"/>
      <c r="FTN121" s="924"/>
      <c r="FTO121" s="293"/>
      <c r="FTP121" s="924"/>
      <c r="FTQ121" s="947"/>
      <c r="FTR121" s="1098"/>
      <c r="FTS121" s="924"/>
      <c r="FTT121" s="1095"/>
      <c r="FTU121" s="1093"/>
      <c r="FTV121" s="293"/>
      <c r="FTW121" s="293"/>
      <c r="FTX121" s="163"/>
      <c r="FTY121" s="293"/>
      <c r="FTZ121" s="924"/>
      <c r="FUA121" s="293"/>
      <c r="FUB121" s="924"/>
      <c r="FUC121" s="947"/>
      <c r="FUD121" s="1098"/>
      <c r="FUE121" s="924"/>
      <c r="FUF121" s="1095"/>
      <c r="FUG121" s="1093"/>
      <c r="FUH121" s="293"/>
      <c r="FUI121" s="293"/>
      <c r="FUJ121" s="163"/>
      <c r="FUK121" s="293"/>
      <c r="FUL121" s="924"/>
      <c r="FUM121" s="293"/>
      <c r="FUN121" s="924"/>
      <c r="FUO121" s="947"/>
      <c r="FUP121" s="1098"/>
      <c r="FUQ121" s="924"/>
      <c r="FUR121" s="1095"/>
      <c r="FUS121" s="1093"/>
      <c r="FUT121" s="293"/>
      <c r="FUU121" s="293"/>
      <c r="FUV121" s="163"/>
      <c r="FUW121" s="293"/>
      <c r="FUX121" s="924"/>
      <c r="FUY121" s="293"/>
      <c r="FUZ121" s="924"/>
      <c r="FVA121" s="947"/>
      <c r="FVB121" s="1098"/>
      <c r="FVC121" s="924"/>
      <c r="FVD121" s="1095"/>
      <c r="FVE121" s="1093"/>
      <c r="FVF121" s="293"/>
      <c r="FVG121" s="293"/>
      <c r="FVH121" s="163"/>
      <c r="FVI121" s="293"/>
      <c r="FVJ121" s="924"/>
      <c r="FVK121" s="293"/>
      <c r="FVL121" s="924"/>
      <c r="FVM121" s="947"/>
      <c r="FVN121" s="1098"/>
      <c r="FVO121" s="924"/>
      <c r="FVP121" s="1095"/>
      <c r="FVQ121" s="1093"/>
      <c r="FVR121" s="293"/>
      <c r="FVS121" s="293"/>
      <c r="FVT121" s="163"/>
      <c r="FVU121" s="293"/>
      <c r="FVV121" s="924"/>
      <c r="FVW121" s="293"/>
      <c r="FVX121" s="924"/>
      <c r="FVY121" s="947"/>
      <c r="FVZ121" s="1098"/>
      <c r="FWA121" s="924"/>
      <c r="FWB121" s="1095"/>
      <c r="FWC121" s="1093"/>
      <c r="FWD121" s="293"/>
      <c r="FWE121" s="293"/>
      <c r="FWF121" s="163"/>
      <c r="FWG121" s="293"/>
      <c r="FWH121" s="924"/>
      <c r="FWI121" s="293"/>
      <c r="FWJ121" s="924"/>
      <c r="FWK121" s="947"/>
      <c r="FWL121" s="1098"/>
      <c r="FWM121" s="924"/>
      <c r="FWN121" s="1095"/>
      <c r="FWO121" s="1093"/>
      <c r="FWP121" s="293"/>
      <c r="FWQ121" s="293"/>
      <c r="FWR121" s="163"/>
      <c r="FWS121" s="293"/>
      <c r="FWT121" s="924"/>
      <c r="FWU121" s="293"/>
      <c r="FWV121" s="924"/>
      <c r="FWW121" s="947"/>
      <c r="FWX121" s="1098"/>
      <c r="FWY121" s="924"/>
      <c r="FWZ121" s="1095"/>
      <c r="FXA121" s="1093"/>
      <c r="FXB121" s="293"/>
      <c r="FXC121" s="293"/>
      <c r="FXD121" s="163"/>
      <c r="FXE121" s="293"/>
      <c r="FXF121" s="924"/>
      <c r="FXG121" s="293"/>
      <c r="FXH121" s="924"/>
      <c r="FXI121" s="947"/>
      <c r="FXJ121" s="1098"/>
      <c r="FXK121" s="924"/>
      <c r="FXL121" s="1095"/>
      <c r="FXM121" s="1093"/>
      <c r="FXN121" s="293"/>
      <c r="FXO121" s="293"/>
      <c r="FXP121" s="163"/>
      <c r="FXQ121" s="293"/>
      <c r="FXR121" s="924"/>
      <c r="FXS121" s="293"/>
      <c r="FXT121" s="924"/>
      <c r="FXU121" s="947"/>
      <c r="FXV121" s="1098"/>
      <c r="FXW121" s="924"/>
      <c r="FXX121" s="1095"/>
      <c r="FXY121" s="1093"/>
      <c r="FXZ121" s="293"/>
      <c r="FYA121" s="293"/>
      <c r="FYB121" s="163"/>
      <c r="FYC121" s="293"/>
      <c r="FYD121" s="924"/>
      <c r="FYE121" s="293"/>
      <c r="FYF121" s="924"/>
      <c r="FYG121" s="947"/>
      <c r="FYH121" s="1098"/>
      <c r="FYI121" s="924"/>
      <c r="FYJ121" s="1095"/>
      <c r="FYK121" s="1093"/>
      <c r="FYL121" s="293"/>
      <c r="FYM121" s="293"/>
      <c r="FYN121" s="163"/>
      <c r="FYO121" s="293"/>
      <c r="FYP121" s="924"/>
      <c r="FYQ121" s="293"/>
      <c r="FYR121" s="924"/>
      <c r="FYS121" s="947"/>
      <c r="FYT121" s="1098"/>
      <c r="FYU121" s="924"/>
      <c r="FYV121" s="1095"/>
      <c r="FYW121" s="1093"/>
      <c r="FYX121" s="293"/>
      <c r="FYY121" s="293"/>
      <c r="FYZ121" s="163"/>
      <c r="FZA121" s="293"/>
      <c r="FZB121" s="924"/>
      <c r="FZC121" s="293"/>
      <c r="FZD121" s="924"/>
      <c r="FZE121" s="947"/>
      <c r="FZF121" s="1098"/>
      <c r="FZG121" s="924"/>
      <c r="FZH121" s="1095"/>
      <c r="FZI121" s="1093"/>
      <c r="FZJ121" s="293"/>
      <c r="FZK121" s="293"/>
      <c r="FZL121" s="163"/>
      <c r="FZM121" s="293"/>
      <c r="FZN121" s="924"/>
      <c r="FZO121" s="293"/>
      <c r="FZP121" s="924"/>
      <c r="FZQ121" s="947"/>
      <c r="FZR121" s="1098"/>
      <c r="FZS121" s="924"/>
      <c r="FZT121" s="1095"/>
      <c r="FZU121" s="1093"/>
      <c r="FZV121" s="293"/>
      <c r="FZW121" s="293"/>
      <c r="FZX121" s="163"/>
      <c r="FZY121" s="293"/>
      <c r="FZZ121" s="924"/>
      <c r="GAA121" s="293"/>
      <c r="GAB121" s="924"/>
      <c r="GAC121" s="947"/>
      <c r="GAD121" s="1098"/>
      <c r="GAE121" s="924"/>
      <c r="GAF121" s="1095"/>
      <c r="GAG121" s="1093"/>
      <c r="GAH121" s="293"/>
      <c r="GAI121" s="293"/>
      <c r="GAJ121" s="163"/>
      <c r="GAK121" s="293"/>
      <c r="GAL121" s="924"/>
      <c r="GAM121" s="293"/>
      <c r="GAN121" s="924"/>
      <c r="GAO121" s="947"/>
      <c r="GAP121" s="1098"/>
      <c r="GAQ121" s="924"/>
      <c r="GAR121" s="1095"/>
      <c r="GAS121" s="1093"/>
      <c r="GAT121" s="293"/>
      <c r="GAU121" s="293"/>
      <c r="GAV121" s="163"/>
      <c r="GAW121" s="293"/>
      <c r="GAX121" s="924"/>
      <c r="GAY121" s="293"/>
      <c r="GAZ121" s="924"/>
      <c r="GBA121" s="947"/>
      <c r="GBB121" s="1098"/>
      <c r="GBC121" s="924"/>
      <c r="GBD121" s="1095"/>
      <c r="GBE121" s="1093"/>
      <c r="GBF121" s="293"/>
      <c r="GBG121" s="293"/>
      <c r="GBH121" s="163"/>
      <c r="GBI121" s="293"/>
      <c r="GBJ121" s="924"/>
      <c r="GBK121" s="293"/>
      <c r="GBL121" s="924"/>
      <c r="GBM121" s="947"/>
      <c r="GBN121" s="1098"/>
      <c r="GBO121" s="924"/>
      <c r="GBP121" s="1095"/>
      <c r="GBQ121" s="1093"/>
      <c r="GBR121" s="293"/>
      <c r="GBS121" s="293"/>
      <c r="GBT121" s="163"/>
      <c r="GBU121" s="293"/>
      <c r="GBV121" s="924"/>
      <c r="GBW121" s="293"/>
      <c r="GBX121" s="924"/>
      <c r="GBY121" s="947"/>
      <c r="GBZ121" s="1098"/>
      <c r="GCA121" s="924"/>
      <c r="GCB121" s="1095"/>
      <c r="GCC121" s="1093"/>
      <c r="GCD121" s="293"/>
      <c r="GCE121" s="293"/>
      <c r="GCF121" s="163"/>
      <c r="GCG121" s="293"/>
      <c r="GCH121" s="924"/>
      <c r="GCI121" s="293"/>
      <c r="GCJ121" s="924"/>
      <c r="GCK121" s="947"/>
      <c r="GCL121" s="1098"/>
      <c r="GCM121" s="924"/>
      <c r="GCN121" s="1095"/>
      <c r="GCO121" s="1093"/>
      <c r="GCP121" s="293"/>
      <c r="GCQ121" s="293"/>
      <c r="GCR121" s="163"/>
      <c r="GCS121" s="293"/>
      <c r="GCT121" s="924"/>
      <c r="GCU121" s="293"/>
      <c r="GCV121" s="924"/>
      <c r="GCW121" s="947"/>
      <c r="GCX121" s="1098"/>
      <c r="GCY121" s="924"/>
      <c r="GCZ121" s="1095"/>
      <c r="GDA121" s="1093"/>
      <c r="GDB121" s="293"/>
      <c r="GDC121" s="293"/>
      <c r="GDD121" s="163"/>
      <c r="GDE121" s="293"/>
      <c r="GDF121" s="924"/>
      <c r="GDG121" s="293"/>
      <c r="GDH121" s="924"/>
      <c r="GDI121" s="947"/>
      <c r="GDJ121" s="1098"/>
      <c r="GDK121" s="924"/>
      <c r="GDL121" s="1095"/>
      <c r="GDM121" s="1093"/>
      <c r="GDN121" s="293"/>
      <c r="GDO121" s="293"/>
      <c r="GDP121" s="163"/>
      <c r="GDQ121" s="293"/>
      <c r="GDR121" s="924"/>
      <c r="GDS121" s="293"/>
      <c r="GDT121" s="924"/>
      <c r="GDU121" s="947"/>
      <c r="GDV121" s="1098"/>
      <c r="GDW121" s="924"/>
      <c r="GDX121" s="1095"/>
      <c r="GDY121" s="1093"/>
      <c r="GDZ121" s="293"/>
      <c r="GEA121" s="293"/>
      <c r="GEB121" s="163"/>
      <c r="GEC121" s="293"/>
      <c r="GED121" s="924"/>
      <c r="GEE121" s="293"/>
      <c r="GEF121" s="924"/>
      <c r="GEG121" s="947"/>
      <c r="GEH121" s="1098"/>
      <c r="GEI121" s="924"/>
      <c r="GEJ121" s="1095"/>
      <c r="GEK121" s="1093"/>
      <c r="GEL121" s="293"/>
      <c r="GEM121" s="293"/>
      <c r="GEN121" s="163"/>
      <c r="GEO121" s="293"/>
      <c r="GEP121" s="924"/>
      <c r="GEQ121" s="293"/>
      <c r="GER121" s="924"/>
      <c r="GES121" s="947"/>
      <c r="GET121" s="1098"/>
      <c r="GEU121" s="924"/>
      <c r="GEV121" s="1095"/>
      <c r="GEW121" s="1093"/>
      <c r="GEX121" s="293"/>
      <c r="GEY121" s="293"/>
      <c r="GEZ121" s="163"/>
      <c r="GFA121" s="293"/>
      <c r="GFB121" s="924"/>
      <c r="GFC121" s="293"/>
      <c r="GFD121" s="924"/>
      <c r="GFE121" s="947"/>
      <c r="GFF121" s="1098"/>
      <c r="GFG121" s="924"/>
      <c r="GFH121" s="1095"/>
      <c r="GFI121" s="1093"/>
      <c r="GFJ121" s="293"/>
      <c r="GFK121" s="293"/>
      <c r="GFL121" s="163"/>
      <c r="GFM121" s="293"/>
      <c r="GFN121" s="924"/>
      <c r="GFO121" s="293"/>
      <c r="GFP121" s="924"/>
      <c r="GFQ121" s="947"/>
      <c r="GFR121" s="1098"/>
      <c r="GFS121" s="924"/>
      <c r="GFT121" s="1095"/>
      <c r="GFU121" s="1093"/>
      <c r="GFV121" s="293"/>
      <c r="GFW121" s="293"/>
      <c r="GFX121" s="163"/>
      <c r="GFY121" s="293"/>
      <c r="GFZ121" s="924"/>
      <c r="GGA121" s="293"/>
      <c r="GGB121" s="924"/>
      <c r="GGC121" s="947"/>
      <c r="GGD121" s="1098"/>
      <c r="GGE121" s="924"/>
      <c r="GGF121" s="1095"/>
      <c r="GGG121" s="1093"/>
      <c r="GGH121" s="293"/>
      <c r="GGI121" s="293"/>
      <c r="GGJ121" s="163"/>
      <c r="GGK121" s="293"/>
      <c r="GGL121" s="924"/>
      <c r="GGM121" s="293"/>
      <c r="GGN121" s="924"/>
      <c r="GGO121" s="947"/>
      <c r="GGP121" s="1098"/>
      <c r="GGQ121" s="924"/>
      <c r="GGR121" s="1095"/>
      <c r="GGS121" s="1093"/>
      <c r="GGT121" s="293"/>
      <c r="GGU121" s="293"/>
      <c r="GGV121" s="163"/>
      <c r="GGW121" s="293"/>
      <c r="GGX121" s="924"/>
      <c r="GGY121" s="293"/>
      <c r="GGZ121" s="924"/>
      <c r="GHA121" s="947"/>
      <c r="GHB121" s="1098"/>
      <c r="GHC121" s="924"/>
      <c r="GHD121" s="1095"/>
      <c r="GHE121" s="1093"/>
      <c r="GHF121" s="293"/>
      <c r="GHG121" s="293"/>
      <c r="GHH121" s="163"/>
      <c r="GHI121" s="293"/>
      <c r="GHJ121" s="924"/>
      <c r="GHK121" s="293"/>
      <c r="GHL121" s="924"/>
      <c r="GHM121" s="947"/>
      <c r="GHN121" s="1098"/>
      <c r="GHO121" s="924"/>
      <c r="GHP121" s="1095"/>
      <c r="GHQ121" s="1093"/>
      <c r="GHR121" s="293"/>
      <c r="GHS121" s="293"/>
      <c r="GHT121" s="163"/>
      <c r="GHU121" s="293"/>
      <c r="GHV121" s="924"/>
      <c r="GHW121" s="293"/>
      <c r="GHX121" s="924"/>
      <c r="GHY121" s="947"/>
      <c r="GHZ121" s="1098"/>
      <c r="GIA121" s="924"/>
      <c r="GIB121" s="1095"/>
      <c r="GIC121" s="1093"/>
      <c r="GID121" s="293"/>
      <c r="GIE121" s="293"/>
      <c r="GIF121" s="163"/>
      <c r="GIG121" s="293"/>
      <c r="GIH121" s="924"/>
      <c r="GII121" s="293"/>
      <c r="GIJ121" s="924"/>
      <c r="GIK121" s="947"/>
      <c r="GIL121" s="1098"/>
      <c r="GIM121" s="924"/>
      <c r="GIN121" s="1095"/>
      <c r="GIO121" s="1093"/>
      <c r="GIP121" s="293"/>
      <c r="GIQ121" s="293"/>
      <c r="GIR121" s="163"/>
      <c r="GIS121" s="293"/>
      <c r="GIT121" s="924"/>
      <c r="GIU121" s="293"/>
      <c r="GIV121" s="924"/>
      <c r="GIW121" s="947"/>
      <c r="GIX121" s="1098"/>
      <c r="GIY121" s="924"/>
      <c r="GIZ121" s="1095"/>
      <c r="GJA121" s="1093"/>
      <c r="GJB121" s="293"/>
      <c r="GJC121" s="293"/>
      <c r="GJD121" s="163"/>
      <c r="GJE121" s="293"/>
      <c r="GJF121" s="924"/>
      <c r="GJG121" s="293"/>
      <c r="GJH121" s="924"/>
      <c r="GJI121" s="947"/>
      <c r="GJJ121" s="1098"/>
      <c r="GJK121" s="924"/>
      <c r="GJL121" s="1095"/>
      <c r="GJM121" s="1093"/>
      <c r="GJN121" s="293"/>
      <c r="GJO121" s="293"/>
      <c r="GJP121" s="163"/>
      <c r="GJQ121" s="293"/>
      <c r="GJR121" s="924"/>
      <c r="GJS121" s="293"/>
      <c r="GJT121" s="924"/>
      <c r="GJU121" s="947"/>
      <c r="GJV121" s="1098"/>
      <c r="GJW121" s="924"/>
      <c r="GJX121" s="1095"/>
      <c r="GJY121" s="1093"/>
      <c r="GJZ121" s="293"/>
      <c r="GKA121" s="293"/>
      <c r="GKB121" s="163"/>
      <c r="GKC121" s="293"/>
      <c r="GKD121" s="924"/>
      <c r="GKE121" s="293"/>
      <c r="GKF121" s="924"/>
      <c r="GKG121" s="947"/>
      <c r="GKH121" s="1098"/>
      <c r="GKI121" s="924"/>
      <c r="GKJ121" s="1095"/>
      <c r="GKK121" s="1093"/>
      <c r="GKL121" s="293"/>
      <c r="GKM121" s="293"/>
      <c r="GKN121" s="163"/>
      <c r="GKO121" s="293"/>
      <c r="GKP121" s="924"/>
      <c r="GKQ121" s="293"/>
      <c r="GKR121" s="924"/>
      <c r="GKS121" s="947"/>
      <c r="GKT121" s="1098"/>
      <c r="GKU121" s="924"/>
      <c r="GKV121" s="1095"/>
      <c r="GKW121" s="1093"/>
      <c r="GKX121" s="293"/>
      <c r="GKY121" s="293"/>
      <c r="GKZ121" s="163"/>
      <c r="GLA121" s="293"/>
      <c r="GLB121" s="924"/>
      <c r="GLC121" s="293"/>
      <c r="GLD121" s="924"/>
      <c r="GLE121" s="947"/>
      <c r="GLF121" s="1098"/>
      <c r="GLG121" s="924"/>
      <c r="GLH121" s="1095"/>
      <c r="GLI121" s="1093"/>
      <c r="GLJ121" s="293"/>
      <c r="GLK121" s="293"/>
      <c r="GLL121" s="163"/>
      <c r="GLM121" s="293"/>
      <c r="GLN121" s="924"/>
      <c r="GLO121" s="293"/>
      <c r="GLP121" s="924"/>
      <c r="GLQ121" s="947"/>
      <c r="GLR121" s="1098"/>
      <c r="GLS121" s="924"/>
      <c r="GLT121" s="1095"/>
      <c r="GLU121" s="1093"/>
      <c r="GLV121" s="293"/>
      <c r="GLW121" s="293"/>
      <c r="GLX121" s="163"/>
      <c r="GLY121" s="293"/>
      <c r="GLZ121" s="924"/>
      <c r="GMA121" s="293"/>
      <c r="GMB121" s="924"/>
      <c r="GMC121" s="947"/>
      <c r="GMD121" s="1098"/>
      <c r="GME121" s="924"/>
      <c r="GMF121" s="1095"/>
      <c r="GMG121" s="1093"/>
      <c r="GMH121" s="293"/>
      <c r="GMI121" s="293"/>
      <c r="GMJ121" s="163"/>
      <c r="GMK121" s="293"/>
      <c r="GML121" s="924"/>
      <c r="GMM121" s="293"/>
      <c r="GMN121" s="924"/>
      <c r="GMO121" s="947"/>
      <c r="GMP121" s="1098"/>
      <c r="GMQ121" s="924"/>
      <c r="GMR121" s="1095"/>
      <c r="GMS121" s="1093"/>
      <c r="GMT121" s="293"/>
      <c r="GMU121" s="293"/>
      <c r="GMV121" s="163"/>
      <c r="GMW121" s="293"/>
      <c r="GMX121" s="924"/>
      <c r="GMY121" s="293"/>
      <c r="GMZ121" s="924"/>
      <c r="GNA121" s="947"/>
      <c r="GNB121" s="1098"/>
      <c r="GNC121" s="924"/>
      <c r="GND121" s="1095"/>
      <c r="GNE121" s="1093"/>
      <c r="GNF121" s="293"/>
      <c r="GNG121" s="293"/>
      <c r="GNH121" s="163"/>
      <c r="GNI121" s="293"/>
      <c r="GNJ121" s="924"/>
      <c r="GNK121" s="293"/>
      <c r="GNL121" s="924"/>
      <c r="GNM121" s="947"/>
      <c r="GNN121" s="1098"/>
      <c r="GNO121" s="924"/>
      <c r="GNP121" s="1095"/>
      <c r="GNQ121" s="1093"/>
      <c r="GNR121" s="293"/>
      <c r="GNS121" s="293"/>
      <c r="GNT121" s="163"/>
      <c r="GNU121" s="293"/>
      <c r="GNV121" s="924"/>
      <c r="GNW121" s="293"/>
      <c r="GNX121" s="924"/>
      <c r="GNY121" s="947"/>
      <c r="GNZ121" s="1098"/>
      <c r="GOA121" s="924"/>
      <c r="GOB121" s="1095"/>
      <c r="GOC121" s="1093"/>
      <c r="GOD121" s="293"/>
      <c r="GOE121" s="293"/>
      <c r="GOF121" s="163"/>
      <c r="GOG121" s="293"/>
      <c r="GOH121" s="924"/>
      <c r="GOI121" s="293"/>
      <c r="GOJ121" s="924"/>
      <c r="GOK121" s="947"/>
      <c r="GOL121" s="1098"/>
      <c r="GOM121" s="924"/>
      <c r="GON121" s="1095"/>
      <c r="GOO121" s="1093"/>
      <c r="GOP121" s="293"/>
      <c r="GOQ121" s="293"/>
      <c r="GOR121" s="163"/>
      <c r="GOS121" s="293"/>
      <c r="GOT121" s="924"/>
      <c r="GOU121" s="293"/>
      <c r="GOV121" s="924"/>
      <c r="GOW121" s="947"/>
      <c r="GOX121" s="1098"/>
      <c r="GOY121" s="924"/>
      <c r="GOZ121" s="1095"/>
      <c r="GPA121" s="1093"/>
      <c r="GPB121" s="293"/>
      <c r="GPC121" s="293"/>
      <c r="GPD121" s="163"/>
      <c r="GPE121" s="293"/>
      <c r="GPF121" s="924"/>
      <c r="GPG121" s="293"/>
      <c r="GPH121" s="924"/>
      <c r="GPI121" s="947"/>
      <c r="GPJ121" s="1098"/>
      <c r="GPK121" s="924"/>
      <c r="GPL121" s="1095"/>
      <c r="GPM121" s="1093"/>
      <c r="GPN121" s="293"/>
      <c r="GPO121" s="293"/>
      <c r="GPP121" s="163"/>
      <c r="GPQ121" s="293"/>
      <c r="GPR121" s="924"/>
      <c r="GPS121" s="293"/>
      <c r="GPT121" s="924"/>
      <c r="GPU121" s="947"/>
      <c r="GPV121" s="1098"/>
      <c r="GPW121" s="924"/>
      <c r="GPX121" s="1095"/>
      <c r="GPY121" s="1093"/>
      <c r="GPZ121" s="293"/>
      <c r="GQA121" s="293"/>
      <c r="GQB121" s="163"/>
      <c r="GQC121" s="293"/>
      <c r="GQD121" s="924"/>
      <c r="GQE121" s="293"/>
      <c r="GQF121" s="924"/>
      <c r="GQG121" s="947"/>
      <c r="GQH121" s="1098"/>
      <c r="GQI121" s="924"/>
      <c r="GQJ121" s="1095"/>
      <c r="GQK121" s="1093"/>
      <c r="GQL121" s="293"/>
      <c r="GQM121" s="293"/>
      <c r="GQN121" s="163"/>
      <c r="GQO121" s="293"/>
      <c r="GQP121" s="924"/>
      <c r="GQQ121" s="293"/>
      <c r="GQR121" s="924"/>
      <c r="GQS121" s="947"/>
      <c r="GQT121" s="1098"/>
      <c r="GQU121" s="924"/>
      <c r="GQV121" s="1095"/>
      <c r="GQW121" s="1093"/>
      <c r="GQX121" s="293"/>
      <c r="GQY121" s="293"/>
      <c r="GQZ121" s="163"/>
      <c r="GRA121" s="293"/>
      <c r="GRB121" s="924"/>
      <c r="GRC121" s="293"/>
      <c r="GRD121" s="924"/>
      <c r="GRE121" s="947"/>
      <c r="GRF121" s="1098"/>
      <c r="GRG121" s="924"/>
      <c r="GRH121" s="1095"/>
      <c r="GRI121" s="1093"/>
      <c r="GRJ121" s="293"/>
      <c r="GRK121" s="293"/>
      <c r="GRL121" s="163"/>
      <c r="GRM121" s="293"/>
      <c r="GRN121" s="924"/>
      <c r="GRO121" s="293"/>
      <c r="GRP121" s="924"/>
      <c r="GRQ121" s="947"/>
      <c r="GRR121" s="1098"/>
      <c r="GRS121" s="924"/>
      <c r="GRT121" s="1095"/>
      <c r="GRU121" s="1093"/>
      <c r="GRV121" s="293"/>
      <c r="GRW121" s="293"/>
      <c r="GRX121" s="163"/>
      <c r="GRY121" s="293"/>
      <c r="GRZ121" s="924"/>
      <c r="GSA121" s="293"/>
      <c r="GSB121" s="924"/>
      <c r="GSC121" s="947"/>
      <c r="GSD121" s="1098"/>
      <c r="GSE121" s="924"/>
      <c r="GSF121" s="1095"/>
      <c r="GSG121" s="1093"/>
      <c r="GSH121" s="293"/>
      <c r="GSI121" s="293"/>
      <c r="GSJ121" s="163"/>
      <c r="GSK121" s="293"/>
      <c r="GSL121" s="924"/>
      <c r="GSM121" s="293"/>
      <c r="GSN121" s="924"/>
      <c r="GSO121" s="947"/>
      <c r="GSP121" s="1098"/>
      <c r="GSQ121" s="924"/>
      <c r="GSR121" s="1095"/>
      <c r="GSS121" s="1093"/>
      <c r="GST121" s="293"/>
      <c r="GSU121" s="293"/>
      <c r="GSV121" s="163"/>
      <c r="GSW121" s="293"/>
      <c r="GSX121" s="924"/>
      <c r="GSY121" s="293"/>
      <c r="GSZ121" s="924"/>
      <c r="GTA121" s="947"/>
      <c r="GTB121" s="1098"/>
      <c r="GTC121" s="924"/>
      <c r="GTD121" s="1095"/>
      <c r="GTE121" s="1093"/>
      <c r="GTF121" s="293"/>
      <c r="GTG121" s="293"/>
      <c r="GTH121" s="163"/>
      <c r="GTI121" s="293"/>
      <c r="GTJ121" s="924"/>
      <c r="GTK121" s="293"/>
      <c r="GTL121" s="924"/>
      <c r="GTM121" s="947"/>
      <c r="GTN121" s="1098"/>
      <c r="GTO121" s="924"/>
      <c r="GTP121" s="1095"/>
      <c r="GTQ121" s="1093"/>
      <c r="GTR121" s="293"/>
      <c r="GTS121" s="293"/>
      <c r="GTT121" s="163"/>
      <c r="GTU121" s="293"/>
      <c r="GTV121" s="924"/>
      <c r="GTW121" s="293"/>
      <c r="GTX121" s="924"/>
      <c r="GTY121" s="947"/>
      <c r="GTZ121" s="1098"/>
      <c r="GUA121" s="924"/>
      <c r="GUB121" s="1095"/>
      <c r="GUC121" s="1093"/>
      <c r="GUD121" s="293"/>
      <c r="GUE121" s="293"/>
      <c r="GUF121" s="163"/>
      <c r="GUG121" s="293"/>
      <c r="GUH121" s="924"/>
      <c r="GUI121" s="293"/>
      <c r="GUJ121" s="924"/>
      <c r="GUK121" s="947"/>
      <c r="GUL121" s="1098"/>
      <c r="GUM121" s="924"/>
      <c r="GUN121" s="1095"/>
      <c r="GUO121" s="1093"/>
      <c r="GUP121" s="293"/>
      <c r="GUQ121" s="293"/>
      <c r="GUR121" s="163"/>
      <c r="GUS121" s="293"/>
      <c r="GUT121" s="924"/>
      <c r="GUU121" s="293"/>
      <c r="GUV121" s="924"/>
      <c r="GUW121" s="947"/>
      <c r="GUX121" s="1098"/>
      <c r="GUY121" s="924"/>
      <c r="GUZ121" s="1095"/>
      <c r="GVA121" s="1093"/>
      <c r="GVB121" s="293"/>
      <c r="GVC121" s="293"/>
      <c r="GVD121" s="163"/>
      <c r="GVE121" s="293"/>
      <c r="GVF121" s="924"/>
      <c r="GVG121" s="293"/>
      <c r="GVH121" s="924"/>
      <c r="GVI121" s="947"/>
      <c r="GVJ121" s="1098"/>
      <c r="GVK121" s="924"/>
      <c r="GVL121" s="1095"/>
      <c r="GVM121" s="1093"/>
      <c r="GVN121" s="293"/>
      <c r="GVO121" s="293"/>
      <c r="GVP121" s="163"/>
      <c r="GVQ121" s="293"/>
      <c r="GVR121" s="924"/>
      <c r="GVS121" s="293"/>
      <c r="GVT121" s="924"/>
      <c r="GVU121" s="947"/>
      <c r="GVV121" s="1098"/>
      <c r="GVW121" s="924"/>
      <c r="GVX121" s="1095"/>
      <c r="GVY121" s="1093"/>
      <c r="GVZ121" s="293"/>
      <c r="GWA121" s="293"/>
      <c r="GWB121" s="163"/>
      <c r="GWC121" s="293"/>
      <c r="GWD121" s="924"/>
      <c r="GWE121" s="293"/>
      <c r="GWF121" s="924"/>
      <c r="GWG121" s="947"/>
      <c r="GWH121" s="1098"/>
      <c r="GWI121" s="924"/>
      <c r="GWJ121" s="1095"/>
      <c r="GWK121" s="1093"/>
      <c r="GWL121" s="293"/>
      <c r="GWM121" s="293"/>
      <c r="GWN121" s="163"/>
      <c r="GWO121" s="293"/>
      <c r="GWP121" s="924"/>
      <c r="GWQ121" s="293"/>
      <c r="GWR121" s="924"/>
      <c r="GWS121" s="947"/>
      <c r="GWT121" s="1098"/>
      <c r="GWU121" s="924"/>
      <c r="GWV121" s="1095"/>
      <c r="GWW121" s="1093"/>
      <c r="GWX121" s="293"/>
      <c r="GWY121" s="293"/>
      <c r="GWZ121" s="163"/>
      <c r="GXA121" s="293"/>
      <c r="GXB121" s="924"/>
      <c r="GXC121" s="293"/>
      <c r="GXD121" s="924"/>
      <c r="GXE121" s="947"/>
      <c r="GXF121" s="1098"/>
      <c r="GXG121" s="924"/>
      <c r="GXH121" s="1095"/>
      <c r="GXI121" s="1093"/>
      <c r="GXJ121" s="293"/>
      <c r="GXK121" s="293"/>
      <c r="GXL121" s="163"/>
      <c r="GXM121" s="293"/>
      <c r="GXN121" s="924"/>
      <c r="GXO121" s="293"/>
      <c r="GXP121" s="924"/>
      <c r="GXQ121" s="947"/>
      <c r="GXR121" s="1098"/>
      <c r="GXS121" s="924"/>
      <c r="GXT121" s="1095"/>
      <c r="GXU121" s="1093"/>
      <c r="GXV121" s="293"/>
      <c r="GXW121" s="293"/>
      <c r="GXX121" s="163"/>
      <c r="GXY121" s="293"/>
      <c r="GXZ121" s="924"/>
      <c r="GYA121" s="293"/>
      <c r="GYB121" s="924"/>
      <c r="GYC121" s="947"/>
      <c r="GYD121" s="1098"/>
      <c r="GYE121" s="924"/>
      <c r="GYF121" s="1095"/>
      <c r="GYG121" s="1093"/>
      <c r="GYH121" s="293"/>
      <c r="GYI121" s="293"/>
      <c r="GYJ121" s="163"/>
      <c r="GYK121" s="293"/>
      <c r="GYL121" s="924"/>
      <c r="GYM121" s="293"/>
      <c r="GYN121" s="924"/>
      <c r="GYO121" s="947"/>
      <c r="GYP121" s="1098"/>
      <c r="GYQ121" s="924"/>
      <c r="GYR121" s="1095"/>
      <c r="GYS121" s="1093"/>
      <c r="GYT121" s="293"/>
      <c r="GYU121" s="293"/>
      <c r="GYV121" s="163"/>
      <c r="GYW121" s="293"/>
      <c r="GYX121" s="924"/>
      <c r="GYY121" s="293"/>
      <c r="GYZ121" s="924"/>
      <c r="GZA121" s="947"/>
      <c r="GZB121" s="1098"/>
      <c r="GZC121" s="924"/>
      <c r="GZD121" s="1095"/>
      <c r="GZE121" s="1093"/>
      <c r="GZF121" s="293"/>
      <c r="GZG121" s="293"/>
      <c r="GZH121" s="163"/>
      <c r="GZI121" s="293"/>
      <c r="GZJ121" s="924"/>
      <c r="GZK121" s="293"/>
      <c r="GZL121" s="924"/>
      <c r="GZM121" s="947"/>
      <c r="GZN121" s="1098"/>
      <c r="GZO121" s="924"/>
      <c r="GZP121" s="1095"/>
      <c r="GZQ121" s="1093"/>
      <c r="GZR121" s="293"/>
      <c r="GZS121" s="293"/>
      <c r="GZT121" s="163"/>
      <c r="GZU121" s="293"/>
      <c r="GZV121" s="924"/>
      <c r="GZW121" s="293"/>
      <c r="GZX121" s="924"/>
      <c r="GZY121" s="947"/>
      <c r="GZZ121" s="1098"/>
      <c r="HAA121" s="924"/>
      <c r="HAB121" s="1095"/>
      <c r="HAC121" s="1093"/>
      <c r="HAD121" s="293"/>
      <c r="HAE121" s="293"/>
      <c r="HAF121" s="163"/>
      <c r="HAG121" s="293"/>
      <c r="HAH121" s="924"/>
      <c r="HAI121" s="293"/>
      <c r="HAJ121" s="924"/>
      <c r="HAK121" s="947"/>
      <c r="HAL121" s="1098"/>
      <c r="HAM121" s="924"/>
      <c r="HAN121" s="1095"/>
      <c r="HAO121" s="1093"/>
      <c r="HAP121" s="293"/>
      <c r="HAQ121" s="293"/>
      <c r="HAR121" s="163"/>
      <c r="HAS121" s="293"/>
      <c r="HAT121" s="924"/>
      <c r="HAU121" s="293"/>
      <c r="HAV121" s="924"/>
      <c r="HAW121" s="947"/>
      <c r="HAX121" s="1098"/>
      <c r="HAY121" s="924"/>
      <c r="HAZ121" s="1095"/>
      <c r="HBA121" s="1093"/>
      <c r="HBB121" s="293"/>
      <c r="HBC121" s="293"/>
      <c r="HBD121" s="163"/>
      <c r="HBE121" s="293"/>
      <c r="HBF121" s="924"/>
      <c r="HBG121" s="293"/>
      <c r="HBH121" s="924"/>
      <c r="HBI121" s="947"/>
      <c r="HBJ121" s="1098"/>
      <c r="HBK121" s="924"/>
      <c r="HBL121" s="1095"/>
      <c r="HBM121" s="1093"/>
      <c r="HBN121" s="293"/>
      <c r="HBO121" s="293"/>
      <c r="HBP121" s="163"/>
      <c r="HBQ121" s="293"/>
      <c r="HBR121" s="924"/>
      <c r="HBS121" s="293"/>
      <c r="HBT121" s="924"/>
      <c r="HBU121" s="947"/>
      <c r="HBV121" s="1098"/>
      <c r="HBW121" s="924"/>
      <c r="HBX121" s="1095"/>
      <c r="HBY121" s="1093"/>
      <c r="HBZ121" s="293"/>
      <c r="HCA121" s="293"/>
      <c r="HCB121" s="163"/>
      <c r="HCC121" s="293"/>
      <c r="HCD121" s="924"/>
      <c r="HCE121" s="293"/>
      <c r="HCF121" s="924"/>
      <c r="HCG121" s="947"/>
      <c r="HCH121" s="1098"/>
      <c r="HCI121" s="924"/>
      <c r="HCJ121" s="1095"/>
      <c r="HCK121" s="1093"/>
      <c r="HCL121" s="293"/>
      <c r="HCM121" s="293"/>
      <c r="HCN121" s="163"/>
      <c r="HCO121" s="293"/>
      <c r="HCP121" s="924"/>
      <c r="HCQ121" s="293"/>
      <c r="HCR121" s="924"/>
      <c r="HCS121" s="947"/>
      <c r="HCT121" s="1098"/>
      <c r="HCU121" s="924"/>
      <c r="HCV121" s="1095"/>
      <c r="HCW121" s="1093"/>
      <c r="HCX121" s="293"/>
      <c r="HCY121" s="293"/>
      <c r="HCZ121" s="163"/>
      <c r="HDA121" s="293"/>
      <c r="HDB121" s="924"/>
      <c r="HDC121" s="293"/>
      <c r="HDD121" s="924"/>
      <c r="HDE121" s="947"/>
      <c r="HDF121" s="1098"/>
      <c r="HDG121" s="924"/>
      <c r="HDH121" s="1095"/>
      <c r="HDI121" s="1093"/>
      <c r="HDJ121" s="293"/>
      <c r="HDK121" s="293"/>
      <c r="HDL121" s="163"/>
      <c r="HDM121" s="293"/>
      <c r="HDN121" s="924"/>
      <c r="HDO121" s="293"/>
      <c r="HDP121" s="924"/>
      <c r="HDQ121" s="947"/>
      <c r="HDR121" s="1098"/>
      <c r="HDS121" s="924"/>
      <c r="HDT121" s="1095"/>
      <c r="HDU121" s="1093"/>
      <c r="HDV121" s="293"/>
      <c r="HDW121" s="293"/>
      <c r="HDX121" s="163"/>
      <c r="HDY121" s="293"/>
      <c r="HDZ121" s="924"/>
      <c r="HEA121" s="293"/>
      <c r="HEB121" s="924"/>
      <c r="HEC121" s="947"/>
      <c r="HED121" s="1098"/>
      <c r="HEE121" s="924"/>
      <c r="HEF121" s="1095"/>
      <c r="HEG121" s="1093"/>
      <c r="HEH121" s="293"/>
      <c r="HEI121" s="293"/>
      <c r="HEJ121" s="163"/>
      <c r="HEK121" s="293"/>
      <c r="HEL121" s="924"/>
      <c r="HEM121" s="293"/>
      <c r="HEN121" s="924"/>
      <c r="HEO121" s="947"/>
      <c r="HEP121" s="1098"/>
      <c r="HEQ121" s="924"/>
      <c r="HER121" s="1095"/>
      <c r="HES121" s="1093"/>
      <c r="HET121" s="293"/>
      <c r="HEU121" s="293"/>
      <c r="HEV121" s="163"/>
      <c r="HEW121" s="293"/>
      <c r="HEX121" s="924"/>
      <c r="HEY121" s="293"/>
      <c r="HEZ121" s="924"/>
      <c r="HFA121" s="947"/>
      <c r="HFB121" s="1098"/>
      <c r="HFC121" s="924"/>
      <c r="HFD121" s="1095"/>
      <c r="HFE121" s="1093"/>
      <c r="HFF121" s="293"/>
      <c r="HFG121" s="293"/>
      <c r="HFH121" s="163"/>
      <c r="HFI121" s="293"/>
      <c r="HFJ121" s="924"/>
      <c r="HFK121" s="293"/>
      <c r="HFL121" s="924"/>
      <c r="HFM121" s="947"/>
      <c r="HFN121" s="1098"/>
      <c r="HFO121" s="924"/>
      <c r="HFP121" s="1095"/>
      <c r="HFQ121" s="1093"/>
      <c r="HFR121" s="293"/>
      <c r="HFS121" s="293"/>
      <c r="HFT121" s="163"/>
      <c r="HFU121" s="293"/>
      <c r="HFV121" s="924"/>
      <c r="HFW121" s="293"/>
      <c r="HFX121" s="924"/>
      <c r="HFY121" s="947"/>
      <c r="HFZ121" s="1098"/>
      <c r="HGA121" s="924"/>
      <c r="HGB121" s="1095"/>
      <c r="HGC121" s="1093"/>
      <c r="HGD121" s="293"/>
      <c r="HGE121" s="293"/>
      <c r="HGF121" s="163"/>
      <c r="HGG121" s="293"/>
      <c r="HGH121" s="924"/>
      <c r="HGI121" s="293"/>
      <c r="HGJ121" s="924"/>
      <c r="HGK121" s="947"/>
      <c r="HGL121" s="1098"/>
      <c r="HGM121" s="924"/>
      <c r="HGN121" s="1095"/>
      <c r="HGO121" s="1093"/>
      <c r="HGP121" s="293"/>
      <c r="HGQ121" s="293"/>
      <c r="HGR121" s="163"/>
      <c r="HGS121" s="293"/>
      <c r="HGT121" s="924"/>
      <c r="HGU121" s="293"/>
      <c r="HGV121" s="924"/>
      <c r="HGW121" s="947"/>
      <c r="HGX121" s="1098"/>
      <c r="HGY121" s="924"/>
      <c r="HGZ121" s="1095"/>
      <c r="HHA121" s="1093"/>
      <c r="HHB121" s="293"/>
      <c r="HHC121" s="293"/>
      <c r="HHD121" s="163"/>
      <c r="HHE121" s="293"/>
      <c r="HHF121" s="924"/>
      <c r="HHG121" s="293"/>
      <c r="HHH121" s="924"/>
      <c r="HHI121" s="947"/>
      <c r="HHJ121" s="1098"/>
      <c r="HHK121" s="924"/>
      <c r="HHL121" s="1095"/>
      <c r="HHM121" s="1093"/>
      <c r="HHN121" s="293"/>
      <c r="HHO121" s="293"/>
      <c r="HHP121" s="163"/>
      <c r="HHQ121" s="293"/>
      <c r="HHR121" s="924"/>
      <c r="HHS121" s="293"/>
      <c r="HHT121" s="924"/>
      <c r="HHU121" s="947"/>
      <c r="HHV121" s="1098"/>
      <c r="HHW121" s="924"/>
      <c r="HHX121" s="1095"/>
      <c r="HHY121" s="1093"/>
      <c r="HHZ121" s="293"/>
      <c r="HIA121" s="293"/>
      <c r="HIB121" s="163"/>
      <c r="HIC121" s="293"/>
      <c r="HID121" s="924"/>
      <c r="HIE121" s="293"/>
      <c r="HIF121" s="924"/>
      <c r="HIG121" s="947"/>
      <c r="HIH121" s="1098"/>
      <c r="HII121" s="924"/>
      <c r="HIJ121" s="1095"/>
      <c r="HIK121" s="1093"/>
      <c r="HIL121" s="293"/>
      <c r="HIM121" s="293"/>
      <c r="HIN121" s="163"/>
      <c r="HIO121" s="293"/>
      <c r="HIP121" s="924"/>
      <c r="HIQ121" s="293"/>
      <c r="HIR121" s="924"/>
      <c r="HIS121" s="947"/>
      <c r="HIT121" s="1098"/>
      <c r="HIU121" s="924"/>
      <c r="HIV121" s="1095"/>
      <c r="HIW121" s="1093"/>
      <c r="HIX121" s="293"/>
      <c r="HIY121" s="293"/>
      <c r="HIZ121" s="163"/>
      <c r="HJA121" s="293"/>
      <c r="HJB121" s="924"/>
      <c r="HJC121" s="293"/>
      <c r="HJD121" s="924"/>
      <c r="HJE121" s="947"/>
      <c r="HJF121" s="1098"/>
      <c r="HJG121" s="924"/>
      <c r="HJH121" s="1095"/>
      <c r="HJI121" s="1093"/>
      <c r="HJJ121" s="293"/>
      <c r="HJK121" s="293"/>
      <c r="HJL121" s="163"/>
      <c r="HJM121" s="293"/>
      <c r="HJN121" s="924"/>
      <c r="HJO121" s="293"/>
      <c r="HJP121" s="924"/>
      <c r="HJQ121" s="947"/>
      <c r="HJR121" s="1098"/>
      <c r="HJS121" s="924"/>
      <c r="HJT121" s="1095"/>
      <c r="HJU121" s="1093"/>
      <c r="HJV121" s="293"/>
      <c r="HJW121" s="293"/>
      <c r="HJX121" s="163"/>
      <c r="HJY121" s="293"/>
      <c r="HJZ121" s="924"/>
      <c r="HKA121" s="293"/>
      <c r="HKB121" s="924"/>
      <c r="HKC121" s="947"/>
      <c r="HKD121" s="1098"/>
      <c r="HKE121" s="924"/>
      <c r="HKF121" s="1095"/>
      <c r="HKG121" s="1093"/>
      <c r="HKH121" s="293"/>
      <c r="HKI121" s="293"/>
      <c r="HKJ121" s="163"/>
      <c r="HKK121" s="293"/>
      <c r="HKL121" s="924"/>
      <c r="HKM121" s="293"/>
      <c r="HKN121" s="924"/>
      <c r="HKO121" s="947"/>
      <c r="HKP121" s="1098"/>
      <c r="HKQ121" s="924"/>
      <c r="HKR121" s="1095"/>
      <c r="HKS121" s="1093"/>
      <c r="HKT121" s="293"/>
      <c r="HKU121" s="293"/>
      <c r="HKV121" s="163"/>
      <c r="HKW121" s="293"/>
      <c r="HKX121" s="924"/>
      <c r="HKY121" s="293"/>
      <c r="HKZ121" s="924"/>
      <c r="HLA121" s="947"/>
      <c r="HLB121" s="1098"/>
      <c r="HLC121" s="924"/>
      <c r="HLD121" s="1095"/>
      <c r="HLE121" s="1093"/>
      <c r="HLF121" s="293"/>
      <c r="HLG121" s="293"/>
      <c r="HLH121" s="163"/>
      <c r="HLI121" s="293"/>
      <c r="HLJ121" s="924"/>
      <c r="HLK121" s="293"/>
      <c r="HLL121" s="924"/>
      <c r="HLM121" s="947"/>
      <c r="HLN121" s="1098"/>
      <c r="HLO121" s="924"/>
      <c r="HLP121" s="1095"/>
      <c r="HLQ121" s="1093"/>
      <c r="HLR121" s="293"/>
      <c r="HLS121" s="293"/>
      <c r="HLT121" s="163"/>
      <c r="HLU121" s="293"/>
      <c r="HLV121" s="924"/>
      <c r="HLW121" s="293"/>
      <c r="HLX121" s="924"/>
      <c r="HLY121" s="947"/>
      <c r="HLZ121" s="1098"/>
      <c r="HMA121" s="924"/>
      <c r="HMB121" s="1095"/>
      <c r="HMC121" s="1093"/>
      <c r="HMD121" s="293"/>
      <c r="HME121" s="293"/>
      <c r="HMF121" s="163"/>
      <c r="HMG121" s="293"/>
      <c r="HMH121" s="924"/>
      <c r="HMI121" s="293"/>
      <c r="HMJ121" s="924"/>
      <c r="HMK121" s="947"/>
      <c r="HML121" s="1098"/>
      <c r="HMM121" s="924"/>
      <c r="HMN121" s="1095"/>
      <c r="HMO121" s="1093"/>
      <c r="HMP121" s="293"/>
      <c r="HMQ121" s="293"/>
      <c r="HMR121" s="163"/>
      <c r="HMS121" s="293"/>
      <c r="HMT121" s="924"/>
      <c r="HMU121" s="293"/>
      <c r="HMV121" s="924"/>
      <c r="HMW121" s="947"/>
      <c r="HMX121" s="1098"/>
      <c r="HMY121" s="924"/>
      <c r="HMZ121" s="1095"/>
      <c r="HNA121" s="1093"/>
      <c r="HNB121" s="293"/>
      <c r="HNC121" s="293"/>
      <c r="HND121" s="163"/>
      <c r="HNE121" s="293"/>
      <c r="HNF121" s="924"/>
      <c r="HNG121" s="293"/>
      <c r="HNH121" s="924"/>
      <c r="HNI121" s="947"/>
      <c r="HNJ121" s="1098"/>
      <c r="HNK121" s="924"/>
      <c r="HNL121" s="1095"/>
      <c r="HNM121" s="1093"/>
      <c r="HNN121" s="293"/>
      <c r="HNO121" s="293"/>
      <c r="HNP121" s="163"/>
      <c r="HNQ121" s="293"/>
      <c r="HNR121" s="924"/>
      <c r="HNS121" s="293"/>
      <c r="HNT121" s="924"/>
      <c r="HNU121" s="947"/>
      <c r="HNV121" s="1098"/>
      <c r="HNW121" s="924"/>
      <c r="HNX121" s="1095"/>
      <c r="HNY121" s="1093"/>
      <c r="HNZ121" s="293"/>
      <c r="HOA121" s="293"/>
      <c r="HOB121" s="163"/>
      <c r="HOC121" s="293"/>
      <c r="HOD121" s="924"/>
      <c r="HOE121" s="293"/>
      <c r="HOF121" s="924"/>
      <c r="HOG121" s="947"/>
      <c r="HOH121" s="1098"/>
      <c r="HOI121" s="924"/>
      <c r="HOJ121" s="1095"/>
      <c r="HOK121" s="1093"/>
      <c r="HOL121" s="293"/>
      <c r="HOM121" s="293"/>
      <c r="HON121" s="163"/>
      <c r="HOO121" s="293"/>
      <c r="HOP121" s="924"/>
      <c r="HOQ121" s="293"/>
      <c r="HOR121" s="924"/>
      <c r="HOS121" s="947"/>
      <c r="HOT121" s="1098"/>
      <c r="HOU121" s="924"/>
      <c r="HOV121" s="1095"/>
      <c r="HOW121" s="1093"/>
      <c r="HOX121" s="293"/>
      <c r="HOY121" s="293"/>
      <c r="HOZ121" s="163"/>
      <c r="HPA121" s="293"/>
      <c r="HPB121" s="924"/>
      <c r="HPC121" s="293"/>
      <c r="HPD121" s="924"/>
      <c r="HPE121" s="947"/>
      <c r="HPF121" s="1098"/>
      <c r="HPG121" s="924"/>
      <c r="HPH121" s="1095"/>
      <c r="HPI121" s="1093"/>
      <c r="HPJ121" s="293"/>
      <c r="HPK121" s="293"/>
      <c r="HPL121" s="163"/>
      <c r="HPM121" s="293"/>
      <c r="HPN121" s="924"/>
      <c r="HPO121" s="293"/>
      <c r="HPP121" s="924"/>
      <c r="HPQ121" s="947"/>
      <c r="HPR121" s="1098"/>
      <c r="HPS121" s="924"/>
      <c r="HPT121" s="1095"/>
      <c r="HPU121" s="1093"/>
      <c r="HPV121" s="293"/>
      <c r="HPW121" s="293"/>
      <c r="HPX121" s="163"/>
      <c r="HPY121" s="293"/>
      <c r="HPZ121" s="924"/>
      <c r="HQA121" s="293"/>
      <c r="HQB121" s="924"/>
      <c r="HQC121" s="947"/>
      <c r="HQD121" s="1098"/>
      <c r="HQE121" s="924"/>
      <c r="HQF121" s="1095"/>
      <c r="HQG121" s="1093"/>
      <c r="HQH121" s="293"/>
      <c r="HQI121" s="293"/>
      <c r="HQJ121" s="163"/>
      <c r="HQK121" s="293"/>
      <c r="HQL121" s="924"/>
      <c r="HQM121" s="293"/>
      <c r="HQN121" s="924"/>
      <c r="HQO121" s="947"/>
      <c r="HQP121" s="1098"/>
      <c r="HQQ121" s="924"/>
      <c r="HQR121" s="1095"/>
      <c r="HQS121" s="1093"/>
      <c r="HQT121" s="293"/>
      <c r="HQU121" s="293"/>
      <c r="HQV121" s="163"/>
      <c r="HQW121" s="293"/>
      <c r="HQX121" s="924"/>
      <c r="HQY121" s="293"/>
      <c r="HQZ121" s="924"/>
      <c r="HRA121" s="947"/>
      <c r="HRB121" s="1098"/>
      <c r="HRC121" s="924"/>
      <c r="HRD121" s="1095"/>
      <c r="HRE121" s="1093"/>
      <c r="HRF121" s="293"/>
      <c r="HRG121" s="293"/>
      <c r="HRH121" s="163"/>
      <c r="HRI121" s="293"/>
      <c r="HRJ121" s="924"/>
      <c r="HRK121" s="293"/>
      <c r="HRL121" s="924"/>
      <c r="HRM121" s="947"/>
      <c r="HRN121" s="1098"/>
      <c r="HRO121" s="924"/>
      <c r="HRP121" s="1095"/>
      <c r="HRQ121" s="1093"/>
      <c r="HRR121" s="293"/>
      <c r="HRS121" s="293"/>
      <c r="HRT121" s="163"/>
      <c r="HRU121" s="293"/>
      <c r="HRV121" s="924"/>
      <c r="HRW121" s="293"/>
      <c r="HRX121" s="924"/>
      <c r="HRY121" s="947"/>
      <c r="HRZ121" s="1098"/>
      <c r="HSA121" s="924"/>
      <c r="HSB121" s="1095"/>
      <c r="HSC121" s="1093"/>
      <c r="HSD121" s="293"/>
      <c r="HSE121" s="293"/>
      <c r="HSF121" s="163"/>
      <c r="HSG121" s="293"/>
      <c r="HSH121" s="924"/>
      <c r="HSI121" s="293"/>
      <c r="HSJ121" s="924"/>
      <c r="HSK121" s="947"/>
      <c r="HSL121" s="1098"/>
      <c r="HSM121" s="924"/>
      <c r="HSN121" s="1095"/>
      <c r="HSO121" s="1093"/>
      <c r="HSP121" s="293"/>
      <c r="HSQ121" s="293"/>
      <c r="HSR121" s="163"/>
      <c r="HSS121" s="293"/>
      <c r="HST121" s="924"/>
      <c r="HSU121" s="293"/>
      <c r="HSV121" s="924"/>
      <c r="HSW121" s="947"/>
      <c r="HSX121" s="1098"/>
      <c r="HSY121" s="924"/>
      <c r="HSZ121" s="1095"/>
      <c r="HTA121" s="1093"/>
      <c r="HTB121" s="293"/>
      <c r="HTC121" s="293"/>
      <c r="HTD121" s="163"/>
      <c r="HTE121" s="293"/>
      <c r="HTF121" s="924"/>
      <c r="HTG121" s="293"/>
      <c r="HTH121" s="924"/>
      <c r="HTI121" s="947"/>
      <c r="HTJ121" s="1098"/>
      <c r="HTK121" s="924"/>
      <c r="HTL121" s="1095"/>
      <c r="HTM121" s="1093"/>
      <c r="HTN121" s="293"/>
      <c r="HTO121" s="293"/>
      <c r="HTP121" s="163"/>
      <c r="HTQ121" s="293"/>
      <c r="HTR121" s="924"/>
      <c r="HTS121" s="293"/>
      <c r="HTT121" s="924"/>
      <c r="HTU121" s="947"/>
      <c r="HTV121" s="1098"/>
      <c r="HTW121" s="924"/>
      <c r="HTX121" s="1095"/>
      <c r="HTY121" s="1093"/>
      <c r="HTZ121" s="293"/>
      <c r="HUA121" s="293"/>
      <c r="HUB121" s="163"/>
      <c r="HUC121" s="293"/>
      <c r="HUD121" s="924"/>
      <c r="HUE121" s="293"/>
      <c r="HUF121" s="924"/>
      <c r="HUG121" s="947"/>
      <c r="HUH121" s="1098"/>
      <c r="HUI121" s="924"/>
      <c r="HUJ121" s="1095"/>
      <c r="HUK121" s="1093"/>
      <c r="HUL121" s="293"/>
      <c r="HUM121" s="293"/>
      <c r="HUN121" s="163"/>
      <c r="HUO121" s="293"/>
      <c r="HUP121" s="924"/>
      <c r="HUQ121" s="293"/>
      <c r="HUR121" s="924"/>
      <c r="HUS121" s="947"/>
      <c r="HUT121" s="1098"/>
      <c r="HUU121" s="924"/>
      <c r="HUV121" s="1095"/>
      <c r="HUW121" s="1093"/>
      <c r="HUX121" s="293"/>
      <c r="HUY121" s="293"/>
      <c r="HUZ121" s="163"/>
      <c r="HVA121" s="293"/>
      <c r="HVB121" s="924"/>
      <c r="HVC121" s="293"/>
      <c r="HVD121" s="924"/>
      <c r="HVE121" s="947"/>
      <c r="HVF121" s="1098"/>
      <c r="HVG121" s="924"/>
      <c r="HVH121" s="1095"/>
      <c r="HVI121" s="1093"/>
      <c r="HVJ121" s="293"/>
      <c r="HVK121" s="293"/>
      <c r="HVL121" s="163"/>
      <c r="HVM121" s="293"/>
      <c r="HVN121" s="924"/>
      <c r="HVO121" s="293"/>
      <c r="HVP121" s="924"/>
      <c r="HVQ121" s="947"/>
      <c r="HVR121" s="1098"/>
      <c r="HVS121" s="924"/>
      <c r="HVT121" s="1095"/>
      <c r="HVU121" s="1093"/>
      <c r="HVV121" s="293"/>
      <c r="HVW121" s="293"/>
      <c r="HVX121" s="163"/>
      <c r="HVY121" s="293"/>
      <c r="HVZ121" s="924"/>
      <c r="HWA121" s="293"/>
      <c r="HWB121" s="924"/>
      <c r="HWC121" s="947"/>
      <c r="HWD121" s="1098"/>
      <c r="HWE121" s="924"/>
      <c r="HWF121" s="1095"/>
      <c r="HWG121" s="1093"/>
      <c r="HWH121" s="293"/>
      <c r="HWI121" s="293"/>
      <c r="HWJ121" s="163"/>
      <c r="HWK121" s="293"/>
      <c r="HWL121" s="924"/>
      <c r="HWM121" s="293"/>
      <c r="HWN121" s="924"/>
      <c r="HWO121" s="947"/>
      <c r="HWP121" s="1098"/>
      <c r="HWQ121" s="924"/>
      <c r="HWR121" s="1095"/>
      <c r="HWS121" s="1093"/>
      <c r="HWT121" s="293"/>
      <c r="HWU121" s="293"/>
      <c r="HWV121" s="163"/>
      <c r="HWW121" s="293"/>
      <c r="HWX121" s="924"/>
      <c r="HWY121" s="293"/>
      <c r="HWZ121" s="924"/>
      <c r="HXA121" s="947"/>
      <c r="HXB121" s="1098"/>
      <c r="HXC121" s="924"/>
      <c r="HXD121" s="1095"/>
      <c r="HXE121" s="1093"/>
      <c r="HXF121" s="293"/>
      <c r="HXG121" s="293"/>
      <c r="HXH121" s="163"/>
      <c r="HXI121" s="293"/>
      <c r="HXJ121" s="924"/>
      <c r="HXK121" s="293"/>
      <c r="HXL121" s="924"/>
      <c r="HXM121" s="947"/>
      <c r="HXN121" s="1098"/>
      <c r="HXO121" s="924"/>
      <c r="HXP121" s="1095"/>
      <c r="HXQ121" s="1093"/>
      <c r="HXR121" s="293"/>
      <c r="HXS121" s="293"/>
      <c r="HXT121" s="163"/>
      <c r="HXU121" s="293"/>
      <c r="HXV121" s="924"/>
      <c r="HXW121" s="293"/>
      <c r="HXX121" s="924"/>
      <c r="HXY121" s="947"/>
      <c r="HXZ121" s="1098"/>
      <c r="HYA121" s="924"/>
      <c r="HYB121" s="1095"/>
      <c r="HYC121" s="1093"/>
      <c r="HYD121" s="293"/>
      <c r="HYE121" s="293"/>
      <c r="HYF121" s="163"/>
      <c r="HYG121" s="293"/>
      <c r="HYH121" s="924"/>
      <c r="HYI121" s="293"/>
      <c r="HYJ121" s="924"/>
      <c r="HYK121" s="947"/>
      <c r="HYL121" s="1098"/>
      <c r="HYM121" s="924"/>
      <c r="HYN121" s="1095"/>
      <c r="HYO121" s="1093"/>
      <c r="HYP121" s="293"/>
      <c r="HYQ121" s="293"/>
      <c r="HYR121" s="163"/>
      <c r="HYS121" s="293"/>
      <c r="HYT121" s="924"/>
      <c r="HYU121" s="293"/>
      <c r="HYV121" s="924"/>
      <c r="HYW121" s="947"/>
      <c r="HYX121" s="1098"/>
      <c r="HYY121" s="924"/>
      <c r="HYZ121" s="1095"/>
      <c r="HZA121" s="1093"/>
      <c r="HZB121" s="293"/>
      <c r="HZC121" s="293"/>
      <c r="HZD121" s="163"/>
      <c r="HZE121" s="293"/>
      <c r="HZF121" s="924"/>
      <c r="HZG121" s="293"/>
      <c r="HZH121" s="924"/>
      <c r="HZI121" s="947"/>
      <c r="HZJ121" s="1098"/>
      <c r="HZK121" s="924"/>
      <c r="HZL121" s="1095"/>
      <c r="HZM121" s="1093"/>
      <c r="HZN121" s="293"/>
      <c r="HZO121" s="293"/>
      <c r="HZP121" s="163"/>
      <c r="HZQ121" s="293"/>
      <c r="HZR121" s="924"/>
      <c r="HZS121" s="293"/>
      <c r="HZT121" s="924"/>
      <c r="HZU121" s="947"/>
      <c r="HZV121" s="1098"/>
      <c r="HZW121" s="924"/>
      <c r="HZX121" s="1095"/>
      <c r="HZY121" s="1093"/>
      <c r="HZZ121" s="293"/>
      <c r="IAA121" s="293"/>
      <c r="IAB121" s="163"/>
      <c r="IAC121" s="293"/>
      <c r="IAD121" s="924"/>
      <c r="IAE121" s="293"/>
      <c r="IAF121" s="924"/>
      <c r="IAG121" s="947"/>
      <c r="IAH121" s="1098"/>
      <c r="IAI121" s="924"/>
      <c r="IAJ121" s="1095"/>
      <c r="IAK121" s="1093"/>
      <c r="IAL121" s="293"/>
      <c r="IAM121" s="293"/>
      <c r="IAN121" s="163"/>
      <c r="IAO121" s="293"/>
      <c r="IAP121" s="924"/>
      <c r="IAQ121" s="293"/>
      <c r="IAR121" s="924"/>
      <c r="IAS121" s="947"/>
      <c r="IAT121" s="1098"/>
      <c r="IAU121" s="924"/>
      <c r="IAV121" s="1095"/>
      <c r="IAW121" s="1093"/>
      <c r="IAX121" s="293"/>
      <c r="IAY121" s="293"/>
      <c r="IAZ121" s="163"/>
      <c r="IBA121" s="293"/>
      <c r="IBB121" s="924"/>
      <c r="IBC121" s="293"/>
      <c r="IBD121" s="924"/>
      <c r="IBE121" s="947"/>
      <c r="IBF121" s="1098"/>
      <c r="IBG121" s="924"/>
      <c r="IBH121" s="1095"/>
      <c r="IBI121" s="1093"/>
      <c r="IBJ121" s="293"/>
      <c r="IBK121" s="293"/>
      <c r="IBL121" s="163"/>
      <c r="IBM121" s="293"/>
      <c r="IBN121" s="924"/>
      <c r="IBO121" s="293"/>
      <c r="IBP121" s="924"/>
      <c r="IBQ121" s="947"/>
      <c r="IBR121" s="1098"/>
      <c r="IBS121" s="924"/>
      <c r="IBT121" s="1095"/>
      <c r="IBU121" s="1093"/>
      <c r="IBV121" s="293"/>
      <c r="IBW121" s="293"/>
      <c r="IBX121" s="163"/>
      <c r="IBY121" s="293"/>
      <c r="IBZ121" s="924"/>
      <c r="ICA121" s="293"/>
      <c r="ICB121" s="924"/>
      <c r="ICC121" s="947"/>
      <c r="ICD121" s="1098"/>
      <c r="ICE121" s="924"/>
      <c r="ICF121" s="1095"/>
      <c r="ICG121" s="1093"/>
      <c r="ICH121" s="293"/>
      <c r="ICI121" s="293"/>
      <c r="ICJ121" s="163"/>
      <c r="ICK121" s="293"/>
      <c r="ICL121" s="924"/>
      <c r="ICM121" s="293"/>
      <c r="ICN121" s="924"/>
      <c r="ICO121" s="947"/>
      <c r="ICP121" s="1098"/>
      <c r="ICQ121" s="924"/>
      <c r="ICR121" s="1095"/>
      <c r="ICS121" s="1093"/>
      <c r="ICT121" s="293"/>
      <c r="ICU121" s="293"/>
      <c r="ICV121" s="163"/>
      <c r="ICW121" s="293"/>
      <c r="ICX121" s="924"/>
      <c r="ICY121" s="293"/>
      <c r="ICZ121" s="924"/>
      <c r="IDA121" s="947"/>
      <c r="IDB121" s="1098"/>
      <c r="IDC121" s="924"/>
      <c r="IDD121" s="1095"/>
      <c r="IDE121" s="1093"/>
      <c r="IDF121" s="293"/>
      <c r="IDG121" s="293"/>
      <c r="IDH121" s="163"/>
      <c r="IDI121" s="293"/>
      <c r="IDJ121" s="924"/>
      <c r="IDK121" s="293"/>
      <c r="IDL121" s="924"/>
      <c r="IDM121" s="947"/>
      <c r="IDN121" s="1098"/>
      <c r="IDO121" s="924"/>
      <c r="IDP121" s="1095"/>
      <c r="IDQ121" s="1093"/>
      <c r="IDR121" s="293"/>
      <c r="IDS121" s="293"/>
      <c r="IDT121" s="163"/>
      <c r="IDU121" s="293"/>
      <c r="IDV121" s="924"/>
      <c r="IDW121" s="293"/>
      <c r="IDX121" s="924"/>
      <c r="IDY121" s="947"/>
      <c r="IDZ121" s="1098"/>
      <c r="IEA121" s="924"/>
      <c r="IEB121" s="1095"/>
      <c r="IEC121" s="1093"/>
      <c r="IED121" s="293"/>
      <c r="IEE121" s="293"/>
      <c r="IEF121" s="163"/>
      <c r="IEG121" s="293"/>
      <c r="IEH121" s="924"/>
      <c r="IEI121" s="293"/>
      <c r="IEJ121" s="924"/>
      <c r="IEK121" s="947"/>
      <c r="IEL121" s="1098"/>
      <c r="IEM121" s="924"/>
      <c r="IEN121" s="1095"/>
      <c r="IEO121" s="1093"/>
      <c r="IEP121" s="293"/>
      <c r="IEQ121" s="293"/>
      <c r="IER121" s="163"/>
      <c r="IES121" s="293"/>
      <c r="IET121" s="924"/>
      <c r="IEU121" s="293"/>
      <c r="IEV121" s="924"/>
      <c r="IEW121" s="947"/>
      <c r="IEX121" s="1098"/>
      <c r="IEY121" s="924"/>
      <c r="IEZ121" s="1095"/>
      <c r="IFA121" s="1093"/>
      <c r="IFB121" s="293"/>
      <c r="IFC121" s="293"/>
      <c r="IFD121" s="163"/>
      <c r="IFE121" s="293"/>
      <c r="IFF121" s="924"/>
      <c r="IFG121" s="293"/>
      <c r="IFH121" s="924"/>
      <c r="IFI121" s="947"/>
      <c r="IFJ121" s="1098"/>
      <c r="IFK121" s="924"/>
      <c r="IFL121" s="1095"/>
      <c r="IFM121" s="1093"/>
      <c r="IFN121" s="293"/>
      <c r="IFO121" s="293"/>
      <c r="IFP121" s="163"/>
      <c r="IFQ121" s="293"/>
      <c r="IFR121" s="924"/>
      <c r="IFS121" s="293"/>
      <c r="IFT121" s="924"/>
      <c r="IFU121" s="947"/>
      <c r="IFV121" s="1098"/>
      <c r="IFW121" s="924"/>
      <c r="IFX121" s="1095"/>
      <c r="IFY121" s="1093"/>
      <c r="IFZ121" s="293"/>
      <c r="IGA121" s="293"/>
      <c r="IGB121" s="163"/>
      <c r="IGC121" s="293"/>
      <c r="IGD121" s="924"/>
      <c r="IGE121" s="293"/>
      <c r="IGF121" s="924"/>
      <c r="IGG121" s="947"/>
      <c r="IGH121" s="1098"/>
      <c r="IGI121" s="924"/>
      <c r="IGJ121" s="1095"/>
      <c r="IGK121" s="1093"/>
      <c r="IGL121" s="293"/>
      <c r="IGM121" s="293"/>
      <c r="IGN121" s="163"/>
      <c r="IGO121" s="293"/>
      <c r="IGP121" s="924"/>
      <c r="IGQ121" s="293"/>
      <c r="IGR121" s="924"/>
      <c r="IGS121" s="947"/>
      <c r="IGT121" s="1098"/>
      <c r="IGU121" s="924"/>
      <c r="IGV121" s="1095"/>
      <c r="IGW121" s="1093"/>
      <c r="IGX121" s="293"/>
      <c r="IGY121" s="293"/>
      <c r="IGZ121" s="163"/>
      <c r="IHA121" s="293"/>
      <c r="IHB121" s="924"/>
      <c r="IHC121" s="293"/>
      <c r="IHD121" s="924"/>
      <c r="IHE121" s="947"/>
      <c r="IHF121" s="1098"/>
      <c r="IHG121" s="924"/>
      <c r="IHH121" s="1095"/>
      <c r="IHI121" s="1093"/>
      <c r="IHJ121" s="293"/>
      <c r="IHK121" s="293"/>
      <c r="IHL121" s="163"/>
      <c r="IHM121" s="293"/>
      <c r="IHN121" s="924"/>
      <c r="IHO121" s="293"/>
      <c r="IHP121" s="924"/>
      <c r="IHQ121" s="947"/>
      <c r="IHR121" s="1098"/>
      <c r="IHS121" s="924"/>
      <c r="IHT121" s="1095"/>
      <c r="IHU121" s="1093"/>
      <c r="IHV121" s="293"/>
      <c r="IHW121" s="293"/>
      <c r="IHX121" s="163"/>
      <c r="IHY121" s="293"/>
      <c r="IHZ121" s="924"/>
      <c r="IIA121" s="293"/>
      <c r="IIB121" s="924"/>
      <c r="IIC121" s="947"/>
      <c r="IID121" s="1098"/>
      <c r="IIE121" s="924"/>
      <c r="IIF121" s="1095"/>
      <c r="IIG121" s="1093"/>
      <c r="IIH121" s="293"/>
      <c r="III121" s="293"/>
      <c r="IIJ121" s="163"/>
      <c r="IIK121" s="293"/>
      <c r="IIL121" s="924"/>
      <c r="IIM121" s="293"/>
      <c r="IIN121" s="924"/>
      <c r="IIO121" s="947"/>
      <c r="IIP121" s="1098"/>
      <c r="IIQ121" s="924"/>
      <c r="IIR121" s="1095"/>
      <c r="IIS121" s="1093"/>
      <c r="IIT121" s="293"/>
      <c r="IIU121" s="293"/>
      <c r="IIV121" s="163"/>
      <c r="IIW121" s="293"/>
      <c r="IIX121" s="924"/>
      <c r="IIY121" s="293"/>
      <c r="IIZ121" s="924"/>
      <c r="IJA121" s="947"/>
      <c r="IJB121" s="1098"/>
      <c r="IJC121" s="924"/>
      <c r="IJD121" s="1095"/>
      <c r="IJE121" s="1093"/>
      <c r="IJF121" s="293"/>
      <c r="IJG121" s="293"/>
      <c r="IJH121" s="163"/>
      <c r="IJI121" s="293"/>
      <c r="IJJ121" s="924"/>
      <c r="IJK121" s="293"/>
      <c r="IJL121" s="924"/>
      <c r="IJM121" s="947"/>
      <c r="IJN121" s="1098"/>
      <c r="IJO121" s="924"/>
      <c r="IJP121" s="1095"/>
      <c r="IJQ121" s="1093"/>
      <c r="IJR121" s="293"/>
      <c r="IJS121" s="293"/>
      <c r="IJT121" s="163"/>
      <c r="IJU121" s="293"/>
      <c r="IJV121" s="924"/>
      <c r="IJW121" s="293"/>
      <c r="IJX121" s="924"/>
      <c r="IJY121" s="947"/>
      <c r="IJZ121" s="1098"/>
      <c r="IKA121" s="924"/>
      <c r="IKB121" s="1095"/>
      <c r="IKC121" s="1093"/>
      <c r="IKD121" s="293"/>
      <c r="IKE121" s="293"/>
      <c r="IKF121" s="163"/>
      <c r="IKG121" s="293"/>
      <c r="IKH121" s="924"/>
      <c r="IKI121" s="293"/>
      <c r="IKJ121" s="924"/>
      <c r="IKK121" s="947"/>
      <c r="IKL121" s="1098"/>
      <c r="IKM121" s="924"/>
      <c r="IKN121" s="1095"/>
      <c r="IKO121" s="1093"/>
      <c r="IKP121" s="293"/>
      <c r="IKQ121" s="293"/>
      <c r="IKR121" s="163"/>
      <c r="IKS121" s="293"/>
      <c r="IKT121" s="924"/>
      <c r="IKU121" s="293"/>
      <c r="IKV121" s="924"/>
      <c r="IKW121" s="947"/>
      <c r="IKX121" s="1098"/>
      <c r="IKY121" s="924"/>
      <c r="IKZ121" s="1095"/>
      <c r="ILA121" s="1093"/>
      <c r="ILB121" s="293"/>
      <c r="ILC121" s="293"/>
      <c r="ILD121" s="163"/>
      <c r="ILE121" s="293"/>
      <c r="ILF121" s="924"/>
      <c r="ILG121" s="293"/>
      <c r="ILH121" s="924"/>
      <c r="ILI121" s="947"/>
      <c r="ILJ121" s="1098"/>
      <c r="ILK121" s="924"/>
      <c r="ILL121" s="1095"/>
      <c r="ILM121" s="1093"/>
      <c r="ILN121" s="293"/>
      <c r="ILO121" s="293"/>
      <c r="ILP121" s="163"/>
      <c r="ILQ121" s="293"/>
      <c r="ILR121" s="924"/>
      <c r="ILS121" s="293"/>
      <c r="ILT121" s="924"/>
      <c r="ILU121" s="947"/>
      <c r="ILV121" s="1098"/>
      <c r="ILW121" s="924"/>
      <c r="ILX121" s="1095"/>
      <c r="ILY121" s="1093"/>
      <c r="ILZ121" s="293"/>
      <c r="IMA121" s="293"/>
      <c r="IMB121" s="163"/>
      <c r="IMC121" s="293"/>
      <c r="IMD121" s="924"/>
      <c r="IME121" s="293"/>
      <c r="IMF121" s="924"/>
      <c r="IMG121" s="947"/>
      <c r="IMH121" s="1098"/>
      <c r="IMI121" s="924"/>
      <c r="IMJ121" s="1095"/>
      <c r="IMK121" s="1093"/>
      <c r="IML121" s="293"/>
      <c r="IMM121" s="293"/>
      <c r="IMN121" s="163"/>
      <c r="IMO121" s="293"/>
      <c r="IMP121" s="924"/>
      <c r="IMQ121" s="293"/>
      <c r="IMR121" s="924"/>
      <c r="IMS121" s="947"/>
      <c r="IMT121" s="1098"/>
      <c r="IMU121" s="924"/>
      <c r="IMV121" s="1095"/>
      <c r="IMW121" s="1093"/>
      <c r="IMX121" s="293"/>
      <c r="IMY121" s="293"/>
      <c r="IMZ121" s="163"/>
      <c r="INA121" s="293"/>
      <c r="INB121" s="924"/>
      <c r="INC121" s="293"/>
      <c r="IND121" s="924"/>
      <c r="INE121" s="947"/>
      <c r="INF121" s="1098"/>
      <c r="ING121" s="924"/>
      <c r="INH121" s="1095"/>
      <c r="INI121" s="1093"/>
      <c r="INJ121" s="293"/>
      <c r="INK121" s="293"/>
      <c r="INL121" s="163"/>
      <c r="INM121" s="293"/>
      <c r="INN121" s="924"/>
      <c r="INO121" s="293"/>
      <c r="INP121" s="924"/>
      <c r="INQ121" s="947"/>
      <c r="INR121" s="1098"/>
      <c r="INS121" s="924"/>
      <c r="INT121" s="1095"/>
      <c r="INU121" s="1093"/>
      <c r="INV121" s="293"/>
      <c r="INW121" s="293"/>
      <c r="INX121" s="163"/>
      <c r="INY121" s="293"/>
      <c r="INZ121" s="924"/>
      <c r="IOA121" s="293"/>
      <c r="IOB121" s="924"/>
      <c r="IOC121" s="947"/>
      <c r="IOD121" s="1098"/>
      <c r="IOE121" s="924"/>
      <c r="IOF121" s="1095"/>
      <c r="IOG121" s="1093"/>
      <c r="IOH121" s="293"/>
      <c r="IOI121" s="293"/>
      <c r="IOJ121" s="163"/>
      <c r="IOK121" s="293"/>
      <c r="IOL121" s="924"/>
      <c r="IOM121" s="293"/>
      <c r="ION121" s="924"/>
      <c r="IOO121" s="947"/>
      <c r="IOP121" s="1098"/>
      <c r="IOQ121" s="924"/>
      <c r="IOR121" s="1095"/>
      <c r="IOS121" s="1093"/>
      <c r="IOT121" s="293"/>
      <c r="IOU121" s="293"/>
      <c r="IOV121" s="163"/>
      <c r="IOW121" s="293"/>
      <c r="IOX121" s="924"/>
      <c r="IOY121" s="293"/>
      <c r="IOZ121" s="924"/>
      <c r="IPA121" s="947"/>
      <c r="IPB121" s="1098"/>
      <c r="IPC121" s="924"/>
      <c r="IPD121" s="1095"/>
      <c r="IPE121" s="1093"/>
      <c r="IPF121" s="293"/>
      <c r="IPG121" s="293"/>
      <c r="IPH121" s="163"/>
      <c r="IPI121" s="293"/>
      <c r="IPJ121" s="924"/>
      <c r="IPK121" s="293"/>
      <c r="IPL121" s="924"/>
      <c r="IPM121" s="947"/>
      <c r="IPN121" s="1098"/>
      <c r="IPO121" s="924"/>
      <c r="IPP121" s="1095"/>
      <c r="IPQ121" s="1093"/>
      <c r="IPR121" s="293"/>
      <c r="IPS121" s="293"/>
      <c r="IPT121" s="163"/>
      <c r="IPU121" s="293"/>
      <c r="IPV121" s="924"/>
      <c r="IPW121" s="293"/>
      <c r="IPX121" s="924"/>
      <c r="IPY121" s="947"/>
      <c r="IPZ121" s="1098"/>
      <c r="IQA121" s="924"/>
      <c r="IQB121" s="1095"/>
      <c r="IQC121" s="1093"/>
      <c r="IQD121" s="293"/>
      <c r="IQE121" s="293"/>
      <c r="IQF121" s="163"/>
      <c r="IQG121" s="293"/>
      <c r="IQH121" s="924"/>
      <c r="IQI121" s="293"/>
      <c r="IQJ121" s="924"/>
      <c r="IQK121" s="947"/>
      <c r="IQL121" s="1098"/>
      <c r="IQM121" s="924"/>
      <c r="IQN121" s="1095"/>
      <c r="IQO121" s="1093"/>
      <c r="IQP121" s="293"/>
      <c r="IQQ121" s="293"/>
      <c r="IQR121" s="163"/>
      <c r="IQS121" s="293"/>
      <c r="IQT121" s="924"/>
      <c r="IQU121" s="293"/>
      <c r="IQV121" s="924"/>
      <c r="IQW121" s="947"/>
      <c r="IQX121" s="1098"/>
      <c r="IQY121" s="924"/>
      <c r="IQZ121" s="1095"/>
      <c r="IRA121" s="1093"/>
      <c r="IRB121" s="293"/>
      <c r="IRC121" s="293"/>
      <c r="IRD121" s="163"/>
      <c r="IRE121" s="293"/>
      <c r="IRF121" s="924"/>
      <c r="IRG121" s="293"/>
      <c r="IRH121" s="924"/>
      <c r="IRI121" s="947"/>
      <c r="IRJ121" s="1098"/>
      <c r="IRK121" s="924"/>
      <c r="IRL121" s="1095"/>
      <c r="IRM121" s="1093"/>
      <c r="IRN121" s="293"/>
      <c r="IRO121" s="293"/>
      <c r="IRP121" s="163"/>
      <c r="IRQ121" s="293"/>
      <c r="IRR121" s="924"/>
      <c r="IRS121" s="293"/>
      <c r="IRT121" s="924"/>
      <c r="IRU121" s="947"/>
      <c r="IRV121" s="1098"/>
      <c r="IRW121" s="924"/>
      <c r="IRX121" s="1095"/>
      <c r="IRY121" s="1093"/>
      <c r="IRZ121" s="293"/>
      <c r="ISA121" s="293"/>
      <c r="ISB121" s="163"/>
      <c r="ISC121" s="293"/>
      <c r="ISD121" s="924"/>
      <c r="ISE121" s="293"/>
      <c r="ISF121" s="924"/>
      <c r="ISG121" s="947"/>
      <c r="ISH121" s="1098"/>
      <c r="ISI121" s="924"/>
      <c r="ISJ121" s="1095"/>
      <c r="ISK121" s="1093"/>
      <c r="ISL121" s="293"/>
      <c r="ISM121" s="293"/>
      <c r="ISN121" s="163"/>
      <c r="ISO121" s="293"/>
      <c r="ISP121" s="924"/>
      <c r="ISQ121" s="293"/>
      <c r="ISR121" s="924"/>
      <c r="ISS121" s="947"/>
      <c r="IST121" s="1098"/>
      <c r="ISU121" s="924"/>
      <c r="ISV121" s="1095"/>
      <c r="ISW121" s="1093"/>
      <c r="ISX121" s="293"/>
      <c r="ISY121" s="293"/>
      <c r="ISZ121" s="163"/>
      <c r="ITA121" s="293"/>
      <c r="ITB121" s="924"/>
      <c r="ITC121" s="293"/>
      <c r="ITD121" s="924"/>
      <c r="ITE121" s="947"/>
      <c r="ITF121" s="1098"/>
      <c r="ITG121" s="924"/>
      <c r="ITH121" s="1095"/>
      <c r="ITI121" s="1093"/>
      <c r="ITJ121" s="293"/>
      <c r="ITK121" s="293"/>
      <c r="ITL121" s="163"/>
      <c r="ITM121" s="293"/>
      <c r="ITN121" s="924"/>
      <c r="ITO121" s="293"/>
      <c r="ITP121" s="924"/>
      <c r="ITQ121" s="947"/>
      <c r="ITR121" s="1098"/>
      <c r="ITS121" s="924"/>
      <c r="ITT121" s="1095"/>
      <c r="ITU121" s="1093"/>
      <c r="ITV121" s="293"/>
      <c r="ITW121" s="293"/>
      <c r="ITX121" s="163"/>
      <c r="ITY121" s="293"/>
      <c r="ITZ121" s="924"/>
      <c r="IUA121" s="293"/>
      <c r="IUB121" s="924"/>
      <c r="IUC121" s="947"/>
      <c r="IUD121" s="1098"/>
      <c r="IUE121" s="924"/>
      <c r="IUF121" s="1095"/>
      <c r="IUG121" s="1093"/>
      <c r="IUH121" s="293"/>
      <c r="IUI121" s="293"/>
      <c r="IUJ121" s="163"/>
      <c r="IUK121" s="293"/>
      <c r="IUL121" s="924"/>
      <c r="IUM121" s="293"/>
      <c r="IUN121" s="924"/>
      <c r="IUO121" s="947"/>
      <c r="IUP121" s="1098"/>
      <c r="IUQ121" s="924"/>
      <c r="IUR121" s="1095"/>
      <c r="IUS121" s="1093"/>
      <c r="IUT121" s="293"/>
      <c r="IUU121" s="293"/>
      <c r="IUV121" s="163"/>
      <c r="IUW121" s="293"/>
      <c r="IUX121" s="924"/>
      <c r="IUY121" s="293"/>
      <c r="IUZ121" s="924"/>
      <c r="IVA121" s="947"/>
      <c r="IVB121" s="1098"/>
      <c r="IVC121" s="924"/>
      <c r="IVD121" s="1095"/>
      <c r="IVE121" s="1093"/>
      <c r="IVF121" s="293"/>
      <c r="IVG121" s="293"/>
      <c r="IVH121" s="163"/>
      <c r="IVI121" s="293"/>
      <c r="IVJ121" s="924"/>
      <c r="IVK121" s="293"/>
      <c r="IVL121" s="924"/>
      <c r="IVM121" s="947"/>
      <c r="IVN121" s="1098"/>
      <c r="IVO121" s="924"/>
      <c r="IVP121" s="1095"/>
      <c r="IVQ121" s="1093"/>
      <c r="IVR121" s="293"/>
      <c r="IVS121" s="293"/>
      <c r="IVT121" s="163"/>
      <c r="IVU121" s="293"/>
      <c r="IVV121" s="924"/>
      <c r="IVW121" s="293"/>
      <c r="IVX121" s="924"/>
      <c r="IVY121" s="947"/>
      <c r="IVZ121" s="1098"/>
      <c r="IWA121" s="924"/>
      <c r="IWB121" s="1095"/>
      <c r="IWC121" s="1093"/>
      <c r="IWD121" s="293"/>
      <c r="IWE121" s="293"/>
      <c r="IWF121" s="163"/>
      <c r="IWG121" s="293"/>
      <c r="IWH121" s="924"/>
      <c r="IWI121" s="293"/>
      <c r="IWJ121" s="924"/>
      <c r="IWK121" s="947"/>
      <c r="IWL121" s="1098"/>
      <c r="IWM121" s="924"/>
      <c r="IWN121" s="1095"/>
      <c r="IWO121" s="1093"/>
      <c r="IWP121" s="293"/>
      <c r="IWQ121" s="293"/>
      <c r="IWR121" s="163"/>
      <c r="IWS121" s="293"/>
      <c r="IWT121" s="924"/>
      <c r="IWU121" s="293"/>
      <c r="IWV121" s="924"/>
      <c r="IWW121" s="947"/>
      <c r="IWX121" s="1098"/>
      <c r="IWY121" s="924"/>
      <c r="IWZ121" s="1095"/>
      <c r="IXA121" s="1093"/>
      <c r="IXB121" s="293"/>
      <c r="IXC121" s="293"/>
      <c r="IXD121" s="163"/>
      <c r="IXE121" s="293"/>
      <c r="IXF121" s="924"/>
      <c r="IXG121" s="293"/>
      <c r="IXH121" s="924"/>
      <c r="IXI121" s="947"/>
      <c r="IXJ121" s="1098"/>
      <c r="IXK121" s="924"/>
      <c r="IXL121" s="1095"/>
      <c r="IXM121" s="1093"/>
      <c r="IXN121" s="293"/>
      <c r="IXO121" s="293"/>
      <c r="IXP121" s="163"/>
      <c r="IXQ121" s="293"/>
      <c r="IXR121" s="924"/>
      <c r="IXS121" s="293"/>
      <c r="IXT121" s="924"/>
      <c r="IXU121" s="947"/>
      <c r="IXV121" s="1098"/>
      <c r="IXW121" s="924"/>
      <c r="IXX121" s="1095"/>
      <c r="IXY121" s="1093"/>
      <c r="IXZ121" s="293"/>
      <c r="IYA121" s="293"/>
      <c r="IYB121" s="163"/>
      <c r="IYC121" s="293"/>
      <c r="IYD121" s="924"/>
      <c r="IYE121" s="293"/>
      <c r="IYF121" s="924"/>
      <c r="IYG121" s="947"/>
      <c r="IYH121" s="1098"/>
      <c r="IYI121" s="924"/>
      <c r="IYJ121" s="1095"/>
      <c r="IYK121" s="1093"/>
      <c r="IYL121" s="293"/>
      <c r="IYM121" s="293"/>
      <c r="IYN121" s="163"/>
      <c r="IYO121" s="293"/>
      <c r="IYP121" s="924"/>
      <c r="IYQ121" s="293"/>
      <c r="IYR121" s="924"/>
      <c r="IYS121" s="947"/>
      <c r="IYT121" s="1098"/>
      <c r="IYU121" s="924"/>
      <c r="IYV121" s="1095"/>
      <c r="IYW121" s="1093"/>
      <c r="IYX121" s="293"/>
      <c r="IYY121" s="293"/>
      <c r="IYZ121" s="163"/>
      <c r="IZA121" s="293"/>
      <c r="IZB121" s="924"/>
      <c r="IZC121" s="293"/>
      <c r="IZD121" s="924"/>
      <c r="IZE121" s="947"/>
      <c r="IZF121" s="1098"/>
      <c r="IZG121" s="924"/>
      <c r="IZH121" s="1095"/>
      <c r="IZI121" s="1093"/>
      <c r="IZJ121" s="293"/>
      <c r="IZK121" s="293"/>
      <c r="IZL121" s="163"/>
      <c r="IZM121" s="293"/>
      <c r="IZN121" s="924"/>
      <c r="IZO121" s="293"/>
      <c r="IZP121" s="924"/>
      <c r="IZQ121" s="947"/>
      <c r="IZR121" s="1098"/>
      <c r="IZS121" s="924"/>
      <c r="IZT121" s="1095"/>
      <c r="IZU121" s="1093"/>
      <c r="IZV121" s="293"/>
      <c r="IZW121" s="293"/>
      <c r="IZX121" s="163"/>
      <c r="IZY121" s="293"/>
      <c r="IZZ121" s="924"/>
      <c r="JAA121" s="293"/>
      <c r="JAB121" s="924"/>
      <c r="JAC121" s="947"/>
      <c r="JAD121" s="1098"/>
      <c r="JAE121" s="924"/>
      <c r="JAF121" s="1095"/>
      <c r="JAG121" s="1093"/>
      <c r="JAH121" s="293"/>
      <c r="JAI121" s="293"/>
      <c r="JAJ121" s="163"/>
      <c r="JAK121" s="293"/>
      <c r="JAL121" s="924"/>
      <c r="JAM121" s="293"/>
      <c r="JAN121" s="924"/>
      <c r="JAO121" s="947"/>
      <c r="JAP121" s="1098"/>
      <c r="JAQ121" s="924"/>
      <c r="JAR121" s="1095"/>
      <c r="JAS121" s="1093"/>
      <c r="JAT121" s="293"/>
      <c r="JAU121" s="293"/>
      <c r="JAV121" s="163"/>
      <c r="JAW121" s="293"/>
      <c r="JAX121" s="924"/>
      <c r="JAY121" s="293"/>
      <c r="JAZ121" s="924"/>
      <c r="JBA121" s="947"/>
      <c r="JBB121" s="1098"/>
      <c r="JBC121" s="924"/>
      <c r="JBD121" s="1095"/>
      <c r="JBE121" s="1093"/>
      <c r="JBF121" s="293"/>
      <c r="JBG121" s="293"/>
      <c r="JBH121" s="163"/>
      <c r="JBI121" s="293"/>
      <c r="JBJ121" s="924"/>
      <c r="JBK121" s="293"/>
      <c r="JBL121" s="924"/>
      <c r="JBM121" s="947"/>
      <c r="JBN121" s="1098"/>
      <c r="JBO121" s="924"/>
      <c r="JBP121" s="1095"/>
      <c r="JBQ121" s="1093"/>
      <c r="JBR121" s="293"/>
      <c r="JBS121" s="293"/>
      <c r="JBT121" s="163"/>
      <c r="JBU121" s="293"/>
      <c r="JBV121" s="924"/>
      <c r="JBW121" s="293"/>
      <c r="JBX121" s="924"/>
      <c r="JBY121" s="947"/>
      <c r="JBZ121" s="1098"/>
      <c r="JCA121" s="924"/>
      <c r="JCB121" s="1095"/>
      <c r="JCC121" s="1093"/>
      <c r="JCD121" s="293"/>
      <c r="JCE121" s="293"/>
      <c r="JCF121" s="163"/>
      <c r="JCG121" s="293"/>
      <c r="JCH121" s="924"/>
      <c r="JCI121" s="293"/>
      <c r="JCJ121" s="924"/>
      <c r="JCK121" s="947"/>
      <c r="JCL121" s="1098"/>
      <c r="JCM121" s="924"/>
      <c r="JCN121" s="1095"/>
      <c r="JCO121" s="1093"/>
      <c r="JCP121" s="293"/>
      <c r="JCQ121" s="293"/>
      <c r="JCR121" s="163"/>
      <c r="JCS121" s="293"/>
      <c r="JCT121" s="924"/>
      <c r="JCU121" s="293"/>
      <c r="JCV121" s="924"/>
      <c r="JCW121" s="947"/>
      <c r="JCX121" s="1098"/>
      <c r="JCY121" s="924"/>
      <c r="JCZ121" s="1095"/>
      <c r="JDA121" s="1093"/>
      <c r="JDB121" s="293"/>
      <c r="JDC121" s="293"/>
      <c r="JDD121" s="163"/>
      <c r="JDE121" s="293"/>
      <c r="JDF121" s="924"/>
      <c r="JDG121" s="293"/>
      <c r="JDH121" s="924"/>
      <c r="JDI121" s="947"/>
      <c r="JDJ121" s="1098"/>
      <c r="JDK121" s="924"/>
      <c r="JDL121" s="1095"/>
      <c r="JDM121" s="1093"/>
      <c r="JDN121" s="293"/>
      <c r="JDO121" s="293"/>
      <c r="JDP121" s="163"/>
      <c r="JDQ121" s="293"/>
      <c r="JDR121" s="924"/>
      <c r="JDS121" s="293"/>
      <c r="JDT121" s="924"/>
      <c r="JDU121" s="947"/>
      <c r="JDV121" s="1098"/>
      <c r="JDW121" s="924"/>
      <c r="JDX121" s="1095"/>
      <c r="JDY121" s="1093"/>
      <c r="JDZ121" s="293"/>
      <c r="JEA121" s="293"/>
      <c r="JEB121" s="163"/>
      <c r="JEC121" s="293"/>
      <c r="JED121" s="924"/>
      <c r="JEE121" s="293"/>
      <c r="JEF121" s="924"/>
      <c r="JEG121" s="947"/>
      <c r="JEH121" s="1098"/>
      <c r="JEI121" s="924"/>
      <c r="JEJ121" s="1095"/>
      <c r="JEK121" s="1093"/>
      <c r="JEL121" s="293"/>
      <c r="JEM121" s="293"/>
      <c r="JEN121" s="163"/>
      <c r="JEO121" s="293"/>
      <c r="JEP121" s="924"/>
      <c r="JEQ121" s="293"/>
      <c r="JER121" s="924"/>
      <c r="JES121" s="947"/>
      <c r="JET121" s="1098"/>
      <c r="JEU121" s="924"/>
      <c r="JEV121" s="1095"/>
      <c r="JEW121" s="1093"/>
      <c r="JEX121" s="293"/>
      <c r="JEY121" s="293"/>
      <c r="JEZ121" s="163"/>
      <c r="JFA121" s="293"/>
      <c r="JFB121" s="924"/>
      <c r="JFC121" s="293"/>
      <c r="JFD121" s="924"/>
      <c r="JFE121" s="947"/>
      <c r="JFF121" s="1098"/>
      <c r="JFG121" s="924"/>
      <c r="JFH121" s="1095"/>
      <c r="JFI121" s="1093"/>
      <c r="JFJ121" s="293"/>
      <c r="JFK121" s="293"/>
      <c r="JFL121" s="163"/>
      <c r="JFM121" s="293"/>
      <c r="JFN121" s="924"/>
      <c r="JFO121" s="293"/>
      <c r="JFP121" s="924"/>
      <c r="JFQ121" s="947"/>
      <c r="JFR121" s="1098"/>
      <c r="JFS121" s="924"/>
      <c r="JFT121" s="1095"/>
      <c r="JFU121" s="1093"/>
      <c r="JFV121" s="293"/>
      <c r="JFW121" s="293"/>
      <c r="JFX121" s="163"/>
      <c r="JFY121" s="293"/>
      <c r="JFZ121" s="924"/>
      <c r="JGA121" s="293"/>
      <c r="JGB121" s="924"/>
      <c r="JGC121" s="947"/>
      <c r="JGD121" s="1098"/>
      <c r="JGE121" s="924"/>
      <c r="JGF121" s="1095"/>
      <c r="JGG121" s="1093"/>
      <c r="JGH121" s="293"/>
      <c r="JGI121" s="293"/>
      <c r="JGJ121" s="163"/>
      <c r="JGK121" s="293"/>
      <c r="JGL121" s="924"/>
      <c r="JGM121" s="293"/>
      <c r="JGN121" s="924"/>
      <c r="JGO121" s="947"/>
      <c r="JGP121" s="1098"/>
      <c r="JGQ121" s="924"/>
      <c r="JGR121" s="1095"/>
      <c r="JGS121" s="1093"/>
      <c r="JGT121" s="293"/>
      <c r="JGU121" s="293"/>
      <c r="JGV121" s="163"/>
      <c r="JGW121" s="293"/>
      <c r="JGX121" s="924"/>
      <c r="JGY121" s="293"/>
      <c r="JGZ121" s="924"/>
      <c r="JHA121" s="947"/>
      <c r="JHB121" s="1098"/>
      <c r="JHC121" s="924"/>
      <c r="JHD121" s="1095"/>
      <c r="JHE121" s="1093"/>
      <c r="JHF121" s="293"/>
      <c r="JHG121" s="293"/>
      <c r="JHH121" s="163"/>
      <c r="JHI121" s="293"/>
      <c r="JHJ121" s="924"/>
      <c r="JHK121" s="293"/>
      <c r="JHL121" s="924"/>
      <c r="JHM121" s="947"/>
      <c r="JHN121" s="1098"/>
      <c r="JHO121" s="924"/>
      <c r="JHP121" s="1095"/>
      <c r="JHQ121" s="1093"/>
      <c r="JHR121" s="293"/>
      <c r="JHS121" s="293"/>
      <c r="JHT121" s="163"/>
      <c r="JHU121" s="293"/>
      <c r="JHV121" s="924"/>
      <c r="JHW121" s="293"/>
      <c r="JHX121" s="924"/>
      <c r="JHY121" s="947"/>
      <c r="JHZ121" s="1098"/>
      <c r="JIA121" s="924"/>
      <c r="JIB121" s="1095"/>
      <c r="JIC121" s="1093"/>
      <c r="JID121" s="293"/>
      <c r="JIE121" s="293"/>
      <c r="JIF121" s="163"/>
      <c r="JIG121" s="293"/>
      <c r="JIH121" s="924"/>
      <c r="JII121" s="293"/>
      <c r="JIJ121" s="924"/>
      <c r="JIK121" s="947"/>
      <c r="JIL121" s="1098"/>
      <c r="JIM121" s="924"/>
      <c r="JIN121" s="1095"/>
      <c r="JIO121" s="1093"/>
      <c r="JIP121" s="293"/>
      <c r="JIQ121" s="293"/>
      <c r="JIR121" s="163"/>
      <c r="JIS121" s="293"/>
      <c r="JIT121" s="924"/>
      <c r="JIU121" s="293"/>
      <c r="JIV121" s="924"/>
      <c r="JIW121" s="947"/>
      <c r="JIX121" s="1098"/>
      <c r="JIY121" s="924"/>
      <c r="JIZ121" s="1095"/>
      <c r="JJA121" s="1093"/>
      <c r="JJB121" s="293"/>
      <c r="JJC121" s="293"/>
      <c r="JJD121" s="163"/>
      <c r="JJE121" s="293"/>
      <c r="JJF121" s="924"/>
      <c r="JJG121" s="293"/>
      <c r="JJH121" s="924"/>
      <c r="JJI121" s="947"/>
      <c r="JJJ121" s="1098"/>
      <c r="JJK121" s="924"/>
      <c r="JJL121" s="1095"/>
      <c r="JJM121" s="1093"/>
      <c r="JJN121" s="293"/>
      <c r="JJO121" s="293"/>
      <c r="JJP121" s="163"/>
      <c r="JJQ121" s="293"/>
      <c r="JJR121" s="924"/>
      <c r="JJS121" s="293"/>
      <c r="JJT121" s="924"/>
      <c r="JJU121" s="947"/>
      <c r="JJV121" s="1098"/>
      <c r="JJW121" s="924"/>
      <c r="JJX121" s="1095"/>
      <c r="JJY121" s="1093"/>
      <c r="JJZ121" s="293"/>
      <c r="JKA121" s="293"/>
      <c r="JKB121" s="163"/>
      <c r="JKC121" s="293"/>
      <c r="JKD121" s="924"/>
      <c r="JKE121" s="293"/>
      <c r="JKF121" s="924"/>
      <c r="JKG121" s="947"/>
      <c r="JKH121" s="1098"/>
      <c r="JKI121" s="924"/>
      <c r="JKJ121" s="1095"/>
      <c r="JKK121" s="1093"/>
      <c r="JKL121" s="293"/>
      <c r="JKM121" s="293"/>
      <c r="JKN121" s="163"/>
      <c r="JKO121" s="293"/>
      <c r="JKP121" s="924"/>
      <c r="JKQ121" s="293"/>
      <c r="JKR121" s="924"/>
      <c r="JKS121" s="947"/>
      <c r="JKT121" s="1098"/>
      <c r="JKU121" s="924"/>
      <c r="JKV121" s="1095"/>
      <c r="JKW121" s="1093"/>
      <c r="JKX121" s="293"/>
      <c r="JKY121" s="293"/>
      <c r="JKZ121" s="163"/>
      <c r="JLA121" s="293"/>
      <c r="JLB121" s="924"/>
      <c r="JLC121" s="293"/>
      <c r="JLD121" s="924"/>
      <c r="JLE121" s="947"/>
      <c r="JLF121" s="1098"/>
      <c r="JLG121" s="924"/>
      <c r="JLH121" s="1095"/>
      <c r="JLI121" s="1093"/>
      <c r="JLJ121" s="293"/>
      <c r="JLK121" s="293"/>
      <c r="JLL121" s="163"/>
      <c r="JLM121" s="293"/>
      <c r="JLN121" s="924"/>
      <c r="JLO121" s="293"/>
      <c r="JLP121" s="924"/>
      <c r="JLQ121" s="947"/>
      <c r="JLR121" s="1098"/>
      <c r="JLS121" s="924"/>
      <c r="JLT121" s="1095"/>
      <c r="JLU121" s="1093"/>
      <c r="JLV121" s="293"/>
      <c r="JLW121" s="293"/>
      <c r="JLX121" s="163"/>
      <c r="JLY121" s="293"/>
      <c r="JLZ121" s="924"/>
      <c r="JMA121" s="293"/>
      <c r="JMB121" s="924"/>
      <c r="JMC121" s="947"/>
      <c r="JMD121" s="1098"/>
      <c r="JME121" s="924"/>
      <c r="JMF121" s="1095"/>
      <c r="JMG121" s="1093"/>
      <c r="JMH121" s="293"/>
      <c r="JMI121" s="293"/>
      <c r="JMJ121" s="163"/>
      <c r="JMK121" s="293"/>
      <c r="JML121" s="924"/>
      <c r="JMM121" s="293"/>
      <c r="JMN121" s="924"/>
      <c r="JMO121" s="947"/>
      <c r="JMP121" s="1098"/>
      <c r="JMQ121" s="924"/>
      <c r="JMR121" s="1095"/>
      <c r="JMS121" s="1093"/>
      <c r="JMT121" s="293"/>
      <c r="JMU121" s="293"/>
      <c r="JMV121" s="163"/>
      <c r="JMW121" s="293"/>
      <c r="JMX121" s="924"/>
      <c r="JMY121" s="293"/>
      <c r="JMZ121" s="924"/>
      <c r="JNA121" s="947"/>
      <c r="JNB121" s="1098"/>
      <c r="JNC121" s="924"/>
      <c r="JND121" s="1095"/>
      <c r="JNE121" s="1093"/>
      <c r="JNF121" s="293"/>
      <c r="JNG121" s="293"/>
      <c r="JNH121" s="163"/>
      <c r="JNI121" s="293"/>
      <c r="JNJ121" s="924"/>
      <c r="JNK121" s="293"/>
      <c r="JNL121" s="924"/>
      <c r="JNM121" s="947"/>
      <c r="JNN121" s="1098"/>
      <c r="JNO121" s="924"/>
      <c r="JNP121" s="1095"/>
      <c r="JNQ121" s="1093"/>
      <c r="JNR121" s="293"/>
      <c r="JNS121" s="293"/>
      <c r="JNT121" s="163"/>
      <c r="JNU121" s="293"/>
      <c r="JNV121" s="924"/>
      <c r="JNW121" s="293"/>
      <c r="JNX121" s="924"/>
      <c r="JNY121" s="947"/>
      <c r="JNZ121" s="1098"/>
      <c r="JOA121" s="924"/>
      <c r="JOB121" s="1095"/>
      <c r="JOC121" s="1093"/>
      <c r="JOD121" s="293"/>
      <c r="JOE121" s="293"/>
      <c r="JOF121" s="163"/>
      <c r="JOG121" s="293"/>
      <c r="JOH121" s="924"/>
      <c r="JOI121" s="293"/>
      <c r="JOJ121" s="924"/>
      <c r="JOK121" s="947"/>
      <c r="JOL121" s="1098"/>
      <c r="JOM121" s="924"/>
      <c r="JON121" s="1095"/>
      <c r="JOO121" s="1093"/>
      <c r="JOP121" s="293"/>
      <c r="JOQ121" s="293"/>
      <c r="JOR121" s="163"/>
      <c r="JOS121" s="293"/>
      <c r="JOT121" s="924"/>
      <c r="JOU121" s="293"/>
      <c r="JOV121" s="924"/>
      <c r="JOW121" s="947"/>
      <c r="JOX121" s="1098"/>
      <c r="JOY121" s="924"/>
      <c r="JOZ121" s="1095"/>
      <c r="JPA121" s="1093"/>
      <c r="JPB121" s="293"/>
      <c r="JPC121" s="293"/>
      <c r="JPD121" s="163"/>
      <c r="JPE121" s="293"/>
      <c r="JPF121" s="924"/>
      <c r="JPG121" s="293"/>
      <c r="JPH121" s="924"/>
      <c r="JPI121" s="947"/>
      <c r="JPJ121" s="1098"/>
      <c r="JPK121" s="924"/>
      <c r="JPL121" s="1095"/>
      <c r="JPM121" s="1093"/>
      <c r="JPN121" s="293"/>
      <c r="JPO121" s="293"/>
      <c r="JPP121" s="163"/>
      <c r="JPQ121" s="293"/>
      <c r="JPR121" s="924"/>
      <c r="JPS121" s="293"/>
      <c r="JPT121" s="924"/>
      <c r="JPU121" s="947"/>
      <c r="JPV121" s="1098"/>
      <c r="JPW121" s="924"/>
      <c r="JPX121" s="1095"/>
      <c r="JPY121" s="1093"/>
      <c r="JPZ121" s="293"/>
      <c r="JQA121" s="293"/>
      <c r="JQB121" s="163"/>
      <c r="JQC121" s="293"/>
      <c r="JQD121" s="924"/>
      <c r="JQE121" s="293"/>
      <c r="JQF121" s="924"/>
      <c r="JQG121" s="947"/>
      <c r="JQH121" s="1098"/>
      <c r="JQI121" s="924"/>
      <c r="JQJ121" s="1095"/>
      <c r="JQK121" s="1093"/>
      <c r="JQL121" s="293"/>
      <c r="JQM121" s="293"/>
      <c r="JQN121" s="163"/>
      <c r="JQO121" s="293"/>
      <c r="JQP121" s="924"/>
      <c r="JQQ121" s="293"/>
      <c r="JQR121" s="924"/>
      <c r="JQS121" s="947"/>
      <c r="JQT121" s="1098"/>
      <c r="JQU121" s="924"/>
      <c r="JQV121" s="1095"/>
      <c r="JQW121" s="1093"/>
      <c r="JQX121" s="293"/>
      <c r="JQY121" s="293"/>
      <c r="JQZ121" s="163"/>
      <c r="JRA121" s="293"/>
      <c r="JRB121" s="924"/>
      <c r="JRC121" s="293"/>
      <c r="JRD121" s="924"/>
      <c r="JRE121" s="947"/>
      <c r="JRF121" s="1098"/>
      <c r="JRG121" s="924"/>
      <c r="JRH121" s="1095"/>
      <c r="JRI121" s="1093"/>
      <c r="JRJ121" s="293"/>
      <c r="JRK121" s="293"/>
      <c r="JRL121" s="163"/>
      <c r="JRM121" s="293"/>
      <c r="JRN121" s="924"/>
      <c r="JRO121" s="293"/>
      <c r="JRP121" s="924"/>
      <c r="JRQ121" s="947"/>
      <c r="JRR121" s="1098"/>
      <c r="JRS121" s="924"/>
      <c r="JRT121" s="1095"/>
      <c r="JRU121" s="1093"/>
      <c r="JRV121" s="293"/>
      <c r="JRW121" s="293"/>
      <c r="JRX121" s="163"/>
      <c r="JRY121" s="293"/>
      <c r="JRZ121" s="924"/>
      <c r="JSA121" s="293"/>
      <c r="JSB121" s="924"/>
      <c r="JSC121" s="947"/>
      <c r="JSD121" s="1098"/>
      <c r="JSE121" s="924"/>
      <c r="JSF121" s="1095"/>
      <c r="JSG121" s="1093"/>
      <c r="JSH121" s="293"/>
      <c r="JSI121" s="293"/>
      <c r="JSJ121" s="163"/>
      <c r="JSK121" s="293"/>
      <c r="JSL121" s="924"/>
      <c r="JSM121" s="293"/>
      <c r="JSN121" s="924"/>
      <c r="JSO121" s="947"/>
      <c r="JSP121" s="1098"/>
      <c r="JSQ121" s="924"/>
      <c r="JSR121" s="1095"/>
      <c r="JSS121" s="1093"/>
      <c r="JST121" s="293"/>
      <c r="JSU121" s="293"/>
      <c r="JSV121" s="163"/>
      <c r="JSW121" s="293"/>
      <c r="JSX121" s="924"/>
      <c r="JSY121" s="293"/>
      <c r="JSZ121" s="924"/>
      <c r="JTA121" s="947"/>
      <c r="JTB121" s="1098"/>
      <c r="JTC121" s="924"/>
      <c r="JTD121" s="1095"/>
      <c r="JTE121" s="1093"/>
      <c r="JTF121" s="293"/>
      <c r="JTG121" s="293"/>
      <c r="JTH121" s="163"/>
      <c r="JTI121" s="293"/>
      <c r="JTJ121" s="924"/>
      <c r="JTK121" s="293"/>
      <c r="JTL121" s="924"/>
      <c r="JTM121" s="947"/>
      <c r="JTN121" s="1098"/>
      <c r="JTO121" s="924"/>
      <c r="JTP121" s="1095"/>
      <c r="JTQ121" s="1093"/>
      <c r="JTR121" s="293"/>
      <c r="JTS121" s="293"/>
      <c r="JTT121" s="163"/>
      <c r="JTU121" s="293"/>
      <c r="JTV121" s="924"/>
      <c r="JTW121" s="293"/>
      <c r="JTX121" s="924"/>
      <c r="JTY121" s="947"/>
      <c r="JTZ121" s="1098"/>
      <c r="JUA121" s="924"/>
      <c r="JUB121" s="1095"/>
      <c r="JUC121" s="1093"/>
      <c r="JUD121" s="293"/>
      <c r="JUE121" s="293"/>
      <c r="JUF121" s="163"/>
      <c r="JUG121" s="293"/>
      <c r="JUH121" s="924"/>
      <c r="JUI121" s="293"/>
      <c r="JUJ121" s="924"/>
      <c r="JUK121" s="947"/>
      <c r="JUL121" s="1098"/>
      <c r="JUM121" s="924"/>
      <c r="JUN121" s="1095"/>
      <c r="JUO121" s="1093"/>
      <c r="JUP121" s="293"/>
      <c r="JUQ121" s="293"/>
      <c r="JUR121" s="163"/>
      <c r="JUS121" s="293"/>
      <c r="JUT121" s="924"/>
      <c r="JUU121" s="293"/>
      <c r="JUV121" s="924"/>
      <c r="JUW121" s="947"/>
      <c r="JUX121" s="1098"/>
      <c r="JUY121" s="924"/>
      <c r="JUZ121" s="1095"/>
      <c r="JVA121" s="1093"/>
      <c r="JVB121" s="293"/>
      <c r="JVC121" s="293"/>
      <c r="JVD121" s="163"/>
      <c r="JVE121" s="293"/>
      <c r="JVF121" s="924"/>
      <c r="JVG121" s="293"/>
      <c r="JVH121" s="924"/>
      <c r="JVI121" s="947"/>
      <c r="JVJ121" s="1098"/>
      <c r="JVK121" s="924"/>
      <c r="JVL121" s="1095"/>
      <c r="JVM121" s="1093"/>
      <c r="JVN121" s="293"/>
      <c r="JVO121" s="293"/>
      <c r="JVP121" s="163"/>
      <c r="JVQ121" s="293"/>
      <c r="JVR121" s="924"/>
      <c r="JVS121" s="293"/>
      <c r="JVT121" s="924"/>
      <c r="JVU121" s="947"/>
      <c r="JVV121" s="1098"/>
      <c r="JVW121" s="924"/>
      <c r="JVX121" s="1095"/>
      <c r="JVY121" s="1093"/>
      <c r="JVZ121" s="293"/>
      <c r="JWA121" s="293"/>
      <c r="JWB121" s="163"/>
      <c r="JWC121" s="293"/>
      <c r="JWD121" s="924"/>
      <c r="JWE121" s="293"/>
      <c r="JWF121" s="924"/>
      <c r="JWG121" s="947"/>
      <c r="JWH121" s="1098"/>
      <c r="JWI121" s="924"/>
      <c r="JWJ121" s="1095"/>
      <c r="JWK121" s="1093"/>
      <c r="JWL121" s="293"/>
      <c r="JWM121" s="293"/>
      <c r="JWN121" s="163"/>
      <c r="JWO121" s="293"/>
      <c r="JWP121" s="924"/>
      <c r="JWQ121" s="293"/>
      <c r="JWR121" s="924"/>
      <c r="JWS121" s="947"/>
      <c r="JWT121" s="1098"/>
      <c r="JWU121" s="924"/>
      <c r="JWV121" s="1095"/>
      <c r="JWW121" s="1093"/>
      <c r="JWX121" s="293"/>
      <c r="JWY121" s="293"/>
      <c r="JWZ121" s="163"/>
      <c r="JXA121" s="293"/>
      <c r="JXB121" s="924"/>
      <c r="JXC121" s="293"/>
      <c r="JXD121" s="924"/>
      <c r="JXE121" s="947"/>
      <c r="JXF121" s="1098"/>
      <c r="JXG121" s="924"/>
      <c r="JXH121" s="1095"/>
      <c r="JXI121" s="1093"/>
      <c r="JXJ121" s="293"/>
      <c r="JXK121" s="293"/>
      <c r="JXL121" s="163"/>
      <c r="JXM121" s="293"/>
      <c r="JXN121" s="924"/>
      <c r="JXO121" s="293"/>
      <c r="JXP121" s="924"/>
      <c r="JXQ121" s="947"/>
      <c r="JXR121" s="1098"/>
      <c r="JXS121" s="924"/>
      <c r="JXT121" s="1095"/>
      <c r="JXU121" s="1093"/>
      <c r="JXV121" s="293"/>
      <c r="JXW121" s="293"/>
      <c r="JXX121" s="163"/>
      <c r="JXY121" s="293"/>
      <c r="JXZ121" s="924"/>
      <c r="JYA121" s="293"/>
      <c r="JYB121" s="924"/>
      <c r="JYC121" s="947"/>
      <c r="JYD121" s="1098"/>
      <c r="JYE121" s="924"/>
      <c r="JYF121" s="1095"/>
      <c r="JYG121" s="1093"/>
      <c r="JYH121" s="293"/>
      <c r="JYI121" s="293"/>
      <c r="JYJ121" s="163"/>
      <c r="JYK121" s="293"/>
      <c r="JYL121" s="924"/>
      <c r="JYM121" s="293"/>
      <c r="JYN121" s="924"/>
      <c r="JYO121" s="947"/>
      <c r="JYP121" s="1098"/>
      <c r="JYQ121" s="924"/>
      <c r="JYR121" s="1095"/>
      <c r="JYS121" s="1093"/>
      <c r="JYT121" s="293"/>
      <c r="JYU121" s="293"/>
      <c r="JYV121" s="163"/>
      <c r="JYW121" s="293"/>
      <c r="JYX121" s="924"/>
      <c r="JYY121" s="293"/>
      <c r="JYZ121" s="924"/>
      <c r="JZA121" s="947"/>
      <c r="JZB121" s="1098"/>
      <c r="JZC121" s="924"/>
      <c r="JZD121" s="1095"/>
      <c r="JZE121" s="1093"/>
      <c r="JZF121" s="293"/>
      <c r="JZG121" s="293"/>
      <c r="JZH121" s="163"/>
      <c r="JZI121" s="293"/>
      <c r="JZJ121" s="924"/>
      <c r="JZK121" s="293"/>
      <c r="JZL121" s="924"/>
      <c r="JZM121" s="947"/>
      <c r="JZN121" s="1098"/>
      <c r="JZO121" s="924"/>
      <c r="JZP121" s="1095"/>
      <c r="JZQ121" s="1093"/>
      <c r="JZR121" s="293"/>
      <c r="JZS121" s="293"/>
      <c r="JZT121" s="163"/>
      <c r="JZU121" s="293"/>
      <c r="JZV121" s="924"/>
      <c r="JZW121" s="293"/>
      <c r="JZX121" s="924"/>
      <c r="JZY121" s="947"/>
      <c r="JZZ121" s="1098"/>
      <c r="KAA121" s="924"/>
      <c r="KAB121" s="1095"/>
      <c r="KAC121" s="1093"/>
      <c r="KAD121" s="293"/>
      <c r="KAE121" s="293"/>
      <c r="KAF121" s="163"/>
      <c r="KAG121" s="293"/>
      <c r="KAH121" s="924"/>
      <c r="KAI121" s="293"/>
      <c r="KAJ121" s="924"/>
      <c r="KAK121" s="947"/>
      <c r="KAL121" s="1098"/>
      <c r="KAM121" s="924"/>
      <c r="KAN121" s="1095"/>
      <c r="KAO121" s="1093"/>
      <c r="KAP121" s="293"/>
      <c r="KAQ121" s="293"/>
      <c r="KAR121" s="163"/>
      <c r="KAS121" s="293"/>
      <c r="KAT121" s="924"/>
      <c r="KAU121" s="293"/>
      <c r="KAV121" s="924"/>
      <c r="KAW121" s="947"/>
      <c r="KAX121" s="1098"/>
      <c r="KAY121" s="924"/>
      <c r="KAZ121" s="1095"/>
      <c r="KBA121" s="1093"/>
      <c r="KBB121" s="293"/>
      <c r="KBC121" s="293"/>
      <c r="KBD121" s="163"/>
      <c r="KBE121" s="293"/>
      <c r="KBF121" s="924"/>
      <c r="KBG121" s="293"/>
      <c r="KBH121" s="924"/>
      <c r="KBI121" s="947"/>
      <c r="KBJ121" s="1098"/>
      <c r="KBK121" s="924"/>
      <c r="KBL121" s="1095"/>
      <c r="KBM121" s="1093"/>
      <c r="KBN121" s="293"/>
      <c r="KBO121" s="293"/>
      <c r="KBP121" s="163"/>
      <c r="KBQ121" s="293"/>
      <c r="KBR121" s="924"/>
      <c r="KBS121" s="293"/>
      <c r="KBT121" s="924"/>
      <c r="KBU121" s="947"/>
      <c r="KBV121" s="1098"/>
      <c r="KBW121" s="924"/>
      <c r="KBX121" s="1095"/>
      <c r="KBY121" s="1093"/>
      <c r="KBZ121" s="293"/>
      <c r="KCA121" s="293"/>
      <c r="KCB121" s="163"/>
      <c r="KCC121" s="293"/>
      <c r="KCD121" s="924"/>
      <c r="KCE121" s="293"/>
      <c r="KCF121" s="924"/>
      <c r="KCG121" s="947"/>
      <c r="KCH121" s="1098"/>
      <c r="KCI121" s="924"/>
      <c r="KCJ121" s="1095"/>
      <c r="KCK121" s="1093"/>
      <c r="KCL121" s="293"/>
      <c r="KCM121" s="293"/>
      <c r="KCN121" s="163"/>
      <c r="KCO121" s="293"/>
      <c r="KCP121" s="924"/>
      <c r="KCQ121" s="293"/>
      <c r="KCR121" s="924"/>
      <c r="KCS121" s="947"/>
      <c r="KCT121" s="1098"/>
      <c r="KCU121" s="924"/>
      <c r="KCV121" s="1095"/>
      <c r="KCW121" s="1093"/>
      <c r="KCX121" s="293"/>
      <c r="KCY121" s="293"/>
      <c r="KCZ121" s="163"/>
      <c r="KDA121" s="293"/>
      <c r="KDB121" s="924"/>
      <c r="KDC121" s="293"/>
      <c r="KDD121" s="924"/>
      <c r="KDE121" s="947"/>
      <c r="KDF121" s="1098"/>
      <c r="KDG121" s="924"/>
      <c r="KDH121" s="1095"/>
      <c r="KDI121" s="1093"/>
      <c r="KDJ121" s="293"/>
      <c r="KDK121" s="293"/>
      <c r="KDL121" s="163"/>
      <c r="KDM121" s="293"/>
      <c r="KDN121" s="924"/>
      <c r="KDO121" s="293"/>
      <c r="KDP121" s="924"/>
      <c r="KDQ121" s="947"/>
      <c r="KDR121" s="1098"/>
      <c r="KDS121" s="924"/>
      <c r="KDT121" s="1095"/>
      <c r="KDU121" s="1093"/>
      <c r="KDV121" s="293"/>
      <c r="KDW121" s="293"/>
      <c r="KDX121" s="163"/>
      <c r="KDY121" s="293"/>
      <c r="KDZ121" s="924"/>
      <c r="KEA121" s="293"/>
      <c r="KEB121" s="924"/>
      <c r="KEC121" s="947"/>
      <c r="KED121" s="1098"/>
      <c r="KEE121" s="924"/>
      <c r="KEF121" s="1095"/>
      <c r="KEG121" s="1093"/>
      <c r="KEH121" s="293"/>
      <c r="KEI121" s="293"/>
      <c r="KEJ121" s="163"/>
      <c r="KEK121" s="293"/>
      <c r="KEL121" s="924"/>
      <c r="KEM121" s="293"/>
      <c r="KEN121" s="924"/>
      <c r="KEO121" s="947"/>
      <c r="KEP121" s="1098"/>
      <c r="KEQ121" s="924"/>
      <c r="KER121" s="1095"/>
      <c r="KES121" s="1093"/>
      <c r="KET121" s="293"/>
      <c r="KEU121" s="293"/>
      <c r="KEV121" s="163"/>
      <c r="KEW121" s="293"/>
      <c r="KEX121" s="924"/>
      <c r="KEY121" s="293"/>
      <c r="KEZ121" s="924"/>
      <c r="KFA121" s="947"/>
      <c r="KFB121" s="1098"/>
      <c r="KFC121" s="924"/>
      <c r="KFD121" s="1095"/>
      <c r="KFE121" s="1093"/>
      <c r="KFF121" s="293"/>
      <c r="KFG121" s="293"/>
      <c r="KFH121" s="163"/>
      <c r="KFI121" s="293"/>
      <c r="KFJ121" s="924"/>
      <c r="KFK121" s="293"/>
      <c r="KFL121" s="924"/>
      <c r="KFM121" s="947"/>
      <c r="KFN121" s="1098"/>
      <c r="KFO121" s="924"/>
      <c r="KFP121" s="1095"/>
      <c r="KFQ121" s="1093"/>
      <c r="KFR121" s="293"/>
      <c r="KFS121" s="293"/>
      <c r="KFT121" s="163"/>
      <c r="KFU121" s="293"/>
      <c r="KFV121" s="924"/>
      <c r="KFW121" s="293"/>
      <c r="KFX121" s="924"/>
      <c r="KFY121" s="947"/>
      <c r="KFZ121" s="1098"/>
      <c r="KGA121" s="924"/>
      <c r="KGB121" s="1095"/>
      <c r="KGC121" s="1093"/>
      <c r="KGD121" s="293"/>
      <c r="KGE121" s="293"/>
      <c r="KGF121" s="163"/>
      <c r="KGG121" s="293"/>
      <c r="KGH121" s="924"/>
      <c r="KGI121" s="293"/>
      <c r="KGJ121" s="924"/>
      <c r="KGK121" s="947"/>
      <c r="KGL121" s="1098"/>
      <c r="KGM121" s="924"/>
      <c r="KGN121" s="1095"/>
      <c r="KGO121" s="1093"/>
      <c r="KGP121" s="293"/>
      <c r="KGQ121" s="293"/>
      <c r="KGR121" s="163"/>
      <c r="KGS121" s="293"/>
      <c r="KGT121" s="924"/>
      <c r="KGU121" s="293"/>
      <c r="KGV121" s="924"/>
      <c r="KGW121" s="947"/>
      <c r="KGX121" s="1098"/>
      <c r="KGY121" s="924"/>
      <c r="KGZ121" s="1095"/>
      <c r="KHA121" s="1093"/>
      <c r="KHB121" s="293"/>
      <c r="KHC121" s="293"/>
      <c r="KHD121" s="163"/>
      <c r="KHE121" s="293"/>
      <c r="KHF121" s="924"/>
      <c r="KHG121" s="293"/>
      <c r="KHH121" s="924"/>
      <c r="KHI121" s="947"/>
      <c r="KHJ121" s="1098"/>
      <c r="KHK121" s="924"/>
      <c r="KHL121" s="1095"/>
      <c r="KHM121" s="1093"/>
      <c r="KHN121" s="293"/>
      <c r="KHO121" s="293"/>
      <c r="KHP121" s="163"/>
      <c r="KHQ121" s="293"/>
      <c r="KHR121" s="924"/>
      <c r="KHS121" s="293"/>
      <c r="KHT121" s="924"/>
      <c r="KHU121" s="947"/>
      <c r="KHV121" s="1098"/>
      <c r="KHW121" s="924"/>
      <c r="KHX121" s="1095"/>
      <c r="KHY121" s="1093"/>
      <c r="KHZ121" s="293"/>
      <c r="KIA121" s="293"/>
      <c r="KIB121" s="163"/>
      <c r="KIC121" s="293"/>
      <c r="KID121" s="924"/>
      <c r="KIE121" s="293"/>
      <c r="KIF121" s="924"/>
      <c r="KIG121" s="947"/>
      <c r="KIH121" s="1098"/>
      <c r="KII121" s="924"/>
      <c r="KIJ121" s="1095"/>
      <c r="KIK121" s="1093"/>
      <c r="KIL121" s="293"/>
      <c r="KIM121" s="293"/>
      <c r="KIN121" s="163"/>
      <c r="KIO121" s="293"/>
      <c r="KIP121" s="924"/>
      <c r="KIQ121" s="293"/>
      <c r="KIR121" s="924"/>
      <c r="KIS121" s="947"/>
      <c r="KIT121" s="1098"/>
      <c r="KIU121" s="924"/>
      <c r="KIV121" s="1095"/>
      <c r="KIW121" s="1093"/>
      <c r="KIX121" s="293"/>
      <c r="KIY121" s="293"/>
      <c r="KIZ121" s="163"/>
      <c r="KJA121" s="293"/>
      <c r="KJB121" s="924"/>
      <c r="KJC121" s="293"/>
      <c r="KJD121" s="924"/>
      <c r="KJE121" s="947"/>
      <c r="KJF121" s="1098"/>
      <c r="KJG121" s="924"/>
      <c r="KJH121" s="1095"/>
      <c r="KJI121" s="1093"/>
      <c r="KJJ121" s="293"/>
      <c r="KJK121" s="293"/>
      <c r="KJL121" s="163"/>
      <c r="KJM121" s="293"/>
      <c r="KJN121" s="924"/>
      <c r="KJO121" s="293"/>
      <c r="KJP121" s="924"/>
      <c r="KJQ121" s="947"/>
      <c r="KJR121" s="1098"/>
      <c r="KJS121" s="924"/>
      <c r="KJT121" s="1095"/>
      <c r="KJU121" s="1093"/>
      <c r="KJV121" s="293"/>
      <c r="KJW121" s="293"/>
      <c r="KJX121" s="163"/>
      <c r="KJY121" s="293"/>
      <c r="KJZ121" s="924"/>
      <c r="KKA121" s="293"/>
      <c r="KKB121" s="924"/>
      <c r="KKC121" s="947"/>
      <c r="KKD121" s="1098"/>
      <c r="KKE121" s="924"/>
      <c r="KKF121" s="1095"/>
      <c r="KKG121" s="1093"/>
      <c r="KKH121" s="293"/>
      <c r="KKI121" s="293"/>
      <c r="KKJ121" s="163"/>
      <c r="KKK121" s="293"/>
      <c r="KKL121" s="924"/>
      <c r="KKM121" s="293"/>
      <c r="KKN121" s="924"/>
      <c r="KKO121" s="947"/>
      <c r="KKP121" s="1098"/>
      <c r="KKQ121" s="924"/>
      <c r="KKR121" s="1095"/>
      <c r="KKS121" s="1093"/>
      <c r="KKT121" s="293"/>
      <c r="KKU121" s="293"/>
      <c r="KKV121" s="163"/>
      <c r="KKW121" s="293"/>
      <c r="KKX121" s="924"/>
      <c r="KKY121" s="293"/>
      <c r="KKZ121" s="924"/>
      <c r="KLA121" s="947"/>
      <c r="KLB121" s="1098"/>
      <c r="KLC121" s="924"/>
      <c r="KLD121" s="1095"/>
      <c r="KLE121" s="1093"/>
      <c r="KLF121" s="293"/>
      <c r="KLG121" s="293"/>
      <c r="KLH121" s="163"/>
      <c r="KLI121" s="293"/>
      <c r="KLJ121" s="924"/>
      <c r="KLK121" s="293"/>
      <c r="KLL121" s="924"/>
      <c r="KLM121" s="947"/>
      <c r="KLN121" s="1098"/>
      <c r="KLO121" s="924"/>
      <c r="KLP121" s="1095"/>
      <c r="KLQ121" s="1093"/>
      <c r="KLR121" s="293"/>
      <c r="KLS121" s="293"/>
      <c r="KLT121" s="163"/>
      <c r="KLU121" s="293"/>
      <c r="KLV121" s="924"/>
      <c r="KLW121" s="293"/>
      <c r="KLX121" s="924"/>
      <c r="KLY121" s="947"/>
      <c r="KLZ121" s="1098"/>
      <c r="KMA121" s="924"/>
      <c r="KMB121" s="1095"/>
      <c r="KMC121" s="1093"/>
      <c r="KMD121" s="293"/>
      <c r="KME121" s="293"/>
      <c r="KMF121" s="163"/>
      <c r="KMG121" s="293"/>
      <c r="KMH121" s="924"/>
      <c r="KMI121" s="293"/>
      <c r="KMJ121" s="924"/>
      <c r="KMK121" s="947"/>
      <c r="KML121" s="1098"/>
      <c r="KMM121" s="924"/>
      <c r="KMN121" s="1095"/>
      <c r="KMO121" s="1093"/>
      <c r="KMP121" s="293"/>
      <c r="KMQ121" s="293"/>
      <c r="KMR121" s="163"/>
      <c r="KMS121" s="293"/>
      <c r="KMT121" s="924"/>
      <c r="KMU121" s="293"/>
      <c r="KMV121" s="924"/>
      <c r="KMW121" s="947"/>
      <c r="KMX121" s="1098"/>
      <c r="KMY121" s="924"/>
      <c r="KMZ121" s="1095"/>
      <c r="KNA121" s="1093"/>
      <c r="KNB121" s="293"/>
      <c r="KNC121" s="293"/>
      <c r="KND121" s="163"/>
      <c r="KNE121" s="293"/>
      <c r="KNF121" s="924"/>
      <c r="KNG121" s="293"/>
      <c r="KNH121" s="924"/>
      <c r="KNI121" s="947"/>
      <c r="KNJ121" s="1098"/>
      <c r="KNK121" s="924"/>
      <c r="KNL121" s="1095"/>
      <c r="KNM121" s="1093"/>
      <c r="KNN121" s="293"/>
      <c r="KNO121" s="293"/>
      <c r="KNP121" s="163"/>
      <c r="KNQ121" s="293"/>
      <c r="KNR121" s="924"/>
      <c r="KNS121" s="293"/>
      <c r="KNT121" s="924"/>
      <c r="KNU121" s="947"/>
      <c r="KNV121" s="1098"/>
      <c r="KNW121" s="924"/>
      <c r="KNX121" s="1095"/>
      <c r="KNY121" s="1093"/>
      <c r="KNZ121" s="293"/>
      <c r="KOA121" s="293"/>
      <c r="KOB121" s="163"/>
      <c r="KOC121" s="293"/>
      <c r="KOD121" s="924"/>
      <c r="KOE121" s="293"/>
      <c r="KOF121" s="924"/>
      <c r="KOG121" s="947"/>
      <c r="KOH121" s="1098"/>
      <c r="KOI121" s="924"/>
      <c r="KOJ121" s="1095"/>
      <c r="KOK121" s="1093"/>
      <c r="KOL121" s="293"/>
      <c r="KOM121" s="293"/>
      <c r="KON121" s="163"/>
      <c r="KOO121" s="293"/>
      <c r="KOP121" s="924"/>
      <c r="KOQ121" s="293"/>
      <c r="KOR121" s="924"/>
      <c r="KOS121" s="947"/>
      <c r="KOT121" s="1098"/>
      <c r="KOU121" s="924"/>
      <c r="KOV121" s="1095"/>
      <c r="KOW121" s="1093"/>
      <c r="KOX121" s="293"/>
      <c r="KOY121" s="293"/>
      <c r="KOZ121" s="163"/>
      <c r="KPA121" s="293"/>
      <c r="KPB121" s="924"/>
      <c r="KPC121" s="293"/>
      <c r="KPD121" s="924"/>
      <c r="KPE121" s="947"/>
      <c r="KPF121" s="1098"/>
      <c r="KPG121" s="924"/>
      <c r="KPH121" s="1095"/>
      <c r="KPI121" s="1093"/>
      <c r="KPJ121" s="293"/>
      <c r="KPK121" s="293"/>
      <c r="KPL121" s="163"/>
      <c r="KPM121" s="293"/>
      <c r="KPN121" s="924"/>
      <c r="KPO121" s="293"/>
      <c r="KPP121" s="924"/>
      <c r="KPQ121" s="947"/>
      <c r="KPR121" s="1098"/>
      <c r="KPS121" s="924"/>
      <c r="KPT121" s="1095"/>
      <c r="KPU121" s="1093"/>
      <c r="KPV121" s="293"/>
      <c r="KPW121" s="293"/>
      <c r="KPX121" s="163"/>
      <c r="KPY121" s="293"/>
      <c r="KPZ121" s="924"/>
      <c r="KQA121" s="293"/>
      <c r="KQB121" s="924"/>
      <c r="KQC121" s="947"/>
      <c r="KQD121" s="1098"/>
      <c r="KQE121" s="924"/>
      <c r="KQF121" s="1095"/>
      <c r="KQG121" s="1093"/>
      <c r="KQH121" s="293"/>
      <c r="KQI121" s="293"/>
      <c r="KQJ121" s="163"/>
      <c r="KQK121" s="293"/>
      <c r="KQL121" s="924"/>
      <c r="KQM121" s="293"/>
      <c r="KQN121" s="924"/>
      <c r="KQO121" s="947"/>
      <c r="KQP121" s="1098"/>
      <c r="KQQ121" s="924"/>
      <c r="KQR121" s="1095"/>
      <c r="KQS121" s="1093"/>
      <c r="KQT121" s="293"/>
      <c r="KQU121" s="293"/>
      <c r="KQV121" s="163"/>
      <c r="KQW121" s="293"/>
      <c r="KQX121" s="924"/>
      <c r="KQY121" s="293"/>
      <c r="KQZ121" s="924"/>
      <c r="KRA121" s="947"/>
      <c r="KRB121" s="1098"/>
      <c r="KRC121" s="924"/>
      <c r="KRD121" s="1095"/>
      <c r="KRE121" s="1093"/>
      <c r="KRF121" s="293"/>
      <c r="KRG121" s="293"/>
      <c r="KRH121" s="163"/>
      <c r="KRI121" s="293"/>
      <c r="KRJ121" s="924"/>
      <c r="KRK121" s="293"/>
      <c r="KRL121" s="924"/>
      <c r="KRM121" s="947"/>
      <c r="KRN121" s="1098"/>
      <c r="KRO121" s="924"/>
      <c r="KRP121" s="1095"/>
      <c r="KRQ121" s="1093"/>
      <c r="KRR121" s="293"/>
      <c r="KRS121" s="293"/>
      <c r="KRT121" s="163"/>
      <c r="KRU121" s="293"/>
      <c r="KRV121" s="924"/>
      <c r="KRW121" s="293"/>
      <c r="KRX121" s="924"/>
      <c r="KRY121" s="947"/>
      <c r="KRZ121" s="1098"/>
      <c r="KSA121" s="924"/>
      <c r="KSB121" s="1095"/>
      <c r="KSC121" s="1093"/>
      <c r="KSD121" s="293"/>
      <c r="KSE121" s="293"/>
      <c r="KSF121" s="163"/>
      <c r="KSG121" s="293"/>
      <c r="KSH121" s="924"/>
      <c r="KSI121" s="293"/>
      <c r="KSJ121" s="924"/>
      <c r="KSK121" s="947"/>
      <c r="KSL121" s="1098"/>
      <c r="KSM121" s="924"/>
      <c r="KSN121" s="1095"/>
      <c r="KSO121" s="1093"/>
      <c r="KSP121" s="293"/>
      <c r="KSQ121" s="293"/>
      <c r="KSR121" s="163"/>
      <c r="KSS121" s="293"/>
      <c r="KST121" s="924"/>
      <c r="KSU121" s="293"/>
      <c r="KSV121" s="924"/>
      <c r="KSW121" s="947"/>
      <c r="KSX121" s="1098"/>
      <c r="KSY121" s="924"/>
      <c r="KSZ121" s="1095"/>
      <c r="KTA121" s="1093"/>
      <c r="KTB121" s="293"/>
      <c r="KTC121" s="293"/>
      <c r="KTD121" s="163"/>
      <c r="KTE121" s="293"/>
      <c r="KTF121" s="924"/>
      <c r="KTG121" s="293"/>
      <c r="KTH121" s="924"/>
      <c r="KTI121" s="947"/>
      <c r="KTJ121" s="1098"/>
      <c r="KTK121" s="924"/>
      <c r="KTL121" s="1095"/>
      <c r="KTM121" s="1093"/>
      <c r="KTN121" s="293"/>
      <c r="KTO121" s="293"/>
      <c r="KTP121" s="163"/>
      <c r="KTQ121" s="293"/>
      <c r="KTR121" s="924"/>
      <c r="KTS121" s="293"/>
      <c r="KTT121" s="924"/>
      <c r="KTU121" s="947"/>
      <c r="KTV121" s="1098"/>
      <c r="KTW121" s="924"/>
      <c r="KTX121" s="1095"/>
      <c r="KTY121" s="1093"/>
      <c r="KTZ121" s="293"/>
      <c r="KUA121" s="293"/>
      <c r="KUB121" s="163"/>
      <c r="KUC121" s="293"/>
      <c r="KUD121" s="924"/>
      <c r="KUE121" s="293"/>
      <c r="KUF121" s="924"/>
      <c r="KUG121" s="947"/>
      <c r="KUH121" s="1098"/>
      <c r="KUI121" s="924"/>
      <c r="KUJ121" s="1095"/>
      <c r="KUK121" s="1093"/>
      <c r="KUL121" s="293"/>
      <c r="KUM121" s="293"/>
      <c r="KUN121" s="163"/>
      <c r="KUO121" s="293"/>
      <c r="KUP121" s="924"/>
      <c r="KUQ121" s="293"/>
      <c r="KUR121" s="924"/>
      <c r="KUS121" s="947"/>
      <c r="KUT121" s="1098"/>
      <c r="KUU121" s="924"/>
      <c r="KUV121" s="1095"/>
      <c r="KUW121" s="1093"/>
      <c r="KUX121" s="293"/>
      <c r="KUY121" s="293"/>
      <c r="KUZ121" s="163"/>
      <c r="KVA121" s="293"/>
      <c r="KVB121" s="924"/>
      <c r="KVC121" s="293"/>
      <c r="KVD121" s="924"/>
      <c r="KVE121" s="947"/>
      <c r="KVF121" s="1098"/>
      <c r="KVG121" s="924"/>
      <c r="KVH121" s="1095"/>
      <c r="KVI121" s="1093"/>
      <c r="KVJ121" s="293"/>
      <c r="KVK121" s="293"/>
      <c r="KVL121" s="163"/>
      <c r="KVM121" s="293"/>
      <c r="KVN121" s="924"/>
      <c r="KVO121" s="293"/>
      <c r="KVP121" s="924"/>
      <c r="KVQ121" s="947"/>
      <c r="KVR121" s="1098"/>
      <c r="KVS121" s="924"/>
      <c r="KVT121" s="1095"/>
      <c r="KVU121" s="1093"/>
      <c r="KVV121" s="293"/>
      <c r="KVW121" s="293"/>
      <c r="KVX121" s="163"/>
      <c r="KVY121" s="293"/>
      <c r="KVZ121" s="924"/>
      <c r="KWA121" s="293"/>
      <c r="KWB121" s="924"/>
      <c r="KWC121" s="947"/>
      <c r="KWD121" s="1098"/>
      <c r="KWE121" s="924"/>
      <c r="KWF121" s="1095"/>
      <c r="KWG121" s="1093"/>
      <c r="KWH121" s="293"/>
      <c r="KWI121" s="293"/>
      <c r="KWJ121" s="163"/>
      <c r="KWK121" s="293"/>
      <c r="KWL121" s="924"/>
      <c r="KWM121" s="293"/>
      <c r="KWN121" s="924"/>
      <c r="KWO121" s="947"/>
      <c r="KWP121" s="1098"/>
      <c r="KWQ121" s="924"/>
      <c r="KWR121" s="1095"/>
      <c r="KWS121" s="1093"/>
      <c r="KWT121" s="293"/>
      <c r="KWU121" s="293"/>
      <c r="KWV121" s="163"/>
      <c r="KWW121" s="293"/>
      <c r="KWX121" s="924"/>
      <c r="KWY121" s="293"/>
      <c r="KWZ121" s="924"/>
      <c r="KXA121" s="947"/>
      <c r="KXB121" s="1098"/>
      <c r="KXC121" s="924"/>
      <c r="KXD121" s="1095"/>
      <c r="KXE121" s="1093"/>
      <c r="KXF121" s="293"/>
      <c r="KXG121" s="293"/>
      <c r="KXH121" s="163"/>
      <c r="KXI121" s="293"/>
      <c r="KXJ121" s="924"/>
      <c r="KXK121" s="293"/>
      <c r="KXL121" s="924"/>
      <c r="KXM121" s="947"/>
      <c r="KXN121" s="1098"/>
      <c r="KXO121" s="924"/>
      <c r="KXP121" s="1095"/>
      <c r="KXQ121" s="1093"/>
      <c r="KXR121" s="293"/>
      <c r="KXS121" s="293"/>
      <c r="KXT121" s="163"/>
      <c r="KXU121" s="293"/>
      <c r="KXV121" s="924"/>
      <c r="KXW121" s="293"/>
      <c r="KXX121" s="924"/>
      <c r="KXY121" s="947"/>
      <c r="KXZ121" s="1098"/>
      <c r="KYA121" s="924"/>
      <c r="KYB121" s="1095"/>
      <c r="KYC121" s="1093"/>
      <c r="KYD121" s="293"/>
      <c r="KYE121" s="293"/>
      <c r="KYF121" s="163"/>
      <c r="KYG121" s="293"/>
      <c r="KYH121" s="924"/>
      <c r="KYI121" s="293"/>
      <c r="KYJ121" s="924"/>
      <c r="KYK121" s="947"/>
      <c r="KYL121" s="1098"/>
      <c r="KYM121" s="924"/>
      <c r="KYN121" s="1095"/>
      <c r="KYO121" s="1093"/>
      <c r="KYP121" s="293"/>
      <c r="KYQ121" s="293"/>
      <c r="KYR121" s="163"/>
      <c r="KYS121" s="293"/>
      <c r="KYT121" s="924"/>
      <c r="KYU121" s="293"/>
      <c r="KYV121" s="924"/>
      <c r="KYW121" s="947"/>
      <c r="KYX121" s="1098"/>
      <c r="KYY121" s="924"/>
      <c r="KYZ121" s="1095"/>
      <c r="KZA121" s="1093"/>
      <c r="KZB121" s="293"/>
      <c r="KZC121" s="293"/>
      <c r="KZD121" s="163"/>
      <c r="KZE121" s="293"/>
      <c r="KZF121" s="924"/>
      <c r="KZG121" s="293"/>
      <c r="KZH121" s="924"/>
      <c r="KZI121" s="947"/>
      <c r="KZJ121" s="1098"/>
      <c r="KZK121" s="924"/>
      <c r="KZL121" s="1095"/>
      <c r="KZM121" s="1093"/>
      <c r="KZN121" s="293"/>
      <c r="KZO121" s="293"/>
      <c r="KZP121" s="163"/>
      <c r="KZQ121" s="293"/>
      <c r="KZR121" s="924"/>
      <c r="KZS121" s="293"/>
      <c r="KZT121" s="924"/>
      <c r="KZU121" s="947"/>
      <c r="KZV121" s="1098"/>
      <c r="KZW121" s="924"/>
      <c r="KZX121" s="1095"/>
      <c r="KZY121" s="1093"/>
      <c r="KZZ121" s="293"/>
      <c r="LAA121" s="293"/>
      <c r="LAB121" s="163"/>
      <c r="LAC121" s="293"/>
      <c r="LAD121" s="924"/>
      <c r="LAE121" s="293"/>
      <c r="LAF121" s="924"/>
      <c r="LAG121" s="947"/>
      <c r="LAH121" s="1098"/>
      <c r="LAI121" s="924"/>
      <c r="LAJ121" s="1095"/>
      <c r="LAK121" s="1093"/>
      <c r="LAL121" s="293"/>
      <c r="LAM121" s="293"/>
      <c r="LAN121" s="163"/>
      <c r="LAO121" s="293"/>
      <c r="LAP121" s="924"/>
      <c r="LAQ121" s="293"/>
      <c r="LAR121" s="924"/>
      <c r="LAS121" s="947"/>
      <c r="LAT121" s="1098"/>
      <c r="LAU121" s="924"/>
      <c r="LAV121" s="1095"/>
      <c r="LAW121" s="1093"/>
      <c r="LAX121" s="293"/>
      <c r="LAY121" s="293"/>
      <c r="LAZ121" s="163"/>
      <c r="LBA121" s="293"/>
      <c r="LBB121" s="924"/>
      <c r="LBC121" s="293"/>
      <c r="LBD121" s="924"/>
      <c r="LBE121" s="947"/>
      <c r="LBF121" s="1098"/>
      <c r="LBG121" s="924"/>
      <c r="LBH121" s="1095"/>
      <c r="LBI121" s="1093"/>
      <c r="LBJ121" s="293"/>
      <c r="LBK121" s="293"/>
      <c r="LBL121" s="163"/>
      <c r="LBM121" s="293"/>
      <c r="LBN121" s="924"/>
      <c r="LBO121" s="293"/>
      <c r="LBP121" s="924"/>
      <c r="LBQ121" s="947"/>
      <c r="LBR121" s="1098"/>
      <c r="LBS121" s="924"/>
      <c r="LBT121" s="1095"/>
      <c r="LBU121" s="1093"/>
      <c r="LBV121" s="293"/>
      <c r="LBW121" s="293"/>
      <c r="LBX121" s="163"/>
      <c r="LBY121" s="293"/>
      <c r="LBZ121" s="924"/>
      <c r="LCA121" s="293"/>
      <c r="LCB121" s="924"/>
      <c r="LCC121" s="947"/>
      <c r="LCD121" s="1098"/>
      <c r="LCE121" s="924"/>
      <c r="LCF121" s="1095"/>
      <c r="LCG121" s="1093"/>
      <c r="LCH121" s="293"/>
      <c r="LCI121" s="293"/>
      <c r="LCJ121" s="163"/>
      <c r="LCK121" s="293"/>
      <c r="LCL121" s="924"/>
      <c r="LCM121" s="293"/>
      <c r="LCN121" s="924"/>
      <c r="LCO121" s="947"/>
      <c r="LCP121" s="1098"/>
      <c r="LCQ121" s="924"/>
      <c r="LCR121" s="1095"/>
      <c r="LCS121" s="1093"/>
      <c r="LCT121" s="293"/>
      <c r="LCU121" s="293"/>
      <c r="LCV121" s="163"/>
      <c r="LCW121" s="293"/>
      <c r="LCX121" s="924"/>
      <c r="LCY121" s="293"/>
      <c r="LCZ121" s="924"/>
      <c r="LDA121" s="947"/>
      <c r="LDB121" s="1098"/>
      <c r="LDC121" s="924"/>
      <c r="LDD121" s="1095"/>
      <c r="LDE121" s="1093"/>
      <c r="LDF121" s="293"/>
      <c r="LDG121" s="293"/>
      <c r="LDH121" s="163"/>
      <c r="LDI121" s="293"/>
      <c r="LDJ121" s="924"/>
      <c r="LDK121" s="293"/>
      <c r="LDL121" s="924"/>
      <c r="LDM121" s="947"/>
      <c r="LDN121" s="1098"/>
      <c r="LDO121" s="924"/>
      <c r="LDP121" s="1095"/>
      <c r="LDQ121" s="1093"/>
      <c r="LDR121" s="293"/>
      <c r="LDS121" s="293"/>
      <c r="LDT121" s="163"/>
      <c r="LDU121" s="293"/>
      <c r="LDV121" s="924"/>
      <c r="LDW121" s="293"/>
      <c r="LDX121" s="924"/>
      <c r="LDY121" s="947"/>
      <c r="LDZ121" s="1098"/>
      <c r="LEA121" s="924"/>
      <c r="LEB121" s="1095"/>
      <c r="LEC121" s="1093"/>
      <c r="LED121" s="293"/>
      <c r="LEE121" s="293"/>
      <c r="LEF121" s="163"/>
      <c r="LEG121" s="293"/>
      <c r="LEH121" s="924"/>
      <c r="LEI121" s="293"/>
      <c r="LEJ121" s="924"/>
      <c r="LEK121" s="947"/>
      <c r="LEL121" s="1098"/>
      <c r="LEM121" s="924"/>
      <c r="LEN121" s="1095"/>
      <c r="LEO121" s="1093"/>
      <c r="LEP121" s="293"/>
      <c r="LEQ121" s="293"/>
      <c r="LER121" s="163"/>
      <c r="LES121" s="293"/>
      <c r="LET121" s="924"/>
      <c r="LEU121" s="293"/>
      <c r="LEV121" s="924"/>
      <c r="LEW121" s="947"/>
      <c r="LEX121" s="1098"/>
      <c r="LEY121" s="924"/>
      <c r="LEZ121" s="1095"/>
      <c r="LFA121" s="1093"/>
      <c r="LFB121" s="293"/>
      <c r="LFC121" s="293"/>
      <c r="LFD121" s="163"/>
      <c r="LFE121" s="293"/>
      <c r="LFF121" s="924"/>
      <c r="LFG121" s="293"/>
      <c r="LFH121" s="924"/>
      <c r="LFI121" s="947"/>
      <c r="LFJ121" s="1098"/>
      <c r="LFK121" s="924"/>
      <c r="LFL121" s="1095"/>
      <c r="LFM121" s="1093"/>
      <c r="LFN121" s="293"/>
      <c r="LFO121" s="293"/>
      <c r="LFP121" s="163"/>
      <c r="LFQ121" s="293"/>
      <c r="LFR121" s="924"/>
      <c r="LFS121" s="293"/>
      <c r="LFT121" s="924"/>
      <c r="LFU121" s="947"/>
      <c r="LFV121" s="1098"/>
      <c r="LFW121" s="924"/>
      <c r="LFX121" s="1095"/>
      <c r="LFY121" s="1093"/>
      <c r="LFZ121" s="293"/>
      <c r="LGA121" s="293"/>
      <c r="LGB121" s="163"/>
      <c r="LGC121" s="293"/>
      <c r="LGD121" s="924"/>
      <c r="LGE121" s="293"/>
      <c r="LGF121" s="924"/>
      <c r="LGG121" s="947"/>
      <c r="LGH121" s="1098"/>
      <c r="LGI121" s="924"/>
      <c r="LGJ121" s="1095"/>
      <c r="LGK121" s="1093"/>
      <c r="LGL121" s="293"/>
      <c r="LGM121" s="293"/>
      <c r="LGN121" s="163"/>
      <c r="LGO121" s="293"/>
      <c r="LGP121" s="924"/>
      <c r="LGQ121" s="293"/>
      <c r="LGR121" s="924"/>
      <c r="LGS121" s="947"/>
      <c r="LGT121" s="1098"/>
      <c r="LGU121" s="924"/>
      <c r="LGV121" s="1095"/>
      <c r="LGW121" s="1093"/>
      <c r="LGX121" s="293"/>
      <c r="LGY121" s="293"/>
      <c r="LGZ121" s="163"/>
      <c r="LHA121" s="293"/>
      <c r="LHB121" s="924"/>
      <c r="LHC121" s="293"/>
      <c r="LHD121" s="924"/>
      <c r="LHE121" s="947"/>
      <c r="LHF121" s="1098"/>
      <c r="LHG121" s="924"/>
      <c r="LHH121" s="1095"/>
      <c r="LHI121" s="1093"/>
      <c r="LHJ121" s="293"/>
      <c r="LHK121" s="293"/>
      <c r="LHL121" s="163"/>
      <c r="LHM121" s="293"/>
      <c r="LHN121" s="924"/>
      <c r="LHO121" s="293"/>
      <c r="LHP121" s="924"/>
      <c r="LHQ121" s="947"/>
      <c r="LHR121" s="1098"/>
      <c r="LHS121" s="924"/>
      <c r="LHT121" s="1095"/>
      <c r="LHU121" s="1093"/>
      <c r="LHV121" s="293"/>
      <c r="LHW121" s="293"/>
      <c r="LHX121" s="163"/>
      <c r="LHY121" s="293"/>
      <c r="LHZ121" s="924"/>
      <c r="LIA121" s="293"/>
      <c r="LIB121" s="924"/>
      <c r="LIC121" s="947"/>
      <c r="LID121" s="1098"/>
      <c r="LIE121" s="924"/>
      <c r="LIF121" s="1095"/>
      <c r="LIG121" s="1093"/>
      <c r="LIH121" s="293"/>
      <c r="LII121" s="293"/>
      <c r="LIJ121" s="163"/>
      <c r="LIK121" s="293"/>
      <c r="LIL121" s="924"/>
      <c r="LIM121" s="293"/>
      <c r="LIN121" s="924"/>
      <c r="LIO121" s="947"/>
      <c r="LIP121" s="1098"/>
      <c r="LIQ121" s="924"/>
      <c r="LIR121" s="1095"/>
      <c r="LIS121" s="1093"/>
      <c r="LIT121" s="293"/>
      <c r="LIU121" s="293"/>
      <c r="LIV121" s="163"/>
      <c r="LIW121" s="293"/>
      <c r="LIX121" s="924"/>
      <c r="LIY121" s="293"/>
      <c r="LIZ121" s="924"/>
      <c r="LJA121" s="947"/>
      <c r="LJB121" s="1098"/>
      <c r="LJC121" s="924"/>
      <c r="LJD121" s="1095"/>
      <c r="LJE121" s="1093"/>
      <c r="LJF121" s="293"/>
      <c r="LJG121" s="293"/>
      <c r="LJH121" s="163"/>
      <c r="LJI121" s="293"/>
      <c r="LJJ121" s="924"/>
      <c r="LJK121" s="293"/>
      <c r="LJL121" s="924"/>
      <c r="LJM121" s="947"/>
      <c r="LJN121" s="1098"/>
      <c r="LJO121" s="924"/>
      <c r="LJP121" s="1095"/>
      <c r="LJQ121" s="1093"/>
      <c r="LJR121" s="293"/>
      <c r="LJS121" s="293"/>
      <c r="LJT121" s="163"/>
      <c r="LJU121" s="293"/>
      <c r="LJV121" s="924"/>
      <c r="LJW121" s="293"/>
      <c r="LJX121" s="924"/>
      <c r="LJY121" s="947"/>
      <c r="LJZ121" s="1098"/>
      <c r="LKA121" s="924"/>
      <c r="LKB121" s="1095"/>
      <c r="LKC121" s="1093"/>
      <c r="LKD121" s="293"/>
      <c r="LKE121" s="293"/>
      <c r="LKF121" s="163"/>
      <c r="LKG121" s="293"/>
      <c r="LKH121" s="924"/>
      <c r="LKI121" s="293"/>
      <c r="LKJ121" s="924"/>
      <c r="LKK121" s="947"/>
      <c r="LKL121" s="1098"/>
      <c r="LKM121" s="924"/>
      <c r="LKN121" s="1095"/>
      <c r="LKO121" s="1093"/>
      <c r="LKP121" s="293"/>
      <c r="LKQ121" s="293"/>
      <c r="LKR121" s="163"/>
      <c r="LKS121" s="293"/>
      <c r="LKT121" s="924"/>
      <c r="LKU121" s="293"/>
      <c r="LKV121" s="924"/>
      <c r="LKW121" s="947"/>
      <c r="LKX121" s="1098"/>
      <c r="LKY121" s="924"/>
      <c r="LKZ121" s="1095"/>
      <c r="LLA121" s="1093"/>
      <c r="LLB121" s="293"/>
      <c r="LLC121" s="293"/>
      <c r="LLD121" s="163"/>
      <c r="LLE121" s="293"/>
      <c r="LLF121" s="924"/>
      <c r="LLG121" s="293"/>
      <c r="LLH121" s="924"/>
      <c r="LLI121" s="947"/>
      <c r="LLJ121" s="1098"/>
      <c r="LLK121" s="924"/>
      <c r="LLL121" s="1095"/>
      <c r="LLM121" s="1093"/>
      <c r="LLN121" s="293"/>
      <c r="LLO121" s="293"/>
      <c r="LLP121" s="163"/>
      <c r="LLQ121" s="293"/>
      <c r="LLR121" s="924"/>
      <c r="LLS121" s="293"/>
      <c r="LLT121" s="924"/>
      <c r="LLU121" s="947"/>
      <c r="LLV121" s="1098"/>
      <c r="LLW121" s="924"/>
      <c r="LLX121" s="1095"/>
      <c r="LLY121" s="1093"/>
      <c r="LLZ121" s="293"/>
      <c r="LMA121" s="293"/>
      <c r="LMB121" s="163"/>
      <c r="LMC121" s="293"/>
      <c r="LMD121" s="924"/>
      <c r="LME121" s="293"/>
      <c r="LMF121" s="924"/>
      <c r="LMG121" s="947"/>
      <c r="LMH121" s="1098"/>
      <c r="LMI121" s="924"/>
      <c r="LMJ121" s="1095"/>
      <c r="LMK121" s="1093"/>
      <c r="LML121" s="293"/>
      <c r="LMM121" s="293"/>
      <c r="LMN121" s="163"/>
      <c r="LMO121" s="293"/>
      <c r="LMP121" s="924"/>
      <c r="LMQ121" s="293"/>
      <c r="LMR121" s="924"/>
      <c r="LMS121" s="947"/>
      <c r="LMT121" s="1098"/>
      <c r="LMU121" s="924"/>
      <c r="LMV121" s="1095"/>
      <c r="LMW121" s="1093"/>
      <c r="LMX121" s="293"/>
      <c r="LMY121" s="293"/>
      <c r="LMZ121" s="163"/>
      <c r="LNA121" s="293"/>
      <c r="LNB121" s="924"/>
      <c r="LNC121" s="293"/>
      <c r="LND121" s="924"/>
      <c r="LNE121" s="947"/>
      <c r="LNF121" s="1098"/>
      <c r="LNG121" s="924"/>
      <c r="LNH121" s="1095"/>
      <c r="LNI121" s="1093"/>
      <c r="LNJ121" s="293"/>
      <c r="LNK121" s="293"/>
      <c r="LNL121" s="163"/>
      <c r="LNM121" s="293"/>
      <c r="LNN121" s="924"/>
      <c r="LNO121" s="293"/>
      <c r="LNP121" s="924"/>
      <c r="LNQ121" s="947"/>
      <c r="LNR121" s="1098"/>
      <c r="LNS121" s="924"/>
      <c r="LNT121" s="1095"/>
      <c r="LNU121" s="1093"/>
      <c r="LNV121" s="293"/>
      <c r="LNW121" s="293"/>
      <c r="LNX121" s="163"/>
      <c r="LNY121" s="293"/>
      <c r="LNZ121" s="924"/>
      <c r="LOA121" s="293"/>
      <c r="LOB121" s="924"/>
      <c r="LOC121" s="947"/>
      <c r="LOD121" s="1098"/>
      <c r="LOE121" s="924"/>
      <c r="LOF121" s="1095"/>
      <c r="LOG121" s="1093"/>
      <c r="LOH121" s="293"/>
      <c r="LOI121" s="293"/>
      <c r="LOJ121" s="163"/>
      <c r="LOK121" s="293"/>
      <c r="LOL121" s="924"/>
      <c r="LOM121" s="293"/>
      <c r="LON121" s="924"/>
      <c r="LOO121" s="947"/>
      <c r="LOP121" s="1098"/>
      <c r="LOQ121" s="924"/>
      <c r="LOR121" s="1095"/>
      <c r="LOS121" s="1093"/>
      <c r="LOT121" s="293"/>
      <c r="LOU121" s="293"/>
      <c r="LOV121" s="163"/>
      <c r="LOW121" s="293"/>
      <c r="LOX121" s="924"/>
      <c r="LOY121" s="293"/>
      <c r="LOZ121" s="924"/>
      <c r="LPA121" s="947"/>
      <c r="LPB121" s="1098"/>
      <c r="LPC121" s="924"/>
      <c r="LPD121" s="1095"/>
      <c r="LPE121" s="1093"/>
      <c r="LPF121" s="293"/>
      <c r="LPG121" s="293"/>
      <c r="LPH121" s="163"/>
      <c r="LPI121" s="293"/>
      <c r="LPJ121" s="924"/>
      <c r="LPK121" s="293"/>
      <c r="LPL121" s="924"/>
      <c r="LPM121" s="947"/>
      <c r="LPN121" s="1098"/>
      <c r="LPO121" s="924"/>
      <c r="LPP121" s="1095"/>
      <c r="LPQ121" s="1093"/>
      <c r="LPR121" s="293"/>
      <c r="LPS121" s="293"/>
      <c r="LPT121" s="163"/>
      <c r="LPU121" s="293"/>
      <c r="LPV121" s="924"/>
      <c r="LPW121" s="293"/>
      <c r="LPX121" s="924"/>
      <c r="LPY121" s="947"/>
      <c r="LPZ121" s="1098"/>
      <c r="LQA121" s="924"/>
      <c r="LQB121" s="1095"/>
      <c r="LQC121" s="1093"/>
      <c r="LQD121" s="293"/>
      <c r="LQE121" s="293"/>
      <c r="LQF121" s="163"/>
      <c r="LQG121" s="293"/>
      <c r="LQH121" s="924"/>
      <c r="LQI121" s="293"/>
      <c r="LQJ121" s="924"/>
      <c r="LQK121" s="947"/>
      <c r="LQL121" s="1098"/>
      <c r="LQM121" s="924"/>
      <c r="LQN121" s="1095"/>
      <c r="LQO121" s="1093"/>
      <c r="LQP121" s="293"/>
      <c r="LQQ121" s="293"/>
      <c r="LQR121" s="163"/>
      <c r="LQS121" s="293"/>
      <c r="LQT121" s="924"/>
      <c r="LQU121" s="293"/>
      <c r="LQV121" s="924"/>
      <c r="LQW121" s="947"/>
      <c r="LQX121" s="1098"/>
      <c r="LQY121" s="924"/>
      <c r="LQZ121" s="1095"/>
      <c r="LRA121" s="1093"/>
      <c r="LRB121" s="293"/>
      <c r="LRC121" s="293"/>
      <c r="LRD121" s="163"/>
      <c r="LRE121" s="293"/>
      <c r="LRF121" s="924"/>
      <c r="LRG121" s="293"/>
      <c r="LRH121" s="924"/>
      <c r="LRI121" s="947"/>
      <c r="LRJ121" s="1098"/>
      <c r="LRK121" s="924"/>
      <c r="LRL121" s="1095"/>
      <c r="LRM121" s="1093"/>
      <c r="LRN121" s="293"/>
      <c r="LRO121" s="293"/>
      <c r="LRP121" s="163"/>
      <c r="LRQ121" s="293"/>
      <c r="LRR121" s="924"/>
      <c r="LRS121" s="293"/>
      <c r="LRT121" s="924"/>
      <c r="LRU121" s="947"/>
      <c r="LRV121" s="1098"/>
      <c r="LRW121" s="924"/>
      <c r="LRX121" s="1095"/>
      <c r="LRY121" s="1093"/>
      <c r="LRZ121" s="293"/>
      <c r="LSA121" s="293"/>
      <c r="LSB121" s="163"/>
      <c r="LSC121" s="293"/>
      <c r="LSD121" s="924"/>
      <c r="LSE121" s="293"/>
      <c r="LSF121" s="924"/>
      <c r="LSG121" s="947"/>
      <c r="LSH121" s="1098"/>
      <c r="LSI121" s="924"/>
      <c r="LSJ121" s="1095"/>
      <c r="LSK121" s="1093"/>
      <c r="LSL121" s="293"/>
      <c r="LSM121" s="293"/>
      <c r="LSN121" s="163"/>
      <c r="LSO121" s="293"/>
      <c r="LSP121" s="924"/>
      <c r="LSQ121" s="293"/>
      <c r="LSR121" s="924"/>
      <c r="LSS121" s="947"/>
      <c r="LST121" s="1098"/>
      <c r="LSU121" s="924"/>
      <c r="LSV121" s="1095"/>
      <c r="LSW121" s="1093"/>
      <c r="LSX121" s="293"/>
      <c r="LSY121" s="293"/>
      <c r="LSZ121" s="163"/>
      <c r="LTA121" s="293"/>
      <c r="LTB121" s="924"/>
      <c r="LTC121" s="293"/>
      <c r="LTD121" s="924"/>
      <c r="LTE121" s="947"/>
      <c r="LTF121" s="1098"/>
      <c r="LTG121" s="924"/>
      <c r="LTH121" s="1095"/>
      <c r="LTI121" s="1093"/>
      <c r="LTJ121" s="293"/>
      <c r="LTK121" s="293"/>
      <c r="LTL121" s="163"/>
      <c r="LTM121" s="293"/>
      <c r="LTN121" s="924"/>
      <c r="LTO121" s="293"/>
      <c r="LTP121" s="924"/>
      <c r="LTQ121" s="947"/>
      <c r="LTR121" s="1098"/>
      <c r="LTS121" s="924"/>
      <c r="LTT121" s="1095"/>
      <c r="LTU121" s="1093"/>
      <c r="LTV121" s="293"/>
      <c r="LTW121" s="293"/>
      <c r="LTX121" s="163"/>
      <c r="LTY121" s="293"/>
      <c r="LTZ121" s="924"/>
      <c r="LUA121" s="293"/>
      <c r="LUB121" s="924"/>
      <c r="LUC121" s="947"/>
      <c r="LUD121" s="1098"/>
      <c r="LUE121" s="924"/>
      <c r="LUF121" s="1095"/>
      <c r="LUG121" s="1093"/>
      <c r="LUH121" s="293"/>
      <c r="LUI121" s="293"/>
      <c r="LUJ121" s="163"/>
      <c r="LUK121" s="293"/>
      <c r="LUL121" s="924"/>
      <c r="LUM121" s="293"/>
      <c r="LUN121" s="924"/>
      <c r="LUO121" s="947"/>
      <c r="LUP121" s="1098"/>
      <c r="LUQ121" s="924"/>
      <c r="LUR121" s="1095"/>
      <c r="LUS121" s="1093"/>
      <c r="LUT121" s="293"/>
      <c r="LUU121" s="293"/>
      <c r="LUV121" s="163"/>
      <c r="LUW121" s="293"/>
      <c r="LUX121" s="924"/>
      <c r="LUY121" s="293"/>
      <c r="LUZ121" s="924"/>
      <c r="LVA121" s="947"/>
      <c r="LVB121" s="1098"/>
      <c r="LVC121" s="924"/>
      <c r="LVD121" s="1095"/>
      <c r="LVE121" s="1093"/>
      <c r="LVF121" s="293"/>
      <c r="LVG121" s="293"/>
      <c r="LVH121" s="163"/>
      <c r="LVI121" s="293"/>
      <c r="LVJ121" s="924"/>
      <c r="LVK121" s="293"/>
      <c r="LVL121" s="924"/>
      <c r="LVM121" s="947"/>
      <c r="LVN121" s="1098"/>
      <c r="LVO121" s="924"/>
      <c r="LVP121" s="1095"/>
      <c r="LVQ121" s="1093"/>
      <c r="LVR121" s="293"/>
      <c r="LVS121" s="293"/>
      <c r="LVT121" s="163"/>
      <c r="LVU121" s="293"/>
      <c r="LVV121" s="924"/>
      <c r="LVW121" s="293"/>
      <c r="LVX121" s="924"/>
      <c r="LVY121" s="947"/>
      <c r="LVZ121" s="1098"/>
      <c r="LWA121" s="924"/>
      <c r="LWB121" s="1095"/>
      <c r="LWC121" s="1093"/>
      <c r="LWD121" s="293"/>
      <c r="LWE121" s="293"/>
      <c r="LWF121" s="163"/>
      <c r="LWG121" s="293"/>
      <c r="LWH121" s="924"/>
      <c r="LWI121" s="293"/>
      <c r="LWJ121" s="924"/>
      <c r="LWK121" s="947"/>
      <c r="LWL121" s="1098"/>
      <c r="LWM121" s="924"/>
      <c r="LWN121" s="1095"/>
      <c r="LWO121" s="1093"/>
      <c r="LWP121" s="293"/>
      <c r="LWQ121" s="293"/>
      <c r="LWR121" s="163"/>
      <c r="LWS121" s="293"/>
      <c r="LWT121" s="924"/>
      <c r="LWU121" s="293"/>
      <c r="LWV121" s="924"/>
      <c r="LWW121" s="947"/>
      <c r="LWX121" s="1098"/>
      <c r="LWY121" s="924"/>
      <c r="LWZ121" s="1095"/>
      <c r="LXA121" s="1093"/>
      <c r="LXB121" s="293"/>
      <c r="LXC121" s="293"/>
      <c r="LXD121" s="163"/>
      <c r="LXE121" s="293"/>
      <c r="LXF121" s="924"/>
      <c r="LXG121" s="293"/>
      <c r="LXH121" s="924"/>
      <c r="LXI121" s="947"/>
      <c r="LXJ121" s="1098"/>
      <c r="LXK121" s="924"/>
      <c r="LXL121" s="1095"/>
      <c r="LXM121" s="1093"/>
      <c r="LXN121" s="293"/>
      <c r="LXO121" s="293"/>
      <c r="LXP121" s="163"/>
      <c r="LXQ121" s="293"/>
      <c r="LXR121" s="924"/>
      <c r="LXS121" s="293"/>
      <c r="LXT121" s="924"/>
      <c r="LXU121" s="947"/>
      <c r="LXV121" s="1098"/>
      <c r="LXW121" s="924"/>
      <c r="LXX121" s="1095"/>
      <c r="LXY121" s="1093"/>
      <c r="LXZ121" s="293"/>
      <c r="LYA121" s="293"/>
      <c r="LYB121" s="163"/>
      <c r="LYC121" s="293"/>
      <c r="LYD121" s="924"/>
      <c r="LYE121" s="293"/>
      <c r="LYF121" s="924"/>
      <c r="LYG121" s="947"/>
      <c r="LYH121" s="1098"/>
      <c r="LYI121" s="924"/>
      <c r="LYJ121" s="1095"/>
      <c r="LYK121" s="1093"/>
      <c r="LYL121" s="293"/>
      <c r="LYM121" s="293"/>
      <c r="LYN121" s="163"/>
      <c r="LYO121" s="293"/>
      <c r="LYP121" s="924"/>
      <c r="LYQ121" s="293"/>
      <c r="LYR121" s="924"/>
      <c r="LYS121" s="947"/>
      <c r="LYT121" s="1098"/>
      <c r="LYU121" s="924"/>
      <c r="LYV121" s="1095"/>
      <c r="LYW121" s="1093"/>
      <c r="LYX121" s="293"/>
      <c r="LYY121" s="293"/>
      <c r="LYZ121" s="163"/>
      <c r="LZA121" s="293"/>
      <c r="LZB121" s="924"/>
      <c r="LZC121" s="293"/>
      <c r="LZD121" s="924"/>
      <c r="LZE121" s="947"/>
      <c r="LZF121" s="1098"/>
      <c r="LZG121" s="924"/>
      <c r="LZH121" s="1095"/>
      <c r="LZI121" s="1093"/>
      <c r="LZJ121" s="293"/>
      <c r="LZK121" s="293"/>
      <c r="LZL121" s="163"/>
      <c r="LZM121" s="293"/>
      <c r="LZN121" s="924"/>
      <c r="LZO121" s="293"/>
      <c r="LZP121" s="924"/>
      <c r="LZQ121" s="947"/>
      <c r="LZR121" s="1098"/>
      <c r="LZS121" s="924"/>
      <c r="LZT121" s="1095"/>
      <c r="LZU121" s="1093"/>
      <c r="LZV121" s="293"/>
      <c r="LZW121" s="293"/>
      <c r="LZX121" s="163"/>
      <c r="LZY121" s="293"/>
      <c r="LZZ121" s="924"/>
      <c r="MAA121" s="293"/>
      <c r="MAB121" s="924"/>
      <c r="MAC121" s="947"/>
      <c r="MAD121" s="1098"/>
      <c r="MAE121" s="924"/>
      <c r="MAF121" s="1095"/>
      <c r="MAG121" s="1093"/>
      <c r="MAH121" s="293"/>
      <c r="MAI121" s="293"/>
      <c r="MAJ121" s="163"/>
      <c r="MAK121" s="293"/>
      <c r="MAL121" s="924"/>
      <c r="MAM121" s="293"/>
      <c r="MAN121" s="924"/>
      <c r="MAO121" s="947"/>
      <c r="MAP121" s="1098"/>
      <c r="MAQ121" s="924"/>
      <c r="MAR121" s="1095"/>
      <c r="MAS121" s="1093"/>
      <c r="MAT121" s="293"/>
      <c r="MAU121" s="293"/>
      <c r="MAV121" s="163"/>
      <c r="MAW121" s="293"/>
      <c r="MAX121" s="924"/>
      <c r="MAY121" s="293"/>
      <c r="MAZ121" s="924"/>
      <c r="MBA121" s="947"/>
      <c r="MBB121" s="1098"/>
      <c r="MBC121" s="924"/>
      <c r="MBD121" s="1095"/>
      <c r="MBE121" s="1093"/>
      <c r="MBF121" s="293"/>
      <c r="MBG121" s="293"/>
      <c r="MBH121" s="163"/>
      <c r="MBI121" s="293"/>
      <c r="MBJ121" s="924"/>
      <c r="MBK121" s="293"/>
      <c r="MBL121" s="924"/>
      <c r="MBM121" s="947"/>
      <c r="MBN121" s="1098"/>
      <c r="MBO121" s="924"/>
      <c r="MBP121" s="1095"/>
      <c r="MBQ121" s="1093"/>
      <c r="MBR121" s="293"/>
      <c r="MBS121" s="293"/>
      <c r="MBT121" s="163"/>
      <c r="MBU121" s="293"/>
      <c r="MBV121" s="924"/>
      <c r="MBW121" s="293"/>
      <c r="MBX121" s="924"/>
      <c r="MBY121" s="947"/>
      <c r="MBZ121" s="1098"/>
      <c r="MCA121" s="924"/>
      <c r="MCB121" s="1095"/>
      <c r="MCC121" s="1093"/>
      <c r="MCD121" s="293"/>
      <c r="MCE121" s="293"/>
      <c r="MCF121" s="163"/>
      <c r="MCG121" s="293"/>
      <c r="MCH121" s="924"/>
      <c r="MCI121" s="293"/>
      <c r="MCJ121" s="924"/>
      <c r="MCK121" s="947"/>
      <c r="MCL121" s="1098"/>
      <c r="MCM121" s="924"/>
      <c r="MCN121" s="1095"/>
      <c r="MCO121" s="1093"/>
      <c r="MCP121" s="293"/>
      <c r="MCQ121" s="293"/>
      <c r="MCR121" s="163"/>
      <c r="MCS121" s="293"/>
      <c r="MCT121" s="924"/>
      <c r="MCU121" s="293"/>
      <c r="MCV121" s="924"/>
      <c r="MCW121" s="947"/>
      <c r="MCX121" s="1098"/>
      <c r="MCY121" s="924"/>
      <c r="MCZ121" s="1095"/>
      <c r="MDA121" s="1093"/>
      <c r="MDB121" s="293"/>
      <c r="MDC121" s="293"/>
      <c r="MDD121" s="163"/>
      <c r="MDE121" s="293"/>
      <c r="MDF121" s="924"/>
      <c r="MDG121" s="293"/>
      <c r="MDH121" s="924"/>
      <c r="MDI121" s="947"/>
      <c r="MDJ121" s="1098"/>
      <c r="MDK121" s="924"/>
      <c r="MDL121" s="1095"/>
      <c r="MDM121" s="1093"/>
      <c r="MDN121" s="293"/>
      <c r="MDO121" s="293"/>
      <c r="MDP121" s="163"/>
      <c r="MDQ121" s="293"/>
      <c r="MDR121" s="924"/>
      <c r="MDS121" s="293"/>
      <c r="MDT121" s="924"/>
      <c r="MDU121" s="947"/>
      <c r="MDV121" s="1098"/>
      <c r="MDW121" s="924"/>
      <c r="MDX121" s="1095"/>
      <c r="MDY121" s="1093"/>
      <c r="MDZ121" s="293"/>
      <c r="MEA121" s="293"/>
      <c r="MEB121" s="163"/>
      <c r="MEC121" s="293"/>
      <c r="MED121" s="924"/>
      <c r="MEE121" s="293"/>
      <c r="MEF121" s="924"/>
      <c r="MEG121" s="947"/>
      <c r="MEH121" s="1098"/>
      <c r="MEI121" s="924"/>
      <c r="MEJ121" s="1095"/>
      <c r="MEK121" s="1093"/>
      <c r="MEL121" s="293"/>
      <c r="MEM121" s="293"/>
      <c r="MEN121" s="163"/>
      <c r="MEO121" s="293"/>
      <c r="MEP121" s="924"/>
      <c r="MEQ121" s="293"/>
      <c r="MER121" s="924"/>
      <c r="MES121" s="947"/>
      <c r="MET121" s="1098"/>
      <c r="MEU121" s="924"/>
      <c r="MEV121" s="1095"/>
      <c r="MEW121" s="1093"/>
      <c r="MEX121" s="293"/>
      <c r="MEY121" s="293"/>
      <c r="MEZ121" s="163"/>
      <c r="MFA121" s="293"/>
      <c r="MFB121" s="924"/>
      <c r="MFC121" s="293"/>
      <c r="MFD121" s="924"/>
      <c r="MFE121" s="947"/>
      <c r="MFF121" s="1098"/>
      <c r="MFG121" s="924"/>
      <c r="MFH121" s="1095"/>
      <c r="MFI121" s="1093"/>
      <c r="MFJ121" s="293"/>
      <c r="MFK121" s="293"/>
      <c r="MFL121" s="163"/>
      <c r="MFM121" s="293"/>
      <c r="MFN121" s="924"/>
      <c r="MFO121" s="293"/>
      <c r="MFP121" s="924"/>
      <c r="MFQ121" s="947"/>
      <c r="MFR121" s="1098"/>
      <c r="MFS121" s="924"/>
      <c r="MFT121" s="1095"/>
      <c r="MFU121" s="1093"/>
      <c r="MFV121" s="293"/>
      <c r="MFW121" s="293"/>
      <c r="MFX121" s="163"/>
      <c r="MFY121" s="293"/>
      <c r="MFZ121" s="924"/>
      <c r="MGA121" s="293"/>
      <c r="MGB121" s="924"/>
      <c r="MGC121" s="947"/>
      <c r="MGD121" s="1098"/>
      <c r="MGE121" s="924"/>
      <c r="MGF121" s="1095"/>
      <c r="MGG121" s="1093"/>
      <c r="MGH121" s="293"/>
      <c r="MGI121" s="293"/>
      <c r="MGJ121" s="163"/>
      <c r="MGK121" s="293"/>
      <c r="MGL121" s="924"/>
      <c r="MGM121" s="293"/>
      <c r="MGN121" s="924"/>
      <c r="MGO121" s="947"/>
      <c r="MGP121" s="1098"/>
      <c r="MGQ121" s="924"/>
      <c r="MGR121" s="1095"/>
      <c r="MGS121" s="1093"/>
      <c r="MGT121" s="293"/>
      <c r="MGU121" s="293"/>
      <c r="MGV121" s="163"/>
      <c r="MGW121" s="293"/>
      <c r="MGX121" s="924"/>
      <c r="MGY121" s="293"/>
      <c r="MGZ121" s="924"/>
      <c r="MHA121" s="947"/>
      <c r="MHB121" s="1098"/>
      <c r="MHC121" s="924"/>
      <c r="MHD121" s="1095"/>
      <c r="MHE121" s="1093"/>
      <c r="MHF121" s="293"/>
      <c r="MHG121" s="293"/>
      <c r="MHH121" s="163"/>
      <c r="MHI121" s="293"/>
      <c r="MHJ121" s="924"/>
      <c r="MHK121" s="293"/>
      <c r="MHL121" s="924"/>
      <c r="MHM121" s="947"/>
      <c r="MHN121" s="1098"/>
      <c r="MHO121" s="924"/>
      <c r="MHP121" s="1095"/>
      <c r="MHQ121" s="1093"/>
      <c r="MHR121" s="293"/>
      <c r="MHS121" s="293"/>
      <c r="MHT121" s="163"/>
      <c r="MHU121" s="293"/>
      <c r="MHV121" s="924"/>
      <c r="MHW121" s="293"/>
      <c r="MHX121" s="924"/>
      <c r="MHY121" s="947"/>
      <c r="MHZ121" s="1098"/>
      <c r="MIA121" s="924"/>
      <c r="MIB121" s="1095"/>
      <c r="MIC121" s="1093"/>
      <c r="MID121" s="293"/>
      <c r="MIE121" s="293"/>
      <c r="MIF121" s="163"/>
      <c r="MIG121" s="293"/>
      <c r="MIH121" s="924"/>
      <c r="MII121" s="293"/>
      <c r="MIJ121" s="924"/>
      <c r="MIK121" s="947"/>
      <c r="MIL121" s="1098"/>
      <c r="MIM121" s="924"/>
      <c r="MIN121" s="1095"/>
      <c r="MIO121" s="1093"/>
      <c r="MIP121" s="293"/>
      <c r="MIQ121" s="293"/>
      <c r="MIR121" s="163"/>
      <c r="MIS121" s="293"/>
      <c r="MIT121" s="924"/>
      <c r="MIU121" s="293"/>
      <c r="MIV121" s="924"/>
      <c r="MIW121" s="947"/>
      <c r="MIX121" s="1098"/>
      <c r="MIY121" s="924"/>
      <c r="MIZ121" s="1095"/>
      <c r="MJA121" s="1093"/>
      <c r="MJB121" s="293"/>
      <c r="MJC121" s="293"/>
      <c r="MJD121" s="163"/>
      <c r="MJE121" s="293"/>
      <c r="MJF121" s="924"/>
      <c r="MJG121" s="293"/>
      <c r="MJH121" s="924"/>
      <c r="MJI121" s="947"/>
      <c r="MJJ121" s="1098"/>
      <c r="MJK121" s="924"/>
      <c r="MJL121" s="1095"/>
      <c r="MJM121" s="1093"/>
      <c r="MJN121" s="293"/>
      <c r="MJO121" s="293"/>
      <c r="MJP121" s="163"/>
      <c r="MJQ121" s="293"/>
      <c r="MJR121" s="924"/>
      <c r="MJS121" s="293"/>
      <c r="MJT121" s="924"/>
      <c r="MJU121" s="947"/>
      <c r="MJV121" s="1098"/>
      <c r="MJW121" s="924"/>
      <c r="MJX121" s="1095"/>
      <c r="MJY121" s="1093"/>
      <c r="MJZ121" s="293"/>
      <c r="MKA121" s="293"/>
      <c r="MKB121" s="163"/>
      <c r="MKC121" s="293"/>
      <c r="MKD121" s="924"/>
      <c r="MKE121" s="293"/>
      <c r="MKF121" s="924"/>
      <c r="MKG121" s="947"/>
      <c r="MKH121" s="1098"/>
      <c r="MKI121" s="924"/>
      <c r="MKJ121" s="1095"/>
      <c r="MKK121" s="1093"/>
      <c r="MKL121" s="293"/>
      <c r="MKM121" s="293"/>
      <c r="MKN121" s="163"/>
      <c r="MKO121" s="293"/>
      <c r="MKP121" s="924"/>
      <c r="MKQ121" s="293"/>
      <c r="MKR121" s="924"/>
      <c r="MKS121" s="947"/>
      <c r="MKT121" s="1098"/>
      <c r="MKU121" s="924"/>
      <c r="MKV121" s="1095"/>
      <c r="MKW121" s="1093"/>
      <c r="MKX121" s="293"/>
      <c r="MKY121" s="293"/>
      <c r="MKZ121" s="163"/>
      <c r="MLA121" s="293"/>
      <c r="MLB121" s="924"/>
      <c r="MLC121" s="293"/>
      <c r="MLD121" s="924"/>
      <c r="MLE121" s="947"/>
      <c r="MLF121" s="1098"/>
      <c r="MLG121" s="924"/>
      <c r="MLH121" s="1095"/>
      <c r="MLI121" s="1093"/>
      <c r="MLJ121" s="293"/>
      <c r="MLK121" s="293"/>
      <c r="MLL121" s="163"/>
      <c r="MLM121" s="293"/>
      <c r="MLN121" s="924"/>
      <c r="MLO121" s="293"/>
      <c r="MLP121" s="924"/>
      <c r="MLQ121" s="947"/>
      <c r="MLR121" s="1098"/>
      <c r="MLS121" s="924"/>
      <c r="MLT121" s="1095"/>
      <c r="MLU121" s="1093"/>
      <c r="MLV121" s="293"/>
      <c r="MLW121" s="293"/>
      <c r="MLX121" s="163"/>
      <c r="MLY121" s="293"/>
      <c r="MLZ121" s="924"/>
      <c r="MMA121" s="293"/>
      <c r="MMB121" s="924"/>
      <c r="MMC121" s="947"/>
      <c r="MMD121" s="1098"/>
      <c r="MME121" s="924"/>
      <c r="MMF121" s="1095"/>
      <c r="MMG121" s="1093"/>
      <c r="MMH121" s="293"/>
      <c r="MMI121" s="293"/>
      <c r="MMJ121" s="163"/>
      <c r="MMK121" s="293"/>
      <c r="MML121" s="924"/>
      <c r="MMM121" s="293"/>
      <c r="MMN121" s="924"/>
      <c r="MMO121" s="947"/>
      <c r="MMP121" s="1098"/>
      <c r="MMQ121" s="924"/>
      <c r="MMR121" s="1095"/>
      <c r="MMS121" s="1093"/>
      <c r="MMT121" s="293"/>
      <c r="MMU121" s="293"/>
      <c r="MMV121" s="163"/>
      <c r="MMW121" s="293"/>
      <c r="MMX121" s="924"/>
      <c r="MMY121" s="293"/>
      <c r="MMZ121" s="924"/>
      <c r="MNA121" s="947"/>
      <c r="MNB121" s="1098"/>
      <c r="MNC121" s="924"/>
      <c r="MND121" s="1095"/>
      <c r="MNE121" s="1093"/>
      <c r="MNF121" s="293"/>
      <c r="MNG121" s="293"/>
      <c r="MNH121" s="163"/>
      <c r="MNI121" s="293"/>
      <c r="MNJ121" s="924"/>
      <c r="MNK121" s="293"/>
      <c r="MNL121" s="924"/>
      <c r="MNM121" s="947"/>
      <c r="MNN121" s="1098"/>
      <c r="MNO121" s="924"/>
      <c r="MNP121" s="1095"/>
      <c r="MNQ121" s="1093"/>
      <c r="MNR121" s="293"/>
      <c r="MNS121" s="293"/>
      <c r="MNT121" s="163"/>
      <c r="MNU121" s="293"/>
      <c r="MNV121" s="924"/>
      <c r="MNW121" s="293"/>
      <c r="MNX121" s="924"/>
      <c r="MNY121" s="947"/>
      <c r="MNZ121" s="1098"/>
      <c r="MOA121" s="924"/>
      <c r="MOB121" s="1095"/>
      <c r="MOC121" s="1093"/>
      <c r="MOD121" s="293"/>
      <c r="MOE121" s="293"/>
      <c r="MOF121" s="163"/>
      <c r="MOG121" s="293"/>
      <c r="MOH121" s="924"/>
      <c r="MOI121" s="293"/>
      <c r="MOJ121" s="924"/>
      <c r="MOK121" s="947"/>
      <c r="MOL121" s="1098"/>
      <c r="MOM121" s="924"/>
      <c r="MON121" s="1095"/>
      <c r="MOO121" s="1093"/>
      <c r="MOP121" s="293"/>
      <c r="MOQ121" s="293"/>
      <c r="MOR121" s="163"/>
      <c r="MOS121" s="293"/>
      <c r="MOT121" s="924"/>
      <c r="MOU121" s="293"/>
      <c r="MOV121" s="924"/>
      <c r="MOW121" s="947"/>
      <c r="MOX121" s="1098"/>
      <c r="MOY121" s="924"/>
      <c r="MOZ121" s="1095"/>
      <c r="MPA121" s="1093"/>
      <c r="MPB121" s="293"/>
      <c r="MPC121" s="293"/>
      <c r="MPD121" s="163"/>
      <c r="MPE121" s="293"/>
      <c r="MPF121" s="924"/>
      <c r="MPG121" s="293"/>
      <c r="MPH121" s="924"/>
      <c r="MPI121" s="947"/>
      <c r="MPJ121" s="1098"/>
      <c r="MPK121" s="924"/>
      <c r="MPL121" s="1095"/>
      <c r="MPM121" s="1093"/>
      <c r="MPN121" s="293"/>
      <c r="MPO121" s="293"/>
      <c r="MPP121" s="163"/>
      <c r="MPQ121" s="293"/>
      <c r="MPR121" s="924"/>
      <c r="MPS121" s="293"/>
      <c r="MPT121" s="924"/>
      <c r="MPU121" s="947"/>
      <c r="MPV121" s="1098"/>
      <c r="MPW121" s="924"/>
      <c r="MPX121" s="1095"/>
      <c r="MPY121" s="1093"/>
      <c r="MPZ121" s="293"/>
      <c r="MQA121" s="293"/>
      <c r="MQB121" s="163"/>
      <c r="MQC121" s="293"/>
      <c r="MQD121" s="924"/>
      <c r="MQE121" s="293"/>
      <c r="MQF121" s="924"/>
      <c r="MQG121" s="947"/>
      <c r="MQH121" s="1098"/>
      <c r="MQI121" s="924"/>
      <c r="MQJ121" s="1095"/>
      <c r="MQK121" s="1093"/>
      <c r="MQL121" s="293"/>
      <c r="MQM121" s="293"/>
      <c r="MQN121" s="163"/>
      <c r="MQO121" s="293"/>
      <c r="MQP121" s="924"/>
      <c r="MQQ121" s="293"/>
      <c r="MQR121" s="924"/>
      <c r="MQS121" s="947"/>
      <c r="MQT121" s="1098"/>
      <c r="MQU121" s="924"/>
      <c r="MQV121" s="1095"/>
      <c r="MQW121" s="1093"/>
      <c r="MQX121" s="293"/>
      <c r="MQY121" s="293"/>
      <c r="MQZ121" s="163"/>
      <c r="MRA121" s="293"/>
      <c r="MRB121" s="924"/>
      <c r="MRC121" s="293"/>
      <c r="MRD121" s="924"/>
      <c r="MRE121" s="947"/>
      <c r="MRF121" s="1098"/>
      <c r="MRG121" s="924"/>
      <c r="MRH121" s="1095"/>
      <c r="MRI121" s="1093"/>
      <c r="MRJ121" s="293"/>
      <c r="MRK121" s="293"/>
      <c r="MRL121" s="163"/>
      <c r="MRM121" s="293"/>
      <c r="MRN121" s="924"/>
      <c r="MRO121" s="293"/>
      <c r="MRP121" s="924"/>
      <c r="MRQ121" s="947"/>
      <c r="MRR121" s="1098"/>
      <c r="MRS121" s="924"/>
      <c r="MRT121" s="1095"/>
      <c r="MRU121" s="1093"/>
      <c r="MRV121" s="293"/>
      <c r="MRW121" s="293"/>
      <c r="MRX121" s="163"/>
      <c r="MRY121" s="293"/>
      <c r="MRZ121" s="924"/>
      <c r="MSA121" s="293"/>
      <c r="MSB121" s="924"/>
      <c r="MSC121" s="947"/>
      <c r="MSD121" s="1098"/>
      <c r="MSE121" s="924"/>
      <c r="MSF121" s="1095"/>
      <c r="MSG121" s="1093"/>
      <c r="MSH121" s="293"/>
      <c r="MSI121" s="293"/>
      <c r="MSJ121" s="163"/>
      <c r="MSK121" s="293"/>
      <c r="MSL121" s="924"/>
      <c r="MSM121" s="293"/>
      <c r="MSN121" s="924"/>
      <c r="MSO121" s="947"/>
      <c r="MSP121" s="1098"/>
      <c r="MSQ121" s="924"/>
      <c r="MSR121" s="1095"/>
      <c r="MSS121" s="1093"/>
      <c r="MST121" s="293"/>
      <c r="MSU121" s="293"/>
      <c r="MSV121" s="163"/>
      <c r="MSW121" s="293"/>
      <c r="MSX121" s="924"/>
      <c r="MSY121" s="293"/>
      <c r="MSZ121" s="924"/>
      <c r="MTA121" s="947"/>
      <c r="MTB121" s="1098"/>
      <c r="MTC121" s="924"/>
      <c r="MTD121" s="1095"/>
      <c r="MTE121" s="1093"/>
      <c r="MTF121" s="293"/>
      <c r="MTG121" s="293"/>
      <c r="MTH121" s="163"/>
      <c r="MTI121" s="293"/>
      <c r="MTJ121" s="924"/>
      <c r="MTK121" s="293"/>
      <c r="MTL121" s="924"/>
      <c r="MTM121" s="947"/>
      <c r="MTN121" s="1098"/>
      <c r="MTO121" s="924"/>
      <c r="MTP121" s="1095"/>
      <c r="MTQ121" s="1093"/>
      <c r="MTR121" s="293"/>
      <c r="MTS121" s="293"/>
      <c r="MTT121" s="163"/>
      <c r="MTU121" s="293"/>
      <c r="MTV121" s="924"/>
      <c r="MTW121" s="293"/>
      <c r="MTX121" s="924"/>
      <c r="MTY121" s="947"/>
      <c r="MTZ121" s="1098"/>
      <c r="MUA121" s="924"/>
      <c r="MUB121" s="1095"/>
      <c r="MUC121" s="1093"/>
      <c r="MUD121" s="293"/>
      <c r="MUE121" s="293"/>
      <c r="MUF121" s="163"/>
      <c r="MUG121" s="293"/>
      <c r="MUH121" s="924"/>
      <c r="MUI121" s="293"/>
      <c r="MUJ121" s="924"/>
      <c r="MUK121" s="947"/>
      <c r="MUL121" s="1098"/>
      <c r="MUM121" s="924"/>
      <c r="MUN121" s="1095"/>
      <c r="MUO121" s="1093"/>
      <c r="MUP121" s="293"/>
      <c r="MUQ121" s="293"/>
      <c r="MUR121" s="163"/>
      <c r="MUS121" s="293"/>
      <c r="MUT121" s="924"/>
      <c r="MUU121" s="293"/>
      <c r="MUV121" s="924"/>
      <c r="MUW121" s="947"/>
      <c r="MUX121" s="1098"/>
      <c r="MUY121" s="924"/>
      <c r="MUZ121" s="1095"/>
      <c r="MVA121" s="1093"/>
      <c r="MVB121" s="293"/>
      <c r="MVC121" s="293"/>
      <c r="MVD121" s="163"/>
      <c r="MVE121" s="293"/>
      <c r="MVF121" s="924"/>
      <c r="MVG121" s="293"/>
      <c r="MVH121" s="924"/>
      <c r="MVI121" s="947"/>
      <c r="MVJ121" s="1098"/>
      <c r="MVK121" s="924"/>
      <c r="MVL121" s="1095"/>
      <c r="MVM121" s="1093"/>
      <c r="MVN121" s="293"/>
      <c r="MVO121" s="293"/>
      <c r="MVP121" s="163"/>
      <c r="MVQ121" s="293"/>
      <c r="MVR121" s="924"/>
      <c r="MVS121" s="293"/>
      <c r="MVT121" s="924"/>
      <c r="MVU121" s="947"/>
      <c r="MVV121" s="1098"/>
      <c r="MVW121" s="924"/>
      <c r="MVX121" s="1095"/>
      <c r="MVY121" s="1093"/>
      <c r="MVZ121" s="293"/>
      <c r="MWA121" s="293"/>
      <c r="MWB121" s="163"/>
      <c r="MWC121" s="293"/>
      <c r="MWD121" s="924"/>
      <c r="MWE121" s="293"/>
      <c r="MWF121" s="924"/>
      <c r="MWG121" s="947"/>
      <c r="MWH121" s="1098"/>
      <c r="MWI121" s="924"/>
      <c r="MWJ121" s="1095"/>
      <c r="MWK121" s="1093"/>
      <c r="MWL121" s="293"/>
      <c r="MWM121" s="293"/>
      <c r="MWN121" s="163"/>
      <c r="MWO121" s="293"/>
      <c r="MWP121" s="924"/>
      <c r="MWQ121" s="293"/>
      <c r="MWR121" s="924"/>
      <c r="MWS121" s="947"/>
      <c r="MWT121" s="1098"/>
      <c r="MWU121" s="924"/>
      <c r="MWV121" s="1095"/>
      <c r="MWW121" s="1093"/>
      <c r="MWX121" s="293"/>
      <c r="MWY121" s="293"/>
      <c r="MWZ121" s="163"/>
      <c r="MXA121" s="293"/>
      <c r="MXB121" s="924"/>
      <c r="MXC121" s="293"/>
      <c r="MXD121" s="924"/>
      <c r="MXE121" s="947"/>
      <c r="MXF121" s="1098"/>
      <c r="MXG121" s="924"/>
      <c r="MXH121" s="1095"/>
      <c r="MXI121" s="1093"/>
      <c r="MXJ121" s="293"/>
      <c r="MXK121" s="293"/>
      <c r="MXL121" s="163"/>
      <c r="MXM121" s="293"/>
      <c r="MXN121" s="924"/>
      <c r="MXO121" s="293"/>
      <c r="MXP121" s="924"/>
      <c r="MXQ121" s="947"/>
      <c r="MXR121" s="1098"/>
      <c r="MXS121" s="924"/>
      <c r="MXT121" s="1095"/>
      <c r="MXU121" s="1093"/>
      <c r="MXV121" s="293"/>
      <c r="MXW121" s="293"/>
      <c r="MXX121" s="163"/>
      <c r="MXY121" s="293"/>
      <c r="MXZ121" s="924"/>
      <c r="MYA121" s="293"/>
      <c r="MYB121" s="924"/>
      <c r="MYC121" s="947"/>
      <c r="MYD121" s="1098"/>
      <c r="MYE121" s="924"/>
      <c r="MYF121" s="1095"/>
      <c r="MYG121" s="1093"/>
      <c r="MYH121" s="293"/>
      <c r="MYI121" s="293"/>
      <c r="MYJ121" s="163"/>
      <c r="MYK121" s="293"/>
      <c r="MYL121" s="924"/>
      <c r="MYM121" s="293"/>
      <c r="MYN121" s="924"/>
      <c r="MYO121" s="947"/>
      <c r="MYP121" s="1098"/>
      <c r="MYQ121" s="924"/>
      <c r="MYR121" s="1095"/>
      <c r="MYS121" s="1093"/>
      <c r="MYT121" s="293"/>
      <c r="MYU121" s="293"/>
      <c r="MYV121" s="163"/>
      <c r="MYW121" s="293"/>
      <c r="MYX121" s="924"/>
      <c r="MYY121" s="293"/>
      <c r="MYZ121" s="924"/>
      <c r="MZA121" s="947"/>
      <c r="MZB121" s="1098"/>
      <c r="MZC121" s="924"/>
      <c r="MZD121" s="1095"/>
      <c r="MZE121" s="1093"/>
      <c r="MZF121" s="293"/>
      <c r="MZG121" s="293"/>
      <c r="MZH121" s="163"/>
      <c r="MZI121" s="293"/>
      <c r="MZJ121" s="924"/>
      <c r="MZK121" s="293"/>
      <c r="MZL121" s="924"/>
      <c r="MZM121" s="947"/>
      <c r="MZN121" s="1098"/>
      <c r="MZO121" s="924"/>
      <c r="MZP121" s="1095"/>
      <c r="MZQ121" s="1093"/>
      <c r="MZR121" s="293"/>
      <c r="MZS121" s="293"/>
      <c r="MZT121" s="163"/>
      <c r="MZU121" s="293"/>
      <c r="MZV121" s="924"/>
      <c r="MZW121" s="293"/>
      <c r="MZX121" s="924"/>
      <c r="MZY121" s="947"/>
      <c r="MZZ121" s="1098"/>
      <c r="NAA121" s="924"/>
      <c r="NAB121" s="1095"/>
      <c r="NAC121" s="1093"/>
      <c r="NAD121" s="293"/>
      <c r="NAE121" s="293"/>
      <c r="NAF121" s="163"/>
      <c r="NAG121" s="293"/>
      <c r="NAH121" s="924"/>
      <c r="NAI121" s="293"/>
      <c r="NAJ121" s="924"/>
      <c r="NAK121" s="947"/>
      <c r="NAL121" s="1098"/>
      <c r="NAM121" s="924"/>
      <c r="NAN121" s="1095"/>
      <c r="NAO121" s="1093"/>
      <c r="NAP121" s="293"/>
      <c r="NAQ121" s="293"/>
      <c r="NAR121" s="163"/>
      <c r="NAS121" s="293"/>
      <c r="NAT121" s="924"/>
      <c r="NAU121" s="293"/>
      <c r="NAV121" s="924"/>
      <c r="NAW121" s="947"/>
      <c r="NAX121" s="1098"/>
      <c r="NAY121" s="924"/>
      <c r="NAZ121" s="1095"/>
      <c r="NBA121" s="1093"/>
      <c r="NBB121" s="293"/>
      <c r="NBC121" s="293"/>
      <c r="NBD121" s="163"/>
      <c r="NBE121" s="293"/>
      <c r="NBF121" s="924"/>
      <c r="NBG121" s="293"/>
      <c r="NBH121" s="924"/>
      <c r="NBI121" s="947"/>
      <c r="NBJ121" s="1098"/>
      <c r="NBK121" s="924"/>
      <c r="NBL121" s="1095"/>
      <c r="NBM121" s="1093"/>
      <c r="NBN121" s="293"/>
      <c r="NBO121" s="293"/>
      <c r="NBP121" s="163"/>
      <c r="NBQ121" s="293"/>
      <c r="NBR121" s="924"/>
      <c r="NBS121" s="293"/>
      <c r="NBT121" s="924"/>
      <c r="NBU121" s="947"/>
      <c r="NBV121" s="1098"/>
      <c r="NBW121" s="924"/>
      <c r="NBX121" s="1095"/>
      <c r="NBY121" s="1093"/>
      <c r="NBZ121" s="293"/>
      <c r="NCA121" s="293"/>
      <c r="NCB121" s="163"/>
      <c r="NCC121" s="293"/>
      <c r="NCD121" s="924"/>
      <c r="NCE121" s="293"/>
      <c r="NCF121" s="924"/>
      <c r="NCG121" s="947"/>
      <c r="NCH121" s="1098"/>
      <c r="NCI121" s="924"/>
      <c r="NCJ121" s="1095"/>
      <c r="NCK121" s="1093"/>
      <c r="NCL121" s="293"/>
      <c r="NCM121" s="293"/>
      <c r="NCN121" s="163"/>
      <c r="NCO121" s="293"/>
      <c r="NCP121" s="924"/>
      <c r="NCQ121" s="293"/>
      <c r="NCR121" s="924"/>
      <c r="NCS121" s="947"/>
      <c r="NCT121" s="1098"/>
      <c r="NCU121" s="924"/>
      <c r="NCV121" s="1095"/>
      <c r="NCW121" s="1093"/>
      <c r="NCX121" s="293"/>
      <c r="NCY121" s="293"/>
      <c r="NCZ121" s="163"/>
      <c r="NDA121" s="293"/>
      <c r="NDB121" s="924"/>
      <c r="NDC121" s="293"/>
      <c r="NDD121" s="924"/>
      <c r="NDE121" s="947"/>
      <c r="NDF121" s="1098"/>
      <c r="NDG121" s="924"/>
      <c r="NDH121" s="1095"/>
      <c r="NDI121" s="1093"/>
      <c r="NDJ121" s="293"/>
      <c r="NDK121" s="293"/>
      <c r="NDL121" s="163"/>
      <c r="NDM121" s="293"/>
      <c r="NDN121" s="924"/>
      <c r="NDO121" s="293"/>
      <c r="NDP121" s="924"/>
      <c r="NDQ121" s="947"/>
      <c r="NDR121" s="1098"/>
      <c r="NDS121" s="924"/>
      <c r="NDT121" s="1095"/>
      <c r="NDU121" s="1093"/>
      <c r="NDV121" s="293"/>
      <c r="NDW121" s="293"/>
      <c r="NDX121" s="163"/>
      <c r="NDY121" s="293"/>
      <c r="NDZ121" s="924"/>
      <c r="NEA121" s="293"/>
      <c r="NEB121" s="924"/>
      <c r="NEC121" s="947"/>
      <c r="NED121" s="1098"/>
      <c r="NEE121" s="924"/>
      <c r="NEF121" s="1095"/>
      <c r="NEG121" s="1093"/>
      <c r="NEH121" s="293"/>
      <c r="NEI121" s="293"/>
      <c r="NEJ121" s="163"/>
      <c r="NEK121" s="293"/>
      <c r="NEL121" s="924"/>
      <c r="NEM121" s="293"/>
      <c r="NEN121" s="924"/>
      <c r="NEO121" s="947"/>
      <c r="NEP121" s="1098"/>
      <c r="NEQ121" s="924"/>
      <c r="NER121" s="1095"/>
      <c r="NES121" s="1093"/>
      <c r="NET121" s="293"/>
      <c r="NEU121" s="293"/>
      <c r="NEV121" s="163"/>
      <c r="NEW121" s="293"/>
      <c r="NEX121" s="924"/>
      <c r="NEY121" s="293"/>
      <c r="NEZ121" s="924"/>
      <c r="NFA121" s="947"/>
      <c r="NFB121" s="1098"/>
      <c r="NFC121" s="924"/>
      <c r="NFD121" s="1095"/>
      <c r="NFE121" s="1093"/>
      <c r="NFF121" s="293"/>
      <c r="NFG121" s="293"/>
      <c r="NFH121" s="163"/>
      <c r="NFI121" s="293"/>
      <c r="NFJ121" s="924"/>
      <c r="NFK121" s="293"/>
      <c r="NFL121" s="924"/>
      <c r="NFM121" s="947"/>
      <c r="NFN121" s="1098"/>
      <c r="NFO121" s="924"/>
      <c r="NFP121" s="1095"/>
      <c r="NFQ121" s="1093"/>
      <c r="NFR121" s="293"/>
      <c r="NFS121" s="293"/>
      <c r="NFT121" s="163"/>
      <c r="NFU121" s="293"/>
      <c r="NFV121" s="924"/>
      <c r="NFW121" s="293"/>
      <c r="NFX121" s="924"/>
      <c r="NFY121" s="947"/>
      <c r="NFZ121" s="1098"/>
      <c r="NGA121" s="924"/>
      <c r="NGB121" s="1095"/>
      <c r="NGC121" s="1093"/>
      <c r="NGD121" s="293"/>
      <c r="NGE121" s="293"/>
      <c r="NGF121" s="163"/>
      <c r="NGG121" s="293"/>
      <c r="NGH121" s="924"/>
      <c r="NGI121" s="293"/>
      <c r="NGJ121" s="924"/>
      <c r="NGK121" s="947"/>
      <c r="NGL121" s="1098"/>
      <c r="NGM121" s="924"/>
      <c r="NGN121" s="1095"/>
      <c r="NGO121" s="1093"/>
      <c r="NGP121" s="293"/>
      <c r="NGQ121" s="293"/>
      <c r="NGR121" s="163"/>
      <c r="NGS121" s="293"/>
      <c r="NGT121" s="924"/>
      <c r="NGU121" s="293"/>
      <c r="NGV121" s="924"/>
      <c r="NGW121" s="947"/>
      <c r="NGX121" s="1098"/>
      <c r="NGY121" s="924"/>
      <c r="NGZ121" s="1095"/>
      <c r="NHA121" s="1093"/>
      <c r="NHB121" s="293"/>
      <c r="NHC121" s="293"/>
      <c r="NHD121" s="163"/>
      <c r="NHE121" s="293"/>
      <c r="NHF121" s="924"/>
      <c r="NHG121" s="293"/>
      <c r="NHH121" s="924"/>
      <c r="NHI121" s="947"/>
      <c r="NHJ121" s="1098"/>
      <c r="NHK121" s="924"/>
      <c r="NHL121" s="1095"/>
      <c r="NHM121" s="1093"/>
      <c r="NHN121" s="293"/>
      <c r="NHO121" s="293"/>
      <c r="NHP121" s="163"/>
      <c r="NHQ121" s="293"/>
      <c r="NHR121" s="924"/>
      <c r="NHS121" s="293"/>
      <c r="NHT121" s="924"/>
      <c r="NHU121" s="947"/>
      <c r="NHV121" s="1098"/>
      <c r="NHW121" s="924"/>
      <c r="NHX121" s="1095"/>
      <c r="NHY121" s="1093"/>
      <c r="NHZ121" s="293"/>
      <c r="NIA121" s="293"/>
      <c r="NIB121" s="163"/>
      <c r="NIC121" s="293"/>
      <c r="NID121" s="924"/>
      <c r="NIE121" s="293"/>
      <c r="NIF121" s="924"/>
      <c r="NIG121" s="947"/>
      <c r="NIH121" s="1098"/>
      <c r="NII121" s="924"/>
      <c r="NIJ121" s="1095"/>
      <c r="NIK121" s="1093"/>
      <c r="NIL121" s="293"/>
      <c r="NIM121" s="293"/>
      <c r="NIN121" s="163"/>
      <c r="NIO121" s="293"/>
      <c r="NIP121" s="924"/>
      <c r="NIQ121" s="293"/>
      <c r="NIR121" s="924"/>
      <c r="NIS121" s="947"/>
      <c r="NIT121" s="1098"/>
      <c r="NIU121" s="924"/>
      <c r="NIV121" s="1095"/>
      <c r="NIW121" s="1093"/>
      <c r="NIX121" s="293"/>
      <c r="NIY121" s="293"/>
      <c r="NIZ121" s="163"/>
      <c r="NJA121" s="293"/>
      <c r="NJB121" s="924"/>
      <c r="NJC121" s="293"/>
      <c r="NJD121" s="924"/>
      <c r="NJE121" s="947"/>
      <c r="NJF121" s="1098"/>
      <c r="NJG121" s="924"/>
      <c r="NJH121" s="1095"/>
      <c r="NJI121" s="1093"/>
      <c r="NJJ121" s="293"/>
      <c r="NJK121" s="293"/>
      <c r="NJL121" s="163"/>
      <c r="NJM121" s="293"/>
      <c r="NJN121" s="924"/>
      <c r="NJO121" s="293"/>
      <c r="NJP121" s="924"/>
      <c r="NJQ121" s="947"/>
      <c r="NJR121" s="1098"/>
      <c r="NJS121" s="924"/>
      <c r="NJT121" s="1095"/>
      <c r="NJU121" s="1093"/>
      <c r="NJV121" s="293"/>
      <c r="NJW121" s="293"/>
      <c r="NJX121" s="163"/>
      <c r="NJY121" s="293"/>
      <c r="NJZ121" s="924"/>
      <c r="NKA121" s="293"/>
      <c r="NKB121" s="924"/>
      <c r="NKC121" s="947"/>
      <c r="NKD121" s="1098"/>
      <c r="NKE121" s="924"/>
      <c r="NKF121" s="1095"/>
      <c r="NKG121" s="1093"/>
      <c r="NKH121" s="293"/>
      <c r="NKI121" s="293"/>
      <c r="NKJ121" s="163"/>
      <c r="NKK121" s="293"/>
      <c r="NKL121" s="924"/>
      <c r="NKM121" s="293"/>
      <c r="NKN121" s="924"/>
      <c r="NKO121" s="947"/>
      <c r="NKP121" s="1098"/>
      <c r="NKQ121" s="924"/>
      <c r="NKR121" s="1095"/>
      <c r="NKS121" s="1093"/>
      <c r="NKT121" s="293"/>
      <c r="NKU121" s="293"/>
      <c r="NKV121" s="163"/>
      <c r="NKW121" s="293"/>
      <c r="NKX121" s="924"/>
      <c r="NKY121" s="293"/>
      <c r="NKZ121" s="924"/>
      <c r="NLA121" s="947"/>
      <c r="NLB121" s="1098"/>
      <c r="NLC121" s="924"/>
      <c r="NLD121" s="1095"/>
      <c r="NLE121" s="1093"/>
      <c r="NLF121" s="293"/>
      <c r="NLG121" s="293"/>
      <c r="NLH121" s="163"/>
      <c r="NLI121" s="293"/>
      <c r="NLJ121" s="924"/>
      <c r="NLK121" s="293"/>
      <c r="NLL121" s="924"/>
      <c r="NLM121" s="947"/>
      <c r="NLN121" s="1098"/>
      <c r="NLO121" s="924"/>
      <c r="NLP121" s="1095"/>
      <c r="NLQ121" s="1093"/>
      <c r="NLR121" s="293"/>
      <c r="NLS121" s="293"/>
      <c r="NLT121" s="163"/>
      <c r="NLU121" s="293"/>
      <c r="NLV121" s="924"/>
      <c r="NLW121" s="293"/>
      <c r="NLX121" s="924"/>
      <c r="NLY121" s="947"/>
      <c r="NLZ121" s="1098"/>
      <c r="NMA121" s="924"/>
      <c r="NMB121" s="1095"/>
      <c r="NMC121" s="1093"/>
      <c r="NMD121" s="293"/>
      <c r="NME121" s="293"/>
      <c r="NMF121" s="163"/>
      <c r="NMG121" s="293"/>
      <c r="NMH121" s="924"/>
      <c r="NMI121" s="293"/>
      <c r="NMJ121" s="924"/>
      <c r="NMK121" s="947"/>
      <c r="NML121" s="1098"/>
      <c r="NMM121" s="924"/>
      <c r="NMN121" s="1095"/>
      <c r="NMO121" s="1093"/>
      <c r="NMP121" s="293"/>
      <c r="NMQ121" s="293"/>
      <c r="NMR121" s="163"/>
      <c r="NMS121" s="293"/>
      <c r="NMT121" s="924"/>
      <c r="NMU121" s="293"/>
      <c r="NMV121" s="924"/>
      <c r="NMW121" s="947"/>
      <c r="NMX121" s="1098"/>
      <c r="NMY121" s="924"/>
      <c r="NMZ121" s="1095"/>
      <c r="NNA121" s="1093"/>
      <c r="NNB121" s="293"/>
      <c r="NNC121" s="293"/>
      <c r="NND121" s="163"/>
      <c r="NNE121" s="293"/>
      <c r="NNF121" s="924"/>
      <c r="NNG121" s="293"/>
      <c r="NNH121" s="924"/>
      <c r="NNI121" s="947"/>
      <c r="NNJ121" s="1098"/>
      <c r="NNK121" s="924"/>
      <c r="NNL121" s="1095"/>
      <c r="NNM121" s="1093"/>
      <c r="NNN121" s="293"/>
      <c r="NNO121" s="293"/>
      <c r="NNP121" s="163"/>
      <c r="NNQ121" s="293"/>
      <c r="NNR121" s="924"/>
      <c r="NNS121" s="293"/>
      <c r="NNT121" s="924"/>
      <c r="NNU121" s="947"/>
      <c r="NNV121" s="1098"/>
      <c r="NNW121" s="924"/>
      <c r="NNX121" s="1095"/>
      <c r="NNY121" s="1093"/>
      <c r="NNZ121" s="293"/>
      <c r="NOA121" s="293"/>
      <c r="NOB121" s="163"/>
      <c r="NOC121" s="293"/>
      <c r="NOD121" s="924"/>
      <c r="NOE121" s="293"/>
      <c r="NOF121" s="924"/>
      <c r="NOG121" s="947"/>
      <c r="NOH121" s="1098"/>
      <c r="NOI121" s="924"/>
      <c r="NOJ121" s="1095"/>
      <c r="NOK121" s="1093"/>
      <c r="NOL121" s="293"/>
      <c r="NOM121" s="293"/>
      <c r="NON121" s="163"/>
      <c r="NOO121" s="293"/>
      <c r="NOP121" s="924"/>
      <c r="NOQ121" s="293"/>
      <c r="NOR121" s="924"/>
      <c r="NOS121" s="947"/>
      <c r="NOT121" s="1098"/>
      <c r="NOU121" s="924"/>
      <c r="NOV121" s="1095"/>
      <c r="NOW121" s="1093"/>
      <c r="NOX121" s="293"/>
      <c r="NOY121" s="293"/>
      <c r="NOZ121" s="163"/>
      <c r="NPA121" s="293"/>
      <c r="NPB121" s="924"/>
      <c r="NPC121" s="293"/>
      <c r="NPD121" s="924"/>
      <c r="NPE121" s="947"/>
      <c r="NPF121" s="1098"/>
      <c r="NPG121" s="924"/>
      <c r="NPH121" s="1095"/>
      <c r="NPI121" s="1093"/>
      <c r="NPJ121" s="293"/>
      <c r="NPK121" s="293"/>
      <c r="NPL121" s="163"/>
      <c r="NPM121" s="293"/>
      <c r="NPN121" s="924"/>
      <c r="NPO121" s="293"/>
      <c r="NPP121" s="924"/>
      <c r="NPQ121" s="947"/>
      <c r="NPR121" s="1098"/>
      <c r="NPS121" s="924"/>
      <c r="NPT121" s="1095"/>
      <c r="NPU121" s="1093"/>
      <c r="NPV121" s="293"/>
      <c r="NPW121" s="293"/>
      <c r="NPX121" s="163"/>
      <c r="NPY121" s="293"/>
      <c r="NPZ121" s="924"/>
      <c r="NQA121" s="293"/>
      <c r="NQB121" s="924"/>
      <c r="NQC121" s="947"/>
      <c r="NQD121" s="1098"/>
      <c r="NQE121" s="924"/>
      <c r="NQF121" s="1095"/>
      <c r="NQG121" s="1093"/>
      <c r="NQH121" s="293"/>
      <c r="NQI121" s="293"/>
      <c r="NQJ121" s="163"/>
      <c r="NQK121" s="293"/>
      <c r="NQL121" s="924"/>
      <c r="NQM121" s="293"/>
      <c r="NQN121" s="924"/>
      <c r="NQO121" s="947"/>
      <c r="NQP121" s="1098"/>
      <c r="NQQ121" s="924"/>
      <c r="NQR121" s="1095"/>
      <c r="NQS121" s="1093"/>
      <c r="NQT121" s="293"/>
      <c r="NQU121" s="293"/>
      <c r="NQV121" s="163"/>
      <c r="NQW121" s="293"/>
      <c r="NQX121" s="924"/>
      <c r="NQY121" s="293"/>
      <c r="NQZ121" s="924"/>
      <c r="NRA121" s="947"/>
      <c r="NRB121" s="1098"/>
      <c r="NRC121" s="924"/>
      <c r="NRD121" s="1095"/>
      <c r="NRE121" s="1093"/>
      <c r="NRF121" s="293"/>
      <c r="NRG121" s="293"/>
      <c r="NRH121" s="163"/>
      <c r="NRI121" s="293"/>
      <c r="NRJ121" s="924"/>
      <c r="NRK121" s="293"/>
      <c r="NRL121" s="924"/>
      <c r="NRM121" s="947"/>
      <c r="NRN121" s="1098"/>
      <c r="NRO121" s="924"/>
      <c r="NRP121" s="1095"/>
      <c r="NRQ121" s="1093"/>
      <c r="NRR121" s="293"/>
      <c r="NRS121" s="293"/>
      <c r="NRT121" s="163"/>
      <c r="NRU121" s="293"/>
      <c r="NRV121" s="924"/>
      <c r="NRW121" s="293"/>
      <c r="NRX121" s="924"/>
      <c r="NRY121" s="947"/>
      <c r="NRZ121" s="1098"/>
      <c r="NSA121" s="924"/>
      <c r="NSB121" s="1095"/>
      <c r="NSC121" s="1093"/>
      <c r="NSD121" s="293"/>
      <c r="NSE121" s="293"/>
      <c r="NSF121" s="163"/>
      <c r="NSG121" s="293"/>
      <c r="NSH121" s="924"/>
      <c r="NSI121" s="293"/>
      <c r="NSJ121" s="924"/>
      <c r="NSK121" s="947"/>
      <c r="NSL121" s="1098"/>
      <c r="NSM121" s="924"/>
      <c r="NSN121" s="1095"/>
      <c r="NSO121" s="1093"/>
      <c r="NSP121" s="293"/>
      <c r="NSQ121" s="293"/>
      <c r="NSR121" s="163"/>
      <c r="NSS121" s="293"/>
      <c r="NST121" s="924"/>
      <c r="NSU121" s="293"/>
      <c r="NSV121" s="924"/>
      <c r="NSW121" s="947"/>
      <c r="NSX121" s="1098"/>
      <c r="NSY121" s="924"/>
      <c r="NSZ121" s="1095"/>
      <c r="NTA121" s="1093"/>
      <c r="NTB121" s="293"/>
      <c r="NTC121" s="293"/>
      <c r="NTD121" s="163"/>
      <c r="NTE121" s="293"/>
      <c r="NTF121" s="924"/>
      <c r="NTG121" s="293"/>
      <c r="NTH121" s="924"/>
      <c r="NTI121" s="947"/>
      <c r="NTJ121" s="1098"/>
      <c r="NTK121" s="924"/>
      <c r="NTL121" s="1095"/>
      <c r="NTM121" s="1093"/>
      <c r="NTN121" s="293"/>
      <c r="NTO121" s="293"/>
      <c r="NTP121" s="163"/>
      <c r="NTQ121" s="293"/>
      <c r="NTR121" s="924"/>
      <c r="NTS121" s="293"/>
      <c r="NTT121" s="924"/>
      <c r="NTU121" s="947"/>
      <c r="NTV121" s="1098"/>
      <c r="NTW121" s="924"/>
      <c r="NTX121" s="1095"/>
      <c r="NTY121" s="1093"/>
      <c r="NTZ121" s="293"/>
      <c r="NUA121" s="293"/>
      <c r="NUB121" s="163"/>
      <c r="NUC121" s="293"/>
      <c r="NUD121" s="924"/>
      <c r="NUE121" s="293"/>
      <c r="NUF121" s="924"/>
      <c r="NUG121" s="947"/>
      <c r="NUH121" s="1098"/>
      <c r="NUI121" s="924"/>
      <c r="NUJ121" s="1095"/>
      <c r="NUK121" s="1093"/>
      <c r="NUL121" s="293"/>
      <c r="NUM121" s="293"/>
      <c r="NUN121" s="163"/>
      <c r="NUO121" s="293"/>
      <c r="NUP121" s="924"/>
      <c r="NUQ121" s="293"/>
      <c r="NUR121" s="924"/>
      <c r="NUS121" s="947"/>
      <c r="NUT121" s="1098"/>
      <c r="NUU121" s="924"/>
      <c r="NUV121" s="1095"/>
      <c r="NUW121" s="1093"/>
      <c r="NUX121" s="293"/>
      <c r="NUY121" s="293"/>
      <c r="NUZ121" s="163"/>
      <c r="NVA121" s="293"/>
      <c r="NVB121" s="924"/>
      <c r="NVC121" s="293"/>
      <c r="NVD121" s="924"/>
      <c r="NVE121" s="947"/>
      <c r="NVF121" s="1098"/>
      <c r="NVG121" s="924"/>
      <c r="NVH121" s="1095"/>
      <c r="NVI121" s="1093"/>
      <c r="NVJ121" s="293"/>
      <c r="NVK121" s="293"/>
      <c r="NVL121" s="163"/>
      <c r="NVM121" s="293"/>
      <c r="NVN121" s="924"/>
      <c r="NVO121" s="293"/>
      <c r="NVP121" s="924"/>
      <c r="NVQ121" s="947"/>
      <c r="NVR121" s="1098"/>
      <c r="NVS121" s="924"/>
      <c r="NVT121" s="1095"/>
      <c r="NVU121" s="1093"/>
      <c r="NVV121" s="293"/>
      <c r="NVW121" s="293"/>
      <c r="NVX121" s="163"/>
      <c r="NVY121" s="293"/>
      <c r="NVZ121" s="924"/>
      <c r="NWA121" s="293"/>
      <c r="NWB121" s="924"/>
      <c r="NWC121" s="947"/>
      <c r="NWD121" s="1098"/>
      <c r="NWE121" s="924"/>
      <c r="NWF121" s="1095"/>
      <c r="NWG121" s="1093"/>
      <c r="NWH121" s="293"/>
      <c r="NWI121" s="293"/>
      <c r="NWJ121" s="163"/>
      <c r="NWK121" s="293"/>
      <c r="NWL121" s="924"/>
      <c r="NWM121" s="293"/>
      <c r="NWN121" s="924"/>
      <c r="NWO121" s="947"/>
      <c r="NWP121" s="1098"/>
      <c r="NWQ121" s="924"/>
      <c r="NWR121" s="1095"/>
      <c r="NWS121" s="1093"/>
      <c r="NWT121" s="293"/>
      <c r="NWU121" s="293"/>
      <c r="NWV121" s="163"/>
      <c r="NWW121" s="293"/>
      <c r="NWX121" s="924"/>
      <c r="NWY121" s="293"/>
      <c r="NWZ121" s="924"/>
      <c r="NXA121" s="947"/>
      <c r="NXB121" s="1098"/>
      <c r="NXC121" s="924"/>
      <c r="NXD121" s="1095"/>
      <c r="NXE121" s="1093"/>
      <c r="NXF121" s="293"/>
      <c r="NXG121" s="293"/>
      <c r="NXH121" s="163"/>
      <c r="NXI121" s="293"/>
      <c r="NXJ121" s="924"/>
      <c r="NXK121" s="293"/>
      <c r="NXL121" s="924"/>
      <c r="NXM121" s="947"/>
      <c r="NXN121" s="1098"/>
      <c r="NXO121" s="924"/>
      <c r="NXP121" s="1095"/>
      <c r="NXQ121" s="1093"/>
      <c r="NXR121" s="293"/>
      <c r="NXS121" s="293"/>
      <c r="NXT121" s="163"/>
      <c r="NXU121" s="293"/>
      <c r="NXV121" s="924"/>
      <c r="NXW121" s="293"/>
      <c r="NXX121" s="924"/>
      <c r="NXY121" s="947"/>
      <c r="NXZ121" s="1098"/>
      <c r="NYA121" s="924"/>
      <c r="NYB121" s="1095"/>
      <c r="NYC121" s="1093"/>
      <c r="NYD121" s="293"/>
      <c r="NYE121" s="293"/>
      <c r="NYF121" s="163"/>
      <c r="NYG121" s="293"/>
      <c r="NYH121" s="924"/>
      <c r="NYI121" s="293"/>
      <c r="NYJ121" s="924"/>
      <c r="NYK121" s="947"/>
      <c r="NYL121" s="1098"/>
      <c r="NYM121" s="924"/>
      <c r="NYN121" s="1095"/>
      <c r="NYO121" s="1093"/>
      <c r="NYP121" s="293"/>
      <c r="NYQ121" s="293"/>
      <c r="NYR121" s="163"/>
      <c r="NYS121" s="293"/>
      <c r="NYT121" s="924"/>
      <c r="NYU121" s="293"/>
      <c r="NYV121" s="924"/>
      <c r="NYW121" s="947"/>
      <c r="NYX121" s="1098"/>
      <c r="NYY121" s="924"/>
      <c r="NYZ121" s="1095"/>
      <c r="NZA121" s="1093"/>
      <c r="NZB121" s="293"/>
      <c r="NZC121" s="293"/>
      <c r="NZD121" s="163"/>
      <c r="NZE121" s="293"/>
      <c r="NZF121" s="924"/>
      <c r="NZG121" s="293"/>
      <c r="NZH121" s="924"/>
      <c r="NZI121" s="947"/>
      <c r="NZJ121" s="1098"/>
      <c r="NZK121" s="924"/>
      <c r="NZL121" s="1095"/>
      <c r="NZM121" s="1093"/>
      <c r="NZN121" s="293"/>
      <c r="NZO121" s="293"/>
      <c r="NZP121" s="163"/>
      <c r="NZQ121" s="293"/>
      <c r="NZR121" s="924"/>
      <c r="NZS121" s="293"/>
      <c r="NZT121" s="924"/>
      <c r="NZU121" s="947"/>
      <c r="NZV121" s="1098"/>
      <c r="NZW121" s="924"/>
      <c r="NZX121" s="1095"/>
      <c r="NZY121" s="1093"/>
      <c r="NZZ121" s="293"/>
      <c r="OAA121" s="293"/>
      <c r="OAB121" s="163"/>
      <c r="OAC121" s="293"/>
      <c r="OAD121" s="924"/>
      <c r="OAE121" s="293"/>
      <c r="OAF121" s="924"/>
      <c r="OAG121" s="947"/>
      <c r="OAH121" s="1098"/>
      <c r="OAI121" s="924"/>
      <c r="OAJ121" s="1095"/>
      <c r="OAK121" s="1093"/>
      <c r="OAL121" s="293"/>
      <c r="OAM121" s="293"/>
      <c r="OAN121" s="163"/>
      <c r="OAO121" s="293"/>
      <c r="OAP121" s="924"/>
      <c r="OAQ121" s="293"/>
      <c r="OAR121" s="924"/>
      <c r="OAS121" s="947"/>
      <c r="OAT121" s="1098"/>
      <c r="OAU121" s="924"/>
      <c r="OAV121" s="1095"/>
      <c r="OAW121" s="1093"/>
      <c r="OAX121" s="293"/>
      <c r="OAY121" s="293"/>
      <c r="OAZ121" s="163"/>
      <c r="OBA121" s="293"/>
      <c r="OBB121" s="924"/>
      <c r="OBC121" s="293"/>
      <c r="OBD121" s="924"/>
      <c r="OBE121" s="947"/>
      <c r="OBF121" s="1098"/>
      <c r="OBG121" s="924"/>
      <c r="OBH121" s="1095"/>
      <c r="OBI121" s="1093"/>
      <c r="OBJ121" s="293"/>
      <c r="OBK121" s="293"/>
      <c r="OBL121" s="163"/>
      <c r="OBM121" s="293"/>
      <c r="OBN121" s="924"/>
      <c r="OBO121" s="293"/>
      <c r="OBP121" s="924"/>
      <c r="OBQ121" s="947"/>
      <c r="OBR121" s="1098"/>
      <c r="OBS121" s="924"/>
      <c r="OBT121" s="1095"/>
      <c r="OBU121" s="1093"/>
      <c r="OBV121" s="293"/>
      <c r="OBW121" s="293"/>
      <c r="OBX121" s="163"/>
      <c r="OBY121" s="293"/>
      <c r="OBZ121" s="924"/>
      <c r="OCA121" s="293"/>
      <c r="OCB121" s="924"/>
      <c r="OCC121" s="947"/>
      <c r="OCD121" s="1098"/>
      <c r="OCE121" s="924"/>
      <c r="OCF121" s="1095"/>
      <c r="OCG121" s="1093"/>
      <c r="OCH121" s="293"/>
      <c r="OCI121" s="293"/>
      <c r="OCJ121" s="163"/>
      <c r="OCK121" s="293"/>
      <c r="OCL121" s="924"/>
      <c r="OCM121" s="293"/>
      <c r="OCN121" s="924"/>
      <c r="OCO121" s="947"/>
      <c r="OCP121" s="1098"/>
      <c r="OCQ121" s="924"/>
      <c r="OCR121" s="1095"/>
      <c r="OCS121" s="1093"/>
      <c r="OCT121" s="293"/>
      <c r="OCU121" s="293"/>
      <c r="OCV121" s="163"/>
      <c r="OCW121" s="293"/>
      <c r="OCX121" s="924"/>
      <c r="OCY121" s="293"/>
      <c r="OCZ121" s="924"/>
      <c r="ODA121" s="947"/>
      <c r="ODB121" s="1098"/>
      <c r="ODC121" s="924"/>
      <c r="ODD121" s="1095"/>
      <c r="ODE121" s="1093"/>
      <c r="ODF121" s="293"/>
      <c r="ODG121" s="293"/>
      <c r="ODH121" s="163"/>
      <c r="ODI121" s="293"/>
      <c r="ODJ121" s="924"/>
      <c r="ODK121" s="293"/>
      <c r="ODL121" s="924"/>
      <c r="ODM121" s="947"/>
      <c r="ODN121" s="1098"/>
      <c r="ODO121" s="924"/>
      <c r="ODP121" s="1095"/>
      <c r="ODQ121" s="1093"/>
      <c r="ODR121" s="293"/>
      <c r="ODS121" s="293"/>
      <c r="ODT121" s="163"/>
      <c r="ODU121" s="293"/>
      <c r="ODV121" s="924"/>
      <c r="ODW121" s="293"/>
      <c r="ODX121" s="924"/>
      <c r="ODY121" s="947"/>
      <c r="ODZ121" s="1098"/>
      <c r="OEA121" s="924"/>
      <c r="OEB121" s="1095"/>
      <c r="OEC121" s="1093"/>
      <c r="OED121" s="293"/>
      <c r="OEE121" s="293"/>
      <c r="OEF121" s="163"/>
      <c r="OEG121" s="293"/>
      <c r="OEH121" s="924"/>
      <c r="OEI121" s="293"/>
      <c r="OEJ121" s="924"/>
      <c r="OEK121" s="947"/>
      <c r="OEL121" s="1098"/>
      <c r="OEM121" s="924"/>
      <c r="OEN121" s="1095"/>
      <c r="OEO121" s="1093"/>
      <c r="OEP121" s="293"/>
      <c r="OEQ121" s="293"/>
      <c r="OER121" s="163"/>
      <c r="OES121" s="293"/>
      <c r="OET121" s="924"/>
      <c r="OEU121" s="293"/>
      <c r="OEV121" s="924"/>
      <c r="OEW121" s="947"/>
      <c r="OEX121" s="1098"/>
      <c r="OEY121" s="924"/>
      <c r="OEZ121" s="1095"/>
      <c r="OFA121" s="1093"/>
      <c r="OFB121" s="293"/>
      <c r="OFC121" s="293"/>
      <c r="OFD121" s="163"/>
      <c r="OFE121" s="293"/>
      <c r="OFF121" s="924"/>
      <c r="OFG121" s="293"/>
      <c r="OFH121" s="924"/>
      <c r="OFI121" s="947"/>
      <c r="OFJ121" s="1098"/>
      <c r="OFK121" s="924"/>
      <c r="OFL121" s="1095"/>
      <c r="OFM121" s="1093"/>
      <c r="OFN121" s="293"/>
      <c r="OFO121" s="293"/>
      <c r="OFP121" s="163"/>
      <c r="OFQ121" s="293"/>
      <c r="OFR121" s="924"/>
      <c r="OFS121" s="293"/>
      <c r="OFT121" s="924"/>
      <c r="OFU121" s="947"/>
      <c r="OFV121" s="1098"/>
      <c r="OFW121" s="924"/>
      <c r="OFX121" s="1095"/>
      <c r="OFY121" s="1093"/>
      <c r="OFZ121" s="293"/>
      <c r="OGA121" s="293"/>
      <c r="OGB121" s="163"/>
      <c r="OGC121" s="293"/>
      <c r="OGD121" s="924"/>
      <c r="OGE121" s="293"/>
      <c r="OGF121" s="924"/>
      <c r="OGG121" s="947"/>
      <c r="OGH121" s="1098"/>
      <c r="OGI121" s="924"/>
      <c r="OGJ121" s="1095"/>
      <c r="OGK121" s="1093"/>
      <c r="OGL121" s="293"/>
      <c r="OGM121" s="293"/>
      <c r="OGN121" s="163"/>
      <c r="OGO121" s="293"/>
      <c r="OGP121" s="924"/>
      <c r="OGQ121" s="293"/>
      <c r="OGR121" s="924"/>
      <c r="OGS121" s="947"/>
      <c r="OGT121" s="1098"/>
      <c r="OGU121" s="924"/>
      <c r="OGV121" s="1095"/>
      <c r="OGW121" s="1093"/>
      <c r="OGX121" s="293"/>
      <c r="OGY121" s="293"/>
      <c r="OGZ121" s="163"/>
      <c r="OHA121" s="293"/>
      <c r="OHB121" s="924"/>
      <c r="OHC121" s="293"/>
      <c r="OHD121" s="924"/>
      <c r="OHE121" s="947"/>
      <c r="OHF121" s="1098"/>
      <c r="OHG121" s="924"/>
      <c r="OHH121" s="1095"/>
      <c r="OHI121" s="1093"/>
      <c r="OHJ121" s="293"/>
      <c r="OHK121" s="293"/>
      <c r="OHL121" s="163"/>
      <c r="OHM121" s="293"/>
      <c r="OHN121" s="924"/>
      <c r="OHO121" s="293"/>
      <c r="OHP121" s="924"/>
      <c r="OHQ121" s="947"/>
      <c r="OHR121" s="1098"/>
      <c r="OHS121" s="924"/>
      <c r="OHT121" s="1095"/>
      <c r="OHU121" s="1093"/>
      <c r="OHV121" s="293"/>
      <c r="OHW121" s="293"/>
      <c r="OHX121" s="163"/>
      <c r="OHY121" s="293"/>
      <c r="OHZ121" s="924"/>
      <c r="OIA121" s="293"/>
      <c r="OIB121" s="924"/>
      <c r="OIC121" s="947"/>
      <c r="OID121" s="1098"/>
      <c r="OIE121" s="924"/>
      <c r="OIF121" s="1095"/>
      <c r="OIG121" s="1093"/>
      <c r="OIH121" s="293"/>
      <c r="OII121" s="293"/>
      <c r="OIJ121" s="163"/>
      <c r="OIK121" s="293"/>
      <c r="OIL121" s="924"/>
      <c r="OIM121" s="293"/>
      <c r="OIN121" s="924"/>
      <c r="OIO121" s="947"/>
      <c r="OIP121" s="1098"/>
      <c r="OIQ121" s="924"/>
      <c r="OIR121" s="1095"/>
      <c r="OIS121" s="1093"/>
      <c r="OIT121" s="293"/>
      <c r="OIU121" s="293"/>
      <c r="OIV121" s="163"/>
      <c r="OIW121" s="293"/>
      <c r="OIX121" s="924"/>
      <c r="OIY121" s="293"/>
      <c r="OIZ121" s="924"/>
      <c r="OJA121" s="947"/>
      <c r="OJB121" s="1098"/>
      <c r="OJC121" s="924"/>
      <c r="OJD121" s="1095"/>
      <c r="OJE121" s="1093"/>
      <c r="OJF121" s="293"/>
      <c r="OJG121" s="293"/>
      <c r="OJH121" s="163"/>
      <c r="OJI121" s="293"/>
      <c r="OJJ121" s="924"/>
      <c r="OJK121" s="293"/>
      <c r="OJL121" s="924"/>
      <c r="OJM121" s="947"/>
      <c r="OJN121" s="1098"/>
      <c r="OJO121" s="924"/>
      <c r="OJP121" s="1095"/>
      <c r="OJQ121" s="1093"/>
      <c r="OJR121" s="293"/>
      <c r="OJS121" s="293"/>
      <c r="OJT121" s="163"/>
      <c r="OJU121" s="293"/>
      <c r="OJV121" s="924"/>
      <c r="OJW121" s="293"/>
      <c r="OJX121" s="924"/>
      <c r="OJY121" s="947"/>
      <c r="OJZ121" s="1098"/>
      <c r="OKA121" s="924"/>
      <c r="OKB121" s="1095"/>
      <c r="OKC121" s="1093"/>
      <c r="OKD121" s="293"/>
      <c r="OKE121" s="293"/>
      <c r="OKF121" s="163"/>
      <c r="OKG121" s="293"/>
      <c r="OKH121" s="924"/>
      <c r="OKI121" s="293"/>
      <c r="OKJ121" s="924"/>
      <c r="OKK121" s="947"/>
      <c r="OKL121" s="1098"/>
      <c r="OKM121" s="924"/>
      <c r="OKN121" s="1095"/>
      <c r="OKO121" s="1093"/>
      <c r="OKP121" s="293"/>
      <c r="OKQ121" s="293"/>
      <c r="OKR121" s="163"/>
      <c r="OKS121" s="293"/>
      <c r="OKT121" s="924"/>
      <c r="OKU121" s="293"/>
      <c r="OKV121" s="924"/>
      <c r="OKW121" s="947"/>
      <c r="OKX121" s="1098"/>
      <c r="OKY121" s="924"/>
      <c r="OKZ121" s="1095"/>
      <c r="OLA121" s="1093"/>
      <c r="OLB121" s="293"/>
      <c r="OLC121" s="293"/>
      <c r="OLD121" s="163"/>
      <c r="OLE121" s="293"/>
      <c r="OLF121" s="924"/>
      <c r="OLG121" s="293"/>
      <c r="OLH121" s="924"/>
      <c r="OLI121" s="947"/>
      <c r="OLJ121" s="1098"/>
      <c r="OLK121" s="924"/>
      <c r="OLL121" s="1095"/>
      <c r="OLM121" s="1093"/>
      <c r="OLN121" s="293"/>
      <c r="OLO121" s="293"/>
      <c r="OLP121" s="163"/>
      <c r="OLQ121" s="293"/>
      <c r="OLR121" s="924"/>
      <c r="OLS121" s="293"/>
      <c r="OLT121" s="924"/>
      <c r="OLU121" s="947"/>
      <c r="OLV121" s="1098"/>
      <c r="OLW121" s="924"/>
      <c r="OLX121" s="1095"/>
      <c r="OLY121" s="1093"/>
      <c r="OLZ121" s="293"/>
      <c r="OMA121" s="293"/>
      <c r="OMB121" s="163"/>
      <c r="OMC121" s="293"/>
      <c r="OMD121" s="924"/>
      <c r="OME121" s="293"/>
      <c r="OMF121" s="924"/>
      <c r="OMG121" s="947"/>
      <c r="OMH121" s="1098"/>
      <c r="OMI121" s="924"/>
      <c r="OMJ121" s="1095"/>
      <c r="OMK121" s="1093"/>
      <c r="OML121" s="293"/>
      <c r="OMM121" s="293"/>
      <c r="OMN121" s="163"/>
      <c r="OMO121" s="293"/>
      <c r="OMP121" s="924"/>
      <c r="OMQ121" s="293"/>
      <c r="OMR121" s="924"/>
      <c r="OMS121" s="947"/>
      <c r="OMT121" s="1098"/>
      <c r="OMU121" s="924"/>
      <c r="OMV121" s="1095"/>
      <c r="OMW121" s="1093"/>
      <c r="OMX121" s="293"/>
      <c r="OMY121" s="293"/>
      <c r="OMZ121" s="163"/>
      <c r="ONA121" s="293"/>
      <c r="ONB121" s="924"/>
      <c r="ONC121" s="293"/>
      <c r="OND121" s="924"/>
      <c r="ONE121" s="947"/>
      <c r="ONF121" s="1098"/>
      <c r="ONG121" s="924"/>
      <c r="ONH121" s="1095"/>
      <c r="ONI121" s="1093"/>
      <c r="ONJ121" s="293"/>
      <c r="ONK121" s="293"/>
      <c r="ONL121" s="163"/>
      <c r="ONM121" s="293"/>
      <c r="ONN121" s="924"/>
      <c r="ONO121" s="293"/>
      <c r="ONP121" s="924"/>
      <c r="ONQ121" s="947"/>
      <c r="ONR121" s="1098"/>
      <c r="ONS121" s="924"/>
      <c r="ONT121" s="1095"/>
      <c r="ONU121" s="1093"/>
      <c r="ONV121" s="293"/>
      <c r="ONW121" s="293"/>
      <c r="ONX121" s="163"/>
      <c r="ONY121" s="293"/>
      <c r="ONZ121" s="924"/>
      <c r="OOA121" s="293"/>
      <c r="OOB121" s="924"/>
      <c r="OOC121" s="947"/>
      <c r="OOD121" s="1098"/>
      <c r="OOE121" s="924"/>
      <c r="OOF121" s="1095"/>
      <c r="OOG121" s="1093"/>
      <c r="OOH121" s="293"/>
      <c r="OOI121" s="293"/>
      <c r="OOJ121" s="163"/>
      <c r="OOK121" s="293"/>
      <c r="OOL121" s="924"/>
      <c r="OOM121" s="293"/>
      <c r="OON121" s="924"/>
      <c r="OOO121" s="947"/>
      <c r="OOP121" s="1098"/>
      <c r="OOQ121" s="924"/>
      <c r="OOR121" s="1095"/>
      <c r="OOS121" s="1093"/>
      <c r="OOT121" s="293"/>
      <c r="OOU121" s="293"/>
      <c r="OOV121" s="163"/>
      <c r="OOW121" s="293"/>
      <c r="OOX121" s="924"/>
      <c r="OOY121" s="293"/>
      <c r="OOZ121" s="924"/>
      <c r="OPA121" s="947"/>
      <c r="OPB121" s="1098"/>
      <c r="OPC121" s="924"/>
      <c r="OPD121" s="1095"/>
      <c r="OPE121" s="1093"/>
      <c r="OPF121" s="293"/>
      <c r="OPG121" s="293"/>
      <c r="OPH121" s="163"/>
      <c r="OPI121" s="293"/>
      <c r="OPJ121" s="924"/>
      <c r="OPK121" s="293"/>
      <c r="OPL121" s="924"/>
      <c r="OPM121" s="947"/>
      <c r="OPN121" s="1098"/>
      <c r="OPO121" s="924"/>
      <c r="OPP121" s="1095"/>
      <c r="OPQ121" s="1093"/>
      <c r="OPR121" s="293"/>
      <c r="OPS121" s="293"/>
      <c r="OPT121" s="163"/>
      <c r="OPU121" s="293"/>
      <c r="OPV121" s="924"/>
      <c r="OPW121" s="293"/>
      <c r="OPX121" s="924"/>
      <c r="OPY121" s="947"/>
      <c r="OPZ121" s="1098"/>
      <c r="OQA121" s="924"/>
      <c r="OQB121" s="1095"/>
      <c r="OQC121" s="1093"/>
      <c r="OQD121" s="293"/>
      <c r="OQE121" s="293"/>
      <c r="OQF121" s="163"/>
      <c r="OQG121" s="293"/>
      <c r="OQH121" s="924"/>
      <c r="OQI121" s="293"/>
      <c r="OQJ121" s="924"/>
      <c r="OQK121" s="947"/>
      <c r="OQL121" s="1098"/>
      <c r="OQM121" s="924"/>
      <c r="OQN121" s="1095"/>
      <c r="OQO121" s="1093"/>
      <c r="OQP121" s="293"/>
      <c r="OQQ121" s="293"/>
      <c r="OQR121" s="163"/>
      <c r="OQS121" s="293"/>
      <c r="OQT121" s="924"/>
      <c r="OQU121" s="293"/>
      <c r="OQV121" s="924"/>
      <c r="OQW121" s="947"/>
      <c r="OQX121" s="1098"/>
      <c r="OQY121" s="924"/>
      <c r="OQZ121" s="1095"/>
      <c r="ORA121" s="1093"/>
      <c r="ORB121" s="293"/>
      <c r="ORC121" s="293"/>
      <c r="ORD121" s="163"/>
      <c r="ORE121" s="293"/>
      <c r="ORF121" s="924"/>
      <c r="ORG121" s="293"/>
      <c r="ORH121" s="924"/>
      <c r="ORI121" s="947"/>
      <c r="ORJ121" s="1098"/>
      <c r="ORK121" s="924"/>
      <c r="ORL121" s="1095"/>
      <c r="ORM121" s="1093"/>
      <c r="ORN121" s="293"/>
      <c r="ORO121" s="293"/>
      <c r="ORP121" s="163"/>
      <c r="ORQ121" s="293"/>
      <c r="ORR121" s="924"/>
      <c r="ORS121" s="293"/>
      <c r="ORT121" s="924"/>
      <c r="ORU121" s="947"/>
      <c r="ORV121" s="1098"/>
      <c r="ORW121" s="924"/>
      <c r="ORX121" s="1095"/>
      <c r="ORY121" s="1093"/>
      <c r="ORZ121" s="293"/>
      <c r="OSA121" s="293"/>
      <c r="OSB121" s="163"/>
      <c r="OSC121" s="293"/>
      <c r="OSD121" s="924"/>
      <c r="OSE121" s="293"/>
      <c r="OSF121" s="924"/>
      <c r="OSG121" s="947"/>
      <c r="OSH121" s="1098"/>
      <c r="OSI121" s="924"/>
      <c r="OSJ121" s="1095"/>
      <c r="OSK121" s="1093"/>
      <c r="OSL121" s="293"/>
      <c r="OSM121" s="293"/>
      <c r="OSN121" s="163"/>
      <c r="OSO121" s="293"/>
      <c r="OSP121" s="924"/>
      <c r="OSQ121" s="293"/>
      <c r="OSR121" s="924"/>
      <c r="OSS121" s="947"/>
      <c r="OST121" s="1098"/>
      <c r="OSU121" s="924"/>
      <c r="OSV121" s="1095"/>
      <c r="OSW121" s="1093"/>
      <c r="OSX121" s="293"/>
      <c r="OSY121" s="293"/>
      <c r="OSZ121" s="163"/>
      <c r="OTA121" s="293"/>
      <c r="OTB121" s="924"/>
      <c r="OTC121" s="293"/>
      <c r="OTD121" s="924"/>
      <c r="OTE121" s="947"/>
      <c r="OTF121" s="1098"/>
      <c r="OTG121" s="924"/>
      <c r="OTH121" s="1095"/>
      <c r="OTI121" s="1093"/>
      <c r="OTJ121" s="293"/>
      <c r="OTK121" s="293"/>
      <c r="OTL121" s="163"/>
      <c r="OTM121" s="293"/>
      <c r="OTN121" s="924"/>
      <c r="OTO121" s="293"/>
      <c r="OTP121" s="924"/>
      <c r="OTQ121" s="947"/>
      <c r="OTR121" s="1098"/>
      <c r="OTS121" s="924"/>
      <c r="OTT121" s="1095"/>
      <c r="OTU121" s="1093"/>
      <c r="OTV121" s="293"/>
      <c r="OTW121" s="293"/>
      <c r="OTX121" s="163"/>
      <c r="OTY121" s="293"/>
      <c r="OTZ121" s="924"/>
      <c r="OUA121" s="293"/>
      <c r="OUB121" s="924"/>
      <c r="OUC121" s="947"/>
      <c r="OUD121" s="1098"/>
      <c r="OUE121" s="924"/>
      <c r="OUF121" s="1095"/>
      <c r="OUG121" s="1093"/>
      <c r="OUH121" s="293"/>
      <c r="OUI121" s="293"/>
      <c r="OUJ121" s="163"/>
      <c r="OUK121" s="293"/>
      <c r="OUL121" s="924"/>
      <c r="OUM121" s="293"/>
      <c r="OUN121" s="924"/>
      <c r="OUO121" s="947"/>
      <c r="OUP121" s="1098"/>
      <c r="OUQ121" s="924"/>
      <c r="OUR121" s="1095"/>
      <c r="OUS121" s="1093"/>
      <c r="OUT121" s="293"/>
      <c r="OUU121" s="293"/>
      <c r="OUV121" s="163"/>
      <c r="OUW121" s="293"/>
      <c r="OUX121" s="924"/>
      <c r="OUY121" s="293"/>
      <c r="OUZ121" s="924"/>
      <c r="OVA121" s="947"/>
      <c r="OVB121" s="1098"/>
      <c r="OVC121" s="924"/>
      <c r="OVD121" s="1095"/>
      <c r="OVE121" s="1093"/>
      <c r="OVF121" s="293"/>
      <c r="OVG121" s="293"/>
      <c r="OVH121" s="163"/>
      <c r="OVI121" s="293"/>
      <c r="OVJ121" s="924"/>
      <c r="OVK121" s="293"/>
      <c r="OVL121" s="924"/>
      <c r="OVM121" s="947"/>
      <c r="OVN121" s="1098"/>
      <c r="OVO121" s="924"/>
      <c r="OVP121" s="1095"/>
      <c r="OVQ121" s="1093"/>
      <c r="OVR121" s="293"/>
      <c r="OVS121" s="293"/>
      <c r="OVT121" s="163"/>
      <c r="OVU121" s="293"/>
      <c r="OVV121" s="924"/>
      <c r="OVW121" s="293"/>
      <c r="OVX121" s="924"/>
      <c r="OVY121" s="947"/>
      <c r="OVZ121" s="1098"/>
      <c r="OWA121" s="924"/>
      <c r="OWB121" s="1095"/>
      <c r="OWC121" s="1093"/>
      <c r="OWD121" s="293"/>
      <c r="OWE121" s="293"/>
      <c r="OWF121" s="163"/>
      <c r="OWG121" s="293"/>
      <c r="OWH121" s="924"/>
      <c r="OWI121" s="293"/>
      <c r="OWJ121" s="924"/>
      <c r="OWK121" s="947"/>
      <c r="OWL121" s="1098"/>
      <c r="OWM121" s="924"/>
      <c r="OWN121" s="1095"/>
      <c r="OWO121" s="1093"/>
      <c r="OWP121" s="293"/>
      <c r="OWQ121" s="293"/>
      <c r="OWR121" s="163"/>
      <c r="OWS121" s="293"/>
      <c r="OWT121" s="924"/>
      <c r="OWU121" s="293"/>
      <c r="OWV121" s="924"/>
      <c r="OWW121" s="947"/>
      <c r="OWX121" s="1098"/>
      <c r="OWY121" s="924"/>
      <c r="OWZ121" s="1095"/>
      <c r="OXA121" s="1093"/>
      <c r="OXB121" s="293"/>
      <c r="OXC121" s="293"/>
      <c r="OXD121" s="163"/>
      <c r="OXE121" s="293"/>
      <c r="OXF121" s="924"/>
      <c r="OXG121" s="293"/>
      <c r="OXH121" s="924"/>
      <c r="OXI121" s="947"/>
      <c r="OXJ121" s="1098"/>
      <c r="OXK121" s="924"/>
      <c r="OXL121" s="1095"/>
      <c r="OXM121" s="1093"/>
      <c r="OXN121" s="293"/>
      <c r="OXO121" s="293"/>
      <c r="OXP121" s="163"/>
      <c r="OXQ121" s="293"/>
      <c r="OXR121" s="924"/>
      <c r="OXS121" s="293"/>
      <c r="OXT121" s="924"/>
      <c r="OXU121" s="947"/>
      <c r="OXV121" s="1098"/>
      <c r="OXW121" s="924"/>
      <c r="OXX121" s="1095"/>
      <c r="OXY121" s="1093"/>
      <c r="OXZ121" s="293"/>
      <c r="OYA121" s="293"/>
      <c r="OYB121" s="163"/>
      <c r="OYC121" s="293"/>
      <c r="OYD121" s="924"/>
      <c r="OYE121" s="293"/>
      <c r="OYF121" s="924"/>
      <c r="OYG121" s="947"/>
      <c r="OYH121" s="1098"/>
      <c r="OYI121" s="924"/>
      <c r="OYJ121" s="1095"/>
      <c r="OYK121" s="1093"/>
      <c r="OYL121" s="293"/>
      <c r="OYM121" s="293"/>
      <c r="OYN121" s="163"/>
      <c r="OYO121" s="293"/>
      <c r="OYP121" s="924"/>
      <c r="OYQ121" s="293"/>
      <c r="OYR121" s="924"/>
      <c r="OYS121" s="947"/>
      <c r="OYT121" s="1098"/>
      <c r="OYU121" s="924"/>
      <c r="OYV121" s="1095"/>
      <c r="OYW121" s="1093"/>
      <c r="OYX121" s="293"/>
      <c r="OYY121" s="293"/>
      <c r="OYZ121" s="163"/>
      <c r="OZA121" s="293"/>
      <c r="OZB121" s="924"/>
      <c r="OZC121" s="293"/>
      <c r="OZD121" s="924"/>
      <c r="OZE121" s="947"/>
      <c r="OZF121" s="1098"/>
      <c r="OZG121" s="924"/>
      <c r="OZH121" s="1095"/>
      <c r="OZI121" s="1093"/>
      <c r="OZJ121" s="293"/>
      <c r="OZK121" s="293"/>
      <c r="OZL121" s="163"/>
      <c r="OZM121" s="293"/>
      <c r="OZN121" s="924"/>
      <c r="OZO121" s="293"/>
      <c r="OZP121" s="924"/>
      <c r="OZQ121" s="947"/>
      <c r="OZR121" s="1098"/>
      <c r="OZS121" s="924"/>
      <c r="OZT121" s="1095"/>
      <c r="OZU121" s="1093"/>
      <c r="OZV121" s="293"/>
      <c r="OZW121" s="293"/>
      <c r="OZX121" s="163"/>
      <c r="OZY121" s="293"/>
      <c r="OZZ121" s="924"/>
      <c r="PAA121" s="293"/>
      <c r="PAB121" s="924"/>
      <c r="PAC121" s="947"/>
      <c r="PAD121" s="1098"/>
      <c r="PAE121" s="924"/>
      <c r="PAF121" s="1095"/>
      <c r="PAG121" s="1093"/>
      <c r="PAH121" s="293"/>
      <c r="PAI121" s="293"/>
      <c r="PAJ121" s="163"/>
      <c r="PAK121" s="293"/>
      <c r="PAL121" s="924"/>
      <c r="PAM121" s="293"/>
      <c r="PAN121" s="924"/>
      <c r="PAO121" s="947"/>
      <c r="PAP121" s="1098"/>
      <c r="PAQ121" s="924"/>
      <c r="PAR121" s="1095"/>
      <c r="PAS121" s="1093"/>
      <c r="PAT121" s="293"/>
      <c r="PAU121" s="293"/>
      <c r="PAV121" s="163"/>
      <c r="PAW121" s="293"/>
      <c r="PAX121" s="924"/>
      <c r="PAY121" s="293"/>
      <c r="PAZ121" s="924"/>
      <c r="PBA121" s="947"/>
      <c r="PBB121" s="1098"/>
      <c r="PBC121" s="924"/>
      <c r="PBD121" s="1095"/>
      <c r="PBE121" s="1093"/>
      <c r="PBF121" s="293"/>
      <c r="PBG121" s="293"/>
      <c r="PBH121" s="163"/>
      <c r="PBI121" s="293"/>
      <c r="PBJ121" s="924"/>
      <c r="PBK121" s="293"/>
      <c r="PBL121" s="924"/>
      <c r="PBM121" s="947"/>
      <c r="PBN121" s="1098"/>
      <c r="PBO121" s="924"/>
      <c r="PBP121" s="1095"/>
      <c r="PBQ121" s="1093"/>
      <c r="PBR121" s="293"/>
      <c r="PBS121" s="293"/>
      <c r="PBT121" s="163"/>
      <c r="PBU121" s="293"/>
      <c r="PBV121" s="924"/>
      <c r="PBW121" s="293"/>
      <c r="PBX121" s="924"/>
      <c r="PBY121" s="947"/>
      <c r="PBZ121" s="1098"/>
      <c r="PCA121" s="924"/>
      <c r="PCB121" s="1095"/>
      <c r="PCC121" s="1093"/>
      <c r="PCD121" s="293"/>
      <c r="PCE121" s="293"/>
      <c r="PCF121" s="163"/>
      <c r="PCG121" s="293"/>
      <c r="PCH121" s="924"/>
      <c r="PCI121" s="293"/>
      <c r="PCJ121" s="924"/>
      <c r="PCK121" s="947"/>
      <c r="PCL121" s="1098"/>
      <c r="PCM121" s="924"/>
      <c r="PCN121" s="1095"/>
      <c r="PCO121" s="1093"/>
      <c r="PCP121" s="293"/>
      <c r="PCQ121" s="293"/>
      <c r="PCR121" s="163"/>
      <c r="PCS121" s="293"/>
      <c r="PCT121" s="924"/>
      <c r="PCU121" s="293"/>
      <c r="PCV121" s="924"/>
      <c r="PCW121" s="947"/>
      <c r="PCX121" s="1098"/>
      <c r="PCY121" s="924"/>
      <c r="PCZ121" s="1095"/>
      <c r="PDA121" s="1093"/>
      <c r="PDB121" s="293"/>
      <c r="PDC121" s="293"/>
      <c r="PDD121" s="163"/>
      <c r="PDE121" s="293"/>
      <c r="PDF121" s="924"/>
      <c r="PDG121" s="293"/>
      <c r="PDH121" s="924"/>
      <c r="PDI121" s="947"/>
      <c r="PDJ121" s="1098"/>
      <c r="PDK121" s="924"/>
      <c r="PDL121" s="1095"/>
      <c r="PDM121" s="1093"/>
      <c r="PDN121" s="293"/>
      <c r="PDO121" s="293"/>
      <c r="PDP121" s="163"/>
      <c r="PDQ121" s="293"/>
      <c r="PDR121" s="924"/>
      <c r="PDS121" s="293"/>
      <c r="PDT121" s="924"/>
      <c r="PDU121" s="947"/>
      <c r="PDV121" s="1098"/>
      <c r="PDW121" s="924"/>
      <c r="PDX121" s="1095"/>
      <c r="PDY121" s="1093"/>
      <c r="PDZ121" s="293"/>
      <c r="PEA121" s="293"/>
      <c r="PEB121" s="163"/>
      <c r="PEC121" s="293"/>
      <c r="PED121" s="924"/>
      <c r="PEE121" s="293"/>
      <c r="PEF121" s="924"/>
      <c r="PEG121" s="947"/>
      <c r="PEH121" s="1098"/>
      <c r="PEI121" s="924"/>
      <c r="PEJ121" s="1095"/>
      <c r="PEK121" s="1093"/>
      <c r="PEL121" s="293"/>
      <c r="PEM121" s="293"/>
      <c r="PEN121" s="163"/>
      <c r="PEO121" s="293"/>
      <c r="PEP121" s="924"/>
      <c r="PEQ121" s="293"/>
      <c r="PER121" s="924"/>
      <c r="PES121" s="947"/>
      <c r="PET121" s="1098"/>
      <c r="PEU121" s="924"/>
      <c r="PEV121" s="1095"/>
      <c r="PEW121" s="1093"/>
      <c r="PEX121" s="293"/>
      <c r="PEY121" s="293"/>
      <c r="PEZ121" s="163"/>
      <c r="PFA121" s="293"/>
      <c r="PFB121" s="924"/>
      <c r="PFC121" s="293"/>
      <c r="PFD121" s="924"/>
      <c r="PFE121" s="947"/>
      <c r="PFF121" s="1098"/>
      <c r="PFG121" s="924"/>
      <c r="PFH121" s="1095"/>
      <c r="PFI121" s="1093"/>
      <c r="PFJ121" s="293"/>
      <c r="PFK121" s="293"/>
      <c r="PFL121" s="163"/>
      <c r="PFM121" s="293"/>
      <c r="PFN121" s="924"/>
      <c r="PFO121" s="293"/>
      <c r="PFP121" s="924"/>
      <c r="PFQ121" s="947"/>
      <c r="PFR121" s="1098"/>
      <c r="PFS121" s="924"/>
      <c r="PFT121" s="1095"/>
      <c r="PFU121" s="1093"/>
      <c r="PFV121" s="293"/>
      <c r="PFW121" s="293"/>
      <c r="PFX121" s="163"/>
      <c r="PFY121" s="293"/>
      <c r="PFZ121" s="924"/>
      <c r="PGA121" s="293"/>
      <c r="PGB121" s="924"/>
      <c r="PGC121" s="947"/>
      <c r="PGD121" s="1098"/>
      <c r="PGE121" s="924"/>
      <c r="PGF121" s="1095"/>
      <c r="PGG121" s="1093"/>
      <c r="PGH121" s="293"/>
      <c r="PGI121" s="293"/>
      <c r="PGJ121" s="163"/>
      <c r="PGK121" s="293"/>
      <c r="PGL121" s="924"/>
      <c r="PGM121" s="293"/>
      <c r="PGN121" s="924"/>
      <c r="PGO121" s="947"/>
      <c r="PGP121" s="1098"/>
      <c r="PGQ121" s="924"/>
      <c r="PGR121" s="1095"/>
      <c r="PGS121" s="1093"/>
      <c r="PGT121" s="293"/>
      <c r="PGU121" s="293"/>
      <c r="PGV121" s="163"/>
      <c r="PGW121" s="293"/>
      <c r="PGX121" s="924"/>
      <c r="PGY121" s="293"/>
      <c r="PGZ121" s="924"/>
      <c r="PHA121" s="947"/>
      <c r="PHB121" s="1098"/>
      <c r="PHC121" s="924"/>
      <c r="PHD121" s="1095"/>
      <c r="PHE121" s="1093"/>
      <c r="PHF121" s="293"/>
      <c r="PHG121" s="293"/>
      <c r="PHH121" s="163"/>
      <c r="PHI121" s="293"/>
      <c r="PHJ121" s="924"/>
      <c r="PHK121" s="293"/>
      <c r="PHL121" s="924"/>
      <c r="PHM121" s="947"/>
      <c r="PHN121" s="1098"/>
      <c r="PHO121" s="924"/>
      <c r="PHP121" s="1095"/>
      <c r="PHQ121" s="1093"/>
      <c r="PHR121" s="293"/>
      <c r="PHS121" s="293"/>
      <c r="PHT121" s="163"/>
      <c r="PHU121" s="293"/>
      <c r="PHV121" s="924"/>
      <c r="PHW121" s="293"/>
      <c r="PHX121" s="924"/>
      <c r="PHY121" s="947"/>
      <c r="PHZ121" s="1098"/>
      <c r="PIA121" s="924"/>
      <c r="PIB121" s="1095"/>
      <c r="PIC121" s="1093"/>
      <c r="PID121" s="293"/>
      <c r="PIE121" s="293"/>
      <c r="PIF121" s="163"/>
      <c r="PIG121" s="293"/>
      <c r="PIH121" s="924"/>
      <c r="PII121" s="293"/>
      <c r="PIJ121" s="924"/>
      <c r="PIK121" s="947"/>
      <c r="PIL121" s="1098"/>
      <c r="PIM121" s="924"/>
      <c r="PIN121" s="1095"/>
      <c r="PIO121" s="1093"/>
      <c r="PIP121" s="293"/>
      <c r="PIQ121" s="293"/>
      <c r="PIR121" s="163"/>
      <c r="PIS121" s="293"/>
      <c r="PIT121" s="924"/>
      <c r="PIU121" s="293"/>
      <c r="PIV121" s="924"/>
      <c r="PIW121" s="947"/>
      <c r="PIX121" s="1098"/>
      <c r="PIY121" s="924"/>
      <c r="PIZ121" s="1095"/>
      <c r="PJA121" s="1093"/>
      <c r="PJB121" s="293"/>
      <c r="PJC121" s="293"/>
      <c r="PJD121" s="163"/>
      <c r="PJE121" s="293"/>
      <c r="PJF121" s="924"/>
      <c r="PJG121" s="293"/>
      <c r="PJH121" s="924"/>
      <c r="PJI121" s="947"/>
      <c r="PJJ121" s="1098"/>
      <c r="PJK121" s="924"/>
      <c r="PJL121" s="1095"/>
      <c r="PJM121" s="1093"/>
      <c r="PJN121" s="293"/>
      <c r="PJO121" s="293"/>
      <c r="PJP121" s="163"/>
      <c r="PJQ121" s="293"/>
      <c r="PJR121" s="924"/>
      <c r="PJS121" s="293"/>
      <c r="PJT121" s="924"/>
      <c r="PJU121" s="947"/>
      <c r="PJV121" s="1098"/>
      <c r="PJW121" s="924"/>
      <c r="PJX121" s="1095"/>
      <c r="PJY121" s="1093"/>
      <c r="PJZ121" s="293"/>
      <c r="PKA121" s="293"/>
      <c r="PKB121" s="163"/>
      <c r="PKC121" s="293"/>
      <c r="PKD121" s="924"/>
      <c r="PKE121" s="293"/>
      <c r="PKF121" s="924"/>
      <c r="PKG121" s="947"/>
      <c r="PKH121" s="1098"/>
      <c r="PKI121" s="924"/>
      <c r="PKJ121" s="1095"/>
      <c r="PKK121" s="1093"/>
      <c r="PKL121" s="293"/>
      <c r="PKM121" s="293"/>
      <c r="PKN121" s="163"/>
      <c r="PKO121" s="293"/>
      <c r="PKP121" s="924"/>
      <c r="PKQ121" s="293"/>
      <c r="PKR121" s="924"/>
      <c r="PKS121" s="947"/>
      <c r="PKT121" s="1098"/>
      <c r="PKU121" s="924"/>
      <c r="PKV121" s="1095"/>
      <c r="PKW121" s="1093"/>
      <c r="PKX121" s="293"/>
      <c r="PKY121" s="293"/>
      <c r="PKZ121" s="163"/>
      <c r="PLA121" s="293"/>
      <c r="PLB121" s="924"/>
      <c r="PLC121" s="293"/>
      <c r="PLD121" s="924"/>
      <c r="PLE121" s="947"/>
      <c r="PLF121" s="1098"/>
      <c r="PLG121" s="924"/>
      <c r="PLH121" s="1095"/>
      <c r="PLI121" s="1093"/>
      <c r="PLJ121" s="293"/>
      <c r="PLK121" s="293"/>
      <c r="PLL121" s="163"/>
      <c r="PLM121" s="293"/>
      <c r="PLN121" s="924"/>
      <c r="PLO121" s="293"/>
      <c r="PLP121" s="924"/>
      <c r="PLQ121" s="947"/>
      <c r="PLR121" s="1098"/>
      <c r="PLS121" s="924"/>
      <c r="PLT121" s="1095"/>
      <c r="PLU121" s="1093"/>
      <c r="PLV121" s="293"/>
      <c r="PLW121" s="293"/>
      <c r="PLX121" s="163"/>
      <c r="PLY121" s="293"/>
      <c r="PLZ121" s="924"/>
      <c r="PMA121" s="293"/>
      <c r="PMB121" s="924"/>
      <c r="PMC121" s="947"/>
      <c r="PMD121" s="1098"/>
      <c r="PME121" s="924"/>
      <c r="PMF121" s="1095"/>
      <c r="PMG121" s="1093"/>
      <c r="PMH121" s="293"/>
      <c r="PMI121" s="293"/>
      <c r="PMJ121" s="163"/>
      <c r="PMK121" s="293"/>
      <c r="PML121" s="924"/>
      <c r="PMM121" s="293"/>
      <c r="PMN121" s="924"/>
      <c r="PMO121" s="947"/>
      <c r="PMP121" s="1098"/>
      <c r="PMQ121" s="924"/>
      <c r="PMR121" s="1095"/>
      <c r="PMS121" s="1093"/>
      <c r="PMT121" s="293"/>
      <c r="PMU121" s="293"/>
      <c r="PMV121" s="163"/>
      <c r="PMW121" s="293"/>
      <c r="PMX121" s="924"/>
      <c r="PMY121" s="293"/>
      <c r="PMZ121" s="924"/>
      <c r="PNA121" s="947"/>
      <c r="PNB121" s="1098"/>
      <c r="PNC121" s="924"/>
      <c r="PND121" s="1095"/>
      <c r="PNE121" s="1093"/>
      <c r="PNF121" s="293"/>
      <c r="PNG121" s="293"/>
      <c r="PNH121" s="163"/>
      <c r="PNI121" s="293"/>
      <c r="PNJ121" s="924"/>
      <c r="PNK121" s="293"/>
      <c r="PNL121" s="924"/>
      <c r="PNM121" s="947"/>
      <c r="PNN121" s="1098"/>
      <c r="PNO121" s="924"/>
      <c r="PNP121" s="1095"/>
      <c r="PNQ121" s="1093"/>
      <c r="PNR121" s="293"/>
      <c r="PNS121" s="293"/>
      <c r="PNT121" s="163"/>
      <c r="PNU121" s="293"/>
      <c r="PNV121" s="924"/>
      <c r="PNW121" s="293"/>
      <c r="PNX121" s="924"/>
      <c r="PNY121" s="947"/>
      <c r="PNZ121" s="1098"/>
      <c r="POA121" s="924"/>
      <c r="POB121" s="1095"/>
      <c r="POC121" s="1093"/>
      <c r="POD121" s="293"/>
      <c r="POE121" s="293"/>
      <c r="POF121" s="163"/>
      <c r="POG121" s="293"/>
      <c r="POH121" s="924"/>
      <c r="POI121" s="293"/>
      <c r="POJ121" s="924"/>
      <c r="POK121" s="947"/>
      <c r="POL121" s="1098"/>
      <c r="POM121" s="924"/>
      <c r="PON121" s="1095"/>
      <c r="POO121" s="1093"/>
      <c r="POP121" s="293"/>
      <c r="POQ121" s="293"/>
      <c r="POR121" s="163"/>
      <c r="POS121" s="293"/>
      <c r="POT121" s="924"/>
      <c r="POU121" s="293"/>
      <c r="POV121" s="924"/>
      <c r="POW121" s="947"/>
      <c r="POX121" s="1098"/>
      <c r="POY121" s="924"/>
      <c r="POZ121" s="1095"/>
      <c r="PPA121" s="1093"/>
      <c r="PPB121" s="293"/>
      <c r="PPC121" s="293"/>
      <c r="PPD121" s="163"/>
      <c r="PPE121" s="293"/>
      <c r="PPF121" s="924"/>
      <c r="PPG121" s="293"/>
      <c r="PPH121" s="924"/>
      <c r="PPI121" s="947"/>
      <c r="PPJ121" s="1098"/>
      <c r="PPK121" s="924"/>
      <c r="PPL121" s="1095"/>
      <c r="PPM121" s="1093"/>
      <c r="PPN121" s="293"/>
      <c r="PPO121" s="293"/>
      <c r="PPP121" s="163"/>
      <c r="PPQ121" s="293"/>
      <c r="PPR121" s="924"/>
      <c r="PPS121" s="293"/>
      <c r="PPT121" s="924"/>
      <c r="PPU121" s="947"/>
      <c r="PPV121" s="1098"/>
      <c r="PPW121" s="924"/>
      <c r="PPX121" s="1095"/>
      <c r="PPY121" s="1093"/>
      <c r="PPZ121" s="293"/>
      <c r="PQA121" s="293"/>
      <c r="PQB121" s="163"/>
      <c r="PQC121" s="293"/>
      <c r="PQD121" s="924"/>
      <c r="PQE121" s="293"/>
      <c r="PQF121" s="924"/>
      <c r="PQG121" s="947"/>
      <c r="PQH121" s="1098"/>
      <c r="PQI121" s="924"/>
      <c r="PQJ121" s="1095"/>
      <c r="PQK121" s="1093"/>
      <c r="PQL121" s="293"/>
      <c r="PQM121" s="293"/>
      <c r="PQN121" s="163"/>
      <c r="PQO121" s="293"/>
      <c r="PQP121" s="924"/>
      <c r="PQQ121" s="293"/>
      <c r="PQR121" s="924"/>
      <c r="PQS121" s="947"/>
      <c r="PQT121" s="1098"/>
      <c r="PQU121" s="924"/>
      <c r="PQV121" s="1095"/>
      <c r="PQW121" s="1093"/>
      <c r="PQX121" s="293"/>
      <c r="PQY121" s="293"/>
      <c r="PQZ121" s="163"/>
      <c r="PRA121" s="293"/>
      <c r="PRB121" s="924"/>
      <c r="PRC121" s="293"/>
      <c r="PRD121" s="924"/>
      <c r="PRE121" s="947"/>
      <c r="PRF121" s="1098"/>
      <c r="PRG121" s="924"/>
      <c r="PRH121" s="1095"/>
      <c r="PRI121" s="1093"/>
      <c r="PRJ121" s="293"/>
      <c r="PRK121" s="293"/>
      <c r="PRL121" s="163"/>
      <c r="PRM121" s="293"/>
      <c r="PRN121" s="924"/>
      <c r="PRO121" s="293"/>
      <c r="PRP121" s="924"/>
      <c r="PRQ121" s="947"/>
      <c r="PRR121" s="1098"/>
      <c r="PRS121" s="924"/>
      <c r="PRT121" s="1095"/>
      <c r="PRU121" s="1093"/>
      <c r="PRV121" s="293"/>
      <c r="PRW121" s="293"/>
      <c r="PRX121" s="163"/>
      <c r="PRY121" s="293"/>
      <c r="PRZ121" s="924"/>
      <c r="PSA121" s="293"/>
      <c r="PSB121" s="924"/>
      <c r="PSC121" s="947"/>
      <c r="PSD121" s="1098"/>
      <c r="PSE121" s="924"/>
      <c r="PSF121" s="1095"/>
      <c r="PSG121" s="1093"/>
      <c r="PSH121" s="293"/>
      <c r="PSI121" s="293"/>
      <c r="PSJ121" s="163"/>
      <c r="PSK121" s="293"/>
      <c r="PSL121" s="924"/>
      <c r="PSM121" s="293"/>
      <c r="PSN121" s="924"/>
      <c r="PSO121" s="947"/>
      <c r="PSP121" s="1098"/>
      <c r="PSQ121" s="924"/>
      <c r="PSR121" s="1095"/>
      <c r="PSS121" s="1093"/>
      <c r="PST121" s="293"/>
      <c r="PSU121" s="293"/>
      <c r="PSV121" s="163"/>
      <c r="PSW121" s="293"/>
      <c r="PSX121" s="924"/>
      <c r="PSY121" s="293"/>
      <c r="PSZ121" s="924"/>
      <c r="PTA121" s="947"/>
      <c r="PTB121" s="1098"/>
      <c r="PTC121" s="924"/>
      <c r="PTD121" s="1095"/>
      <c r="PTE121" s="1093"/>
      <c r="PTF121" s="293"/>
      <c r="PTG121" s="293"/>
      <c r="PTH121" s="163"/>
      <c r="PTI121" s="293"/>
      <c r="PTJ121" s="924"/>
      <c r="PTK121" s="293"/>
      <c r="PTL121" s="924"/>
      <c r="PTM121" s="947"/>
      <c r="PTN121" s="1098"/>
      <c r="PTO121" s="924"/>
      <c r="PTP121" s="1095"/>
      <c r="PTQ121" s="1093"/>
      <c r="PTR121" s="293"/>
      <c r="PTS121" s="293"/>
      <c r="PTT121" s="163"/>
      <c r="PTU121" s="293"/>
      <c r="PTV121" s="924"/>
      <c r="PTW121" s="293"/>
      <c r="PTX121" s="924"/>
      <c r="PTY121" s="947"/>
      <c r="PTZ121" s="1098"/>
      <c r="PUA121" s="924"/>
      <c r="PUB121" s="1095"/>
      <c r="PUC121" s="1093"/>
      <c r="PUD121" s="293"/>
      <c r="PUE121" s="293"/>
      <c r="PUF121" s="163"/>
      <c r="PUG121" s="293"/>
      <c r="PUH121" s="924"/>
      <c r="PUI121" s="293"/>
      <c r="PUJ121" s="924"/>
      <c r="PUK121" s="947"/>
      <c r="PUL121" s="1098"/>
      <c r="PUM121" s="924"/>
      <c r="PUN121" s="1095"/>
      <c r="PUO121" s="1093"/>
      <c r="PUP121" s="293"/>
      <c r="PUQ121" s="293"/>
      <c r="PUR121" s="163"/>
      <c r="PUS121" s="293"/>
      <c r="PUT121" s="924"/>
      <c r="PUU121" s="293"/>
      <c r="PUV121" s="924"/>
      <c r="PUW121" s="947"/>
      <c r="PUX121" s="1098"/>
      <c r="PUY121" s="924"/>
      <c r="PUZ121" s="1095"/>
      <c r="PVA121" s="1093"/>
      <c r="PVB121" s="293"/>
      <c r="PVC121" s="293"/>
      <c r="PVD121" s="163"/>
      <c r="PVE121" s="293"/>
      <c r="PVF121" s="924"/>
      <c r="PVG121" s="293"/>
      <c r="PVH121" s="924"/>
      <c r="PVI121" s="947"/>
      <c r="PVJ121" s="1098"/>
      <c r="PVK121" s="924"/>
      <c r="PVL121" s="1095"/>
      <c r="PVM121" s="1093"/>
      <c r="PVN121" s="293"/>
      <c r="PVO121" s="293"/>
      <c r="PVP121" s="163"/>
      <c r="PVQ121" s="293"/>
      <c r="PVR121" s="924"/>
      <c r="PVS121" s="293"/>
      <c r="PVT121" s="924"/>
      <c r="PVU121" s="947"/>
      <c r="PVV121" s="1098"/>
      <c r="PVW121" s="924"/>
      <c r="PVX121" s="1095"/>
      <c r="PVY121" s="1093"/>
      <c r="PVZ121" s="293"/>
      <c r="PWA121" s="293"/>
      <c r="PWB121" s="163"/>
      <c r="PWC121" s="293"/>
      <c r="PWD121" s="924"/>
      <c r="PWE121" s="293"/>
      <c r="PWF121" s="924"/>
      <c r="PWG121" s="947"/>
      <c r="PWH121" s="1098"/>
      <c r="PWI121" s="924"/>
      <c r="PWJ121" s="1095"/>
      <c r="PWK121" s="1093"/>
      <c r="PWL121" s="293"/>
      <c r="PWM121" s="293"/>
      <c r="PWN121" s="163"/>
      <c r="PWO121" s="293"/>
      <c r="PWP121" s="924"/>
      <c r="PWQ121" s="293"/>
      <c r="PWR121" s="924"/>
      <c r="PWS121" s="947"/>
      <c r="PWT121" s="1098"/>
      <c r="PWU121" s="924"/>
      <c r="PWV121" s="1095"/>
      <c r="PWW121" s="1093"/>
      <c r="PWX121" s="293"/>
      <c r="PWY121" s="293"/>
      <c r="PWZ121" s="163"/>
      <c r="PXA121" s="293"/>
      <c r="PXB121" s="924"/>
      <c r="PXC121" s="293"/>
      <c r="PXD121" s="924"/>
      <c r="PXE121" s="947"/>
      <c r="PXF121" s="1098"/>
      <c r="PXG121" s="924"/>
      <c r="PXH121" s="1095"/>
      <c r="PXI121" s="1093"/>
      <c r="PXJ121" s="293"/>
      <c r="PXK121" s="293"/>
      <c r="PXL121" s="163"/>
      <c r="PXM121" s="293"/>
      <c r="PXN121" s="924"/>
      <c r="PXO121" s="293"/>
      <c r="PXP121" s="924"/>
      <c r="PXQ121" s="947"/>
      <c r="PXR121" s="1098"/>
      <c r="PXS121" s="924"/>
      <c r="PXT121" s="1095"/>
      <c r="PXU121" s="1093"/>
      <c r="PXV121" s="293"/>
      <c r="PXW121" s="293"/>
      <c r="PXX121" s="163"/>
      <c r="PXY121" s="293"/>
      <c r="PXZ121" s="924"/>
      <c r="PYA121" s="293"/>
      <c r="PYB121" s="924"/>
      <c r="PYC121" s="947"/>
      <c r="PYD121" s="1098"/>
      <c r="PYE121" s="924"/>
      <c r="PYF121" s="1095"/>
      <c r="PYG121" s="1093"/>
      <c r="PYH121" s="293"/>
      <c r="PYI121" s="293"/>
      <c r="PYJ121" s="163"/>
      <c r="PYK121" s="293"/>
      <c r="PYL121" s="924"/>
      <c r="PYM121" s="293"/>
      <c r="PYN121" s="924"/>
      <c r="PYO121" s="947"/>
      <c r="PYP121" s="1098"/>
      <c r="PYQ121" s="924"/>
      <c r="PYR121" s="1095"/>
      <c r="PYS121" s="1093"/>
      <c r="PYT121" s="293"/>
      <c r="PYU121" s="293"/>
      <c r="PYV121" s="163"/>
      <c r="PYW121" s="293"/>
      <c r="PYX121" s="924"/>
      <c r="PYY121" s="293"/>
      <c r="PYZ121" s="924"/>
      <c r="PZA121" s="947"/>
      <c r="PZB121" s="1098"/>
      <c r="PZC121" s="924"/>
      <c r="PZD121" s="1095"/>
      <c r="PZE121" s="1093"/>
      <c r="PZF121" s="293"/>
      <c r="PZG121" s="293"/>
      <c r="PZH121" s="163"/>
      <c r="PZI121" s="293"/>
      <c r="PZJ121" s="924"/>
      <c r="PZK121" s="293"/>
      <c r="PZL121" s="924"/>
      <c r="PZM121" s="947"/>
      <c r="PZN121" s="1098"/>
      <c r="PZO121" s="924"/>
      <c r="PZP121" s="1095"/>
      <c r="PZQ121" s="1093"/>
      <c r="PZR121" s="293"/>
      <c r="PZS121" s="293"/>
      <c r="PZT121" s="163"/>
      <c r="PZU121" s="293"/>
      <c r="PZV121" s="924"/>
      <c r="PZW121" s="293"/>
      <c r="PZX121" s="924"/>
      <c r="PZY121" s="947"/>
      <c r="PZZ121" s="1098"/>
      <c r="QAA121" s="924"/>
      <c r="QAB121" s="1095"/>
      <c r="QAC121" s="1093"/>
      <c r="QAD121" s="293"/>
      <c r="QAE121" s="293"/>
      <c r="QAF121" s="163"/>
      <c r="QAG121" s="293"/>
      <c r="QAH121" s="924"/>
      <c r="QAI121" s="293"/>
      <c r="QAJ121" s="924"/>
      <c r="QAK121" s="947"/>
      <c r="QAL121" s="1098"/>
      <c r="QAM121" s="924"/>
      <c r="QAN121" s="1095"/>
      <c r="QAO121" s="1093"/>
      <c r="QAP121" s="293"/>
      <c r="QAQ121" s="293"/>
      <c r="QAR121" s="163"/>
      <c r="QAS121" s="293"/>
      <c r="QAT121" s="924"/>
      <c r="QAU121" s="293"/>
      <c r="QAV121" s="924"/>
      <c r="QAW121" s="947"/>
      <c r="QAX121" s="1098"/>
      <c r="QAY121" s="924"/>
      <c r="QAZ121" s="1095"/>
      <c r="QBA121" s="1093"/>
      <c r="QBB121" s="293"/>
      <c r="QBC121" s="293"/>
      <c r="QBD121" s="163"/>
      <c r="QBE121" s="293"/>
      <c r="QBF121" s="924"/>
      <c r="QBG121" s="293"/>
      <c r="QBH121" s="924"/>
      <c r="QBI121" s="947"/>
      <c r="QBJ121" s="1098"/>
      <c r="QBK121" s="924"/>
      <c r="QBL121" s="1095"/>
      <c r="QBM121" s="1093"/>
      <c r="QBN121" s="293"/>
      <c r="QBO121" s="293"/>
      <c r="QBP121" s="163"/>
      <c r="QBQ121" s="293"/>
      <c r="QBR121" s="924"/>
      <c r="QBS121" s="293"/>
      <c r="QBT121" s="924"/>
      <c r="QBU121" s="947"/>
      <c r="QBV121" s="1098"/>
      <c r="QBW121" s="924"/>
      <c r="QBX121" s="1095"/>
      <c r="QBY121" s="1093"/>
      <c r="QBZ121" s="293"/>
      <c r="QCA121" s="293"/>
      <c r="QCB121" s="163"/>
      <c r="QCC121" s="293"/>
      <c r="QCD121" s="924"/>
      <c r="QCE121" s="293"/>
      <c r="QCF121" s="924"/>
      <c r="QCG121" s="947"/>
      <c r="QCH121" s="1098"/>
      <c r="QCI121" s="924"/>
      <c r="QCJ121" s="1095"/>
      <c r="QCK121" s="1093"/>
      <c r="QCL121" s="293"/>
      <c r="QCM121" s="293"/>
      <c r="QCN121" s="163"/>
      <c r="QCO121" s="293"/>
      <c r="QCP121" s="924"/>
      <c r="QCQ121" s="293"/>
      <c r="QCR121" s="924"/>
      <c r="QCS121" s="947"/>
      <c r="QCT121" s="1098"/>
      <c r="QCU121" s="924"/>
      <c r="QCV121" s="1095"/>
      <c r="QCW121" s="1093"/>
      <c r="QCX121" s="293"/>
      <c r="QCY121" s="293"/>
      <c r="QCZ121" s="163"/>
      <c r="QDA121" s="293"/>
      <c r="QDB121" s="924"/>
      <c r="QDC121" s="293"/>
      <c r="QDD121" s="924"/>
      <c r="QDE121" s="947"/>
      <c r="QDF121" s="1098"/>
      <c r="QDG121" s="924"/>
      <c r="QDH121" s="1095"/>
      <c r="QDI121" s="1093"/>
      <c r="QDJ121" s="293"/>
      <c r="QDK121" s="293"/>
      <c r="QDL121" s="163"/>
      <c r="QDM121" s="293"/>
      <c r="QDN121" s="924"/>
      <c r="QDO121" s="293"/>
      <c r="QDP121" s="924"/>
      <c r="QDQ121" s="947"/>
      <c r="QDR121" s="1098"/>
      <c r="QDS121" s="924"/>
      <c r="QDT121" s="1095"/>
      <c r="QDU121" s="1093"/>
      <c r="QDV121" s="293"/>
      <c r="QDW121" s="293"/>
      <c r="QDX121" s="163"/>
      <c r="QDY121" s="293"/>
      <c r="QDZ121" s="924"/>
      <c r="QEA121" s="293"/>
      <c r="QEB121" s="924"/>
      <c r="QEC121" s="947"/>
      <c r="QED121" s="1098"/>
      <c r="QEE121" s="924"/>
      <c r="QEF121" s="1095"/>
      <c r="QEG121" s="1093"/>
      <c r="QEH121" s="293"/>
      <c r="QEI121" s="293"/>
      <c r="QEJ121" s="163"/>
      <c r="QEK121" s="293"/>
      <c r="QEL121" s="924"/>
      <c r="QEM121" s="293"/>
      <c r="QEN121" s="924"/>
      <c r="QEO121" s="947"/>
      <c r="QEP121" s="1098"/>
      <c r="QEQ121" s="924"/>
      <c r="QER121" s="1095"/>
      <c r="QES121" s="1093"/>
      <c r="QET121" s="293"/>
      <c r="QEU121" s="293"/>
      <c r="QEV121" s="163"/>
      <c r="QEW121" s="293"/>
      <c r="QEX121" s="924"/>
      <c r="QEY121" s="293"/>
      <c r="QEZ121" s="924"/>
      <c r="QFA121" s="947"/>
      <c r="QFB121" s="1098"/>
      <c r="QFC121" s="924"/>
      <c r="QFD121" s="1095"/>
      <c r="QFE121" s="1093"/>
      <c r="QFF121" s="293"/>
      <c r="QFG121" s="293"/>
      <c r="QFH121" s="163"/>
      <c r="QFI121" s="293"/>
      <c r="QFJ121" s="924"/>
      <c r="QFK121" s="293"/>
      <c r="QFL121" s="924"/>
      <c r="QFM121" s="947"/>
      <c r="QFN121" s="1098"/>
      <c r="QFO121" s="924"/>
      <c r="QFP121" s="1095"/>
      <c r="QFQ121" s="1093"/>
      <c r="QFR121" s="293"/>
      <c r="QFS121" s="293"/>
      <c r="QFT121" s="163"/>
      <c r="QFU121" s="293"/>
      <c r="QFV121" s="924"/>
      <c r="QFW121" s="293"/>
      <c r="QFX121" s="924"/>
      <c r="QFY121" s="947"/>
      <c r="QFZ121" s="1098"/>
      <c r="QGA121" s="924"/>
      <c r="QGB121" s="1095"/>
      <c r="QGC121" s="1093"/>
      <c r="QGD121" s="293"/>
      <c r="QGE121" s="293"/>
      <c r="QGF121" s="163"/>
      <c r="QGG121" s="293"/>
      <c r="QGH121" s="924"/>
      <c r="QGI121" s="293"/>
      <c r="QGJ121" s="924"/>
      <c r="QGK121" s="947"/>
      <c r="QGL121" s="1098"/>
      <c r="QGM121" s="924"/>
      <c r="QGN121" s="1095"/>
      <c r="QGO121" s="1093"/>
      <c r="QGP121" s="293"/>
      <c r="QGQ121" s="293"/>
      <c r="QGR121" s="163"/>
      <c r="QGS121" s="293"/>
      <c r="QGT121" s="924"/>
      <c r="QGU121" s="293"/>
      <c r="QGV121" s="924"/>
      <c r="QGW121" s="947"/>
      <c r="QGX121" s="1098"/>
      <c r="QGY121" s="924"/>
      <c r="QGZ121" s="1095"/>
      <c r="QHA121" s="1093"/>
      <c r="QHB121" s="293"/>
      <c r="QHC121" s="293"/>
      <c r="QHD121" s="163"/>
      <c r="QHE121" s="293"/>
      <c r="QHF121" s="924"/>
      <c r="QHG121" s="293"/>
      <c r="QHH121" s="924"/>
      <c r="QHI121" s="947"/>
      <c r="QHJ121" s="1098"/>
      <c r="QHK121" s="924"/>
      <c r="QHL121" s="1095"/>
      <c r="QHM121" s="1093"/>
      <c r="QHN121" s="293"/>
      <c r="QHO121" s="293"/>
      <c r="QHP121" s="163"/>
      <c r="QHQ121" s="293"/>
      <c r="QHR121" s="924"/>
      <c r="QHS121" s="293"/>
      <c r="QHT121" s="924"/>
      <c r="QHU121" s="947"/>
      <c r="QHV121" s="1098"/>
      <c r="QHW121" s="924"/>
      <c r="QHX121" s="1095"/>
      <c r="QHY121" s="1093"/>
      <c r="QHZ121" s="293"/>
      <c r="QIA121" s="293"/>
      <c r="QIB121" s="163"/>
      <c r="QIC121" s="293"/>
      <c r="QID121" s="924"/>
      <c r="QIE121" s="293"/>
      <c r="QIF121" s="924"/>
      <c r="QIG121" s="947"/>
      <c r="QIH121" s="1098"/>
      <c r="QII121" s="924"/>
      <c r="QIJ121" s="1095"/>
      <c r="QIK121" s="1093"/>
      <c r="QIL121" s="293"/>
      <c r="QIM121" s="293"/>
      <c r="QIN121" s="163"/>
      <c r="QIO121" s="293"/>
      <c r="QIP121" s="924"/>
      <c r="QIQ121" s="293"/>
      <c r="QIR121" s="924"/>
      <c r="QIS121" s="947"/>
      <c r="QIT121" s="1098"/>
      <c r="QIU121" s="924"/>
      <c r="QIV121" s="1095"/>
      <c r="QIW121" s="1093"/>
      <c r="QIX121" s="293"/>
      <c r="QIY121" s="293"/>
      <c r="QIZ121" s="163"/>
      <c r="QJA121" s="293"/>
      <c r="QJB121" s="924"/>
      <c r="QJC121" s="293"/>
      <c r="QJD121" s="924"/>
      <c r="QJE121" s="947"/>
      <c r="QJF121" s="1098"/>
      <c r="QJG121" s="924"/>
      <c r="QJH121" s="1095"/>
      <c r="QJI121" s="1093"/>
      <c r="QJJ121" s="293"/>
      <c r="QJK121" s="293"/>
      <c r="QJL121" s="163"/>
      <c r="QJM121" s="293"/>
      <c r="QJN121" s="924"/>
      <c r="QJO121" s="293"/>
      <c r="QJP121" s="924"/>
      <c r="QJQ121" s="947"/>
      <c r="QJR121" s="1098"/>
      <c r="QJS121" s="924"/>
      <c r="QJT121" s="1095"/>
      <c r="QJU121" s="1093"/>
      <c r="QJV121" s="293"/>
      <c r="QJW121" s="293"/>
      <c r="QJX121" s="163"/>
      <c r="QJY121" s="293"/>
      <c r="QJZ121" s="924"/>
      <c r="QKA121" s="293"/>
      <c r="QKB121" s="924"/>
      <c r="QKC121" s="947"/>
      <c r="QKD121" s="1098"/>
      <c r="QKE121" s="924"/>
      <c r="QKF121" s="1095"/>
      <c r="QKG121" s="1093"/>
      <c r="QKH121" s="293"/>
      <c r="QKI121" s="293"/>
      <c r="QKJ121" s="163"/>
      <c r="QKK121" s="293"/>
      <c r="QKL121" s="924"/>
      <c r="QKM121" s="293"/>
      <c r="QKN121" s="924"/>
      <c r="QKO121" s="947"/>
      <c r="QKP121" s="1098"/>
      <c r="QKQ121" s="924"/>
      <c r="QKR121" s="1095"/>
      <c r="QKS121" s="1093"/>
      <c r="QKT121" s="293"/>
      <c r="QKU121" s="293"/>
      <c r="QKV121" s="163"/>
      <c r="QKW121" s="293"/>
      <c r="QKX121" s="924"/>
      <c r="QKY121" s="293"/>
      <c r="QKZ121" s="924"/>
      <c r="QLA121" s="947"/>
      <c r="QLB121" s="1098"/>
      <c r="QLC121" s="924"/>
      <c r="QLD121" s="1095"/>
      <c r="QLE121" s="1093"/>
      <c r="QLF121" s="293"/>
      <c r="QLG121" s="293"/>
      <c r="QLH121" s="163"/>
      <c r="QLI121" s="293"/>
      <c r="QLJ121" s="924"/>
      <c r="QLK121" s="293"/>
      <c r="QLL121" s="924"/>
      <c r="QLM121" s="947"/>
      <c r="QLN121" s="1098"/>
      <c r="QLO121" s="924"/>
      <c r="QLP121" s="1095"/>
      <c r="QLQ121" s="1093"/>
      <c r="QLR121" s="293"/>
      <c r="QLS121" s="293"/>
      <c r="QLT121" s="163"/>
      <c r="QLU121" s="293"/>
      <c r="QLV121" s="924"/>
      <c r="QLW121" s="293"/>
      <c r="QLX121" s="924"/>
      <c r="QLY121" s="947"/>
      <c r="QLZ121" s="1098"/>
      <c r="QMA121" s="924"/>
      <c r="QMB121" s="1095"/>
      <c r="QMC121" s="1093"/>
      <c r="QMD121" s="293"/>
      <c r="QME121" s="293"/>
      <c r="QMF121" s="163"/>
      <c r="QMG121" s="293"/>
      <c r="QMH121" s="924"/>
      <c r="QMI121" s="293"/>
      <c r="QMJ121" s="924"/>
      <c r="QMK121" s="947"/>
      <c r="QML121" s="1098"/>
      <c r="QMM121" s="924"/>
      <c r="QMN121" s="1095"/>
      <c r="QMO121" s="1093"/>
      <c r="QMP121" s="293"/>
      <c r="QMQ121" s="293"/>
      <c r="QMR121" s="163"/>
      <c r="QMS121" s="293"/>
      <c r="QMT121" s="924"/>
      <c r="QMU121" s="293"/>
      <c r="QMV121" s="924"/>
      <c r="QMW121" s="947"/>
      <c r="QMX121" s="1098"/>
      <c r="QMY121" s="924"/>
      <c r="QMZ121" s="1095"/>
      <c r="QNA121" s="1093"/>
      <c r="QNB121" s="293"/>
      <c r="QNC121" s="293"/>
      <c r="QND121" s="163"/>
      <c r="QNE121" s="293"/>
      <c r="QNF121" s="924"/>
      <c r="QNG121" s="293"/>
      <c r="QNH121" s="924"/>
      <c r="QNI121" s="947"/>
      <c r="QNJ121" s="1098"/>
      <c r="QNK121" s="924"/>
      <c r="QNL121" s="1095"/>
      <c r="QNM121" s="1093"/>
      <c r="QNN121" s="293"/>
      <c r="QNO121" s="293"/>
      <c r="QNP121" s="163"/>
      <c r="QNQ121" s="293"/>
      <c r="QNR121" s="924"/>
      <c r="QNS121" s="293"/>
      <c r="QNT121" s="924"/>
      <c r="QNU121" s="947"/>
      <c r="QNV121" s="1098"/>
      <c r="QNW121" s="924"/>
      <c r="QNX121" s="1095"/>
      <c r="QNY121" s="1093"/>
      <c r="QNZ121" s="293"/>
      <c r="QOA121" s="293"/>
      <c r="QOB121" s="163"/>
      <c r="QOC121" s="293"/>
      <c r="QOD121" s="924"/>
      <c r="QOE121" s="293"/>
      <c r="QOF121" s="924"/>
      <c r="QOG121" s="947"/>
      <c r="QOH121" s="1098"/>
      <c r="QOI121" s="924"/>
      <c r="QOJ121" s="1095"/>
      <c r="QOK121" s="1093"/>
      <c r="QOL121" s="293"/>
      <c r="QOM121" s="293"/>
      <c r="QON121" s="163"/>
      <c r="QOO121" s="293"/>
      <c r="QOP121" s="924"/>
      <c r="QOQ121" s="293"/>
      <c r="QOR121" s="924"/>
      <c r="QOS121" s="947"/>
      <c r="QOT121" s="1098"/>
      <c r="QOU121" s="924"/>
      <c r="QOV121" s="1095"/>
      <c r="QOW121" s="1093"/>
      <c r="QOX121" s="293"/>
      <c r="QOY121" s="293"/>
      <c r="QOZ121" s="163"/>
      <c r="QPA121" s="293"/>
      <c r="QPB121" s="924"/>
      <c r="QPC121" s="293"/>
      <c r="QPD121" s="924"/>
      <c r="QPE121" s="947"/>
      <c r="QPF121" s="1098"/>
      <c r="QPG121" s="924"/>
      <c r="QPH121" s="1095"/>
      <c r="QPI121" s="1093"/>
      <c r="QPJ121" s="293"/>
      <c r="QPK121" s="293"/>
      <c r="QPL121" s="163"/>
      <c r="QPM121" s="293"/>
      <c r="QPN121" s="924"/>
      <c r="QPO121" s="293"/>
      <c r="QPP121" s="924"/>
      <c r="QPQ121" s="947"/>
      <c r="QPR121" s="1098"/>
      <c r="QPS121" s="924"/>
      <c r="QPT121" s="1095"/>
      <c r="QPU121" s="1093"/>
      <c r="QPV121" s="293"/>
      <c r="QPW121" s="293"/>
      <c r="QPX121" s="163"/>
      <c r="QPY121" s="293"/>
      <c r="QPZ121" s="924"/>
      <c r="QQA121" s="293"/>
      <c r="QQB121" s="924"/>
      <c r="QQC121" s="947"/>
      <c r="QQD121" s="1098"/>
      <c r="QQE121" s="924"/>
      <c r="QQF121" s="1095"/>
      <c r="QQG121" s="1093"/>
      <c r="QQH121" s="293"/>
      <c r="QQI121" s="293"/>
      <c r="QQJ121" s="163"/>
      <c r="QQK121" s="293"/>
      <c r="QQL121" s="924"/>
      <c r="QQM121" s="293"/>
      <c r="QQN121" s="924"/>
      <c r="QQO121" s="947"/>
      <c r="QQP121" s="1098"/>
      <c r="QQQ121" s="924"/>
      <c r="QQR121" s="1095"/>
      <c r="QQS121" s="1093"/>
      <c r="QQT121" s="293"/>
      <c r="QQU121" s="293"/>
      <c r="QQV121" s="163"/>
      <c r="QQW121" s="293"/>
      <c r="QQX121" s="924"/>
      <c r="QQY121" s="293"/>
      <c r="QQZ121" s="924"/>
      <c r="QRA121" s="947"/>
      <c r="QRB121" s="1098"/>
      <c r="QRC121" s="924"/>
      <c r="QRD121" s="1095"/>
      <c r="QRE121" s="1093"/>
      <c r="QRF121" s="293"/>
      <c r="QRG121" s="293"/>
      <c r="QRH121" s="163"/>
      <c r="QRI121" s="293"/>
      <c r="QRJ121" s="924"/>
      <c r="QRK121" s="293"/>
      <c r="QRL121" s="924"/>
      <c r="QRM121" s="947"/>
      <c r="QRN121" s="1098"/>
      <c r="QRO121" s="924"/>
      <c r="QRP121" s="1095"/>
      <c r="QRQ121" s="1093"/>
      <c r="QRR121" s="293"/>
      <c r="QRS121" s="293"/>
      <c r="QRT121" s="163"/>
      <c r="QRU121" s="293"/>
      <c r="QRV121" s="924"/>
      <c r="QRW121" s="293"/>
      <c r="QRX121" s="924"/>
      <c r="QRY121" s="947"/>
      <c r="QRZ121" s="1098"/>
      <c r="QSA121" s="924"/>
      <c r="QSB121" s="1095"/>
      <c r="QSC121" s="1093"/>
      <c r="QSD121" s="293"/>
      <c r="QSE121" s="293"/>
      <c r="QSF121" s="163"/>
      <c r="QSG121" s="293"/>
      <c r="QSH121" s="924"/>
      <c r="QSI121" s="293"/>
      <c r="QSJ121" s="924"/>
      <c r="QSK121" s="947"/>
      <c r="QSL121" s="1098"/>
      <c r="QSM121" s="924"/>
      <c r="QSN121" s="1095"/>
      <c r="QSO121" s="1093"/>
      <c r="QSP121" s="293"/>
      <c r="QSQ121" s="293"/>
      <c r="QSR121" s="163"/>
      <c r="QSS121" s="293"/>
      <c r="QST121" s="924"/>
      <c r="QSU121" s="293"/>
      <c r="QSV121" s="924"/>
      <c r="QSW121" s="947"/>
      <c r="QSX121" s="1098"/>
      <c r="QSY121" s="924"/>
      <c r="QSZ121" s="1095"/>
      <c r="QTA121" s="1093"/>
      <c r="QTB121" s="293"/>
      <c r="QTC121" s="293"/>
      <c r="QTD121" s="163"/>
      <c r="QTE121" s="293"/>
      <c r="QTF121" s="924"/>
      <c r="QTG121" s="293"/>
      <c r="QTH121" s="924"/>
      <c r="QTI121" s="947"/>
      <c r="QTJ121" s="1098"/>
      <c r="QTK121" s="924"/>
      <c r="QTL121" s="1095"/>
      <c r="QTM121" s="1093"/>
      <c r="QTN121" s="293"/>
      <c r="QTO121" s="293"/>
      <c r="QTP121" s="163"/>
      <c r="QTQ121" s="293"/>
      <c r="QTR121" s="924"/>
      <c r="QTS121" s="293"/>
      <c r="QTT121" s="924"/>
      <c r="QTU121" s="947"/>
      <c r="QTV121" s="1098"/>
      <c r="QTW121" s="924"/>
      <c r="QTX121" s="1095"/>
      <c r="QTY121" s="1093"/>
      <c r="QTZ121" s="293"/>
      <c r="QUA121" s="293"/>
      <c r="QUB121" s="163"/>
      <c r="QUC121" s="293"/>
      <c r="QUD121" s="924"/>
      <c r="QUE121" s="293"/>
      <c r="QUF121" s="924"/>
      <c r="QUG121" s="947"/>
      <c r="QUH121" s="1098"/>
      <c r="QUI121" s="924"/>
      <c r="QUJ121" s="1095"/>
      <c r="QUK121" s="1093"/>
      <c r="QUL121" s="293"/>
      <c r="QUM121" s="293"/>
      <c r="QUN121" s="163"/>
      <c r="QUO121" s="293"/>
      <c r="QUP121" s="924"/>
      <c r="QUQ121" s="293"/>
      <c r="QUR121" s="924"/>
      <c r="QUS121" s="947"/>
      <c r="QUT121" s="1098"/>
      <c r="QUU121" s="924"/>
      <c r="QUV121" s="1095"/>
      <c r="QUW121" s="1093"/>
      <c r="QUX121" s="293"/>
      <c r="QUY121" s="293"/>
      <c r="QUZ121" s="163"/>
      <c r="QVA121" s="293"/>
      <c r="QVB121" s="924"/>
      <c r="QVC121" s="293"/>
      <c r="QVD121" s="924"/>
      <c r="QVE121" s="947"/>
      <c r="QVF121" s="1098"/>
      <c r="QVG121" s="924"/>
      <c r="QVH121" s="1095"/>
      <c r="QVI121" s="1093"/>
      <c r="QVJ121" s="293"/>
      <c r="QVK121" s="293"/>
      <c r="QVL121" s="163"/>
      <c r="QVM121" s="293"/>
      <c r="QVN121" s="924"/>
      <c r="QVO121" s="293"/>
      <c r="QVP121" s="924"/>
      <c r="QVQ121" s="947"/>
      <c r="QVR121" s="1098"/>
      <c r="QVS121" s="924"/>
      <c r="QVT121" s="1095"/>
      <c r="QVU121" s="1093"/>
      <c r="QVV121" s="293"/>
      <c r="QVW121" s="293"/>
      <c r="QVX121" s="163"/>
      <c r="QVY121" s="293"/>
      <c r="QVZ121" s="924"/>
      <c r="QWA121" s="293"/>
      <c r="QWB121" s="924"/>
      <c r="QWC121" s="947"/>
      <c r="QWD121" s="1098"/>
      <c r="QWE121" s="924"/>
      <c r="QWF121" s="1095"/>
      <c r="QWG121" s="1093"/>
      <c r="QWH121" s="293"/>
      <c r="QWI121" s="293"/>
      <c r="QWJ121" s="163"/>
      <c r="QWK121" s="293"/>
      <c r="QWL121" s="924"/>
      <c r="QWM121" s="293"/>
      <c r="QWN121" s="924"/>
      <c r="QWO121" s="947"/>
      <c r="QWP121" s="1098"/>
      <c r="QWQ121" s="924"/>
      <c r="QWR121" s="1095"/>
      <c r="QWS121" s="1093"/>
      <c r="QWT121" s="293"/>
      <c r="QWU121" s="293"/>
      <c r="QWV121" s="163"/>
      <c r="QWW121" s="293"/>
      <c r="QWX121" s="924"/>
      <c r="QWY121" s="293"/>
      <c r="QWZ121" s="924"/>
      <c r="QXA121" s="947"/>
      <c r="QXB121" s="1098"/>
      <c r="QXC121" s="924"/>
      <c r="QXD121" s="1095"/>
      <c r="QXE121" s="1093"/>
      <c r="QXF121" s="293"/>
      <c r="QXG121" s="293"/>
      <c r="QXH121" s="163"/>
      <c r="QXI121" s="293"/>
      <c r="QXJ121" s="924"/>
      <c r="QXK121" s="293"/>
      <c r="QXL121" s="924"/>
      <c r="QXM121" s="947"/>
      <c r="QXN121" s="1098"/>
      <c r="QXO121" s="924"/>
      <c r="QXP121" s="1095"/>
      <c r="QXQ121" s="1093"/>
      <c r="QXR121" s="293"/>
      <c r="QXS121" s="293"/>
      <c r="QXT121" s="163"/>
      <c r="QXU121" s="293"/>
      <c r="QXV121" s="924"/>
      <c r="QXW121" s="293"/>
      <c r="QXX121" s="924"/>
      <c r="QXY121" s="947"/>
      <c r="QXZ121" s="1098"/>
      <c r="QYA121" s="924"/>
      <c r="QYB121" s="1095"/>
      <c r="QYC121" s="1093"/>
      <c r="QYD121" s="293"/>
      <c r="QYE121" s="293"/>
      <c r="QYF121" s="163"/>
      <c r="QYG121" s="293"/>
      <c r="QYH121" s="924"/>
      <c r="QYI121" s="293"/>
      <c r="QYJ121" s="924"/>
      <c r="QYK121" s="947"/>
      <c r="QYL121" s="1098"/>
      <c r="QYM121" s="924"/>
      <c r="QYN121" s="1095"/>
      <c r="QYO121" s="1093"/>
      <c r="QYP121" s="293"/>
      <c r="QYQ121" s="293"/>
      <c r="QYR121" s="163"/>
      <c r="QYS121" s="293"/>
      <c r="QYT121" s="924"/>
      <c r="QYU121" s="293"/>
      <c r="QYV121" s="924"/>
      <c r="QYW121" s="947"/>
      <c r="QYX121" s="1098"/>
      <c r="QYY121" s="924"/>
      <c r="QYZ121" s="1095"/>
      <c r="QZA121" s="1093"/>
      <c r="QZB121" s="293"/>
      <c r="QZC121" s="293"/>
      <c r="QZD121" s="163"/>
      <c r="QZE121" s="293"/>
      <c r="QZF121" s="924"/>
      <c r="QZG121" s="293"/>
      <c r="QZH121" s="924"/>
      <c r="QZI121" s="947"/>
      <c r="QZJ121" s="1098"/>
      <c r="QZK121" s="924"/>
      <c r="QZL121" s="1095"/>
      <c r="QZM121" s="1093"/>
      <c r="QZN121" s="293"/>
      <c r="QZO121" s="293"/>
      <c r="QZP121" s="163"/>
      <c r="QZQ121" s="293"/>
      <c r="QZR121" s="924"/>
      <c r="QZS121" s="293"/>
      <c r="QZT121" s="924"/>
      <c r="QZU121" s="947"/>
      <c r="QZV121" s="1098"/>
      <c r="QZW121" s="924"/>
      <c r="QZX121" s="1095"/>
      <c r="QZY121" s="1093"/>
      <c r="QZZ121" s="293"/>
      <c r="RAA121" s="293"/>
      <c r="RAB121" s="163"/>
      <c r="RAC121" s="293"/>
      <c r="RAD121" s="924"/>
      <c r="RAE121" s="293"/>
      <c r="RAF121" s="924"/>
      <c r="RAG121" s="947"/>
      <c r="RAH121" s="1098"/>
      <c r="RAI121" s="924"/>
      <c r="RAJ121" s="1095"/>
      <c r="RAK121" s="1093"/>
      <c r="RAL121" s="293"/>
      <c r="RAM121" s="293"/>
      <c r="RAN121" s="163"/>
      <c r="RAO121" s="293"/>
      <c r="RAP121" s="924"/>
      <c r="RAQ121" s="293"/>
      <c r="RAR121" s="924"/>
      <c r="RAS121" s="947"/>
      <c r="RAT121" s="1098"/>
      <c r="RAU121" s="924"/>
      <c r="RAV121" s="1095"/>
      <c r="RAW121" s="1093"/>
      <c r="RAX121" s="293"/>
      <c r="RAY121" s="293"/>
      <c r="RAZ121" s="163"/>
      <c r="RBA121" s="293"/>
      <c r="RBB121" s="924"/>
      <c r="RBC121" s="293"/>
      <c r="RBD121" s="924"/>
      <c r="RBE121" s="947"/>
      <c r="RBF121" s="1098"/>
      <c r="RBG121" s="924"/>
      <c r="RBH121" s="1095"/>
      <c r="RBI121" s="1093"/>
      <c r="RBJ121" s="293"/>
      <c r="RBK121" s="293"/>
      <c r="RBL121" s="163"/>
      <c r="RBM121" s="293"/>
      <c r="RBN121" s="924"/>
      <c r="RBO121" s="293"/>
      <c r="RBP121" s="924"/>
      <c r="RBQ121" s="947"/>
      <c r="RBR121" s="1098"/>
      <c r="RBS121" s="924"/>
      <c r="RBT121" s="1095"/>
      <c r="RBU121" s="1093"/>
      <c r="RBV121" s="293"/>
      <c r="RBW121" s="293"/>
      <c r="RBX121" s="163"/>
      <c r="RBY121" s="293"/>
      <c r="RBZ121" s="924"/>
      <c r="RCA121" s="293"/>
      <c r="RCB121" s="924"/>
      <c r="RCC121" s="947"/>
      <c r="RCD121" s="1098"/>
      <c r="RCE121" s="924"/>
      <c r="RCF121" s="1095"/>
      <c r="RCG121" s="1093"/>
      <c r="RCH121" s="293"/>
      <c r="RCI121" s="293"/>
      <c r="RCJ121" s="163"/>
      <c r="RCK121" s="293"/>
      <c r="RCL121" s="924"/>
      <c r="RCM121" s="293"/>
      <c r="RCN121" s="924"/>
      <c r="RCO121" s="947"/>
      <c r="RCP121" s="1098"/>
      <c r="RCQ121" s="924"/>
      <c r="RCR121" s="1095"/>
      <c r="RCS121" s="1093"/>
      <c r="RCT121" s="293"/>
      <c r="RCU121" s="293"/>
      <c r="RCV121" s="163"/>
      <c r="RCW121" s="293"/>
      <c r="RCX121" s="924"/>
      <c r="RCY121" s="293"/>
      <c r="RCZ121" s="924"/>
      <c r="RDA121" s="947"/>
      <c r="RDB121" s="1098"/>
      <c r="RDC121" s="924"/>
      <c r="RDD121" s="1095"/>
      <c r="RDE121" s="1093"/>
      <c r="RDF121" s="293"/>
      <c r="RDG121" s="293"/>
      <c r="RDH121" s="163"/>
      <c r="RDI121" s="293"/>
      <c r="RDJ121" s="924"/>
      <c r="RDK121" s="293"/>
      <c r="RDL121" s="924"/>
      <c r="RDM121" s="947"/>
      <c r="RDN121" s="1098"/>
      <c r="RDO121" s="924"/>
      <c r="RDP121" s="1095"/>
      <c r="RDQ121" s="1093"/>
      <c r="RDR121" s="293"/>
      <c r="RDS121" s="293"/>
      <c r="RDT121" s="163"/>
      <c r="RDU121" s="293"/>
      <c r="RDV121" s="924"/>
      <c r="RDW121" s="293"/>
      <c r="RDX121" s="924"/>
      <c r="RDY121" s="947"/>
      <c r="RDZ121" s="1098"/>
      <c r="REA121" s="924"/>
      <c r="REB121" s="1095"/>
      <c r="REC121" s="1093"/>
      <c r="RED121" s="293"/>
      <c r="REE121" s="293"/>
      <c r="REF121" s="163"/>
      <c r="REG121" s="293"/>
      <c r="REH121" s="924"/>
      <c r="REI121" s="293"/>
      <c r="REJ121" s="924"/>
      <c r="REK121" s="947"/>
      <c r="REL121" s="1098"/>
      <c r="REM121" s="924"/>
      <c r="REN121" s="1095"/>
      <c r="REO121" s="1093"/>
      <c r="REP121" s="293"/>
      <c r="REQ121" s="293"/>
      <c r="RER121" s="163"/>
      <c r="RES121" s="293"/>
      <c r="RET121" s="924"/>
      <c r="REU121" s="293"/>
      <c r="REV121" s="924"/>
      <c r="REW121" s="947"/>
      <c r="REX121" s="1098"/>
      <c r="REY121" s="924"/>
      <c r="REZ121" s="1095"/>
      <c r="RFA121" s="1093"/>
      <c r="RFB121" s="293"/>
      <c r="RFC121" s="293"/>
      <c r="RFD121" s="163"/>
      <c r="RFE121" s="293"/>
      <c r="RFF121" s="924"/>
      <c r="RFG121" s="293"/>
      <c r="RFH121" s="924"/>
      <c r="RFI121" s="947"/>
      <c r="RFJ121" s="1098"/>
      <c r="RFK121" s="924"/>
      <c r="RFL121" s="1095"/>
      <c r="RFM121" s="1093"/>
      <c r="RFN121" s="293"/>
      <c r="RFO121" s="293"/>
      <c r="RFP121" s="163"/>
      <c r="RFQ121" s="293"/>
      <c r="RFR121" s="924"/>
      <c r="RFS121" s="293"/>
      <c r="RFT121" s="924"/>
      <c r="RFU121" s="947"/>
      <c r="RFV121" s="1098"/>
      <c r="RFW121" s="924"/>
      <c r="RFX121" s="1095"/>
      <c r="RFY121" s="1093"/>
      <c r="RFZ121" s="293"/>
      <c r="RGA121" s="293"/>
      <c r="RGB121" s="163"/>
      <c r="RGC121" s="293"/>
      <c r="RGD121" s="924"/>
      <c r="RGE121" s="293"/>
      <c r="RGF121" s="924"/>
      <c r="RGG121" s="947"/>
      <c r="RGH121" s="1098"/>
      <c r="RGI121" s="924"/>
      <c r="RGJ121" s="1095"/>
      <c r="RGK121" s="1093"/>
      <c r="RGL121" s="293"/>
      <c r="RGM121" s="293"/>
      <c r="RGN121" s="163"/>
      <c r="RGO121" s="293"/>
      <c r="RGP121" s="924"/>
      <c r="RGQ121" s="293"/>
      <c r="RGR121" s="924"/>
      <c r="RGS121" s="947"/>
      <c r="RGT121" s="1098"/>
      <c r="RGU121" s="924"/>
      <c r="RGV121" s="1095"/>
      <c r="RGW121" s="1093"/>
      <c r="RGX121" s="293"/>
      <c r="RGY121" s="293"/>
      <c r="RGZ121" s="163"/>
      <c r="RHA121" s="293"/>
      <c r="RHB121" s="924"/>
      <c r="RHC121" s="293"/>
      <c r="RHD121" s="924"/>
      <c r="RHE121" s="947"/>
      <c r="RHF121" s="1098"/>
      <c r="RHG121" s="924"/>
      <c r="RHH121" s="1095"/>
      <c r="RHI121" s="1093"/>
      <c r="RHJ121" s="293"/>
      <c r="RHK121" s="293"/>
      <c r="RHL121" s="163"/>
      <c r="RHM121" s="293"/>
      <c r="RHN121" s="924"/>
      <c r="RHO121" s="293"/>
      <c r="RHP121" s="924"/>
      <c r="RHQ121" s="947"/>
      <c r="RHR121" s="1098"/>
      <c r="RHS121" s="924"/>
      <c r="RHT121" s="1095"/>
      <c r="RHU121" s="1093"/>
      <c r="RHV121" s="293"/>
      <c r="RHW121" s="293"/>
      <c r="RHX121" s="163"/>
      <c r="RHY121" s="293"/>
      <c r="RHZ121" s="924"/>
      <c r="RIA121" s="293"/>
      <c r="RIB121" s="924"/>
      <c r="RIC121" s="947"/>
      <c r="RID121" s="1098"/>
      <c r="RIE121" s="924"/>
      <c r="RIF121" s="1095"/>
      <c r="RIG121" s="1093"/>
      <c r="RIH121" s="293"/>
      <c r="RII121" s="293"/>
      <c r="RIJ121" s="163"/>
      <c r="RIK121" s="293"/>
      <c r="RIL121" s="924"/>
      <c r="RIM121" s="293"/>
      <c r="RIN121" s="924"/>
      <c r="RIO121" s="947"/>
      <c r="RIP121" s="1098"/>
      <c r="RIQ121" s="924"/>
      <c r="RIR121" s="1095"/>
      <c r="RIS121" s="1093"/>
      <c r="RIT121" s="293"/>
      <c r="RIU121" s="293"/>
      <c r="RIV121" s="163"/>
      <c r="RIW121" s="293"/>
      <c r="RIX121" s="924"/>
      <c r="RIY121" s="293"/>
      <c r="RIZ121" s="924"/>
      <c r="RJA121" s="947"/>
      <c r="RJB121" s="1098"/>
      <c r="RJC121" s="924"/>
      <c r="RJD121" s="1095"/>
      <c r="RJE121" s="1093"/>
      <c r="RJF121" s="293"/>
      <c r="RJG121" s="293"/>
      <c r="RJH121" s="163"/>
      <c r="RJI121" s="293"/>
      <c r="RJJ121" s="924"/>
      <c r="RJK121" s="293"/>
      <c r="RJL121" s="924"/>
      <c r="RJM121" s="947"/>
      <c r="RJN121" s="1098"/>
      <c r="RJO121" s="924"/>
      <c r="RJP121" s="1095"/>
      <c r="RJQ121" s="1093"/>
      <c r="RJR121" s="293"/>
      <c r="RJS121" s="293"/>
      <c r="RJT121" s="163"/>
      <c r="RJU121" s="293"/>
      <c r="RJV121" s="924"/>
      <c r="RJW121" s="293"/>
      <c r="RJX121" s="924"/>
      <c r="RJY121" s="947"/>
      <c r="RJZ121" s="1098"/>
      <c r="RKA121" s="924"/>
      <c r="RKB121" s="1095"/>
      <c r="RKC121" s="1093"/>
      <c r="RKD121" s="293"/>
      <c r="RKE121" s="293"/>
      <c r="RKF121" s="163"/>
      <c r="RKG121" s="293"/>
      <c r="RKH121" s="924"/>
      <c r="RKI121" s="293"/>
      <c r="RKJ121" s="924"/>
      <c r="RKK121" s="947"/>
      <c r="RKL121" s="1098"/>
      <c r="RKM121" s="924"/>
      <c r="RKN121" s="1095"/>
      <c r="RKO121" s="1093"/>
      <c r="RKP121" s="293"/>
      <c r="RKQ121" s="293"/>
      <c r="RKR121" s="163"/>
      <c r="RKS121" s="293"/>
      <c r="RKT121" s="924"/>
      <c r="RKU121" s="293"/>
      <c r="RKV121" s="924"/>
      <c r="RKW121" s="947"/>
      <c r="RKX121" s="1098"/>
      <c r="RKY121" s="924"/>
      <c r="RKZ121" s="1095"/>
      <c r="RLA121" s="1093"/>
      <c r="RLB121" s="293"/>
      <c r="RLC121" s="293"/>
      <c r="RLD121" s="163"/>
      <c r="RLE121" s="293"/>
      <c r="RLF121" s="924"/>
      <c r="RLG121" s="293"/>
      <c r="RLH121" s="924"/>
      <c r="RLI121" s="947"/>
      <c r="RLJ121" s="1098"/>
      <c r="RLK121" s="924"/>
      <c r="RLL121" s="1095"/>
      <c r="RLM121" s="1093"/>
      <c r="RLN121" s="293"/>
      <c r="RLO121" s="293"/>
      <c r="RLP121" s="163"/>
      <c r="RLQ121" s="293"/>
      <c r="RLR121" s="924"/>
      <c r="RLS121" s="293"/>
      <c r="RLT121" s="924"/>
      <c r="RLU121" s="947"/>
      <c r="RLV121" s="1098"/>
      <c r="RLW121" s="924"/>
      <c r="RLX121" s="1095"/>
      <c r="RLY121" s="1093"/>
      <c r="RLZ121" s="293"/>
      <c r="RMA121" s="293"/>
      <c r="RMB121" s="163"/>
      <c r="RMC121" s="293"/>
      <c r="RMD121" s="924"/>
      <c r="RME121" s="293"/>
      <c r="RMF121" s="924"/>
      <c r="RMG121" s="947"/>
      <c r="RMH121" s="1098"/>
      <c r="RMI121" s="924"/>
      <c r="RMJ121" s="1095"/>
      <c r="RMK121" s="1093"/>
      <c r="RML121" s="293"/>
      <c r="RMM121" s="293"/>
      <c r="RMN121" s="163"/>
      <c r="RMO121" s="293"/>
      <c r="RMP121" s="924"/>
      <c r="RMQ121" s="293"/>
      <c r="RMR121" s="924"/>
      <c r="RMS121" s="947"/>
      <c r="RMT121" s="1098"/>
      <c r="RMU121" s="924"/>
      <c r="RMV121" s="1095"/>
      <c r="RMW121" s="1093"/>
      <c r="RMX121" s="293"/>
      <c r="RMY121" s="293"/>
      <c r="RMZ121" s="163"/>
      <c r="RNA121" s="293"/>
      <c r="RNB121" s="924"/>
      <c r="RNC121" s="293"/>
      <c r="RND121" s="924"/>
      <c r="RNE121" s="947"/>
      <c r="RNF121" s="1098"/>
      <c r="RNG121" s="924"/>
      <c r="RNH121" s="1095"/>
      <c r="RNI121" s="1093"/>
      <c r="RNJ121" s="293"/>
      <c r="RNK121" s="293"/>
      <c r="RNL121" s="163"/>
      <c r="RNM121" s="293"/>
      <c r="RNN121" s="924"/>
      <c r="RNO121" s="293"/>
      <c r="RNP121" s="924"/>
      <c r="RNQ121" s="947"/>
      <c r="RNR121" s="1098"/>
      <c r="RNS121" s="924"/>
      <c r="RNT121" s="1095"/>
      <c r="RNU121" s="1093"/>
      <c r="RNV121" s="293"/>
      <c r="RNW121" s="293"/>
      <c r="RNX121" s="163"/>
      <c r="RNY121" s="293"/>
      <c r="RNZ121" s="924"/>
      <c r="ROA121" s="293"/>
      <c r="ROB121" s="924"/>
      <c r="ROC121" s="947"/>
      <c r="ROD121" s="1098"/>
      <c r="ROE121" s="924"/>
      <c r="ROF121" s="1095"/>
      <c r="ROG121" s="1093"/>
      <c r="ROH121" s="293"/>
      <c r="ROI121" s="293"/>
      <c r="ROJ121" s="163"/>
      <c r="ROK121" s="293"/>
      <c r="ROL121" s="924"/>
      <c r="ROM121" s="293"/>
      <c r="RON121" s="924"/>
      <c r="ROO121" s="947"/>
      <c r="ROP121" s="1098"/>
      <c r="ROQ121" s="924"/>
      <c r="ROR121" s="1095"/>
      <c r="ROS121" s="1093"/>
      <c r="ROT121" s="293"/>
      <c r="ROU121" s="293"/>
      <c r="ROV121" s="163"/>
      <c r="ROW121" s="293"/>
      <c r="ROX121" s="924"/>
      <c r="ROY121" s="293"/>
      <c r="ROZ121" s="924"/>
      <c r="RPA121" s="947"/>
      <c r="RPB121" s="1098"/>
      <c r="RPC121" s="924"/>
      <c r="RPD121" s="1095"/>
      <c r="RPE121" s="1093"/>
      <c r="RPF121" s="293"/>
      <c r="RPG121" s="293"/>
      <c r="RPH121" s="163"/>
      <c r="RPI121" s="293"/>
      <c r="RPJ121" s="924"/>
      <c r="RPK121" s="293"/>
      <c r="RPL121" s="924"/>
      <c r="RPM121" s="947"/>
      <c r="RPN121" s="1098"/>
      <c r="RPO121" s="924"/>
      <c r="RPP121" s="1095"/>
      <c r="RPQ121" s="1093"/>
      <c r="RPR121" s="293"/>
      <c r="RPS121" s="293"/>
      <c r="RPT121" s="163"/>
      <c r="RPU121" s="293"/>
      <c r="RPV121" s="924"/>
      <c r="RPW121" s="293"/>
      <c r="RPX121" s="924"/>
      <c r="RPY121" s="947"/>
      <c r="RPZ121" s="1098"/>
      <c r="RQA121" s="924"/>
      <c r="RQB121" s="1095"/>
      <c r="RQC121" s="1093"/>
      <c r="RQD121" s="293"/>
      <c r="RQE121" s="293"/>
      <c r="RQF121" s="163"/>
      <c r="RQG121" s="293"/>
      <c r="RQH121" s="924"/>
      <c r="RQI121" s="293"/>
      <c r="RQJ121" s="924"/>
      <c r="RQK121" s="947"/>
      <c r="RQL121" s="1098"/>
      <c r="RQM121" s="924"/>
      <c r="RQN121" s="1095"/>
      <c r="RQO121" s="1093"/>
      <c r="RQP121" s="293"/>
      <c r="RQQ121" s="293"/>
      <c r="RQR121" s="163"/>
      <c r="RQS121" s="293"/>
      <c r="RQT121" s="924"/>
      <c r="RQU121" s="293"/>
      <c r="RQV121" s="924"/>
      <c r="RQW121" s="947"/>
      <c r="RQX121" s="1098"/>
      <c r="RQY121" s="924"/>
      <c r="RQZ121" s="1095"/>
      <c r="RRA121" s="1093"/>
      <c r="RRB121" s="293"/>
      <c r="RRC121" s="293"/>
      <c r="RRD121" s="163"/>
      <c r="RRE121" s="293"/>
      <c r="RRF121" s="924"/>
      <c r="RRG121" s="293"/>
      <c r="RRH121" s="924"/>
      <c r="RRI121" s="947"/>
      <c r="RRJ121" s="1098"/>
      <c r="RRK121" s="924"/>
      <c r="RRL121" s="1095"/>
      <c r="RRM121" s="1093"/>
      <c r="RRN121" s="293"/>
      <c r="RRO121" s="293"/>
      <c r="RRP121" s="163"/>
      <c r="RRQ121" s="293"/>
      <c r="RRR121" s="924"/>
      <c r="RRS121" s="293"/>
      <c r="RRT121" s="924"/>
      <c r="RRU121" s="947"/>
      <c r="RRV121" s="1098"/>
      <c r="RRW121" s="924"/>
      <c r="RRX121" s="1095"/>
      <c r="RRY121" s="1093"/>
      <c r="RRZ121" s="293"/>
      <c r="RSA121" s="293"/>
      <c r="RSB121" s="163"/>
      <c r="RSC121" s="293"/>
      <c r="RSD121" s="924"/>
      <c r="RSE121" s="293"/>
      <c r="RSF121" s="924"/>
      <c r="RSG121" s="947"/>
      <c r="RSH121" s="1098"/>
      <c r="RSI121" s="924"/>
      <c r="RSJ121" s="1095"/>
      <c r="RSK121" s="1093"/>
      <c r="RSL121" s="293"/>
      <c r="RSM121" s="293"/>
      <c r="RSN121" s="163"/>
      <c r="RSO121" s="293"/>
      <c r="RSP121" s="924"/>
      <c r="RSQ121" s="293"/>
      <c r="RSR121" s="924"/>
      <c r="RSS121" s="947"/>
      <c r="RST121" s="1098"/>
      <c r="RSU121" s="924"/>
      <c r="RSV121" s="1095"/>
      <c r="RSW121" s="1093"/>
      <c r="RSX121" s="293"/>
      <c r="RSY121" s="293"/>
      <c r="RSZ121" s="163"/>
      <c r="RTA121" s="293"/>
      <c r="RTB121" s="924"/>
      <c r="RTC121" s="293"/>
      <c r="RTD121" s="924"/>
      <c r="RTE121" s="947"/>
      <c r="RTF121" s="1098"/>
      <c r="RTG121" s="924"/>
      <c r="RTH121" s="1095"/>
      <c r="RTI121" s="1093"/>
      <c r="RTJ121" s="293"/>
      <c r="RTK121" s="293"/>
      <c r="RTL121" s="163"/>
      <c r="RTM121" s="293"/>
      <c r="RTN121" s="924"/>
      <c r="RTO121" s="293"/>
      <c r="RTP121" s="924"/>
      <c r="RTQ121" s="947"/>
      <c r="RTR121" s="1098"/>
      <c r="RTS121" s="924"/>
      <c r="RTT121" s="1095"/>
      <c r="RTU121" s="1093"/>
      <c r="RTV121" s="293"/>
      <c r="RTW121" s="293"/>
      <c r="RTX121" s="163"/>
      <c r="RTY121" s="293"/>
      <c r="RTZ121" s="924"/>
      <c r="RUA121" s="293"/>
      <c r="RUB121" s="924"/>
      <c r="RUC121" s="947"/>
      <c r="RUD121" s="1098"/>
      <c r="RUE121" s="924"/>
      <c r="RUF121" s="1095"/>
      <c r="RUG121" s="1093"/>
      <c r="RUH121" s="293"/>
      <c r="RUI121" s="293"/>
      <c r="RUJ121" s="163"/>
      <c r="RUK121" s="293"/>
      <c r="RUL121" s="924"/>
      <c r="RUM121" s="293"/>
      <c r="RUN121" s="924"/>
      <c r="RUO121" s="947"/>
      <c r="RUP121" s="1098"/>
      <c r="RUQ121" s="924"/>
      <c r="RUR121" s="1095"/>
      <c r="RUS121" s="1093"/>
      <c r="RUT121" s="293"/>
      <c r="RUU121" s="293"/>
      <c r="RUV121" s="163"/>
      <c r="RUW121" s="293"/>
      <c r="RUX121" s="924"/>
      <c r="RUY121" s="293"/>
      <c r="RUZ121" s="924"/>
      <c r="RVA121" s="947"/>
      <c r="RVB121" s="1098"/>
      <c r="RVC121" s="924"/>
      <c r="RVD121" s="1095"/>
      <c r="RVE121" s="1093"/>
      <c r="RVF121" s="293"/>
      <c r="RVG121" s="293"/>
      <c r="RVH121" s="163"/>
      <c r="RVI121" s="293"/>
      <c r="RVJ121" s="924"/>
      <c r="RVK121" s="293"/>
      <c r="RVL121" s="924"/>
      <c r="RVM121" s="947"/>
      <c r="RVN121" s="1098"/>
      <c r="RVO121" s="924"/>
      <c r="RVP121" s="1095"/>
      <c r="RVQ121" s="1093"/>
      <c r="RVR121" s="293"/>
      <c r="RVS121" s="293"/>
      <c r="RVT121" s="163"/>
      <c r="RVU121" s="293"/>
      <c r="RVV121" s="924"/>
      <c r="RVW121" s="293"/>
      <c r="RVX121" s="924"/>
      <c r="RVY121" s="947"/>
      <c r="RVZ121" s="1098"/>
      <c r="RWA121" s="924"/>
      <c r="RWB121" s="1095"/>
      <c r="RWC121" s="1093"/>
      <c r="RWD121" s="293"/>
      <c r="RWE121" s="293"/>
      <c r="RWF121" s="163"/>
      <c r="RWG121" s="293"/>
      <c r="RWH121" s="924"/>
      <c r="RWI121" s="293"/>
      <c r="RWJ121" s="924"/>
      <c r="RWK121" s="947"/>
      <c r="RWL121" s="1098"/>
      <c r="RWM121" s="924"/>
      <c r="RWN121" s="1095"/>
      <c r="RWO121" s="1093"/>
      <c r="RWP121" s="293"/>
      <c r="RWQ121" s="293"/>
      <c r="RWR121" s="163"/>
      <c r="RWS121" s="293"/>
      <c r="RWT121" s="924"/>
      <c r="RWU121" s="293"/>
      <c r="RWV121" s="924"/>
      <c r="RWW121" s="947"/>
      <c r="RWX121" s="1098"/>
      <c r="RWY121" s="924"/>
      <c r="RWZ121" s="1095"/>
      <c r="RXA121" s="1093"/>
      <c r="RXB121" s="293"/>
      <c r="RXC121" s="293"/>
      <c r="RXD121" s="163"/>
      <c r="RXE121" s="293"/>
      <c r="RXF121" s="924"/>
      <c r="RXG121" s="293"/>
      <c r="RXH121" s="924"/>
      <c r="RXI121" s="947"/>
      <c r="RXJ121" s="1098"/>
      <c r="RXK121" s="924"/>
      <c r="RXL121" s="1095"/>
      <c r="RXM121" s="1093"/>
      <c r="RXN121" s="293"/>
      <c r="RXO121" s="293"/>
      <c r="RXP121" s="163"/>
      <c r="RXQ121" s="293"/>
      <c r="RXR121" s="924"/>
      <c r="RXS121" s="293"/>
      <c r="RXT121" s="924"/>
      <c r="RXU121" s="947"/>
      <c r="RXV121" s="1098"/>
      <c r="RXW121" s="924"/>
      <c r="RXX121" s="1095"/>
      <c r="RXY121" s="1093"/>
      <c r="RXZ121" s="293"/>
      <c r="RYA121" s="293"/>
      <c r="RYB121" s="163"/>
      <c r="RYC121" s="293"/>
      <c r="RYD121" s="924"/>
      <c r="RYE121" s="293"/>
      <c r="RYF121" s="924"/>
      <c r="RYG121" s="947"/>
      <c r="RYH121" s="1098"/>
      <c r="RYI121" s="924"/>
      <c r="RYJ121" s="1095"/>
      <c r="RYK121" s="1093"/>
      <c r="RYL121" s="293"/>
      <c r="RYM121" s="293"/>
      <c r="RYN121" s="163"/>
      <c r="RYO121" s="293"/>
      <c r="RYP121" s="924"/>
      <c r="RYQ121" s="293"/>
      <c r="RYR121" s="924"/>
      <c r="RYS121" s="947"/>
      <c r="RYT121" s="1098"/>
      <c r="RYU121" s="924"/>
      <c r="RYV121" s="1095"/>
      <c r="RYW121" s="1093"/>
      <c r="RYX121" s="293"/>
      <c r="RYY121" s="293"/>
      <c r="RYZ121" s="163"/>
      <c r="RZA121" s="293"/>
      <c r="RZB121" s="924"/>
      <c r="RZC121" s="293"/>
      <c r="RZD121" s="924"/>
      <c r="RZE121" s="947"/>
      <c r="RZF121" s="1098"/>
      <c r="RZG121" s="924"/>
      <c r="RZH121" s="1095"/>
      <c r="RZI121" s="1093"/>
      <c r="RZJ121" s="293"/>
      <c r="RZK121" s="293"/>
      <c r="RZL121" s="163"/>
      <c r="RZM121" s="293"/>
      <c r="RZN121" s="924"/>
      <c r="RZO121" s="293"/>
      <c r="RZP121" s="924"/>
      <c r="RZQ121" s="947"/>
      <c r="RZR121" s="1098"/>
      <c r="RZS121" s="924"/>
      <c r="RZT121" s="1095"/>
      <c r="RZU121" s="1093"/>
      <c r="RZV121" s="293"/>
      <c r="RZW121" s="293"/>
      <c r="RZX121" s="163"/>
      <c r="RZY121" s="293"/>
      <c r="RZZ121" s="924"/>
      <c r="SAA121" s="293"/>
      <c r="SAB121" s="924"/>
      <c r="SAC121" s="947"/>
      <c r="SAD121" s="1098"/>
      <c r="SAE121" s="924"/>
      <c r="SAF121" s="1095"/>
      <c r="SAG121" s="1093"/>
      <c r="SAH121" s="293"/>
      <c r="SAI121" s="293"/>
      <c r="SAJ121" s="163"/>
      <c r="SAK121" s="293"/>
      <c r="SAL121" s="924"/>
      <c r="SAM121" s="293"/>
      <c r="SAN121" s="924"/>
      <c r="SAO121" s="947"/>
      <c r="SAP121" s="1098"/>
      <c r="SAQ121" s="924"/>
      <c r="SAR121" s="1095"/>
      <c r="SAS121" s="1093"/>
      <c r="SAT121" s="293"/>
      <c r="SAU121" s="293"/>
      <c r="SAV121" s="163"/>
      <c r="SAW121" s="293"/>
      <c r="SAX121" s="924"/>
      <c r="SAY121" s="293"/>
      <c r="SAZ121" s="924"/>
      <c r="SBA121" s="947"/>
      <c r="SBB121" s="1098"/>
      <c r="SBC121" s="924"/>
      <c r="SBD121" s="1095"/>
      <c r="SBE121" s="1093"/>
      <c r="SBF121" s="293"/>
      <c r="SBG121" s="293"/>
      <c r="SBH121" s="163"/>
      <c r="SBI121" s="293"/>
      <c r="SBJ121" s="924"/>
      <c r="SBK121" s="293"/>
      <c r="SBL121" s="924"/>
      <c r="SBM121" s="947"/>
      <c r="SBN121" s="1098"/>
      <c r="SBO121" s="924"/>
      <c r="SBP121" s="1095"/>
      <c r="SBQ121" s="1093"/>
      <c r="SBR121" s="293"/>
      <c r="SBS121" s="293"/>
      <c r="SBT121" s="163"/>
      <c r="SBU121" s="293"/>
      <c r="SBV121" s="924"/>
      <c r="SBW121" s="293"/>
      <c r="SBX121" s="924"/>
      <c r="SBY121" s="947"/>
      <c r="SBZ121" s="1098"/>
      <c r="SCA121" s="924"/>
      <c r="SCB121" s="1095"/>
      <c r="SCC121" s="1093"/>
      <c r="SCD121" s="293"/>
      <c r="SCE121" s="293"/>
      <c r="SCF121" s="163"/>
      <c r="SCG121" s="293"/>
      <c r="SCH121" s="924"/>
      <c r="SCI121" s="293"/>
      <c r="SCJ121" s="924"/>
      <c r="SCK121" s="947"/>
      <c r="SCL121" s="1098"/>
      <c r="SCM121" s="924"/>
      <c r="SCN121" s="1095"/>
      <c r="SCO121" s="1093"/>
      <c r="SCP121" s="293"/>
      <c r="SCQ121" s="293"/>
      <c r="SCR121" s="163"/>
      <c r="SCS121" s="293"/>
      <c r="SCT121" s="924"/>
      <c r="SCU121" s="293"/>
      <c r="SCV121" s="924"/>
      <c r="SCW121" s="947"/>
      <c r="SCX121" s="1098"/>
      <c r="SCY121" s="924"/>
      <c r="SCZ121" s="1095"/>
      <c r="SDA121" s="1093"/>
      <c r="SDB121" s="293"/>
      <c r="SDC121" s="293"/>
      <c r="SDD121" s="163"/>
      <c r="SDE121" s="293"/>
      <c r="SDF121" s="924"/>
      <c r="SDG121" s="293"/>
      <c r="SDH121" s="924"/>
      <c r="SDI121" s="947"/>
      <c r="SDJ121" s="1098"/>
      <c r="SDK121" s="924"/>
      <c r="SDL121" s="1095"/>
      <c r="SDM121" s="1093"/>
      <c r="SDN121" s="293"/>
      <c r="SDO121" s="293"/>
      <c r="SDP121" s="163"/>
      <c r="SDQ121" s="293"/>
      <c r="SDR121" s="924"/>
      <c r="SDS121" s="293"/>
      <c r="SDT121" s="924"/>
      <c r="SDU121" s="947"/>
      <c r="SDV121" s="1098"/>
      <c r="SDW121" s="924"/>
      <c r="SDX121" s="1095"/>
      <c r="SDY121" s="1093"/>
      <c r="SDZ121" s="293"/>
      <c r="SEA121" s="293"/>
      <c r="SEB121" s="163"/>
      <c r="SEC121" s="293"/>
      <c r="SED121" s="924"/>
      <c r="SEE121" s="293"/>
      <c r="SEF121" s="924"/>
      <c r="SEG121" s="947"/>
      <c r="SEH121" s="1098"/>
      <c r="SEI121" s="924"/>
      <c r="SEJ121" s="1095"/>
      <c r="SEK121" s="1093"/>
      <c r="SEL121" s="293"/>
      <c r="SEM121" s="293"/>
      <c r="SEN121" s="163"/>
      <c r="SEO121" s="293"/>
      <c r="SEP121" s="924"/>
      <c r="SEQ121" s="293"/>
      <c r="SER121" s="924"/>
      <c r="SES121" s="947"/>
      <c r="SET121" s="1098"/>
      <c r="SEU121" s="924"/>
      <c r="SEV121" s="1095"/>
      <c r="SEW121" s="1093"/>
      <c r="SEX121" s="293"/>
      <c r="SEY121" s="293"/>
      <c r="SEZ121" s="163"/>
      <c r="SFA121" s="293"/>
      <c r="SFB121" s="924"/>
      <c r="SFC121" s="293"/>
      <c r="SFD121" s="924"/>
      <c r="SFE121" s="947"/>
      <c r="SFF121" s="1098"/>
      <c r="SFG121" s="924"/>
      <c r="SFH121" s="1095"/>
      <c r="SFI121" s="1093"/>
      <c r="SFJ121" s="293"/>
      <c r="SFK121" s="293"/>
      <c r="SFL121" s="163"/>
      <c r="SFM121" s="293"/>
      <c r="SFN121" s="924"/>
      <c r="SFO121" s="293"/>
      <c r="SFP121" s="924"/>
      <c r="SFQ121" s="947"/>
      <c r="SFR121" s="1098"/>
      <c r="SFS121" s="924"/>
      <c r="SFT121" s="1095"/>
      <c r="SFU121" s="1093"/>
      <c r="SFV121" s="293"/>
      <c r="SFW121" s="293"/>
      <c r="SFX121" s="163"/>
      <c r="SFY121" s="293"/>
      <c r="SFZ121" s="924"/>
      <c r="SGA121" s="293"/>
      <c r="SGB121" s="924"/>
      <c r="SGC121" s="947"/>
      <c r="SGD121" s="1098"/>
      <c r="SGE121" s="924"/>
      <c r="SGF121" s="1095"/>
      <c r="SGG121" s="1093"/>
      <c r="SGH121" s="293"/>
      <c r="SGI121" s="293"/>
      <c r="SGJ121" s="163"/>
      <c r="SGK121" s="293"/>
      <c r="SGL121" s="924"/>
      <c r="SGM121" s="293"/>
      <c r="SGN121" s="924"/>
      <c r="SGO121" s="947"/>
      <c r="SGP121" s="1098"/>
      <c r="SGQ121" s="924"/>
      <c r="SGR121" s="1095"/>
      <c r="SGS121" s="1093"/>
      <c r="SGT121" s="293"/>
      <c r="SGU121" s="293"/>
      <c r="SGV121" s="163"/>
      <c r="SGW121" s="293"/>
      <c r="SGX121" s="924"/>
      <c r="SGY121" s="293"/>
      <c r="SGZ121" s="924"/>
      <c r="SHA121" s="947"/>
      <c r="SHB121" s="1098"/>
      <c r="SHC121" s="924"/>
      <c r="SHD121" s="1095"/>
      <c r="SHE121" s="1093"/>
      <c r="SHF121" s="293"/>
      <c r="SHG121" s="293"/>
      <c r="SHH121" s="163"/>
      <c r="SHI121" s="293"/>
      <c r="SHJ121" s="924"/>
      <c r="SHK121" s="293"/>
      <c r="SHL121" s="924"/>
      <c r="SHM121" s="947"/>
      <c r="SHN121" s="1098"/>
      <c r="SHO121" s="924"/>
      <c r="SHP121" s="1095"/>
      <c r="SHQ121" s="1093"/>
      <c r="SHR121" s="293"/>
      <c r="SHS121" s="293"/>
      <c r="SHT121" s="163"/>
      <c r="SHU121" s="293"/>
      <c r="SHV121" s="924"/>
      <c r="SHW121" s="293"/>
      <c r="SHX121" s="924"/>
      <c r="SHY121" s="947"/>
      <c r="SHZ121" s="1098"/>
      <c r="SIA121" s="924"/>
      <c r="SIB121" s="1095"/>
      <c r="SIC121" s="1093"/>
      <c r="SID121" s="293"/>
      <c r="SIE121" s="293"/>
      <c r="SIF121" s="163"/>
      <c r="SIG121" s="293"/>
      <c r="SIH121" s="924"/>
      <c r="SII121" s="293"/>
      <c r="SIJ121" s="924"/>
      <c r="SIK121" s="947"/>
      <c r="SIL121" s="1098"/>
      <c r="SIM121" s="924"/>
      <c r="SIN121" s="1095"/>
      <c r="SIO121" s="1093"/>
      <c r="SIP121" s="293"/>
      <c r="SIQ121" s="293"/>
      <c r="SIR121" s="163"/>
      <c r="SIS121" s="293"/>
      <c r="SIT121" s="924"/>
      <c r="SIU121" s="293"/>
      <c r="SIV121" s="924"/>
      <c r="SIW121" s="947"/>
      <c r="SIX121" s="1098"/>
      <c r="SIY121" s="924"/>
      <c r="SIZ121" s="1095"/>
      <c r="SJA121" s="1093"/>
      <c r="SJB121" s="293"/>
      <c r="SJC121" s="293"/>
      <c r="SJD121" s="163"/>
      <c r="SJE121" s="293"/>
      <c r="SJF121" s="924"/>
      <c r="SJG121" s="293"/>
      <c r="SJH121" s="924"/>
      <c r="SJI121" s="947"/>
      <c r="SJJ121" s="1098"/>
      <c r="SJK121" s="924"/>
      <c r="SJL121" s="1095"/>
      <c r="SJM121" s="1093"/>
      <c r="SJN121" s="293"/>
      <c r="SJO121" s="293"/>
      <c r="SJP121" s="163"/>
      <c r="SJQ121" s="293"/>
      <c r="SJR121" s="924"/>
      <c r="SJS121" s="293"/>
      <c r="SJT121" s="924"/>
      <c r="SJU121" s="947"/>
      <c r="SJV121" s="1098"/>
      <c r="SJW121" s="924"/>
      <c r="SJX121" s="1095"/>
      <c r="SJY121" s="1093"/>
      <c r="SJZ121" s="293"/>
      <c r="SKA121" s="293"/>
      <c r="SKB121" s="163"/>
      <c r="SKC121" s="293"/>
      <c r="SKD121" s="924"/>
      <c r="SKE121" s="293"/>
      <c r="SKF121" s="924"/>
      <c r="SKG121" s="947"/>
      <c r="SKH121" s="1098"/>
      <c r="SKI121" s="924"/>
      <c r="SKJ121" s="1095"/>
      <c r="SKK121" s="1093"/>
      <c r="SKL121" s="293"/>
      <c r="SKM121" s="293"/>
      <c r="SKN121" s="163"/>
      <c r="SKO121" s="293"/>
      <c r="SKP121" s="924"/>
      <c r="SKQ121" s="293"/>
      <c r="SKR121" s="924"/>
      <c r="SKS121" s="947"/>
      <c r="SKT121" s="1098"/>
      <c r="SKU121" s="924"/>
      <c r="SKV121" s="1095"/>
      <c r="SKW121" s="1093"/>
      <c r="SKX121" s="293"/>
      <c r="SKY121" s="293"/>
      <c r="SKZ121" s="163"/>
      <c r="SLA121" s="293"/>
      <c r="SLB121" s="924"/>
      <c r="SLC121" s="293"/>
      <c r="SLD121" s="924"/>
      <c r="SLE121" s="947"/>
      <c r="SLF121" s="1098"/>
      <c r="SLG121" s="924"/>
      <c r="SLH121" s="1095"/>
      <c r="SLI121" s="1093"/>
      <c r="SLJ121" s="293"/>
      <c r="SLK121" s="293"/>
      <c r="SLL121" s="163"/>
      <c r="SLM121" s="293"/>
      <c r="SLN121" s="924"/>
      <c r="SLO121" s="293"/>
      <c r="SLP121" s="924"/>
      <c r="SLQ121" s="947"/>
      <c r="SLR121" s="1098"/>
      <c r="SLS121" s="924"/>
      <c r="SLT121" s="1095"/>
      <c r="SLU121" s="1093"/>
      <c r="SLV121" s="293"/>
      <c r="SLW121" s="293"/>
      <c r="SLX121" s="163"/>
      <c r="SLY121" s="293"/>
      <c r="SLZ121" s="924"/>
      <c r="SMA121" s="293"/>
      <c r="SMB121" s="924"/>
      <c r="SMC121" s="947"/>
      <c r="SMD121" s="1098"/>
      <c r="SME121" s="924"/>
      <c r="SMF121" s="1095"/>
      <c r="SMG121" s="1093"/>
      <c r="SMH121" s="293"/>
      <c r="SMI121" s="293"/>
      <c r="SMJ121" s="163"/>
      <c r="SMK121" s="293"/>
      <c r="SML121" s="924"/>
      <c r="SMM121" s="293"/>
      <c r="SMN121" s="924"/>
      <c r="SMO121" s="947"/>
      <c r="SMP121" s="1098"/>
      <c r="SMQ121" s="924"/>
      <c r="SMR121" s="1095"/>
      <c r="SMS121" s="1093"/>
      <c r="SMT121" s="293"/>
      <c r="SMU121" s="293"/>
      <c r="SMV121" s="163"/>
      <c r="SMW121" s="293"/>
      <c r="SMX121" s="924"/>
      <c r="SMY121" s="293"/>
      <c r="SMZ121" s="924"/>
      <c r="SNA121" s="947"/>
      <c r="SNB121" s="1098"/>
      <c r="SNC121" s="924"/>
      <c r="SND121" s="1095"/>
      <c r="SNE121" s="1093"/>
      <c r="SNF121" s="293"/>
      <c r="SNG121" s="293"/>
      <c r="SNH121" s="163"/>
      <c r="SNI121" s="293"/>
      <c r="SNJ121" s="924"/>
      <c r="SNK121" s="293"/>
      <c r="SNL121" s="924"/>
      <c r="SNM121" s="947"/>
      <c r="SNN121" s="1098"/>
      <c r="SNO121" s="924"/>
      <c r="SNP121" s="1095"/>
      <c r="SNQ121" s="1093"/>
      <c r="SNR121" s="293"/>
      <c r="SNS121" s="293"/>
      <c r="SNT121" s="163"/>
      <c r="SNU121" s="293"/>
      <c r="SNV121" s="924"/>
      <c r="SNW121" s="293"/>
      <c r="SNX121" s="924"/>
      <c r="SNY121" s="947"/>
      <c r="SNZ121" s="1098"/>
      <c r="SOA121" s="924"/>
      <c r="SOB121" s="1095"/>
      <c r="SOC121" s="1093"/>
      <c r="SOD121" s="293"/>
      <c r="SOE121" s="293"/>
      <c r="SOF121" s="163"/>
      <c r="SOG121" s="293"/>
      <c r="SOH121" s="924"/>
      <c r="SOI121" s="293"/>
      <c r="SOJ121" s="924"/>
      <c r="SOK121" s="947"/>
      <c r="SOL121" s="1098"/>
      <c r="SOM121" s="924"/>
      <c r="SON121" s="1095"/>
      <c r="SOO121" s="1093"/>
      <c r="SOP121" s="293"/>
      <c r="SOQ121" s="293"/>
      <c r="SOR121" s="163"/>
      <c r="SOS121" s="293"/>
      <c r="SOT121" s="924"/>
      <c r="SOU121" s="293"/>
      <c r="SOV121" s="924"/>
      <c r="SOW121" s="947"/>
      <c r="SOX121" s="1098"/>
      <c r="SOY121" s="924"/>
      <c r="SOZ121" s="1095"/>
      <c r="SPA121" s="1093"/>
      <c r="SPB121" s="293"/>
      <c r="SPC121" s="293"/>
      <c r="SPD121" s="163"/>
      <c r="SPE121" s="293"/>
      <c r="SPF121" s="924"/>
      <c r="SPG121" s="293"/>
      <c r="SPH121" s="924"/>
      <c r="SPI121" s="947"/>
      <c r="SPJ121" s="1098"/>
      <c r="SPK121" s="924"/>
      <c r="SPL121" s="1095"/>
      <c r="SPM121" s="1093"/>
      <c r="SPN121" s="293"/>
      <c r="SPO121" s="293"/>
      <c r="SPP121" s="163"/>
      <c r="SPQ121" s="293"/>
      <c r="SPR121" s="924"/>
      <c r="SPS121" s="293"/>
      <c r="SPT121" s="924"/>
      <c r="SPU121" s="947"/>
      <c r="SPV121" s="1098"/>
      <c r="SPW121" s="924"/>
      <c r="SPX121" s="1095"/>
      <c r="SPY121" s="1093"/>
      <c r="SPZ121" s="293"/>
      <c r="SQA121" s="293"/>
      <c r="SQB121" s="163"/>
      <c r="SQC121" s="293"/>
      <c r="SQD121" s="924"/>
      <c r="SQE121" s="293"/>
      <c r="SQF121" s="924"/>
      <c r="SQG121" s="947"/>
      <c r="SQH121" s="1098"/>
      <c r="SQI121" s="924"/>
      <c r="SQJ121" s="1095"/>
      <c r="SQK121" s="1093"/>
      <c r="SQL121" s="293"/>
      <c r="SQM121" s="293"/>
      <c r="SQN121" s="163"/>
      <c r="SQO121" s="293"/>
      <c r="SQP121" s="924"/>
      <c r="SQQ121" s="293"/>
      <c r="SQR121" s="924"/>
      <c r="SQS121" s="947"/>
      <c r="SQT121" s="1098"/>
      <c r="SQU121" s="924"/>
      <c r="SQV121" s="1095"/>
      <c r="SQW121" s="1093"/>
      <c r="SQX121" s="293"/>
      <c r="SQY121" s="293"/>
      <c r="SQZ121" s="163"/>
      <c r="SRA121" s="293"/>
      <c r="SRB121" s="924"/>
      <c r="SRC121" s="293"/>
      <c r="SRD121" s="924"/>
      <c r="SRE121" s="947"/>
      <c r="SRF121" s="1098"/>
      <c r="SRG121" s="924"/>
      <c r="SRH121" s="1095"/>
      <c r="SRI121" s="1093"/>
      <c r="SRJ121" s="293"/>
      <c r="SRK121" s="293"/>
      <c r="SRL121" s="163"/>
      <c r="SRM121" s="293"/>
      <c r="SRN121" s="924"/>
      <c r="SRO121" s="293"/>
      <c r="SRP121" s="924"/>
      <c r="SRQ121" s="947"/>
      <c r="SRR121" s="1098"/>
      <c r="SRS121" s="924"/>
      <c r="SRT121" s="1095"/>
      <c r="SRU121" s="1093"/>
      <c r="SRV121" s="293"/>
      <c r="SRW121" s="293"/>
      <c r="SRX121" s="163"/>
      <c r="SRY121" s="293"/>
      <c r="SRZ121" s="924"/>
      <c r="SSA121" s="293"/>
      <c r="SSB121" s="924"/>
      <c r="SSC121" s="947"/>
      <c r="SSD121" s="1098"/>
      <c r="SSE121" s="924"/>
      <c r="SSF121" s="1095"/>
      <c r="SSG121" s="1093"/>
      <c r="SSH121" s="293"/>
      <c r="SSI121" s="293"/>
      <c r="SSJ121" s="163"/>
      <c r="SSK121" s="293"/>
      <c r="SSL121" s="924"/>
      <c r="SSM121" s="293"/>
      <c r="SSN121" s="924"/>
      <c r="SSO121" s="947"/>
      <c r="SSP121" s="1098"/>
      <c r="SSQ121" s="924"/>
      <c r="SSR121" s="1095"/>
      <c r="SSS121" s="1093"/>
      <c r="SST121" s="293"/>
      <c r="SSU121" s="293"/>
      <c r="SSV121" s="163"/>
      <c r="SSW121" s="293"/>
      <c r="SSX121" s="924"/>
      <c r="SSY121" s="293"/>
      <c r="SSZ121" s="924"/>
      <c r="STA121" s="947"/>
      <c r="STB121" s="1098"/>
      <c r="STC121" s="924"/>
      <c r="STD121" s="1095"/>
      <c r="STE121" s="1093"/>
      <c r="STF121" s="293"/>
      <c r="STG121" s="293"/>
      <c r="STH121" s="163"/>
      <c r="STI121" s="293"/>
      <c r="STJ121" s="924"/>
      <c r="STK121" s="293"/>
      <c r="STL121" s="924"/>
      <c r="STM121" s="947"/>
      <c r="STN121" s="1098"/>
      <c r="STO121" s="924"/>
      <c r="STP121" s="1095"/>
      <c r="STQ121" s="1093"/>
      <c r="STR121" s="293"/>
      <c r="STS121" s="293"/>
      <c r="STT121" s="163"/>
      <c r="STU121" s="293"/>
      <c r="STV121" s="924"/>
      <c r="STW121" s="293"/>
      <c r="STX121" s="924"/>
      <c r="STY121" s="947"/>
      <c r="STZ121" s="1098"/>
      <c r="SUA121" s="924"/>
      <c r="SUB121" s="1095"/>
      <c r="SUC121" s="1093"/>
      <c r="SUD121" s="293"/>
      <c r="SUE121" s="293"/>
      <c r="SUF121" s="163"/>
      <c r="SUG121" s="293"/>
      <c r="SUH121" s="924"/>
      <c r="SUI121" s="293"/>
      <c r="SUJ121" s="924"/>
      <c r="SUK121" s="947"/>
      <c r="SUL121" s="1098"/>
      <c r="SUM121" s="924"/>
      <c r="SUN121" s="1095"/>
      <c r="SUO121" s="1093"/>
      <c r="SUP121" s="293"/>
      <c r="SUQ121" s="293"/>
      <c r="SUR121" s="163"/>
      <c r="SUS121" s="293"/>
      <c r="SUT121" s="924"/>
      <c r="SUU121" s="293"/>
      <c r="SUV121" s="924"/>
      <c r="SUW121" s="947"/>
      <c r="SUX121" s="1098"/>
      <c r="SUY121" s="924"/>
      <c r="SUZ121" s="1095"/>
      <c r="SVA121" s="1093"/>
      <c r="SVB121" s="293"/>
      <c r="SVC121" s="293"/>
      <c r="SVD121" s="163"/>
      <c r="SVE121" s="293"/>
      <c r="SVF121" s="924"/>
      <c r="SVG121" s="293"/>
      <c r="SVH121" s="924"/>
      <c r="SVI121" s="947"/>
      <c r="SVJ121" s="1098"/>
      <c r="SVK121" s="924"/>
      <c r="SVL121" s="1095"/>
      <c r="SVM121" s="1093"/>
      <c r="SVN121" s="293"/>
      <c r="SVO121" s="293"/>
      <c r="SVP121" s="163"/>
      <c r="SVQ121" s="293"/>
      <c r="SVR121" s="924"/>
      <c r="SVS121" s="293"/>
      <c r="SVT121" s="924"/>
      <c r="SVU121" s="947"/>
      <c r="SVV121" s="1098"/>
      <c r="SVW121" s="924"/>
      <c r="SVX121" s="1095"/>
      <c r="SVY121" s="1093"/>
      <c r="SVZ121" s="293"/>
      <c r="SWA121" s="293"/>
      <c r="SWB121" s="163"/>
      <c r="SWC121" s="293"/>
      <c r="SWD121" s="924"/>
      <c r="SWE121" s="293"/>
      <c r="SWF121" s="924"/>
      <c r="SWG121" s="947"/>
      <c r="SWH121" s="1098"/>
      <c r="SWI121" s="924"/>
      <c r="SWJ121" s="1095"/>
      <c r="SWK121" s="1093"/>
      <c r="SWL121" s="293"/>
      <c r="SWM121" s="293"/>
      <c r="SWN121" s="163"/>
      <c r="SWO121" s="293"/>
      <c r="SWP121" s="924"/>
      <c r="SWQ121" s="293"/>
      <c r="SWR121" s="924"/>
      <c r="SWS121" s="947"/>
      <c r="SWT121" s="1098"/>
      <c r="SWU121" s="924"/>
      <c r="SWV121" s="1095"/>
      <c r="SWW121" s="1093"/>
      <c r="SWX121" s="293"/>
      <c r="SWY121" s="293"/>
      <c r="SWZ121" s="163"/>
      <c r="SXA121" s="293"/>
      <c r="SXB121" s="924"/>
      <c r="SXC121" s="293"/>
      <c r="SXD121" s="924"/>
      <c r="SXE121" s="947"/>
      <c r="SXF121" s="1098"/>
      <c r="SXG121" s="924"/>
      <c r="SXH121" s="1095"/>
      <c r="SXI121" s="1093"/>
      <c r="SXJ121" s="293"/>
      <c r="SXK121" s="293"/>
      <c r="SXL121" s="163"/>
      <c r="SXM121" s="293"/>
      <c r="SXN121" s="924"/>
      <c r="SXO121" s="293"/>
      <c r="SXP121" s="924"/>
      <c r="SXQ121" s="947"/>
      <c r="SXR121" s="1098"/>
      <c r="SXS121" s="924"/>
      <c r="SXT121" s="1095"/>
      <c r="SXU121" s="1093"/>
      <c r="SXV121" s="293"/>
      <c r="SXW121" s="293"/>
      <c r="SXX121" s="163"/>
      <c r="SXY121" s="293"/>
      <c r="SXZ121" s="924"/>
      <c r="SYA121" s="293"/>
      <c r="SYB121" s="924"/>
      <c r="SYC121" s="947"/>
      <c r="SYD121" s="1098"/>
      <c r="SYE121" s="924"/>
      <c r="SYF121" s="1095"/>
      <c r="SYG121" s="1093"/>
      <c r="SYH121" s="293"/>
      <c r="SYI121" s="293"/>
      <c r="SYJ121" s="163"/>
      <c r="SYK121" s="293"/>
      <c r="SYL121" s="924"/>
      <c r="SYM121" s="293"/>
      <c r="SYN121" s="924"/>
      <c r="SYO121" s="947"/>
      <c r="SYP121" s="1098"/>
      <c r="SYQ121" s="924"/>
      <c r="SYR121" s="1095"/>
      <c r="SYS121" s="1093"/>
      <c r="SYT121" s="293"/>
      <c r="SYU121" s="293"/>
      <c r="SYV121" s="163"/>
      <c r="SYW121" s="293"/>
      <c r="SYX121" s="924"/>
      <c r="SYY121" s="293"/>
      <c r="SYZ121" s="924"/>
      <c r="SZA121" s="947"/>
      <c r="SZB121" s="1098"/>
      <c r="SZC121" s="924"/>
      <c r="SZD121" s="1095"/>
      <c r="SZE121" s="1093"/>
      <c r="SZF121" s="293"/>
      <c r="SZG121" s="293"/>
      <c r="SZH121" s="163"/>
      <c r="SZI121" s="293"/>
      <c r="SZJ121" s="924"/>
      <c r="SZK121" s="293"/>
      <c r="SZL121" s="924"/>
      <c r="SZM121" s="947"/>
      <c r="SZN121" s="1098"/>
      <c r="SZO121" s="924"/>
      <c r="SZP121" s="1095"/>
      <c r="SZQ121" s="1093"/>
      <c r="SZR121" s="293"/>
      <c r="SZS121" s="293"/>
      <c r="SZT121" s="163"/>
      <c r="SZU121" s="293"/>
      <c r="SZV121" s="924"/>
      <c r="SZW121" s="293"/>
      <c r="SZX121" s="924"/>
      <c r="SZY121" s="947"/>
      <c r="SZZ121" s="1098"/>
      <c r="TAA121" s="924"/>
      <c r="TAB121" s="1095"/>
      <c r="TAC121" s="1093"/>
      <c r="TAD121" s="293"/>
      <c r="TAE121" s="293"/>
      <c r="TAF121" s="163"/>
      <c r="TAG121" s="293"/>
      <c r="TAH121" s="924"/>
      <c r="TAI121" s="293"/>
      <c r="TAJ121" s="924"/>
      <c r="TAK121" s="947"/>
      <c r="TAL121" s="1098"/>
      <c r="TAM121" s="924"/>
      <c r="TAN121" s="1095"/>
      <c r="TAO121" s="1093"/>
      <c r="TAP121" s="293"/>
      <c r="TAQ121" s="293"/>
      <c r="TAR121" s="163"/>
      <c r="TAS121" s="293"/>
      <c r="TAT121" s="924"/>
      <c r="TAU121" s="293"/>
      <c r="TAV121" s="924"/>
      <c r="TAW121" s="947"/>
      <c r="TAX121" s="1098"/>
      <c r="TAY121" s="924"/>
      <c r="TAZ121" s="1095"/>
      <c r="TBA121" s="1093"/>
      <c r="TBB121" s="293"/>
      <c r="TBC121" s="293"/>
      <c r="TBD121" s="163"/>
      <c r="TBE121" s="293"/>
      <c r="TBF121" s="924"/>
      <c r="TBG121" s="293"/>
      <c r="TBH121" s="924"/>
      <c r="TBI121" s="947"/>
      <c r="TBJ121" s="1098"/>
      <c r="TBK121" s="924"/>
      <c r="TBL121" s="1095"/>
      <c r="TBM121" s="1093"/>
      <c r="TBN121" s="293"/>
      <c r="TBO121" s="293"/>
      <c r="TBP121" s="163"/>
      <c r="TBQ121" s="293"/>
      <c r="TBR121" s="924"/>
      <c r="TBS121" s="293"/>
      <c r="TBT121" s="924"/>
      <c r="TBU121" s="947"/>
      <c r="TBV121" s="1098"/>
      <c r="TBW121" s="924"/>
      <c r="TBX121" s="1095"/>
      <c r="TBY121" s="1093"/>
      <c r="TBZ121" s="293"/>
      <c r="TCA121" s="293"/>
      <c r="TCB121" s="163"/>
      <c r="TCC121" s="293"/>
      <c r="TCD121" s="924"/>
      <c r="TCE121" s="293"/>
      <c r="TCF121" s="924"/>
      <c r="TCG121" s="947"/>
      <c r="TCH121" s="1098"/>
      <c r="TCI121" s="924"/>
      <c r="TCJ121" s="1095"/>
      <c r="TCK121" s="1093"/>
      <c r="TCL121" s="293"/>
      <c r="TCM121" s="293"/>
      <c r="TCN121" s="163"/>
      <c r="TCO121" s="293"/>
      <c r="TCP121" s="924"/>
      <c r="TCQ121" s="293"/>
      <c r="TCR121" s="924"/>
      <c r="TCS121" s="947"/>
      <c r="TCT121" s="1098"/>
      <c r="TCU121" s="924"/>
      <c r="TCV121" s="1095"/>
      <c r="TCW121" s="1093"/>
      <c r="TCX121" s="293"/>
      <c r="TCY121" s="293"/>
      <c r="TCZ121" s="163"/>
      <c r="TDA121" s="293"/>
      <c r="TDB121" s="924"/>
      <c r="TDC121" s="293"/>
      <c r="TDD121" s="924"/>
      <c r="TDE121" s="947"/>
      <c r="TDF121" s="1098"/>
      <c r="TDG121" s="924"/>
      <c r="TDH121" s="1095"/>
      <c r="TDI121" s="1093"/>
      <c r="TDJ121" s="293"/>
      <c r="TDK121" s="293"/>
      <c r="TDL121" s="163"/>
      <c r="TDM121" s="293"/>
      <c r="TDN121" s="924"/>
      <c r="TDO121" s="293"/>
      <c r="TDP121" s="924"/>
      <c r="TDQ121" s="947"/>
      <c r="TDR121" s="1098"/>
      <c r="TDS121" s="924"/>
      <c r="TDT121" s="1095"/>
      <c r="TDU121" s="1093"/>
      <c r="TDV121" s="293"/>
      <c r="TDW121" s="293"/>
      <c r="TDX121" s="163"/>
      <c r="TDY121" s="293"/>
      <c r="TDZ121" s="924"/>
      <c r="TEA121" s="293"/>
      <c r="TEB121" s="924"/>
      <c r="TEC121" s="947"/>
      <c r="TED121" s="1098"/>
      <c r="TEE121" s="924"/>
      <c r="TEF121" s="1095"/>
      <c r="TEG121" s="1093"/>
      <c r="TEH121" s="293"/>
      <c r="TEI121" s="293"/>
      <c r="TEJ121" s="163"/>
      <c r="TEK121" s="293"/>
      <c r="TEL121" s="924"/>
      <c r="TEM121" s="293"/>
      <c r="TEN121" s="924"/>
      <c r="TEO121" s="947"/>
      <c r="TEP121" s="1098"/>
      <c r="TEQ121" s="924"/>
      <c r="TER121" s="1095"/>
      <c r="TES121" s="1093"/>
      <c r="TET121" s="293"/>
      <c r="TEU121" s="293"/>
      <c r="TEV121" s="163"/>
      <c r="TEW121" s="293"/>
      <c r="TEX121" s="924"/>
      <c r="TEY121" s="293"/>
      <c r="TEZ121" s="924"/>
      <c r="TFA121" s="947"/>
      <c r="TFB121" s="1098"/>
      <c r="TFC121" s="924"/>
      <c r="TFD121" s="1095"/>
      <c r="TFE121" s="1093"/>
      <c r="TFF121" s="293"/>
      <c r="TFG121" s="293"/>
      <c r="TFH121" s="163"/>
      <c r="TFI121" s="293"/>
      <c r="TFJ121" s="924"/>
      <c r="TFK121" s="293"/>
      <c r="TFL121" s="924"/>
      <c r="TFM121" s="947"/>
      <c r="TFN121" s="1098"/>
      <c r="TFO121" s="924"/>
      <c r="TFP121" s="1095"/>
      <c r="TFQ121" s="1093"/>
      <c r="TFR121" s="293"/>
      <c r="TFS121" s="293"/>
      <c r="TFT121" s="163"/>
      <c r="TFU121" s="293"/>
      <c r="TFV121" s="924"/>
      <c r="TFW121" s="293"/>
      <c r="TFX121" s="924"/>
      <c r="TFY121" s="947"/>
      <c r="TFZ121" s="1098"/>
      <c r="TGA121" s="924"/>
      <c r="TGB121" s="1095"/>
      <c r="TGC121" s="1093"/>
      <c r="TGD121" s="293"/>
      <c r="TGE121" s="293"/>
      <c r="TGF121" s="163"/>
      <c r="TGG121" s="293"/>
      <c r="TGH121" s="924"/>
      <c r="TGI121" s="293"/>
      <c r="TGJ121" s="924"/>
      <c r="TGK121" s="947"/>
      <c r="TGL121" s="1098"/>
      <c r="TGM121" s="924"/>
      <c r="TGN121" s="1095"/>
      <c r="TGO121" s="1093"/>
      <c r="TGP121" s="293"/>
      <c r="TGQ121" s="293"/>
      <c r="TGR121" s="163"/>
      <c r="TGS121" s="293"/>
      <c r="TGT121" s="924"/>
      <c r="TGU121" s="293"/>
      <c r="TGV121" s="924"/>
      <c r="TGW121" s="947"/>
      <c r="TGX121" s="1098"/>
      <c r="TGY121" s="924"/>
      <c r="TGZ121" s="1095"/>
      <c r="THA121" s="1093"/>
      <c r="THB121" s="293"/>
      <c r="THC121" s="293"/>
      <c r="THD121" s="163"/>
      <c r="THE121" s="293"/>
      <c r="THF121" s="924"/>
      <c r="THG121" s="293"/>
      <c r="THH121" s="924"/>
      <c r="THI121" s="947"/>
      <c r="THJ121" s="1098"/>
      <c r="THK121" s="924"/>
      <c r="THL121" s="1095"/>
      <c r="THM121" s="1093"/>
      <c r="THN121" s="293"/>
      <c r="THO121" s="293"/>
      <c r="THP121" s="163"/>
      <c r="THQ121" s="293"/>
      <c r="THR121" s="924"/>
      <c r="THS121" s="293"/>
      <c r="THT121" s="924"/>
      <c r="THU121" s="947"/>
      <c r="THV121" s="1098"/>
      <c r="THW121" s="924"/>
      <c r="THX121" s="1095"/>
      <c r="THY121" s="1093"/>
      <c r="THZ121" s="293"/>
      <c r="TIA121" s="293"/>
      <c r="TIB121" s="163"/>
      <c r="TIC121" s="293"/>
      <c r="TID121" s="924"/>
      <c r="TIE121" s="293"/>
      <c r="TIF121" s="924"/>
      <c r="TIG121" s="947"/>
      <c r="TIH121" s="1098"/>
      <c r="TII121" s="924"/>
      <c r="TIJ121" s="1095"/>
      <c r="TIK121" s="1093"/>
      <c r="TIL121" s="293"/>
      <c r="TIM121" s="293"/>
      <c r="TIN121" s="163"/>
      <c r="TIO121" s="293"/>
      <c r="TIP121" s="924"/>
      <c r="TIQ121" s="293"/>
      <c r="TIR121" s="924"/>
      <c r="TIS121" s="947"/>
      <c r="TIT121" s="1098"/>
      <c r="TIU121" s="924"/>
      <c r="TIV121" s="1095"/>
      <c r="TIW121" s="1093"/>
      <c r="TIX121" s="293"/>
      <c r="TIY121" s="293"/>
      <c r="TIZ121" s="163"/>
      <c r="TJA121" s="293"/>
      <c r="TJB121" s="924"/>
      <c r="TJC121" s="293"/>
      <c r="TJD121" s="924"/>
      <c r="TJE121" s="947"/>
      <c r="TJF121" s="1098"/>
      <c r="TJG121" s="924"/>
      <c r="TJH121" s="1095"/>
      <c r="TJI121" s="1093"/>
      <c r="TJJ121" s="293"/>
      <c r="TJK121" s="293"/>
      <c r="TJL121" s="163"/>
      <c r="TJM121" s="293"/>
      <c r="TJN121" s="924"/>
      <c r="TJO121" s="293"/>
      <c r="TJP121" s="924"/>
      <c r="TJQ121" s="947"/>
      <c r="TJR121" s="1098"/>
      <c r="TJS121" s="924"/>
      <c r="TJT121" s="1095"/>
      <c r="TJU121" s="1093"/>
      <c r="TJV121" s="293"/>
      <c r="TJW121" s="293"/>
      <c r="TJX121" s="163"/>
      <c r="TJY121" s="293"/>
      <c r="TJZ121" s="924"/>
      <c r="TKA121" s="293"/>
      <c r="TKB121" s="924"/>
      <c r="TKC121" s="947"/>
      <c r="TKD121" s="1098"/>
      <c r="TKE121" s="924"/>
      <c r="TKF121" s="1095"/>
      <c r="TKG121" s="1093"/>
      <c r="TKH121" s="293"/>
      <c r="TKI121" s="293"/>
      <c r="TKJ121" s="163"/>
      <c r="TKK121" s="293"/>
      <c r="TKL121" s="924"/>
      <c r="TKM121" s="293"/>
      <c r="TKN121" s="924"/>
      <c r="TKO121" s="947"/>
      <c r="TKP121" s="1098"/>
      <c r="TKQ121" s="924"/>
      <c r="TKR121" s="1095"/>
      <c r="TKS121" s="1093"/>
      <c r="TKT121" s="293"/>
      <c r="TKU121" s="293"/>
      <c r="TKV121" s="163"/>
      <c r="TKW121" s="293"/>
      <c r="TKX121" s="924"/>
      <c r="TKY121" s="293"/>
      <c r="TKZ121" s="924"/>
      <c r="TLA121" s="947"/>
      <c r="TLB121" s="1098"/>
      <c r="TLC121" s="924"/>
      <c r="TLD121" s="1095"/>
      <c r="TLE121" s="1093"/>
      <c r="TLF121" s="293"/>
      <c r="TLG121" s="293"/>
      <c r="TLH121" s="163"/>
      <c r="TLI121" s="293"/>
      <c r="TLJ121" s="924"/>
      <c r="TLK121" s="293"/>
      <c r="TLL121" s="924"/>
      <c r="TLM121" s="947"/>
      <c r="TLN121" s="1098"/>
      <c r="TLO121" s="924"/>
      <c r="TLP121" s="1095"/>
      <c r="TLQ121" s="1093"/>
      <c r="TLR121" s="293"/>
      <c r="TLS121" s="293"/>
      <c r="TLT121" s="163"/>
      <c r="TLU121" s="293"/>
      <c r="TLV121" s="924"/>
      <c r="TLW121" s="293"/>
      <c r="TLX121" s="924"/>
      <c r="TLY121" s="947"/>
      <c r="TLZ121" s="1098"/>
      <c r="TMA121" s="924"/>
      <c r="TMB121" s="1095"/>
      <c r="TMC121" s="1093"/>
      <c r="TMD121" s="293"/>
      <c r="TME121" s="293"/>
      <c r="TMF121" s="163"/>
      <c r="TMG121" s="293"/>
      <c r="TMH121" s="924"/>
      <c r="TMI121" s="293"/>
      <c r="TMJ121" s="924"/>
      <c r="TMK121" s="947"/>
      <c r="TML121" s="1098"/>
      <c r="TMM121" s="924"/>
      <c r="TMN121" s="1095"/>
      <c r="TMO121" s="1093"/>
      <c r="TMP121" s="293"/>
      <c r="TMQ121" s="293"/>
      <c r="TMR121" s="163"/>
      <c r="TMS121" s="293"/>
      <c r="TMT121" s="924"/>
      <c r="TMU121" s="293"/>
      <c r="TMV121" s="924"/>
      <c r="TMW121" s="947"/>
      <c r="TMX121" s="1098"/>
      <c r="TMY121" s="924"/>
      <c r="TMZ121" s="1095"/>
      <c r="TNA121" s="1093"/>
      <c r="TNB121" s="293"/>
      <c r="TNC121" s="293"/>
      <c r="TND121" s="163"/>
      <c r="TNE121" s="293"/>
      <c r="TNF121" s="924"/>
      <c r="TNG121" s="293"/>
      <c r="TNH121" s="924"/>
      <c r="TNI121" s="947"/>
      <c r="TNJ121" s="1098"/>
      <c r="TNK121" s="924"/>
      <c r="TNL121" s="1095"/>
      <c r="TNM121" s="1093"/>
      <c r="TNN121" s="293"/>
      <c r="TNO121" s="293"/>
      <c r="TNP121" s="163"/>
      <c r="TNQ121" s="293"/>
      <c r="TNR121" s="924"/>
      <c r="TNS121" s="293"/>
      <c r="TNT121" s="924"/>
      <c r="TNU121" s="947"/>
      <c r="TNV121" s="1098"/>
      <c r="TNW121" s="924"/>
      <c r="TNX121" s="1095"/>
      <c r="TNY121" s="1093"/>
      <c r="TNZ121" s="293"/>
      <c r="TOA121" s="293"/>
      <c r="TOB121" s="163"/>
      <c r="TOC121" s="293"/>
      <c r="TOD121" s="924"/>
      <c r="TOE121" s="293"/>
      <c r="TOF121" s="924"/>
      <c r="TOG121" s="947"/>
      <c r="TOH121" s="1098"/>
      <c r="TOI121" s="924"/>
      <c r="TOJ121" s="1095"/>
      <c r="TOK121" s="1093"/>
      <c r="TOL121" s="293"/>
      <c r="TOM121" s="293"/>
      <c r="TON121" s="163"/>
      <c r="TOO121" s="293"/>
      <c r="TOP121" s="924"/>
      <c r="TOQ121" s="293"/>
      <c r="TOR121" s="924"/>
      <c r="TOS121" s="947"/>
      <c r="TOT121" s="1098"/>
      <c r="TOU121" s="924"/>
      <c r="TOV121" s="1095"/>
      <c r="TOW121" s="1093"/>
      <c r="TOX121" s="293"/>
      <c r="TOY121" s="293"/>
      <c r="TOZ121" s="163"/>
      <c r="TPA121" s="293"/>
      <c r="TPB121" s="924"/>
      <c r="TPC121" s="293"/>
      <c r="TPD121" s="924"/>
      <c r="TPE121" s="947"/>
      <c r="TPF121" s="1098"/>
      <c r="TPG121" s="924"/>
      <c r="TPH121" s="1095"/>
      <c r="TPI121" s="1093"/>
      <c r="TPJ121" s="293"/>
      <c r="TPK121" s="293"/>
      <c r="TPL121" s="163"/>
      <c r="TPM121" s="293"/>
      <c r="TPN121" s="924"/>
      <c r="TPO121" s="293"/>
      <c r="TPP121" s="924"/>
      <c r="TPQ121" s="947"/>
      <c r="TPR121" s="1098"/>
      <c r="TPS121" s="924"/>
      <c r="TPT121" s="1095"/>
      <c r="TPU121" s="1093"/>
      <c r="TPV121" s="293"/>
      <c r="TPW121" s="293"/>
      <c r="TPX121" s="163"/>
      <c r="TPY121" s="293"/>
      <c r="TPZ121" s="924"/>
      <c r="TQA121" s="293"/>
      <c r="TQB121" s="924"/>
      <c r="TQC121" s="947"/>
      <c r="TQD121" s="1098"/>
      <c r="TQE121" s="924"/>
      <c r="TQF121" s="1095"/>
      <c r="TQG121" s="1093"/>
      <c r="TQH121" s="293"/>
      <c r="TQI121" s="293"/>
      <c r="TQJ121" s="163"/>
      <c r="TQK121" s="293"/>
      <c r="TQL121" s="924"/>
      <c r="TQM121" s="293"/>
      <c r="TQN121" s="924"/>
      <c r="TQO121" s="947"/>
      <c r="TQP121" s="1098"/>
      <c r="TQQ121" s="924"/>
      <c r="TQR121" s="1095"/>
      <c r="TQS121" s="1093"/>
      <c r="TQT121" s="293"/>
      <c r="TQU121" s="293"/>
      <c r="TQV121" s="163"/>
      <c r="TQW121" s="293"/>
      <c r="TQX121" s="924"/>
      <c r="TQY121" s="293"/>
      <c r="TQZ121" s="924"/>
      <c r="TRA121" s="947"/>
      <c r="TRB121" s="1098"/>
      <c r="TRC121" s="924"/>
      <c r="TRD121" s="1095"/>
      <c r="TRE121" s="1093"/>
      <c r="TRF121" s="293"/>
      <c r="TRG121" s="293"/>
      <c r="TRH121" s="163"/>
      <c r="TRI121" s="293"/>
      <c r="TRJ121" s="924"/>
      <c r="TRK121" s="293"/>
      <c r="TRL121" s="924"/>
      <c r="TRM121" s="947"/>
      <c r="TRN121" s="1098"/>
      <c r="TRO121" s="924"/>
      <c r="TRP121" s="1095"/>
      <c r="TRQ121" s="1093"/>
      <c r="TRR121" s="293"/>
      <c r="TRS121" s="293"/>
      <c r="TRT121" s="163"/>
      <c r="TRU121" s="293"/>
      <c r="TRV121" s="924"/>
      <c r="TRW121" s="293"/>
      <c r="TRX121" s="924"/>
      <c r="TRY121" s="947"/>
      <c r="TRZ121" s="1098"/>
      <c r="TSA121" s="924"/>
      <c r="TSB121" s="1095"/>
      <c r="TSC121" s="1093"/>
      <c r="TSD121" s="293"/>
      <c r="TSE121" s="293"/>
      <c r="TSF121" s="163"/>
      <c r="TSG121" s="293"/>
      <c r="TSH121" s="924"/>
      <c r="TSI121" s="293"/>
      <c r="TSJ121" s="924"/>
      <c r="TSK121" s="947"/>
      <c r="TSL121" s="1098"/>
      <c r="TSM121" s="924"/>
      <c r="TSN121" s="1095"/>
      <c r="TSO121" s="1093"/>
      <c r="TSP121" s="293"/>
      <c r="TSQ121" s="293"/>
      <c r="TSR121" s="163"/>
      <c r="TSS121" s="293"/>
      <c r="TST121" s="924"/>
      <c r="TSU121" s="293"/>
      <c r="TSV121" s="924"/>
      <c r="TSW121" s="947"/>
      <c r="TSX121" s="1098"/>
      <c r="TSY121" s="924"/>
      <c r="TSZ121" s="1095"/>
      <c r="TTA121" s="1093"/>
      <c r="TTB121" s="293"/>
      <c r="TTC121" s="293"/>
      <c r="TTD121" s="163"/>
      <c r="TTE121" s="293"/>
      <c r="TTF121" s="924"/>
      <c r="TTG121" s="293"/>
      <c r="TTH121" s="924"/>
      <c r="TTI121" s="947"/>
      <c r="TTJ121" s="1098"/>
      <c r="TTK121" s="924"/>
      <c r="TTL121" s="1095"/>
      <c r="TTM121" s="1093"/>
      <c r="TTN121" s="293"/>
      <c r="TTO121" s="293"/>
      <c r="TTP121" s="163"/>
      <c r="TTQ121" s="293"/>
      <c r="TTR121" s="924"/>
      <c r="TTS121" s="293"/>
      <c r="TTT121" s="924"/>
      <c r="TTU121" s="947"/>
      <c r="TTV121" s="1098"/>
      <c r="TTW121" s="924"/>
      <c r="TTX121" s="1095"/>
      <c r="TTY121" s="1093"/>
      <c r="TTZ121" s="293"/>
      <c r="TUA121" s="293"/>
      <c r="TUB121" s="163"/>
      <c r="TUC121" s="293"/>
      <c r="TUD121" s="924"/>
      <c r="TUE121" s="293"/>
      <c r="TUF121" s="924"/>
      <c r="TUG121" s="947"/>
      <c r="TUH121" s="1098"/>
      <c r="TUI121" s="924"/>
      <c r="TUJ121" s="1095"/>
      <c r="TUK121" s="1093"/>
      <c r="TUL121" s="293"/>
      <c r="TUM121" s="293"/>
      <c r="TUN121" s="163"/>
      <c r="TUO121" s="293"/>
      <c r="TUP121" s="924"/>
      <c r="TUQ121" s="293"/>
      <c r="TUR121" s="924"/>
      <c r="TUS121" s="947"/>
      <c r="TUT121" s="1098"/>
      <c r="TUU121" s="924"/>
      <c r="TUV121" s="1095"/>
      <c r="TUW121" s="1093"/>
      <c r="TUX121" s="293"/>
      <c r="TUY121" s="293"/>
      <c r="TUZ121" s="163"/>
      <c r="TVA121" s="293"/>
      <c r="TVB121" s="924"/>
      <c r="TVC121" s="293"/>
      <c r="TVD121" s="924"/>
      <c r="TVE121" s="947"/>
      <c r="TVF121" s="1098"/>
      <c r="TVG121" s="924"/>
      <c r="TVH121" s="1095"/>
      <c r="TVI121" s="1093"/>
      <c r="TVJ121" s="293"/>
      <c r="TVK121" s="293"/>
      <c r="TVL121" s="163"/>
      <c r="TVM121" s="293"/>
      <c r="TVN121" s="924"/>
      <c r="TVO121" s="293"/>
      <c r="TVP121" s="924"/>
      <c r="TVQ121" s="947"/>
      <c r="TVR121" s="1098"/>
      <c r="TVS121" s="924"/>
      <c r="TVT121" s="1095"/>
      <c r="TVU121" s="1093"/>
      <c r="TVV121" s="293"/>
      <c r="TVW121" s="293"/>
      <c r="TVX121" s="163"/>
      <c r="TVY121" s="293"/>
      <c r="TVZ121" s="924"/>
      <c r="TWA121" s="293"/>
      <c r="TWB121" s="924"/>
      <c r="TWC121" s="947"/>
      <c r="TWD121" s="1098"/>
      <c r="TWE121" s="924"/>
      <c r="TWF121" s="1095"/>
      <c r="TWG121" s="1093"/>
      <c r="TWH121" s="293"/>
      <c r="TWI121" s="293"/>
      <c r="TWJ121" s="163"/>
      <c r="TWK121" s="293"/>
      <c r="TWL121" s="924"/>
      <c r="TWM121" s="293"/>
      <c r="TWN121" s="924"/>
      <c r="TWO121" s="947"/>
      <c r="TWP121" s="1098"/>
      <c r="TWQ121" s="924"/>
      <c r="TWR121" s="1095"/>
      <c r="TWS121" s="1093"/>
      <c r="TWT121" s="293"/>
      <c r="TWU121" s="293"/>
      <c r="TWV121" s="163"/>
      <c r="TWW121" s="293"/>
      <c r="TWX121" s="924"/>
      <c r="TWY121" s="293"/>
      <c r="TWZ121" s="924"/>
      <c r="TXA121" s="947"/>
      <c r="TXB121" s="1098"/>
      <c r="TXC121" s="924"/>
      <c r="TXD121" s="1095"/>
      <c r="TXE121" s="1093"/>
      <c r="TXF121" s="293"/>
      <c r="TXG121" s="293"/>
      <c r="TXH121" s="163"/>
      <c r="TXI121" s="293"/>
      <c r="TXJ121" s="924"/>
      <c r="TXK121" s="293"/>
      <c r="TXL121" s="924"/>
      <c r="TXM121" s="947"/>
      <c r="TXN121" s="1098"/>
      <c r="TXO121" s="924"/>
      <c r="TXP121" s="1095"/>
      <c r="TXQ121" s="1093"/>
      <c r="TXR121" s="293"/>
      <c r="TXS121" s="293"/>
      <c r="TXT121" s="163"/>
      <c r="TXU121" s="293"/>
      <c r="TXV121" s="924"/>
      <c r="TXW121" s="293"/>
      <c r="TXX121" s="924"/>
      <c r="TXY121" s="947"/>
      <c r="TXZ121" s="1098"/>
      <c r="TYA121" s="924"/>
      <c r="TYB121" s="1095"/>
      <c r="TYC121" s="1093"/>
      <c r="TYD121" s="293"/>
      <c r="TYE121" s="293"/>
      <c r="TYF121" s="163"/>
      <c r="TYG121" s="293"/>
      <c r="TYH121" s="924"/>
      <c r="TYI121" s="293"/>
      <c r="TYJ121" s="924"/>
      <c r="TYK121" s="947"/>
      <c r="TYL121" s="1098"/>
      <c r="TYM121" s="924"/>
      <c r="TYN121" s="1095"/>
      <c r="TYO121" s="1093"/>
      <c r="TYP121" s="293"/>
      <c r="TYQ121" s="293"/>
      <c r="TYR121" s="163"/>
      <c r="TYS121" s="293"/>
      <c r="TYT121" s="924"/>
      <c r="TYU121" s="293"/>
      <c r="TYV121" s="924"/>
      <c r="TYW121" s="947"/>
      <c r="TYX121" s="1098"/>
      <c r="TYY121" s="924"/>
      <c r="TYZ121" s="1095"/>
      <c r="TZA121" s="1093"/>
      <c r="TZB121" s="293"/>
      <c r="TZC121" s="293"/>
      <c r="TZD121" s="163"/>
      <c r="TZE121" s="293"/>
      <c r="TZF121" s="924"/>
      <c r="TZG121" s="293"/>
      <c r="TZH121" s="924"/>
      <c r="TZI121" s="947"/>
      <c r="TZJ121" s="1098"/>
      <c r="TZK121" s="924"/>
      <c r="TZL121" s="1095"/>
      <c r="TZM121" s="1093"/>
      <c r="TZN121" s="293"/>
      <c r="TZO121" s="293"/>
      <c r="TZP121" s="163"/>
      <c r="TZQ121" s="293"/>
      <c r="TZR121" s="924"/>
      <c r="TZS121" s="293"/>
      <c r="TZT121" s="924"/>
      <c r="TZU121" s="947"/>
      <c r="TZV121" s="1098"/>
      <c r="TZW121" s="924"/>
      <c r="TZX121" s="1095"/>
      <c r="TZY121" s="1093"/>
      <c r="TZZ121" s="293"/>
      <c r="UAA121" s="293"/>
      <c r="UAB121" s="163"/>
      <c r="UAC121" s="293"/>
      <c r="UAD121" s="924"/>
      <c r="UAE121" s="293"/>
      <c r="UAF121" s="924"/>
      <c r="UAG121" s="947"/>
      <c r="UAH121" s="1098"/>
      <c r="UAI121" s="924"/>
      <c r="UAJ121" s="1095"/>
      <c r="UAK121" s="1093"/>
      <c r="UAL121" s="293"/>
      <c r="UAM121" s="293"/>
      <c r="UAN121" s="163"/>
      <c r="UAO121" s="293"/>
      <c r="UAP121" s="924"/>
      <c r="UAQ121" s="293"/>
      <c r="UAR121" s="924"/>
      <c r="UAS121" s="947"/>
      <c r="UAT121" s="1098"/>
      <c r="UAU121" s="924"/>
      <c r="UAV121" s="1095"/>
      <c r="UAW121" s="1093"/>
      <c r="UAX121" s="293"/>
      <c r="UAY121" s="293"/>
      <c r="UAZ121" s="163"/>
      <c r="UBA121" s="293"/>
      <c r="UBB121" s="924"/>
      <c r="UBC121" s="293"/>
      <c r="UBD121" s="924"/>
      <c r="UBE121" s="947"/>
      <c r="UBF121" s="1098"/>
      <c r="UBG121" s="924"/>
      <c r="UBH121" s="1095"/>
      <c r="UBI121" s="1093"/>
      <c r="UBJ121" s="293"/>
      <c r="UBK121" s="293"/>
      <c r="UBL121" s="163"/>
      <c r="UBM121" s="293"/>
      <c r="UBN121" s="924"/>
      <c r="UBO121" s="293"/>
      <c r="UBP121" s="924"/>
      <c r="UBQ121" s="947"/>
      <c r="UBR121" s="1098"/>
      <c r="UBS121" s="924"/>
      <c r="UBT121" s="1095"/>
      <c r="UBU121" s="1093"/>
      <c r="UBV121" s="293"/>
      <c r="UBW121" s="293"/>
      <c r="UBX121" s="163"/>
      <c r="UBY121" s="293"/>
      <c r="UBZ121" s="924"/>
      <c r="UCA121" s="293"/>
      <c r="UCB121" s="924"/>
      <c r="UCC121" s="947"/>
      <c r="UCD121" s="1098"/>
      <c r="UCE121" s="924"/>
      <c r="UCF121" s="1095"/>
      <c r="UCG121" s="1093"/>
      <c r="UCH121" s="293"/>
      <c r="UCI121" s="293"/>
      <c r="UCJ121" s="163"/>
      <c r="UCK121" s="293"/>
      <c r="UCL121" s="924"/>
      <c r="UCM121" s="293"/>
      <c r="UCN121" s="924"/>
      <c r="UCO121" s="947"/>
      <c r="UCP121" s="1098"/>
      <c r="UCQ121" s="924"/>
      <c r="UCR121" s="1095"/>
      <c r="UCS121" s="1093"/>
      <c r="UCT121" s="293"/>
      <c r="UCU121" s="293"/>
      <c r="UCV121" s="163"/>
      <c r="UCW121" s="293"/>
      <c r="UCX121" s="924"/>
      <c r="UCY121" s="293"/>
      <c r="UCZ121" s="924"/>
      <c r="UDA121" s="947"/>
      <c r="UDB121" s="1098"/>
      <c r="UDC121" s="924"/>
      <c r="UDD121" s="1095"/>
      <c r="UDE121" s="1093"/>
      <c r="UDF121" s="293"/>
      <c r="UDG121" s="293"/>
      <c r="UDH121" s="163"/>
      <c r="UDI121" s="293"/>
      <c r="UDJ121" s="924"/>
      <c r="UDK121" s="293"/>
      <c r="UDL121" s="924"/>
      <c r="UDM121" s="947"/>
      <c r="UDN121" s="1098"/>
      <c r="UDO121" s="924"/>
      <c r="UDP121" s="1095"/>
      <c r="UDQ121" s="1093"/>
      <c r="UDR121" s="293"/>
      <c r="UDS121" s="293"/>
      <c r="UDT121" s="163"/>
      <c r="UDU121" s="293"/>
      <c r="UDV121" s="924"/>
      <c r="UDW121" s="293"/>
      <c r="UDX121" s="924"/>
      <c r="UDY121" s="947"/>
      <c r="UDZ121" s="1098"/>
      <c r="UEA121" s="924"/>
      <c r="UEB121" s="1095"/>
      <c r="UEC121" s="1093"/>
      <c r="UED121" s="293"/>
      <c r="UEE121" s="293"/>
      <c r="UEF121" s="163"/>
      <c r="UEG121" s="293"/>
      <c r="UEH121" s="924"/>
      <c r="UEI121" s="293"/>
      <c r="UEJ121" s="924"/>
      <c r="UEK121" s="947"/>
      <c r="UEL121" s="1098"/>
      <c r="UEM121" s="924"/>
      <c r="UEN121" s="1095"/>
      <c r="UEO121" s="1093"/>
      <c r="UEP121" s="293"/>
      <c r="UEQ121" s="293"/>
      <c r="UER121" s="163"/>
      <c r="UES121" s="293"/>
      <c r="UET121" s="924"/>
      <c r="UEU121" s="293"/>
      <c r="UEV121" s="924"/>
      <c r="UEW121" s="947"/>
      <c r="UEX121" s="1098"/>
      <c r="UEY121" s="924"/>
      <c r="UEZ121" s="1095"/>
      <c r="UFA121" s="1093"/>
      <c r="UFB121" s="293"/>
      <c r="UFC121" s="293"/>
      <c r="UFD121" s="163"/>
      <c r="UFE121" s="293"/>
      <c r="UFF121" s="924"/>
      <c r="UFG121" s="293"/>
      <c r="UFH121" s="924"/>
      <c r="UFI121" s="947"/>
      <c r="UFJ121" s="1098"/>
      <c r="UFK121" s="924"/>
      <c r="UFL121" s="1095"/>
      <c r="UFM121" s="1093"/>
      <c r="UFN121" s="293"/>
      <c r="UFO121" s="293"/>
      <c r="UFP121" s="163"/>
      <c r="UFQ121" s="293"/>
      <c r="UFR121" s="924"/>
      <c r="UFS121" s="293"/>
      <c r="UFT121" s="924"/>
      <c r="UFU121" s="947"/>
      <c r="UFV121" s="1098"/>
      <c r="UFW121" s="924"/>
      <c r="UFX121" s="1095"/>
      <c r="UFY121" s="1093"/>
      <c r="UFZ121" s="293"/>
      <c r="UGA121" s="293"/>
      <c r="UGB121" s="163"/>
      <c r="UGC121" s="293"/>
      <c r="UGD121" s="924"/>
      <c r="UGE121" s="293"/>
      <c r="UGF121" s="924"/>
      <c r="UGG121" s="947"/>
      <c r="UGH121" s="1098"/>
      <c r="UGI121" s="924"/>
      <c r="UGJ121" s="1095"/>
      <c r="UGK121" s="1093"/>
      <c r="UGL121" s="293"/>
      <c r="UGM121" s="293"/>
      <c r="UGN121" s="163"/>
      <c r="UGO121" s="293"/>
      <c r="UGP121" s="924"/>
      <c r="UGQ121" s="293"/>
      <c r="UGR121" s="924"/>
      <c r="UGS121" s="947"/>
      <c r="UGT121" s="1098"/>
      <c r="UGU121" s="924"/>
      <c r="UGV121" s="1095"/>
      <c r="UGW121" s="1093"/>
      <c r="UGX121" s="293"/>
      <c r="UGY121" s="293"/>
      <c r="UGZ121" s="163"/>
      <c r="UHA121" s="293"/>
      <c r="UHB121" s="924"/>
      <c r="UHC121" s="293"/>
      <c r="UHD121" s="924"/>
      <c r="UHE121" s="947"/>
      <c r="UHF121" s="1098"/>
      <c r="UHG121" s="924"/>
      <c r="UHH121" s="1095"/>
      <c r="UHI121" s="1093"/>
      <c r="UHJ121" s="293"/>
      <c r="UHK121" s="293"/>
      <c r="UHL121" s="163"/>
      <c r="UHM121" s="293"/>
      <c r="UHN121" s="924"/>
      <c r="UHO121" s="293"/>
      <c r="UHP121" s="924"/>
      <c r="UHQ121" s="947"/>
      <c r="UHR121" s="1098"/>
      <c r="UHS121" s="924"/>
      <c r="UHT121" s="1095"/>
      <c r="UHU121" s="1093"/>
      <c r="UHV121" s="293"/>
      <c r="UHW121" s="293"/>
      <c r="UHX121" s="163"/>
      <c r="UHY121" s="293"/>
      <c r="UHZ121" s="924"/>
      <c r="UIA121" s="293"/>
      <c r="UIB121" s="924"/>
      <c r="UIC121" s="947"/>
      <c r="UID121" s="1098"/>
      <c r="UIE121" s="924"/>
      <c r="UIF121" s="1095"/>
      <c r="UIG121" s="1093"/>
      <c r="UIH121" s="293"/>
      <c r="UII121" s="293"/>
      <c r="UIJ121" s="163"/>
      <c r="UIK121" s="293"/>
      <c r="UIL121" s="924"/>
      <c r="UIM121" s="293"/>
      <c r="UIN121" s="924"/>
      <c r="UIO121" s="947"/>
      <c r="UIP121" s="1098"/>
      <c r="UIQ121" s="924"/>
      <c r="UIR121" s="1095"/>
      <c r="UIS121" s="1093"/>
      <c r="UIT121" s="293"/>
      <c r="UIU121" s="293"/>
      <c r="UIV121" s="163"/>
      <c r="UIW121" s="293"/>
      <c r="UIX121" s="924"/>
      <c r="UIY121" s="293"/>
      <c r="UIZ121" s="924"/>
      <c r="UJA121" s="947"/>
      <c r="UJB121" s="1098"/>
      <c r="UJC121" s="924"/>
      <c r="UJD121" s="1095"/>
      <c r="UJE121" s="1093"/>
      <c r="UJF121" s="293"/>
      <c r="UJG121" s="293"/>
      <c r="UJH121" s="163"/>
      <c r="UJI121" s="293"/>
      <c r="UJJ121" s="924"/>
      <c r="UJK121" s="293"/>
      <c r="UJL121" s="924"/>
      <c r="UJM121" s="947"/>
      <c r="UJN121" s="1098"/>
      <c r="UJO121" s="924"/>
      <c r="UJP121" s="1095"/>
      <c r="UJQ121" s="1093"/>
      <c r="UJR121" s="293"/>
      <c r="UJS121" s="293"/>
      <c r="UJT121" s="163"/>
      <c r="UJU121" s="293"/>
      <c r="UJV121" s="924"/>
      <c r="UJW121" s="293"/>
      <c r="UJX121" s="924"/>
      <c r="UJY121" s="947"/>
      <c r="UJZ121" s="1098"/>
      <c r="UKA121" s="924"/>
      <c r="UKB121" s="1095"/>
      <c r="UKC121" s="1093"/>
      <c r="UKD121" s="293"/>
      <c r="UKE121" s="293"/>
      <c r="UKF121" s="163"/>
      <c r="UKG121" s="293"/>
      <c r="UKH121" s="924"/>
      <c r="UKI121" s="293"/>
      <c r="UKJ121" s="924"/>
      <c r="UKK121" s="947"/>
      <c r="UKL121" s="1098"/>
      <c r="UKM121" s="924"/>
      <c r="UKN121" s="1095"/>
      <c r="UKO121" s="1093"/>
      <c r="UKP121" s="293"/>
      <c r="UKQ121" s="293"/>
      <c r="UKR121" s="163"/>
      <c r="UKS121" s="293"/>
      <c r="UKT121" s="924"/>
      <c r="UKU121" s="293"/>
      <c r="UKV121" s="924"/>
      <c r="UKW121" s="947"/>
      <c r="UKX121" s="1098"/>
      <c r="UKY121" s="924"/>
      <c r="UKZ121" s="1095"/>
      <c r="ULA121" s="1093"/>
      <c r="ULB121" s="293"/>
      <c r="ULC121" s="293"/>
      <c r="ULD121" s="163"/>
      <c r="ULE121" s="293"/>
      <c r="ULF121" s="924"/>
      <c r="ULG121" s="293"/>
      <c r="ULH121" s="924"/>
      <c r="ULI121" s="947"/>
      <c r="ULJ121" s="1098"/>
      <c r="ULK121" s="924"/>
      <c r="ULL121" s="1095"/>
      <c r="ULM121" s="1093"/>
      <c r="ULN121" s="293"/>
      <c r="ULO121" s="293"/>
      <c r="ULP121" s="163"/>
      <c r="ULQ121" s="293"/>
      <c r="ULR121" s="924"/>
      <c r="ULS121" s="293"/>
      <c r="ULT121" s="924"/>
      <c r="ULU121" s="947"/>
      <c r="ULV121" s="1098"/>
      <c r="ULW121" s="924"/>
      <c r="ULX121" s="1095"/>
      <c r="ULY121" s="1093"/>
      <c r="ULZ121" s="293"/>
      <c r="UMA121" s="293"/>
      <c r="UMB121" s="163"/>
      <c r="UMC121" s="293"/>
      <c r="UMD121" s="924"/>
      <c r="UME121" s="293"/>
      <c r="UMF121" s="924"/>
      <c r="UMG121" s="947"/>
      <c r="UMH121" s="1098"/>
      <c r="UMI121" s="924"/>
      <c r="UMJ121" s="1095"/>
      <c r="UMK121" s="1093"/>
      <c r="UML121" s="293"/>
      <c r="UMM121" s="293"/>
      <c r="UMN121" s="163"/>
      <c r="UMO121" s="293"/>
      <c r="UMP121" s="924"/>
      <c r="UMQ121" s="293"/>
      <c r="UMR121" s="924"/>
      <c r="UMS121" s="947"/>
      <c r="UMT121" s="1098"/>
      <c r="UMU121" s="924"/>
      <c r="UMV121" s="1095"/>
      <c r="UMW121" s="1093"/>
      <c r="UMX121" s="293"/>
      <c r="UMY121" s="293"/>
      <c r="UMZ121" s="163"/>
      <c r="UNA121" s="293"/>
      <c r="UNB121" s="924"/>
      <c r="UNC121" s="293"/>
      <c r="UND121" s="924"/>
      <c r="UNE121" s="947"/>
      <c r="UNF121" s="1098"/>
      <c r="UNG121" s="924"/>
      <c r="UNH121" s="1095"/>
      <c r="UNI121" s="1093"/>
      <c r="UNJ121" s="293"/>
      <c r="UNK121" s="293"/>
      <c r="UNL121" s="163"/>
      <c r="UNM121" s="293"/>
      <c r="UNN121" s="924"/>
      <c r="UNO121" s="293"/>
      <c r="UNP121" s="924"/>
      <c r="UNQ121" s="947"/>
      <c r="UNR121" s="1098"/>
      <c r="UNS121" s="924"/>
      <c r="UNT121" s="1095"/>
      <c r="UNU121" s="1093"/>
      <c r="UNV121" s="293"/>
      <c r="UNW121" s="293"/>
      <c r="UNX121" s="163"/>
      <c r="UNY121" s="293"/>
      <c r="UNZ121" s="924"/>
      <c r="UOA121" s="293"/>
      <c r="UOB121" s="924"/>
      <c r="UOC121" s="947"/>
      <c r="UOD121" s="1098"/>
      <c r="UOE121" s="924"/>
      <c r="UOF121" s="1095"/>
      <c r="UOG121" s="1093"/>
      <c r="UOH121" s="293"/>
      <c r="UOI121" s="293"/>
      <c r="UOJ121" s="163"/>
      <c r="UOK121" s="293"/>
      <c r="UOL121" s="924"/>
      <c r="UOM121" s="293"/>
      <c r="UON121" s="924"/>
      <c r="UOO121" s="947"/>
      <c r="UOP121" s="1098"/>
      <c r="UOQ121" s="924"/>
      <c r="UOR121" s="1095"/>
      <c r="UOS121" s="1093"/>
      <c r="UOT121" s="293"/>
      <c r="UOU121" s="293"/>
      <c r="UOV121" s="163"/>
      <c r="UOW121" s="293"/>
      <c r="UOX121" s="924"/>
      <c r="UOY121" s="293"/>
      <c r="UOZ121" s="924"/>
      <c r="UPA121" s="947"/>
      <c r="UPB121" s="1098"/>
      <c r="UPC121" s="924"/>
      <c r="UPD121" s="1095"/>
      <c r="UPE121" s="1093"/>
      <c r="UPF121" s="293"/>
      <c r="UPG121" s="293"/>
      <c r="UPH121" s="163"/>
      <c r="UPI121" s="293"/>
      <c r="UPJ121" s="924"/>
      <c r="UPK121" s="293"/>
      <c r="UPL121" s="924"/>
      <c r="UPM121" s="947"/>
      <c r="UPN121" s="1098"/>
      <c r="UPO121" s="924"/>
      <c r="UPP121" s="1095"/>
      <c r="UPQ121" s="1093"/>
      <c r="UPR121" s="293"/>
      <c r="UPS121" s="293"/>
      <c r="UPT121" s="163"/>
      <c r="UPU121" s="293"/>
      <c r="UPV121" s="924"/>
      <c r="UPW121" s="293"/>
      <c r="UPX121" s="924"/>
      <c r="UPY121" s="947"/>
      <c r="UPZ121" s="1098"/>
      <c r="UQA121" s="924"/>
      <c r="UQB121" s="1095"/>
      <c r="UQC121" s="1093"/>
      <c r="UQD121" s="293"/>
      <c r="UQE121" s="293"/>
      <c r="UQF121" s="163"/>
      <c r="UQG121" s="293"/>
      <c r="UQH121" s="924"/>
      <c r="UQI121" s="293"/>
      <c r="UQJ121" s="924"/>
      <c r="UQK121" s="947"/>
      <c r="UQL121" s="1098"/>
      <c r="UQM121" s="924"/>
      <c r="UQN121" s="1095"/>
      <c r="UQO121" s="1093"/>
      <c r="UQP121" s="293"/>
      <c r="UQQ121" s="293"/>
      <c r="UQR121" s="163"/>
      <c r="UQS121" s="293"/>
      <c r="UQT121" s="924"/>
      <c r="UQU121" s="293"/>
      <c r="UQV121" s="924"/>
      <c r="UQW121" s="947"/>
      <c r="UQX121" s="1098"/>
      <c r="UQY121" s="924"/>
      <c r="UQZ121" s="1095"/>
      <c r="URA121" s="1093"/>
      <c r="URB121" s="293"/>
      <c r="URC121" s="293"/>
      <c r="URD121" s="163"/>
      <c r="URE121" s="293"/>
      <c r="URF121" s="924"/>
      <c r="URG121" s="293"/>
      <c r="URH121" s="924"/>
      <c r="URI121" s="947"/>
      <c r="URJ121" s="1098"/>
      <c r="URK121" s="924"/>
      <c r="URL121" s="1095"/>
      <c r="URM121" s="1093"/>
      <c r="URN121" s="293"/>
      <c r="URO121" s="293"/>
      <c r="URP121" s="163"/>
      <c r="URQ121" s="293"/>
      <c r="URR121" s="924"/>
      <c r="URS121" s="293"/>
      <c r="URT121" s="924"/>
      <c r="URU121" s="947"/>
      <c r="URV121" s="1098"/>
      <c r="URW121" s="924"/>
      <c r="URX121" s="1095"/>
      <c r="URY121" s="1093"/>
      <c r="URZ121" s="293"/>
      <c r="USA121" s="293"/>
      <c r="USB121" s="163"/>
      <c r="USC121" s="293"/>
      <c r="USD121" s="924"/>
      <c r="USE121" s="293"/>
      <c r="USF121" s="924"/>
      <c r="USG121" s="947"/>
      <c r="USH121" s="1098"/>
      <c r="USI121" s="924"/>
      <c r="USJ121" s="1095"/>
      <c r="USK121" s="1093"/>
      <c r="USL121" s="293"/>
      <c r="USM121" s="293"/>
      <c r="USN121" s="163"/>
      <c r="USO121" s="293"/>
      <c r="USP121" s="924"/>
      <c r="USQ121" s="293"/>
      <c r="USR121" s="924"/>
      <c r="USS121" s="947"/>
      <c r="UST121" s="1098"/>
      <c r="USU121" s="924"/>
      <c r="USV121" s="1095"/>
      <c r="USW121" s="1093"/>
      <c r="USX121" s="293"/>
      <c r="USY121" s="293"/>
      <c r="USZ121" s="163"/>
      <c r="UTA121" s="293"/>
      <c r="UTB121" s="924"/>
      <c r="UTC121" s="293"/>
      <c r="UTD121" s="924"/>
      <c r="UTE121" s="947"/>
      <c r="UTF121" s="1098"/>
      <c r="UTG121" s="924"/>
      <c r="UTH121" s="1095"/>
      <c r="UTI121" s="1093"/>
      <c r="UTJ121" s="293"/>
      <c r="UTK121" s="293"/>
      <c r="UTL121" s="163"/>
      <c r="UTM121" s="293"/>
      <c r="UTN121" s="924"/>
      <c r="UTO121" s="293"/>
      <c r="UTP121" s="924"/>
      <c r="UTQ121" s="947"/>
      <c r="UTR121" s="1098"/>
      <c r="UTS121" s="924"/>
      <c r="UTT121" s="1095"/>
      <c r="UTU121" s="1093"/>
      <c r="UTV121" s="293"/>
      <c r="UTW121" s="293"/>
      <c r="UTX121" s="163"/>
      <c r="UTY121" s="293"/>
      <c r="UTZ121" s="924"/>
      <c r="UUA121" s="293"/>
      <c r="UUB121" s="924"/>
      <c r="UUC121" s="947"/>
      <c r="UUD121" s="1098"/>
      <c r="UUE121" s="924"/>
      <c r="UUF121" s="1095"/>
      <c r="UUG121" s="1093"/>
      <c r="UUH121" s="293"/>
      <c r="UUI121" s="293"/>
      <c r="UUJ121" s="163"/>
      <c r="UUK121" s="293"/>
      <c r="UUL121" s="924"/>
      <c r="UUM121" s="293"/>
      <c r="UUN121" s="924"/>
      <c r="UUO121" s="947"/>
      <c r="UUP121" s="1098"/>
      <c r="UUQ121" s="924"/>
      <c r="UUR121" s="1095"/>
      <c r="UUS121" s="1093"/>
      <c r="UUT121" s="293"/>
      <c r="UUU121" s="293"/>
      <c r="UUV121" s="163"/>
      <c r="UUW121" s="293"/>
      <c r="UUX121" s="924"/>
      <c r="UUY121" s="293"/>
      <c r="UUZ121" s="924"/>
      <c r="UVA121" s="947"/>
      <c r="UVB121" s="1098"/>
      <c r="UVC121" s="924"/>
      <c r="UVD121" s="1095"/>
      <c r="UVE121" s="1093"/>
      <c r="UVF121" s="293"/>
      <c r="UVG121" s="293"/>
      <c r="UVH121" s="163"/>
      <c r="UVI121" s="293"/>
      <c r="UVJ121" s="924"/>
      <c r="UVK121" s="293"/>
      <c r="UVL121" s="924"/>
      <c r="UVM121" s="947"/>
      <c r="UVN121" s="1098"/>
      <c r="UVO121" s="924"/>
      <c r="UVP121" s="1095"/>
      <c r="UVQ121" s="1093"/>
      <c r="UVR121" s="293"/>
      <c r="UVS121" s="293"/>
      <c r="UVT121" s="163"/>
      <c r="UVU121" s="293"/>
      <c r="UVV121" s="924"/>
      <c r="UVW121" s="293"/>
      <c r="UVX121" s="924"/>
      <c r="UVY121" s="947"/>
      <c r="UVZ121" s="1098"/>
      <c r="UWA121" s="924"/>
      <c r="UWB121" s="1095"/>
      <c r="UWC121" s="1093"/>
      <c r="UWD121" s="293"/>
      <c r="UWE121" s="293"/>
      <c r="UWF121" s="163"/>
      <c r="UWG121" s="293"/>
      <c r="UWH121" s="924"/>
      <c r="UWI121" s="293"/>
      <c r="UWJ121" s="924"/>
      <c r="UWK121" s="947"/>
      <c r="UWL121" s="1098"/>
      <c r="UWM121" s="924"/>
      <c r="UWN121" s="1095"/>
      <c r="UWO121" s="1093"/>
      <c r="UWP121" s="293"/>
      <c r="UWQ121" s="293"/>
      <c r="UWR121" s="163"/>
      <c r="UWS121" s="293"/>
      <c r="UWT121" s="924"/>
      <c r="UWU121" s="293"/>
      <c r="UWV121" s="924"/>
      <c r="UWW121" s="947"/>
      <c r="UWX121" s="1098"/>
      <c r="UWY121" s="924"/>
      <c r="UWZ121" s="1095"/>
      <c r="UXA121" s="1093"/>
      <c r="UXB121" s="293"/>
      <c r="UXC121" s="293"/>
      <c r="UXD121" s="163"/>
      <c r="UXE121" s="293"/>
      <c r="UXF121" s="924"/>
      <c r="UXG121" s="293"/>
      <c r="UXH121" s="924"/>
      <c r="UXI121" s="947"/>
      <c r="UXJ121" s="1098"/>
      <c r="UXK121" s="924"/>
      <c r="UXL121" s="1095"/>
      <c r="UXM121" s="1093"/>
      <c r="UXN121" s="293"/>
      <c r="UXO121" s="293"/>
      <c r="UXP121" s="163"/>
      <c r="UXQ121" s="293"/>
      <c r="UXR121" s="924"/>
      <c r="UXS121" s="293"/>
      <c r="UXT121" s="924"/>
      <c r="UXU121" s="947"/>
      <c r="UXV121" s="1098"/>
      <c r="UXW121" s="924"/>
      <c r="UXX121" s="1095"/>
      <c r="UXY121" s="1093"/>
      <c r="UXZ121" s="293"/>
      <c r="UYA121" s="293"/>
      <c r="UYB121" s="163"/>
      <c r="UYC121" s="293"/>
      <c r="UYD121" s="924"/>
      <c r="UYE121" s="293"/>
      <c r="UYF121" s="924"/>
      <c r="UYG121" s="947"/>
      <c r="UYH121" s="1098"/>
      <c r="UYI121" s="924"/>
      <c r="UYJ121" s="1095"/>
      <c r="UYK121" s="1093"/>
      <c r="UYL121" s="293"/>
      <c r="UYM121" s="293"/>
      <c r="UYN121" s="163"/>
      <c r="UYO121" s="293"/>
      <c r="UYP121" s="924"/>
      <c r="UYQ121" s="293"/>
      <c r="UYR121" s="924"/>
      <c r="UYS121" s="947"/>
      <c r="UYT121" s="1098"/>
      <c r="UYU121" s="924"/>
      <c r="UYV121" s="1095"/>
      <c r="UYW121" s="1093"/>
      <c r="UYX121" s="293"/>
      <c r="UYY121" s="293"/>
      <c r="UYZ121" s="163"/>
      <c r="UZA121" s="293"/>
      <c r="UZB121" s="924"/>
      <c r="UZC121" s="293"/>
      <c r="UZD121" s="924"/>
      <c r="UZE121" s="947"/>
      <c r="UZF121" s="1098"/>
      <c r="UZG121" s="924"/>
      <c r="UZH121" s="1095"/>
      <c r="UZI121" s="1093"/>
      <c r="UZJ121" s="293"/>
      <c r="UZK121" s="293"/>
      <c r="UZL121" s="163"/>
      <c r="UZM121" s="293"/>
      <c r="UZN121" s="924"/>
      <c r="UZO121" s="293"/>
      <c r="UZP121" s="924"/>
      <c r="UZQ121" s="947"/>
      <c r="UZR121" s="1098"/>
      <c r="UZS121" s="924"/>
      <c r="UZT121" s="1095"/>
      <c r="UZU121" s="1093"/>
      <c r="UZV121" s="293"/>
      <c r="UZW121" s="293"/>
      <c r="UZX121" s="163"/>
      <c r="UZY121" s="293"/>
      <c r="UZZ121" s="924"/>
      <c r="VAA121" s="293"/>
      <c r="VAB121" s="924"/>
      <c r="VAC121" s="947"/>
      <c r="VAD121" s="1098"/>
      <c r="VAE121" s="924"/>
      <c r="VAF121" s="1095"/>
      <c r="VAG121" s="1093"/>
      <c r="VAH121" s="293"/>
      <c r="VAI121" s="293"/>
      <c r="VAJ121" s="163"/>
      <c r="VAK121" s="293"/>
      <c r="VAL121" s="924"/>
      <c r="VAM121" s="293"/>
      <c r="VAN121" s="924"/>
      <c r="VAO121" s="947"/>
      <c r="VAP121" s="1098"/>
      <c r="VAQ121" s="924"/>
      <c r="VAR121" s="1095"/>
      <c r="VAS121" s="1093"/>
      <c r="VAT121" s="293"/>
      <c r="VAU121" s="293"/>
      <c r="VAV121" s="163"/>
      <c r="VAW121" s="293"/>
      <c r="VAX121" s="924"/>
      <c r="VAY121" s="293"/>
      <c r="VAZ121" s="924"/>
      <c r="VBA121" s="947"/>
      <c r="VBB121" s="1098"/>
      <c r="VBC121" s="924"/>
      <c r="VBD121" s="1095"/>
      <c r="VBE121" s="1093"/>
      <c r="VBF121" s="293"/>
      <c r="VBG121" s="293"/>
      <c r="VBH121" s="163"/>
      <c r="VBI121" s="293"/>
      <c r="VBJ121" s="924"/>
      <c r="VBK121" s="293"/>
      <c r="VBL121" s="924"/>
      <c r="VBM121" s="947"/>
      <c r="VBN121" s="1098"/>
      <c r="VBO121" s="924"/>
      <c r="VBP121" s="1095"/>
      <c r="VBQ121" s="1093"/>
      <c r="VBR121" s="293"/>
      <c r="VBS121" s="293"/>
      <c r="VBT121" s="163"/>
      <c r="VBU121" s="293"/>
      <c r="VBV121" s="924"/>
      <c r="VBW121" s="293"/>
      <c r="VBX121" s="924"/>
      <c r="VBY121" s="947"/>
      <c r="VBZ121" s="1098"/>
      <c r="VCA121" s="924"/>
      <c r="VCB121" s="1095"/>
      <c r="VCC121" s="1093"/>
      <c r="VCD121" s="293"/>
      <c r="VCE121" s="293"/>
      <c r="VCF121" s="163"/>
      <c r="VCG121" s="293"/>
      <c r="VCH121" s="924"/>
      <c r="VCI121" s="293"/>
      <c r="VCJ121" s="924"/>
      <c r="VCK121" s="947"/>
      <c r="VCL121" s="1098"/>
      <c r="VCM121" s="924"/>
      <c r="VCN121" s="1095"/>
      <c r="VCO121" s="1093"/>
      <c r="VCP121" s="293"/>
      <c r="VCQ121" s="293"/>
      <c r="VCR121" s="163"/>
      <c r="VCS121" s="293"/>
      <c r="VCT121" s="924"/>
      <c r="VCU121" s="293"/>
      <c r="VCV121" s="924"/>
      <c r="VCW121" s="947"/>
      <c r="VCX121" s="1098"/>
      <c r="VCY121" s="924"/>
      <c r="VCZ121" s="1095"/>
      <c r="VDA121" s="1093"/>
      <c r="VDB121" s="293"/>
      <c r="VDC121" s="293"/>
      <c r="VDD121" s="163"/>
      <c r="VDE121" s="293"/>
      <c r="VDF121" s="924"/>
      <c r="VDG121" s="293"/>
      <c r="VDH121" s="924"/>
      <c r="VDI121" s="947"/>
      <c r="VDJ121" s="1098"/>
      <c r="VDK121" s="924"/>
      <c r="VDL121" s="1095"/>
      <c r="VDM121" s="1093"/>
      <c r="VDN121" s="293"/>
      <c r="VDO121" s="293"/>
      <c r="VDP121" s="163"/>
      <c r="VDQ121" s="293"/>
      <c r="VDR121" s="924"/>
      <c r="VDS121" s="293"/>
      <c r="VDT121" s="924"/>
      <c r="VDU121" s="947"/>
      <c r="VDV121" s="1098"/>
      <c r="VDW121" s="924"/>
      <c r="VDX121" s="1095"/>
      <c r="VDY121" s="1093"/>
      <c r="VDZ121" s="293"/>
      <c r="VEA121" s="293"/>
      <c r="VEB121" s="163"/>
      <c r="VEC121" s="293"/>
      <c r="VED121" s="924"/>
      <c r="VEE121" s="293"/>
      <c r="VEF121" s="924"/>
      <c r="VEG121" s="947"/>
      <c r="VEH121" s="1098"/>
      <c r="VEI121" s="924"/>
      <c r="VEJ121" s="1095"/>
      <c r="VEK121" s="1093"/>
      <c r="VEL121" s="293"/>
      <c r="VEM121" s="293"/>
      <c r="VEN121" s="163"/>
      <c r="VEO121" s="293"/>
      <c r="VEP121" s="924"/>
      <c r="VEQ121" s="293"/>
      <c r="VER121" s="924"/>
      <c r="VES121" s="947"/>
      <c r="VET121" s="1098"/>
      <c r="VEU121" s="924"/>
      <c r="VEV121" s="1095"/>
      <c r="VEW121" s="1093"/>
      <c r="VEX121" s="293"/>
      <c r="VEY121" s="293"/>
      <c r="VEZ121" s="163"/>
      <c r="VFA121" s="293"/>
      <c r="VFB121" s="924"/>
      <c r="VFC121" s="293"/>
      <c r="VFD121" s="924"/>
      <c r="VFE121" s="947"/>
      <c r="VFF121" s="1098"/>
      <c r="VFG121" s="924"/>
      <c r="VFH121" s="1095"/>
      <c r="VFI121" s="1093"/>
      <c r="VFJ121" s="293"/>
      <c r="VFK121" s="293"/>
      <c r="VFL121" s="163"/>
      <c r="VFM121" s="293"/>
      <c r="VFN121" s="924"/>
      <c r="VFO121" s="293"/>
      <c r="VFP121" s="924"/>
      <c r="VFQ121" s="947"/>
      <c r="VFR121" s="1098"/>
      <c r="VFS121" s="924"/>
      <c r="VFT121" s="1095"/>
      <c r="VFU121" s="1093"/>
      <c r="VFV121" s="293"/>
      <c r="VFW121" s="293"/>
      <c r="VFX121" s="163"/>
      <c r="VFY121" s="293"/>
      <c r="VFZ121" s="924"/>
      <c r="VGA121" s="293"/>
      <c r="VGB121" s="924"/>
      <c r="VGC121" s="947"/>
      <c r="VGD121" s="1098"/>
      <c r="VGE121" s="924"/>
      <c r="VGF121" s="1095"/>
      <c r="VGG121" s="1093"/>
      <c r="VGH121" s="293"/>
      <c r="VGI121" s="293"/>
      <c r="VGJ121" s="163"/>
      <c r="VGK121" s="293"/>
      <c r="VGL121" s="924"/>
      <c r="VGM121" s="293"/>
      <c r="VGN121" s="924"/>
      <c r="VGO121" s="947"/>
      <c r="VGP121" s="1098"/>
      <c r="VGQ121" s="924"/>
      <c r="VGR121" s="1095"/>
      <c r="VGS121" s="1093"/>
      <c r="VGT121" s="293"/>
      <c r="VGU121" s="293"/>
      <c r="VGV121" s="163"/>
      <c r="VGW121" s="293"/>
      <c r="VGX121" s="924"/>
      <c r="VGY121" s="293"/>
      <c r="VGZ121" s="924"/>
      <c r="VHA121" s="947"/>
      <c r="VHB121" s="1098"/>
      <c r="VHC121" s="924"/>
      <c r="VHD121" s="1095"/>
      <c r="VHE121" s="1093"/>
      <c r="VHF121" s="293"/>
      <c r="VHG121" s="293"/>
      <c r="VHH121" s="163"/>
      <c r="VHI121" s="293"/>
      <c r="VHJ121" s="924"/>
      <c r="VHK121" s="293"/>
      <c r="VHL121" s="924"/>
      <c r="VHM121" s="947"/>
      <c r="VHN121" s="1098"/>
      <c r="VHO121" s="924"/>
      <c r="VHP121" s="1095"/>
      <c r="VHQ121" s="1093"/>
      <c r="VHR121" s="293"/>
      <c r="VHS121" s="293"/>
      <c r="VHT121" s="163"/>
      <c r="VHU121" s="293"/>
      <c r="VHV121" s="924"/>
      <c r="VHW121" s="293"/>
      <c r="VHX121" s="924"/>
      <c r="VHY121" s="947"/>
      <c r="VHZ121" s="1098"/>
      <c r="VIA121" s="924"/>
      <c r="VIB121" s="1095"/>
      <c r="VIC121" s="1093"/>
      <c r="VID121" s="293"/>
      <c r="VIE121" s="293"/>
      <c r="VIF121" s="163"/>
      <c r="VIG121" s="293"/>
      <c r="VIH121" s="924"/>
      <c r="VII121" s="293"/>
      <c r="VIJ121" s="924"/>
      <c r="VIK121" s="947"/>
      <c r="VIL121" s="1098"/>
      <c r="VIM121" s="924"/>
      <c r="VIN121" s="1095"/>
      <c r="VIO121" s="1093"/>
      <c r="VIP121" s="293"/>
      <c r="VIQ121" s="293"/>
      <c r="VIR121" s="163"/>
      <c r="VIS121" s="293"/>
      <c r="VIT121" s="924"/>
      <c r="VIU121" s="293"/>
      <c r="VIV121" s="924"/>
      <c r="VIW121" s="947"/>
      <c r="VIX121" s="1098"/>
      <c r="VIY121" s="924"/>
      <c r="VIZ121" s="1095"/>
      <c r="VJA121" s="1093"/>
      <c r="VJB121" s="293"/>
      <c r="VJC121" s="293"/>
      <c r="VJD121" s="163"/>
      <c r="VJE121" s="293"/>
      <c r="VJF121" s="924"/>
      <c r="VJG121" s="293"/>
      <c r="VJH121" s="924"/>
      <c r="VJI121" s="947"/>
      <c r="VJJ121" s="1098"/>
      <c r="VJK121" s="924"/>
      <c r="VJL121" s="1095"/>
      <c r="VJM121" s="1093"/>
      <c r="VJN121" s="293"/>
      <c r="VJO121" s="293"/>
      <c r="VJP121" s="163"/>
      <c r="VJQ121" s="293"/>
      <c r="VJR121" s="924"/>
      <c r="VJS121" s="293"/>
      <c r="VJT121" s="924"/>
      <c r="VJU121" s="947"/>
      <c r="VJV121" s="1098"/>
      <c r="VJW121" s="924"/>
      <c r="VJX121" s="1095"/>
      <c r="VJY121" s="1093"/>
      <c r="VJZ121" s="293"/>
      <c r="VKA121" s="293"/>
      <c r="VKB121" s="163"/>
      <c r="VKC121" s="293"/>
      <c r="VKD121" s="924"/>
      <c r="VKE121" s="293"/>
      <c r="VKF121" s="924"/>
      <c r="VKG121" s="947"/>
      <c r="VKH121" s="1098"/>
      <c r="VKI121" s="924"/>
      <c r="VKJ121" s="1095"/>
      <c r="VKK121" s="1093"/>
      <c r="VKL121" s="293"/>
      <c r="VKM121" s="293"/>
      <c r="VKN121" s="163"/>
      <c r="VKO121" s="293"/>
      <c r="VKP121" s="924"/>
      <c r="VKQ121" s="293"/>
      <c r="VKR121" s="924"/>
      <c r="VKS121" s="947"/>
      <c r="VKT121" s="1098"/>
      <c r="VKU121" s="924"/>
      <c r="VKV121" s="1095"/>
      <c r="VKW121" s="1093"/>
      <c r="VKX121" s="293"/>
      <c r="VKY121" s="293"/>
      <c r="VKZ121" s="163"/>
      <c r="VLA121" s="293"/>
      <c r="VLB121" s="924"/>
      <c r="VLC121" s="293"/>
      <c r="VLD121" s="924"/>
      <c r="VLE121" s="947"/>
      <c r="VLF121" s="1098"/>
      <c r="VLG121" s="924"/>
      <c r="VLH121" s="1095"/>
      <c r="VLI121" s="1093"/>
      <c r="VLJ121" s="293"/>
      <c r="VLK121" s="293"/>
      <c r="VLL121" s="163"/>
      <c r="VLM121" s="293"/>
      <c r="VLN121" s="924"/>
      <c r="VLO121" s="293"/>
      <c r="VLP121" s="924"/>
      <c r="VLQ121" s="947"/>
      <c r="VLR121" s="1098"/>
      <c r="VLS121" s="924"/>
      <c r="VLT121" s="1095"/>
      <c r="VLU121" s="1093"/>
      <c r="VLV121" s="293"/>
      <c r="VLW121" s="293"/>
      <c r="VLX121" s="163"/>
      <c r="VLY121" s="293"/>
      <c r="VLZ121" s="924"/>
      <c r="VMA121" s="293"/>
      <c r="VMB121" s="924"/>
      <c r="VMC121" s="947"/>
      <c r="VMD121" s="1098"/>
      <c r="VME121" s="924"/>
      <c r="VMF121" s="1095"/>
      <c r="VMG121" s="1093"/>
      <c r="VMH121" s="293"/>
      <c r="VMI121" s="293"/>
      <c r="VMJ121" s="163"/>
      <c r="VMK121" s="293"/>
      <c r="VML121" s="924"/>
      <c r="VMM121" s="293"/>
      <c r="VMN121" s="924"/>
      <c r="VMO121" s="947"/>
      <c r="VMP121" s="1098"/>
      <c r="VMQ121" s="924"/>
      <c r="VMR121" s="1095"/>
      <c r="VMS121" s="1093"/>
      <c r="VMT121" s="293"/>
      <c r="VMU121" s="293"/>
      <c r="VMV121" s="163"/>
      <c r="VMW121" s="293"/>
      <c r="VMX121" s="924"/>
      <c r="VMY121" s="293"/>
      <c r="VMZ121" s="924"/>
      <c r="VNA121" s="947"/>
      <c r="VNB121" s="1098"/>
      <c r="VNC121" s="924"/>
      <c r="VND121" s="1095"/>
      <c r="VNE121" s="1093"/>
      <c r="VNF121" s="293"/>
      <c r="VNG121" s="293"/>
      <c r="VNH121" s="163"/>
      <c r="VNI121" s="293"/>
      <c r="VNJ121" s="924"/>
      <c r="VNK121" s="293"/>
      <c r="VNL121" s="924"/>
      <c r="VNM121" s="947"/>
      <c r="VNN121" s="1098"/>
      <c r="VNO121" s="924"/>
      <c r="VNP121" s="1095"/>
      <c r="VNQ121" s="1093"/>
      <c r="VNR121" s="293"/>
      <c r="VNS121" s="293"/>
      <c r="VNT121" s="163"/>
      <c r="VNU121" s="293"/>
      <c r="VNV121" s="924"/>
      <c r="VNW121" s="293"/>
      <c r="VNX121" s="924"/>
      <c r="VNY121" s="947"/>
      <c r="VNZ121" s="1098"/>
      <c r="VOA121" s="924"/>
      <c r="VOB121" s="1095"/>
      <c r="VOC121" s="1093"/>
      <c r="VOD121" s="293"/>
      <c r="VOE121" s="293"/>
      <c r="VOF121" s="163"/>
      <c r="VOG121" s="293"/>
      <c r="VOH121" s="924"/>
      <c r="VOI121" s="293"/>
      <c r="VOJ121" s="924"/>
      <c r="VOK121" s="947"/>
      <c r="VOL121" s="1098"/>
      <c r="VOM121" s="924"/>
      <c r="VON121" s="1095"/>
      <c r="VOO121" s="1093"/>
      <c r="VOP121" s="293"/>
      <c r="VOQ121" s="293"/>
      <c r="VOR121" s="163"/>
      <c r="VOS121" s="293"/>
      <c r="VOT121" s="924"/>
      <c r="VOU121" s="293"/>
      <c r="VOV121" s="924"/>
      <c r="VOW121" s="947"/>
      <c r="VOX121" s="1098"/>
      <c r="VOY121" s="924"/>
      <c r="VOZ121" s="1095"/>
      <c r="VPA121" s="1093"/>
      <c r="VPB121" s="293"/>
      <c r="VPC121" s="293"/>
      <c r="VPD121" s="163"/>
      <c r="VPE121" s="293"/>
      <c r="VPF121" s="924"/>
      <c r="VPG121" s="293"/>
      <c r="VPH121" s="924"/>
      <c r="VPI121" s="947"/>
      <c r="VPJ121" s="1098"/>
      <c r="VPK121" s="924"/>
      <c r="VPL121" s="1095"/>
      <c r="VPM121" s="1093"/>
      <c r="VPN121" s="293"/>
      <c r="VPO121" s="293"/>
      <c r="VPP121" s="163"/>
      <c r="VPQ121" s="293"/>
      <c r="VPR121" s="924"/>
      <c r="VPS121" s="293"/>
      <c r="VPT121" s="924"/>
      <c r="VPU121" s="947"/>
      <c r="VPV121" s="1098"/>
      <c r="VPW121" s="924"/>
      <c r="VPX121" s="1095"/>
      <c r="VPY121" s="1093"/>
      <c r="VPZ121" s="293"/>
      <c r="VQA121" s="293"/>
      <c r="VQB121" s="163"/>
      <c r="VQC121" s="293"/>
      <c r="VQD121" s="924"/>
      <c r="VQE121" s="293"/>
      <c r="VQF121" s="924"/>
      <c r="VQG121" s="947"/>
      <c r="VQH121" s="1098"/>
      <c r="VQI121" s="924"/>
      <c r="VQJ121" s="1095"/>
      <c r="VQK121" s="1093"/>
      <c r="VQL121" s="293"/>
      <c r="VQM121" s="293"/>
      <c r="VQN121" s="163"/>
      <c r="VQO121" s="293"/>
      <c r="VQP121" s="924"/>
      <c r="VQQ121" s="293"/>
      <c r="VQR121" s="924"/>
      <c r="VQS121" s="947"/>
      <c r="VQT121" s="1098"/>
      <c r="VQU121" s="924"/>
      <c r="VQV121" s="1095"/>
      <c r="VQW121" s="1093"/>
      <c r="VQX121" s="293"/>
      <c r="VQY121" s="293"/>
      <c r="VQZ121" s="163"/>
      <c r="VRA121" s="293"/>
      <c r="VRB121" s="924"/>
      <c r="VRC121" s="293"/>
      <c r="VRD121" s="924"/>
      <c r="VRE121" s="947"/>
      <c r="VRF121" s="1098"/>
      <c r="VRG121" s="924"/>
      <c r="VRH121" s="1095"/>
      <c r="VRI121" s="1093"/>
      <c r="VRJ121" s="293"/>
      <c r="VRK121" s="293"/>
      <c r="VRL121" s="163"/>
      <c r="VRM121" s="293"/>
      <c r="VRN121" s="924"/>
      <c r="VRO121" s="293"/>
      <c r="VRP121" s="924"/>
      <c r="VRQ121" s="947"/>
      <c r="VRR121" s="1098"/>
      <c r="VRS121" s="924"/>
      <c r="VRT121" s="1095"/>
      <c r="VRU121" s="1093"/>
      <c r="VRV121" s="293"/>
      <c r="VRW121" s="293"/>
      <c r="VRX121" s="163"/>
      <c r="VRY121" s="293"/>
      <c r="VRZ121" s="924"/>
      <c r="VSA121" s="293"/>
      <c r="VSB121" s="924"/>
      <c r="VSC121" s="947"/>
      <c r="VSD121" s="1098"/>
      <c r="VSE121" s="924"/>
      <c r="VSF121" s="1095"/>
      <c r="VSG121" s="1093"/>
      <c r="VSH121" s="293"/>
      <c r="VSI121" s="293"/>
      <c r="VSJ121" s="163"/>
      <c r="VSK121" s="293"/>
      <c r="VSL121" s="924"/>
      <c r="VSM121" s="293"/>
      <c r="VSN121" s="924"/>
      <c r="VSO121" s="947"/>
      <c r="VSP121" s="1098"/>
      <c r="VSQ121" s="924"/>
      <c r="VSR121" s="1095"/>
      <c r="VSS121" s="1093"/>
      <c r="VST121" s="293"/>
      <c r="VSU121" s="293"/>
      <c r="VSV121" s="163"/>
      <c r="VSW121" s="293"/>
      <c r="VSX121" s="924"/>
      <c r="VSY121" s="293"/>
      <c r="VSZ121" s="924"/>
      <c r="VTA121" s="947"/>
      <c r="VTB121" s="1098"/>
      <c r="VTC121" s="924"/>
      <c r="VTD121" s="1095"/>
      <c r="VTE121" s="1093"/>
      <c r="VTF121" s="293"/>
      <c r="VTG121" s="293"/>
      <c r="VTH121" s="163"/>
      <c r="VTI121" s="293"/>
      <c r="VTJ121" s="924"/>
      <c r="VTK121" s="293"/>
      <c r="VTL121" s="924"/>
      <c r="VTM121" s="947"/>
      <c r="VTN121" s="1098"/>
      <c r="VTO121" s="924"/>
      <c r="VTP121" s="1095"/>
      <c r="VTQ121" s="1093"/>
      <c r="VTR121" s="293"/>
      <c r="VTS121" s="293"/>
      <c r="VTT121" s="163"/>
      <c r="VTU121" s="293"/>
      <c r="VTV121" s="924"/>
      <c r="VTW121" s="293"/>
      <c r="VTX121" s="924"/>
      <c r="VTY121" s="947"/>
      <c r="VTZ121" s="1098"/>
      <c r="VUA121" s="924"/>
      <c r="VUB121" s="1095"/>
      <c r="VUC121" s="1093"/>
      <c r="VUD121" s="293"/>
      <c r="VUE121" s="293"/>
      <c r="VUF121" s="163"/>
      <c r="VUG121" s="293"/>
      <c r="VUH121" s="924"/>
      <c r="VUI121" s="293"/>
      <c r="VUJ121" s="924"/>
      <c r="VUK121" s="947"/>
      <c r="VUL121" s="1098"/>
      <c r="VUM121" s="924"/>
      <c r="VUN121" s="1095"/>
      <c r="VUO121" s="1093"/>
      <c r="VUP121" s="293"/>
      <c r="VUQ121" s="293"/>
      <c r="VUR121" s="163"/>
      <c r="VUS121" s="293"/>
      <c r="VUT121" s="924"/>
      <c r="VUU121" s="293"/>
      <c r="VUV121" s="924"/>
      <c r="VUW121" s="947"/>
      <c r="VUX121" s="1098"/>
      <c r="VUY121" s="924"/>
      <c r="VUZ121" s="1095"/>
      <c r="VVA121" s="1093"/>
      <c r="VVB121" s="293"/>
      <c r="VVC121" s="293"/>
      <c r="VVD121" s="163"/>
      <c r="VVE121" s="293"/>
      <c r="VVF121" s="924"/>
      <c r="VVG121" s="293"/>
      <c r="VVH121" s="924"/>
      <c r="VVI121" s="947"/>
      <c r="VVJ121" s="1098"/>
      <c r="VVK121" s="924"/>
      <c r="VVL121" s="1095"/>
      <c r="VVM121" s="1093"/>
      <c r="VVN121" s="293"/>
      <c r="VVO121" s="293"/>
      <c r="VVP121" s="163"/>
      <c r="VVQ121" s="293"/>
      <c r="VVR121" s="924"/>
      <c r="VVS121" s="293"/>
      <c r="VVT121" s="924"/>
      <c r="VVU121" s="947"/>
      <c r="VVV121" s="1098"/>
      <c r="VVW121" s="924"/>
      <c r="VVX121" s="1095"/>
      <c r="VVY121" s="1093"/>
      <c r="VVZ121" s="293"/>
      <c r="VWA121" s="293"/>
      <c r="VWB121" s="163"/>
      <c r="VWC121" s="293"/>
      <c r="VWD121" s="924"/>
      <c r="VWE121" s="293"/>
      <c r="VWF121" s="924"/>
      <c r="VWG121" s="947"/>
      <c r="VWH121" s="1098"/>
      <c r="VWI121" s="924"/>
      <c r="VWJ121" s="1095"/>
      <c r="VWK121" s="1093"/>
      <c r="VWL121" s="293"/>
      <c r="VWM121" s="293"/>
      <c r="VWN121" s="163"/>
      <c r="VWO121" s="293"/>
      <c r="VWP121" s="924"/>
      <c r="VWQ121" s="293"/>
      <c r="VWR121" s="924"/>
      <c r="VWS121" s="947"/>
      <c r="VWT121" s="1098"/>
      <c r="VWU121" s="924"/>
      <c r="VWV121" s="1095"/>
      <c r="VWW121" s="1093"/>
      <c r="VWX121" s="293"/>
      <c r="VWY121" s="293"/>
      <c r="VWZ121" s="163"/>
      <c r="VXA121" s="293"/>
      <c r="VXB121" s="924"/>
      <c r="VXC121" s="293"/>
      <c r="VXD121" s="924"/>
      <c r="VXE121" s="947"/>
      <c r="VXF121" s="1098"/>
      <c r="VXG121" s="924"/>
      <c r="VXH121" s="1095"/>
      <c r="VXI121" s="1093"/>
      <c r="VXJ121" s="293"/>
      <c r="VXK121" s="293"/>
      <c r="VXL121" s="163"/>
      <c r="VXM121" s="293"/>
      <c r="VXN121" s="924"/>
      <c r="VXO121" s="293"/>
      <c r="VXP121" s="924"/>
      <c r="VXQ121" s="947"/>
      <c r="VXR121" s="1098"/>
      <c r="VXS121" s="924"/>
      <c r="VXT121" s="1095"/>
      <c r="VXU121" s="1093"/>
      <c r="VXV121" s="293"/>
      <c r="VXW121" s="293"/>
      <c r="VXX121" s="163"/>
      <c r="VXY121" s="293"/>
      <c r="VXZ121" s="924"/>
      <c r="VYA121" s="293"/>
      <c r="VYB121" s="924"/>
      <c r="VYC121" s="947"/>
      <c r="VYD121" s="1098"/>
      <c r="VYE121" s="924"/>
      <c r="VYF121" s="1095"/>
      <c r="VYG121" s="1093"/>
      <c r="VYH121" s="293"/>
      <c r="VYI121" s="293"/>
      <c r="VYJ121" s="163"/>
      <c r="VYK121" s="293"/>
      <c r="VYL121" s="924"/>
      <c r="VYM121" s="293"/>
      <c r="VYN121" s="924"/>
      <c r="VYO121" s="947"/>
      <c r="VYP121" s="1098"/>
      <c r="VYQ121" s="924"/>
      <c r="VYR121" s="1095"/>
      <c r="VYS121" s="1093"/>
      <c r="VYT121" s="293"/>
      <c r="VYU121" s="293"/>
      <c r="VYV121" s="163"/>
      <c r="VYW121" s="293"/>
      <c r="VYX121" s="924"/>
      <c r="VYY121" s="293"/>
      <c r="VYZ121" s="924"/>
      <c r="VZA121" s="947"/>
      <c r="VZB121" s="1098"/>
      <c r="VZC121" s="924"/>
      <c r="VZD121" s="1095"/>
      <c r="VZE121" s="1093"/>
      <c r="VZF121" s="293"/>
      <c r="VZG121" s="293"/>
      <c r="VZH121" s="163"/>
      <c r="VZI121" s="293"/>
      <c r="VZJ121" s="924"/>
      <c r="VZK121" s="293"/>
      <c r="VZL121" s="924"/>
      <c r="VZM121" s="947"/>
      <c r="VZN121" s="1098"/>
      <c r="VZO121" s="924"/>
      <c r="VZP121" s="1095"/>
      <c r="VZQ121" s="1093"/>
      <c r="VZR121" s="293"/>
      <c r="VZS121" s="293"/>
      <c r="VZT121" s="163"/>
      <c r="VZU121" s="293"/>
      <c r="VZV121" s="924"/>
      <c r="VZW121" s="293"/>
      <c r="VZX121" s="924"/>
      <c r="VZY121" s="947"/>
      <c r="VZZ121" s="1098"/>
      <c r="WAA121" s="924"/>
      <c r="WAB121" s="1095"/>
      <c r="WAC121" s="1093"/>
      <c r="WAD121" s="293"/>
      <c r="WAE121" s="293"/>
      <c r="WAF121" s="163"/>
      <c r="WAG121" s="293"/>
      <c r="WAH121" s="924"/>
      <c r="WAI121" s="293"/>
      <c r="WAJ121" s="924"/>
      <c r="WAK121" s="947"/>
      <c r="WAL121" s="1098"/>
      <c r="WAM121" s="924"/>
      <c r="WAN121" s="1095"/>
      <c r="WAO121" s="1093"/>
      <c r="WAP121" s="293"/>
      <c r="WAQ121" s="293"/>
      <c r="WAR121" s="163"/>
      <c r="WAS121" s="293"/>
      <c r="WAT121" s="924"/>
      <c r="WAU121" s="293"/>
      <c r="WAV121" s="924"/>
      <c r="WAW121" s="947"/>
      <c r="WAX121" s="1098"/>
      <c r="WAY121" s="924"/>
      <c r="WAZ121" s="1095"/>
      <c r="WBA121" s="1093"/>
      <c r="WBB121" s="293"/>
      <c r="WBC121" s="293"/>
      <c r="WBD121" s="163"/>
      <c r="WBE121" s="293"/>
      <c r="WBF121" s="924"/>
      <c r="WBG121" s="293"/>
      <c r="WBH121" s="924"/>
      <c r="WBI121" s="947"/>
      <c r="WBJ121" s="1098"/>
      <c r="WBK121" s="924"/>
      <c r="WBL121" s="1095"/>
      <c r="WBM121" s="1093"/>
      <c r="WBN121" s="293"/>
      <c r="WBO121" s="293"/>
      <c r="WBP121" s="163"/>
      <c r="WBQ121" s="293"/>
      <c r="WBR121" s="924"/>
      <c r="WBS121" s="293"/>
      <c r="WBT121" s="924"/>
      <c r="WBU121" s="947"/>
      <c r="WBV121" s="1098"/>
      <c r="WBW121" s="924"/>
      <c r="WBX121" s="1095"/>
      <c r="WBY121" s="1093"/>
      <c r="WBZ121" s="293"/>
      <c r="WCA121" s="293"/>
      <c r="WCB121" s="163"/>
      <c r="WCC121" s="293"/>
      <c r="WCD121" s="924"/>
      <c r="WCE121" s="293"/>
      <c r="WCF121" s="924"/>
      <c r="WCG121" s="947"/>
      <c r="WCH121" s="1098"/>
      <c r="WCI121" s="924"/>
      <c r="WCJ121" s="1095"/>
      <c r="WCK121" s="1093"/>
      <c r="WCL121" s="293"/>
      <c r="WCM121" s="293"/>
      <c r="WCN121" s="163"/>
      <c r="WCO121" s="293"/>
      <c r="WCP121" s="924"/>
      <c r="WCQ121" s="293"/>
      <c r="WCR121" s="924"/>
      <c r="WCS121" s="947"/>
      <c r="WCT121" s="1098"/>
      <c r="WCU121" s="924"/>
      <c r="WCV121" s="1095"/>
      <c r="WCW121" s="1093"/>
      <c r="WCX121" s="293"/>
      <c r="WCY121" s="293"/>
      <c r="WCZ121" s="163"/>
      <c r="WDA121" s="293"/>
      <c r="WDB121" s="924"/>
      <c r="WDC121" s="293"/>
      <c r="WDD121" s="924"/>
      <c r="WDE121" s="947"/>
      <c r="WDF121" s="1098"/>
      <c r="WDG121" s="924"/>
      <c r="WDH121" s="1095"/>
      <c r="WDI121" s="1093"/>
      <c r="WDJ121" s="293"/>
      <c r="WDK121" s="293"/>
      <c r="WDL121" s="163"/>
      <c r="WDM121" s="293"/>
      <c r="WDN121" s="924"/>
      <c r="WDO121" s="293"/>
      <c r="WDP121" s="924"/>
      <c r="WDQ121" s="947"/>
      <c r="WDR121" s="1098"/>
      <c r="WDS121" s="924"/>
      <c r="WDT121" s="1095"/>
      <c r="WDU121" s="1093"/>
      <c r="WDV121" s="293"/>
      <c r="WDW121" s="293"/>
      <c r="WDX121" s="163"/>
      <c r="WDY121" s="293"/>
      <c r="WDZ121" s="924"/>
      <c r="WEA121" s="293"/>
      <c r="WEB121" s="924"/>
      <c r="WEC121" s="947"/>
      <c r="WED121" s="1098"/>
      <c r="WEE121" s="924"/>
      <c r="WEF121" s="1095"/>
      <c r="WEG121" s="1093"/>
      <c r="WEH121" s="293"/>
      <c r="WEI121" s="293"/>
      <c r="WEJ121" s="163"/>
      <c r="WEK121" s="293"/>
      <c r="WEL121" s="924"/>
      <c r="WEM121" s="293"/>
      <c r="WEN121" s="924"/>
      <c r="WEO121" s="947"/>
      <c r="WEP121" s="1098"/>
      <c r="WEQ121" s="924"/>
      <c r="WER121" s="1095"/>
      <c r="WES121" s="1093"/>
      <c r="WET121" s="293"/>
      <c r="WEU121" s="293"/>
      <c r="WEV121" s="163"/>
      <c r="WEW121" s="293"/>
      <c r="WEX121" s="924"/>
      <c r="WEY121" s="293"/>
      <c r="WEZ121" s="924"/>
      <c r="WFA121" s="947"/>
      <c r="WFB121" s="1098"/>
      <c r="WFC121" s="924"/>
      <c r="WFD121" s="1095"/>
      <c r="WFE121" s="1093"/>
      <c r="WFF121" s="293"/>
      <c r="WFG121" s="293"/>
      <c r="WFH121" s="163"/>
      <c r="WFI121" s="293"/>
      <c r="WFJ121" s="924"/>
      <c r="WFK121" s="293"/>
      <c r="WFL121" s="924"/>
      <c r="WFM121" s="947"/>
      <c r="WFN121" s="1098"/>
      <c r="WFO121" s="924"/>
      <c r="WFP121" s="1095"/>
      <c r="WFQ121" s="1093"/>
      <c r="WFR121" s="293"/>
      <c r="WFS121" s="293"/>
      <c r="WFT121" s="163"/>
      <c r="WFU121" s="293"/>
      <c r="WFV121" s="924"/>
      <c r="WFW121" s="293"/>
      <c r="WFX121" s="924"/>
      <c r="WFY121" s="947"/>
      <c r="WFZ121" s="1098"/>
      <c r="WGA121" s="924"/>
      <c r="WGB121" s="1095"/>
      <c r="WGC121" s="1093"/>
      <c r="WGD121" s="293"/>
      <c r="WGE121" s="293"/>
      <c r="WGF121" s="163"/>
      <c r="WGG121" s="293"/>
      <c r="WGH121" s="924"/>
      <c r="WGI121" s="293"/>
      <c r="WGJ121" s="924"/>
      <c r="WGK121" s="947"/>
      <c r="WGL121" s="1098"/>
      <c r="WGM121" s="924"/>
      <c r="WGN121" s="1095"/>
      <c r="WGO121" s="1093"/>
      <c r="WGP121" s="293"/>
      <c r="WGQ121" s="293"/>
      <c r="WGR121" s="163"/>
      <c r="WGS121" s="293"/>
      <c r="WGT121" s="924"/>
      <c r="WGU121" s="293"/>
      <c r="WGV121" s="924"/>
      <c r="WGW121" s="947"/>
      <c r="WGX121" s="1098"/>
      <c r="WGY121" s="924"/>
      <c r="WGZ121" s="1095"/>
      <c r="WHA121" s="1093"/>
      <c r="WHB121" s="293"/>
      <c r="WHC121" s="293"/>
      <c r="WHD121" s="163"/>
      <c r="WHE121" s="293"/>
      <c r="WHF121" s="924"/>
      <c r="WHG121" s="293"/>
      <c r="WHH121" s="924"/>
      <c r="WHI121" s="947"/>
      <c r="WHJ121" s="1098"/>
      <c r="WHK121" s="924"/>
      <c r="WHL121" s="1095"/>
      <c r="WHM121" s="1093"/>
      <c r="WHN121" s="293"/>
      <c r="WHO121" s="293"/>
      <c r="WHP121" s="163"/>
      <c r="WHQ121" s="293"/>
      <c r="WHR121" s="924"/>
      <c r="WHS121" s="293"/>
      <c r="WHT121" s="924"/>
      <c r="WHU121" s="947"/>
      <c r="WHV121" s="1098"/>
      <c r="WHW121" s="924"/>
      <c r="WHX121" s="1095"/>
      <c r="WHY121" s="1093"/>
      <c r="WHZ121" s="293"/>
      <c r="WIA121" s="293"/>
      <c r="WIB121" s="163"/>
      <c r="WIC121" s="293"/>
      <c r="WID121" s="924"/>
      <c r="WIE121" s="293"/>
      <c r="WIF121" s="924"/>
      <c r="WIG121" s="947"/>
      <c r="WIH121" s="1098"/>
      <c r="WII121" s="924"/>
      <c r="WIJ121" s="1095"/>
      <c r="WIK121" s="1093"/>
      <c r="WIL121" s="293"/>
      <c r="WIM121" s="293"/>
      <c r="WIN121" s="163"/>
      <c r="WIO121" s="293"/>
      <c r="WIP121" s="924"/>
      <c r="WIQ121" s="293"/>
      <c r="WIR121" s="924"/>
      <c r="WIS121" s="947"/>
      <c r="WIT121" s="1098"/>
      <c r="WIU121" s="924"/>
      <c r="WIV121" s="1095"/>
      <c r="WIW121" s="1093"/>
      <c r="WIX121" s="293"/>
      <c r="WIY121" s="293"/>
      <c r="WIZ121" s="163"/>
      <c r="WJA121" s="293"/>
      <c r="WJB121" s="924"/>
      <c r="WJC121" s="293"/>
      <c r="WJD121" s="924"/>
      <c r="WJE121" s="947"/>
      <c r="WJF121" s="1098"/>
      <c r="WJG121" s="924"/>
      <c r="WJH121" s="1095"/>
      <c r="WJI121" s="1093"/>
      <c r="WJJ121" s="293"/>
      <c r="WJK121" s="293"/>
      <c r="WJL121" s="163"/>
      <c r="WJM121" s="293"/>
      <c r="WJN121" s="924"/>
      <c r="WJO121" s="293"/>
      <c r="WJP121" s="924"/>
      <c r="WJQ121" s="947"/>
      <c r="WJR121" s="1098"/>
      <c r="WJS121" s="924"/>
      <c r="WJT121" s="1095"/>
      <c r="WJU121" s="1093"/>
      <c r="WJV121" s="293"/>
      <c r="WJW121" s="293"/>
      <c r="WJX121" s="163"/>
      <c r="WJY121" s="293"/>
      <c r="WJZ121" s="924"/>
      <c r="WKA121" s="293"/>
      <c r="WKB121" s="924"/>
      <c r="WKC121" s="947"/>
      <c r="WKD121" s="1098"/>
      <c r="WKE121" s="924"/>
      <c r="WKF121" s="1095"/>
      <c r="WKG121" s="1093"/>
      <c r="WKH121" s="293"/>
      <c r="WKI121" s="293"/>
      <c r="WKJ121" s="163"/>
      <c r="WKK121" s="293"/>
      <c r="WKL121" s="924"/>
      <c r="WKM121" s="293"/>
      <c r="WKN121" s="924"/>
      <c r="WKO121" s="947"/>
      <c r="WKP121" s="1098"/>
      <c r="WKQ121" s="924"/>
      <c r="WKR121" s="1095"/>
      <c r="WKS121" s="1093"/>
      <c r="WKT121" s="293"/>
      <c r="WKU121" s="293"/>
      <c r="WKV121" s="163"/>
      <c r="WKW121" s="293"/>
      <c r="WKX121" s="924"/>
      <c r="WKY121" s="293"/>
      <c r="WKZ121" s="924"/>
      <c r="WLA121" s="947"/>
      <c r="WLB121" s="1098"/>
      <c r="WLC121" s="924"/>
      <c r="WLD121" s="1095"/>
      <c r="WLE121" s="1093"/>
      <c r="WLF121" s="293"/>
      <c r="WLG121" s="293"/>
      <c r="WLH121" s="163"/>
      <c r="WLI121" s="293"/>
      <c r="WLJ121" s="924"/>
      <c r="WLK121" s="293"/>
      <c r="WLL121" s="924"/>
      <c r="WLM121" s="947"/>
      <c r="WLN121" s="1098"/>
      <c r="WLO121" s="924"/>
      <c r="WLP121" s="1095"/>
      <c r="WLQ121" s="1093"/>
      <c r="WLR121" s="293"/>
      <c r="WLS121" s="293"/>
      <c r="WLT121" s="163"/>
      <c r="WLU121" s="293"/>
      <c r="WLV121" s="924"/>
      <c r="WLW121" s="293"/>
      <c r="WLX121" s="924"/>
      <c r="WLY121" s="947"/>
      <c r="WLZ121" s="1098"/>
      <c r="WMA121" s="924"/>
      <c r="WMB121" s="1095"/>
      <c r="WMC121" s="1093"/>
      <c r="WMD121" s="293"/>
      <c r="WME121" s="293"/>
      <c r="WMF121" s="163"/>
      <c r="WMG121" s="293"/>
      <c r="WMH121" s="924"/>
      <c r="WMI121" s="293"/>
      <c r="WMJ121" s="924"/>
      <c r="WMK121" s="947"/>
      <c r="WML121" s="1098"/>
      <c r="WMM121" s="924"/>
      <c r="WMN121" s="1095"/>
      <c r="WMO121" s="1093"/>
      <c r="WMP121" s="293"/>
      <c r="WMQ121" s="293"/>
      <c r="WMR121" s="163"/>
      <c r="WMS121" s="293"/>
      <c r="WMT121" s="924"/>
      <c r="WMU121" s="293"/>
      <c r="WMV121" s="924"/>
      <c r="WMW121" s="947"/>
      <c r="WMX121" s="1098"/>
      <c r="WMY121" s="924"/>
      <c r="WMZ121" s="1095"/>
      <c r="WNA121" s="1093"/>
      <c r="WNB121" s="293"/>
      <c r="WNC121" s="293"/>
      <c r="WND121" s="163"/>
      <c r="WNE121" s="293"/>
      <c r="WNF121" s="924"/>
      <c r="WNG121" s="293"/>
      <c r="WNH121" s="924"/>
      <c r="WNI121" s="947"/>
      <c r="WNJ121" s="1098"/>
      <c r="WNK121" s="924"/>
      <c r="WNL121" s="1095"/>
      <c r="WNM121" s="1093"/>
      <c r="WNN121" s="293"/>
      <c r="WNO121" s="293"/>
      <c r="WNP121" s="163"/>
      <c r="WNQ121" s="293"/>
      <c r="WNR121" s="924"/>
      <c r="WNS121" s="293"/>
      <c r="WNT121" s="924"/>
      <c r="WNU121" s="947"/>
      <c r="WNV121" s="1098"/>
      <c r="WNW121" s="924"/>
      <c r="WNX121" s="1095"/>
      <c r="WNY121" s="1093"/>
      <c r="WNZ121" s="293"/>
      <c r="WOA121" s="293"/>
      <c r="WOB121" s="163"/>
      <c r="WOC121" s="293"/>
      <c r="WOD121" s="924"/>
      <c r="WOE121" s="293"/>
      <c r="WOF121" s="924"/>
      <c r="WOG121" s="947"/>
      <c r="WOH121" s="1098"/>
      <c r="WOI121" s="924"/>
      <c r="WOJ121" s="1095"/>
      <c r="WOK121" s="1093"/>
      <c r="WOL121" s="293"/>
      <c r="WOM121" s="293"/>
      <c r="WON121" s="163"/>
      <c r="WOO121" s="293"/>
      <c r="WOP121" s="924"/>
      <c r="WOQ121" s="293"/>
      <c r="WOR121" s="924"/>
      <c r="WOS121" s="947"/>
      <c r="WOT121" s="1098"/>
      <c r="WOU121" s="924"/>
      <c r="WOV121" s="1095"/>
      <c r="WOW121" s="1093"/>
      <c r="WOX121" s="293"/>
      <c r="WOY121" s="293"/>
      <c r="WOZ121" s="163"/>
      <c r="WPA121" s="293"/>
      <c r="WPB121" s="924"/>
      <c r="WPC121" s="293"/>
      <c r="WPD121" s="924"/>
      <c r="WPE121" s="947"/>
      <c r="WPF121" s="1098"/>
      <c r="WPG121" s="924"/>
      <c r="WPH121" s="1095"/>
      <c r="WPI121" s="1093"/>
      <c r="WPJ121" s="293"/>
      <c r="WPK121" s="293"/>
      <c r="WPL121" s="163"/>
      <c r="WPM121" s="293"/>
      <c r="WPN121" s="924"/>
      <c r="WPO121" s="293"/>
      <c r="WPP121" s="924"/>
      <c r="WPQ121" s="947"/>
      <c r="WPR121" s="1098"/>
      <c r="WPS121" s="924"/>
      <c r="WPT121" s="1095"/>
      <c r="WPU121" s="1093"/>
      <c r="WPV121" s="293"/>
      <c r="WPW121" s="293"/>
      <c r="WPX121" s="163"/>
      <c r="WPY121" s="293"/>
      <c r="WPZ121" s="924"/>
      <c r="WQA121" s="293"/>
      <c r="WQB121" s="924"/>
      <c r="WQC121" s="947"/>
      <c r="WQD121" s="1098"/>
      <c r="WQE121" s="924"/>
      <c r="WQF121" s="1095"/>
      <c r="WQG121" s="1093"/>
      <c r="WQH121" s="293"/>
      <c r="WQI121" s="293"/>
      <c r="WQJ121" s="163"/>
      <c r="WQK121" s="293"/>
      <c r="WQL121" s="924"/>
      <c r="WQM121" s="293"/>
      <c r="WQN121" s="924"/>
      <c r="WQO121" s="947"/>
      <c r="WQP121" s="1098"/>
      <c r="WQQ121" s="924"/>
      <c r="WQR121" s="1095"/>
      <c r="WQS121" s="1093"/>
      <c r="WQT121" s="293"/>
      <c r="WQU121" s="293"/>
      <c r="WQV121" s="163"/>
      <c r="WQW121" s="293"/>
      <c r="WQX121" s="924"/>
      <c r="WQY121" s="293"/>
      <c r="WQZ121" s="924"/>
      <c r="WRA121" s="947"/>
      <c r="WRB121" s="1098"/>
      <c r="WRC121" s="924"/>
      <c r="WRD121" s="1095"/>
      <c r="WRE121" s="1093"/>
      <c r="WRF121" s="293"/>
      <c r="WRG121" s="293"/>
      <c r="WRH121" s="163"/>
      <c r="WRI121" s="293"/>
      <c r="WRJ121" s="924"/>
      <c r="WRK121" s="293"/>
      <c r="WRL121" s="924"/>
      <c r="WRM121" s="947"/>
      <c r="WRN121" s="1098"/>
      <c r="WRO121" s="924"/>
      <c r="WRP121" s="1095"/>
      <c r="WRQ121" s="1093"/>
      <c r="WRR121" s="293"/>
      <c r="WRS121" s="293"/>
      <c r="WRT121" s="163"/>
      <c r="WRU121" s="293"/>
      <c r="WRV121" s="924"/>
      <c r="WRW121" s="293"/>
      <c r="WRX121" s="924"/>
      <c r="WRY121" s="947"/>
      <c r="WRZ121" s="1098"/>
      <c r="WSA121" s="924"/>
      <c r="WSB121" s="1095"/>
      <c r="WSC121" s="1093"/>
      <c r="WSD121" s="293"/>
      <c r="WSE121" s="293"/>
      <c r="WSF121" s="163"/>
      <c r="WSG121" s="293"/>
      <c r="WSH121" s="924"/>
      <c r="WSI121" s="293"/>
      <c r="WSJ121" s="924"/>
      <c r="WSK121" s="947"/>
      <c r="WSL121" s="1098"/>
      <c r="WSM121" s="924"/>
      <c r="WSN121" s="1095"/>
      <c r="WSO121" s="1093"/>
      <c r="WSP121" s="293"/>
      <c r="WSQ121" s="293"/>
      <c r="WSR121" s="163"/>
      <c r="WSS121" s="293"/>
      <c r="WST121" s="924"/>
      <c r="WSU121" s="293"/>
      <c r="WSV121" s="924"/>
      <c r="WSW121" s="947"/>
      <c r="WSX121" s="1098"/>
      <c r="WSY121" s="924"/>
      <c r="WSZ121" s="1095"/>
      <c r="WTA121" s="1093"/>
      <c r="WTB121" s="293"/>
      <c r="WTC121" s="293"/>
      <c r="WTD121" s="163"/>
      <c r="WTE121" s="293"/>
      <c r="WTF121" s="924"/>
      <c r="WTG121" s="293"/>
      <c r="WTH121" s="924"/>
      <c r="WTI121" s="947"/>
      <c r="WTJ121" s="1098"/>
      <c r="WTK121" s="924"/>
      <c r="WTL121" s="1095"/>
      <c r="WTM121" s="1093"/>
      <c r="WTN121" s="293"/>
      <c r="WTO121" s="293"/>
      <c r="WTP121" s="163"/>
      <c r="WTQ121" s="293"/>
      <c r="WTR121" s="924"/>
      <c r="WTS121" s="293"/>
      <c r="WTT121" s="924"/>
      <c r="WTU121" s="947"/>
      <c r="WTV121" s="1098"/>
      <c r="WTW121" s="924"/>
      <c r="WTX121" s="1095"/>
      <c r="WTY121" s="1093"/>
      <c r="WTZ121" s="293"/>
      <c r="WUA121" s="293"/>
      <c r="WUB121" s="163"/>
      <c r="WUC121" s="293"/>
      <c r="WUD121" s="924"/>
      <c r="WUE121" s="293"/>
      <c r="WUF121" s="924"/>
      <c r="WUG121" s="947"/>
      <c r="WUH121" s="1098"/>
      <c r="WUI121" s="924"/>
      <c r="WUJ121" s="1095"/>
      <c r="WUK121" s="1093"/>
      <c r="WUL121" s="293"/>
      <c r="WUM121" s="293"/>
      <c r="WUN121" s="163"/>
      <c r="WUO121" s="293"/>
      <c r="WUP121" s="924"/>
      <c r="WUQ121" s="293"/>
      <c r="WUR121" s="924"/>
      <c r="WUS121" s="947"/>
      <c r="WUT121" s="1098"/>
      <c r="WUU121" s="924"/>
      <c r="WUV121" s="1095"/>
      <c r="WUW121" s="1093"/>
      <c r="WUX121" s="293"/>
      <c r="WUY121" s="293"/>
      <c r="WUZ121" s="163"/>
      <c r="WVA121" s="293"/>
      <c r="WVB121" s="924"/>
      <c r="WVC121" s="293"/>
      <c r="WVD121" s="924"/>
      <c r="WVE121" s="947"/>
      <c r="WVF121" s="1098"/>
      <c r="WVG121" s="924"/>
      <c r="WVH121" s="1095"/>
      <c r="WVI121" s="1093"/>
      <c r="WVJ121" s="293"/>
      <c r="WVK121" s="293"/>
      <c r="WVL121" s="163"/>
      <c r="WVM121" s="293"/>
      <c r="WVN121" s="924"/>
      <c r="WVO121" s="293"/>
      <c r="WVP121" s="924"/>
      <c r="WVQ121" s="947"/>
      <c r="WVR121" s="1098"/>
      <c r="WVS121" s="924"/>
      <c r="WVT121" s="1095"/>
      <c r="WVU121" s="1093"/>
      <c r="WVV121" s="293"/>
      <c r="WVW121" s="293"/>
      <c r="WVX121" s="163"/>
      <c r="WVY121" s="293"/>
      <c r="WVZ121" s="924"/>
      <c r="WWA121" s="293"/>
      <c r="WWB121" s="924"/>
      <c r="WWC121" s="947"/>
      <c r="WWD121" s="1098"/>
      <c r="WWE121" s="924"/>
      <c r="WWF121" s="1095"/>
      <c r="WWG121" s="1093"/>
      <c r="WWH121" s="293"/>
      <c r="WWI121" s="293"/>
      <c r="WWJ121" s="163"/>
      <c r="WWK121" s="293"/>
      <c r="WWL121" s="924"/>
      <c r="WWM121" s="293"/>
      <c r="WWN121" s="924"/>
      <c r="WWO121" s="947"/>
      <c r="WWP121" s="1098"/>
      <c r="WWQ121" s="924"/>
      <c r="WWR121" s="1095"/>
      <c r="WWS121" s="1093"/>
      <c r="WWT121" s="293"/>
      <c r="WWU121" s="293"/>
      <c r="WWV121" s="163"/>
      <c r="WWW121" s="293"/>
      <c r="WWX121" s="924"/>
      <c r="WWY121" s="293"/>
      <c r="WWZ121" s="924"/>
      <c r="WXA121" s="947"/>
      <c r="WXB121" s="1098"/>
      <c r="WXC121" s="924"/>
      <c r="WXD121" s="1095"/>
      <c r="WXE121" s="1093"/>
      <c r="WXF121" s="293"/>
      <c r="WXG121" s="293"/>
      <c r="WXH121" s="163"/>
      <c r="WXI121" s="293"/>
      <c r="WXJ121" s="924"/>
      <c r="WXK121" s="293"/>
      <c r="WXL121" s="924"/>
      <c r="WXM121" s="947"/>
      <c r="WXN121" s="1098"/>
      <c r="WXO121" s="924"/>
      <c r="WXP121" s="1095"/>
      <c r="WXQ121" s="1093"/>
      <c r="WXR121" s="293"/>
      <c r="WXS121" s="293"/>
      <c r="WXT121" s="163"/>
      <c r="WXU121" s="293"/>
      <c r="WXV121" s="924"/>
      <c r="WXW121" s="293"/>
      <c r="WXX121" s="924"/>
      <c r="WXY121" s="947"/>
      <c r="WXZ121" s="1098"/>
      <c r="WYA121" s="924"/>
      <c r="WYB121" s="1095"/>
      <c r="WYC121" s="1093"/>
      <c r="WYD121" s="293"/>
      <c r="WYE121" s="293"/>
      <c r="WYF121" s="163"/>
      <c r="WYG121" s="293"/>
      <c r="WYH121" s="924"/>
      <c r="WYI121" s="293"/>
      <c r="WYJ121" s="924"/>
      <c r="WYK121" s="947"/>
      <c r="WYL121" s="1098"/>
      <c r="WYM121" s="924"/>
      <c r="WYN121" s="1095"/>
      <c r="WYO121" s="1093"/>
      <c r="WYP121" s="293"/>
      <c r="WYQ121" s="293"/>
      <c r="WYR121" s="163"/>
      <c r="WYS121" s="293"/>
      <c r="WYT121" s="924"/>
      <c r="WYU121" s="293"/>
      <c r="WYV121" s="924"/>
      <c r="WYW121" s="947"/>
      <c r="WYX121" s="1098"/>
      <c r="WYY121" s="924"/>
      <c r="WYZ121" s="1095"/>
      <c r="WZA121" s="1093"/>
      <c r="WZB121" s="293"/>
      <c r="WZC121" s="293"/>
      <c r="WZD121" s="163"/>
      <c r="WZE121" s="293"/>
      <c r="WZF121" s="924"/>
      <c r="WZG121" s="293"/>
      <c r="WZH121" s="924"/>
      <c r="WZI121" s="947"/>
      <c r="WZJ121" s="1098"/>
      <c r="WZK121" s="924"/>
      <c r="WZL121" s="1095"/>
      <c r="WZM121" s="1093"/>
      <c r="WZN121" s="293"/>
      <c r="WZO121" s="293"/>
      <c r="WZP121" s="163"/>
      <c r="WZQ121" s="293"/>
      <c r="WZR121" s="924"/>
      <c r="WZS121" s="293"/>
      <c r="WZT121" s="924"/>
      <c r="WZU121" s="947"/>
      <c r="WZV121" s="1098"/>
      <c r="WZW121" s="924"/>
      <c r="WZX121" s="1095"/>
      <c r="WZY121" s="1093"/>
      <c r="WZZ121" s="293"/>
      <c r="XAA121" s="293"/>
      <c r="XAB121" s="163"/>
      <c r="XAC121" s="293"/>
      <c r="XAD121" s="924"/>
      <c r="XAE121" s="293"/>
      <c r="XAF121" s="924"/>
      <c r="XAG121" s="947"/>
      <c r="XAH121" s="1098"/>
      <c r="XAI121" s="924"/>
      <c r="XAJ121" s="1095"/>
      <c r="XAK121" s="1093"/>
      <c r="XAL121" s="293"/>
      <c r="XAM121" s="293"/>
      <c r="XAN121" s="163"/>
      <c r="XAO121" s="293"/>
      <c r="XAP121" s="924"/>
      <c r="XAQ121" s="293"/>
      <c r="XAR121" s="924"/>
      <c r="XAS121" s="947"/>
      <c r="XAT121" s="1098"/>
      <c r="XAU121" s="924"/>
      <c r="XAV121" s="1095"/>
      <c r="XAW121" s="1093"/>
      <c r="XAX121" s="293"/>
      <c r="XAY121" s="293"/>
      <c r="XAZ121" s="163"/>
      <c r="XBA121" s="293"/>
      <c r="XBB121" s="924"/>
      <c r="XBC121" s="293"/>
      <c r="XBD121" s="924"/>
      <c r="XBE121" s="947"/>
      <c r="XBF121" s="1098"/>
      <c r="XBG121" s="924"/>
      <c r="XBH121" s="1095"/>
      <c r="XBI121" s="1093"/>
      <c r="XBJ121" s="293"/>
      <c r="XBK121" s="293"/>
      <c r="XBL121" s="163"/>
      <c r="XBM121" s="293"/>
      <c r="XBN121" s="924"/>
      <c r="XBO121" s="293"/>
      <c r="XBP121" s="924"/>
      <c r="XBQ121" s="947"/>
      <c r="XBR121" s="1098"/>
      <c r="XBS121" s="924"/>
      <c r="XBT121" s="1095"/>
      <c r="XBU121" s="1093"/>
      <c r="XBV121" s="293"/>
      <c r="XBW121" s="293"/>
      <c r="XBX121" s="163"/>
      <c r="XBY121" s="293"/>
      <c r="XBZ121" s="924"/>
      <c r="XCA121" s="293"/>
      <c r="XCB121" s="924"/>
      <c r="XCC121" s="947"/>
      <c r="XCD121" s="1098"/>
      <c r="XCE121" s="924"/>
      <c r="XCF121" s="1095"/>
      <c r="XCG121" s="1093"/>
      <c r="XCH121" s="293"/>
      <c r="XCI121" s="293"/>
      <c r="XCJ121" s="163"/>
      <c r="XCK121" s="293"/>
      <c r="XCL121" s="924"/>
      <c r="XCM121" s="293"/>
      <c r="XCN121" s="924"/>
      <c r="XCO121" s="947"/>
      <c r="XCP121" s="1098"/>
      <c r="XCQ121" s="924"/>
      <c r="XCR121" s="1095"/>
      <c r="XCS121" s="1093"/>
      <c r="XCT121" s="293"/>
      <c r="XCU121" s="293"/>
      <c r="XCV121" s="163"/>
      <c r="XCW121" s="293"/>
      <c r="XCX121" s="924"/>
      <c r="XCY121" s="293"/>
      <c r="XCZ121" s="924"/>
      <c r="XDA121" s="947"/>
      <c r="XDB121" s="1098"/>
      <c r="XDC121" s="924"/>
      <c r="XDD121" s="1095"/>
      <c r="XDE121" s="1093"/>
      <c r="XDF121" s="293"/>
      <c r="XDG121" s="293"/>
      <c r="XDH121" s="163"/>
      <c r="XDI121" s="293"/>
      <c r="XDJ121" s="924"/>
      <c r="XDK121" s="293"/>
      <c r="XDL121" s="924"/>
      <c r="XDM121" s="947"/>
      <c r="XDN121" s="1098"/>
      <c r="XDO121" s="924"/>
      <c r="XDP121" s="1095"/>
      <c r="XDQ121" s="1093"/>
      <c r="XDR121" s="293"/>
      <c r="XDS121" s="293"/>
      <c r="XDT121" s="163"/>
      <c r="XDU121" s="293"/>
      <c r="XDV121" s="924"/>
      <c r="XDW121" s="293"/>
      <c r="XDX121" s="924"/>
      <c r="XDY121" s="947"/>
      <c r="XDZ121" s="1098"/>
      <c r="XEA121" s="924"/>
      <c r="XEB121" s="1095"/>
      <c r="XEC121" s="1093"/>
      <c r="XED121" s="293"/>
      <c r="XEE121" s="293"/>
      <c r="XEF121" s="163"/>
      <c r="XEG121" s="293"/>
      <c r="XEH121" s="924"/>
      <c r="XEI121" s="293"/>
      <c r="XEJ121" s="924"/>
      <c r="XEK121" s="947"/>
      <c r="XEL121" s="1098"/>
      <c r="XEM121" s="924"/>
      <c r="XEN121" s="1095"/>
      <c r="XEO121" s="1093"/>
      <c r="XEP121" s="293"/>
      <c r="XEQ121" s="293"/>
      <c r="XER121" s="163"/>
      <c r="XES121" s="293"/>
      <c r="XET121" s="924"/>
      <c r="XEU121" s="293"/>
      <c r="XEV121" s="924"/>
      <c r="XEW121" s="947"/>
      <c r="XEX121" s="1098"/>
      <c r="XEY121" s="924"/>
      <c r="XEZ121" s="1095"/>
      <c r="XFA121" s="1093"/>
      <c r="XFB121" s="293"/>
      <c r="XFC121" s="293"/>
      <c r="XFD121" s="163"/>
    </row>
    <row r="122" spans="1:16384">
      <c r="A122" s="33" t="s">
        <v>1102</v>
      </c>
      <c r="B122" s="157">
        <v>23</v>
      </c>
      <c r="C122" s="157">
        <v>0</v>
      </c>
      <c r="D122" s="163">
        <v>0</v>
      </c>
      <c r="E122" s="157">
        <v>22</v>
      </c>
      <c r="F122" s="151">
        <v>0.22313949705795905</v>
      </c>
      <c r="G122" s="157">
        <v>3160</v>
      </c>
      <c r="H122" s="151">
        <v>0.73026802690422388</v>
      </c>
      <c r="I122" s="946"/>
      <c r="J122" s="157">
        <v>49</v>
      </c>
      <c r="K122" s="151">
        <v>2.1778360764049918</v>
      </c>
      <c r="L122" s="157">
        <v>4</v>
      </c>
      <c r="M122" s="863">
        <v>-2</v>
      </c>
    </row>
    <row r="123" spans="1:16384">
      <c r="A123" s="107" t="s">
        <v>1110</v>
      </c>
      <c r="B123" s="858">
        <v>14</v>
      </c>
      <c r="C123" s="858">
        <v>0</v>
      </c>
      <c r="D123" s="163">
        <v>0</v>
      </c>
      <c r="E123" s="858">
        <v>13</v>
      </c>
      <c r="F123" s="922">
        <v>0.13611238743654933</v>
      </c>
      <c r="G123" s="858">
        <v>1798</v>
      </c>
      <c r="H123" s="922">
        <v>0.73006781862898484</v>
      </c>
      <c r="I123" s="947"/>
      <c r="J123" s="858">
        <v>26</v>
      </c>
      <c r="K123" s="922">
        <v>1.8952908193659215</v>
      </c>
      <c r="L123" s="858">
        <v>2</v>
      </c>
      <c r="M123" s="862">
        <v>-1</v>
      </c>
      <c r="N123" s="293"/>
      <c r="O123" s="293"/>
      <c r="P123" s="163"/>
      <c r="Q123" s="293"/>
      <c r="R123" s="924"/>
      <c r="S123" s="293"/>
      <c r="T123" s="924"/>
      <c r="U123" s="947"/>
      <c r="V123" s="1098"/>
      <c r="W123" s="924"/>
      <c r="X123" s="1095"/>
      <c r="Y123" s="1093"/>
      <c r="Z123" s="293"/>
      <c r="AA123" s="293"/>
      <c r="AB123" s="163"/>
      <c r="AC123" s="293"/>
      <c r="AD123" s="924"/>
      <c r="AE123" s="293"/>
      <c r="AF123" s="924"/>
      <c r="AG123" s="947"/>
      <c r="AH123" s="1098"/>
      <c r="AI123" s="924"/>
      <c r="AJ123" s="1095"/>
      <c r="AK123" s="1093"/>
      <c r="AL123" s="293"/>
      <c r="AM123" s="293"/>
      <c r="AN123" s="163"/>
      <c r="AO123" s="293"/>
      <c r="AP123" s="924"/>
      <c r="AQ123" s="293"/>
      <c r="AR123" s="924"/>
      <c r="AS123" s="947"/>
      <c r="AT123" s="1098"/>
      <c r="AU123" s="924"/>
      <c r="AV123" s="1095"/>
      <c r="AW123" s="1093"/>
      <c r="AX123" s="293"/>
      <c r="AY123" s="293"/>
      <c r="AZ123" s="163"/>
      <c r="BA123" s="293"/>
      <c r="BB123" s="924"/>
      <c r="BC123" s="293"/>
      <c r="BD123" s="924"/>
      <c r="BE123" s="947"/>
      <c r="BF123" s="1098"/>
      <c r="BG123" s="924"/>
      <c r="BH123" s="1095"/>
      <c r="BI123" s="1093"/>
      <c r="BJ123" s="293"/>
      <c r="BK123" s="293"/>
      <c r="BL123" s="163"/>
      <c r="BM123" s="293"/>
      <c r="BN123" s="924"/>
      <c r="BO123" s="293"/>
      <c r="BP123" s="924"/>
      <c r="BQ123" s="947"/>
      <c r="BR123" s="1098"/>
      <c r="BS123" s="924"/>
      <c r="BT123" s="1095"/>
      <c r="BU123" s="1093"/>
      <c r="BV123" s="293"/>
      <c r="BW123" s="293"/>
      <c r="BX123" s="163"/>
      <c r="BY123" s="293"/>
      <c r="BZ123" s="924"/>
      <c r="CA123" s="293"/>
      <c r="CB123" s="924"/>
      <c r="CC123" s="947"/>
      <c r="CD123" s="1098"/>
      <c r="CE123" s="924"/>
      <c r="CF123" s="1095"/>
      <c r="CG123" s="1093"/>
      <c r="CH123" s="293"/>
      <c r="CI123" s="293"/>
      <c r="CJ123" s="163"/>
      <c r="CK123" s="293"/>
      <c r="CL123" s="924"/>
      <c r="CM123" s="293"/>
      <c r="CN123" s="924"/>
      <c r="CO123" s="947"/>
      <c r="CP123" s="1098"/>
      <c r="CQ123" s="924"/>
      <c r="CR123" s="1095"/>
      <c r="CS123" s="1093"/>
      <c r="CT123" s="293"/>
      <c r="CU123" s="293"/>
      <c r="CV123" s="163"/>
      <c r="CW123" s="293"/>
      <c r="CX123" s="924"/>
      <c r="CY123" s="293"/>
      <c r="CZ123" s="924"/>
      <c r="DA123" s="947"/>
      <c r="DB123" s="1098"/>
      <c r="DC123" s="924"/>
      <c r="DD123" s="1095"/>
      <c r="DE123" s="1093"/>
      <c r="DF123" s="293"/>
      <c r="DG123" s="293"/>
      <c r="DH123" s="163"/>
      <c r="DI123" s="293"/>
      <c r="DJ123" s="924"/>
      <c r="DK123" s="293"/>
      <c r="DL123" s="924"/>
      <c r="DM123" s="947"/>
      <c r="DN123" s="1098"/>
      <c r="DO123" s="924"/>
      <c r="DP123" s="1095"/>
      <c r="DQ123" s="1093"/>
      <c r="DR123" s="293"/>
      <c r="DS123" s="293"/>
      <c r="DT123" s="163"/>
      <c r="DU123" s="293"/>
      <c r="DV123" s="924"/>
      <c r="DW123" s="293"/>
      <c r="DX123" s="924"/>
      <c r="DY123" s="947"/>
      <c r="DZ123" s="1098"/>
      <c r="EA123" s="924"/>
      <c r="EB123" s="1095"/>
      <c r="EC123" s="1093"/>
      <c r="ED123" s="293"/>
      <c r="EE123" s="293"/>
      <c r="EF123" s="163"/>
      <c r="EG123" s="293"/>
      <c r="EH123" s="924"/>
      <c r="EI123" s="293"/>
      <c r="EJ123" s="924"/>
      <c r="EK123" s="947"/>
      <c r="EL123" s="1098"/>
      <c r="EM123" s="924"/>
      <c r="EN123" s="1095"/>
      <c r="EO123" s="1093"/>
      <c r="EP123" s="293"/>
      <c r="EQ123" s="293"/>
      <c r="ER123" s="163"/>
      <c r="ES123" s="293"/>
      <c r="ET123" s="924"/>
      <c r="EU123" s="293"/>
      <c r="EV123" s="924"/>
      <c r="EW123" s="947"/>
      <c r="EX123" s="1098"/>
      <c r="EY123" s="924"/>
      <c r="EZ123" s="1095"/>
      <c r="FA123" s="1093"/>
      <c r="FB123" s="293"/>
      <c r="FC123" s="293"/>
      <c r="FD123" s="163"/>
      <c r="FE123" s="293"/>
      <c r="FF123" s="924"/>
      <c r="FG123" s="293"/>
      <c r="FH123" s="924"/>
      <c r="FI123" s="947"/>
      <c r="FJ123" s="1098"/>
      <c r="FK123" s="924"/>
      <c r="FL123" s="1095"/>
      <c r="FM123" s="1093"/>
      <c r="FN123" s="293"/>
      <c r="FO123" s="293"/>
      <c r="FP123" s="163"/>
      <c r="FQ123" s="293"/>
      <c r="FR123" s="924"/>
      <c r="FS123" s="293"/>
      <c r="FT123" s="924"/>
      <c r="FU123" s="947"/>
      <c r="FV123" s="1098"/>
      <c r="FW123" s="924"/>
      <c r="FX123" s="1095"/>
      <c r="FY123" s="1093"/>
      <c r="FZ123" s="293"/>
      <c r="GA123" s="293"/>
      <c r="GB123" s="163"/>
      <c r="GC123" s="293"/>
      <c r="GD123" s="924"/>
      <c r="GE123" s="293"/>
      <c r="GF123" s="924"/>
      <c r="GG123" s="947"/>
      <c r="GH123" s="1098"/>
      <c r="GI123" s="924"/>
      <c r="GJ123" s="1095"/>
      <c r="GK123" s="1093"/>
      <c r="GL123" s="293"/>
      <c r="GM123" s="293"/>
      <c r="GN123" s="163"/>
      <c r="GO123" s="293"/>
      <c r="GP123" s="924"/>
      <c r="GQ123" s="293"/>
      <c r="GR123" s="924"/>
      <c r="GS123" s="947"/>
      <c r="GT123" s="1098"/>
      <c r="GU123" s="924"/>
      <c r="GV123" s="1095"/>
      <c r="GW123" s="1093"/>
      <c r="GX123" s="293"/>
      <c r="GY123" s="293"/>
      <c r="GZ123" s="163"/>
      <c r="HA123" s="293"/>
      <c r="HB123" s="924"/>
      <c r="HC123" s="293"/>
      <c r="HD123" s="924"/>
      <c r="HE123" s="947"/>
      <c r="HF123" s="1098"/>
      <c r="HG123" s="924"/>
      <c r="HH123" s="1095"/>
      <c r="HI123" s="1093"/>
      <c r="HJ123" s="293"/>
      <c r="HK123" s="293"/>
      <c r="HL123" s="163"/>
      <c r="HM123" s="293"/>
      <c r="HN123" s="924"/>
      <c r="HO123" s="293"/>
      <c r="HP123" s="924"/>
      <c r="HQ123" s="947"/>
      <c r="HR123" s="1098"/>
      <c r="HS123" s="924"/>
      <c r="HT123" s="1095"/>
      <c r="HU123" s="1093"/>
      <c r="HV123" s="293"/>
      <c r="HW123" s="293"/>
      <c r="HX123" s="163"/>
      <c r="HY123" s="293"/>
      <c r="HZ123" s="924"/>
      <c r="IA123" s="293"/>
      <c r="IB123" s="924"/>
      <c r="IC123" s="947"/>
      <c r="ID123" s="1098"/>
      <c r="IE123" s="924"/>
      <c r="IF123" s="1095"/>
      <c r="IG123" s="1093"/>
      <c r="IH123" s="293"/>
      <c r="II123" s="293"/>
      <c r="IJ123" s="163"/>
      <c r="IK123" s="293"/>
      <c r="IL123" s="924"/>
      <c r="IM123" s="293"/>
      <c r="IN123" s="924"/>
      <c r="IO123" s="947"/>
      <c r="IP123" s="1098"/>
      <c r="IQ123" s="924"/>
      <c r="IR123" s="1095"/>
      <c r="IS123" s="1093"/>
      <c r="IT123" s="293"/>
      <c r="IU123" s="293"/>
      <c r="IV123" s="163"/>
      <c r="IW123" s="293"/>
      <c r="IX123" s="924"/>
      <c r="IY123" s="293"/>
      <c r="IZ123" s="924"/>
      <c r="JA123" s="947"/>
      <c r="JB123" s="1098"/>
      <c r="JC123" s="924"/>
      <c r="JD123" s="1095"/>
      <c r="JE123" s="1093"/>
      <c r="JF123" s="293"/>
      <c r="JG123" s="293"/>
      <c r="JH123" s="163"/>
      <c r="JI123" s="293"/>
      <c r="JJ123" s="924"/>
      <c r="JK123" s="293"/>
      <c r="JL123" s="924"/>
      <c r="JM123" s="947"/>
      <c r="JN123" s="1098"/>
      <c r="JO123" s="924"/>
      <c r="JP123" s="1095"/>
      <c r="JQ123" s="1093"/>
      <c r="JR123" s="293"/>
      <c r="JS123" s="293"/>
      <c r="JT123" s="163"/>
      <c r="JU123" s="293"/>
      <c r="JV123" s="924"/>
      <c r="JW123" s="293"/>
      <c r="JX123" s="924"/>
      <c r="JY123" s="947"/>
      <c r="JZ123" s="1098"/>
      <c r="KA123" s="924"/>
      <c r="KB123" s="1095"/>
      <c r="KC123" s="1093"/>
      <c r="KD123" s="293"/>
      <c r="KE123" s="293"/>
      <c r="KF123" s="163"/>
      <c r="KG123" s="293"/>
      <c r="KH123" s="924"/>
      <c r="KI123" s="293"/>
      <c r="KJ123" s="924"/>
      <c r="KK123" s="947"/>
      <c r="KL123" s="1098"/>
      <c r="KM123" s="924"/>
      <c r="KN123" s="1095"/>
      <c r="KO123" s="1093"/>
      <c r="KP123" s="293"/>
      <c r="KQ123" s="293"/>
      <c r="KR123" s="163"/>
      <c r="KS123" s="293"/>
      <c r="KT123" s="924"/>
      <c r="KU123" s="293"/>
      <c r="KV123" s="924"/>
      <c r="KW123" s="947"/>
      <c r="KX123" s="1098"/>
      <c r="KY123" s="924"/>
      <c r="KZ123" s="1095"/>
      <c r="LA123" s="1093"/>
      <c r="LB123" s="293"/>
      <c r="LC123" s="293"/>
      <c r="LD123" s="163"/>
      <c r="LE123" s="293"/>
      <c r="LF123" s="924"/>
      <c r="LG123" s="293"/>
      <c r="LH123" s="924"/>
      <c r="LI123" s="947"/>
      <c r="LJ123" s="1098"/>
      <c r="LK123" s="924"/>
      <c r="LL123" s="1095"/>
      <c r="LM123" s="1093"/>
      <c r="LN123" s="293"/>
      <c r="LO123" s="293"/>
      <c r="LP123" s="163"/>
      <c r="LQ123" s="293"/>
      <c r="LR123" s="924"/>
      <c r="LS123" s="293"/>
      <c r="LT123" s="924"/>
      <c r="LU123" s="947"/>
      <c r="LV123" s="1098"/>
      <c r="LW123" s="924"/>
      <c r="LX123" s="1095"/>
      <c r="LY123" s="1093"/>
      <c r="LZ123" s="293"/>
      <c r="MA123" s="293"/>
      <c r="MB123" s="163"/>
      <c r="MC123" s="293"/>
      <c r="MD123" s="924"/>
      <c r="ME123" s="293"/>
      <c r="MF123" s="924"/>
      <c r="MG123" s="947"/>
      <c r="MH123" s="1098"/>
      <c r="MI123" s="924"/>
      <c r="MJ123" s="1095"/>
      <c r="MK123" s="1093"/>
      <c r="ML123" s="293"/>
      <c r="MM123" s="293"/>
      <c r="MN123" s="163"/>
      <c r="MO123" s="293"/>
      <c r="MP123" s="924"/>
      <c r="MQ123" s="293"/>
      <c r="MR123" s="924"/>
      <c r="MS123" s="947"/>
      <c r="MT123" s="1098"/>
      <c r="MU123" s="924"/>
      <c r="MV123" s="1095"/>
      <c r="MW123" s="1093"/>
      <c r="MX123" s="293"/>
      <c r="MY123" s="293"/>
      <c r="MZ123" s="163"/>
      <c r="NA123" s="293"/>
      <c r="NB123" s="924"/>
      <c r="NC123" s="293"/>
      <c r="ND123" s="924"/>
      <c r="NE123" s="947"/>
      <c r="NF123" s="1098"/>
      <c r="NG123" s="924"/>
      <c r="NH123" s="1095"/>
      <c r="NI123" s="1093"/>
      <c r="NJ123" s="293"/>
      <c r="NK123" s="293"/>
      <c r="NL123" s="163"/>
      <c r="NM123" s="293"/>
      <c r="NN123" s="924"/>
      <c r="NO123" s="293"/>
      <c r="NP123" s="924"/>
      <c r="NQ123" s="947"/>
      <c r="NR123" s="1098"/>
      <c r="NS123" s="924"/>
      <c r="NT123" s="1095"/>
      <c r="NU123" s="1093"/>
      <c r="NV123" s="293"/>
      <c r="NW123" s="293"/>
      <c r="NX123" s="163"/>
      <c r="NY123" s="293"/>
      <c r="NZ123" s="924"/>
      <c r="OA123" s="293"/>
      <c r="OB123" s="924"/>
      <c r="OC123" s="947"/>
      <c r="OD123" s="1098"/>
      <c r="OE123" s="924"/>
      <c r="OF123" s="1095"/>
      <c r="OG123" s="1093"/>
      <c r="OH123" s="293"/>
      <c r="OI123" s="293"/>
      <c r="OJ123" s="163"/>
      <c r="OK123" s="293"/>
      <c r="OL123" s="924"/>
      <c r="OM123" s="293"/>
      <c r="ON123" s="924"/>
      <c r="OO123" s="947"/>
      <c r="OP123" s="1098"/>
      <c r="OQ123" s="924"/>
      <c r="OR123" s="1095"/>
      <c r="OS123" s="1093"/>
      <c r="OT123" s="293"/>
      <c r="OU123" s="293"/>
      <c r="OV123" s="163"/>
      <c r="OW123" s="293"/>
      <c r="OX123" s="924"/>
      <c r="OY123" s="293"/>
      <c r="OZ123" s="924"/>
      <c r="PA123" s="947"/>
      <c r="PB123" s="1098"/>
      <c r="PC123" s="924"/>
      <c r="PD123" s="1095"/>
      <c r="PE123" s="1093"/>
      <c r="PF123" s="293"/>
      <c r="PG123" s="293"/>
      <c r="PH123" s="163"/>
      <c r="PI123" s="293"/>
      <c r="PJ123" s="924"/>
      <c r="PK123" s="293"/>
      <c r="PL123" s="924"/>
      <c r="PM123" s="947"/>
      <c r="PN123" s="1098"/>
      <c r="PO123" s="924"/>
      <c r="PP123" s="1095"/>
      <c r="PQ123" s="1093"/>
      <c r="PR123" s="293"/>
      <c r="PS123" s="293"/>
      <c r="PT123" s="163"/>
      <c r="PU123" s="293"/>
      <c r="PV123" s="924"/>
      <c r="PW123" s="293"/>
      <c r="PX123" s="924"/>
      <c r="PY123" s="947"/>
      <c r="PZ123" s="1098"/>
      <c r="QA123" s="924"/>
      <c r="QB123" s="1095"/>
      <c r="QC123" s="1093"/>
      <c r="QD123" s="293"/>
      <c r="QE123" s="293"/>
      <c r="QF123" s="163"/>
      <c r="QG123" s="293"/>
      <c r="QH123" s="924"/>
      <c r="QI123" s="293"/>
      <c r="QJ123" s="924"/>
      <c r="QK123" s="947"/>
      <c r="QL123" s="1098"/>
      <c r="QM123" s="924"/>
      <c r="QN123" s="1095"/>
      <c r="QO123" s="1093"/>
      <c r="QP123" s="293"/>
      <c r="QQ123" s="293"/>
      <c r="QR123" s="163"/>
      <c r="QS123" s="293"/>
      <c r="QT123" s="924"/>
      <c r="QU123" s="293"/>
      <c r="QV123" s="924"/>
      <c r="QW123" s="947"/>
      <c r="QX123" s="1098"/>
      <c r="QY123" s="924"/>
      <c r="QZ123" s="1095"/>
      <c r="RA123" s="1093"/>
      <c r="RB123" s="293"/>
      <c r="RC123" s="293"/>
      <c r="RD123" s="163"/>
      <c r="RE123" s="293"/>
      <c r="RF123" s="924"/>
      <c r="RG123" s="293"/>
      <c r="RH123" s="924"/>
      <c r="RI123" s="947"/>
      <c r="RJ123" s="1098"/>
      <c r="RK123" s="924"/>
      <c r="RL123" s="1095"/>
      <c r="RM123" s="1093"/>
      <c r="RN123" s="293"/>
      <c r="RO123" s="293"/>
      <c r="RP123" s="163"/>
      <c r="RQ123" s="293"/>
      <c r="RR123" s="924"/>
      <c r="RS123" s="293"/>
      <c r="RT123" s="924"/>
      <c r="RU123" s="947"/>
      <c r="RV123" s="1098"/>
      <c r="RW123" s="924"/>
      <c r="RX123" s="1095"/>
      <c r="RY123" s="1093"/>
      <c r="RZ123" s="293"/>
      <c r="SA123" s="293"/>
      <c r="SB123" s="163"/>
      <c r="SC123" s="293"/>
      <c r="SD123" s="924"/>
      <c r="SE123" s="293"/>
      <c r="SF123" s="924"/>
      <c r="SG123" s="947"/>
      <c r="SH123" s="1098"/>
      <c r="SI123" s="924"/>
      <c r="SJ123" s="1095"/>
      <c r="SK123" s="1093"/>
      <c r="SL123" s="293"/>
      <c r="SM123" s="293"/>
      <c r="SN123" s="163"/>
      <c r="SO123" s="293"/>
      <c r="SP123" s="924"/>
      <c r="SQ123" s="293"/>
      <c r="SR123" s="924"/>
      <c r="SS123" s="947"/>
      <c r="ST123" s="1098"/>
      <c r="SU123" s="924"/>
      <c r="SV123" s="1095"/>
      <c r="SW123" s="1093"/>
      <c r="SX123" s="293"/>
      <c r="SY123" s="293"/>
      <c r="SZ123" s="163"/>
      <c r="TA123" s="293"/>
      <c r="TB123" s="924"/>
      <c r="TC123" s="293"/>
      <c r="TD123" s="924"/>
      <c r="TE123" s="947"/>
      <c r="TF123" s="1098"/>
      <c r="TG123" s="924"/>
      <c r="TH123" s="1095"/>
      <c r="TI123" s="1093"/>
      <c r="TJ123" s="293"/>
      <c r="TK123" s="293"/>
      <c r="TL123" s="163"/>
      <c r="TM123" s="293"/>
      <c r="TN123" s="924"/>
      <c r="TO123" s="293"/>
      <c r="TP123" s="924"/>
      <c r="TQ123" s="947"/>
      <c r="TR123" s="1098"/>
      <c r="TS123" s="924"/>
      <c r="TT123" s="1095"/>
      <c r="TU123" s="1093"/>
      <c r="TV123" s="293"/>
      <c r="TW123" s="293"/>
      <c r="TX123" s="163"/>
      <c r="TY123" s="293"/>
      <c r="TZ123" s="924"/>
      <c r="UA123" s="293"/>
      <c r="UB123" s="924"/>
      <c r="UC123" s="947"/>
      <c r="UD123" s="1098"/>
      <c r="UE123" s="924"/>
      <c r="UF123" s="1095"/>
      <c r="UG123" s="1093"/>
      <c r="UH123" s="293"/>
      <c r="UI123" s="293"/>
      <c r="UJ123" s="163"/>
      <c r="UK123" s="293"/>
      <c r="UL123" s="924"/>
      <c r="UM123" s="293"/>
      <c r="UN123" s="924"/>
      <c r="UO123" s="947"/>
      <c r="UP123" s="1098"/>
      <c r="UQ123" s="924"/>
      <c r="UR123" s="1095"/>
      <c r="US123" s="1093"/>
      <c r="UT123" s="293"/>
      <c r="UU123" s="293"/>
      <c r="UV123" s="163"/>
      <c r="UW123" s="293"/>
      <c r="UX123" s="924"/>
      <c r="UY123" s="293"/>
      <c r="UZ123" s="924"/>
      <c r="VA123" s="947"/>
      <c r="VB123" s="1098"/>
      <c r="VC123" s="924"/>
      <c r="VD123" s="1095"/>
      <c r="VE123" s="1093"/>
      <c r="VF123" s="293"/>
      <c r="VG123" s="293"/>
      <c r="VH123" s="163"/>
      <c r="VI123" s="293"/>
      <c r="VJ123" s="924"/>
      <c r="VK123" s="293"/>
      <c r="VL123" s="924"/>
      <c r="VM123" s="947"/>
      <c r="VN123" s="1098"/>
      <c r="VO123" s="924"/>
      <c r="VP123" s="1095"/>
      <c r="VQ123" s="1093"/>
      <c r="VR123" s="293"/>
      <c r="VS123" s="293"/>
      <c r="VT123" s="163"/>
      <c r="VU123" s="293"/>
      <c r="VV123" s="924"/>
      <c r="VW123" s="293"/>
      <c r="VX123" s="924"/>
      <c r="VY123" s="947"/>
      <c r="VZ123" s="1098"/>
      <c r="WA123" s="924"/>
      <c r="WB123" s="1095"/>
      <c r="WC123" s="1093"/>
      <c r="WD123" s="293"/>
      <c r="WE123" s="293"/>
      <c r="WF123" s="163"/>
      <c r="WG123" s="293"/>
      <c r="WH123" s="924"/>
      <c r="WI123" s="293"/>
      <c r="WJ123" s="924"/>
      <c r="WK123" s="947"/>
      <c r="WL123" s="1098"/>
      <c r="WM123" s="924"/>
      <c r="WN123" s="1095"/>
      <c r="WO123" s="1093"/>
      <c r="WP123" s="293"/>
      <c r="WQ123" s="293"/>
      <c r="WR123" s="163"/>
      <c r="WS123" s="293"/>
      <c r="WT123" s="924"/>
      <c r="WU123" s="293"/>
      <c r="WV123" s="924"/>
      <c r="WW123" s="947"/>
      <c r="WX123" s="1098"/>
      <c r="WY123" s="924"/>
      <c r="WZ123" s="1095"/>
      <c r="XA123" s="1093"/>
      <c r="XB123" s="293"/>
      <c r="XC123" s="293"/>
      <c r="XD123" s="163"/>
      <c r="XE123" s="293"/>
      <c r="XF123" s="924"/>
      <c r="XG123" s="293"/>
      <c r="XH123" s="924"/>
      <c r="XI123" s="947"/>
      <c r="XJ123" s="1098"/>
      <c r="XK123" s="924"/>
      <c r="XL123" s="1095"/>
      <c r="XM123" s="1093"/>
      <c r="XN123" s="293"/>
      <c r="XO123" s="293"/>
      <c r="XP123" s="163"/>
      <c r="XQ123" s="293"/>
      <c r="XR123" s="924"/>
      <c r="XS123" s="293"/>
      <c r="XT123" s="924"/>
      <c r="XU123" s="947"/>
      <c r="XV123" s="1098"/>
      <c r="XW123" s="924"/>
      <c r="XX123" s="1095"/>
      <c r="XY123" s="1093"/>
      <c r="XZ123" s="293"/>
      <c r="YA123" s="293"/>
      <c r="YB123" s="163"/>
      <c r="YC123" s="293"/>
      <c r="YD123" s="924"/>
      <c r="YE123" s="293"/>
      <c r="YF123" s="924"/>
      <c r="YG123" s="947"/>
      <c r="YH123" s="1098"/>
      <c r="YI123" s="924"/>
      <c r="YJ123" s="1095"/>
      <c r="YK123" s="1093"/>
      <c r="YL123" s="293"/>
      <c r="YM123" s="293"/>
      <c r="YN123" s="163"/>
      <c r="YO123" s="293"/>
      <c r="YP123" s="924"/>
      <c r="YQ123" s="293"/>
      <c r="YR123" s="924"/>
      <c r="YS123" s="947"/>
      <c r="YT123" s="1098"/>
      <c r="YU123" s="924"/>
      <c r="YV123" s="1095"/>
      <c r="YW123" s="1093"/>
      <c r="YX123" s="293"/>
      <c r="YY123" s="293"/>
      <c r="YZ123" s="163"/>
      <c r="ZA123" s="293"/>
      <c r="ZB123" s="924"/>
      <c r="ZC123" s="293"/>
      <c r="ZD123" s="924"/>
      <c r="ZE123" s="947"/>
      <c r="ZF123" s="1098"/>
      <c r="ZG123" s="924"/>
      <c r="ZH123" s="1095"/>
      <c r="ZI123" s="1093"/>
      <c r="ZJ123" s="293"/>
      <c r="ZK123" s="293"/>
      <c r="ZL123" s="163"/>
      <c r="ZM123" s="293"/>
      <c r="ZN123" s="924"/>
      <c r="ZO123" s="293"/>
      <c r="ZP123" s="924"/>
      <c r="ZQ123" s="947"/>
      <c r="ZR123" s="1098"/>
      <c r="ZS123" s="924"/>
      <c r="ZT123" s="1095"/>
      <c r="ZU123" s="1093"/>
      <c r="ZV123" s="293"/>
      <c r="ZW123" s="293"/>
      <c r="ZX123" s="163"/>
      <c r="ZY123" s="293"/>
      <c r="ZZ123" s="924"/>
      <c r="AAA123" s="293"/>
      <c r="AAB123" s="924"/>
      <c r="AAC123" s="947"/>
      <c r="AAD123" s="1098"/>
      <c r="AAE123" s="924"/>
      <c r="AAF123" s="1095"/>
      <c r="AAG123" s="1093"/>
      <c r="AAH123" s="293"/>
      <c r="AAI123" s="293"/>
      <c r="AAJ123" s="163"/>
      <c r="AAK123" s="293"/>
      <c r="AAL123" s="924"/>
      <c r="AAM123" s="293"/>
      <c r="AAN123" s="924"/>
      <c r="AAO123" s="947"/>
      <c r="AAP123" s="1098"/>
      <c r="AAQ123" s="924"/>
      <c r="AAR123" s="1095"/>
      <c r="AAS123" s="1093"/>
      <c r="AAT123" s="293"/>
      <c r="AAU123" s="293"/>
      <c r="AAV123" s="163"/>
      <c r="AAW123" s="293"/>
      <c r="AAX123" s="924"/>
      <c r="AAY123" s="293"/>
      <c r="AAZ123" s="924"/>
      <c r="ABA123" s="947"/>
      <c r="ABB123" s="1098"/>
      <c r="ABC123" s="924"/>
      <c r="ABD123" s="1095"/>
      <c r="ABE123" s="1093"/>
      <c r="ABF123" s="293"/>
      <c r="ABG123" s="293"/>
      <c r="ABH123" s="163"/>
      <c r="ABI123" s="293"/>
      <c r="ABJ123" s="924"/>
      <c r="ABK123" s="293"/>
      <c r="ABL123" s="924"/>
      <c r="ABM123" s="947"/>
      <c r="ABN123" s="1098"/>
      <c r="ABO123" s="924"/>
      <c r="ABP123" s="1095"/>
      <c r="ABQ123" s="1093"/>
      <c r="ABR123" s="293"/>
      <c r="ABS123" s="293"/>
      <c r="ABT123" s="163"/>
      <c r="ABU123" s="293"/>
      <c r="ABV123" s="924"/>
      <c r="ABW123" s="293"/>
      <c r="ABX123" s="924"/>
      <c r="ABY123" s="947"/>
      <c r="ABZ123" s="1098"/>
      <c r="ACA123" s="924"/>
      <c r="ACB123" s="1095"/>
      <c r="ACC123" s="1093"/>
      <c r="ACD123" s="293"/>
      <c r="ACE123" s="293"/>
      <c r="ACF123" s="163"/>
      <c r="ACG123" s="293"/>
      <c r="ACH123" s="924"/>
      <c r="ACI123" s="293"/>
      <c r="ACJ123" s="924"/>
      <c r="ACK123" s="947"/>
      <c r="ACL123" s="1098"/>
      <c r="ACM123" s="924"/>
      <c r="ACN123" s="1095"/>
      <c r="ACO123" s="1093"/>
      <c r="ACP123" s="293"/>
      <c r="ACQ123" s="293"/>
      <c r="ACR123" s="163"/>
      <c r="ACS123" s="293"/>
      <c r="ACT123" s="924"/>
      <c r="ACU123" s="293"/>
      <c r="ACV123" s="924"/>
      <c r="ACW123" s="947"/>
      <c r="ACX123" s="1098"/>
      <c r="ACY123" s="924"/>
      <c r="ACZ123" s="1095"/>
      <c r="ADA123" s="1093"/>
      <c r="ADB123" s="293"/>
      <c r="ADC123" s="293"/>
      <c r="ADD123" s="163"/>
      <c r="ADE123" s="293"/>
      <c r="ADF123" s="924"/>
      <c r="ADG123" s="293"/>
      <c r="ADH123" s="924"/>
      <c r="ADI123" s="947"/>
      <c r="ADJ123" s="1098"/>
      <c r="ADK123" s="924"/>
      <c r="ADL123" s="1095"/>
      <c r="ADM123" s="1093"/>
      <c r="ADN123" s="293"/>
      <c r="ADO123" s="293"/>
      <c r="ADP123" s="163"/>
      <c r="ADQ123" s="293"/>
      <c r="ADR123" s="924"/>
      <c r="ADS123" s="293"/>
      <c r="ADT123" s="924"/>
      <c r="ADU123" s="947"/>
      <c r="ADV123" s="1098"/>
      <c r="ADW123" s="924"/>
      <c r="ADX123" s="1095"/>
      <c r="ADY123" s="1093"/>
      <c r="ADZ123" s="293"/>
      <c r="AEA123" s="293"/>
      <c r="AEB123" s="163"/>
      <c r="AEC123" s="293"/>
      <c r="AED123" s="924"/>
      <c r="AEE123" s="293"/>
      <c r="AEF123" s="924"/>
      <c r="AEG123" s="947"/>
      <c r="AEH123" s="1098"/>
      <c r="AEI123" s="924"/>
      <c r="AEJ123" s="1095"/>
      <c r="AEK123" s="1093"/>
      <c r="AEL123" s="293"/>
      <c r="AEM123" s="293"/>
      <c r="AEN123" s="163"/>
      <c r="AEO123" s="293"/>
      <c r="AEP123" s="924"/>
      <c r="AEQ123" s="293"/>
      <c r="AER123" s="924"/>
      <c r="AES123" s="947"/>
      <c r="AET123" s="1098"/>
      <c r="AEU123" s="924"/>
      <c r="AEV123" s="1095"/>
      <c r="AEW123" s="1093"/>
      <c r="AEX123" s="293"/>
      <c r="AEY123" s="293"/>
      <c r="AEZ123" s="163"/>
      <c r="AFA123" s="293"/>
      <c r="AFB123" s="924"/>
      <c r="AFC123" s="293"/>
      <c r="AFD123" s="924"/>
      <c r="AFE123" s="947"/>
      <c r="AFF123" s="1098"/>
      <c r="AFG123" s="924"/>
      <c r="AFH123" s="1095"/>
      <c r="AFI123" s="1093"/>
      <c r="AFJ123" s="293"/>
      <c r="AFK123" s="293"/>
      <c r="AFL123" s="163"/>
      <c r="AFM123" s="293"/>
      <c r="AFN123" s="924"/>
      <c r="AFO123" s="293"/>
      <c r="AFP123" s="924"/>
      <c r="AFQ123" s="947"/>
      <c r="AFR123" s="1098"/>
      <c r="AFS123" s="924"/>
      <c r="AFT123" s="1095"/>
      <c r="AFU123" s="1093"/>
      <c r="AFV123" s="293"/>
      <c r="AFW123" s="293"/>
      <c r="AFX123" s="163"/>
      <c r="AFY123" s="293"/>
      <c r="AFZ123" s="924"/>
      <c r="AGA123" s="293"/>
      <c r="AGB123" s="924"/>
      <c r="AGC123" s="947"/>
      <c r="AGD123" s="1098"/>
      <c r="AGE123" s="924"/>
      <c r="AGF123" s="1095"/>
      <c r="AGG123" s="1093"/>
      <c r="AGH123" s="293"/>
      <c r="AGI123" s="293"/>
      <c r="AGJ123" s="163"/>
      <c r="AGK123" s="293"/>
      <c r="AGL123" s="924"/>
      <c r="AGM123" s="293"/>
      <c r="AGN123" s="924"/>
      <c r="AGO123" s="947"/>
      <c r="AGP123" s="1098"/>
      <c r="AGQ123" s="924"/>
      <c r="AGR123" s="1095"/>
      <c r="AGS123" s="1093"/>
      <c r="AGT123" s="293"/>
      <c r="AGU123" s="293"/>
      <c r="AGV123" s="163"/>
      <c r="AGW123" s="293"/>
      <c r="AGX123" s="924"/>
      <c r="AGY123" s="293"/>
      <c r="AGZ123" s="924"/>
      <c r="AHA123" s="947"/>
      <c r="AHB123" s="1098"/>
      <c r="AHC123" s="924"/>
      <c r="AHD123" s="1095"/>
      <c r="AHE123" s="1093"/>
      <c r="AHF123" s="293"/>
      <c r="AHG123" s="293"/>
      <c r="AHH123" s="163"/>
      <c r="AHI123" s="293"/>
      <c r="AHJ123" s="924"/>
      <c r="AHK123" s="293"/>
      <c r="AHL123" s="924"/>
      <c r="AHM123" s="947"/>
      <c r="AHN123" s="1098"/>
      <c r="AHO123" s="924"/>
      <c r="AHP123" s="1095"/>
      <c r="AHQ123" s="1093"/>
      <c r="AHR123" s="293"/>
      <c r="AHS123" s="293"/>
      <c r="AHT123" s="163"/>
      <c r="AHU123" s="293"/>
      <c r="AHV123" s="924"/>
      <c r="AHW123" s="293"/>
      <c r="AHX123" s="924"/>
      <c r="AHY123" s="947"/>
      <c r="AHZ123" s="1098"/>
      <c r="AIA123" s="924"/>
      <c r="AIB123" s="1095"/>
      <c r="AIC123" s="1093"/>
      <c r="AID123" s="293"/>
      <c r="AIE123" s="293"/>
      <c r="AIF123" s="163"/>
      <c r="AIG123" s="293"/>
      <c r="AIH123" s="924"/>
      <c r="AII123" s="293"/>
      <c r="AIJ123" s="924"/>
      <c r="AIK123" s="947"/>
      <c r="AIL123" s="1098"/>
      <c r="AIM123" s="924"/>
      <c r="AIN123" s="1095"/>
      <c r="AIO123" s="1093"/>
      <c r="AIP123" s="293"/>
      <c r="AIQ123" s="293"/>
      <c r="AIR123" s="163"/>
      <c r="AIS123" s="293"/>
      <c r="AIT123" s="924"/>
      <c r="AIU123" s="293"/>
      <c r="AIV123" s="924"/>
      <c r="AIW123" s="947"/>
      <c r="AIX123" s="1098"/>
      <c r="AIY123" s="924"/>
      <c r="AIZ123" s="1095"/>
      <c r="AJA123" s="1093"/>
      <c r="AJB123" s="293"/>
      <c r="AJC123" s="293"/>
      <c r="AJD123" s="163"/>
      <c r="AJE123" s="293"/>
      <c r="AJF123" s="924"/>
      <c r="AJG123" s="293"/>
      <c r="AJH123" s="924"/>
      <c r="AJI123" s="947"/>
      <c r="AJJ123" s="1098"/>
      <c r="AJK123" s="924"/>
      <c r="AJL123" s="1095"/>
      <c r="AJM123" s="1093"/>
      <c r="AJN123" s="293"/>
      <c r="AJO123" s="293"/>
      <c r="AJP123" s="163"/>
      <c r="AJQ123" s="293"/>
      <c r="AJR123" s="924"/>
      <c r="AJS123" s="293"/>
      <c r="AJT123" s="924"/>
      <c r="AJU123" s="947"/>
      <c r="AJV123" s="1098"/>
      <c r="AJW123" s="924"/>
      <c r="AJX123" s="1095"/>
      <c r="AJY123" s="1093"/>
      <c r="AJZ123" s="293"/>
      <c r="AKA123" s="293"/>
      <c r="AKB123" s="163"/>
      <c r="AKC123" s="293"/>
      <c r="AKD123" s="924"/>
      <c r="AKE123" s="293"/>
      <c r="AKF123" s="924"/>
      <c r="AKG123" s="947"/>
      <c r="AKH123" s="1098"/>
      <c r="AKI123" s="924"/>
      <c r="AKJ123" s="1095"/>
      <c r="AKK123" s="1093"/>
      <c r="AKL123" s="293"/>
      <c r="AKM123" s="293"/>
      <c r="AKN123" s="163"/>
      <c r="AKO123" s="293"/>
      <c r="AKP123" s="924"/>
      <c r="AKQ123" s="293"/>
      <c r="AKR123" s="924"/>
      <c r="AKS123" s="947"/>
      <c r="AKT123" s="1098"/>
      <c r="AKU123" s="924"/>
      <c r="AKV123" s="1095"/>
      <c r="AKW123" s="1093"/>
      <c r="AKX123" s="293"/>
      <c r="AKY123" s="293"/>
      <c r="AKZ123" s="163"/>
      <c r="ALA123" s="293"/>
      <c r="ALB123" s="924"/>
      <c r="ALC123" s="293"/>
      <c r="ALD123" s="924"/>
      <c r="ALE123" s="947"/>
      <c r="ALF123" s="1098"/>
      <c r="ALG123" s="924"/>
      <c r="ALH123" s="1095"/>
      <c r="ALI123" s="1093"/>
      <c r="ALJ123" s="293"/>
      <c r="ALK123" s="293"/>
      <c r="ALL123" s="163"/>
      <c r="ALM123" s="293"/>
      <c r="ALN123" s="924"/>
      <c r="ALO123" s="293"/>
      <c r="ALP123" s="924"/>
      <c r="ALQ123" s="947"/>
      <c r="ALR123" s="1098"/>
      <c r="ALS123" s="924"/>
      <c r="ALT123" s="1095"/>
      <c r="ALU123" s="1093"/>
      <c r="ALV123" s="293"/>
      <c r="ALW123" s="293"/>
      <c r="ALX123" s="163"/>
      <c r="ALY123" s="293"/>
      <c r="ALZ123" s="924"/>
      <c r="AMA123" s="293"/>
      <c r="AMB123" s="924"/>
      <c r="AMC123" s="947"/>
      <c r="AMD123" s="1098"/>
      <c r="AME123" s="924"/>
      <c r="AMF123" s="1095"/>
      <c r="AMG123" s="1093"/>
      <c r="AMH123" s="293"/>
      <c r="AMI123" s="293"/>
      <c r="AMJ123" s="163"/>
      <c r="AMK123" s="293"/>
      <c r="AML123" s="924"/>
      <c r="AMM123" s="293"/>
      <c r="AMN123" s="924"/>
      <c r="AMO123" s="947"/>
      <c r="AMP123" s="1098"/>
      <c r="AMQ123" s="924"/>
      <c r="AMR123" s="1095"/>
      <c r="AMS123" s="1093"/>
      <c r="AMT123" s="293"/>
      <c r="AMU123" s="293"/>
      <c r="AMV123" s="163"/>
      <c r="AMW123" s="293"/>
      <c r="AMX123" s="924"/>
      <c r="AMY123" s="293"/>
      <c r="AMZ123" s="924"/>
      <c r="ANA123" s="947"/>
      <c r="ANB123" s="1098"/>
      <c r="ANC123" s="924"/>
      <c r="AND123" s="1095"/>
      <c r="ANE123" s="1093"/>
      <c r="ANF123" s="293"/>
      <c r="ANG123" s="293"/>
      <c r="ANH123" s="163"/>
      <c r="ANI123" s="293"/>
      <c r="ANJ123" s="924"/>
      <c r="ANK123" s="293"/>
      <c r="ANL123" s="924"/>
      <c r="ANM123" s="947"/>
      <c r="ANN123" s="1098"/>
      <c r="ANO123" s="924"/>
      <c r="ANP123" s="1095"/>
      <c r="ANQ123" s="1093"/>
      <c r="ANR123" s="293"/>
      <c r="ANS123" s="293"/>
      <c r="ANT123" s="163"/>
      <c r="ANU123" s="293"/>
      <c r="ANV123" s="924"/>
      <c r="ANW123" s="293"/>
      <c r="ANX123" s="924"/>
      <c r="ANY123" s="947"/>
      <c r="ANZ123" s="1098"/>
      <c r="AOA123" s="924"/>
      <c r="AOB123" s="1095"/>
      <c r="AOC123" s="1093"/>
      <c r="AOD123" s="293"/>
      <c r="AOE123" s="293"/>
      <c r="AOF123" s="163"/>
      <c r="AOG123" s="293"/>
      <c r="AOH123" s="924"/>
      <c r="AOI123" s="293"/>
      <c r="AOJ123" s="924"/>
      <c r="AOK123" s="947"/>
      <c r="AOL123" s="1098"/>
      <c r="AOM123" s="924"/>
      <c r="AON123" s="1095"/>
      <c r="AOO123" s="1093"/>
      <c r="AOP123" s="293"/>
      <c r="AOQ123" s="293"/>
      <c r="AOR123" s="163"/>
      <c r="AOS123" s="293"/>
      <c r="AOT123" s="924"/>
      <c r="AOU123" s="293"/>
      <c r="AOV123" s="924"/>
      <c r="AOW123" s="947"/>
      <c r="AOX123" s="1098"/>
      <c r="AOY123" s="924"/>
      <c r="AOZ123" s="1095"/>
      <c r="APA123" s="1093"/>
      <c r="APB123" s="293"/>
      <c r="APC123" s="293"/>
      <c r="APD123" s="163"/>
      <c r="APE123" s="293"/>
      <c r="APF123" s="924"/>
      <c r="APG123" s="293"/>
      <c r="APH123" s="924"/>
      <c r="API123" s="947"/>
      <c r="APJ123" s="1098"/>
      <c r="APK123" s="924"/>
      <c r="APL123" s="1095"/>
      <c r="APM123" s="1093"/>
      <c r="APN123" s="293"/>
      <c r="APO123" s="293"/>
      <c r="APP123" s="163"/>
      <c r="APQ123" s="293"/>
      <c r="APR123" s="924"/>
      <c r="APS123" s="293"/>
      <c r="APT123" s="924"/>
      <c r="APU123" s="947"/>
      <c r="APV123" s="1098"/>
      <c r="APW123" s="924"/>
      <c r="APX123" s="1095"/>
      <c r="APY123" s="1093"/>
      <c r="APZ123" s="293"/>
      <c r="AQA123" s="293"/>
      <c r="AQB123" s="163"/>
      <c r="AQC123" s="293"/>
      <c r="AQD123" s="924"/>
      <c r="AQE123" s="293"/>
      <c r="AQF123" s="924"/>
      <c r="AQG123" s="947"/>
      <c r="AQH123" s="1098"/>
      <c r="AQI123" s="924"/>
      <c r="AQJ123" s="1095"/>
      <c r="AQK123" s="1093"/>
      <c r="AQL123" s="293"/>
      <c r="AQM123" s="293"/>
      <c r="AQN123" s="163"/>
      <c r="AQO123" s="293"/>
      <c r="AQP123" s="924"/>
      <c r="AQQ123" s="293"/>
      <c r="AQR123" s="924"/>
      <c r="AQS123" s="947"/>
      <c r="AQT123" s="1098"/>
      <c r="AQU123" s="924"/>
      <c r="AQV123" s="1095"/>
      <c r="AQW123" s="1093"/>
      <c r="AQX123" s="293"/>
      <c r="AQY123" s="293"/>
      <c r="AQZ123" s="163"/>
      <c r="ARA123" s="293"/>
      <c r="ARB123" s="924"/>
      <c r="ARC123" s="293"/>
      <c r="ARD123" s="924"/>
      <c r="ARE123" s="947"/>
      <c r="ARF123" s="1098"/>
      <c r="ARG123" s="924"/>
      <c r="ARH123" s="1095"/>
      <c r="ARI123" s="1093"/>
      <c r="ARJ123" s="293"/>
      <c r="ARK123" s="293"/>
      <c r="ARL123" s="163"/>
      <c r="ARM123" s="293"/>
      <c r="ARN123" s="924"/>
      <c r="ARO123" s="293"/>
      <c r="ARP123" s="924"/>
      <c r="ARQ123" s="947"/>
      <c r="ARR123" s="1098"/>
      <c r="ARS123" s="924"/>
      <c r="ART123" s="1095"/>
      <c r="ARU123" s="1093"/>
      <c r="ARV123" s="293"/>
      <c r="ARW123" s="293"/>
      <c r="ARX123" s="163"/>
      <c r="ARY123" s="293"/>
      <c r="ARZ123" s="924"/>
      <c r="ASA123" s="293"/>
      <c r="ASB123" s="924"/>
      <c r="ASC123" s="947"/>
      <c r="ASD123" s="1098"/>
      <c r="ASE123" s="924"/>
      <c r="ASF123" s="1095"/>
      <c r="ASG123" s="1093"/>
      <c r="ASH123" s="293"/>
      <c r="ASI123" s="293"/>
      <c r="ASJ123" s="163"/>
      <c r="ASK123" s="293"/>
      <c r="ASL123" s="924"/>
      <c r="ASM123" s="293"/>
      <c r="ASN123" s="924"/>
      <c r="ASO123" s="947"/>
      <c r="ASP123" s="1098"/>
      <c r="ASQ123" s="924"/>
      <c r="ASR123" s="1095"/>
      <c r="ASS123" s="1093"/>
      <c r="AST123" s="293"/>
      <c r="ASU123" s="293"/>
      <c r="ASV123" s="163"/>
      <c r="ASW123" s="293"/>
      <c r="ASX123" s="924"/>
      <c r="ASY123" s="293"/>
      <c r="ASZ123" s="924"/>
      <c r="ATA123" s="947"/>
      <c r="ATB123" s="1098"/>
      <c r="ATC123" s="924"/>
      <c r="ATD123" s="1095"/>
      <c r="ATE123" s="1093"/>
      <c r="ATF123" s="293"/>
      <c r="ATG123" s="293"/>
      <c r="ATH123" s="163"/>
      <c r="ATI123" s="293"/>
      <c r="ATJ123" s="924"/>
      <c r="ATK123" s="293"/>
      <c r="ATL123" s="924"/>
      <c r="ATM123" s="947"/>
      <c r="ATN123" s="1098"/>
      <c r="ATO123" s="924"/>
      <c r="ATP123" s="1095"/>
      <c r="ATQ123" s="1093"/>
      <c r="ATR123" s="293"/>
      <c r="ATS123" s="293"/>
      <c r="ATT123" s="163"/>
      <c r="ATU123" s="293"/>
      <c r="ATV123" s="924"/>
      <c r="ATW123" s="293"/>
      <c r="ATX123" s="924"/>
      <c r="ATY123" s="947"/>
      <c r="ATZ123" s="1098"/>
      <c r="AUA123" s="924"/>
      <c r="AUB123" s="1095"/>
      <c r="AUC123" s="1093"/>
      <c r="AUD123" s="293"/>
      <c r="AUE123" s="293"/>
      <c r="AUF123" s="163"/>
      <c r="AUG123" s="293"/>
      <c r="AUH123" s="924"/>
      <c r="AUI123" s="293"/>
      <c r="AUJ123" s="924"/>
      <c r="AUK123" s="947"/>
      <c r="AUL123" s="1098"/>
      <c r="AUM123" s="924"/>
      <c r="AUN123" s="1095"/>
      <c r="AUO123" s="1093"/>
      <c r="AUP123" s="293"/>
      <c r="AUQ123" s="293"/>
      <c r="AUR123" s="163"/>
      <c r="AUS123" s="293"/>
      <c r="AUT123" s="924"/>
      <c r="AUU123" s="293"/>
      <c r="AUV123" s="924"/>
      <c r="AUW123" s="947"/>
      <c r="AUX123" s="1098"/>
      <c r="AUY123" s="924"/>
      <c r="AUZ123" s="1095"/>
      <c r="AVA123" s="1093"/>
      <c r="AVB123" s="293"/>
      <c r="AVC123" s="293"/>
      <c r="AVD123" s="163"/>
      <c r="AVE123" s="293"/>
      <c r="AVF123" s="924"/>
      <c r="AVG123" s="293"/>
      <c r="AVH123" s="924"/>
      <c r="AVI123" s="947"/>
      <c r="AVJ123" s="1098"/>
      <c r="AVK123" s="924"/>
      <c r="AVL123" s="1095"/>
      <c r="AVM123" s="1093"/>
      <c r="AVN123" s="293"/>
      <c r="AVO123" s="293"/>
      <c r="AVP123" s="163"/>
      <c r="AVQ123" s="293"/>
      <c r="AVR123" s="924"/>
      <c r="AVS123" s="293"/>
      <c r="AVT123" s="924"/>
      <c r="AVU123" s="947"/>
      <c r="AVV123" s="1098"/>
      <c r="AVW123" s="924"/>
      <c r="AVX123" s="1095"/>
      <c r="AVY123" s="1093"/>
      <c r="AVZ123" s="293"/>
      <c r="AWA123" s="293"/>
      <c r="AWB123" s="163"/>
      <c r="AWC123" s="293"/>
      <c r="AWD123" s="924"/>
      <c r="AWE123" s="293"/>
      <c r="AWF123" s="924"/>
      <c r="AWG123" s="947"/>
      <c r="AWH123" s="1098"/>
      <c r="AWI123" s="924"/>
      <c r="AWJ123" s="1095"/>
      <c r="AWK123" s="1093"/>
      <c r="AWL123" s="293"/>
      <c r="AWM123" s="293"/>
      <c r="AWN123" s="163"/>
      <c r="AWO123" s="293"/>
      <c r="AWP123" s="924"/>
      <c r="AWQ123" s="293"/>
      <c r="AWR123" s="924"/>
      <c r="AWS123" s="947"/>
      <c r="AWT123" s="1098"/>
      <c r="AWU123" s="924"/>
      <c r="AWV123" s="1095"/>
      <c r="AWW123" s="1093"/>
      <c r="AWX123" s="293"/>
      <c r="AWY123" s="293"/>
      <c r="AWZ123" s="163"/>
      <c r="AXA123" s="293"/>
      <c r="AXB123" s="924"/>
      <c r="AXC123" s="293"/>
      <c r="AXD123" s="924"/>
      <c r="AXE123" s="947"/>
      <c r="AXF123" s="1098"/>
      <c r="AXG123" s="924"/>
      <c r="AXH123" s="1095"/>
      <c r="AXI123" s="1093"/>
      <c r="AXJ123" s="293"/>
      <c r="AXK123" s="293"/>
      <c r="AXL123" s="163"/>
      <c r="AXM123" s="293"/>
      <c r="AXN123" s="924"/>
      <c r="AXO123" s="293"/>
      <c r="AXP123" s="924"/>
      <c r="AXQ123" s="947"/>
      <c r="AXR123" s="1098"/>
      <c r="AXS123" s="924"/>
      <c r="AXT123" s="1095"/>
      <c r="AXU123" s="1093"/>
      <c r="AXV123" s="293"/>
      <c r="AXW123" s="293"/>
      <c r="AXX123" s="163"/>
      <c r="AXY123" s="293"/>
      <c r="AXZ123" s="924"/>
      <c r="AYA123" s="293"/>
      <c r="AYB123" s="924"/>
      <c r="AYC123" s="947"/>
      <c r="AYD123" s="1098"/>
      <c r="AYE123" s="924"/>
      <c r="AYF123" s="1095"/>
      <c r="AYG123" s="1093"/>
      <c r="AYH123" s="293"/>
      <c r="AYI123" s="293"/>
      <c r="AYJ123" s="163"/>
      <c r="AYK123" s="293"/>
      <c r="AYL123" s="924"/>
      <c r="AYM123" s="293"/>
      <c r="AYN123" s="924"/>
      <c r="AYO123" s="947"/>
      <c r="AYP123" s="1098"/>
      <c r="AYQ123" s="924"/>
      <c r="AYR123" s="1095"/>
      <c r="AYS123" s="1093"/>
      <c r="AYT123" s="293"/>
      <c r="AYU123" s="293"/>
      <c r="AYV123" s="163"/>
      <c r="AYW123" s="293"/>
      <c r="AYX123" s="924"/>
      <c r="AYY123" s="293"/>
      <c r="AYZ123" s="924"/>
      <c r="AZA123" s="947"/>
      <c r="AZB123" s="1098"/>
      <c r="AZC123" s="924"/>
      <c r="AZD123" s="1095"/>
      <c r="AZE123" s="1093"/>
      <c r="AZF123" s="293"/>
      <c r="AZG123" s="293"/>
      <c r="AZH123" s="163"/>
      <c r="AZI123" s="293"/>
      <c r="AZJ123" s="924"/>
      <c r="AZK123" s="293"/>
      <c r="AZL123" s="924"/>
      <c r="AZM123" s="947"/>
      <c r="AZN123" s="1098"/>
      <c r="AZO123" s="924"/>
      <c r="AZP123" s="1095"/>
      <c r="AZQ123" s="1093"/>
      <c r="AZR123" s="293"/>
      <c r="AZS123" s="293"/>
      <c r="AZT123" s="163"/>
      <c r="AZU123" s="293"/>
      <c r="AZV123" s="924"/>
      <c r="AZW123" s="293"/>
      <c r="AZX123" s="924"/>
      <c r="AZY123" s="947"/>
      <c r="AZZ123" s="1098"/>
      <c r="BAA123" s="924"/>
      <c r="BAB123" s="1095"/>
      <c r="BAC123" s="1093"/>
      <c r="BAD123" s="293"/>
      <c r="BAE123" s="293"/>
      <c r="BAF123" s="163"/>
      <c r="BAG123" s="293"/>
      <c r="BAH123" s="924"/>
      <c r="BAI123" s="293"/>
      <c r="BAJ123" s="924"/>
      <c r="BAK123" s="947"/>
      <c r="BAL123" s="1098"/>
      <c r="BAM123" s="924"/>
      <c r="BAN123" s="1095"/>
      <c r="BAO123" s="1093"/>
      <c r="BAP123" s="293"/>
      <c r="BAQ123" s="293"/>
      <c r="BAR123" s="163"/>
      <c r="BAS123" s="293"/>
      <c r="BAT123" s="924"/>
      <c r="BAU123" s="293"/>
      <c r="BAV123" s="924"/>
      <c r="BAW123" s="947"/>
      <c r="BAX123" s="1098"/>
      <c r="BAY123" s="924"/>
      <c r="BAZ123" s="1095"/>
      <c r="BBA123" s="1093"/>
      <c r="BBB123" s="293"/>
      <c r="BBC123" s="293"/>
      <c r="BBD123" s="163"/>
      <c r="BBE123" s="293"/>
      <c r="BBF123" s="924"/>
      <c r="BBG123" s="293"/>
      <c r="BBH123" s="924"/>
      <c r="BBI123" s="947"/>
      <c r="BBJ123" s="1098"/>
      <c r="BBK123" s="924"/>
      <c r="BBL123" s="1095"/>
      <c r="BBM123" s="1093"/>
      <c r="BBN123" s="293"/>
      <c r="BBO123" s="293"/>
      <c r="BBP123" s="163"/>
      <c r="BBQ123" s="293"/>
      <c r="BBR123" s="924"/>
      <c r="BBS123" s="293"/>
      <c r="BBT123" s="924"/>
      <c r="BBU123" s="947"/>
      <c r="BBV123" s="1098"/>
      <c r="BBW123" s="924"/>
      <c r="BBX123" s="1095"/>
      <c r="BBY123" s="1093"/>
      <c r="BBZ123" s="293"/>
      <c r="BCA123" s="293"/>
      <c r="BCB123" s="163"/>
      <c r="BCC123" s="293"/>
      <c r="BCD123" s="924"/>
      <c r="BCE123" s="293"/>
      <c r="BCF123" s="924"/>
      <c r="BCG123" s="947"/>
      <c r="BCH123" s="1098"/>
      <c r="BCI123" s="924"/>
      <c r="BCJ123" s="1095"/>
      <c r="BCK123" s="1093"/>
      <c r="BCL123" s="293"/>
      <c r="BCM123" s="293"/>
      <c r="BCN123" s="163"/>
      <c r="BCO123" s="293"/>
      <c r="BCP123" s="924"/>
      <c r="BCQ123" s="293"/>
      <c r="BCR123" s="924"/>
      <c r="BCS123" s="947"/>
      <c r="BCT123" s="1098"/>
      <c r="BCU123" s="924"/>
      <c r="BCV123" s="1095"/>
      <c r="BCW123" s="1093"/>
      <c r="BCX123" s="293"/>
      <c r="BCY123" s="293"/>
      <c r="BCZ123" s="163"/>
      <c r="BDA123" s="293"/>
      <c r="BDB123" s="924"/>
      <c r="BDC123" s="293"/>
      <c r="BDD123" s="924"/>
      <c r="BDE123" s="947"/>
      <c r="BDF123" s="1098"/>
      <c r="BDG123" s="924"/>
      <c r="BDH123" s="1095"/>
      <c r="BDI123" s="1093"/>
      <c r="BDJ123" s="293"/>
      <c r="BDK123" s="293"/>
      <c r="BDL123" s="163"/>
      <c r="BDM123" s="293"/>
      <c r="BDN123" s="924"/>
      <c r="BDO123" s="293"/>
      <c r="BDP123" s="924"/>
      <c r="BDQ123" s="947"/>
      <c r="BDR123" s="1098"/>
      <c r="BDS123" s="924"/>
      <c r="BDT123" s="1095"/>
      <c r="BDU123" s="1093"/>
      <c r="BDV123" s="293"/>
      <c r="BDW123" s="293"/>
      <c r="BDX123" s="163"/>
      <c r="BDY123" s="293"/>
      <c r="BDZ123" s="924"/>
      <c r="BEA123" s="293"/>
      <c r="BEB123" s="924"/>
      <c r="BEC123" s="947"/>
      <c r="BED123" s="1098"/>
      <c r="BEE123" s="924"/>
      <c r="BEF123" s="1095"/>
      <c r="BEG123" s="1093"/>
      <c r="BEH123" s="293"/>
      <c r="BEI123" s="293"/>
      <c r="BEJ123" s="163"/>
      <c r="BEK123" s="293"/>
      <c r="BEL123" s="924"/>
      <c r="BEM123" s="293"/>
      <c r="BEN123" s="924"/>
      <c r="BEO123" s="947"/>
      <c r="BEP123" s="1098"/>
      <c r="BEQ123" s="924"/>
      <c r="BER123" s="1095"/>
      <c r="BES123" s="1093"/>
      <c r="BET123" s="293"/>
      <c r="BEU123" s="293"/>
      <c r="BEV123" s="163"/>
      <c r="BEW123" s="293"/>
      <c r="BEX123" s="924"/>
      <c r="BEY123" s="293"/>
      <c r="BEZ123" s="924"/>
      <c r="BFA123" s="947"/>
      <c r="BFB123" s="1098"/>
      <c r="BFC123" s="924"/>
      <c r="BFD123" s="1095"/>
      <c r="BFE123" s="1093"/>
      <c r="BFF123" s="293"/>
      <c r="BFG123" s="293"/>
      <c r="BFH123" s="163"/>
      <c r="BFI123" s="293"/>
      <c r="BFJ123" s="924"/>
      <c r="BFK123" s="293"/>
      <c r="BFL123" s="924"/>
      <c r="BFM123" s="947"/>
      <c r="BFN123" s="1098"/>
      <c r="BFO123" s="924"/>
      <c r="BFP123" s="1095"/>
      <c r="BFQ123" s="1093"/>
      <c r="BFR123" s="293"/>
      <c r="BFS123" s="293"/>
      <c r="BFT123" s="163"/>
      <c r="BFU123" s="293"/>
      <c r="BFV123" s="924"/>
      <c r="BFW123" s="293"/>
      <c r="BFX123" s="924"/>
      <c r="BFY123" s="947"/>
      <c r="BFZ123" s="1098"/>
      <c r="BGA123" s="924"/>
      <c r="BGB123" s="1095"/>
      <c r="BGC123" s="1093"/>
      <c r="BGD123" s="293"/>
      <c r="BGE123" s="293"/>
      <c r="BGF123" s="163"/>
      <c r="BGG123" s="293"/>
      <c r="BGH123" s="924"/>
      <c r="BGI123" s="293"/>
      <c r="BGJ123" s="924"/>
      <c r="BGK123" s="947"/>
      <c r="BGL123" s="1098"/>
      <c r="BGM123" s="924"/>
      <c r="BGN123" s="1095"/>
      <c r="BGO123" s="1093"/>
      <c r="BGP123" s="293"/>
      <c r="BGQ123" s="293"/>
      <c r="BGR123" s="163"/>
      <c r="BGS123" s="293"/>
      <c r="BGT123" s="924"/>
      <c r="BGU123" s="293"/>
      <c r="BGV123" s="924"/>
      <c r="BGW123" s="947"/>
      <c r="BGX123" s="1098"/>
      <c r="BGY123" s="924"/>
      <c r="BGZ123" s="1095"/>
      <c r="BHA123" s="1093"/>
      <c r="BHB123" s="293"/>
      <c r="BHC123" s="293"/>
      <c r="BHD123" s="163"/>
      <c r="BHE123" s="293"/>
      <c r="BHF123" s="924"/>
      <c r="BHG123" s="293"/>
      <c r="BHH123" s="924"/>
      <c r="BHI123" s="947"/>
      <c r="BHJ123" s="1098"/>
      <c r="BHK123" s="924"/>
      <c r="BHL123" s="1095"/>
      <c r="BHM123" s="1093"/>
      <c r="BHN123" s="293"/>
      <c r="BHO123" s="293"/>
      <c r="BHP123" s="163"/>
      <c r="BHQ123" s="293"/>
      <c r="BHR123" s="924"/>
      <c r="BHS123" s="293"/>
      <c r="BHT123" s="924"/>
      <c r="BHU123" s="947"/>
      <c r="BHV123" s="1098"/>
      <c r="BHW123" s="924"/>
      <c r="BHX123" s="1095"/>
      <c r="BHY123" s="1093"/>
      <c r="BHZ123" s="293"/>
      <c r="BIA123" s="293"/>
      <c r="BIB123" s="163"/>
      <c r="BIC123" s="293"/>
      <c r="BID123" s="924"/>
      <c r="BIE123" s="293"/>
      <c r="BIF123" s="924"/>
      <c r="BIG123" s="947"/>
      <c r="BIH123" s="1098"/>
      <c r="BII123" s="924"/>
      <c r="BIJ123" s="1095"/>
      <c r="BIK123" s="1093"/>
      <c r="BIL123" s="293"/>
      <c r="BIM123" s="293"/>
      <c r="BIN123" s="163"/>
      <c r="BIO123" s="293"/>
      <c r="BIP123" s="924"/>
      <c r="BIQ123" s="293"/>
      <c r="BIR123" s="924"/>
      <c r="BIS123" s="947"/>
      <c r="BIT123" s="1098"/>
      <c r="BIU123" s="924"/>
      <c r="BIV123" s="1095"/>
      <c r="BIW123" s="1093"/>
      <c r="BIX123" s="293"/>
      <c r="BIY123" s="293"/>
      <c r="BIZ123" s="163"/>
      <c r="BJA123" s="293"/>
      <c r="BJB123" s="924"/>
      <c r="BJC123" s="293"/>
      <c r="BJD123" s="924"/>
      <c r="BJE123" s="947"/>
      <c r="BJF123" s="1098"/>
      <c r="BJG123" s="924"/>
      <c r="BJH123" s="1095"/>
      <c r="BJI123" s="1093"/>
      <c r="BJJ123" s="293"/>
      <c r="BJK123" s="293"/>
      <c r="BJL123" s="163"/>
      <c r="BJM123" s="293"/>
      <c r="BJN123" s="924"/>
      <c r="BJO123" s="293"/>
      <c r="BJP123" s="924"/>
      <c r="BJQ123" s="947"/>
      <c r="BJR123" s="1098"/>
      <c r="BJS123" s="924"/>
      <c r="BJT123" s="1095"/>
      <c r="BJU123" s="1093"/>
      <c r="BJV123" s="293"/>
      <c r="BJW123" s="293"/>
      <c r="BJX123" s="163"/>
      <c r="BJY123" s="293"/>
      <c r="BJZ123" s="924"/>
      <c r="BKA123" s="293"/>
      <c r="BKB123" s="924"/>
      <c r="BKC123" s="947"/>
      <c r="BKD123" s="1098"/>
      <c r="BKE123" s="924"/>
      <c r="BKF123" s="1095"/>
      <c r="BKG123" s="1093"/>
      <c r="BKH123" s="293"/>
      <c r="BKI123" s="293"/>
      <c r="BKJ123" s="163"/>
      <c r="BKK123" s="293"/>
      <c r="BKL123" s="924"/>
      <c r="BKM123" s="293"/>
      <c r="BKN123" s="924"/>
      <c r="BKO123" s="947"/>
      <c r="BKP123" s="1098"/>
      <c r="BKQ123" s="924"/>
      <c r="BKR123" s="1095"/>
      <c r="BKS123" s="1093"/>
      <c r="BKT123" s="293"/>
      <c r="BKU123" s="293"/>
      <c r="BKV123" s="163"/>
      <c r="BKW123" s="293"/>
      <c r="BKX123" s="924"/>
      <c r="BKY123" s="293"/>
      <c r="BKZ123" s="924"/>
      <c r="BLA123" s="947"/>
      <c r="BLB123" s="1098"/>
      <c r="BLC123" s="924"/>
      <c r="BLD123" s="1095"/>
      <c r="BLE123" s="1093"/>
      <c r="BLF123" s="293"/>
      <c r="BLG123" s="293"/>
      <c r="BLH123" s="163"/>
      <c r="BLI123" s="293"/>
      <c r="BLJ123" s="924"/>
      <c r="BLK123" s="293"/>
      <c r="BLL123" s="924"/>
      <c r="BLM123" s="947"/>
      <c r="BLN123" s="1098"/>
      <c r="BLO123" s="924"/>
      <c r="BLP123" s="1095"/>
      <c r="BLQ123" s="1093"/>
      <c r="BLR123" s="293"/>
      <c r="BLS123" s="293"/>
      <c r="BLT123" s="163"/>
      <c r="BLU123" s="293"/>
      <c r="BLV123" s="924"/>
      <c r="BLW123" s="293"/>
      <c r="BLX123" s="924"/>
      <c r="BLY123" s="947"/>
      <c r="BLZ123" s="1098"/>
      <c r="BMA123" s="924"/>
      <c r="BMB123" s="1095"/>
      <c r="BMC123" s="1093"/>
      <c r="BMD123" s="293"/>
      <c r="BME123" s="293"/>
      <c r="BMF123" s="163"/>
      <c r="BMG123" s="293"/>
      <c r="BMH123" s="924"/>
      <c r="BMI123" s="293"/>
      <c r="BMJ123" s="924"/>
      <c r="BMK123" s="947"/>
      <c r="BML123" s="1098"/>
      <c r="BMM123" s="924"/>
      <c r="BMN123" s="1095"/>
      <c r="BMO123" s="1093"/>
      <c r="BMP123" s="293"/>
      <c r="BMQ123" s="293"/>
      <c r="BMR123" s="163"/>
      <c r="BMS123" s="293"/>
      <c r="BMT123" s="924"/>
      <c r="BMU123" s="293"/>
      <c r="BMV123" s="924"/>
      <c r="BMW123" s="947"/>
      <c r="BMX123" s="1098"/>
      <c r="BMY123" s="924"/>
      <c r="BMZ123" s="1095"/>
      <c r="BNA123" s="1093"/>
      <c r="BNB123" s="293"/>
      <c r="BNC123" s="293"/>
      <c r="BND123" s="163"/>
      <c r="BNE123" s="293"/>
      <c r="BNF123" s="924"/>
      <c r="BNG123" s="293"/>
      <c r="BNH123" s="924"/>
      <c r="BNI123" s="947"/>
      <c r="BNJ123" s="1098"/>
      <c r="BNK123" s="924"/>
      <c r="BNL123" s="1095"/>
      <c r="BNM123" s="1093"/>
      <c r="BNN123" s="293"/>
      <c r="BNO123" s="293"/>
      <c r="BNP123" s="163"/>
      <c r="BNQ123" s="293"/>
      <c r="BNR123" s="924"/>
      <c r="BNS123" s="293"/>
      <c r="BNT123" s="924"/>
      <c r="BNU123" s="947"/>
      <c r="BNV123" s="1098"/>
      <c r="BNW123" s="924"/>
      <c r="BNX123" s="1095"/>
      <c r="BNY123" s="1093"/>
      <c r="BNZ123" s="293"/>
      <c r="BOA123" s="293"/>
      <c r="BOB123" s="163"/>
      <c r="BOC123" s="293"/>
      <c r="BOD123" s="924"/>
      <c r="BOE123" s="293"/>
      <c r="BOF123" s="924"/>
      <c r="BOG123" s="947"/>
      <c r="BOH123" s="1098"/>
      <c r="BOI123" s="924"/>
      <c r="BOJ123" s="1095"/>
      <c r="BOK123" s="1093"/>
      <c r="BOL123" s="293"/>
      <c r="BOM123" s="293"/>
      <c r="BON123" s="163"/>
      <c r="BOO123" s="293"/>
      <c r="BOP123" s="924"/>
      <c r="BOQ123" s="293"/>
      <c r="BOR123" s="924"/>
      <c r="BOS123" s="947"/>
      <c r="BOT123" s="1098"/>
      <c r="BOU123" s="924"/>
      <c r="BOV123" s="1095"/>
      <c r="BOW123" s="1093"/>
      <c r="BOX123" s="293"/>
      <c r="BOY123" s="293"/>
      <c r="BOZ123" s="163"/>
      <c r="BPA123" s="293"/>
      <c r="BPB123" s="924"/>
      <c r="BPC123" s="293"/>
      <c r="BPD123" s="924"/>
      <c r="BPE123" s="947"/>
      <c r="BPF123" s="1098"/>
      <c r="BPG123" s="924"/>
      <c r="BPH123" s="1095"/>
      <c r="BPI123" s="1093"/>
      <c r="BPJ123" s="293"/>
      <c r="BPK123" s="293"/>
      <c r="BPL123" s="163"/>
      <c r="BPM123" s="293"/>
      <c r="BPN123" s="924"/>
      <c r="BPO123" s="293"/>
      <c r="BPP123" s="924"/>
      <c r="BPQ123" s="947"/>
      <c r="BPR123" s="1098"/>
      <c r="BPS123" s="924"/>
      <c r="BPT123" s="1095"/>
      <c r="BPU123" s="1093"/>
      <c r="BPV123" s="293"/>
      <c r="BPW123" s="293"/>
      <c r="BPX123" s="163"/>
      <c r="BPY123" s="293"/>
      <c r="BPZ123" s="924"/>
      <c r="BQA123" s="293"/>
      <c r="BQB123" s="924"/>
      <c r="BQC123" s="947"/>
      <c r="BQD123" s="1098"/>
      <c r="BQE123" s="924"/>
      <c r="BQF123" s="1095"/>
      <c r="BQG123" s="1093"/>
      <c r="BQH123" s="293"/>
      <c r="BQI123" s="293"/>
      <c r="BQJ123" s="163"/>
      <c r="BQK123" s="293"/>
      <c r="BQL123" s="924"/>
      <c r="BQM123" s="293"/>
      <c r="BQN123" s="924"/>
      <c r="BQO123" s="947"/>
      <c r="BQP123" s="1098"/>
      <c r="BQQ123" s="924"/>
      <c r="BQR123" s="1095"/>
      <c r="BQS123" s="1093"/>
      <c r="BQT123" s="293"/>
      <c r="BQU123" s="293"/>
      <c r="BQV123" s="163"/>
      <c r="BQW123" s="293"/>
      <c r="BQX123" s="924"/>
      <c r="BQY123" s="293"/>
      <c r="BQZ123" s="924"/>
      <c r="BRA123" s="947"/>
      <c r="BRB123" s="1098"/>
      <c r="BRC123" s="924"/>
      <c r="BRD123" s="1095"/>
      <c r="BRE123" s="1093"/>
      <c r="BRF123" s="293"/>
      <c r="BRG123" s="293"/>
      <c r="BRH123" s="163"/>
      <c r="BRI123" s="293"/>
      <c r="BRJ123" s="924"/>
      <c r="BRK123" s="293"/>
      <c r="BRL123" s="924"/>
      <c r="BRM123" s="947"/>
      <c r="BRN123" s="1098"/>
      <c r="BRO123" s="924"/>
      <c r="BRP123" s="1095"/>
      <c r="BRQ123" s="1093"/>
      <c r="BRR123" s="293"/>
      <c r="BRS123" s="293"/>
      <c r="BRT123" s="163"/>
      <c r="BRU123" s="293"/>
      <c r="BRV123" s="924"/>
      <c r="BRW123" s="293"/>
      <c r="BRX123" s="924"/>
      <c r="BRY123" s="947"/>
      <c r="BRZ123" s="1098"/>
      <c r="BSA123" s="924"/>
      <c r="BSB123" s="1095"/>
      <c r="BSC123" s="1093"/>
      <c r="BSD123" s="293"/>
      <c r="BSE123" s="293"/>
      <c r="BSF123" s="163"/>
      <c r="BSG123" s="293"/>
      <c r="BSH123" s="924"/>
      <c r="BSI123" s="293"/>
      <c r="BSJ123" s="924"/>
      <c r="BSK123" s="947"/>
      <c r="BSL123" s="1098"/>
      <c r="BSM123" s="924"/>
      <c r="BSN123" s="1095"/>
      <c r="BSO123" s="1093"/>
      <c r="BSP123" s="293"/>
      <c r="BSQ123" s="293"/>
      <c r="BSR123" s="163"/>
      <c r="BSS123" s="293"/>
      <c r="BST123" s="924"/>
      <c r="BSU123" s="293"/>
      <c r="BSV123" s="924"/>
      <c r="BSW123" s="947"/>
      <c r="BSX123" s="1098"/>
      <c r="BSY123" s="924"/>
      <c r="BSZ123" s="1095"/>
      <c r="BTA123" s="1093"/>
      <c r="BTB123" s="293"/>
      <c r="BTC123" s="293"/>
      <c r="BTD123" s="163"/>
      <c r="BTE123" s="293"/>
      <c r="BTF123" s="924"/>
      <c r="BTG123" s="293"/>
      <c r="BTH123" s="924"/>
      <c r="BTI123" s="947"/>
      <c r="BTJ123" s="1098"/>
      <c r="BTK123" s="924"/>
      <c r="BTL123" s="1095"/>
      <c r="BTM123" s="1093"/>
      <c r="BTN123" s="293"/>
      <c r="BTO123" s="293"/>
      <c r="BTP123" s="163"/>
      <c r="BTQ123" s="293"/>
      <c r="BTR123" s="924"/>
      <c r="BTS123" s="293"/>
      <c r="BTT123" s="924"/>
      <c r="BTU123" s="947"/>
      <c r="BTV123" s="1098"/>
      <c r="BTW123" s="924"/>
      <c r="BTX123" s="1095"/>
      <c r="BTY123" s="1093"/>
      <c r="BTZ123" s="293"/>
      <c r="BUA123" s="293"/>
      <c r="BUB123" s="163"/>
      <c r="BUC123" s="293"/>
      <c r="BUD123" s="924"/>
      <c r="BUE123" s="293"/>
      <c r="BUF123" s="924"/>
      <c r="BUG123" s="947"/>
      <c r="BUH123" s="1098"/>
      <c r="BUI123" s="924"/>
      <c r="BUJ123" s="1095"/>
      <c r="BUK123" s="1093"/>
      <c r="BUL123" s="293"/>
      <c r="BUM123" s="293"/>
      <c r="BUN123" s="163"/>
      <c r="BUO123" s="293"/>
      <c r="BUP123" s="924"/>
      <c r="BUQ123" s="293"/>
      <c r="BUR123" s="924"/>
      <c r="BUS123" s="947"/>
      <c r="BUT123" s="1098"/>
      <c r="BUU123" s="924"/>
      <c r="BUV123" s="1095"/>
      <c r="BUW123" s="1093"/>
      <c r="BUX123" s="293"/>
      <c r="BUY123" s="293"/>
      <c r="BUZ123" s="163"/>
      <c r="BVA123" s="293"/>
      <c r="BVB123" s="924"/>
      <c r="BVC123" s="293"/>
      <c r="BVD123" s="924"/>
      <c r="BVE123" s="947"/>
      <c r="BVF123" s="1098"/>
      <c r="BVG123" s="924"/>
      <c r="BVH123" s="1095"/>
      <c r="BVI123" s="1093"/>
      <c r="BVJ123" s="293"/>
      <c r="BVK123" s="293"/>
      <c r="BVL123" s="163"/>
      <c r="BVM123" s="293"/>
      <c r="BVN123" s="924"/>
      <c r="BVO123" s="293"/>
      <c r="BVP123" s="924"/>
      <c r="BVQ123" s="947"/>
      <c r="BVR123" s="1098"/>
      <c r="BVS123" s="924"/>
      <c r="BVT123" s="1095"/>
      <c r="BVU123" s="1093"/>
      <c r="BVV123" s="293"/>
      <c r="BVW123" s="293"/>
      <c r="BVX123" s="163"/>
      <c r="BVY123" s="293"/>
      <c r="BVZ123" s="924"/>
      <c r="BWA123" s="293"/>
      <c r="BWB123" s="924"/>
      <c r="BWC123" s="947"/>
      <c r="BWD123" s="1098"/>
      <c r="BWE123" s="924"/>
      <c r="BWF123" s="1095"/>
      <c r="BWG123" s="1093"/>
      <c r="BWH123" s="293"/>
      <c r="BWI123" s="293"/>
      <c r="BWJ123" s="163"/>
      <c r="BWK123" s="293"/>
      <c r="BWL123" s="924"/>
      <c r="BWM123" s="293"/>
      <c r="BWN123" s="924"/>
      <c r="BWO123" s="947"/>
      <c r="BWP123" s="1098"/>
      <c r="BWQ123" s="924"/>
      <c r="BWR123" s="1095"/>
      <c r="BWS123" s="1093"/>
      <c r="BWT123" s="293"/>
      <c r="BWU123" s="293"/>
      <c r="BWV123" s="163"/>
      <c r="BWW123" s="293"/>
      <c r="BWX123" s="924"/>
      <c r="BWY123" s="293"/>
      <c r="BWZ123" s="924"/>
      <c r="BXA123" s="947"/>
      <c r="BXB123" s="1098"/>
      <c r="BXC123" s="924"/>
      <c r="BXD123" s="1095"/>
      <c r="BXE123" s="1093"/>
      <c r="BXF123" s="293"/>
      <c r="BXG123" s="293"/>
      <c r="BXH123" s="163"/>
      <c r="BXI123" s="293"/>
      <c r="BXJ123" s="924"/>
      <c r="BXK123" s="293"/>
      <c r="BXL123" s="924"/>
      <c r="BXM123" s="947"/>
      <c r="BXN123" s="1098"/>
      <c r="BXO123" s="924"/>
      <c r="BXP123" s="1095"/>
      <c r="BXQ123" s="1093"/>
      <c r="BXR123" s="293"/>
      <c r="BXS123" s="293"/>
      <c r="BXT123" s="163"/>
      <c r="BXU123" s="293"/>
      <c r="BXV123" s="924"/>
      <c r="BXW123" s="293"/>
      <c r="BXX123" s="924"/>
      <c r="BXY123" s="947"/>
      <c r="BXZ123" s="1098"/>
      <c r="BYA123" s="924"/>
      <c r="BYB123" s="1095"/>
      <c r="BYC123" s="1093"/>
      <c r="BYD123" s="293"/>
      <c r="BYE123" s="293"/>
      <c r="BYF123" s="163"/>
      <c r="BYG123" s="293"/>
      <c r="BYH123" s="924"/>
      <c r="BYI123" s="293"/>
      <c r="BYJ123" s="924"/>
      <c r="BYK123" s="947"/>
      <c r="BYL123" s="1098"/>
      <c r="BYM123" s="924"/>
      <c r="BYN123" s="1095"/>
      <c r="BYO123" s="1093"/>
      <c r="BYP123" s="293"/>
      <c r="BYQ123" s="293"/>
      <c r="BYR123" s="163"/>
      <c r="BYS123" s="293"/>
      <c r="BYT123" s="924"/>
      <c r="BYU123" s="293"/>
      <c r="BYV123" s="924"/>
      <c r="BYW123" s="947"/>
      <c r="BYX123" s="1098"/>
      <c r="BYY123" s="924"/>
      <c r="BYZ123" s="1095"/>
      <c r="BZA123" s="1093"/>
      <c r="BZB123" s="293"/>
      <c r="BZC123" s="293"/>
      <c r="BZD123" s="163"/>
      <c r="BZE123" s="293"/>
      <c r="BZF123" s="924"/>
      <c r="BZG123" s="293"/>
      <c r="BZH123" s="924"/>
      <c r="BZI123" s="947"/>
      <c r="BZJ123" s="1098"/>
      <c r="BZK123" s="924"/>
      <c r="BZL123" s="1095"/>
      <c r="BZM123" s="1093"/>
      <c r="BZN123" s="293"/>
      <c r="BZO123" s="293"/>
      <c r="BZP123" s="163"/>
      <c r="BZQ123" s="293"/>
      <c r="BZR123" s="924"/>
      <c r="BZS123" s="293"/>
      <c r="BZT123" s="924"/>
      <c r="BZU123" s="947"/>
      <c r="BZV123" s="1098"/>
      <c r="BZW123" s="924"/>
      <c r="BZX123" s="1095"/>
      <c r="BZY123" s="1093"/>
      <c r="BZZ123" s="293"/>
      <c r="CAA123" s="293"/>
      <c r="CAB123" s="163"/>
      <c r="CAC123" s="293"/>
      <c r="CAD123" s="924"/>
      <c r="CAE123" s="293"/>
      <c r="CAF123" s="924"/>
      <c r="CAG123" s="947"/>
      <c r="CAH123" s="1098"/>
      <c r="CAI123" s="924"/>
      <c r="CAJ123" s="1095"/>
      <c r="CAK123" s="1093"/>
      <c r="CAL123" s="293"/>
      <c r="CAM123" s="293"/>
      <c r="CAN123" s="163"/>
      <c r="CAO123" s="293"/>
      <c r="CAP123" s="924"/>
      <c r="CAQ123" s="293"/>
      <c r="CAR123" s="924"/>
      <c r="CAS123" s="947"/>
      <c r="CAT123" s="1098"/>
      <c r="CAU123" s="924"/>
      <c r="CAV123" s="1095"/>
      <c r="CAW123" s="1093"/>
      <c r="CAX123" s="293"/>
      <c r="CAY123" s="293"/>
      <c r="CAZ123" s="163"/>
      <c r="CBA123" s="293"/>
      <c r="CBB123" s="924"/>
      <c r="CBC123" s="293"/>
      <c r="CBD123" s="924"/>
      <c r="CBE123" s="947"/>
      <c r="CBF123" s="1098"/>
      <c r="CBG123" s="924"/>
      <c r="CBH123" s="1095"/>
      <c r="CBI123" s="1093"/>
      <c r="CBJ123" s="293"/>
      <c r="CBK123" s="293"/>
      <c r="CBL123" s="163"/>
      <c r="CBM123" s="293"/>
      <c r="CBN123" s="924"/>
      <c r="CBO123" s="293"/>
      <c r="CBP123" s="924"/>
      <c r="CBQ123" s="947"/>
      <c r="CBR123" s="1098"/>
      <c r="CBS123" s="924"/>
      <c r="CBT123" s="1095"/>
      <c r="CBU123" s="1093"/>
      <c r="CBV123" s="293"/>
      <c r="CBW123" s="293"/>
      <c r="CBX123" s="163"/>
      <c r="CBY123" s="293"/>
      <c r="CBZ123" s="924"/>
      <c r="CCA123" s="293"/>
      <c r="CCB123" s="924"/>
      <c r="CCC123" s="947"/>
      <c r="CCD123" s="1098"/>
      <c r="CCE123" s="924"/>
      <c r="CCF123" s="1095"/>
      <c r="CCG123" s="1093"/>
      <c r="CCH123" s="293"/>
      <c r="CCI123" s="293"/>
      <c r="CCJ123" s="163"/>
      <c r="CCK123" s="293"/>
      <c r="CCL123" s="924"/>
      <c r="CCM123" s="293"/>
      <c r="CCN123" s="924"/>
      <c r="CCO123" s="947"/>
      <c r="CCP123" s="1098"/>
      <c r="CCQ123" s="924"/>
      <c r="CCR123" s="1095"/>
      <c r="CCS123" s="1093"/>
      <c r="CCT123" s="293"/>
      <c r="CCU123" s="293"/>
      <c r="CCV123" s="163"/>
      <c r="CCW123" s="293"/>
      <c r="CCX123" s="924"/>
      <c r="CCY123" s="293"/>
      <c r="CCZ123" s="924"/>
      <c r="CDA123" s="947"/>
      <c r="CDB123" s="1098"/>
      <c r="CDC123" s="924"/>
      <c r="CDD123" s="1095"/>
      <c r="CDE123" s="1093"/>
      <c r="CDF123" s="293"/>
      <c r="CDG123" s="293"/>
      <c r="CDH123" s="163"/>
      <c r="CDI123" s="293"/>
      <c r="CDJ123" s="924"/>
      <c r="CDK123" s="293"/>
      <c r="CDL123" s="924"/>
      <c r="CDM123" s="947"/>
      <c r="CDN123" s="1098"/>
      <c r="CDO123" s="924"/>
      <c r="CDP123" s="1095"/>
      <c r="CDQ123" s="1093"/>
      <c r="CDR123" s="293"/>
      <c r="CDS123" s="293"/>
      <c r="CDT123" s="163"/>
      <c r="CDU123" s="293"/>
      <c r="CDV123" s="924"/>
      <c r="CDW123" s="293"/>
      <c r="CDX123" s="924"/>
      <c r="CDY123" s="947"/>
      <c r="CDZ123" s="1098"/>
      <c r="CEA123" s="924"/>
      <c r="CEB123" s="1095"/>
      <c r="CEC123" s="1093"/>
      <c r="CED123" s="293"/>
      <c r="CEE123" s="293"/>
      <c r="CEF123" s="163"/>
      <c r="CEG123" s="293"/>
      <c r="CEH123" s="924"/>
      <c r="CEI123" s="293"/>
      <c r="CEJ123" s="924"/>
      <c r="CEK123" s="947"/>
      <c r="CEL123" s="1098"/>
      <c r="CEM123" s="924"/>
      <c r="CEN123" s="1095"/>
      <c r="CEO123" s="1093"/>
      <c r="CEP123" s="293"/>
      <c r="CEQ123" s="293"/>
      <c r="CER123" s="163"/>
      <c r="CES123" s="293"/>
      <c r="CET123" s="924"/>
      <c r="CEU123" s="293"/>
      <c r="CEV123" s="924"/>
      <c r="CEW123" s="947"/>
      <c r="CEX123" s="1098"/>
      <c r="CEY123" s="924"/>
      <c r="CEZ123" s="1095"/>
      <c r="CFA123" s="1093"/>
      <c r="CFB123" s="293"/>
      <c r="CFC123" s="293"/>
      <c r="CFD123" s="163"/>
      <c r="CFE123" s="293"/>
      <c r="CFF123" s="924"/>
      <c r="CFG123" s="293"/>
      <c r="CFH123" s="924"/>
      <c r="CFI123" s="947"/>
      <c r="CFJ123" s="1098"/>
      <c r="CFK123" s="924"/>
      <c r="CFL123" s="1095"/>
      <c r="CFM123" s="1093"/>
      <c r="CFN123" s="293"/>
      <c r="CFO123" s="293"/>
      <c r="CFP123" s="163"/>
      <c r="CFQ123" s="293"/>
      <c r="CFR123" s="924"/>
      <c r="CFS123" s="293"/>
      <c r="CFT123" s="924"/>
      <c r="CFU123" s="947"/>
      <c r="CFV123" s="1098"/>
      <c r="CFW123" s="924"/>
      <c r="CFX123" s="1095"/>
      <c r="CFY123" s="1093"/>
      <c r="CFZ123" s="293"/>
      <c r="CGA123" s="293"/>
      <c r="CGB123" s="163"/>
      <c r="CGC123" s="293"/>
      <c r="CGD123" s="924"/>
      <c r="CGE123" s="293"/>
      <c r="CGF123" s="924"/>
      <c r="CGG123" s="947"/>
      <c r="CGH123" s="1098"/>
      <c r="CGI123" s="924"/>
      <c r="CGJ123" s="1095"/>
      <c r="CGK123" s="1093"/>
      <c r="CGL123" s="293"/>
      <c r="CGM123" s="293"/>
      <c r="CGN123" s="163"/>
      <c r="CGO123" s="293"/>
      <c r="CGP123" s="924"/>
      <c r="CGQ123" s="293"/>
      <c r="CGR123" s="924"/>
      <c r="CGS123" s="947"/>
      <c r="CGT123" s="1098"/>
      <c r="CGU123" s="924"/>
      <c r="CGV123" s="1095"/>
      <c r="CGW123" s="1093"/>
      <c r="CGX123" s="293"/>
      <c r="CGY123" s="293"/>
      <c r="CGZ123" s="163"/>
      <c r="CHA123" s="293"/>
      <c r="CHB123" s="924"/>
      <c r="CHC123" s="293"/>
      <c r="CHD123" s="924"/>
      <c r="CHE123" s="947"/>
      <c r="CHF123" s="1098"/>
      <c r="CHG123" s="924"/>
      <c r="CHH123" s="1095"/>
      <c r="CHI123" s="1093"/>
      <c r="CHJ123" s="293"/>
      <c r="CHK123" s="293"/>
      <c r="CHL123" s="163"/>
      <c r="CHM123" s="293"/>
      <c r="CHN123" s="924"/>
      <c r="CHO123" s="293"/>
      <c r="CHP123" s="924"/>
      <c r="CHQ123" s="947"/>
      <c r="CHR123" s="1098"/>
      <c r="CHS123" s="924"/>
      <c r="CHT123" s="1095"/>
      <c r="CHU123" s="1093"/>
      <c r="CHV123" s="293"/>
      <c r="CHW123" s="293"/>
      <c r="CHX123" s="163"/>
      <c r="CHY123" s="293"/>
      <c r="CHZ123" s="924"/>
      <c r="CIA123" s="293"/>
      <c r="CIB123" s="924"/>
      <c r="CIC123" s="947"/>
      <c r="CID123" s="1098"/>
      <c r="CIE123" s="924"/>
      <c r="CIF123" s="1095"/>
      <c r="CIG123" s="1093"/>
      <c r="CIH123" s="293"/>
      <c r="CII123" s="293"/>
      <c r="CIJ123" s="163"/>
      <c r="CIK123" s="293"/>
      <c r="CIL123" s="924"/>
      <c r="CIM123" s="293"/>
      <c r="CIN123" s="924"/>
      <c r="CIO123" s="947"/>
      <c r="CIP123" s="1098"/>
      <c r="CIQ123" s="924"/>
      <c r="CIR123" s="1095"/>
      <c r="CIS123" s="1093"/>
      <c r="CIT123" s="293"/>
      <c r="CIU123" s="293"/>
      <c r="CIV123" s="163"/>
      <c r="CIW123" s="293"/>
      <c r="CIX123" s="924"/>
      <c r="CIY123" s="293"/>
      <c r="CIZ123" s="924"/>
      <c r="CJA123" s="947"/>
      <c r="CJB123" s="1098"/>
      <c r="CJC123" s="924"/>
      <c r="CJD123" s="1095"/>
      <c r="CJE123" s="1093"/>
      <c r="CJF123" s="293"/>
      <c r="CJG123" s="293"/>
      <c r="CJH123" s="163"/>
      <c r="CJI123" s="293"/>
      <c r="CJJ123" s="924"/>
      <c r="CJK123" s="293"/>
      <c r="CJL123" s="924"/>
      <c r="CJM123" s="947"/>
      <c r="CJN123" s="1098"/>
      <c r="CJO123" s="924"/>
      <c r="CJP123" s="1095"/>
      <c r="CJQ123" s="1093"/>
      <c r="CJR123" s="293"/>
      <c r="CJS123" s="293"/>
      <c r="CJT123" s="163"/>
      <c r="CJU123" s="293"/>
      <c r="CJV123" s="924"/>
      <c r="CJW123" s="293"/>
      <c r="CJX123" s="924"/>
      <c r="CJY123" s="947"/>
      <c r="CJZ123" s="1098"/>
      <c r="CKA123" s="924"/>
      <c r="CKB123" s="1095"/>
      <c r="CKC123" s="1093"/>
      <c r="CKD123" s="293"/>
      <c r="CKE123" s="293"/>
      <c r="CKF123" s="163"/>
      <c r="CKG123" s="293"/>
      <c r="CKH123" s="924"/>
      <c r="CKI123" s="293"/>
      <c r="CKJ123" s="924"/>
      <c r="CKK123" s="947"/>
      <c r="CKL123" s="1098"/>
      <c r="CKM123" s="924"/>
      <c r="CKN123" s="1095"/>
      <c r="CKO123" s="1093"/>
      <c r="CKP123" s="293"/>
      <c r="CKQ123" s="293"/>
      <c r="CKR123" s="163"/>
      <c r="CKS123" s="293"/>
      <c r="CKT123" s="924"/>
      <c r="CKU123" s="293"/>
      <c r="CKV123" s="924"/>
      <c r="CKW123" s="947"/>
      <c r="CKX123" s="1098"/>
      <c r="CKY123" s="924"/>
      <c r="CKZ123" s="1095"/>
      <c r="CLA123" s="1093"/>
      <c r="CLB123" s="293"/>
      <c r="CLC123" s="293"/>
      <c r="CLD123" s="163"/>
      <c r="CLE123" s="293"/>
      <c r="CLF123" s="924"/>
      <c r="CLG123" s="293"/>
      <c r="CLH123" s="924"/>
      <c r="CLI123" s="947"/>
      <c r="CLJ123" s="1098"/>
      <c r="CLK123" s="924"/>
      <c r="CLL123" s="1095"/>
      <c r="CLM123" s="1093"/>
      <c r="CLN123" s="293"/>
      <c r="CLO123" s="293"/>
      <c r="CLP123" s="163"/>
      <c r="CLQ123" s="293"/>
      <c r="CLR123" s="924"/>
      <c r="CLS123" s="293"/>
      <c r="CLT123" s="924"/>
      <c r="CLU123" s="947"/>
      <c r="CLV123" s="1098"/>
      <c r="CLW123" s="924"/>
      <c r="CLX123" s="1095"/>
      <c r="CLY123" s="1093"/>
      <c r="CLZ123" s="293"/>
      <c r="CMA123" s="293"/>
      <c r="CMB123" s="163"/>
      <c r="CMC123" s="293"/>
      <c r="CMD123" s="924"/>
      <c r="CME123" s="293"/>
      <c r="CMF123" s="924"/>
      <c r="CMG123" s="947"/>
      <c r="CMH123" s="1098"/>
      <c r="CMI123" s="924"/>
      <c r="CMJ123" s="1095"/>
      <c r="CMK123" s="1093"/>
      <c r="CML123" s="293"/>
      <c r="CMM123" s="293"/>
      <c r="CMN123" s="163"/>
      <c r="CMO123" s="293"/>
      <c r="CMP123" s="924"/>
      <c r="CMQ123" s="293"/>
      <c r="CMR123" s="924"/>
      <c r="CMS123" s="947"/>
      <c r="CMT123" s="1098"/>
      <c r="CMU123" s="924"/>
      <c r="CMV123" s="1095"/>
      <c r="CMW123" s="1093"/>
      <c r="CMX123" s="293"/>
      <c r="CMY123" s="293"/>
      <c r="CMZ123" s="163"/>
      <c r="CNA123" s="293"/>
      <c r="CNB123" s="924"/>
      <c r="CNC123" s="293"/>
      <c r="CND123" s="924"/>
      <c r="CNE123" s="947"/>
      <c r="CNF123" s="1098"/>
      <c r="CNG123" s="924"/>
      <c r="CNH123" s="1095"/>
      <c r="CNI123" s="1093"/>
      <c r="CNJ123" s="293"/>
      <c r="CNK123" s="293"/>
      <c r="CNL123" s="163"/>
      <c r="CNM123" s="293"/>
      <c r="CNN123" s="924"/>
      <c r="CNO123" s="293"/>
      <c r="CNP123" s="924"/>
      <c r="CNQ123" s="947"/>
      <c r="CNR123" s="1098"/>
      <c r="CNS123" s="924"/>
      <c r="CNT123" s="1095"/>
      <c r="CNU123" s="1093"/>
      <c r="CNV123" s="293"/>
      <c r="CNW123" s="293"/>
      <c r="CNX123" s="163"/>
      <c r="CNY123" s="293"/>
      <c r="CNZ123" s="924"/>
      <c r="COA123" s="293"/>
      <c r="COB123" s="924"/>
      <c r="COC123" s="947"/>
      <c r="COD123" s="1098"/>
      <c r="COE123" s="924"/>
      <c r="COF123" s="1095"/>
      <c r="COG123" s="1093"/>
      <c r="COH123" s="293"/>
      <c r="COI123" s="293"/>
      <c r="COJ123" s="163"/>
      <c r="COK123" s="293"/>
      <c r="COL123" s="924"/>
      <c r="COM123" s="293"/>
      <c r="CON123" s="924"/>
      <c r="COO123" s="947"/>
      <c r="COP123" s="1098"/>
      <c r="COQ123" s="924"/>
      <c r="COR123" s="1095"/>
      <c r="COS123" s="1093"/>
      <c r="COT123" s="293"/>
      <c r="COU123" s="293"/>
      <c r="COV123" s="163"/>
      <c r="COW123" s="293"/>
      <c r="COX123" s="924"/>
      <c r="COY123" s="293"/>
      <c r="COZ123" s="924"/>
      <c r="CPA123" s="947"/>
      <c r="CPB123" s="1098"/>
      <c r="CPC123" s="924"/>
      <c r="CPD123" s="1095"/>
      <c r="CPE123" s="1093"/>
      <c r="CPF123" s="293"/>
      <c r="CPG123" s="293"/>
      <c r="CPH123" s="163"/>
      <c r="CPI123" s="293"/>
      <c r="CPJ123" s="924"/>
      <c r="CPK123" s="293"/>
      <c r="CPL123" s="924"/>
      <c r="CPM123" s="947"/>
      <c r="CPN123" s="1098"/>
      <c r="CPO123" s="924"/>
      <c r="CPP123" s="1095"/>
      <c r="CPQ123" s="1093"/>
      <c r="CPR123" s="293"/>
      <c r="CPS123" s="293"/>
      <c r="CPT123" s="163"/>
      <c r="CPU123" s="293"/>
      <c r="CPV123" s="924"/>
      <c r="CPW123" s="293"/>
      <c r="CPX123" s="924"/>
      <c r="CPY123" s="947"/>
      <c r="CPZ123" s="1098"/>
      <c r="CQA123" s="924"/>
      <c r="CQB123" s="1095"/>
      <c r="CQC123" s="1093"/>
      <c r="CQD123" s="293"/>
      <c r="CQE123" s="293"/>
      <c r="CQF123" s="163"/>
      <c r="CQG123" s="293"/>
      <c r="CQH123" s="924"/>
      <c r="CQI123" s="293"/>
      <c r="CQJ123" s="924"/>
      <c r="CQK123" s="947"/>
      <c r="CQL123" s="1098"/>
      <c r="CQM123" s="924"/>
      <c r="CQN123" s="1095"/>
      <c r="CQO123" s="1093"/>
      <c r="CQP123" s="293"/>
      <c r="CQQ123" s="293"/>
      <c r="CQR123" s="163"/>
      <c r="CQS123" s="293"/>
      <c r="CQT123" s="924"/>
      <c r="CQU123" s="293"/>
      <c r="CQV123" s="924"/>
      <c r="CQW123" s="947"/>
      <c r="CQX123" s="1098"/>
      <c r="CQY123" s="924"/>
      <c r="CQZ123" s="1095"/>
      <c r="CRA123" s="1093"/>
      <c r="CRB123" s="293"/>
      <c r="CRC123" s="293"/>
      <c r="CRD123" s="163"/>
      <c r="CRE123" s="293"/>
      <c r="CRF123" s="924"/>
      <c r="CRG123" s="293"/>
      <c r="CRH123" s="924"/>
      <c r="CRI123" s="947"/>
      <c r="CRJ123" s="1098"/>
      <c r="CRK123" s="924"/>
      <c r="CRL123" s="1095"/>
      <c r="CRM123" s="1093"/>
      <c r="CRN123" s="293"/>
      <c r="CRO123" s="293"/>
      <c r="CRP123" s="163"/>
      <c r="CRQ123" s="293"/>
      <c r="CRR123" s="924"/>
      <c r="CRS123" s="293"/>
      <c r="CRT123" s="924"/>
      <c r="CRU123" s="947"/>
      <c r="CRV123" s="1098"/>
      <c r="CRW123" s="924"/>
      <c r="CRX123" s="1095"/>
      <c r="CRY123" s="1093"/>
      <c r="CRZ123" s="293"/>
      <c r="CSA123" s="293"/>
      <c r="CSB123" s="163"/>
      <c r="CSC123" s="293"/>
      <c r="CSD123" s="924"/>
      <c r="CSE123" s="293"/>
      <c r="CSF123" s="924"/>
      <c r="CSG123" s="947"/>
      <c r="CSH123" s="1098"/>
      <c r="CSI123" s="924"/>
      <c r="CSJ123" s="1095"/>
      <c r="CSK123" s="1093"/>
      <c r="CSL123" s="293"/>
      <c r="CSM123" s="293"/>
      <c r="CSN123" s="163"/>
      <c r="CSO123" s="293"/>
      <c r="CSP123" s="924"/>
      <c r="CSQ123" s="293"/>
      <c r="CSR123" s="924"/>
      <c r="CSS123" s="947"/>
      <c r="CST123" s="1098"/>
      <c r="CSU123" s="924"/>
      <c r="CSV123" s="1095"/>
      <c r="CSW123" s="1093"/>
      <c r="CSX123" s="293"/>
      <c r="CSY123" s="293"/>
      <c r="CSZ123" s="163"/>
      <c r="CTA123" s="293"/>
      <c r="CTB123" s="924"/>
      <c r="CTC123" s="293"/>
      <c r="CTD123" s="924"/>
      <c r="CTE123" s="947"/>
      <c r="CTF123" s="1098"/>
      <c r="CTG123" s="924"/>
      <c r="CTH123" s="1095"/>
      <c r="CTI123" s="1093"/>
      <c r="CTJ123" s="293"/>
      <c r="CTK123" s="293"/>
      <c r="CTL123" s="163"/>
      <c r="CTM123" s="293"/>
      <c r="CTN123" s="924"/>
      <c r="CTO123" s="293"/>
      <c r="CTP123" s="924"/>
      <c r="CTQ123" s="947"/>
      <c r="CTR123" s="1098"/>
      <c r="CTS123" s="924"/>
      <c r="CTT123" s="1095"/>
      <c r="CTU123" s="1093"/>
      <c r="CTV123" s="293"/>
      <c r="CTW123" s="293"/>
      <c r="CTX123" s="163"/>
      <c r="CTY123" s="293"/>
      <c r="CTZ123" s="924"/>
      <c r="CUA123" s="293"/>
      <c r="CUB123" s="924"/>
      <c r="CUC123" s="947"/>
      <c r="CUD123" s="1098"/>
      <c r="CUE123" s="924"/>
      <c r="CUF123" s="1095"/>
      <c r="CUG123" s="1093"/>
      <c r="CUH123" s="293"/>
      <c r="CUI123" s="293"/>
      <c r="CUJ123" s="163"/>
      <c r="CUK123" s="293"/>
      <c r="CUL123" s="924"/>
      <c r="CUM123" s="293"/>
      <c r="CUN123" s="924"/>
      <c r="CUO123" s="947"/>
      <c r="CUP123" s="1098"/>
      <c r="CUQ123" s="924"/>
      <c r="CUR123" s="1095"/>
      <c r="CUS123" s="1093"/>
      <c r="CUT123" s="293"/>
      <c r="CUU123" s="293"/>
      <c r="CUV123" s="163"/>
      <c r="CUW123" s="293"/>
      <c r="CUX123" s="924"/>
      <c r="CUY123" s="293"/>
      <c r="CUZ123" s="924"/>
      <c r="CVA123" s="947"/>
      <c r="CVB123" s="1098"/>
      <c r="CVC123" s="924"/>
      <c r="CVD123" s="1095"/>
      <c r="CVE123" s="1093"/>
      <c r="CVF123" s="293"/>
      <c r="CVG123" s="293"/>
      <c r="CVH123" s="163"/>
      <c r="CVI123" s="293"/>
      <c r="CVJ123" s="924"/>
      <c r="CVK123" s="293"/>
      <c r="CVL123" s="924"/>
      <c r="CVM123" s="947"/>
      <c r="CVN123" s="1098"/>
      <c r="CVO123" s="924"/>
      <c r="CVP123" s="1095"/>
      <c r="CVQ123" s="1093"/>
      <c r="CVR123" s="293"/>
      <c r="CVS123" s="293"/>
      <c r="CVT123" s="163"/>
      <c r="CVU123" s="293"/>
      <c r="CVV123" s="924"/>
      <c r="CVW123" s="293"/>
      <c r="CVX123" s="924"/>
      <c r="CVY123" s="947"/>
      <c r="CVZ123" s="1098"/>
      <c r="CWA123" s="924"/>
      <c r="CWB123" s="1095"/>
      <c r="CWC123" s="1093"/>
      <c r="CWD123" s="293"/>
      <c r="CWE123" s="293"/>
      <c r="CWF123" s="163"/>
      <c r="CWG123" s="293"/>
      <c r="CWH123" s="924"/>
      <c r="CWI123" s="293"/>
      <c r="CWJ123" s="924"/>
      <c r="CWK123" s="947"/>
      <c r="CWL123" s="1098"/>
      <c r="CWM123" s="924"/>
      <c r="CWN123" s="1095"/>
      <c r="CWO123" s="1093"/>
      <c r="CWP123" s="293"/>
      <c r="CWQ123" s="293"/>
      <c r="CWR123" s="163"/>
      <c r="CWS123" s="293"/>
      <c r="CWT123" s="924"/>
      <c r="CWU123" s="293"/>
      <c r="CWV123" s="924"/>
      <c r="CWW123" s="947"/>
      <c r="CWX123" s="1098"/>
      <c r="CWY123" s="924"/>
      <c r="CWZ123" s="1095"/>
      <c r="CXA123" s="1093"/>
      <c r="CXB123" s="293"/>
      <c r="CXC123" s="293"/>
      <c r="CXD123" s="163"/>
      <c r="CXE123" s="293"/>
      <c r="CXF123" s="924"/>
      <c r="CXG123" s="293"/>
      <c r="CXH123" s="924"/>
      <c r="CXI123" s="947"/>
      <c r="CXJ123" s="1098"/>
      <c r="CXK123" s="924"/>
      <c r="CXL123" s="1095"/>
      <c r="CXM123" s="1093"/>
      <c r="CXN123" s="293"/>
      <c r="CXO123" s="293"/>
      <c r="CXP123" s="163"/>
      <c r="CXQ123" s="293"/>
      <c r="CXR123" s="924"/>
      <c r="CXS123" s="293"/>
      <c r="CXT123" s="924"/>
      <c r="CXU123" s="947"/>
      <c r="CXV123" s="1098"/>
      <c r="CXW123" s="924"/>
      <c r="CXX123" s="1095"/>
      <c r="CXY123" s="1093"/>
      <c r="CXZ123" s="293"/>
      <c r="CYA123" s="293"/>
      <c r="CYB123" s="163"/>
      <c r="CYC123" s="293"/>
      <c r="CYD123" s="924"/>
      <c r="CYE123" s="293"/>
      <c r="CYF123" s="924"/>
      <c r="CYG123" s="947"/>
      <c r="CYH123" s="1098"/>
      <c r="CYI123" s="924"/>
      <c r="CYJ123" s="1095"/>
      <c r="CYK123" s="1093"/>
      <c r="CYL123" s="293"/>
      <c r="CYM123" s="293"/>
      <c r="CYN123" s="163"/>
      <c r="CYO123" s="293"/>
      <c r="CYP123" s="924"/>
      <c r="CYQ123" s="293"/>
      <c r="CYR123" s="924"/>
      <c r="CYS123" s="947"/>
      <c r="CYT123" s="1098"/>
      <c r="CYU123" s="924"/>
      <c r="CYV123" s="1095"/>
      <c r="CYW123" s="1093"/>
      <c r="CYX123" s="293"/>
      <c r="CYY123" s="293"/>
      <c r="CYZ123" s="163"/>
      <c r="CZA123" s="293"/>
      <c r="CZB123" s="924"/>
      <c r="CZC123" s="293"/>
      <c r="CZD123" s="924"/>
      <c r="CZE123" s="947"/>
      <c r="CZF123" s="1098"/>
      <c r="CZG123" s="924"/>
      <c r="CZH123" s="1095"/>
      <c r="CZI123" s="1093"/>
      <c r="CZJ123" s="293"/>
      <c r="CZK123" s="293"/>
      <c r="CZL123" s="163"/>
      <c r="CZM123" s="293"/>
      <c r="CZN123" s="924"/>
      <c r="CZO123" s="293"/>
      <c r="CZP123" s="924"/>
      <c r="CZQ123" s="947"/>
      <c r="CZR123" s="1098"/>
      <c r="CZS123" s="924"/>
      <c r="CZT123" s="1095"/>
      <c r="CZU123" s="1093"/>
      <c r="CZV123" s="293"/>
      <c r="CZW123" s="293"/>
      <c r="CZX123" s="163"/>
      <c r="CZY123" s="293"/>
      <c r="CZZ123" s="924"/>
      <c r="DAA123" s="293"/>
      <c r="DAB123" s="924"/>
      <c r="DAC123" s="947"/>
      <c r="DAD123" s="1098"/>
      <c r="DAE123" s="924"/>
      <c r="DAF123" s="1095"/>
      <c r="DAG123" s="1093"/>
      <c r="DAH123" s="293"/>
      <c r="DAI123" s="293"/>
      <c r="DAJ123" s="163"/>
      <c r="DAK123" s="293"/>
      <c r="DAL123" s="924"/>
      <c r="DAM123" s="293"/>
      <c r="DAN123" s="924"/>
      <c r="DAO123" s="947"/>
      <c r="DAP123" s="1098"/>
      <c r="DAQ123" s="924"/>
      <c r="DAR123" s="1095"/>
      <c r="DAS123" s="1093"/>
      <c r="DAT123" s="293"/>
      <c r="DAU123" s="293"/>
      <c r="DAV123" s="163"/>
      <c r="DAW123" s="293"/>
      <c r="DAX123" s="924"/>
      <c r="DAY123" s="293"/>
      <c r="DAZ123" s="924"/>
      <c r="DBA123" s="947"/>
      <c r="DBB123" s="1098"/>
      <c r="DBC123" s="924"/>
      <c r="DBD123" s="1095"/>
      <c r="DBE123" s="1093"/>
      <c r="DBF123" s="293"/>
      <c r="DBG123" s="293"/>
      <c r="DBH123" s="163"/>
      <c r="DBI123" s="293"/>
      <c r="DBJ123" s="924"/>
      <c r="DBK123" s="293"/>
      <c r="DBL123" s="924"/>
      <c r="DBM123" s="947"/>
      <c r="DBN123" s="1098"/>
      <c r="DBO123" s="924"/>
      <c r="DBP123" s="1095"/>
      <c r="DBQ123" s="1093"/>
      <c r="DBR123" s="293"/>
      <c r="DBS123" s="293"/>
      <c r="DBT123" s="163"/>
      <c r="DBU123" s="293"/>
      <c r="DBV123" s="924"/>
      <c r="DBW123" s="293"/>
      <c r="DBX123" s="924"/>
      <c r="DBY123" s="947"/>
      <c r="DBZ123" s="1098"/>
      <c r="DCA123" s="924"/>
      <c r="DCB123" s="1095"/>
      <c r="DCC123" s="1093"/>
      <c r="DCD123" s="293"/>
      <c r="DCE123" s="293"/>
      <c r="DCF123" s="163"/>
      <c r="DCG123" s="293"/>
      <c r="DCH123" s="924"/>
      <c r="DCI123" s="293"/>
      <c r="DCJ123" s="924"/>
      <c r="DCK123" s="947"/>
      <c r="DCL123" s="1098"/>
      <c r="DCM123" s="924"/>
      <c r="DCN123" s="1095"/>
      <c r="DCO123" s="1093"/>
      <c r="DCP123" s="293"/>
      <c r="DCQ123" s="293"/>
      <c r="DCR123" s="163"/>
      <c r="DCS123" s="293"/>
      <c r="DCT123" s="924"/>
      <c r="DCU123" s="293"/>
      <c r="DCV123" s="924"/>
      <c r="DCW123" s="947"/>
      <c r="DCX123" s="1098"/>
      <c r="DCY123" s="924"/>
      <c r="DCZ123" s="1095"/>
      <c r="DDA123" s="1093"/>
      <c r="DDB123" s="293"/>
      <c r="DDC123" s="293"/>
      <c r="DDD123" s="163"/>
      <c r="DDE123" s="293"/>
      <c r="DDF123" s="924"/>
      <c r="DDG123" s="293"/>
      <c r="DDH123" s="924"/>
      <c r="DDI123" s="947"/>
      <c r="DDJ123" s="1098"/>
      <c r="DDK123" s="924"/>
      <c r="DDL123" s="1095"/>
      <c r="DDM123" s="1093"/>
      <c r="DDN123" s="293"/>
      <c r="DDO123" s="293"/>
      <c r="DDP123" s="163"/>
      <c r="DDQ123" s="293"/>
      <c r="DDR123" s="924"/>
      <c r="DDS123" s="293"/>
      <c r="DDT123" s="924"/>
      <c r="DDU123" s="947"/>
      <c r="DDV123" s="1098"/>
      <c r="DDW123" s="924"/>
      <c r="DDX123" s="1095"/>
      <c r="DDY123" s="1093"/>
      <c r="DDZ123" s="293"/>
      <c r="DEA123" s="293"/>
      <c r="DEB123" s="163"/>
      <c r="DEC123" s="293"/>
      <c r="DED123" s="924"/>
      <c r="DEE123" s="293"/>
      <c r="DEF123" s="924"/>
      <c r="DEG123" s="947"/>
      <c r="DEH123" s="1098"/>
      <c r="DEI123" s="924"/>
      <c r="DEJ123" s="1095"/>
      <c r="DEK123" s="1093"/>
      <c r="DEL123" s="293"/>
      <c r="DEM123" s="293"/>
      <c r="DEN123" s="163"/>
      <c r="DEO123" s="293"/>
      <c r="DEP123" s="924"/>
      <c r="DEQ123" s="293"/>
      <c r="DER123" s="924"/>
      <c r="DES123" s="947"/>
      <c r="DET123" s="1098"/>
      <c r="DEU123" s="924"/>
      <c r="DEV123" s="1095"/>
      <c r="DEW123" s="1093"/>
      <c r="DEX123" s="293"/>
      <c r="DEY123" s="293"/>
      <c r="DEZ123" s="163"/>
      <c r="DFA123" s="293"/>
      <c r="DFB123" s="924"/>
      <c r="DFC123" s="293"/>
      <c r="DFD123" s="924"/>
      <c r="DFE123" s="947"/>
      <c r="DFF123" s="1098"/>
      <c r="DFG123" s="924"/>
      <c r="DFH123" s="1095"/>
      <c r="DFI123" s="1093"/>
      <c r="DFJ123" s="293"/>
      <c r="DFK123" s="293"/>
      <c r="DFL123" s="163"/>
      <c r="DFM123" s="293"/>
      <c r="DFN123" s="924"/>
      <c r="DFO123" s="293"/>
      <c r="DFP123" s="924"/>
      <c r="DFQ123" s="947"/>
      <c r="DFR123" s="1098"/>
      <c r="DFS123" s="924"/>
      <c r="DFT123" s="1095"/>
      <c r="DFU123" s="1093"/>
      <c r="DFV123" s="293"/>
      <c r="DFW123" s="293"/>
      <c r="DFX123" s="163"/>
      <c r="DFY123" s="293"/>
      <c r="DFZ123" s="924"/>
      <c r="DGA123" s="293"/>
      <c r="DGB123" s="924"/>
      <c r="DGC123" s="947"/>
      <c r="DGD123" s="1098"/>
      <c r="DGE123" s="924"/>
      <c r="DGF123" s="1095"/>
      <c r="DGG123" s="1093"/>
      <c r="DGH123" s="293"/>
      <c r="DGI123" s="293"/>
      <c r="DGJ123" s="163"/>
      <c r="DGK123" s="293"/>
      <c r="DGL123" s="924"/>
      <c r="DGM123" s="293"/>
      <c r="DGN123" s="924"/>
      <c r="DGO123" s="947"/>
      <c r="DGP123" s="1098"/>
      <c r="DGQ123" s="924"/>
      <c r="DGR123" s="1095"/>
      <c r="DGS123" s="1093"/>
      <c r="DGT123" s="293"/>
      <c r="DGU123" s="293"/>
      <c r="DGV123" s="163"/>
      <c r="DGW123" s="293"/>
      <c r="DGX123" s="924"/>
      <c r="DGY123" s="293"/>
      <c r="DGZ123" s="924"/>
      <c r="DHA123" s="947"/>
      <c r="DHB123" s="1098"/>
      <c r="DHC123" s="924"/>
      <c r="DHD123" s="1095"/>
      <c r="DHE123" s="1093"/>
      <c r="DHF123" s="293"/>
      <c r="DHG123" s="293"/>
      <c r="DHH123" s="163"/>
      <c r="DHI123" s="293"/>
      <c r="DHJ123" s="924"/>
      <c r="DHK123" s="293"/>
      <c r="DHL123" s="924"/>
      <c r="DHM123" s="947"/>
      <c r="DHN123" s="1098"/>
      <c r="DHO123" s="924"/>
      <c r="DHP123" s="1095"/>
      <c r="DHQ123" s="1093"/>
      <c r="DHR123" s="293"/>
      <c r="DHS123" s="293"/>
      <c r="DHT123" s="163"/>
      <c r="DHU123" s="293"/>
      <c r="DHV123" s="924"/>
      <c r="DHW123" s="293"/>
      <c r="DHX123" s="924"/>
      <c r="DHY123" s="947"/>
      <c r="DHZ123" s="1098"/>
      <c r="DIA123" s="924"/>
      <c r="DIB123" s="1095"/>
      <c r="DIC123" s="1093"/>
      <c r="DID123" s="293"/>
      <c r="DIE123" s="293"/>
      <c r="DIF123" s="163"/>
      <c r="DIG123" s="293"/>
      <c r="DIH123" s="924"/>
      <c r="DII123" s="293"/>
      <c r="DIJ123" s="924"/>
      <c r="DIK123" s="947"/>
      <c r="DIL123" s="1098"/>
      <c r="DIM123" s="924"/>
      <c r="DIN123" s="1095"/>
      <c r="DIO123" s="1093"/>
      <c r="DIP123" s="293"/>
      <c r="DIQ123" s="293"/>
      <c r="DIR123" s="163"/>
      <c r="DIS123" s="293"/>
      <c r="DIT123" s="924"/>
      <c r="DIU123" s="293"/>
      <c r="DIV123" s="924"/>
      <c r="DIW123" s="947"/>
      <c r="DIX123" s="1098"/>
      <c r="DIY123" s="924"/>
      <c r="DIZ123" s="1095"/>
      <c r="DJA123" s="1093"/>
      <c r="DJB123" s="293"/>
      <c r="DJC123" s="293"/>
      <c r="DJD123" s="163"/>
      <c r="DJE123" s="293"/>
      <c r="DJF123" s="924"/>
      <c r="DJG123" s="293"/>
      <c r="DJH123" s="924"/>
      <c r="DJI123" s="947"/>
      <c r="DJJ123" s="1098"/>
      <c r="DJK123" s="924"/>
      <c r="DJL123" s="1095"/>
      <c r="DJM123" s="1093"/>
      <c r="DJN123" s="293"/>
      <c r="DJO123" s="293"/>
      <c r="DJP123" s="163"/>
      <c r="DJQ123" s="293"/>
      <c r="DJR123" s="924"/>
      <c r="DJS123" s="293"/>
      <c r="DJT123" s="924"/>
      <c r="DJU123" s="947"/>
      <c r="DJV123" s="1098"/>
      <c r="DJW123" s="924"/>
      <c r="DJX123" s="1095"/>
      <c r="DJY123" s="1093"/>
      <c r="DJZ123" s="293"/>
      <c r="DKA123" s="293"/>
      <c r="DKB123" s="163"/>
      <c r="DKC123" s="293"/>
      <c r="DKD123" s="924"/>
      <c r="DKE123" s="293"/>
      <c r="DKF123" s="924"/>
      <c r="DKG123" s="947"/>
      <c r="DKH123" s="1098"/>
      <c r="DKI123" s="924"/>
      <c r="DKJ123" s="1095"/>
      <c r="DKK123" s="1093"/>
      <c r="DKL123" s="293"/>
      <c r="DKM123" s="293"/>
      <c r="DKN123" s="163"/>
      <c r="DKO123" s="293"/>
      <c r="DKP123" s="924"/>
      <c r="DKQ123" s="293"/>
      <c r="DKR123" s="924"/>
      <c r="DKS123" s="947"/>
      <c r="DKT123" s="1098"/>
      <c r="DKU123" s="924"/>
      <c r="DKV123" s="1095"/>
      <c r="DKW123" s="1093"/>
      <c r="DKX123" s="293"/>
      <c r="DKY123" s="293"/>
      <c r="DKZ123" s="163"/>
      <c r="DLA123" s="293"/>
      <c r="DLB123" s="924"/>
      <c r="DLC123" s="293"/>
      <c r="DLD123" s="924"/>
      <c r="DLE123" s="947"/>
      <c r="DLF123" s="1098"/>
      <c r="DLG123" s="924"/>
      <c r="DLH123" s="1095"/>
      <c r="DLI123" s="1093"/>
      <c r="DLJ123" s="293"/>
      <c r="DLK123" s="293"/>
      <c r="DLL123" s="163"/>
      <c r="DLM123" s="293"/>
      <c r="DLN123" s="924"/>
      <c r="DLO123" s="293"/>
      <c r="DLP123" s="924"/>
      <c r="DLQ123" s="947"/>
      <c r="DLR123" s="1098"/>
      <c r="DLS123" s="924"/>
      <c r="DLT123" s="1095"/>
      <c r="DLU123" s="1093"/>
      <c r="DLV123" s="293"/>
      <c r="DLW123" s="293"/>
      <c r="DLX123" s="163"/>
      <c r="DLY123" s="293"/>
      <c r="DLZ123" s="924"/>
      <c r="DMA123" s="293"/>
      <c r="DMB123" s="924"/>
      <c r="DMC123" s="947"/>
      <c r="DMD123" s="1098"/>
      <c r="DME123" s="924"/>
      <c r="DMF123" s="1095"/>
      <c r="DMG123" s="1093"/>
      <c r="DMH123" s="293"/>
      <c r="DMI123" s="293"/>
      <c r="DMJ123" s="163"/>
      <c r="DMK123" s="293"/>
      <c r="DML123" s="924"/>
      <c r="DMM123" s="293"/>
      <c r="DMN123" s="924"/>
      <c r="DMO123" s="947"/>
      <c r="DMP123" s="1098"/>
      <c r="DMQ123" s="924"/>
      <c r="DMR123" s="1095"/>
      <c r="DMS123" s="1093"/>
      <c r="DMT123" s="293"/>
      <c r="DMU123" s="293"/>
      <c r="DMV123" s="163"/>
      <c r="DMW123" s="293"/>
      <c r="DMX123" s="924"/>
      <c r="DMY123" s="293"/>
      <c r="DMZ123" s="924"/>
      <c r="DNA123" s="947"/>
      <c r="DNB123" s="1098"/>
      <c r="DNC123" s="924"/>
      <c r="DND123" s="1095"/>
      <c r="DNE123" s="1093"/>
      <c r="DNF123" s="293"/>
      <c r="DNG123" s="293"/>
      <c r="DNH123" s="163"/>
      <c r="DNI123" s="293"/>
      <c r="DNJ123" s="924"/>
      <c r="DNK123" s="293"/>
      <c r="DNL123" s="924"/>
      <c r="DNM123" s="947"/>
      <c r="DNN123" s="1098"/>
      <c r="DNO123" s="924"/>
      <c r="DNP123" s="1095"/>
      <c r="DNQ123" s="1093"/>
      <c r="DNR123" s="293"/>
      <c r="DNS123" s="293"/>
      <c r="DNT123" s="163"/>
      <c r="DNU123" s="293"/>
      <c r="DNV123" s="924"/>
      <c r="DNW123" s="293"/>
      <c r="DNX123" s="924"/>
      <c r="DNY123" s="947"/>
      <c r="DNZ123" s="1098"/>
      <c r="DOA123" s="924"/>
      <c r="DOB123" s="1095"/>
      <c r="DOC123" s="1093"/>
      <c r="DOD123" s="293"/>
      <c r="DOE123" s="293"/>
      <c r="DOF123" s="163"/>
      <c r="DOG123" s="293"/>
      <c r="DOH123" s="924"/>
      <c r="DOI123" s="293"/>
      <c r="DOJ123" s="924"/>
      <c r="DOK123" s="947"/>
      <c r="DOL123" s="1098"/>
      <c r="DOM123" s="924"/>
      <c r="DON123" s="1095"/>
      <c r="DOO123" s="1093"/>
      <c r="DOP123" s="293"/>
      <c r="DOQ123" s="293"/>
      <c r="DOR123" s="163"/>
      <c r="DOS123" s="293"/>
      <c r="DOT123" s="924"/>
      <c r="DOU123" s="293"/>
      <c r="DOV123" s="924"/>
      <c r="DOW123" s="947"/>
      <c r="DOX123" s="1098"/>
      <c r="DOY123" s="924"/>
      <c r="DOZ123" s="1095"/>
      <c r="DPA123" s="1093"/>
      <c r="DPB123" s="293"/>
      <c r="DPC123" s="293"/>
      <c r="DPD123" s="163"/>
      <c r="DPE123" s="293"/>
      <c r="DPF123" s="924"/>
      <c r="DPG123" s="293"/>
      <c r="DPH123" s="924"/>
      <c r="DPI123" s="947"/>
      <c r="DPJ123" s="1098"/>
      <c r="DPK123" s="924"/>
      <c r="DPL123" s="1095"/>
      <c r="DPM123" s="1093"/>
      <c r="DPN123" s="293"/>
      <c r="DPO123" s="293"/>
      <c r="DPP123" s="163"/>
      <c r="DPQ123" s="293"/>
      <c r="DPR123" s="924"/>
      <c r="DPS123" s="293"/>
      <c r="DPT123" s="924"/>
      <c r="DPU123" s="947"/>
      <c r="DPV123" s="1098"/>
      <c r="DPW123" s="924"/>
      <c r="DPX123" s="1095"/>
      <c r="DPY123" s="1093"/>
      <c r="DPZ123" s="293"/>
      <c r="DQA123" s="293"/>
      <c r="DQB123" s="163"/>
      <c r="DQC123" s="293"/>
      <c r="DQD123" s="924"/>
      <c r="DQE123" s="293"/>
      <c r="DQF123" s="924"/>
      <c r="DQG123" s="947"/>
      <c r="DQH123" s="1098"/>
      <c r="DQI123" s="924"/>
      <c r="DQJ123" s="1095"/>
      <c r="DQK123" s="1093"/>
      <c r="DQL123" s="293"/>
      <c r="DQM123" s="293"/>
      <c r="DQN123" s="163"/>
      <c r="DQO123" s="293"/>
      <c r="DQP123" s="924"/>
      <c r="DQQ123" s="293"/>
      <c r="DQR123" s="924"/>
      <c r="DQS123" s="947"/>
      <c r="DQT123" s="1098"/>
      <c r="DQU123" s="924"/>
      <c r="DQV123" s="1095"/>
      <c r="DQW123" s="1093"/>
      <c r="DQX123" s="293"/>
      <c r="DQY123" s="293"/>
      <c r="DQZ123" s="163"/>
      <c r="DRA123" s="293"/>
      <c r="DRB123" s="924"/>
      <c r="DRC123" s="293"/>
      <c r="DRD123" s="924"/>
      <c r="DRE123" s="947"/>
      <c r="DRF123" s="1098"/>
      <c r="DRG123" s="924"/>
      <c r="DRH123" s="1095"/>
      <c r="DRI123" s="1093"/>
      <c r="DRJ123" s="293"/>
      <c r="DRK123" s="293"/>
      <c r="DRL123" s="163"/>
      <c r="DRM123" s="293"/>
      <c r="DRN123" s="924"/>
      <c r="DRO123" s="293"/>
      <c r="DRP123" s="924"/>
      <c r="DRQ123" s="947"/>
      <c r="DRR123" s="1098"/>
      <c r="DRS123" s="924"/>
      <c r="DRT123" s="1095"/>
      <c r="DRU123" s="1093"/>
      <c r="DRV123" s="293"/>
      <c r="DRW123" s="293"/>
      <c r="DRX123" s="163"/>
      <c r="DRY123" s="293"/>
      <c r="DRZ123" s="924"/>
      <c r="DSA123" s="293"/>
      <c r="DSB123" s="924"/>
      <c r="DSC123" s="947"/>
      <c r="DSD123" s="1098"/>
      <c r="DSE123" s="924"/>
      <c r="DSF123" s="1095"/>
      <c r="DSG123" s="1093"/>
      <c r="DSH123" s="293"/>
      <c r="DSI123" s="293"/>
      <c r="DSJ123" s="163"/>
      <c r="DSK123" s="293"/>
      <c r="DSL123" s="924"/>
      <c r="DSM123" s="293"/>
      <c r="DSN123" s="924"/>
      <c r="DSO123" s="947"/>
      <c r="DSP123" s="1098"/>
      <c r="DSQ123" s="924"/>
      <c r="DSR123" s="1095"/>
      <c r="DSS123" s="1093"/>
      <c r="DST123" s="293"/>
      <c r="DSU123" s="293"/>
      <c r="DSV123" s="163"/>
      <c r="DSW123" s="293"/>
      <c r="DSX123" s="924"/>
      <c r="DSY123" s="293"/>
      <c r="DSZ123" s="924"/>
      <c r="DTA123" s="947"/>
      <c r="DTB123" s="1098"/>
      <c r="DTC123" s="924"/>
      <c r="DTD123" s="1095"/>
      <c r="DTE123" s="1093"/>
      <c r="DTF123" s="293"/>
      <c r="DTG123" s="293"/>
      <c r="DTH123" s="163"/>
      <c r="DTI123" s="293"/>
      <c r="DTJ123" s="924"/>
      <c r="DTK123" s="293"/>
      <c r="DTL123" s="924"/>
      <c r="DTM123" s="947"/>
      <c r="DTN123" s="1098"/>
      <c r="DTO123" s="924"/>
      <c r="DTP123" s="1095"/>
      <c r="DTQ123" s="1093"/>
      <c r="DTR123" s="293"/>
      <c r="DTS123" s="293"/>
      <c r="DTT123" s="163"/>
      <c r="DTU123" s="293"/>
      <c r="DTV123" s="924"/>
      <c r="DTW123" s="293"/>
      <c r="DTX123" s="924"/>
      <c r="DTY123" s="947"/>
      <c r="DTZ123" s="1098"/>
      <c r="DUA123" s="924"/>
      <c r="DUB123" s="1095"/>
      <c r="DUC123" s="1093"/>
      <c r="DUD123" s="293"/>
      <c r="DUE123" s="293"/>
      <c r="DUF123" s="163"/>
      <c r="DUG123" s="293"/>
      <c r="DUH123" s="924"/>
      <c r="DUI123" s="293"/>
      <c r="DUJ123" s="924"/>
      <c r="DUK123" s="947"/>
      <c r="DUL123" s="1098"/>
      <c r="DUM123" s="924"/>
      <c r="DUN123" s="1095"/>
      <c r="DUO123" s="1093"/>
      <c r="DUP123" s="293"/>
      <c r="DUQ123" s="293"/>
      <c r="DUR123" s="163"/>
      <c r="DUS123" s="293"/>
      <c r="DUT123" s="924"/>
      <c r="DUU123" s="293"/>
      <c r="DUV123" s="924"/>
      <c r="DUW123" s="947"/>
      <c r="DUX123" s="1098"/>
      <c r="DUY123" s="924"/>
      <c r="DUZ123" s="1095"/>
      <c r="DVA123" s="1093"/>
      <c r="DVB123" s="293"/>
      <c r="DVC123" s="293"/>
      <c r="DVD123" s="163"/>
      <c r="DVE123" s="293"/>
      <c r="DVF123" s="924"/>
      <c r="DVG123" s="293"/>
      <c r="DVH123" s="924"/>
      <c r="DVI123" s="947"/>
      <c r="DVJ123" s="1098"/>
      <c r="DVK123" s="924"/>
      <c r="DVL123" s="1095"/>
      <c r="DVM123" s="1093"/>
      <c r="DVN123" s="293"/>
      <c r="DVO123" s="293"/>
      <c r="DVP123" s="163"/>
      <c r="DVQ123" s="293"/>
      <c r="DVR123" s="924"/>
      <c r="DVS123" s="293"/>
      <c r="DVT123" s="924"/>
      <c r="DVU123" s="947"/>
      <c r="DVV123" s="1098"/>
      <c r="DVW123" s="924"/>
      <c r="DVX123" s="1095"/>
      <c r="DVY123" s="1093"/>
      <c r="DVZ123" s="293"/>
      <c r="DWA123" s="293"/>
      <c r="DWB123" s="163"/>
      <c r="DWC123" s="293"/>
      <c r="DWD123" s="924"/>
      <c r="DWE123" s="293"/>
      <c r="DWF123" s="924"/>
      <c r="DWG123" s="947"/>
      <c r="DWH123" s="1098"/>
      <c r="DWI123" s="924"/>
      <c r="DWJ123" s="1095"/>
      <c r="DWK123" s="1093"/>
      <c r="DWL123" s="293"/>
      <c r="DWM123" s="293"/>
      <c r="DWN123" s="163"/>
      <c r="DWO123" s="293"/>
      <c r="DWP123" s="924"/>
      <c r="DWQ123" s="293"/>
      <c r="DWR123" s="924"/>
      <c r="DWS123" s="947"/>
      <c r="DWT123" s="1098"/>
      <c r="DWU123" s="924"/>
      <c r="DWV123" s="1095"/>
      <c r="DWW123" s="1093"/>
      <c r="DWX123" s="293"/>
      <c r="DWY123" s="293"/>
      <c r="DWZ123" s="163"/>
      <c r="DXA123" s="293"/>
      <c r="DXB123" s="924"/>
      <c r="DXC123" s="293"/>
      <c r="DXD123" s="924"/>
      <c r="DXE123" s="947"/>
      <c r="DXF123" s="1098"/>
      <c r="DXG123" s="924"/>
      <c r="DXH123" s="1095"/>
      <c r="DXI123" s="1093"/>
      <c r="DXJ123" s="293"/>
      <c r="DXK123" s="293"/>
      <c r="DXL123" s="163"/>
      <c r="DXM123" s="293"/>
      <c r="DXN123" s="924"/>
      <c r="DXO123" s="293"/>
      <c r="DXP123" s="924"/>
      <c r="DXQ123" s="947"/>
      <c r="DXR123" s="1098"/>
      <c r="DXS123" s="924"/>
      <c r="DXT123" s="1095"/>
      <c r="DXU123" s="1093"/>
      <c r="DXV123" s="293"/>
      <c r="DXW123" s="293"/>
      <c r="DXX123" s="163"/>
      <c r="DXY123" s="293"/>
      <c r="DXZ123" s="924"/>
      <c r="DYA123" s="293"/>
      <c r="DYB123" s="924"/>
      <c r="DYC123" s="947"/>
      <c r="DYD123" s="1098"/>
      <c r="DYE123" s="924"/>
      <c r="DYF123" s="1095"/>
      <c r="DYG123" s="1093"/>
      <c r="DYH123" s="293"/>
      <c r="DYI123" s="293"/>
      <c r="DYJ123" s="163"/>
      <c r="DYK123" s="293"/>
      <c r="DYL123" s="924"/>
      <c r="DYM123" s="293"/>
      <c r="DYN123" s="924"/>
      <c r="DYO123" s="947"/>
      <c r="DYP123" s="1098"/>
      <c r="DYQ123" s="924"/>
      <c r="DYR123" s="1095"/>
      <c r="DYS123" s="1093"/>
      <c r="DYT123" s="293"/>
      <c r="DYU123" s="293"/>
      <c r="DYV123" s="163"/>
      <c r="DYW123" s="293"/>
      <c r="DYX123" s="924"/>
      <c r="DYY123" s="293"/>
      <c r="DYZ123" s="924"/>
      <c r="DZA123" s="947"/>
      <c r="DZB123" s="1098"/>
      <c r="DZC123" s="924"/>
      <c r="DZD123" s="1095"/>
      <c r="DZE123" s="1093"/>
      <c r="DZF123" s="293"/>
      <c r="DZG123" s="293"/>
      <c r="DZH123" s="163"/>
      <c r="DZI123" s="293"/>
      <c r="DZJ123" s="924"/>
      <c r="DZK123" s="293"/>
      <c r="DZL123" s="924"/>
      <c r="DZM123" s="947"/>
      <c r="DZN123" s="1098"/>
      <c r="DZO123" s="924"/>
      <c r="DZP123" s="1095"/>
      <c r="DZQ123" s="1093"/>
      <c r="DZR123" s="293"/>
      <c r="DZS123" s="293"/>
      <c r="DZT123" s="163"/>
      <c r="DZU123" s="293"/>
      <c r="DZV123" s="924"/>
      <c r="DZW123" s="293"/>
      <c r="DZX123" s="924"/>
      <c r="DZY123" s="947"/>
      <c r="DZZ123" s="1098"/>
      <c r="EAA123" s="924"/>
      <c r="EAB123" s="1095"/>
      <c r="EAC123" s="1093"/>
      <c r="EAD123" s="293"/>
      <c r="EAE123" s="293"/>
      <c r="EAF123" s="163"/>
      <c r="EAG123" s="293"/>
      <c r="EAH123" s="924"/>
      <c r="EAI123" s="293"/>
      <c r="EAJ123" s="924"/>
      <c r="EAK123" s="947"/>
      <c r="EAL123" s="1098"/>
      <c r="EAM123" s="924"/>
      <c r="EAN123" s="1095"/>
      <c r="EAO123" s="1093"/>
      <c r="EAP123" s="293"/>
      <c r="EAQ123" s="293"/>
      <c r="EAR123" s="163"/>
      <c r="EAS123" s="293"/>
      <c r="EAT123" s="924"/>
      <c r="EAU123" s="293"/>
      <c r="EAV123" s="924"/>
      <c r="EAW123" s="947"/>
      <c r="EAX123" s="1098"/>
      <c r="EAY123" s="924"/>
      <c r="EAZ123" s="1095"/>
      <c r="EBA123" s="1093"/>
      <c r="EBB123" s="293"/>
      <c r="EBC123" s="293"/>
      <c r="EBD123" s="163"/>
      <c r="EBE123" s="293"/>
      <c r="EBF123" s="924"/>
      <c r="EBG123" s="293"/>
      <c r="EBH123" s="924"/>
      <c r="EBI123" s="947"/>
      <c r="EBJ123" s="1098"/>
      <c r="EBK123" s="924"/>
      <c r="EBL123" s="1095"/>
      <c r="EBM123" s="1093"/>
      <c r="EBN123" s="293"/>
      <c r="EBO123" s="293"/>
      <c r="EBP123" s="163"/>
      <c r="EBQ123" s="293"/>
      <c r="EBR123" s="924"/>
      <c r="EBS123" s="293"/>
      <c r="EBT123" s="924"/>
      <c r="EBU123" s="947"/>
      <c r="EBV123" s="1098"/>
      <c r="EBW123" s="924"/>
      <c r="EBX123" s="1095"/>
      <c r="EBY123" s="1093"/>
      <c r="EBZ123" s="293"/>
      <c r="ECA123" s="293"/>
      <c r="ECB123" s="163"/>
      <c r="ECC123" s="293"/>
      <c r="ECD123" s="924"/>
      <c r="ECE123" s="293"/>
      <c r="ECF123" s="924"/>
      <c r="ECG123" s="947"/>
      <c r="ECH123" s="1098"/>
      <c r="ECI123" s="924"/>
      <c r="ECJ123" s="1095"/>
      <c r="ECK123" s="1093"/>
      <c r="ECL123" s="293"/>
      <c r="ECM123" s="293"/>
      <c r="ECN123" s="163"/>
      <c r="ECO123" s="293"/>
      <c r="ECP123" s="924"/>
      <c r="ECQ123" s="293"/>
      <c r="ECR123" s="924"/>
      <c r="ECS123" s="947"/>
      <c r="ECT123" s="1098"/>
      <c r="ECU123" s="924"/>
      <c r="ECV123" s="1095"/>
      <c r="ECW123" s="1093"/>
      <c r="ECX123" s="293"/>
      <c r="ECY123" s="293"/>
      <c r="ECZ123" s="163"/>
      <c r="EDA123" s="293"/>
      <c r="EDB123" s="924"/>
      <c r="EDC123" s="293"/>
      <c r="EDD123" s="924"/>
      <c r="EDE123" s="947"/>
      <c r="EDF123" s="1098"/>
      <c r="EDG123" s="924"/>
      <c r="EDH123" s="1095"/>
      <c r="EDI123" s="1093"/>
      <c r="EDJ123" s="293"/>
      <c r="EDK123" s="293"/>
      <c r="EDL123" s="163"/>
      <c r="EDM123" s="293"/>
      <c r="EDN123" s="924"/>
      <c r="EDO123" s="293"/>
      <c r="EDP123" s="924"/>
      <c r="EDQ123" s="947"/>
      <c r="EDR123" s="1098"/>
      <c r="EDS123" s="924"/>
      <c r="EDT123" s="1095"/>
      <c r="EDU123" s="1093"/>
      <c r="EDV123" s="293"/>
      <c r="EDW123" s="293"/>
      <c r="EDX123" s="163"/>
      <c r="EDY123" s="293"/>
      <c r="EDZ123" s="924"/>
      <c r="EEA123" s="293"/>
      <c r="EEB123" s="924"/>
      <c r="EEC123" s="947"/>
      <c r="EED123" s="1098"/>
      <c r="EEE123" s="924"/>
      <c r="EEF123" s="1095"/>
      <c r="EEG123" s="1093"/>
      <c r="EEH123" s="293"/>
      <c r="EEI123" s="293"/>
      <c r="EEJ123" s="163"/>
      <c r="EEK123" s="293"/>
      <c r="EEL123" s="924"/>
      <c r="EEM123" s="293"/>
      <c r="EEN123" s="924"/>
      <c r="EEO123" s="947"/>
      <c r="EEP123" s="1098"/>
      <c r="EEQ123" s="924"/>
      <c r="EER123" s="1095"/>
      <c r="EES123" s="1093"/>
      <c r="EET123" s="293"/>
      <c r="EEU123" s="293"/>
      <c r="EEV123" s="163"/>
      <c r="EEW123" s="293"/>
      <c r="EEX123" s="924"/>
      <c r="EEY123" s="293"/>
      <c r="EEZ123" s="924"/>
      <c r="EFA123" s="947"/>
      <c r="EFB123" s="1098"/>
      <c r="EFC123" s="924"/>
      <c r="EFD123" s="1095"/>
      <c r="EFE123" s="1093"/>
      <c r="EFF123" s="293"/>
      <c r="EFG123" s="293"/>
      <c r="EFH123" s="163"/>
      <c r="EFI123" s="293"/>
      <c r="EFJ123" s="924"/>
      <c r="EFK123" s="293"/>
      <c r="EFL123" s="924"/>
      <c r="EFM123" s="947"/>
      <c r="EFN123" s="1098"/>
      <c r="EFO123" s="924"/>
      <c r="EFP123" s="1095"/>
      <c r="EFQ123" s="1093"/>
      <c r="EFR123" s="293"/>
      <c r="EFS123" s="293"/>
      <c r="EFT123" s="163"/>
      <c r="EFU123" s="293"/>
      <c r="EFV123" s="924"/>
      <c r="EFW123" s="293"/>
      <c r="EFX123" s="924"/>
      <c r="EFY123" s="947"/>
      <c r="EFZ123" s="1098"/>
      <c r="EGA123" s="924"/>
      <c r="EGB123" s="1095"/>
      <c r="EGC123" s="1093"/>
      <c r="EGD123" s="293"/>
      <c r="EGE123" s="293"/>
      <c r="EGF123" s="163"/>
      <c r="EGG123" s="293"/>
      <c r="EGH123" s="924"/>
      <c r="EGI123" s="293"/>
      <c r="EGJ123" s="924"/>
      <c r="EGK123" s="947"/>
      <c r="EGL123" s="1098"/>
      <c r="EGM123" s="924"/>
      <c r="EGN123" s="1095"/>
      <c r="EGO123" s="1093"/>
      <c r="EGP123" s="293"/>
      <c r="EGQ123" s="293"/>
      <c r="EGR123" s="163"/>
      <c r="EGS123" s="293"/>
      <c r="EGT123" s="924"/>
      <c r="EGU123" s="293"/>
      <c r="EGV123" s="924"/>
      <c r="EGW123" s="947"/>
      <c r="EGX123" s="1098"/>
      <c r="EGY123" s="924"/>
      <c r="EGZ123" s="1095"/>
      <c r="EHA123" s="1093"/>
      <c r="EHB123" s="293"/>
      <c r="EHC123" s="293"/>
      <c r="EHD123" s="163"/>
      <c r="EHE123" s="293"/>
      <c r="EHF123" s="924"/>
      <c r="EHG123" s="293"/>
      <c r="EHH123" s="924"/>
      <c r="EHI123" s="947"/>
      <c r="EHJ123" s="1098"/>
      <c r="EHK123" s="924"/>
      <c r="EHL123" s="1095"/>
      <c r="EHM123" s="1093"/>
      <c r="EHN123" s="293"/>
      <c r="EHO123" s="293"/>
      <c r="EHP123" s="163"/>
      <c r="EHQ123" s="293"/>
      <c r="EHR123" s="924"/>
      <c r="EHS123" s="293"/>
      <c r="EHT123" s="924"/>
      <c r="EHU123" s="947"/>
      <c r="EHV123" s="1098"/>
      <c r="EHW123" s="924"/>
      <c r="EHX123" s="1095"/>
      <c r="EHY123" s="1093"/>
      <c r="EHZ123" s="293"/>
      <c r="EIA123" s="293"/>
      <c r="EIB123" s="163"/>
      <c r="EIC123" s="293"/>
      <c r="EID123" s="924"/>
      <c r="EIE123" s="293"/>
      <c r="EIF123" s="924"/>
      <c r="EIG123" s="947"/>
      <c r="EIH123" s="1098"/>
      <c r="EII123" s="924"/>
      <c r="EIJ123" s="1095"/>
      <c r="EIK123" s="1093"/>
      <c r="EIL123" s="293"/>
      <c r="EIM123" s="293"/>
      <c r="EIN123" s="163"/>
      <c r="EIO123" s="293"/>
      <c r="EIP123" s="924"/>
      <c r="EIQ123" s="293"/>
      <c r="EIR123" s="924"/>
      <c r="EIS123" s="947"/>
      <c r="EIT123" s="1098"/>
      <c r="EIU123" s="924"/>
      <c r="EIV123" s="1095"/>
      <c r="EIW123" s="1093"/>
      <c r="EIX123" s="293"/>
      <c r="EIY123" s="293"/>
      <c r="EIZ123" s="163"/>
      <c r="EJA123" s="293"/>
      <c r="EJB123" s="924"/>
      <c r="EJC123" s="293"/>
      <c r="EJD123" s="924"/>
      <c r="EJE123" s="947"/>
      <c r="EJF123" s="1098"/>
      <c r="EJG123" s="924"/>
      <c r="EJH123" s="1095"/>
      <c r="EJI123" s="1093"/>
      <c r="EJJ123" s="293"/>
      <c r="EJK123" s="293"/>
      <c r="EJL123" s="163"/>
      <c r="EJM123" s="293"/>
      <c r="EJN123" s="924"/>
      <c r="EJO123" s="293"/>
      <c r="EJP123" s="924"/>
      <c r="EJQ123" s="947"/>
      <c r="EJR123" s="1098"/>
      <c r="EJS123" s="924"/>
      <c r="EJT123" s="1095"/>
      <c r="EJU123" s="1093"/>
      <c r="EJV123" s="293"/>
      <c r="EJW123" s="293"/>
      <c r="EJX123" s="163"/>
      <c r="EJY123" s="293"/>
      <c r="EJZ123" s="924"/>
      <c r="EKA123" s="293"/>
      <c r="EKB123" s="924"/>
      <c r="EKC123" s="947"/>
      <c r="EKD123" s="1098"/>
      <c r="EKE123" s="924"/>
      <c r="EKF123" s="1095"/>
      <c r="EKG123" s="1093"/>
      <c r="EKH123" s="293"/>
      <c r="EKI123" s="293"/>
      <c r="EKJ123" s="163"/>
      <c r="EKK123" s="293"/>
      <c r="EKL123" s="924"/>
      <c r="EKM123" s="293"/>
      <c r="EKN123" s="924"/>
      <c r="EKO123" s="947"/>
      <c r="EKP123" s="1098"/>
      <c r="EKQ123" s="924"/>
      <c r="EKR123" s="1095"/>
      <c r="EKS123" s="1093"/>
      <c r="EKT123" s="293"/>
      <c r="EKU123" s="293"/>
      <c r="EKV123" s="163"/>
      <c r="EKW123" s="293"/>
      <c r="EKX123" s="924"/>
      <c r="EKY123" s="293"/>
      <c r="EKZ123" s="924"/>
      <c r="ELA123" s="947"/>
      <c r="ELB123" s="1098"/>
      <c r="ELC123" s="924"/>
      <c r="ELD123" s="1095"/>
      <c r="ELE123" s="1093"/>
      <c r="ELF123" s="293"/>
      <c r="ELG123" s="293"/>
      <c r="ELH123" s="163"/>
      <c r="ELI123" s="293"/>
      <c r="ELJ123" s="924"/>
      <c r="ELK123" s="293"/>
      <c r="ELL123" s="924"/>
      <c r="ELM123" s="947"/>
      <c r="ELN123" s="1098"/>
      <c r="ELO123" s="924"/>
      <c r="ELP123" s="1095"/>
      <c r="ELQ123" s="1093"/>
      <c r="ELR123" s="293"/>
      <c r="ELS123" s="293"/>
      <c r="ELT123" s="163"/>
      <c r="ELU123" s="293"/>
      <c r="ELV123" s="924"/>
      <c r="ELW123" s="293"/>
      <c r="ELX123" s="924"/>
      <c r="ELY123" s="947"/>
      <c r="ELZ123" s="1098"/>
      <c r="EMA123" s="924"/>
      <c r="EMB123" s="1095"/>
      <c r="EMC123" s="1093"/>
      <c r="EMD123" s="293"/>
      <c r="EME123" s="293"/>
      <c r="EMF123" s="163"/>
      <c r="EMG123" s="293"/>
      <c r="EMH123" s="924"/>
      <c r="EMI123" s="293"/>
      <c r="EMJ123" s="924"/>
      <c r="EMK123" s="947"/>
      <c r="EML123" s="1098"/>
      <c r="EMM123" s="924"/>
      <c r="EMN123" s="1095"/>
      <c r="EMO123" s="1093"/>
      <c r="EMP123" s="293"/>
      <c r="EMQ123" s="293"/>
      <c r="EMR123" s="163"/>
      <c r="EMS123" s="293"/>
      <c r="EMT123" s="924"/>
      <c r="EMU123" s="293"/>
      <c r="EMV123" s="924"/>
      <c r="EMW123" s="947"/>
      <c r="EMX123" s="1098"/>
      <c r="EMY123" s="924"/>
      <c r="EMZ123" s="1095"/>
      <c r="ENA123" s="1093"/>
      <c r="ENB123" s="293"/>
      <c r="ENC123" s="293"/>
      <c r="END123" s="163"/>
      <c r="ENE123" s="293"/>
      <c r="ENF123" s="924"/>
      <c r="ENG123" s="293"/>
      <c r="ENH123" s="924"/>
      <c r="ENI123" s="947"/>
      <c r="ENJ123" s="1098"/>
      <c r="ENK123" s="924"/>
      <c r="ENL123" s="1095"/>
      <c r="ENM123" s="1093"/>
      <c r="ENN123" s="293"/>
      <c r="ENO123" s="293"/>
      <c r="ENP123" s="163"/>
      <c r="ENQ123" s="293"/>
      <c r="ENR123" s="924"/>
      <c r="ENS123" s="293"/>
      <c r="ENT123" s="924"/>
      <c r="ENU123" s="947"/>
      <c r="ENV123" s="1098"/>
      <c r="ENW123" s="924"/>
      <c r="ENX123" s="1095"/>
      <c r="ENY123" s="1093"/>
      <c r="ENZ123" s="293"/>
      <c r="EOA123" s="293"/>
      <c r="EOB123" s="163"/>
      <c r="EOC123" s="293"/>
      <c r="EOD123" s="924"/>
      <c r="EOE123" s="293"/>
      <c r="EOF123" s="924"/>
      <c r="EOG123" s="947"/>
      <c r="EOH123" s="1098"/>
      <c r="EOI123" s="924"/>
      <c r="EOJ123" s="1095"/>
      <c r="EOK123" s="1093"/>
      <c r="EOL123" s="293"/>
      <c r="EOM123" s="293"/>
      <c r="EON123" s="163"/>
      <c r="EOO123" s="293"/>
      <c r="EOP123" s="924"/>
      <c r="EOQ123" s="293"/>
      <c r="EOR123" s="924"/>
      <c r="EOS123" s="947"/>
      <c r="EOT123" s="1098"/>
      <c r="EOU123" s="924"/>
      <c r="EOV123" s="1095"/>
      <c r="EOW123" s="1093"/>
      <c r="EOX123" s="293"/>
      <c r="EOY123" s="293"/>
      <c r="EOZ123" s="163"/>
      <c r="EPA123" s="293"/>
      <c r="EPB123" s="924"/>
      <c r="EPC123" s="293"/>
      <c r="EPD123" s="924"/>
      <c r="EPE123" s="947"/>
      <c r="EPF123" s="1098"/>
      <c r="EPG123" s="924"/>
      <c r="EPH123" s="1095"/>
      <c r="EPI123" s="1093"/>
      <c r="EPJ123" s="293"/>
      <c r="EPK123" s="293"/>
      <c r="EPL123" s="163"/>
      <c r="EPM123" s="293"/>
      <c r="EPN123" s="924"/>
      <c r="EPO123" s="293"/>
      <c r="EPP123" s="924"/>
      <c r="EPQ123" s="947"/>
      <c r="EPR123" s="1098"/>
      <c r="EPS123" s="924"/>
      <c r="EPT123" s="1095"/>
      <c r="EPU123" s="1093"/>
      <c r="EPV123" s="293"/>
      <c r="EPW123" s="293"/>
      <c r="EPX123" s="163"/>
      <c r="EPY123" s="293"/>
      <c r="EPZ123" s="924"/>
      <c r="EQA123" s="293"/>
      <c r="EQB123" s="924"/>
      <c r="EQC123" s="947"/>
      <c r="EQD123" s="1098"/>
      <c r="EQE123" s="924"/>
      <c r="EQF123" s="1095"/>
      <c r="EQG123" s="1093"/>
      <c r="EQH123" s="293"/>
      <c r="EQI123" s="293"/>
      <c r="EQJ123" s="163"/>
      <c r="EQK123" s="293"/>
      <c r="EQL123" s="924"/>
      <c r="EQM123" s="293"/>
      <c r="EQN123" s="924"/>
      <c r="EQO123" s="947"/>
      <c r="EQP123" s="1098"/>
      <c r="EQQ123" s="924"/>
      <c r="EQR123" s="1095"/>
      <c r="EQS123" s="1093"/>
      <c r="EQT123" s="293"/>
      <c r="EQU123" s="293"/>
      <c r="EQV123" s="163"/>
      <c r="EQW123" s="293"/>
      <c r="EQX123" s="924"/>
      <c r="EQY123" s="293"/>
      <c r="EQZ123" s="924"/>
      <c r="ERA123" s="947"/>
      <c r="ERB123" s="1098"/>
      <c r="ERC123" s="924"/>
      <c r="ERD123" s="1095"/>
      <c r="ERE123" s="1093"/>
      <c r="ERF123" s="293"/>
      <c r="ERG123" s="293"/>
      <c r="ERH123" s="163"/>
      <c r="ERI123" s="293"/>
      <c r="ERJ123" s="924"/>
      <c r="ERK123" s="293"/>
      <c r="ERL123" s="924"/>
      <c r="ERM123" s="947"/>
      <c r="ERN123" s="1098"/>
      <c r="ERO123" s="924"/>
      <c r="ERP123" s="1095"/>
      <c r="ERQ123" s="1093"/>
      <c r="ERR123" s="293"/>
      <c r="ERS123" s="293"/>
      <c r="ERT123" s="163"/>
      <c r="ERU123" s="293"/>
      <c r="ERV123" s="924"/>
      <c r="ERW123" s="293"/>
      <c r="ERX123" s="924"/>
      <c r="ERY123" s="947"/>
      <c r="ERZ123" s="1098"/>
      <c r="ESA123" s="924"/>
      <c r="ESB123" s="1095"/>
      <c r="ESC123" s="1093"/>
      <c r="ESD123" s="293"/>
      <c r="ESE123" s="293"/>
      <c r="ESF123" s="163"/>
      <c r="ESG123" s="293"/>
      <c r="ESH123" s="924"/>
      <c r="ESI123" s="293"/>
      <c r="ESJ123" s="924"/>
      <c r="ESK123" s="947"/>
      <c r="ESL123" s="1098"/>
      <c r="ESM123" s="924"/>
      <c r="ESN123" s="1095"/>
      <c r="ESO123" s="1093"/>
      <c r="ESP123" s="293"/>
      <c r="ESQ123" s="293"/>
      <c r="ESR123" s="163"/>
      <c r="ESS123" s="293"/>
      <c r="EST123" s="924"/>
      <c r="ESU123" s="293"/>
      <c r="ESV123" s="924"/>
      <c r="ESW123" s="947"/>
      <c r="ESX123" s="1098"/>
      <c r="ESY123" s="924"/>
      <c r="ESZ123" s="1095"/>
      <c r="ETA123" s="1093"/>
      <c r="ETB123" s="293"/>
      <c r="ETC123" s="293"/>
      <c r="ETD123" s="163"/>
      <c r="ETE123" s="293"/>
      <c r="ETF123" s="924"/>
      <c r="ETG123" s="293"/>
      <c r="ETH123" s="924"/>
      <c r="ETI123" s="947"/>
      <c r="ETJ123" s="1098"/>
      <c r="ETK123" s="924"/>
      <c r="ETL123" s="1095"/>
      <c r="ETM123" s="1093"/>
      <c r="ETN123" s="293"/>
      <c r="ETO123" s="293"/>
      <c r="ETP123" s="163"/>
      <c r="ETQ123" s="293"/>
      <c r="ETR123" s="924"/>
      <c r="ETS123" s="293"/>
      <c r="ETT123" s="924"/>
      <c r="ETU123" s="947"/>
      <c r="ETV123" s="1098"/>
      <c r="ETW123" s="924"/>
      <c r="ETX123" s="1095"/>
      <c r="ETY123" s="1093"/>
      <c r="ETZ123" s="293"/>
      <c r="EUA123" s="293"/>
      <c r="EUB123" s="163"/>
      <c r="EUC123" s="293"/>
      <c r="EUD123" s="924"/>
      <c r="EUE123" s="293"/>
      <c r="EUF123" s="924"/>
      <c r="EUG123" s="947"/>
      <c r="EUH123" s="1098"/>
      <c r="EUI123" s="924"/>
      <c r="EUJ123" s="1095"/>
      <c r="EUK123" s="1093"/>
      <c r="EUL123" s="293"/>
      <c r="EUM123" s="293"/>
      <c r="EUN123" s="163"/>
      <c r="EUO123" s="293"/>
      <c r="EUP123" s="924"/>
      <c r="EUQ123" s="293"/>
      <c r="EUR123" s="924"/>
      <c r="EUS123" s="947"/>
      <c r="EUT123" s="1098"/>
      <c r="EUU123" s="924"/>
      <c r="EUV123" s="1095"/>
      <c r="EUW123" s="1093"/>
      <c r="EUX123" s="293"/>
      <c r="EUY123" s="293"/>
      <c r="EUZ123" s="163"/>
      <c r="EVA123" s="293"/>
      <c r="EVB123" s="924"/>
      <c r="EVC123" s="293"/>
      <c r="EVD123" s="924"/>
      <c r="EVE123" s="947"/>
      <c r="EVF123" s="1098"/>
      <c r="EVG123" s="924"/>
      <c r="EVH123" s="1095"/>
      <c r="EVI123" s="1093"/>
      <c r="EVJ123" s="293"/>
      <c r="EVK123" s="293"/>
      <c r="EVL123" s="163"/>
      <c r="EVM123" s="293"/>
      <c r="EVN123" s="924"/>
      <c r="EVO123" s="293"/>
      <c r="EVP123" s="924"/>
      <c r="EVQ123" s="947"/>
      <c r="EVR123" s="1098"/>
      <c r="EVS123" s="924"/>
      <c r="EVT123" s="1095"/>
      <c r="EVU123" s="1093"/>
      <c r="EVV123" s="293"/>
      <c r="EVW123" s="293"/>
      <c r="EVX123" s="163"/>
      <c r="EVY123" s="293"/>
      <c r="EVZ123" s="924"/>
      <c r="EWA123" s="293"/>
      <c r="EWB123" s="924"/>
      <c r="EWC123" s="947"/>
      <c r="EWD123" s="1098"/>
      <c r="EWE123" s="924"/>
      <c r="EWF123" s="1095"/>
      <c r="EWG123" s="1093"/>
      <c r="EWH123" s="293"/>
      <c r="EWI123" s="293"/>
      <c r="EWJ123" s="163"/>
      <c r="EWK123" s="293"/>
      <c r="EWL123" s="924"/>
      <c r="EWM123" s="293"/>
      <c r="EWN123" s="924"/>
      <c r="EWO123" s="947"/>
      <c r="EWP123" s="1098"/>
      <c r="EWQ123" s="924"/>
      <c r="EWR123" s="1095"/>
      <c r="EWS123" s="1093"/>
      <c r="EWT123" s="293"/>
      <c r="EWU123" s="293"/>
      <c r="EWV123" s="163"/>
      <c r="EWW123" s="293"/>
      <c r="EWX123" s="924"/>
      <c r="EWY123" s="293"/>
      <c r="EWZ123" s="924"/>
      <c r="EXA123" s="947"/>
      <c r="EXB123" s="1098"/>
      <c r="EXC123" s="924"/>
      <c r="EXD123" s="1095"/>
      <c r="EXE123" s="1093"/>
      <c r="EXF123" s="293"/>
      <c r="EXG123" s="293"/>
      <c r="EXH123" s="163"/>
      <c r="EXI123" s="293"/>
      <c r="EXJ123" s="924"/>
      <c r="EXK123" s="293"/>
      <c r="EXL123" s="924"/>
      <c r="EXM123" s="947"/>
      <c r="EXN123" s="1098"/>
      <c r="EXO123" s="924"/>
      <c r="EXP123" s="1095"/>
      <c r="EXQ123" s="1093"/>
      <c r="EXR123" s="293"/>
      <c r="EXS123" s="293"/>
      <c r="EXT123" s="163"/>
      <c r="EXU123" s="293"/>
      <c r="EXV123" s="924"/>
      <c r="EXW123" s="293"/>
      <c r="EXX123" s="924"/>
      <c r="EXY123" s="947"/>
      <c r="EXZ123" s="1098"/>
      <c r="EYA123" s="924"/>
      <c r="EYB123" s="1095"/>
      <c r="EYC123" s="1093"/>
      <c r="EYD123" s="293"/>
      <c r="EYE123" s="293"/>
      <c r="EYF123" s="163"/>
      <c r="EYG123" s="293"/>
      <c r="EYH123" s="924"/>
      <c r="EYI123" s="293"/>
      <c r="EYJ123" s="924"/>
      <c r="EYK123" s="947"/>
      <c r="EYL123" s="1098"/>
      <c r="EYM123" s="924"/>
      <c r="EYN123" s="1095"/>
      <c r="EYO123" s="1093"/>
      <c r="EYP123" s="293"/>
      <c r="EYQ123" s="293"/>
      <c r="EYR123" s="163"/>
      <c r="EYS123" s="293"/>
      <c r="EYT123" s="924"/>
      <c r="EYU123" s="293"/>
      <c r="EYV123" s="924"/>
      <c r="EYW123" s="947"/>
      <c r="EYX123" s="1098"/>
      <c r="EYY123" s="924"/>
      <c r="EYZ123" s="1095"/>
      <c r="EZA123" s="1093"/>
      <c r="EZB123" s="293"/>
      <c r="EZC123" s="293"/>
      <c r="EZD123" s="163"/>
      <c r="EZE123" s="293"/>
      <c r="EZF123" s="924"/>
      <c r="EZG123" s="293"/>
      <c r="EZH123" s="924"/>
      <c r="EZI123" s="947"/>
      <c r="EZJ123" s="1098"/>
      <c r="EZK123" s="924"/>
      <c r="EZL123" s="1095"/>
      <c r="EZM123" s="1093"/>
      <c r="EZN123" s="293"/>
      <c r="EZO123" s="293"/>
      <c r="EZP123" s="163"/>
      <c r="EZQ123" s="293"/>
      <c r="EZR123" s="924"/>
      <c r="EZS123" s="293"/>
      <c r="EZT123" s="924"/>
      <c r="EZU123" s="947"/>
      <c r="EZV123" s="1098"/>
      <c r="EZW123" s="924"/>
      <c r="EZX123" s="1095"/>
      <c r="EZY123" s="1093"/>
      <c r="EZZ123" s="293"/>
      <c r="FAA123" s="293"/>
      <c r="FAB123" s="163"/>
      <c r="FAC123" s="293"/>
      <c r="FAD123" s="924"/>
      <c r="FAE123" s="293"/>
      <c r="FAF123" s="924"/>
      <c r="FAG123" s="947"/>
      <c r="FAH123" s="1098"/>
      <c r="FAI123" s="924"/>
      <c r="FAJ123" s="1095"/>
      <c r="FAK123" s="1093"/>
      <c r="FAL123" s="293"/>
      <c r="FAM123" s="293"/>
      <c r="FAN123" s="163"/>
      <c r="FAO123" s="293"/>
      <c r="FAP123" s="924"/>
      <c r="FAQ123" s="293"/>
      <c r="FAR123" s="924"/>
      <c r="FAS123" s="947"/>
      <c r="FAT123" s="1098"/>
      <c r="FAU123" s="924"/>
      <c r="FAV123" s="1095"/>
      <c r="FAW123" s="1093"/>
      <c r="FAX123" s="293"/>
      <c r="FAY123" s="293"/>
      <c r="FAZ123" s="163"/>
      <c r="FBA123" s="293"/>
      <c r="FBB123" s="924"/>
      <c r="FBC123" s="293"/>
      <c r="FBD123" s="924"/>
      <c r="FBE123" s="947"/>
      <c r="FBF123" s="1098"/>
      <c r="FBG123" s="924"/>
      <c r="FBH123" s="1095"/>
      <c r="FBI123" s="1093"/>
      <c r="FBJ123" s="293"/>
      <c r="FBK123" s="293"/>
      <c r="FBL123" s="163"/>
      <c r="FBM123" s="293"/>
      <c r="FBN123" s="924"/>
      <c r="FBO123" s="293"/>
      <c r="FBP123" s="924"/>
      <c r="FBQ123" s="947"/>
      <c r="FBR123" s="1098"/>
      <c r="FBS123" s="924"/>
      <c r="FBT123" s="1095"/>
      <c r="FBU123" s="1093"/>
      <c r="FBV123" s="293"/>
      <c r="FBW123" s="293"/>
      <c r="FBX123" s="163"/>
      <c r="FBY123" s="293"/>
      <c r="FBZ123" s="924"/>
      <c r="FCA123" s="293"/>
      <c r="FCB123" s="924"/>
      <c r="FCC123" s="947"/>
      <c r="FCD123" s="1098"/>
      <c r="FCE123" s="924"/>
      <c r="FCF123" s="1095"/>
      <c r="FCG123" s="1093"/>
      <c r="FCH123" s="293"/>
      <c r="FCI123" s="293"/>
      <c r="FCJ123" s="163"/>
      <c r="FCK123" s="293"/>
      <c r="FCL123" s="924"/>
      <c r="FCM123" s="293"/>
      <c r="FCN123" s="924"/>
      <c r="FCO123" s="947"/>
      <c r="FCP123" s="1098"/>
      <c r="FCQ123" s="924"/>
      <c r="FCR123" s="1095"/>
      <c r="FCS123" s="1093"/>
      <c r="FCT123" s="293"/>
      <c r="FCU123" s="293"/>
      <c r="FCV123" s="163"/>
      <c r="FCW123" s="293"/>
      <c r="FCX123" s="924"/>
      <c r="FCY123" s="293"/>
      <c r="FCZ123" s="924"/>
      <c r="FDA123" s="947"/>
      <c r="FDB123" s="1098"/>
      <c r="FDC123" s="924"/>
      <c r="FDD123" s="1095"/>
      <c r="FDE123" s="1093"/>
      <c r="FDF123" s="293"/>
      <c r="FDG123" s="293"/>
      <c r="FDH123" s="163"/>
      <c r="FDI123" s="293"/>
      <c r="FDJ123" s="924"/>
      <c r="FDK123" s="293"/>
      <c r="FDL123" s="924"/>
      <c r="FDM123" s="947"/>
      <c r="FDN123" s="1098"/>
      <c r="FDO123" s="924"/>
      <c r="FDP123" s="1095"/>
      <c r="FDQ123" s="1093"/>
      <c r="FDR123" s="293"/>
      <c r="FDS123" s="293"/>
      <c r="FDT123" s="163"/>
      <c r="FDU123" s="293"/>
      <c r="FDV123" s="924"/>
      <c r="FDW123" s="293"/>
      <c r="FDX123" s="924"/>
      <c r="FDY123" s="947"/>
      <c r="FDZ123" s="1098"/>
      <c r="FEA123" s="924"/>
      <c r="FEB123" s="1095"/>
      <c r="FEC123" s="1093"/>
      <c r="FED123" s="293"/>
      <c r="FEE123" s="293"/>
      <c r="FEF123" s="163"/>
      <c r="FEG123" s="293"/>
      <c r="FEH123" s="924"/>
      <c r="FEI123" s="293"/>
      <c r="FEJ123" s="924"/>
      <c r="FEK123" s="947"/>
      <c r="FEL123" s="1098"/>
      <c r="FEM123" s="924"/>
      <c r="FEN123" s="1095"/>
      <c r="FEO123" s="1093"/>
      <c r="FEP123" s="293"/>
      <c r="FEQ123" s="293"/>
      <c r="FER123" s="163"/>
      <c r="FES123" s="293"/>
      <c r="FET123" s="924"/>
      <c r="FEU123" s="293"/>
      <c r="FEV123" s="924"/>
      <c r="FEW123" s="947"/>
      <c r="FEX123" s="1098"/>
      <c r="FEY123" s="924"/>
      <c r="FEZ123" s="1095"/>
      <c r="FFA123" s="1093"/>
      <c r="FFB123" s="293"/>
      <c r="FFC123" s="293"/>
      <c r="FFD123" s="163"/>
      <c r="FFE123" s="293"/>
      <c r="FFF123" s="924"/>
      <c r="FFG123" s="293"/>
      <c r="FFH123" s="924"/>
      <c r="FFI123" s="947"/>
      <c r="FFJ123" s="1098"/>
      <c r="FFK123" s="924"/>
      <c r="FFL123" s="1095"/>
      <c r="FFM123" s="1093"/>
      <c r="FFN123" s="293"/>
      <c r="FFO123" s="293"/>
      <c r="FFP123" s="163"/>
      <c r="FFQ123" s="293"/>
      <c r="FFR123" s="924"/>
      <c r="FFS123" s="293"/>
      <c r="FFT123" s="924"/>
      <c r="FFU123" s="947"/>
      <c r="FFV123" s="1098"/>
      <c r="FFW123" s="924"/>
      <c r="FFX123" s="1095"/>
      <c r="FFY123" s="1093"/>
      <c r="FFZ123" s="293"/>
      <c r="FGA123" s="293"/>
      <c r="FGB123" s="163"/>
      <c r="FGC123" s="293"/>
      <c r="FGD123" s="924"/>
      <c r="FGE123" s="293"/>
      <c r="FGF123" s="924"/>
      <c r="FGG123" s="947"/>
      <c r="FGH123" s="1098"/>
      <c r="FGI123" s="924"/>
      <c r="FGJ123" s="1095"/>
      <c r="FGK123" s="1093"/>
      <c r="FGL123" s="293"/>
      <c r="FGM123" s="293"/>
      <c r="FGN123" s="163"/>
      <c r="FGO123" s="293"/>
      <c r="FGP123" s="924"/>
      <c r="FGQ123" s="293"/>
      <c r="FGR123" s="924"/>
      <c r="FGS123" s="947"/>
      <c r="FGT123" s="1098"/>
      <c r="FGU123" s="924"/>
      <c r="FGV123" s="1095"/>
      <c r="FGW123" s="1093"/>
      <c r="FGX123" s="293"/>
      <c r="FGY123" s="293"/>
      <c r="FGZ123" s="163"/>
      <c r="FHA123" s="293"/>
      <c r="FHB123" s="924"/>
      <c r="FHC123" s="293"/>
      <c r="FHD123" s="924"/>
      <c r="FHE123" s="947"/>
      <c r="FHF123" s="1098"/>
      <c r="FHG123" s="924"/>
      <c r="FHH123" s="1095"/>
      <c r="FHI123" s="1093"/>
      <c r="FHJ123" s="293"/>
      <c r="FHK123" s="293"/>
      <c r="FHL123" s="163"/>
      <c r="FHM123" s="293"/>
      <c r="FHN123" s="924"/>
      <c r="FHO123" s="293"/>
      <c r="FHP123" s="924"/>
      <c r="FHQ123" s="947"/>
      <c r="FHR123" s="1098"/>
      <c r="FHS123" s="924"/>
      <c r="FHT123" s="1095"/>
      <c r="FHU123" s="1093"/>
      <c r="FHV123" s="293"/>
      <c r="FHW123" s="293"/>
      <c r="FHX123" s="163"/>
      <c r="FHY123" s="293"/>
      <c r="FHZ123" s="924"/>
      <c r="FIA123" s="293"/>
      <c r="FIB123" s="924"/>
      <c r="FIC123" s="947"/>
      <c r="FID123" s="1098"/>
      <c r="FIE123" s="924"/>
      <c r="FIF123" s="1095"/>
      <c r="FIG123" s="1093"/>
      <c r="FIH123" s="293"/>
      <c r="FII123" s="293"/>
      <c r="FIJ123" s="163"/>
      <c r="FIK123" s="293"/>
      <c r="FIL123" s="924"/>
      <c r="FIM123" s="293"/>
      <c r="FIN123" s="924"/>
      <c r="FIO123" s="947"/>
      <c r="FIP123" s="1098"/>
      <c r="FIQ123" s="924"/>
      <c r="FIR123" s="1095"/>
      <c r="FIS123" s="1093"/>
      <c r="FIT123" s="293"/>
      <c r="FIU123" s="293"/>
      <c r="FIV123" s="163"/>
      <c r="FIW123" s="293"/>
      <c r="FIX123" s="924"/>
      <c r="FIY123" s="293"/>
      <c r="FIZ123" s="924"/>
      <c r="FJA123" s="947"/>
      <c r="FJB123" s="1098"/>
      <c r="FJC123" s="924"/>
      <c r="FJD123" s="1095"/>
      <c r="FJE123" s="1093"/>
      <c r="FJF123" s="293"/>
      <c r="FJG123" s="293"/>
      <c r="FJH123" s="163"/>
      <c r="FJI123" s="293"/>
      <c r="FJJ123" s="924"/>
      <c r="FJK123" s="293"/>
      <c r="FJL123" s="924"/>
      <c r="FJM123" s="947"/>
      <c r="FJN123" s="1098"/>
      <c r="FJO123" s="924"/>
      <c r="FJP123" s="1095"/>
      <c r="FJQ123" s="1093"/>
      <c r="FJR123" s="293"/>
      <c r="FJS123" s="293"/>
      <c r="FJT123" s="163"/>
      <c r="FJU123" s="293"/>
      <c r="FJV123" s="924"/>
      <c r="FJW123" s="293"/>
      <c r="FJX123" s="924"/>
      <c r="FJY123" s="947"/>
      <c r="FJZ123" s="1098"/>
      <c r="FKA123" s="924"/>
      <c r="FKB123" s="1095"/>
      <c r="FKC123" s="1093"/>
      <c r="FKD123" s="293"/>
      <c r="FKE123" s="293"/>
      <c r="FKF123" s="163"/>
      <c r="FKG123" s="293"/>
      <c r="FKH123" s="924"/>
      <c r="FKI123" s="293"/>
      <c r="FKJ123" s="924"/>
      <c r="FKK123" s="947"/>
      <c r="FKL123" s="1098"/>
      <c r="FKM123" s="924"/>
      <c r="FKN123" s="1095"/>
      <c r="FKO123" s="1093"/>
      <c r="FKP123" s="293"/>
      <c r="FKQ123" s="293"/>
      <c r="FKR123" s="163"/>
      <c r="FKS123" s="293"/>
      <c r="FKT123" s="924"/>
      <c r="FKU123" s="293"/>
      <c r="FKV123" s="924"/>
      <c r="FKW123" s="947"/>
      <c r="FKX123" s="1098"/>
      <c r="FKY123" s="924"/>
      <c r="FKZ123" s="1095"/>
      <c r="FLA123" s="1093"/>
      <c r="FLB123" s="293"/>
      <c r="FLC123" s="293"/>
      <c r="FLD123" s="163"/>
      <c r="FLE123" s="293"/>
      <c r="FLF123" s="924"/>
      <c r="FLG123" s="293"/>
      <c r="FLH123" s="924"/>
      <c r="FLI123" s="947"/>
      <c r="FLJ123" s="1098"/>
      <c r="FLK123" s="924"/>
      <c r="FLL123" s="1095"/>
      <c r="FLM123" s="1093"/>
      <c r="FLN123" s="293"/>
      <c r="FLO123" s="293"/>
      <c r="FLP123" s="163"/>
      <c r="FLQ123" s="293"/>
      <c r="FLR123" s="924"/>
      <c r="FLS123" s="293"/>
      <c r="FLT123" s="924"/>
      <c r="FLU123" s="947"/>
      <c r="FLV123" s="1098"/>
      <c r="FLW123" s="924"/>
      <c r="FLX123" s="1095"/>
      <c r="FLY123" s="1093"/>
      <c r="FLZ123" s="293"/>
      <c r="FMA123" s="293"/>
      <c r="FMB123" s="163"/>
      <c r="FMC123" s="293"/>
      <c r="FMD123" s="924"/>
      <c r="FME123" s="293"/>
      <c r="FMF123" s="924"/>
      <c r="FMG123" s="947"/>
      <c r="FMH123" s="1098"/>
      <c r="FMI123" s="924"/>
      <c r="FMJ123" s="1095"/>
      <c r="FMK123" s="1093"/>
      <c r="FML123" s="293"/>
      <c r="FMM123" s="293"/>
      <c r="FMN123" s="163"/>
      <c r="FMO123" s="293"/>
      <c r="FMP123" s="924"/>
      <c r="FMQ123" s="293"/>
      <c r="FMR123" s="924"/>
      <c r="FMS123" s="947"/>
      <c r="FMT123" s="1098"/>
      <c r="FMU123" s="924"/>
      <c r="FMV123" s="1095"/>
      <c r="FMW123" s="1093"/>
      <c r="FMX123" s="293"/>
      <c r="FMY123" s="293"/>
      <c r="FMZ123" s="163"/>
      <c r="FNA123" s="293"/>
      <c r="FNB123" s="924"/>
      <c r="FNC123" s="293"/>
      <c r="FND123" s="924"/>
      <c r="FNE123" s="947"/>
      <c r="FNF123" s="1098"/>
      <c r="FNG123" s="924"/>
      <c r="FNH123" s="1095"/>
      <c r="FNI123" s="1093"/>
      <c r="FNJ123" s="293"/>
      <c r="FNK123" s="293"/>
      <c r="FNL123" s="163"/>
      <c r="FNM123" s="293"/>
      <c r="FNN123" s="924"/>
      <c r="FNO123" s="293"/>
      <c r="FNP123" s="924"/>
      <c r="FNQ123" s="947"/>
      <c r="FNR123" s="1098"/>
      <c r="FNS123" s="924"/>
      <c r="FNT123" s="1095"/>
      <c r="FNU123" s="1093"/>
      <c r="FNV123" s="293"/>
      <c r="FNW123" s="293"/>
      <c r="FNX123" s="163"/>
      <c r="FNY123" s="293"/>
      <c r="FNZ123" s="924"/>
      <c r="FOA123" s="293"/>
      <c r="FOB123" s="924"/>
      <c r="FOC123" s="947"/>
      <c r="FOD123" s="1098"/>
      <c r="FOE123" s="924"/>
      <c r="FOF123" s="1095"/>
      <c r="FOG123" s="1093"/>
      <c r="FOH123" s="293"/>
      <c r="FOI123" s="293"/>
      <c r="FOJ123" s="163"/>
      <c r="FOK123" s="293"/>
      <c r="FOL123" s="924"/>
      <c r="FOM123" s="293"/>
      <c r="FON123" s="924"/>
      <c r="FOO123" s="947"/>
      <c r="FOP123" s="1098"/>
      <c r="FOQ123" s="924"/>
      <c r="FOR123" s="1095"/>
      <c r="FOS123" s="1093"/>
      <c r="FOT123" s="293"/>
      <c r="FOU123" s="293"/>
      <c r="FOV123" s="163"/>
      <c r="FOW123" s="293"/>
      <c r="FOX123" s="924"/>
      <c r="FOY123" s="293"/>
      <c r="FOZ123" s="924"/>
      <c r="FPA123" s="947"/>
      <c r="FPB123" s="1098"/>
      <c r="FPC123" s="924"/>
      <c r="FPD123" s="1095"/>
      <c r="FPE123" s="1093"/>
      <c r="FPF123" s="293"/>
      <c r="FPG123" s="293"/>
      <c r="FPH123" s="163"/>
      <c r="FPI123" s="293"/>
      <c r="FPJ123" s="924"/>
      <c r="FPK123" s="293"/>
      <c r="FPL123" s="924"/>
      <c r="FPM123" s="947"/>
      <c r="FPN123" s="1098"/>
      <c r="FPO123" s="924"/>
      <c r="FPP123" s="1095"/>
      <c r="FPQ123" s="1093"/>
      <c r="FPR123" s="293"/>
      <c r="FPS123" s="293"/>
      <c r="FPT123" s="163"/>
      <c r="FPU123" s="293"/>
      <c r="FPV123" s="924"/>
      <c r="FPW123" s="293"/>
      <c r="FPX123" s="924"/>
      <c r="FPY123" s="947"/>
      <c r="FPZ123" s="1098"/>
      <c r="FQA123" s="924"/>
      <c r="FQB123" s="1095"/>
      <c r="FQC123" s="1093"/>
      <c r="FQD123" s="293"/>
      <c r="FQE123" s="293"/>
      <c r="FQF123" s="163"/>
      <c r="FQG123" s="293"/>
      <c r="FQH123" s="924"/>
      <c r="FQI123" s="293"/>
      <c r="FQJ123" s="924"/>
      <c r="FQK123" s="947"/>
      <c r="FQL123" s="1098"/>
      <c r="FQM123" s="924"/>
      <c r="FQN123" s="1095"/>
      <c r="FQO123" s="1093"/>
      <c r="FQP123" s="293"/>
      <c r="FQQ123" s="293"/>
      <c r="FQR123" s="163"/>
      <c r="FQS123" s="293"/>
      <c r="FQT123" s="924"/>
      <c r="FQU123" s="293"/>
      <c r="FQV123" s="924"/>
      <c r="FQW123" s="947"/>
      <c r="FQX123" s="1098"/>
      <c r="FQY123" s="924"/>
      <c r="FQZ123" s="1095"/>
      <c r="FRA123" s="1093"/>
      <c r="FRB123" s="293"/>
      <c r="FRC123" s="293"/>
      <c r="FRD123" s="163"/>
      <c r="FRE123" s="293"/>
      <c r="FRF123" s="924"/>
      <c r="FRG123" s="293"/>
      <c r="FRH123" s="924"/>
      <c r="FRI123" s="947"/>
      <c r="FRJ123" s="1098"/>
      <c r="FRK123" s="924"/>
      <c r="FRL123" s="1095"/>
      <c r="FRM123" s="1093"/>
      <c r="FRN123" s="293"/>
      <c r="FRO123" s="293"/>
      <c r="FRP123" s="163"/>
      <c r="FRQ123" s="293"/>
      <c r="FRR123" s="924"/>
      <c r="FRS123" s="293"/>
      <c r="FRT123" s="924"/>
      <c r="FRU123" s="947"/>
      <c r="FRV123" s="1098"/>
      <c r="FRW123" s="924"/>
      <c r="FRX123" s="1095"/>
      <c r="FRY123" s="1093"/>
      <c r="FRZ123" s="293"/>
      <c r="FSA123" s="293"/>
      <c r="FSB123" s="163"/>
      <c r="FSC123" s="293"/>
      <c r="FSD123" s="924"/>
      <c r="FSE123" s="293"/>
      <c r="FSF123" s="924"/>
      <c r="FSG123" s="947"/>
      <c r="FSH123" s="1098"/>
      <c r="FSI123" s="924"/>
      <c r="FSJ123" s="1095"/>
      <c r="FSK123" s="1093"/>
      <c r="FSL123" s="293"/>
      <c r="FSM123" s="293"/>
      <c r="FSN123" s="163"/>
      <c r="FSO123" s="293"/>
      <c r="FSP123" s="924"/>
      <c r="FSQ123" s="293"/>
      <c r="FSR123" s="924"/>
      <c r="FSS123" s="947"/>
      <c r="FST123" s="1098"/>
      <c r="FSU123" s="924"/>
      <c r="FSV123" s="1095"/>
      <c r="FSW123" s="1093"/>
      <c r="FSX123" s="293"/>
      <c r="FSY123" s="293"/>
      <c r="FSZ123" s="163"/>
      <c r="FTA123" s="293"/>
      <c r="FTB123" s="924"/>
      <c r="FTC123" s="293"/>
      <c r="FTD123" s="924"/>
      <c r="FTE123" s="947"/>
      <c r="FTF123" s="1098"/>
      <c r="FTG123" s="924"/>
      <c r="FTH123" s="1095"/>
      <c r="FTI123" s="1093"/>
      <c r="FTJ123" s="293"/>
      <c r="FTK123" s="293"/>
      <c r="FTL123" s="163"/>
      <c r="FTM123" s="293"/>
      <c r="FTN123" s="924"/>
      <c r="FTO123" s="293"/>
      <c r="FTP123" s="924"/>
      <c r="FTQ123" s="947"/>
      <c r="FTR123" s="1098"/>
      <c r="FTS123" s="924"/>
      <c r="FTT123" s="1095"/>
      <c r="FTU123" s="1093"/>
      <c r="FTV123" s="293"/>
      <c r="FTW123" s="293"/>
      <c r="FTX123" s="163"/>
      <c r="FTY123" s="293"/>
      <c r="FTZ123" s="924"/>
      <c r="FUA123" s="293"/>
      <c r="FUB123" s="924"/>
      <c r="FUC123" s="947"/>
      <c r="FUD123" s="1098"/>
      <c r="FUE123" s="924"/>
      <c r="FUF123" s="1095"/>
      <c r="FUG123" s="1093"/>
      <c r="FUH123" s="293"/>
      <c r="FUI123" s="293"/>
      <c r="FUJ123" s="163"/>
      <c r="FUK123" s="293"/>
      <c r="FUL123" s="924"/>
      <c r="FUM123" s="293"/>
      <c r="FUN123" s="924"/>
      <c r="FUO123" s="947"/>
      <c r="FUP123" s="1098"/>
      <c r="FUQ123" s="924"/>
      <c r="FUR123" s="1095"/>
      <c r="FUS123" s="1093"/>
      <c r="FUT123" s="293"/>
      <c r="FUU123" s="293"/>
      <c r="FUV123" s="163"/>
      <c r="FUW123" s="293"/>
      <c r="FUX123" s="924"/>
      <c r="FUY123" s="293"/>
      <c r="FUZ123" s="924"/>
      <c r="FVA123" s="947"/>
      <c r="FVB123" s="1098"/>
      <c r="FVC123" s="924"/>
      <c r="FVD123" s="1095"/>
      <c r="FVE123" s="1093"/>
      <c r="FVF123" s="293"/>
      <c r="FVG123" s="293"/>
      <c r="FVH123" s="163"/>
      <c r="FVI123" s="293"/>
      <c r="FVJ123" s="924"/>
      <c r="FVK123" s="293"/>
      <c r="FVL123" s="924"/>
      <c r="FVM123" s="947"/>
      <c r="FVN123" s="1098"/>
      <c r="FVO123" s="924"/>
      <c r="FVP123" s="1095"/>
      <c r="FVQ123" s="1093"/>
      <c r="FVR123" s="293"/>
      <c r="FVS123" s="293"/>
      <c r="FVT123" s="163"/>
      <c r="FVU123" s="293"/>
      <c r="FVV123" s="924"/>
      <c r="FVW123" s="293"/>
      <c r="FVX123" s="924"/>
      <c r="FVY123" s="947"/>
      <c r="FVZ123" s="1098"/>
      <c r="FWA123" s="924"/>
      <c r="FWB123" s="1095"/>
      <c r="FWC123" s="1093"/>
      <c r="FWD123" s="293"/>
      <c r="FWE123" s="293"/>
      <c r="FWF123" s="163"/>
      <c r="FWG123" s="293"/>
      <c r="FWH123" s="924"/>
      <c r="FWI123" s="293"/>
      <c r="FWJ123" s="924"/>
      <c r="FWK123" s="947"/>
      <c r="FWL123" s="1098"/>
      <c r="FWM123" s="924"/>
      <c r="FWN123" s="1095"/>
      <c r="FWO123" s="1093"/>
      <c r="FWP123" s="293"/>
      <c r="FWQ123" s="293"/>
      <c r="FWR123" s="163"/>
      <c r="FWS123" s="293"/>
      <c r="FWT123" s="924"/>
      <c r="FWU123" s="293"/>
      <c r="FWV123" s="924"/>
      <c r="FWW123" s="947"/>
      <c r="FWX123" s="1098"/>
      <c r="FWY123" s="924"/>
      <c r="FWZ123" s="1095"/>
      <c r="FXA123" s="1093"/>
      <c r="FXB123" s="293"/>
      <c r="FXC123" s="293"/>
      <c r="FXD123" s="163"/>
      <c r="FXE123" s="293"/>
      <c r="FXF123" s="924"/>
      <c r="FXG123" s="293"/>
      <c r="FXH123" s="924"/>
      <c r="FXI123" s="947"/>
      <c r="FXJ123" s="1098"/>
      <c r="FXK123" s="924"/>
      <c r="FXL123" s="1095"/>
      <c r="FXM123" s="1093"/>
      <c r="FXN123" s="293"/>
      <c r="FXO123" s="293"/>
      <c r="FXP123" s="163"/>
      <c r="FXQ123" s="293"/>
      <c r="FXR123" s="924"/>
      <c r="FXS123" s="293"/>
      <c r="FXT123" s="924"/>
      <c r="FXU123" s="947"/>
      <c r="FXV123" s="1098"/>
      <c r="FXW123" s="924"/>
      <c r="FXX123" s="1095"/>
      <c r="FXY123" s="1093"/>
      <c r="FXZ123" s="293"/>
      <c r="FYA123" s="293"/>
      <c r="FYB123" s="163"/>
      <c r="FYC123" s="293"/>
      <c r="FYD123" s="924"/>
      <c r="FYE123" s="293"/>
      <c r="FYF123" s="924"/>
      <c r="FYG123" s="947"/>
      <c r="FYH123" s="1098"/>
      <c r="FYI123" s="924"/>
      <c r="FYJ123" s="1095"/>
      <c r="FYK123" s="1093"/>
      <c r="FYL123" s="293"/>
      <c r="FYM123" s="293"/>
      <c r="FYN123" s="163"/>
      <c r="FYO123" s="293"/>
      <c r="FYP123" s="924"/>
      <c r="FYQ123" s="293"/>
      <c r="FYR123" s="924"/>
      <c r="FYS123" s="947"/>
      <c r="FYT123" s="1098"/>
      <c r="FYU123" s="924"/>
      <c r="FYV123" s="1095"/>
      <c r="FYW123" s="1093"/>
      <c r="FYX123" s="293"/>
      <c r="FYY123" s="293"/>
      <c r="FYZ123" s="163"/>
      <c r="FZA123" s="293"/>
      <c r="FZB123" s="924"/>
      <c r="FZC123" s="293"/>
      <c r="FZD123" s="924"/>
      <c r="FZE123" s="947"/>
      <c r="FZF123" s="1098"/>
      <c r="FZG123" s="924"/>
      <c r="FZH123" s="1095"/>
      <c r="FZI123" s="1093"/>
      <c r="FZJ123" s="293"/>
      <c r="FZK123" s="293"/>
      <c r="FZL123" s="163"/>
      <c r="FZM123" s="293"/>
      <c r="FZN123" s="924"/>
      <c r="FZO123" s="293"/>
      <c r="FZP123" s="924"/>
      <c r="FZQ123" s="947"/>
      <c r="FZR123" s="1098"/>
      <c r="FZS123" s="924"/>
      <c r="FZT123" s="1095"/>
      <c r="FZU123" s="1093"/>
      <c r="FZV123" s="293"/>
      <c r="FZW123" s="293"/>
      <c r="FZX123" s="163"/>
      <c r="FZY123" s="293"/>
      <c r="FZZ123" s="924"/>
      <c r="GAA123" s="293"/>
      <c r="GAB123" s="924"/>
      <c r="GAC123" s="947"/>
      <c r="GAD123" s="1098"/>
      <c r="GAE123" s="924"/>
      <c r="GAF123" s="1095"/>
      <c r="GAG123" s="1093"/>
      <c r="GAH123" s="293"/>
      <c r="GAI123" s="293"/>
      <c r="GAJ123" s="163"/>
      <c r="GAK123" s="293"/>
      <c r="GAL123" s="924"/>
      <c r="GAM123" s="293"/>
      <c r="GAN123" s="924"/>
      <c r="GAO123" s="947"/>
      <c r="GAP123" s="1098"/>
      <c r="GAQ123" s="924"/>
      <c r="GAR123" s="1095"/>
      <c r="GAS123" s="1093"/>
      <c r="GAT123" s="293"/>
      <c r="GAU123" s="293"/>
      <c r="GAV123" s="163"/>
      <c r="GAW123" s="293"/>
      <c r="GAX123" s="924"/>
      <c r="GAY123" s="293"/>
      <c r="GAZ123" s="924"/>
      <c r="GBA123" s="947"/>
      <c r="GBB123" s="1098"/>
      <c r="GBC123" s="924"/>
      <c r="GBD123" s="1095"/>
      <c r="GBE123" s="1093"/>
      <c r="GBF123" s="293"/>
      <c r="GBG123" s="293"/>
      <c r="GBH123" s="163"/>
      <c r="GBI123" s="293"/>
      <c r="GBJ123" s="924"/>
      <c r="GBK123" s="293"/>
      <c r="GBL123" s="924"/>
      <c r="GBM123" s="947"/>
      <c r="GBN123" s="1098"/>
      <c r="GBO123" s="924"/>
      <c r="GBP123" s="1095"/>
      <c r="GBQ123" s="1093"/>
      <c r="GBR123" s="293"/>
      <c r="GBS123" s="293"/>
      <c r="GBT123" s="163"/>
      <c r="GBU123" s="293"/>
      <c r="GBV123" s="924"/>
      <c r="GBW123" s="293"/>
      <c r="GBX123" s="924"/>
      <c r="GBY123" s="947"/>
      <c r="GBZ123" s="1098"/>
      <c r="GCA123" s="924"/>
      <c r="GCB123" s="1095"/>
      <c r="GCC123" s="1093"/>
      <c r="GCD123" s="293"/>
      <c r="GCE123" s="293"/>
      <c r="GCF123" s="163"/>
      <c r="GCG123" s="293"/>
      <c r="GCH123" s="924"/>
      <c r="GCI123" s="293"/>
      <c r="GCJ123" s="924"/>
      <c r="GCK123" s="947"/>
      <c r="GCL123" s="1098"/>
      <c r="GCM123" s="924"/>
      <c r="GCN123" s="1095"/>
      <c r="GCO123" s="1093"/>
      <c r="GCP123" s="293"/>
      <c r="GCQ123" s="293"/>
      <c r="GCR123" s="163"/>
      <c r="GCS123" s="293"/>
      <c r="GCT123" s="924"/>
      <c r="GCU123" s="293"/>
      <c r="GCV123" s="924"/>
      <c r="GCW123" s="947"/>
      <c r="GCX123" s="1098"/>
      <c r="GCY123" s="924"/>
      <c r="GCZ123" s="1095"/>
      <c r="GDA123" s="1093"/>
      <c r="GDB123" s="293"/>
      <c r="GDC123" s="293"/>
      <c r="GDD123" s="163"/>
      <c r="GDE123" s="293"/>
      <c r="GDF123" s="924"/>
      <c r="GDG123" s="293"/>
      <c r="GDH123" s="924"/>
      <c r="GDI123" s="947"/>
      <c r="GDJ123" s="1098"/>
      <c r="GDK123" s="924"/>
      <c r="GDL123" s="1095"/>
      <c r="GDM123" s="1093"/>
      <c r="GDN123" s="293"/>
      <c r="GDO123" s="293"/>
      <c r="GDP123" s="163"/>
      <c r="GDQ123" s="293"/>
      <c r="GDR123" s="924"/>
      <c r="GDS123" s="293"/>
      <c r="GDT123" s="924"/>
      <c r="GDU123" s="947"/>
      <c r="GDV123" s="1098"/>
      <c r="GDW123" s="924"/>
      <c r="GDX123" s="1095"/>
      <c r="GDY123" s="1093"/>
      <c r="GDZ123" s="293"/>
      <c r="GEA123" s="293"/>
      <c r="GEB123" s="163"/>
      <c r="GEC123" s="293"/>
      <c r="GED123" s="924"/>
      <c r="GEE123" s="293"/>
      <c r="GEF123" s="924"/>
      <c r="GEG123" s="947"/>
      <c r="GEH123" s="1098"/>
      <c r="GEI123" s="924"/>
      <c r="GEJ123" s="1095"/>
      <c r="GEK123" s="1093"/>
      <c r="GEL123" s="293"/>
      <c r="GEM123" s="293"/>
      <c r="GEN123" s="163"/>
      <c r="GEO123" s="293"/>
      <c r="GEP123" s="924"/>
      <c r="GEQ123" s="293"/>
      <c r="GER123" s="924"/>
      <c r="GES123" s="947"/>
      <c r="GET123" s="1098"/>
      <c r="GEU123" s="924"/>
      <c r="GEV123" s="1095"/>
      <c r="GEW123" s="1093"/>
      <c r="GEX123" s="293"/>
      <c r="GEY123" s="293"/>
      <c r="GEZ123" s="163"/>
      <c r="GFA123" s="293"/>
      <c r="GFB123" s="924"/>
      <c r="GFC123" s="293"/>
      <c r="GFD123" s="924"/>
      <c r="GFE123" s="947"/>
      <c r="GFF123" s="1098"/>
      <c r="GFG123" s="924"/>
      <c r="GFH123" s="1095"/>
      <c r="GFI123" s="1093"/>
      <c r="GFJ123" s="293"/>
      <c r="GFK123" s="293"/>
      <c r="GFL123" s="163"/>
      <c r="GFM123" s="293"/>
      <c r="GFN123" s="924"/>
      <c r="GFO123" s="293"/>
      <c r="GFP123" s="924"/>
      <c r="GFQ123" s="947"/>
      <c r="GFR123" s="1098"/>
      <c r="GFS123" s="924"/>
      <c r="GFT123" s="1095"/>
      <c r="GFU123" s="1093"/>
      <c r="GFV123" s="293"/>
      <c r="GFW123" s="293"/>
      <c r="GFX123" s="163"/>
      <c r="GFY123" s="293"/>
      <c r="GFZ123" s="924"/>
      <c r="GGA123" s="293"/>
      <c r="GGB123" s="924"/>
      <c r="GGC123" s="947"/>
      <c r="GGD123" s="1098"/>
      <c r="GGE123" s="924"/>
      <c r="GGF123" s="1095"/>
      <c r="GGG123" s="1093"/>
      <c r="GGH123" s="293"/>
      <c r="GGI123" s="293"/>
      <c r="GGJ123" s="163"/>
      <c r="GGK123" s="293"/>
      <c r="GGL123" s="924"/>
      <c r="GGM123" s="293"/>
      <c r="GGN123" s="924"/>
      <c r="GGO123" s="947"/>
      <c r="GGP123" s="1098"/>
      <c r="GGQ123" s="924"/>
      <c r="GGR123" s="1095"/>
      <c r="GGS123" s="1093"/>
      <c r="GGT123" s="293"/>
      <c r="GGU123" s="293"/>
      <c r="GGV123" s="163"/>
      <c r="GGW123" s="293"/>
      <c r="GGX123" s="924"/>
      <c r="GGY123" s="293"/>
      <c r="GGZ123" s="924"/>
      <c r="GHA123" s="947"/>
      <c r="GHB123" s="1098"/>
      <c r="GHC123" s="924"/>
      <c r="GHD123" s="1095"/>
      <c r="GHE123" s="1093"/>
      <c r="GHF123" s="293"/>
      <c r="GHG123" s="293"/>
      <c r="GHH123" s="163"/>
      <c r="GHI123" s="293"/>
      <c r="GHJ123" s="924"/>
      <c r="GHK123" s="293"/>
      <c r="GHL123" s="924"/>
      <c r="GHM123" s="947"/>
      <c r="GHN123" s="1098"/>
      <c r="GHO123" s="924"/>
      <c r="GHP123" s="1095"/>
      <c r="GHQ123" s="1093"/>
      <c r="GHR123" s="293"/>
      <c r="GHS123" s="293"/>
      <c r="GHT123" s="163"/>
      <c r="GHU123" s="293"/>
      <c r="GHV123" s="924"/>
      <c r="GHW123" s="293"/>
      <c r="GHX123" s="924"/>
      <c r="GHY123" s="947"/>
      <c r="GHZ123" s="1098"/>
      <c r="GIA123" s="924"/>
      <c r="GIB123" s="1095"/>
      <c r="GIC123" s="1093"/>
      <c r="GID123" s="293"/>
      <c r="GIE123" s="293"/>
      <c r="GIF123" s="163"/>
      <c r="GIG123" s="293"/>
      <c r="GIH123" s="924"/>
      <c r="GII123" s="293"/>
      <c r="GIJ123" s="924"/>
      <c r="GIK123" s="947"/>
      <c r="GIL123" s="1098"/>
      <c r="GIM123" s="924"/>
      <c r="GIN123" s="1095"/>
      <c r="GIO123" s="1093"/>
      <c r="GIP123" s="293"/>
      <c r="GIQ123" s="293"/>
      <c r="GIR123" s="163"/>
      <c r="GIS123" s="293"/>
      <c r="GIT123" s="924"/>
      <c r="GIU123" s="293"/>
      <c r="GIV123" s="924"/>
      <c r="GIW123" s="947"/>
      <c r="GIX123" s="1098"/>
      <c r="GIY123" s="924"/>
      <c r="GIZ123" s="1095"/>
      <c r="GJA123" s="1093"/>
      <c r="GJB123" s="293"/>
      <c r="GJC123" s="293"/>
      <c r="GJD123" s="163"/>
      <c r="GJE123" s="293"/>
      <c r="GJF123" s="924"/>
      <c r="GJG123" s="293"/>
      <c r="GJH123" s="924"/>
      <c r="GJI123" s="947"/>
      <c r="GJJ123" s="1098"/>
      <c r="GJK123" s="924"/>
      <c r="GJL123" s="1095"/>
      <c r="GJM123" s="1093"/>
      <c r="GJN123" s="293"/>
      <c r="GJO123" s="293"/>
      <c r="GJP123" s="163"/>
      <c r="GJQ123" s="293"/>
      <c r="GJR123" s="924"/>
      <c r="GJS123" s="293"/>
      <c r="GJT123" s="924"/>
      <c r="GJU123" s="947"/>
      <c r="GJV123" s="1098"/>
      <c r="GJW123" s="924"/>
      <c r="GJX123" s="1095"/>
      <c r="GJY123" s="1093"/>
      <c r="GJZ123" s="293"/>
      <c r="GKA123" s="293"/>
      <c r="GKB123" s="163"/>
      <c r="GKC123" s="293"/>
      <c r="GKD123" s="924"/>
      <c r="GKE123" s="293"/>
      <c r="GKF123" s="924"/>
      <c r="GKG123" s="947"/>
      <c r="GKH123" s="1098"/>
      <c r="GKI123" s="924"/>
      <c r="GKJ123" s="1095"/>
      <c r="GKK123" s="1093"/>
      <c r="GKL123" s="293"/>
      <c r="GKM123" s="293"/>
      <c r="GKN123" s="163"/>
      <c r="GKO123" s="293"/>
      <c r="GKP123" s="924"/>
      <c r="GKQ123" s="293"/>
      <c r="GKR123" s="924"/>
      <c r="GKS123" s="947"/>
      <c r="GKT123" s="1098"/>
      <c r="GKU123" s="924"/>
      <c r="GKV123" s="1095"/>
      <c r="GKW123" s="1093"/>
      <c r="GKX123" s="293"/>
      <c r="GKY123" s="293"/>
      <c r="GKZ123" s="163"/>
      <c r="GLA123" s="293"/>
      <c r="GLB123" s="924"/>
      <c r="GLC123" s="293"/>
      <c r="GLD123" s="924"/>
      <c r="GLE123" s="947"/>
      <c r="GLF123" s="1098"/>
      <c r="GLG123" s="924"/>
      <c r="GLH123" s="1095"/>
      <c r="GLI123" s="1093"/>
      <c r="GLJ123" s="293"/>
      <c r="GLK123" s="293"/>
      <c r="GLL123" s="163"/>
      <c r="GLM123" s="293"/>
      <c r="GLN123" s="924"/>
      <c r="GLO123" s="293"/>
      <c r="GLP123" s="924"/>
      <c r="GLQ123" s="947"/>
      <c r="GLR123" s="1098"/>
      <c r="GLS123" s="924"/>
      <c r="GLT123" s="1095"/>
      <c r="GLU123" s="1093"/>
      <c r="GLV123" s="293"/>
      <c r="GLW123" s="293"/>
      <c r="GLX123" s="163"/>
      <c r="GLY123" s="293"/>
      <c r="GLZ123" s="924"/>
      <c r="GMA123" s="293"/>
      <c r="GMB123" s="924"/>
      <c r="GMC123" s="947"/>
      <c r="GMD123" s="1098"/>
      <c r="GME123" s="924"/>
      <c r="GMF123" s="1095"/>
      <c r="GMG123" s="1093"/>
      <c r="GMH123" s="293"/>
      <c r="GMI123" s="293"/>
      <c r="GMJ123" s="163"/>
      <c r="GMK123" s="293"/>
      <c r="GML123" s="924"/>
      <c r="GMM123" s="293"/>
      <c r="GMN123" s="924"/>
      <c r="GMO123" s="947"/>
      <c r="GMP123" s="1098"/>
      <c r="GMQ123" s="924"/>
      <c r="GMR123" s="1095"/>
      <c r="GMS123" s="1093"/>
      <c r="GMT123" s="293"/>
      <c r="GMU123" s="293"/>
      <c r="GMV123" s="163"/>
      <c r="GMW123" s="293"/>
      <c r="GMX123" s="924"/>
      <c r="GMY123" s="293"/>
      <c r="GMZ123" s="924"/>
      <c r="GNA123" s="947"/>
      <c r="GNB123" s="1098"/>
      <c r="GNC123" s="924"/>
      <c r="GND123" s="1095"/>
      <c r="GNE123" s="1093"/>
      <c r="GNF123" s="293"/>
      <c r="GNG123" s="293"/>
      <c r="GNH123" s="163"/>
      <c r="GNI123" s="293"/>
      <c r="GNJ123" s="924"/>
      <c r="GNK123" s="293"/>
      <c r="GNL123" s="924"/>
      <c r="GNM123" s="947"/>
      <c r="GNN123" s="1098"/>
      <c r="GNO123" s="924"/>
      <c r="GNP123" s="1095"/>
      <c r="GNQ123" s="1093"/>
      <c r="GNR123" s="293"/>
      <c r="GNS123" s="293"/>
      <c r="GNT123" s="163"/>
      <c r="GNU123" s="293"/>
      <c r="GNV123" s="924"/>
      <c r="GNW123" s="293"/>
      <c r="GNX123" s="924"/>
      <c r="GNY123" s="947"/>
      <c r="GNZ123" s="1098"/>
      <c r="GOA123" s="924"/>
      <c r="GOB123" s="1095"/>
      <c r="GOC123" s="1093"/>
      <c r="GOD123" s="293"/>
      <c r="GOE123" s="293"/>
      <c r="GOF123" s="163"/>
      <c r="GOG123" s="293"/>
      <c r="GOH123" s="924"/>
      <c r="GOI123" s="293"/>
      <c r="GOJ123" s="924"/>
      <c r="GOK123" s="947"/>
      <c r="GOL123" s="1098"/>
      <c r="GOM123" s="924"/>
      <c r="GON123" s="1095"/>
      <c r="GOO123" s="1093"/>
      <c r="GOP123" s="293"/>
      <c r="GOQ123" s="293"/>
      <c r="GOR123" s="163"/>
      <c r="GOS123" s="293"/>
      <c r="GOT123" s="924"/>
      <c r="GOU123" s="293"/>
      <c r="GOV123" s="924"/>
      <c r="GOW123" s="947"/>
      <c r="GOX123" s="1098"/>
      <c r="GOY123" s="924"/>
      <c r="GOZ123" s="1095"/>
      <c r="GPA123" s="1093"/>
      <c r="GPB123" s="293"/>
      <c r="GPC123" s="293"/>
      <c r="GPD123" s="163"/>
      <c r="GPE123" s="293"/>
      <c r="GPF123" s="924"/>
      <c r="GPG123" s="293"/>
      <c r="GPH123" s="924"/>
      <c r="GPI123" s="947"/>
      <c r="GPJ123" s="1098"/>
      <c r="GPK123" s="924"/>
      <c r="GPL123" s="1095"/>
      <c r="GPM123" s="1093"/>
      <c r="GPN123" s="293"/>
      <c r="GPO123" s="293"/>
      <c r="GPP123" s="163"/>
      <c r="GPQ123" s="293"/>
      <c r="GPR123" s="924"/>
      <c r="GPS123" s="293"/>
      <c r="GPT123" s="924"/>
      <c r="GPU123" s="947"/>
      <c r="GPV123" s="1098"/>
      <c r="GPW123" s="924"/>
      <c r="GPX123" s="1095"/>
      <c r="GPY123" s="1093"/>
      <c r="GPZ123" s="293"/>
      <c r="GQA123" s="293"/>
      <c r="GQB123" s="163"/>
      <c r="GQC123" s="293"/>
      <c r="GQD123" s="924"/>
      <c r="GQE123" s="293"/>
      <c r="GQF123" s="924"/>
      <c r="GQG123" s="947"/>
      <c r="GQH123" s="1098"/>
      <c r="GQI123" s="924"/>
      <c r="GQJ123" s="1095"/>
      <c r="GQK123" s="1093"/>
      <c r="GQL123" s="293"/>
      <c r="GQM123" s="293"/>
      <c r="GQN123" s="163"/>
      <c r="GQO123" s="293"/>
      <c r="GQP123" s="924"/>
      <c r="GQQ123" s="293"/>
      <c r="GQR123" s="924"/>
      <c r="GQS123" s="947"/>
      <c r="GQT123" s="1098"/>
      <c r="GQU123" s="924"/>
      <c r="GQV123" s="1095"/>
      <c r="GQW123" s="1093"/>
      <c r="GQX123" s="293"/>
      <c r="GQY123" s="293"/>
      <c r="GQZ123" s="163"/>
      <c r="GRA123" s="293"/>
      <c r="GRB123" s="924"/>
      <c r="GRC123" s="293"/>
      <c r="GRD123" s="924"/>
      <c r="GRE123" s="947"/>
      <c r="GRF123" s="1098"/>
      <c r="GRG123" s="924"/>
      <c r="GRH123" s="1095"/>
      <c r="GRI123" s="1093"/>
      <c r="GRJ123" s="293"/>
      <c r="GRK123" s="293"/>
      <c r="GRL123" s="163"/>
      <c r="GRM123" s="293"/>
      <c r="GRN123" s="924"/>
      <c r="GRO123" s="293"/>
      <c r="GRP123" s="924"/>
      <c r="GRQ123" s="947"/>
      <c r="GRR123" s="1098"/>
      <c r="GRS123" s="924"/>
      <c r="GRT123" s="1095"/>
      <c r="GRU123" s="1093"/>
      <c r="GRV123" s="293"/>
      <c r="GRW123" s="293"/>
      <c r="GRX123" s="163"/>
      <c r="GRY123" s="293"/>
      <c r="GRZ123" s="924"/>
      <c r="GSA123" s="293"/>
      <c r="GSB123" s="924"/>
      <c r="GSC123" s="947"/>
      <c r="GSD123" s="1098"/>
      <c r="GSE123" s="924"/>
      <c r="GSF123" s="1095"/>
      <c r="GSG123" s="1093"/>
      <c r="GSH123" s="293"/>
      <c r="GSI123" s="293"/>
      <c r="GSJ123" s="163"/>
      <c r="GSK123" s="293"/>
      <c r="GSL123" s="924"/>
      <c r="GSM123" s="293"/>
      <c r="GSN123" s="924"/>
      <c r="GSO123" s="947"/>
      <c r="GSP123" s="1098"/>
      <c r="GSQ123" s="924"/>
      <c r="GSR123" s="1095"/>
      <c r="GSS123" s="1093"/>
      <c r="GST123" s="293"/>
      <c r="GSU123" s="293"/>
      <c r="GSV123" s="163"/>
      <c r="GSW123" s="293"/>
      <c r="GSX123" s="924"/>
      <c r="GSY123" s="293"/>
      <c r="GSZ123" s="924"/>
      <c r="GTA123" s="947"/>
      <c r="GTB123" s="1098"/>
      <c r="GTC123" s="924"/>
      <c r="GTD123" s="1095"/>
      <c r="GTE123" s="1093"/>
      <c r="GTF123" s="293"/>
      <c r="GTG123" s="293"/>
      <c r="GTH123" s="163"/>
      <c r="GTI123" s="293"/>
      <c r="GTJ123" s="924"/>
      <c r="GTK123" s="293"/>
      <c r="GTL123" s="924"/>
      <c r="GTM123" s="947"/>
      <c r="GTN123" s="1098"/>
      <c r="GTO123" s="924"/>
      <c r="GTP123" s="1095"/>
      <c r="GTQ123" s="1093"/>
      <c r="GTR123" s="293"/>
      <c r="GTS123" s="293"/>
      <c r="GTT123" s="163"/>
      <c r="GTU123" s="293"/>
      <c r="GTV123" s="924"/>
      <c r="GTW123" s="293"/>
      <c r="GTX123" s="924"/>
      <c r="GTY123" s="947"/>
      <c r="GTZ123" s="1098"/>
      <c r="GUA123" s="924"/>
      <c r="GUB123" s="1095"/>
      <c r="GUC123" s="1093"/>
      <c r="GUD123" s="293"/>
      <c r="GUE123" s="293"/>
      <c r="GUF123" s="163"/>
      <c r="GUG123" s="293"/>
      <c r="GUH123" s="924"/>
      <c r="GUI123" s="293"/>
      <c r="GUJ123" s="924"/>
      <c r="GUK123" s="947"/>
      <c r="GUL123" s="1098"/>
      <c r="GUM123" s="924"/>
      <c r="GUN123" s="1095"/>
      <c r="GUO123" s="1093"/>
      <c r="GUP123" s="293"/>
      <c r="GUQ123" s="293"/>
      <c r="GUR123" s="163"/>
      <c r="GUS123" s="293"/>
      <c r="GUT123" s="924"/>
      <c r="GUU123" s="293"/>
      <c r="GUV123" s="924"/>
      <c r="GUW123" s="947"/>
      <c r="GUX123" s="1098"/>
      <c r="GUY123" s="924"/>
      <c r="GUZ123" s="1095"/>
      <c r="GVA123" s="1093"/>
      <c r="GVB123" s="293"/>
      <c r="GVC123" s="293"/>
      <c r="GVD123" s="163"/>
      <c r="GVE123" s="293"/>
      <c r="GVF123" s="924"/>
      <c r="GVG123" s="293"/>
      <c r="GVH123" s="924"/>
      <c r="GVI123" s="947"/>
      <c r="GVJ123" s="1098"/>
      <c r="GVK123" s="924"/>
      <c r="GVL123" s="1095"/>
      <c r="GVM123" s="1093"/>
      <c r="GVN123" s="293"/>
      <c r="GVO123" s="293"/>
      <c r="GVP123" s="163"/>
      <c r="GVQ123" s="293"/>
      <c r="GVR123" s="924"/>
      <c r="GVS123" s="293"/>
      <c r="GVT123" s="924"/>
      <c r="GVU123" s="947"/>
      <c r="GVV123" s="1098"/>
      <c r="GVW123" s="924"/>
      <c r="GVX123" s="1095"/>
      <c r="GVY123" s="1093"/>
      <c r="GVZ123" s="293"/>
      <c r="GWA123" s="293"/>
      <c r="GWB123" s="163"/>
      <c r="GWC123" s="293"/>
      <c r="GWD123" s="924"/>
      <c r="GWE123" s="293"/>
      <c r="GWF123" s="924"/>
      <c r="GWG123" s="947"/>
      <c r="GWH123" s="1098"/>
      <c r="GWI123" s="924"/>
      <c r="GWJ123" s="1095"/>
      <c r="GWK123" s="1093"/>
      <c r="GWL123" s="293"/>
      <c r="GWM123" s="293"/>
      <c r="GWN123" s="163"/>
      <c r="GWO123" s="293"/>
      <c r="GWP123" s="924"/>
      <c r="GWQ123" s="293"/>
      <c r="GWR123" s="924"/>
      <c r="GWS123" s="947"/>
      <c r="GWT123" s="1098"/>
      <c r="GWU123" s="924"/>
      <c r="GWV123" s="1095"/>
      <c r="GWW123" s="1093"/>
      <c r="GWX123" s="293"/>
      <c r="GWY123" s="293"/>
      <c r="GWZ123" s="163"/>
      <c r="GXA123" s="293"/>
      <c r="GXB123" s="924"/>
      <c r="GXC123" s="293"/>
      <c r="GXD123" s="924"/>
      <c r="GXE123" s="947"/>
      <c r="GXF123" s="1098"/>
      <c r="GXG123" s="924"/>
      <c r="GXH123" s="1095"/>
      <c r="GXI123" s="1093"/>
      <c r="GXJ123" s="293"/>
      <c r="GXK123" s="293"/>
      <c r="GXL123" s="163"/>
      <c r="GXM123" s="293"/>
      <c r="GXN123" s="924"/>
      <c r="GXO123" s="293"/>
      <c r="GXP123" s="924"/>
      <c r="GXQ123" s="947"/>
      <c r="GXR123" s="1098"/>
      <c r="GXS123" s="924"/>
      <c r="GXT123" s="1095"/>
      <c r="GXU123" s="1093"/>
      <c r="GXV123" s="293"/>
      <c r="GXW123" s="293"/>
      <c r="GXX123" s="163"/>
      <c r="GXY123" s="293"/>
      <c r="GXZ123" s="924"/>
      <c r="GYA123" s="293"/>
      <c r="GYB123" s="924"/>
      <c r="GYC123" s="947"/>
      <c r="GYD123" s="1098"/>
      <c r="GYE123" s="924"/>
      <c r="GYF123" s="1095"/>
      <c r="GYG123" s="1093"/>
      <c r="GYH123" s="293"/>
      <c r="GYI123" s="293"/>
      <c r="GYJ123" s="163"/>
      <c r="GYK123" s="293"/>
      <c r="GYL123" s="924"/>
      <c r="GYM123" s="293"/>
      <c r="GYN123" s="924"/>
      <c r="GYO123" s="947"/>
      <c r="GYP123" s="1098"/>
      <c r="GYQ123" s="924"/>
      <c r="GYR123" s="1095"/>
      <c r="GYS123" s="1093"/>
      <c r="GYT123" s="293"/>
      <c r="GYU123" s="293"/>
      <c r="GYV123" s="163"/>
      <c r="GYW123" s="293"/>
      <c r="GYX123" s="924"/>
      <c r="GYY123" s="293"/>
      <c r="GYZ123" s="924"/>
      <c r="GZA123" s="947"/>
      <c r="GZB123" s="1098"/>
      <c r="GZC123" s="924"/>
      <c r="GZD123" s="1095"/>
      <c r="GZE123" s="1093"/>
      <c r="GZF123" s="293"/>
      <c r="GZG123" s="293"/>
      <c r="GZH123" s="163"/>
      <c r="GZI123" s="293"/>
      <c r="GZJ123" s="924"/>
      <c r="GZK123" s="293"/>
      <c r="GZL123" s="924"/>
      <c r="GZM123" s="947"/>
      <c r="GZN123" s="1098"/>
      <c r="GZO123" s="924"/>
      <c r="GZP123" s="1095"/>
      <c r="GZQ123" s="1093"/>
      <c r="GZR123" s="293"/>
      <c r="GZS123" s="293"/>
      <c r="GZT123" s="163"/>
      <c r="GZU123" s="293"/>
      <c r="GZV123" s="924"/>
      <c r="GZW123" s="293"/>
      <c r="GZX123" s="924"/>
      <c r="GZY123" s="947"/>
      <c r="GZZ123" s="1098"/>
      <c r="HAA123" s="924"/>
      <c r="HAB123" s="1095"/>
      <c r="HAC123" s="1093"/>
      <c r="HAD123" s="293"/>
      <c r="HAE123" s="293"/>
      <c r="HAF123" s="163"/>
      <c r="HAG123" s="293"/>
      <c r="HAH123" s="924"/>
      <c r="HAI123" s="293"/>
      <c r="HAJ123" s="924"/>
      <c r="HAK123" s="947"/>
      <c r="HAL123" s="1098"/>
      <c r="HAM123" s="924"/>
      <c r="HAN123" s="1095"/>
      <c r="HAO123" s="1093"/>
      <c r="HAP123" s="293"/>
      <c r="HAQ123" s="293"/>
      <c r="HAR123" s="163"/>
      <c r="HAS123" s="293"/>
      <c r="HAT123" s="924"/>
      <c r="HAU123" s="293"/>
      <c r="HAV123" s="924"/>
      <c r="HAW123" s="947"/>
      <c r="HAX123" s="1098"/>
      <c r="HAY123" s="924"/>
      <c r="HAZ123" s="1095"/>
      <c r="HBA123" s="1093"/>
      <c r="HBB123" s="293"/>
      <c r="HBC123" s="293"/>
      <c r="HBD123" s="163"/>
      <c r="HBE123" s="293"/>
      <c r="HBF123" s="924"/>
      <c r="HBG123" s="293"/>
      <c r="HBH123" s="924"/>
      <c r="HBI123" s="947"/>
      <c r="HBJ123" s="1098"/>
      <c r="HBK123" s="924"/>
      <c r="HBL123" s="1095"/>
      <c r="HBM123" s="1093"/>
      <c r="HBN123" s="293"/>
      <c r="HBO123" s="293"/>
      <c r="HBP123" s="163"/>
      <c r="HBQ123" s="293"/>
      <c r="HBR123" s="924"/>
      <c r="HBS123" s="293"/>
      <c r="HBT123" s="924"/>
      <c r="HBU123" s="947"/>
      <c r="HBV123" s="1098"/>
      <c r="HBW123" s="924"/>
      <c r="HBX123" s="1095"/>
      <c r="HBY123" s="1093"/>
      <c r="HBZ123" s="293"/>
      <c r="HCA123" s="293"/>
      <c r="HCB123" s="163"/>
      <c r="HCC123" s="293"/>
      <c r="HCD123" s="924"/>
      <c r="HCE123" s="293"/>
      <c r="HCF123" s="924"/>
      <c r="HCG123" s="947"/>
      <c r="HCH123" s="1098"/>
      <c r="HCI123" s="924"/>
      <c r="HCJ123" s="1095"/>
      <c r="HCK123" s="1093"/>
      <c r="HCL123" s="293"/>
      <c r="HCM123" s="293"/>
      <c r="HCN123" s="163"/>
      <c r="HCO123" s="293"/>
      <c r="HCP123" s="924"/>
      <c r="HCQ123" s="293"/>
      <c r="HCR123" s="924"/>
      <c r="HCS123" s="947"/>
      <c r="HCT123" s="1098"/>
      <c r="HCU123" s="924"/>
      <c r="HCV123" s="1095"/>
      <c r="HCW123" s="1093"/>
      <c r="HCX123" s="293"/>
      <c r="HCY123" s="293"/>
      <c r="HCZ123" s="163"/>
      <c r="HDA123" s="293"/>
      <c r="HDB123" s="924"/>
      <c r="HDC123" s="293"/>
      <c r="HDD123" s="924"/>
      <c r="HDE123" s="947"/>
      <c r="HDF123" s="1098"/>
      <c r="HDG123" s="924"/>
      <c r="HDH123" s="1095"/>
      <c r="HDI123" s="1093"/>
      <c r="HDJ123" s="293"/>
      <c r="HDK123" s="293"/>
      <c r="HDL123" s="163"/>
      <c r="HDM123" s="293"/>
      <c r="HDN123" s="924"/>
      <c r="HDO123" s="293"/>
      <c r="HDP123" s="924"/>
      <c r="HDQ123" s="947"/>
      <c r="HDR123" s="1098"/>
      <c r="HDS123" s="924"/>
      <c r="HDT123" s="1095"/>
      <c r="HDU123" s="1093"/>
      <c r="HDV123" s="293"/>
      <c r="HDW123" s="293"/>
      <c r="HDX123" s="163"/>
      <c r="HDY123" s="293"/>
      <c r="HDZ123" s="924"/>
      <c r="HEA123" s="293"/>
      <c r="HEB123" s="924"/>
      <c r="HEC123" s="947"/>
      <c r="HED123" s="1098"/>
      <c r="HEE123" s="924"/>
      <c r="HEF123" s="1095"/>
      <c r="HEG123" s="1093"/>
      <c r="HEH123" s="293"/>
      <c r="HEI123" s="293"/>
      <c r="HEJ123" s="163"/>
      <c r="HEK123" s="293"/>
      <c r="HEL123" s="924"/>
      <c r="HEM123" s="293"/>
      <c r="HEN123" s="924"/>
      <c r="HEO123" s="947"/>
      <c r="HEP123" s="1098"/>
      <c r="HEQ123" s="924"/>
      <c r="HER123" s="1095"/>
      <c r="HES123" s="1093"/>
      <c r="HET123" s="293"/>
      <c r="HEU123" s="293"/>
      <c r="HEV123" s="163"/>
      <c r="HEW123" s="293"/>
      <c r="HEX123" s="924"/>
      <c r="HEY123" s="293"/>
      <c r="HEZ123" s="924"/>
      <c r="HFA123" s="947"/>
      <c r="HFB123" s="1098"/>
      <c r="HFC123" s="924"/>
      <c r="HFD123" s="1095"/>
      <c r="HFE123" s="1093"/>
      <c r="HFF123" s="293"/>
      <c r="HFG123" s="293"/>
      <c r="HFH123" s="163"/>
      <c r="HFI123" s="293"/>
      <c r="HFJ123" s="924"/>
      <c r="HFK123" s="293"/>
      <c r="HFL123" s="924"/>
      <c r="HFM123" s="947"/>
      <c r="HFN123" s="1098"/>
      <c r="HFO123" s="924"/>
      <c r="HFP123" s="1095"/>
      <c r="HFQ123" s="1093"/>
      <c r="HFR123" s="293"/>
      <c r="HFS123" s="293"/>
      <c r="HFT123" s="163"/>
      <c r="HFU123" s="293"/>
      <c r="HFV123" s="924"/>
      <c r="HFW123" s="293"/>
      <c r="HFX123" s="924"/>
      <c r="HFY123" s="947"/>
      <c r="HFZ123" s="1098"/>
      <c r="HGA123" s="924"/>
      <c r="HGB123" s="1095"/>
      <c r="HGC123" s="1093"/>
      <c r="HGD123" s="293"/>
      <c r="HGE123" s="293"/>
      <c r="HGF123" s="163"/>
      <c r="HGG123" s="293"/>
      <c r="HGH123" s="924"/>
      <c r="HGI123" s="293"/>
      <c r="HGJ123" s="924"/>
      <c r="HGK123" s="947"/>
      <c r="HGL123" s="1098"/>
      <c r="HGM123" s="924"/>
      <c r="HGN123" s="1095"/>
      <c r="HGO123" s="1093"/>
      <c r="HGP123" s="293"/>
      <c r="HGQ123" s="293"/>
      <c r="HGR123" s="163"/>
      <c r="HGS123" s="293"/>
      <c r="HGT123" s="924"/>
      <c r="HGU123" s="293"/>
      <c r="HGV123" s="924"/>
      <c r="HGW123" s="947"/>
      <c r="HGX123" s="1098"/>
      <c r="HGY123" s="924"/>
      <c r="HGZ123" s="1095"/>
      <c r="HHA123" s="1093"/>
      <c r="HHB123" s="293"/>
      <c r="HHC123" s="293"/>
      <c r="HHD123" s="163"/>
      <c r="HHE123" s="293"/>
      <c r="HHF123" s="924"/>
      <c r="HHG123" s="293"/>
      <c r="HHH123" s="924"/>
      <c r="HHI123" s="947"/>
      <c r="HHJ123" s="1098"/>
      <c r="HHK123" s="924"/>
      <c r="HHL123" s="1095"/>
      <c r="HHM123" s="1093"/>
      <c r="HHN123" s="293"/>
      <c r="HHO123" s="293"/>
      <c r="HHP123" s="163"/>
      <c r="HHQ123" s="293"/>
      <c r="HHR123" s="924"/>
      <c r="HHS123" s="293"/>
      <c r="HHT123" s="924"/>
      <c r="HHU123" s="947"/>
      <c r="HHV123" s="1098"/>
      <c r="HHW123" s="924"/>
      <c r="HHX123" s="1095"/>
      <c r="HHY123" s="1093"/>
      <c r="HHZ123" s="293"/>
      <c r="HIA123" s="293"/>
      <c r="HIB123" s="163"/>
      <c r="HIC123" s="293"/>
      <c r="HID123" s="924"/>
      <c r="HIE123" s="293"/>
      <c r="HIF123" s="924"/>
      <c r="HIG123" s="947"/>
      <c r="HIH123" s="1098"/>
      <c r="HII123" s="924"/>
      <c r="HIJ123" s="1095"/>
      <c r="HIK123" s="1093"/>
      <c r="HIL123" s="293"/>
      <c r="HIM123" s="293"/>
      <c r="HIN123" s="163"/>
      <c r="HIO123" s="293"/>
      <c r="HIP123" s="924"/>
      <c r="HIQ123" s="293"/>
      <c r="HIR123" s="924"/>
      <c r="HIS123" s="947"/>
      <c r="HIT123" s="1098"/>
      <c r="HIU123" s="924"/>
      <c r="HIV123" s="1095"/>
      <c r="HIW123" s="1093"/>
      <c r="HIX123" s="293"/>
      <c r="HIY123" s="293"/>
      <c r="HIZ123" s="163"/>
      <c r="HJA123" s="293"/>
      <c r="HJB123" s="924"/>
      <c r="HJC123" s="293"/>
      <c r="HJD123" s="924"/>
      <c r="HJE123" s="947"/>
      <c r="HJF123" s="1098"/>
      <c r="HJG123" s="924"/>
      <c r="HJH123" s="1095"/>
      <c r="HJI123" s="1093"/>
      <c r="HJJ123" s="293"/>
      <c r="HJK123" s="293"/>
      <c r="HJL123" s="163"/>
      <c r="HJM123" s="293"/>
      <c r="HJN123" s="924"/>
      <c r="HJO123" s="293"/>
      <c r="HJP123" s="924"/>
      <c r="HJQ123" s="947"/>
      <c r="HJR123" s="1098"/>
      <c r="HJS123" s="924"/>
      <c r="HJT123" s="1095"/>
      <c r="HJU123" s="1093"/>
      <c r="HJV123" s="293"/>
      <c r="HJW123" s="293"/>
      <c r="HJX123" s="163"/>
      <c r="HJY123" s="293"/>
      <c r="HJZ123" s="924"/>
      <c r="HKA123" s="293"/>
      <c r="HKB123" s="924"/>
      <c r="HKC123" s="947"/>
      <c r="HKD123" s="1098"/>
      <c r="HKE123" s="924"/>
      <c r="HKF123" s="1095"/>
      <c r="HKG123" s="1093"/>
      <c r="HKH123" s="293"/>
      <c r="HKI123" s="293"/>
      <c r="HKJ123" s="163"/>
      <c r="HKK123" s="293"/>
      <c r="HKL123" s="924"/>
      <c r="HKM123" s="293"/>
      <c r="HKN123" s="924"/>
      <c r="HKO123" s="947"/>
      <c r="HKP123" s="1098"/>
      <c r="HKQ123" s="924"/>
      <c r="HKR123" s="1095"/>
      <c r="HKS123" s="1093"/>
      <c r="HKT123" s="293"/>
      <c r="HKU123" s="293"/>
      <c r="HKV123" s="163"/>
      <c r="HKW123" s="293"/>
      <c r="HKX123" s="924"/>
      <c r="HKY123" s="293"/>
      <c r="HKZ123" s="924"/>
      <c r="HLA123" s="947"/>
      <c r="HLB123" s="1098"/>
      <c r="HLC123" s="924"/>
      <c r="HLD123" s="1095"/>
      <c r="HLE123" s="1093"/>
      <c r="HLF123" s="293"/>
      <c r="HLG123" s="293"/>
      <c r="HLH123" s="163"/>
      <c r="HLI123" s="293"/>
      <c r="HLJ123" s="924"/>
      <c r="HLK123" s="293"/>
      <c r="HLL123" s="924"/>
      <c r="HLM123" s="947"/>
      <c r="HLN123" s="1098"/>
      <c r="HLO123" s="924"/>
      <c r="HLP123" s="1095"/>
      <c r="HLQ123" s="1093"/>
      <c r="HLR123" s="293"/>
      <c r="HLS123" s="293"/>
      <c r="HLT123" s="163"/>
      <c r="HLU123" s="293"/>
      <c r="HLV123" s="924"/>
      <c r="HLW123" s="293"/>
      <c r="HLX123" s="924"/>
      <c r="HLY123" s="947"/>
      <c r="HLZ123" s="1098"/>
      <c r="HMA123" s="924"/>
      <c r="HMB123" s="1095"/>
      <c r="HMC123" s="1093"/>
      <c r="HMD123" s="293"/>
      <c r="HME123" s="293"/>
      <c r="HMF123" s="163"/>
      <c r="HMG123" s="293"/>
      <c r="HMH123" s="924"/>
      <c r="HMI123" s="293"/>
      <c r="HMJ123" s="924"/>
      <c r="HMK123" s="947"/>
      <c r="HML123" s="1098"/>
      <c r="HMM123" s="924"/>
      <c r="HMN123" s="1095"/>
      <c r="HMO123" s="1093"/>
      <c r="HMP123" s="293"/>
      <c r="HMQ123" s="293"/>
      <c r="HMR123" s="163"/>
      <c r="HMS123" s="293"/>
      <c r="HMT123" s="924"/>
      <c r="HMU123" s="293"/>
      <c r="HMV123" s="924"/>
      <c r="HMW123" s="947"/>
      <c r="HMX123" s="1098"/>
      <c r="HMY123" s="924"/>
      <c r="HMZ123" s="1095"/>
      <c r="HNA123" s="1093"/>
      <c r="HNB123" s="293"/>
      <c r="HNC123" s="293"/>
      <c r="HND123" s="163"/>
      <c r="HNE123" s="293"/>
      <c r="HNF123" s="924"/>
      <c r="HNG123" s="293"/>
      <c r="HNH123" s="924"/>
      <c r="HNI123" s="947"/>
      <c r="HNJ123" s="1098"/>
      <c r="HNK123" s="924"/>
      <c r="HNL123" s="1095"/>
      <c r="HNM123" s="1093"/>
      <c r="HNN123" s="293"/>
      <c r="HNO123" s="293"/>
      <c r="HNP123" s="163"/>
      <c r="HNQ123" s="293"/>
      <c r="HNR123" s="924"/>
      <c r="HNS123" s="293"/>
      <c r="HNT123" s="924"/>
      <c r="HNU123" s="947"/>
      <c r="HNV123" s="1098"/>
      <c r="HNW123" s="924"/>
      <c r="HNX123" s="1095"/>
      <c r="HNY123" s="1093"/>
      <c r="HNZ123" s="293"/>
      <c r="HOA123" s="293"/>
      <c r="HOB123" s="163"/>
      <c r="HOC123" s="293"/>
      <c r="HOD123" s="924"/>
      <c r="HOE123" s="293"/>
      <c r="HOF123" s="924"/>
      <c r="HOG123" s="947"/>
      <c r="HOH123" s="1098"/>
      <c r="HOI123" s="924"/>
      <c r="HOJ123" s="1095"/>
      <c r="HOK123" s="1093"/>
      <c r="HOL123" s="293"/>
      <c r="HOM123" s="293"/>
      <c r="HON123" s="163"/>
      <c r="HOO123" s="293"/>
      <c r="HOP123" s="924"/>
      <c r="HOQ123" s="293"/>
      <c r="HOR123" s="924"/>
      <c r="HOS123" s="947"/>
      <c r="HOT123" s="1098"/>
      <c r="HOU123" s="924"/>
      <c r="HOV123" s="1095"/>
      <c r="HOW123" s="1093"/>
      <c r="HOX123" s="293"/>
      <c r="HOY123" s="293"/>
      <c r="HOZ123" s="163"/>
      <c r="HPA123" s="293"/>
      <c r="HPB123" s="924"/>
      <c r="HPC123" s="293"/>
      <c r="HPD123" s="924"/>
      <c r="HPE123" s="947"/>
      <c r="HPF123" s="1098"/>
      <c r="HPG123" s="924"/>
      <c r="HPH123" s="1095"/>
      <c r="HPI123" s="1093"/>
      <c r="HPJ123" s="293"/>
      <c r="HPK123" s="293"/>
      <c r="HPL123" s="163"/>
      <c r="HPM123" s="293"/>
      <c r="HPN123" s="924"/>
      <c r="HPO123" s="293"/>
      <c r="HPP123" s="924"/>
      <c r="HPQ123" s="947"/>
      <c r="HPR123" s="1098"/>
      <c r="HPS123" s="924"/>
      <c r="HPT123" s="1095"/>
      <c r="HPU123" s="1093"/>
      <c r="HPV123" s="293"/>
      <c r="HPW123" s="293"/>
      <c r="HPX123" s="163"/>
      <c r="HPY123" s="293"/>
      <c r="HPZ123" s="924"/>
      <c r="HQA123" s="293"/>
      <c r="HQB123" s="924"/>
      <c r="HQC123" s="947"/>
      <c r="HQD123" s="1098"/>
      <c r="HQE123" s="924"/>
      <c r="HQF123" s="1095"/>
      <c r="HQG123" s="1093"/>
      <c r="HQH123" s="293"/>
      <c r="HQI123" s="293"/>
      <c r="HQJ123" s="163"/>
      <c r="HQK123" s="293"/>
      <c r="HQL123" s="924"/>
      <c r="HQM123" s="293"/>
      <c r="HQN123" s="924"/>
      <c r="HQO123" s="947"/>
      <c r="HQP123" s="1098"/>
      <c r="HQQ123" s="924"/>
      <c r="HQR123" s="1095"/>
      <c r="HQS123" s="1093"/>
      <c r="HQT123" s="293"/>
      <c r="HQU123" s="293"/>
      <c r="HQV123" s="163"/>
      <c r="HQW123" s="293"/>
      <c r="HQX123" s="924"/>
      <c r="HQY123" s="293"/>
      <c r="HQZ123" s="924"/>
      <c r="HRA123" s="947"/>
      <c r="HRB123" s="1098"/>
      <c r="HRC123" s="924"/>
      <c r="HRD123" s="1095"/>
      <c r="HRE123" s="1093"/>
      <c r="HRF123" s="293"/>
      <c r="HRG123" s="293"/>
      <c r="HRH123" s="163"/>
      <c r="HRI123" s="293"/>
      <c r="HRJ123" s="924"/>
      <c r="HRK123" s="293"/>
      <c r="HRL123" s="924"/>
      <c r="HRM123" s="947"/>
      <c r="HRN123" s="1098"/>
      <c r="HRO123" s="924"/>
      <c r="HRP123" s="1095"/>
      <c r="HRQ123" s="1093"/>
      <c r="HRR123" s="293"/>
      <c r="HRS123" s="293"/>
      <c r="HRT123" s="163"/>
      <c r="HRU123" s="293"/>
      <c r="HRV123" s="924"/>
      <c r="HRW123" s="293"/>
      <c r="HRX123" s="924"/>
      <c r="HRY123" s="947"/>
      <c r="HRZ123" s="1098"/>
      <c r="HSA123" s="924"/>
      <c r="HSB123" s="1095"/>
      <c r="HSC123" s="1093"/>
      <c r="HSD123" s="293"/>
      <c r="HSE123" s="293"/>
      <c r="HSF123" s="163"/>
      <c r="HSG123" s="293"/>
      <c r="HSH123" s="924"/>
      <c r="HSI123" s="293"/>
      <c r="HSJ123" s="924"/>
      <c r="HSK123" s="947"/>
      <c r="HSL123" s="1098"/>
      <c r="HSM123" s="924"/>
      <c r="HSN123" s="1095"/>
      <c r="HSO123" s="1093"/>
      <c r="HSP123" s="293"/>
      <c r="HSQ123" s="293"/>
      <c r="HSR123" s="163"/>
      <c r="HSS123" s="293"/>
      <c r="HST123" s="924"/>
      <c r="HSU123" s="293"/>
      <c r="HSV123" s="924"/>
      <c r="HSW123" s="947"/>
      <c r="HSX123" s="1098"/>
      <c r="HSY123" s="924"/>
      <c r="HSZ123" s="1095"/>
      <c r="HTA123" s="1093"/>
      <c r="HTB123" s="293"/>
      <c r="HTC123" s="293"/>
      <c r="HTD123" s="163"/>
      <c r="HTE123" s="293"/>
      <c r="HTF123" s="924"/>
      <c r="HTG123" s="293"/>
      <c r="HTH123" s="924"/>
      <c r="HTI123" s="947"/>
      <c r="HTJ123" s="1098"/>
      <c r="HTK123" s="924"/>
      <c r="HTL123" s="1095"/>
      <c r="HTM123" s="1093"/>
      <c r="HTN123" s="293"/>
      <c r="HTO123" s="293"/>
      <c r="HTP123" s="163"/>
      <c r="HTQ123" s="293"/>
      <c r="HTR123" s="924"/>
      <c r="HTS123" s="293"/>
      <c r="HTT123" s="924"/>
      <c r="HTU123" s="947"/>
      <c r="HTV123" s="1098"/>
      <c r="HTW123" s="924"/>
      <c r="HTX123" s="1095"/>
      <c r="HTY123" s="1093"/>
      <c r="HTZ123" s="293"/>
      <c r="HUA123" s="293"/>
      <c r="HUB123" s="163"/>
      <c r="HUC123" s="293"/>
      <c r="HUD123" s="924"/>
      <c r="HUE123" s="293"/>
      <c r="HUF123" s="924"/>
      <c r="HUG123" s="947"/>
      <c r="HUH123" s="1098"/>
      <c r="HUI123" s="924"/>
      <c r="HUJ123" s="1095"/>
      <c r="HUK123" s="1093"/>
      <c r="HUL123" s="293"/>
      <c r="HUM123" s="293"/>
      <c r="HUN123" s="163"/>
      <c r="HUO123" s="293"/>
      <c r="HUP123" s="924"/>
      <c r="HUQ123" s="293"/>
      <c r="HUR123" s="924"/>
      <c r="HUS123" s="947"/>
      <c r="HUT123" s="1098"/>
      <c r="HUU123" s="924"/>
      <c r="HUV123" s="1095"/>
      <c r="HUW123" s="1093"/>
      <c r="HUX123" s="293"/>
      <c r="HUY123" s="293"/>
      <c r="HUZ123" s="163"/>
      <c r="HVA123" s="293"/>
      <c r="HVB123" s="924"/>
      <c r="HVC123" s="293"/>
      <c r="HVD123" s="924"/>
      <c r="HVE123" s="947"/>
      <c r="HVF123" s="1098"/>
      <c r="HVG123" s="924"/>
      <c r="HVH123" s="1095"/>
      <c r="HVI123" s="1093"/>
      <c r="HVJ123" s="293"/>
      <c r="HVK123" s="293"/>
      <c r="HVL123" s="163"/>
      <c r="HVM123" s="293"/>
      <c r="HVN123" s="924"/>
      <c r="HVO123" s="293"/>
      <c r="HVP123" s="924"/>
      <c r="HVQ123" s="947"/>
      <c r="HVR123" s="1098"/>
      <c r="HVS123" s="924"/>
      <c r="HVT123" s="1095"/>
      <c r="HVU123" s="1093"/>
      <c r="HVV123" s="293"/>
      <c r="HVW123" s="293"/>
      <c r="HVX123" s="163"/>
      <c r="HVY123" s="293"/>
      <c r="HVZ123" s="924"/>
      <c r="HWA123" s="293"/>
      <c r="HWB123" s="924"/>
      <c r="HWC123" s="947"/>
      <c r="HWD123" s="1098"/>
      <c r="HWE123" s="924"/>
      <c r="HWF123" s="1095"/>
      <c r="HWG123" s="1093"/>
      <c r="HWH123" s="293"/>
      <c r="HWI123" s="293"/>
      <c r="HWJ123" s="163"/>
      <c r="HWK123" s="293"/>
      <c r="HWL123" s="924"/>
      <c r="HWM123" s="293"/>
      <c r="HWN123" s="924"/>
      <c r="HWO123" s="947"/>
      <c r="HWP123" s="1098"/>
      <c r="HWQ123" s="924"/>
      <c r="HWR123" s="1095"/>
      <c r="HWS123" s="1093"/>
      <c r="HWT123" s="293"/>
      <c r="HWU123" s="293"/>
      <c r="HWV123" s="163"/>
      <c r="HWW123" s="293"/>
      <c r="HWX123" s="924"/>
      <c r="HWY123" s="293"/>
      <c r="HWZ123" s="924"/>
      <c r="HXA123" s="947"/>
      <c r="HXB123" s="1098"/>
      <c r="HXC123" s="924"/>
      <c r="HXD123" s="1095"/>
      <c r="HXE123" s="1093"/>
      <c r="HXF123" s="293"/>
      <c r="HXG123" s="293"/>
      <c r="HXH123" s="163"/>
      <c r="HXI123" s="293"/>
      <c r="HXJ123" s="924"/>
      <c r="HXK123" s="293"/>
      <c r="HXL123" s="924"/>
      <c r="HXM123" s="947"/>
      <c r="HXN123" s="1098"/>
      <c r="HXO123" s="924"/>
      <c r="HXP123" s="1095"/>
      <c r="HXQ123" s="1093"/>
      <c r="HXR123" s="293"/>
      <c r="HXS123" s="293"/>
      <c r="HXT123" s="163"/>
      <c r="HXU123" s="293"/>
      <c r="HXV123" s="924"/>
      <c r="HXW123" s="293"/>
      <c r="HXX123" s="924"/>
      <c r="HXY123" s="947"/>
      <c r="HXZ123" s="1098"/>
      <c r="HYA123" s="924"/>
      <c r="HYB123" s="1095"/>
      <c r="HYC123" s="1093"/>
      <c r="HYD123" s="293"/>
      <c r="HYE123" s="293"/>
      <c r="HYF123" s="163"/>
      <c r="HYG123" s="293"/>
      <c r="HYH123" s="924"/>
      <c r="HYI123" s="293"/>
      <c r="HYJ123" s="924"/>
      <c r="HYK123" s="947"/>
      <c r="HYL123" s="1098"/>
      <c r="HYM123" s="924"/>
      <c r="HYN123" s="1095"/>
      <c r="HYO123" s="1093"/>
      <c r="HYP123" s="293"/>
      <c r="HYQ123" s="293"/>
      <c r="HYR123" s="163"/>
      <c r="HYS123" s="293"/>
      <c r="HYT123" s="924"/>
      <c r="HYU123" s="293"/>
      <c r="HYV123" s="924"/>
      <c r="HYW123" s="947"/>
      <c r="HYX123" s="1098"/>
      <c r="HYY123" s="924"/>
      <c r="HYZ123" s="1095"/>
      <c r="HZA123" s="1093"/>
      <c r="HZB123" s="293"/>
      <c r="HZC123" s="293"/>
      <c r="HZD123" s="163"/>
      <c r="HZE123" s="293"/>
      <c r="HZF123" s="924"/>
      <c r="HZG123" s="293"/>
      <c r="HZH123" s="924"/>
      <c r="HZI123" s="947"/>
      <c r="HZJ123" s="1098"/>
      <c r="HZK123" s="924"/>
      <c r="HZL123" s="1095"/>
      <c r="HZM123" s="1093"/>
      <c r="HZN123" s="293"/>
      <c r="HZO123" s="293"/>
      <c r="HZP123" s="163"/>
      <c r="HZQ123" s="293"/>
      <c r="HZR123" s="924"/>
      <c r="HZS123" s="293"/>
      <c r="HZT123" s="924"/>
      <c r="HZU123" s="947"/>
      <c r="HZV123" s="1098"/>
      <c r="HZW123" s="924"/>
      <c r="HZX123" s="1095"/>
      <c r="HZY123" s="1093"/>
      <c r="HZZ123" s="293"/>
      <c r="IAA123" s="293"/>
      <c r="IAB123" s="163"/>
      <c r="IAC123" s="293"/>
      <c r="IAD123" s="924"/>
      <c r="IAE123" s="293"/>
      <c r="IAF123" s="924"/>
      <c r="IAG123" s="947"/>
      <c r="IAH123" s="1098"/>
      <c r="IAI123" s="924"/>
      <c r="IAJ123" s="1095"/>
      <c r="IAK123" s="1093"/>
      <c r="IAL123" s="293"/>
      <c r="IAM123" s="293"/>
      <c r="IAN123" s="163"/>
      <c r="IAO123" s="293"/>
      <c r="IAP123" s="924"/>
      <c r="IAQ123" s="293"/>
      <c r="IAR123" s="924"/>
      <c r="IAS123" s="947"/>
      <c r="IAT123" s="1098"/>
      <c r="IAU123" s="924"/>
      <c r="IAV123" s="1095"/>
      <c r="IAW123" s="1093"/>
      <c r="IAX123" s="293"/>
      <c r="IAY123" s="293"/>
      <c r="IAZ123" s="163"/>
      <c r="IBA123" s="293"/>
      <c r="IBB123" s="924"/>
      <c r="IBC123" s="293"/>
      <c r="IBD123" s="924"/>
      <c r="IBE123" s="947"/>
      <c r="IBF123" s="1098"/>
      <c r="IBG123" s="924"/>
      <c r="IBH123" s="1095"/>
      <c r="IBI123" s="1093"/>
      <c r="IBJ123" s="293"/>
      <c r="IBK123" s="293"/>
      <c r="IBL123" s="163"/>
      <c r="IBM123" s="293"/>
      <c r="IBN123" s="924"/>
      <c r="IBO123" s="293"/>
      <c r="IBP123" s="924"/>
      <c r="IBQ123" s="947"/>
      <c r="IBR123" s="1098"/>
      <c r="IBS123" s="924"/>
      <c r="IBT123" s="1095"/>
      <c r="IBU123" s="1093"/>
      <c r="IBV123" s="293"/>
      <c r="IBW123" s="293"/>
      <c r="IBX123" s="163"/>
      <c r="IBY123" s="293"/>
      <c r="IBZ123" s="924"/>
      <c r="ICA123" s="293"/>
      <c r="ICB123" s="924"/>
      <c r="ICC123" s="947"/>
      <c r="ICD123" s="1098"/>
      <c r="ICE123" s="924"/>
      <c r="ICF123" s="1095"/>
      <c r="ICG123" s="1093"/>
      <c r="ICH123" s="293"/>
      <c r="ICI123" s="293"/>
      <c r="ICJ123" s="163"/>
      <c r="ICK123" s="293"/>
      <c r="ICL123" s="924"/>
      <c r="ICM123" s="293"/>
      <c r="ICN123" s="924"/>
      <c r="ICO123" s="947"/>
      <c r="ICP123" s="1098"/>
      <c r="ICQ123" s="924"/>
      <c r="ICR123" s="1095"/>
      <c r="ICS123" s="1093"/>
      <c r="ICT123" s="293"/>
      <c r="ICU123" s="293"/>
      <c r="ICV123" s="163"/>
      <c r="ICW123" s="293"/>
      <c r="ICX123" s="924"/>
      <c r="ICY123" s="293"/>
      <c r="ICZ123" s="924"/>
      <c r="IDA123" s="947"/>
      <c r="IDB123" s="1098"/>
      <c r="IDC123" s="924"/>
      <c r="IDD123" s="1095"/>
      <c r="IDE123" s="1093"/>
      <c r="IDF123" s="293"/>
      <c r="IDG123" s="293"/>
      <c r="IDH123" s="163"/>
      <c r="IDI123" s="293"/>
      <c r="IDJ123" s="924"/>
      <c r="IDK123" s="293"/>
      <c r="IDL123" s="924"/>
      <c r="IDM123" s="947"/>
      <c r="IDN123" s="1098"/>
      <c r="IDO123" s="924"/>
      <c r="IDP123" s="1095"/>
      <c r="IDQ123" s="1093"/>
      <c r="IDR123" s="293"/>
      <c r="IDS123" s="293"/>
      <c r="IDT123" s="163"/>
      <c r="IDU123" s="293"/>
      <c r="IDV123" s="924"/>
      <c r="IDW123" s="293"/>
      <c r="IDX123" s="924"/>
      <c r="IDY123" s="947"/>
      <c r="IDZ123" s="1098"/>
      <c r="IEA123" s="924"/>
      <c r="IEB123" s="1095"/>
      <c r="IEC123" s="1093"/>
      <c r="IED123" s="293"/>
      <c r="IEE123" s="293"/>
      <c r="IEF123" s="163"/>
      <c r="IEG123" s="293"/>
      <c r="IEH123" s="924"/>
      <c r="IEI123" s="293"/>
      <c r="IEJ123" s="924"/>
      <c r="IEK123" s="947"/>
      <c r="IEL123" s="1098"/>
      <c r="IEM123" s="924"/>
      <c r="IEN123" s="1095"/>
      <c r="IEO123" s="1093"/>
      <c r="IEP123" s="293"/>
      <c r="IEQ123" s="293"/>
      <c r="IER123" s="163"/>
      <c r="IES123" s="293"/>
      <c r="IET123" s="924"/>
      <c r="IEU123" s="293"/>
      <c r="IEV123" s="924"/>
      <c r="IEW123" s="947"/>
      <c r="IEX123" s="1098"/>
      <c r="IEY123" s="924"/>
      <c r="IEZ123" s="1095"/>
      <c r="IFA123" s="1093"/>
      <c r="IFB123" s="293"/>
      <c r="IFC123" s="293"/>
      <c r="IFD123" s="163"/>
      <c r="IFE123" s="293"/>
      <c r="IFF123" s="924"/>
      <c r="IFG123" s="293"/>
      <c r="IFH123" s="924"/>
      <c r="IFI123" s="947"/>
      <c r="IFJ123" s="1098"/>
      <c r="IFK123" s="924"/>
      <c r="IFL123" s="1095"/>
      <c r="IFM123" s="1093"/>
      <c r="IFN123" s="293"/>
      <c r="IFO123" s="293"/>
      <c r="IFP123" s="163"/>
      <c r="IFQ123" s="293"/>
      <c r="IFR123" s="924"/>
      <c r="IFS123" s="293"/>
      <c r="IFT123" s="924"/>
      <c r="IFU123" s="947"/>
      <c r="IFV123" s="1098"/>
      <c r="IFW123" s="924"/>
      <c r="IFX123" s="1095"/>
      <c r="IFY123" s="1093"/>
      <c r="IFZ123" s="293"/>
      <c r="IGA123" s="293"/>
      <c r="IGB123" s="163"/>
      <c r="IGC123" s="293"/>
      <c r="IGD123" s="924"/>
      <c r="IGE123" s="293"/>
      <c r="IGF123" s="924"/>
      <c r="IGG123" s="947"/>
      <c r="IGH123" s="1098"/>
      <c r="IGI123" s="924"/>
      <c r="IGJ123" s="1095"/>
      <c r="IGK123" s="1093"/>
      <c r="IGL123" s="293"/>
      <c r="IGM123" s="293"/>
      <c r="IGN123" s="163"/>
      <c r="IGO123" s="293"/>
      <c r="IGP123" s="924"/>
      <c r="IGQ123" s="293"/>
      <c r="IGR123" s="924"/>
      <c r="IGS123" s="947"/>
      <c r="IGT123" s="1098"/>
      <c r="IGU123" s="924"/>
      <c r="IGV123" s="1095"/>
      <c r="IGW123" s="1093"/>
      <c r="IGX123" s="293"/>
      <c r="IGY123" s="293"/>
      <c r="IGZ123" s="163"/>
      <c r="IHA123" s="293"/>
      <c r="IHB123" s="924"/>
      <c r="IHC123" s="293"/>
      <c r="IHD123" s="924"/>
      <c r="IHE123" s="947"/>
      <c r="IHF123" s="1098"/>
      <c r="IHG123" s="924"/>
      <c r="IHH123" s="1095"/>
      <c r="IHI123" s="1093"/>
      <c r="IHJ123" s="293"/>
      <c r="IHK123" s="293"/>
      <c r="IHL123" s="163"/>
      <c r="IHM123" s="293"/>
      <c r="IHN123" s="924"/>
      <c r="IHO123" s="293"/>
      <c r="IHP123" s="924"/>
      <c r="IHQ123" s="947"/>
      <c r="IHR123" s="1098"/>
      <c r="IHS123" s="924"/>
      <c r="IHT123" s="1095"/>
      <c r="IHU123" s="1093"/>
      <c r="IHV123" s="293"/>
      <c r="IHW123" s="293"/>
      <c r="IHX123" s="163"/>
      <c r="IHY123" s="293"/>
      <c r="IHZ123" s="924"/>
      <c r="IIA123" s="293"/>
      <c r="IIB123" s="924"/>
      <c r="IIC123" s="947"/>
      <c r="IID123" s="1098"/>
      <c r="IIE123" s="924"/>
      <c r="IIF123" s="1095"/>
      <c r="IIG123" s="1093"/>
      <c r="IIH123" s="293"/>
      <c r="III123" s="293"/>
      <c r="IIJ123" s="163"/>
      <c r="IIK123" s="293"/>
      <c r="IIL123" s="924"/>
      <c r="IIM123" s="293"/>
      <c r="IIN123" s="924"/>
      <c r="IIO123" s="947"/>
      <c r="IIP123" s="1098"/>
      <c r="IIQ123" s="924"/>
      <c r="IIR123" s="1095"/>
      <c r="IIS123" s="1093"/>
      <c r="IIT123" s="293"/>
      <c r="IIU123" s="293"/>
      <c r="IIV123" s="163"/>
      <c r="IIW123" s="293"/>
      <c r="IIX123" s="924"/>
      <c r="IIY123" s="293"/>
      <c r="IIZ123" s="924"/>
      <c r="IJA123" s="947"/>
      <c r="IJB123" s="1098"/>
      <c r="IJC123" s="924"/>
      <c r="IJD123" s="1095"/>
      <c r="IJE123" s="1093"/>
      <c r="IJF123" s="293"/>
      <c r="IJG123" s="293"/>
      <c r="IJH123" s="163"/>
      <c r="IJI123" s="293"/>
      <c r="IJJ123" s="924"/>
      <c r="IJK123" s="293"/>
      <c r="IJL123" s="924"/>
      <c r="IJM123" s="947"/>
      <c r="IJN123" s="1098"/>
      <c r="IJO123" s="924"/>
      <c r="IJP123" s="1095"/>
      <c r="IJQ123" s="1093"/>
      <c r="IJR123" s="293"/>
      <c r="IJS123" s="293"/>
      <c r="IJT123" s="163"/>
      <c r="IJU123" s="293"/>
      <c r="IJV123" s="924"/>
      <c r="IJW123" s="293"/>
      <c r="IJX123" s="924"/>
      <c r="IJY123" s="947"/>
      <c r="IJZ123" s="1098"/>
      <c r="IKA123" s="924"/>
      <c r="IKB123" s="1095"/>
      <c r="IKC123" s="1093"/>
      <c r="IKD123" s="293"/>
      <c r="IKE123" s="293"/>
      <c r="IKF123" s="163"/>
      <c r="IKG123" s="293"/>
      <c r="IKH123" s="924"/>
      <c r="IKI123" s="293"/>
      <c r="IKJ123" s="924"/>
      <c r="IKK123" s="947"/>
      <c r="IKL123" s="1098"/>
      <c r="IKM123" s="924"/>
      <c r="IKN123" s="1095"/>
      <c r="IKO123" s="1093"/>
      <c r="IKP123" s="293"/>
      <c r="IKQ123" s="293"/>
      <c r="IKR123" s="163"/>
      <c r="IKS123" s="293"/>
      <c r="IKT123" s="924"/>
      <c r="IKU123" s="293"/>
      <c r="IKV123" s="924"/>
      <c r="IKW123" s="947"/>
      <c r="IKX123" s="1098"/>
      <c r="IKY123" s="924"/>
      <c r="IKZ123" s="1095"/>
      <c r="ILA123" s="1093"/>
      <c r="ILB123" s="293"/>
      <c r="ILC123" s="293"/>
      <c r="ILD123" s="163"/>
      <c r="ILE123" s="293"/>
      <c r="ILF123" s="924"/>
      <c r="ILG123" s="293"/>
      <c r="ILH123" s="924"/>
      <c r="ILI123" s="947"/>
      <c r="ILJ123" s="1098"/>
      <c r="ILK123" s="924"/>
      <c r="ILL123" s="1095"/>
      <c r="ILM123" s="1093"/>
      <c r="ILN123" s="293"/>
      <c r="ILO123" s="293"/>
      <c r="ILP123" s="163"/>
      <c r="ILQ123" s="293"/>
      <c r="ILR123" s="924"/>
      <c r="ILS123" s="293"/>
      <c r="ILT123" s="924"/>
      <c r="ILU123" s="947"/>
      <c r="ILV123" s="1098"/>
      <c r="ILW123" s="924"/>
      <c r="ILX123" s="1095"/>
      <c r="ILY123" s="1093"/>
      <c r="ILZ123" s="293"/>
      <c r="IMA123" s="293"/>
      <c r="IMB123" s="163"/>
      <c r="IMC123" s="293"/>
      <c r="IMD123" s="924"/>
      <c r="IME123" s="293"/>
      <c r="IMF123" s="924"/>
      <c r="IMG123" s="947"/>
      <c r="IMH123" s="1098"/>
      <c r="IMI123" s="924"/>
      <c r="IMJ123" s="1095"/>
      <c r="IMK123" s="1093"/>
      <c r="IML123" s="293"/>
      <c r="IMM123" s="293"/>
      <c r="IMN123" s="163"/>
      <c r="IMO123" s="293"/>
      <c r="IMP123" s="924"/>
      <c r="IMQ123" s="293"/>
      <c r="IMR123" s="924"/>
      <c r="IMS123" s="947"/>
      <c r="IMT123" s="1098"/>
      <c r="IMU123" s="924"/>
      <c r="IMV123" s="1095"/>
      <c r="IMW123" s="1093"/>
      <c r="IMX123" s="293"/>
      <c r="IMY123" s="293"/>
      <c r="IMZ123" s="163"/>
      <c r="INA123" s="293"/>
      <c r="INB123" s="924"/>
      <c r="INC123" s="293"/>
      <c r="IND123" s="924"/>
      <c r="INE123" s="947"/>
      <c r="INF123" s="1098"/>
      <c r="ING123" s="924"/>
      <c r="INH123" s="1095"/>
      <c r="INI123" s="1093"/>
      <c r="INJ123" s="293"/>
      <c r="INK123" s="293"/>
      <c r="INL123" s="163"/>
      <c r="INM123" s="293"/>
      <c r="INN123" s="924"/>
      <c r="INO123" s="293"/>
      <c r="INP123" s="924"/>
      <c r="INQ123" s="947"/>
      <c r="INR123" s="1098"/>
      <c r="INS123" s="924"/>
      <c r="INT123" s="1095"/>
      <c r="INU123" s="1093"/>
      <c r="INV123" s="293"/>
      <c r="INW123" s="293"/>
      <c r="INX123" s="163"/>
      <c r="INY123" s="293"/>
      <c r="INZ123" s="924"/>
      <c r="IOA123" s="293"/>
      <c r="IOB123" s="924"/>
      <c r="IOC123" s="947"/>
      <c r="IOD123" s="1098"/>
      <c r="IOE123" s="924"/>
      <c r="IOF123" s="1095"/>
      <c r="IOG123" s="1093"/>
      <c r="IOH123" s="293"/>
      <c r="IOI123" s="293"/>
      <c r="IOJ123" s="163"/>
      <c r="IOK123" s="293"/>
      <c r="IOL123" s="924"/>
      <c r="IOM123" s="293"/>
      <c r="ION123" s="924"/>
      <c r="IOO123" s="947"/>
      <c r="IOP123" s="1098"/>
      <c r="IOQ123" s="924"/>
      <c r="IOR123" s="1095"/>
      <c r="IOS123" s="1093"/>
      <c r="IOT123" s="293"/>
      <c r="IOU123" s="293"/>
      <c r="IOV123" s="163"/>
      <c r="IOW123" s="293"/>
      <c r="IOX123" s="924"/>
      <c r="IOY123" s="293"/>
      <c r="IOZ123" s="924"/>
      <c r="IPA123" s="947"/>
      <c r="IPB123" s="1098"/>
      <c r="IPC123" s="924"/>
      <c r="IPD123" s="1095"/>
      <c r="IPE123" s="1093"/>
      <c r="IPF123" s="293"/>
      <c r="IPG123" s="293"/>
      <c r="IPH123" s="163"/>
      <c r="IPI123" s="293"/>
      <c r="IPJ123" s="924"/>
      <c r="IPK123" s="293"/>
      <c r="IPL123" s="924"/>
      <c r="IPM123" s="947"/>
      <c r="IPN123" s="1098"/>
      <c r="IPO123" s="924"/>
      <c r="IPP123" s="1095"/>
      <c r="IPQ123" s="1093"/>
      <c r="IPR123" s="293"/>
      <c r="IPS123" s="293"/>
      <c r="IPT123" s="163"/>
      <c r="IPU123" s="293"/>
      <c r="IPV123" s="924"/>
      <c r="IPW123" s="293"/>
      <c r="IPX123" s="924"/>
      <c r="IPY123" s="947"/>
      <c r="IPZ123" s="1098"/>
      <c r="IQA123" s="924"/>
      <c r="IQB123" s="1095"/>
      <c r="IQC123" s="1093"/>
      <c r="IQD123" s="293"/>
      <c r="IQE123" s="293"/>
      <c r="IQF123" s="163"/>
      <c r="IQG123" s="293"/>
      <c r="IQH123" s="924"/>
      <c r="IQI123" s="293"/>
      <c r="IQJ123" s="924"/>
      <c r="IQK123" s="947"/>
      <c r="IQL123" s="1098"/>
      <c r="IQM123" s="924"/>
      <c r="IQN123" s="1095"/>
      <c r="IQO123" s="1093"/>
      <c r="IQP123" s="293"/>
      <c r="IQQ123" s="293"/>
      <c r="IQR123" s="163"/>
      <c r="IQS123" s="293"/>
      <c r="IQT123" s="924"/>
      <c r="IQU123" s="293"/>
      <c r="IQV123" s="924"/>
      <c r="IQW123" s="947"/>
      <c r="IQX123" s="1098"/>
      <c r="IQY123" s="924"/>
      <c r="IQZ123" s="1095"/>
      <c r="IRA123" s="1093"/>
      <c r="IRB123" s="293"/>
      <c r="IRC123" s="293"/>
      <c r="IRD123" s="163"/>
      <c r="IRE123" s="293"/>
      <c r="IRF123" s="924"/>
      <c r="IRG123" s="293"/>
      <c r="IRH123" s="924"/>
      <c r="IRI123" s="947"/>
      <c r="IRJ123" s="1098"/>
      <c r="IRK123" s="924"/>
      <c r="IRL123" s="1095"/>
      <c r="IRM123" s="1093"/>
      <c r="IRN123" s="293"/>
      <c r="IRO123" s="293"/>
      <c r="IRP123" s="163"/>
      <c r="IRQ123" s="293"/>
      <c r="IRR123" s="924"/>
      <c r="IRS123" s="293"/>
      <c r="IRT123" s="924"/>
      <c r="IRU123" s="947"/>
      <c r="IRV123" s="1098"/>
      <c r="IRW123" s="924"/>
      <c r="IRX123" s="1095"/>
      <c r="IRY123" s="1093"/>
      <c r="IRZ123" s="293"/>
      <c r="ISA123" s="293"/>
      <c r="ISB123" s="163"/>
      <c r="ISC123" s="293"/>
      <c r="ISD123" s="924"/>
      <c r="ISE123" s="293"/>
      <c r="ISF123" s="924"/>
      <c r="ISG123" s="947"/>
      <c r="ISH123" s="1098"/>
      <c r="ISI123" s="924"/>
      <c r="ISJ123" s="1095"/>
      <c r="ISK123" s="1093"/>
      <c r="ISL123" s="293"/>
      <c r="ISM123" s="293"/>
      <c r="ISN123" s="163"/>
      <c r="ISO123" s="293"/>
      <c r="ISP123" s="924"/>
      <c r="ISQ123" s="293"/>
      <c r="ISR123" s="924"/>
      <c r="ISS123" s="947"/>
      <c r="IST123" s="1098"/>
      <c r="ISU123" s="924"/>
      <c r="ISV123" s="1095"/>
      <c r="ISW123" s="1093"/>
      <c r="ISX123" s="293"/>
      <c r="ISY123" s="293"/>
      <c r="ISZ123" s="163"/>
      <c r="ITA123" s="293"/>
      <c r="ITB123" s="924"/>
      <c r="ITC123" s="293"/>
      <c r="ITD123" s="924"/>
      <c r="ITE123" s="947"/>
      <c r="ITF123" s="1098"/>
      <c r="ITG123" s="924"/>
      <c r="ITH123" s="1095"/>
      <c r="ITI123" s="1093"/>
      <c r="ITJ123" s="293"/>
      <c r="ITK123" s="293"/>
      <c r="ITL123" s="163"/>
      <c r="ITM123" s="293"/>
      <c r="ITN123" s="924"/>
      <c r="ITO123" s="293"/>
      <c r="ITP123" s="924"/>
      <c r="ITQ123" s="947"/>
      <c r="ITR123" s="1098"/>
      <c r="ITS123" s="924"/>
      <c r="ITT123" s="1095"/>
      <c r="ITU123" s="1093"/>
      <c r="ITV123" s="293"/>
      <c r="ITW123" s="293"/>
      <c r="ITX123" s="163"/>
      <c r="ITY123" s="293"/>
      <c r="ITZ123" s="924"/>
      <c r="IUA123" s="293"/>
      <c r="IUB123" s="924"/>
      <c r="IUC123" s="947"/>
      <c r="IUD123" s="1098"/>
      <c r="IUE123" s="924"/>
      <c r="IUF123" s="1095"/>
      <c r="IUG123" s="1093"/>
      <c r="IUH123" s="293"/>
      <c r="IUI123" s="293"/>
      <c r="IUJ123" s="163"/>
      <c r="IUK123" s="293"/>
      <c r="IUL123" s="924"/>
      <c r="IUM123" s="293"/>
      <c r="IUN123" s="924"/>
      <c r="IUO123" s="947"/>
      <c r="IUP123" s="1098"/>
      <c r="IUQ123" s="924"/>
      <c r="IUR123" s="1095"/>
      <c r="IUS123" s="1093"/>
      <c r="IUT123" s="293"/>
      <c r="IUU123" s="293"/>
      <c r="IUV123" s="163"/>
      <c r="IUW123" s="293"/>
      <c r="IUX123" s="924"/>
      <c r="IUY123" s="293"/>
      <c r="IUZ123" s="924"/>
      <c r="IVA123" s="947"/>
      <c r="IVB123" s="1098"/>
      <c r="IVC123" s="924"/>
      <c r="IVD123" s="1095"/>
      <c r="IVE123" s="1093"/>
      <c r="IVF123" s="293"/>
      <c r="IVG123" s="293"/>
      <c r="IVH123" s="163"/>
      <c r="IVI123" s="293"/>
      <c r="IVJ123" s="924"/>
      <c r="IVK123" s="293"/>
      <c r="IVL123" s="924"/>
      <c r="IVM123" s="947"/>
      <c r="IVN123" s="1098"/>
      <c r="IVO123" s="924"/>
      <c r="IVP123" s="1095"/>
      <c r="IVQ123" s="1093"/>
      <c r="IVR123" s="293"/>
      <c r="IVS123" s="293"/>
      <c r="IVT123" s="163"/>
      <c r="IVU123" s="293"/>
      <c r="IVV123" s="924"/>
      <c r="IVW123" s="293"/>
      <c r="IVX123" s="924"/>
      <c r="IVY123" s="947"/>
      <c r="IVZ123" s="1098"/>
      <c r="IWA123" s="924"/>
      <c r="IWB123" s="1095"/>
      <c r="IWC123" s="1093"/>
      <c r="IWD123" s="293"/>
      <c r="IWE123" s="293"/>
      <c r="IWF123" s="163"/>
      <c r="IWG123" s="293"/>
      <c r="IWH123" s="924"/>
      <c r="IWI123" s="293"/>
      <c r="IWJ123" s="924"/>
      <c r="IWK123" s="947"/>
      <c r="IWL123" s="1098"/>
      <c r="IWM123" s="924"/>
      <c r="IWN123" s="1095"/>
      <c r="IWO123" s="1093"/>
      <c r="IWP123" s="293"/>
      <c r="IWQ123" s="293"/>
      <c r="IWR123" s="163"/>
      <c r="IWS123" s="293"/>
      <c r="IWT123" s="924"/>
      <c r="IWU123" s="293"/>
      <c r="IWV123" s="924"/>
      <c r="IWW123" s="947"/>
      <c r="IWX123" s="1098"/>
      <c r="IWY123" s="924"/>
      <c r="IWZ123" s="1095"/>
      <c r="IXA123" s="1093"/>
      <c r="IXB123" s="293"/>
      <c r="IXC123" s="293"/>
      <c r="IXD123" s="163"/>
      <c r="IXE123" s="293"/>
      <c r="IXF123" s="924"/>
      <c r="IXG123" s="293"/>
      <c r="IXH123" s="924"/>
      <c r="IXI123" s="947"/>
      <c r="IXJ123" s="1098"/>
      <c r="IXK123" s="924"/>
      <c r="IXL123" s="1095"/>
      <c r="IXM123" s="1093"/>
      <c r="IXN123" s="293"/>
      <c r="IXO123" s="293"/>
      <c r="IXP123" s="163"/>
      <c r="IXQ123" s="293"/>
      <c r="IXR123" s="924"/>
      <c r="IXS123" s="293"/>
      <c r="IXT123" s="924"/>
      <c r="IXU123" s="947"/>
      <c r="IXV123" s="1098"/>
      <c r="IXW123" s="924"/>
      <c r="IXX123" s="1095"/>
      <c r="IXY123" s="1093"/>
      <c r="IXZ123" s="293"/>
      <c r="IYA123" s="293"/>
      <c r="IYB123" s="163"/>
      <c r="IYC123" s="293"/>
      <c r="IYD123" s="924"/>
      <c r="IYE123" s="293"/>
      <c r="IYF123" s="924"/>
      <c r="IYG123" s="947"/>
      <c r="IYH123" s="1098"/>
      <c r="IYI123" s="924"/>
      <c r="IYJ123" s="1095"/>
      <c r="IYK123" s="1093"/>
      <c r="IYL123" s="293"/>
      <c r="IYM123" s="293"/>
      <c r="IYN123" s="163"/>
      <c r="IYO123" s="293"/>
      <c r="IYP123" s="924"/>
      <c r="IYQ123" s="293"/>
      <c r="IYR123" s="924"/>
      <c r="IYS123" s="947"/>
      <c r="IYT123" s="1098"/>
      <c r="IYU123" s="924"/>
      <c r="IYV123" s="1095"/>
      <c r="IYW123" s="1093"/>
      <c r="IYX123" s="293"/>
      <c r="IYY123" s="293"/>
      <c r="IYZ123" s="163"/>
      <c r="IZA123" s="293"/>
      <c r="IZB123" s="924"/>
      <c r="IZC123" s="293"/>
      <c r="IZD123" s="924"/>
      <c r="IZE123" s="947"/>
      <c r="IZF123" s="1098"/>
      <c r="IZG123" s="924"/>
      <c r="IZH123" s="1095"/>
      <c r="IZI123" s="1093"/>
      <c r="IZJ123" s="293"/>
      <c r="IZK123" s="293"/>
      <c r="IZL123" s="163"/>
      <c r="IZM123" s="293"/>
      <c r="IZN123" s="924"/>
      <c r="IZO123" s="293"/>
      <c r="IZP123" s="924"/>
      <c r="IZQ123" s="947"/>
      <c r="IZR123" s="1098"/>
      <c r="IZS123" s="924"/>
      <c r="IZT123" s="1095"/>
      <c r="IZU123" s="1093"/>
      <c r="IZV123" s="293"/>
      <c r="IZW123" s="293"/>
      <c r="IZX123" s="163"/>
      <c r="IZY123" s="293"/>
      <c r="IZZ123" s="924"/>
      <c r="JAA123" s="293"/>
      <c r="JAB123" s="924"/>
      <c r="JAC123" s="947"/>
      <c r="JAD123" s="1098"/>
      <c r="JAE123" s="924"/>
      <c r="JAF123" s="1095"/>
      <c r="JAG123" s="1093"/>
      <c r="JAH123" s="293"/>
      <c r="JAI123" s="293"/>
      <c r="JAJ123" s="163"/>
      <c r="JAK123" s="293"/>
      <c r="JAL123" s="924"/>
      <c r="JAM123" s="293"/>
      <c r="JAN123" s="924"/>
      <c r="JAO123" s="947"/>
      <c r="JAP123" s="1098"/>
      <c r="JAQ123" s="924"/>
      <c r="JAR123" s="1095"/>
      <c r="JAS123" s="1093"/>
      <c r="JAT123" s="293"/>
      <c r="JAU123" s="293"/>
      <c r="JAV123" s="163"/>
      <c r="JAW123" s="293"/>
      <c r="JAX123" s="924"/>
      <c r="JAY123" s="293"/>
      <c r="JAZ123" s="924"/>
      <c r="JBA123" s="947"/>
      <c r="JBB123" s="1098"/>
      <c r="JBC123" s="924"/>
      <c r="JBD123" s="1095"/>
      <c r="JBE123" s="1093"/>
      <c r="JBF123" s="293"/>
      <c r="JBG123" s="293"/>
      <c r="JBH123" s="163"/>
      <c r="JBI123" s="293"/>
      <c r="JBJ123" s="924"/>
      <c r="JBK123" s="293"/>
      <c r="JBL123" s="924"/>
      <c r="JBM123" s="947"/>
      <c r="JBN123" s="1098"/>
      <c r="JBO123" s="924"/>
      <c r="JBP123" s="1095"/>
      <c r="JBQ123" s="1093"/>
      <c r="JBR123" s="293"/>
      <c r="JBS123" s="293"/>
      <c r="JBT123" s="163"/>
      <c r="JBU123" s="293"/>
      <c r="JBV123" s="924"/>
      <c r="JBW123" s="293"/>
      <c r="JBX123" s="924"/>
      <c r="JBY123" s="947"/>
      <c r="JBZ123" s="1098"/>
      <c r="JCA123" s="924"/>
      <c r="JCB123" s="1095"/>
      <c r="JCC123" s="1093"/>
      <c r="JCD123" s="293"/>
      <c r="JCE123" s="293"/>
      <c r="JCF123" s="163"/>
      <c r="JCG123" s="293"/>
      <c r="JCH123" s="924"/>
      <c r="JCI123" s="293"/>
      <c r="JCJ123" s="924"/>
      <c r="JCK123" s="947"/>
      <c r="JCL123" s="1098"/>
      <c r="JCM123" s="924"/>
      <c r="JCN123" s="1095"/>
      <c r="JCO123" s="1093"/>
      <c r="JCP123" s="293"/>
      <c r="JCQ123" s="293"/>
      <c r="JCR123" s="163"/>
      <c r="JCS123" s="293"/>
      <c r="JCT123" s="924"/>
      <c r="JCU123" s="293"/>
      <c r="JCV123" s="924"/>
      <c r="JCW123" s="947"/>
      <c r="JCX123" s="1098"/>
      <c r="JCY123" s="924"/>
      <c r="JCZ123" s="1095"/>
      <c r="JDA123" s="1093"/>
      <c r="JDB123" s="293"/>
      <c r="JDC123" s="293"/>
      <c r="JDD123" s="163"/>
      <c r="JDE123" s="293"/>
      <c r="JDF123" s="924"/>
      <c r="JDG123" s="293"/>
      <c r="JDH123" s="924"/>
      <c r="JDI123" s="947"/>
      <c r="JDJ123" s="1098"/>
      <c r="JDK123" s="924"/>
      <c r="JDL123" s="1095"/>
      <c r="JDM123" s="1093"/>
      <c r="JDN123" s="293"/>
      <c r="JDO123" s="293"/>
      <c r="JDP123" s="163"/>
      <c r="JDQ123" s="293"/>
      <c r="JDR123" s="924"/>
      <c r="JDS123" s="293"/>
      <c r="JDT123" s="924"/>
      <c r="JDU123" s="947"/>
      <c r="JDV123" s="1098"/>
      <c r="JDW123" s="924"/>
      <c r="JDX123" s="1095"/>
      <c r="JDY123" s="1093"/>
      <c r="JDZ123" s="293"/>
      <c r="JEA123" s="293"/>
      <c r="JEB123" s="163"/>
      <c r="JEC123" s="293"/>
      <c r="JED123" s="924"/>
      <c r="JEE123" s="293"/>
      <c r="JEF123" s="924"/>
      <c r="JEG123" s="947"/>
      <c r="JEH123" s="1098"/>
      <c r="JEI123" s="924"/>
      <c r="JEJ123" s="1095"/>
      <c r="JEK123" s="1093"/>
      <c r="JEL123" s="293"/>
      <c r="JEM123" s="293"/>
      <c r="JEN123" s="163"/>
      <c r="JEO123" s="293"/>
      <c r="JEP123" s="924"/>
      <c r="JEQ123" s="293"/>
      <c r="JER123" s="924"/>
      <c r="JES123" s="947"/>
      <c r="JET123" s="1098"/>
      <c r="JEU123" s="924"/>
      <c r="JEV123" s="1095"/>
      <c r="JEW123" s="1093"/>
      <c r="JEX123" s="293"/>
      <c r="JEY123" s="293"/>
      <c r="JEZ123" s="163"/>
      <c r="JFA123" s="293"/>
      <c r="JFB123" s="924"/>
      <c r="JFC123" s="293"/>
      <c r="JFD123" s="924"/>
      <c r="JFE123" s="947"/>
      <c r="JFF123" s="1098"/>
      <c r="JFG123" s="924"/>
      <c r="JFH123" s="1095"/>
      <c r="JFI123" s="1093"/>
      <c r="JFJ123" s="293"/>
      <c r="JFK123" s="293"/>
      <c r="JFL123" s="163"/>
      <c r="JFM123" s="293"/>
      <c r="JFN123" s="924"/>
      <c r="JFO123" s="293"/>
      <c r="JFP123" s="924"/>
      <c r="JFQ123" s="947"/>
      <c r="JFR123" s="1098"/>
      <c r="JFS123" s="924"/>
      <c r="JFT123" s="1095"/>
      <c r="JFU123" s="1093"/>
      <c r="JFV123" s="293"/>
      <c r="JFW123" s="293"/>
      <c r="JFX123" s="163"/>
      <c r="JFY123" s="293"/>
      <c r="JFZ123" s="924"/>
      <c r="JGA123" s="293"/>
      <c r="JGB123" s="924"/>
      <c r="JGC123" s="947"/>
      <c r="JGD123" s="1098"/>
      <c r="JGE123" s="924"/>
      <c r="JGF123" s="1095"/>
      <c r="JGG123" s="1093"/>
      <c r="JGH123" s="293"/>
      <c r="JGI123" s="293"/>
      <c r="JGJ123" s="163"/>
      <c r="JGK123" s="293"/>
      <c r="JGL123" s="924"/>
      <c r="JGM123" s="293"/>
      <c r="JGN123" s="924"/>
      <c r="JGO123" s="947"/>
      <c r="JGP123" s="1098"/>
      <c r="JGQ123" s="924"/>
      <c r="JGR123" s="1095"/>
      <c r="JGS123" s="1093"/>
      <c r="JGT123" s="293"/>
      <c r="JGU123" s="293"/>
      <c r="JGV123" s="163"/>
      <c r="JGW123" s="293"/>
      <c r="JGX123" s="924"/>
      <c r="JGY123" s="293"/>
      <c r="JGZ123" s="924"/>
      <c r="JHA123" s="947"/>
      <c r="JHB123" s="1098"/>
      <c r="JHC123" s="924"/>
      <c r="JHD123" s="1095"/>
      <c r="JHE123" s="1093"/>
      <c r="JHF123" s="293"/>
      <c r="JHG123" s="293"/>
      <c r="JHH123" s="163"/>
      <c r="JHI123" s="293"/>
      <c r="JHJ123" s="924"/>
      <c r="JHK123" s="293"/>
      <c r="JHL123" s="924"/>
      <c r="JHM123" s="947"/>
      <c r="JHN123" s="1098"/>
      <c r="JHO123" s="924"/>
      <c r="JHP123" s="1095"/>
      <c r="JHQ123" s="1093"/>
      <c r="JHR123" s="293"/>
      <c r="JHS123" s="293"/>
      <c r="JHT123" s="163"/>
      <c r="JHU123" s="293"/>
      <c r="JHV123" s="924"/>
      <c r="JHW123" s="293"/>
      <c r="JHX123" s="924"/>
      <c r="JHY123" s="947"/>
      <c r="JHZ123" s="1098"/>
      <c r="JIA123" s="924"/>
      <c r="JIB123" s="1095"/>
      <c r="JIC123" s="1093"/>
      <c r="JID123" s="293"/>
      <c r="JIE123" s="293"/>
      <c r="JIF123" s="163"/>
      <c r="JIG123" s="293"/>
      <c r="JIH123" s="924"/>
      <c r="JII123" s="293"/>
      <c r="JIJ123" s="924"/>
      <c r="JIK123" s="947"/>
      <c r="JIL123" s="1098"/>
      <c r="JIM123" s="924"/>
      <c r="JIN123" s="1095"/>
      <c r="JIO123" s="1093"/>
      <c r="JIP123" s="293"/>
      <c r="JIQ123" s="293"/>
      <c r="JIR123" s="163"/>
      <c r="JIS123" s="293"/>
      <c r="JIT123" s="924"/>
      <c r="JIU123" s="293"/>
      <c r="JIV123" s="924"/>
      <c r="JIW123" s="947"/>
      <c r="JIX123" s="1098"/>
      <c r="JIY123" s="924"/>
      <c r="JIZ123" s="1095"/>
      <c r="JJA123" s="1093"/>
      <c r="JJB123" s="293"/>
      <c r="JJC123" s="293"/>
      <c r="JJD123" s="163"/>
      <c r="JJE123" s="293"/>
      <c r="JJF123" s="924"/>
      <c r="JJG123" s="293"/>
      <c r="JJH123" s="924"/>
      <c r="JJI123" s="947"/>
      <c r="JJJ123" s="1098"/>
      <c r="JJK123" s="924"/>
      <c r="JJL123" s="1095"/>
      <c r="JJM123" s="1093"/>
      <c r="JJN123" s="293"/>
      <c r="JJO123" s="293"/>
      <c r="JJP123" s="163"/>
      <c r="JJQ123" s="293"/>
      <c r="JJR123" s="924"/>
      <c r="JJS123" s="293"/>
      <c r="JJT123" s="924"/>
      <c r="JJU123" s="947"/>
      <c r="JJV123" s="1098"/>
      <c r="JJW123" s="924"/>
      <c r="JJX123" s="1095"/>
      <c r="JJY123" s="1093"/>
      <c r="JJZ123" s="293"/>
      <c r="JKA123" s="293"/>
      <c r="JKB123" s="163"/>
      <c r="JKC123" s="293"/>
      <c r="JKD123" s="924"/>
      <c r="JKE123" s="293"/>
      <c r="JKF123" s="924"/>
      <c r="JKG123" s="947"/>
      <c r="JKH123" s="1098"/>
      <c r="JKI123" s="924"/>
      <c r="JKJ123" s="1095"/>
      <c r="JKK123" s="1093"/>
      <c r="JKL123" s="293"/>
      <c r="JKM123" s="293"/>
      <c r="JKN123" s="163"/>
      <c r="JKO123" s="293"/>
      <c r="JKP123" s="924"/>
      <c r="JKQ123" s="293"/>
      <c r="JKR123" s="924"/>
      <c r="JKS123" s="947"/>
      <c r="JKT123" s="1098"/>
      <c r="JKU123" s="924"/>
      <c r="JKV123" s="1095"/>
      <c r="JKW123" s="1093"/>
      <c r="JKX123" s="293"/>
      <c r="JKY123" s="293"/>
      <c r="JKZ123" s="163"/>
      <c r="JLA123" s="293"/>
      <c r="JLB123" s="924"/>
      <c r="JLC123" s="293"/>
      <c r="JLD123" s="924"/>
      <c r="JLE123" s="947"/>
      <c r="JLF123" s="1098"/>
      <c r="JLG123" s="924"/>
      <c r="JLH123" s="1095"/>
      <c r="JLI123" s="1093"/>
      <c r="JLJ123" s="293"/>
      <c r="JLK123" s="293"/>
      <c r="JLL123" s="163"/>
      <c r="JLM123" s="293"/>
      <c r="JLN123" s="924"/>
      <c r="JLO123" s="293"/>
      <c r="JLP123" s="924"/>
      <c r="JLQ123" s="947"/>
      <c r="JLR123" s="1098"/>
      <c r="JLS123" s="924"/>
      <c r="JLT123" s="1095"/>
      <c r="JLU123" s="1093"/>
      <c r="JLV123" s="293"/>
      <c r="JLW123" s="293"/>
      <c r="JLX123" s="163"/>
      <c r="JLY123" s="293"/>
      <c r="JLZ123" s="924"/>
      <c r="JMA123" s="293"/>
      <c r="JMB123" s="924"/>
      <c r="JMC123" s="947"/>
      <c r="JMD123" s="1098"/>
      <c r="JME123" s="924"/>
      <c r="JMF123" s="1095"/>
      <c r="JMG123" s="1093"/>
      <c r="JMH123" s="293"/>
      <c r="JMI123" s="293"/>
      <c r="JMJ123" s="163"/>
      <c r="JMK123" s="293"/>
      <c r="JML123" s="924"/>
      <c r="JMM123" s="293"/>
      <c r="JMN123" s="924"/>
      <c r="JMO123" s="947"/>
      <c r="JMP123" s="1098"/>
      <c r="JMQ123" s="924"/>
      <c r="JMR123" s="1095"/>
      <c r="JMS123" s="1093"/>
      <c r="JMT123" s="293"/>
      <c r="JMU123" s="293"/>
      <c r="JMV123" s="163"/>
      <c r="JMW123" s="293"/>
      <c r="JMX123" s="924"/>
      <c r="JMY123" s="293"/>
      <c r="JMZ123" s="924"/>
      <c r="JNA123" s="947"/>
      <c r="JNB123" s="1098"/>
      <c r="JNC123" s="924"/>
      <c r="JND123" s="1095"/>
      <c r="JNE123" s="1093"/>
      <c r="JNF123" s="293"/>
      <c r="JNG123" s="293"/>
      <c r="JNH123" s="163"/>
      <c r="JNI123" s="293"/>
      <c r="JNJ123" s="924"/>
      <c r="JNK123" s="293"/>
      <c r="JNL123" s="924"/>
      <c r="JNM123" s="947"/>
      <c r="JNN123" s="1098"/>
      <c r="JNO123" s="924"/>
      <c r="JNP123" s="1095"/>
      <c r="JNQ123" s="1093"/>
      <c r="JNR123" s="293"/>
      <c r="JNS123" s="293"/>
      <c r="JNT123" s="163"/>
      <c r="JNU123" s="293"/>
      <c r="JNV123" s="924"/>
      <c r="JNW123" s="293"/>
      <c r="JNX123" s="924"/>
      <c r="JNY123" s="947"/>
      <c r="JNZ123" s="1098"/>
      <c r="JOA123" s="924"/>
      <c r="JOB123" s="1095"/>
      <c r="JOC123" s="1093"/>
      <c r="JOD123" s="293"/>
      <c r="JOE123" s="293"/>
      <c r="JOF123" s="163"/>
      <c r="JOG123" s="293"/>
      <c r="JOH123" s="924"/>
      <c r="JOI123" s="293"/>
      <c r="JOJ123" s="924"/>
      <c r="JOK123" s="947"/>
      <c r="JOL123" s="1098"/>
      <c r="JOM123" s="924"/>
      <c r="JON123" s="1095"/>
      <c r="JOO123" s="1093"/>
      <c r="JOP123" s="293"/>
      <c r="JOQ123" s="293"/>
      <c r="JOR123" s="163"/>
      <c r="JOS123" s="293"/>
      <c r="JOT123" s="924"/>
      <c r="JOU123" s="293"/>
      <c r="JOV123" s="924"/>
      <c r="JOW123" s="947"/>
      <c r="JOX123" s="1098"/>
      <c r="JOY123" s="924"/>
      <c r="JOZ123" s="1095"/>
      <c r="JPA123" s="1093"/>
      <c r="JPB123" s="293"/>
      <c r="JPC123" s="293"/>
      <c r="JPD123" s="163"/>
      <c r="JPE123" s="293"/>
      <c r="JPF123" s="924"/>
      <c r="JPG123" s="293"/>
      <c r="JPH123" s="924"/>
      <c r="JPI123" s="947"/>
      <c r="JPJ123" s="1098"/>
      <c r="JPK123" s="924"/>
      <c r="JPL123" s="1095"/>
      <c r="JPM123" s="1093"/>
      <c r="JPN123" s="293"/>
      <c r="JPO123" s="293"/>
      <c r="JPP123" s="163"/>
      <c r="JPQ123" s="293"/>
      <c r="JPR123" s="924"/>
      <c r="JPS123" s="293"/>
      <c r="JPT123" s="924"/>
      <c r="JPU123" s="947"/>
      <c r="JPV123" s="1098"/>
      <c r="JPW123" s="924"/>
      <c r="JPX123" s="1095"/>
      <c r="JPY123" s="1093"/>
      <c r="JPZ123" s="293"/>
      <c r="JQA123" s="293"/>
      <c r="JQB123" s="163"/>
      <c r="JQC123" s="293"/>
      <c r="JQD123" s="924"/>
      <c r="JQE123" s="293"/>
      <c r="JQF123" s="924"/>
      <c r="JQG123" s="947"/>
      <c r="JQH123" s="1098"/>
      <c r="JQI123" s="924"/>
      <c r="JQJ123" s="1095"/>
      <c r="JQK123" s="1093"/>
      <c r="JQL123" s="293"/>
      <c r="JQM123" s="293"/>
      <c r="JQN123" s="163"/>
      <c r="JQO123" s="293"/>
      <c r="JQP123" s="924"/>
      <c r="JQQ123" s="293"/>
      <c r="JQR123" s="924"/>
      <c r="JQS123" s="947"/>
      <c r="JQT123" s="1098"/>
      <c r="JQU123" s="924"/>
      <c r="JQV123" s="1095"/>
      <c r="JQW123" s="1093"/>
      <c r="JQX123" s="293"/>
      <c r="JQY123" s="293"/>
      <c r="JQZ123" s="163"/>
      <c r="JRA123" s="293"/>
      <c r="JRB123" s="924"/>
      <c r="JRC123" s="293"/>
      <c r="JRD123" s="924"/>
      <c r="JRE123" s="947"/>
      <c r="JRF123" s="1098"/>
      <c r="JRG123" s="924"/>
      <c r="JRH123" s="1095"/>
      <c r="JRI123" s="1093"/>
      <c r="JRJ123" s="293"/>
      <c r="JRK123" s="293"/>
      <c r="JRL123" s="163"/>
      <c r="JRM123" s="293"/>
      <c r="JRN123" s="924"/>
      <c r="JRO123" s="293"/>
      <c r="JRP123" s="924"/>
      <c r="JRQ123" s="947"/>
      <c r="JRR123" s="1098"/>
      <c r="JRS123" s="924"/>
      <c r="JRT123" s="1095"/>
      <c r="JRU123" s="1093"/>
      <c r="JRV123" s="293"/>
      <c r="JRW123" s="293"/>
      <c r="JRX123" s="163"/>
      <c r="JRY123" s="293"/>
      <c r="JRZ123" s="924"/>
      <c r="JSA123" s="293"/>
      <c r="JSB123" s="924"/>
      <c r="JSC123" s="947"/>
      <c r="JSD123" s="1098"/>
      <c r="JSE123" s="924"/>
      <c r="JSF123" s="1095"/>
      <c r="JSG123" s="1093"/>
      <c r="JSH123" s="293"/>
      <c r="JSI123" s="293"/>
      <c r="JSJ123" s="163"/>
      <c r="JSK123" s="293"/>
      <c r="JSL123" s="924"/>
      <c r="JSM123" s="293"/>
      <c r="JSN123" s="924"/>
      <c r="JSO123" s="947"/>
      <c r="JSP123" s="1098"/>
      <c r="JSQ123" s="924"/>
      <c r="JSR123" s="1095"/>
      <c r="JSS123" s="1093"/>
      <c r="JST123" s="293"/>
      <c r="JSU123" s="293"/>
      <c r="JSV123" s="163"/>
      <c r="JSW123" s="293"/>
      <c r="JSX123" s="924"/>
      <c r="JSY123" s="293"/>
      <c r="JSZ123" s="924"/>
      <c r="JTA123" s="947"/>
      <c r="JTB123" s="1098"/>
      <c r="JTC123" s="924"/>
      <c r="JTD123" s="1095"/>
      <c r="JTE123" s="1093"/>
      <c r="JTF123" s="293"/>
      <c r="JTG123" s="293"/>
      <c r="JTH123" s="163"/>
      <c r="JTI123" s="293"/>
      <c r="JTJ123" s="924"/>
      <c r="JTK123" s="293"/>
      <c r="JTL123" s="924"/>
      <c r="JTM123" s="947"/>
      <c r="JTN123" s="1098"/>
      <c r="JTO123" s="924"/>
      <c r="JTP123" s="1095"/>
      <c r="JTQ123" s="1093"/>
      <c r="JTR123" s="293"/>
      <c r="JTS123" s="293"/>
      <c r="JTT123" s="163"/>
      <c r="JTU123" s="293"/>
      <c r="JTV123" s="924"/>
      <c r="JTW123" s="293"/>
      <c r="JTX123" s="924"/>
      <c r="JTY123" s="947"/>
      <c r="JTZ123" s="1098"/>
      <c r="JUA123" s="924"/>
      <c r="JUB123" s="1095"/>
      <c r="JUC123" s="1093"/>
      <c r="JUD123" s="293"/>
      <c r="JUE123" s="293"/>
      <c r="JUF123" s="163"/>
      <c r="JUG123" s="293"/>
      <c r="JUH123" s="924"/>
      <c r="JUI123" s="293"/>
      <c r="JUJ123" s="924"/>
      <c r="JUK123" s="947"/>
      <c r="JUL123" s="1098"/>
      <c r="JUM123" s="924"/>
      <c r="JUN123" s="1095"/>
      <c r="JUO123" s="1093"/>
      <c r="JUP123" s="293"/>
      <c r="JUQ123" s="293"/>
      <c r="JUR123" s="163"/>
      <c r="JUS123" s="293"/>
      <c r="JUT123" s="924"/>
      <c r="JUU123" s="293"/>
      <c r="JUV123" s="924"/>
      <c r="JUW123" s="947"/>
      <c r="JUX123" s="1098"/>
      <c r="JUY123" s="924"/>
      <c r="JUZ123" s="1095"/>
      <c r="JVA123" s="1093"/>
      <c r="JVB123" s="293"/>
      <c r="JVC123" s="293"/>
      <c r="JVD123" s="163"/>
      <c r="JVE123" s="293"/>
      <c r="JVF123" s="924"/>
      <c r="JVG123" s="293"/>
      <c r="JVH123" s="924"/>
      <c r="JVI123" s="947"/>
      <c r="JVJ123" s="1098"/>
      <c r="JVK123" s="924"/>
      <c r="JVL123" s="1095"/>
      <c r="JVM123" s="1093"/>
      <c r="JVN123" s="293"/>
      <c r="JVO123" s="293"/>
      <c r="JVP123" s="163"/>
      <c r="JVQ123" s="293"/>
      <c r="JVR123" s="924"/>
      <c r="JVS123" s="293"/>
      <c r="JVT123" s="924"/>
      <c r="JVU123" s="947"/>
      <c r="JVV123" s="1098"/>
      <c r="JVW123" s="924"/>
      <c r="JVX123" s="1095"/>
      <c r="JVY123" s="1093"/>
      <c r="JVZ123" s="293"/>
      <c r="JWA123" s="293"/>
      <c r="JWB123" s="163"/>
      <c r="JWC123" s="293"/>
      <c r="JWD123" s="924"/>
      <c r="JWE123" s="293"/>
      <c r="JWF123" s="924"/>
      <c r="JWG123" s="947"/>
      <c r="JWH123" s="1098"/>
      <c r="JWI123" s="924"/>
      <c r="JWJ123" s="1095"/>
      <c r="JWK123" s="1093"/>
      <c r="JWL123" s="293"/>
      <c r="JWM123" s="293"/>
      <c r="JWN123" s="163"/>
      <c r="JWO123" s="293"/>
      <c r="JWP123" s="924"/>
      <c r="JWQ123" s="293"/>
      <c r="JWR123" s="924"/>
      <c r="JWS123" s="947"/>
      <c r="JWT123" s="1098"/>
      <c r="JWU123" s="924"/>
      <c r="JWV123" s="1095"/>
      <c r="JWW123" s="1093"/>
      <c r="JWX123" s="293"/>
      <c r="JWY123" s="293"/>
      <c r="JWZ123" s="163"/>
      <c r="JXA123" s="293"/>
      <c r="JXB123" s="924"/>
      <c r="JXC123" s="293"/>
      <c r="JXD123" s="924"/>
      <c r="JXE123" s="947"/>
      <c r="JXF123" s="1098"/>
      <c r="JXG123" s="924"/>
      <c r="JXH123" s="1095"/>
      <c r="JXI123" s="1093"/>
      <c r="JXJ123" s="293"/>
      <c r="JXK123" s="293"/>
      <c r="JXL123" s="163"/>
      <c r="JXM123" s="293"/>
      <c r="JXN123" s="924"/>
      <c r="JXO123" s="293"/>
      <c r="JXP123" s="924"/>
      <c r="JXQ123" s="947"/>
      <c r="JXR123" s="1098"/>
      <c r="JXS123" s="924"/>
      <c r="JXT123" s="1095"/>
      <c r="JXU123" s="1093"/>
      <c r="JXV123" s="293"/>
      <c r="JXW123" s="293"/>
      <c r="JXX123" s="163"/>
      <c r="JXY123" s="293"/>
      <c r="JXZ123" s="924"/>
      <c r="JYA123" s="293"/>
      <c r="JYB123" s="924"/>
      <c r="JYC123" s="947"/>
      <c r="JYD123" s="1098"/>
      <c r="JYE123" s="924"/>
      <c r="JYF123" s="1095"/>
      <c r="JYG123" s="1093"/>
      <c r="JYH123" s="293"/>
      <c r="JYI123" s="293"/>
      <c r="JYJ123" s="163"/>
      <c r="JYK123" s="293"/>
      <c r="JYL123" s="924"/>
      <c r="JYM123" s="293"/>
      <c r="JYN123" s="924"/>
      <c r="JYO123" s="947"/>
      <c r="JYP123" s="1098"/>
      <c r="JYQ123" s="924"/>
      <c r="JYR123" s="1095"/>
      <c r="JYS123" s="1093"/>
      <c r="JYT123" s="293"/>
      <c r="JYU123" s="293"/>
      <c r="JYV123" s="163"/>
      <c r="JYW123" s="293"/>
      <c r="JYX123" s="924"/>
      <c r="JYY123" s="293"/>
      <c r="JYZ123" s="924"/>
      <c r="JZA123" s="947"/>
      <c r="JZB123" s="1098"/>
      <c r="JZC123" s="924"/>
      <c r="JZD123" s="1095"/>
      <c r="JZE123" s="1093"/>
      <c r="JZF123" s="293"/>
      <c r="JZG123" s="293"/>
      <c r="JZH123" s="163"/>
      <c r="JZI123" s="293"/>
      <c r="JZJ123" s="924"/>
      <c r="JZK123" s="293"/>
      <c r="JZL123" s="924"/>
      <c r="JZM123" s="947"/>
      <c r="JZN123" s="1098"/>
      <c r="JZO123" s="924"/>
      <c r="JZP123" s="1095"/>
      <c r="JZQ123" s="1093"/>
      <c r="JZR123" s="293"/>
      <c r="JZS123" s="293"/>
      <c r="JZT123" s="163"/>
      <c r="JZU123" s="293"/>
      <c r="JZV123" s="924"/>
      <c r="JZW123" s="293"/>
      <c r="JZX123" s="924"/>
      <c r="JZY123" s="947"/>
      <c r="JZZ123" s="1098"/>
      <c r="KAA123" s="924"/>
      <c r="KAB123" s="1095"/>
      <c r="KAC123" s="1093"/>
      <c r="KAD123" s="293"/>
      <c r="KAE123" s="293"/>
      <c r="KAF123" s="163"/>
      <c r="KAG123" s="293"/>
      <c r="KAH123" s="924"/>
      <c r="KAI123" s="293"/>
      <c r="KAJ123" s="924"/>
      <c r="KAK123" s="947"/>
      <c r="KAL123" s="1098"/>
      <c r="KAM123" s="924"/>
      <c r="KAN123" s="1095"/>
      <c r="KAO123" s="1093"/>
      <c r="KAP123" s="293"/>
      <c r="KAQ123" s="293"/>
      <c r="KAR123" s="163"/>
      <c r="KAS123" s="293"/>
      <c r="KAT123" s="924"/>
      <c r="KAU123" s="293"/>
      <c r="KAV123" s="924"/>
      <c r="KAW123" s="947"/>
      <c r="KAX123" s="1098"/>
      <c r="KAY123" s="924"/>
      <c r="KAZ123" s="1095"/>
      <c r="KBA123" s="1093"/>
      <c r="KBB123" s="293"/>
      <c r="KBC123" s="293"/>
      <c r="KBD123" s="163"/>
      <c r="KBE123" s="293"/>
      <c r="KBF123" s="924"/>
      <c r="KBG123" s="293"/>
      <c r="KBH123" s="924"/>
      <c r="KBI123" s="947"/>
      <c r="KBJ123" s="1098"/>
      <c r="KBK123" s="924"/>
      <c r="KBL123" s="1095"/>
      <c r="KBM123" s="1093"/>
      <c r="KBN123" s="293"/>
      <c r="KBO123" s="293"/>
      <c r="KBP123" s="163"/>
      <c r="KBQ123" s="293"/>
      <c r="KBR123" s="924"/>
      <c r="KBS123" s="293"/>
      <c r="KBT123" s="924"/>
      <c r="KBU123" s="947"/>
      <c r="KBV123" s="1098"/>
      <c r="KBW123" s="924"/>
      <c r="KBX123" s="1095"/>
      <c r="KBY123" s="1093"/>
      <c r="KBZ123" s="293"/>
      <c r="KCA123" s="293"/>
      <c r="KCB123" s="163"/>
      <c r="KCC123" s="293"/>
      <c r="KCD123" s="924"/>
      <c r="KCE123" s="293"/>
      <c r="KCF123" s="924"/>
      <c r="KCG123" s="947"/>
      <c r="KCH123" s="1098"/>
      <c r="KCI123" s="924"/>
      <c r="KCJ123" s="1095"/>
      <c r="KCK123" s="1093"/>
      <c r="KCL123" s="293"/>
      <c r="KCM123" s="293"/>
      <c r="KCN123" s="163"/>
      <c r="KCO123" s="293"/>
      <c r="KCP123" s="924"/>
      <c r="KCQ123" s="293"/>
      <c r="KCR123" s="924"/>
      <c r="KCS123" s="947"/>
      <c r="KCT123" s="1098"/>
      <c r="KCU123" s="924"/>
      <c r="KCV123" s="1095"/>
      <c r="KCW123" s="1093"/>
      <c r="KCX123" s="293"/>
      <c r="KCY123" s="293"/>
      <c r="KCZ123" s="163"/>
      <c r="KDA123" s="293"/>
      <c r="KDB123" s="924"/>
      <c r="KDC123" s="293"/>
      <c r="KDD123" s="924"/>
      <c r="KDE123" s="947"/>
      <c r="KDF123" s="1098"/>
      <c r="KDG123" s="924"/>
      <c r="KDH123" s="1095"/>
      <c r="KDI123" s="1093"/>
      <c r="KDJ123" s="293"/>
      <c r="KDK123" s="293"/>
      <c r="KDL123" s="163"/>
      <c r="KDM123" s="293"/>
      <c r="KDN123" s="924"/>
      <c r="KDO123" s="293"/>
      <c r="KDP123" s="924"/>
      <c r="KDQ123" s="947"/>
      <c r="KDR123" s="1098"/>
      <c r="KDS123" s="924"/>
      <c r="KDT123" s="1095"/>
      <c r="KDU123" s="1093"/>
      <c r="KDV123" s="293"/>
      <c r="KDW123" s="293"/>
      <c r="KDX123" s="163"/>
      <c r="KDY123" s="293"/>
      <c r="KDZ123" s="924"/>
      <c r="KEA123" s="293"/>
      <c r="KEB123" s="924"/>
      <c r="KEC123" s="947"/>
      <c r="KED123" s="1098"/>
      <c r="KEE123" s="924"/>
      <c r="KEF123" s="1095"/>
      <c r="KEG123" s="1093"/>
      <c r="KEH123" s="293"/>
      <c r="KEI123" s="293"/>
      <c r="KEJ123" s="163"/>
      <c r="KEK123" s="293"/>
      <c r="KEL123" s="924"/>
      <c r="KEM123" s="293"/>
      <c r="KEN123" s="924"/>
      <c r="KEO123" s="947"/>
      <c r="KEP123" s="1098"/>
      <c r="KEQ123" s="924"/>
      <c r="KER123" s="1095"/>
      <c r="KES123" s="1093"/>
      <c r="KET123" s="293"/>
      <c r="KEU123" s="293"/>
      <c r="KEV123" s="163"/>
      <c r="KEW123" s="293"/>
      <c r="KEX123" s="924"/>
      <c r="KEY123" s="293"/>
      <c r="KEZ123" s="924"/>
      <c r="KFA123" s="947"/>
      <c r="KFB123" s="1098"/>
      <c r="KFC123" s="924"/>
      <c r="KFD123" s="1095"/>
      <c r="KFE123" s="1093"/>
      <c r="KFF123" s="293"/>
      <c r="KFG123" s="293"/>
      <c r="KFH123" s="163"/>
      <c r="KFI123" s="293"/>
      <c r="KFJ123" s="924"/>
      <c r="KFK123" s="293"/>
      <c r="KFL123" s="924"/>
      <c r="KFM123" s="947"/>
      <c r="KFN123" s="1098"/>
      <c r="KFO123" s="924"/>
      <c r="KFP123" s="1095"/>
      <c r="KFQ123" s="1093"/>
      <c r="KFR123" s="293"/>
      <c r="KFS123" s="293"/>
      <c r="KFT123" s="163"/>
      <c r="KFU123" s="293"/>
      <c r="KFV123" s="924"/>
      <c r="KFW123" s="293"/>
      <c r="KFX123" s="924"/>
      <c r="KFY123" s="947"/>
      <c r="KFZ123" s="1098"/>
      <c r="KGA123" s="924"/>
      <c r="KGB123" s="1095"/>
      <c r="KGC123" s="1093"/>
      <c r="KGD123" s="293"/>
      <c r="KGE123" s="293"/>
      <c r="KGF123" s="163"/>
      <c r="KGG123" s="293"/>
      <c r="KGH123" s="924"/>
      <c r="KGI123" s="293"/>
      <c r="KGJ123" s="924"/>
      <c r="KGK123" s="947"/>
      <c r="KGL123" s="1098"/>
      <c r="KGM123" s="924"/>
      <c r="KGN123" s="1095"/>
      <c r="KGO123" s="1093"/>
      <c r="KGP123" s="293"/>
      <c r="KGQ123" s="293"/>
      <c r="KGR123" s="163"/>
      <c r="KGS123" s="293"/>
      <c r="KGT123" s="924"/>
      <c r="KGU123" s="293"/>
      <c r="KGV123" s="924"/>
      <c r="KGW123" s="947"/>
      <c r="KGX123" s="1098"/>
      <c r="KGY123" s="924"/>
      <c r="KGZ123" s="1095"/>
      <c r="KHA123" s="1093"/>
      <c r="KHB123" s="293"/>
      <c r="KHC123" s="293"/>
      <c r="KHD123" s="163"/>
      <c r="KHE123" s="293"/>
      <c r="KHF123" s="924"/>
      <c r="KHG123" s="293"/>
      <c r="KHH123" s="924"/>
      <c r="KHI123" s="947"/>
      <c r="KHJ123" s="1098"/>
      <c r="KHK123" s="924"/>
      <c r="KHL123" s="1095"/>
      <c r="KHM123" s="1093"/>
      <c r="KHN123" s="293"/>
      <c r="KHO123" s="293"/>
      <c r="KHP123" s="163"/>
      <c r="KHQ123" s="293"/>
      <c r="KHR123" s="924"/>
      <c r="KHS123" s="293"/>
      <c r="KHT123" s="924"/>
      <c r="KHU123" s="947"/>
      <c r="KHV123" s="1098"/>
      <c r="KHW123" s="924"/>
      <c r="KHX123" s="1095"/>
      <c r="KHY123" s="1093"/>
      <c r="KHZ123" s="293"/>
      <c r="KIA123" s="293"/>
      <c r="KIB123" s="163"/>
      <c r="KIC123" s="293"/>
      <c r="KID123" s="924"/>
      <c r="KIE123" s="293"/>
      <c r="KIF123" s="924"/>
      <c r="KIG123" s="947"/>
      <c r="KIH123" s="1098"/>
      <c r="KII123" s="924"/>
      <c r="KIJ123" s="1095"/>
      <c r="KIK123" s="1093"/>
      <c r="KIL123" s="293"/>
      <c r="KIM123" s="293"/>
      <c r="KIN123" s="163"/>
      <c r="KIO123" s="293"/>
      <c r="KIP123" s="924"/>
      <c r="KIQ123" s="293"/>
      <c r="KIR123" s="924"/>
      <c r="KIS123" s="947"/>
      <c r="KIT123" s="1098"/>
      <c r="KIU123" s="924"/>
      <c r="KIV123" s="1095"/>
      <c r="KIW123" s="1093"/>
      <c r="KIX123" s="293"/>
      <c r="KIY123" s="293"/>
      <c r="KIZ123" s="163"/>
      <c r="KJA123" s="293"/>
      <c r="KJB123" s="924"/>
      <c r="KJC123" s="293"/>
      <c r="KJD123" s="924"/>
      <c r="KJE123" s="947"/>
      <c r="KJF123" s="1098"/>
      <c r="KJG123" s="924"/>
      <c r="KJH123" s="1095"/>
      <c r="KJI123" s="1093"/>
      <c r="KJJ123" s="293"/>
      <c r="KJK123" s="293"/>
      <c r="KJL123" s="163"/>
      <c r="KJM123" s="293"/>
      <c r="KJN123" s="924"/>
      <c r="KJO123" s="293"/>
      <c r="KJP123" s="924"/>
      <c r="KJQ123" s="947"/>
      <c r="KJR123" s="1098"/>
      <c r="KJS123" s="924"/>
      <c r="KJT123" s="1095"/>
      <c r="KJU123" s="1093"/>
      <c r="KJV123" s="293"/>
      <c r="KJW123" s="293"/>
      <c r="KJX123" s="163"/>
      <c r="KJY123" s="293"/>
      <c r="KJZ123" s="924"/>
      <c r="KKA123" s="293"/>
      <c r="KKB123" s="924"/>
      <c r="KKC123" s="947"/>
      <c r="KKD123" s="1098"/>
      <c r="KKE123" s="924"/>
      <c r="KKF123" s="1095"/>
      <c r="KKG123" s="1093"/>
      <c r="KKH123" s="293"/>
      <c r="KKI123" s="293"/>
      <c r="KKJ123" s="163"/>
      <c r="KKK123" s="293"/>
      <c r="KKL123" s="924"/>
      <c r="KKM123" s="293"/>
      <c r="KKN123" s="924"/>
      <c r="KKO123" s="947"/>
      <c r="KKP123" s="1098"/>
      <c r="KKQ123" s="924"/>
      <c r="KKR123" s="1095"/>
      <c r="KKS123" s="1093"/>
      <c r="KKT123" s="293"/>
      <c r="KKU123" s="293"/>
      <c r="KKV123" s="163"/>
      <c r="KKW123" s="293"/>
      <c r="KKX123" s="924"/>
      <c r="KKY123" s="293"/>
      <c r="KKZ123" s="924"/>
      <c r="KLA123" s="947"/>
      <c r="KLB123" s="1098"/>
      <c r="KLC123" s="924"/>
      <c r="KLD123" s="1095"/>
      <c r="KLE123" s="1093"/>
      <c r="KLF123" s="293"/>
      <c r="KLG123" s="293"/>
      <c r="KLH123" s="163"/>
      <c r="KLI123" s="293"/>
      <c r="KLJ123" s="924"/>
      <c r="KLK123" s="293"/>
      <c r="KLL123" s="924"/>
      <c r="KLM123" s="947"/>
      <c r="KLN123" s="1098"/>
      <c r="KLO123" s="924"/>
      <c r="KLP123" s="1095"/>
      <c r="KLQ123" s="1093"/>
      <c r="KLR123" s="293"/>
      <c r="KLS123" s="293"/>
      <c r="KLT123" s="163"/>
      <c r="KLU123" s="293"/>
      <c r="KLV123" s="924"/>
      <c r="KLW123" s="293"/>
      <c r="KLX123" s="924"/>
      <c r="KLY123" s="947"/>
      <c r="KLZ123" s="1098"/>
      <c r="KMA123" s="924"/>
      <c r="KMB123" s="1095"/>
      <c r="KMC123" s="1093"/>
      <c r="KMD123" s="293"/>
      <c r="KME123" s="293"/>
      <c r="KMF123" s="163"/>
      <c r="KMG123" s="293"/>
      <c r="KMH123" s="924"/>
      <c r="KMI123" s="293"/>
      <c r="KMJ123" s="924"/>
      <c r="KMK123" s="947"/>
      <c r="KML123" s="1098"/>
      <c r="KMM123" s="924"/>
      <c r="KMN123" s="1095"/>
      <c r="KMO123" s="1093"/>
      <c r="KMP123" s="293"/>
      <c r="KMQ123" s="293"/>
      <c r="KMR123" s="163"/>
      <c r="KMS123" s="293"/>
      <c r="KMT123" s="924"/>
      <c r="KMU123" s="293"/>
      <c r="KMV123" s="924"/>
      <c r="KMW123" s="947"/>
      <c r="KMX123" s="1098"/>
      <c r="KMY123" s="924"/>
      <c r="KMZ123" s="1095"/>
      <c r="KNA123" s="1093"/>
      <c r="KNB123" s="293"/>
      <c r="KNC123" s="293"/>
      <c r="KND123" s="163"/>
      <c r="KNE123" s="293"/>
      <c r="KNF123" s="924"/>
      <c r="KNG123" s="293"/>
      <c r="KNH123" s="924"/>
      <c r="KNI123" s="947"/>
      <c r="KNJ123" s="1098"/>
      <c r="KNK123" s="924"/>
      <c r="KNL123" s="1095"/>
      <c r="KNM123" s="1093"/>
      <c r="KNN123" s="293"/>
      <c r="KNO123" s="293"/>
      <c r="KNP123" s="163"/>
      <c r="KNQ123" s="293"/>
      <c r="KNR123" s="924"/>
      <c r="KNS123" s="293"/>
      <c r="KNT123" s="924"/>
      <c r="KNU123" s="947"/>
      <c r="KNV123" s="1098"/>
      <c r="KNW123" s="924"/>
      <c r="KNX123" s="1095"/>
      <c r="KNY123" s="1093"/>
      <c r="KNZ123" s="293"/>
      <c r="KOA123" s="293"/>
      <c r="KOB123" s="163"/>
      <c r="KOC123" s="293"/>
      <c r="KOD123" s="924"/>
      <c r="KOE123" s="293"/>
      <c r="KOF123" s="924"/>
      <c r="KOG123" s="947"/>
      <c r="KOH123" s="1098"/>
      <c r="KOI123" s="924"/>
      <c r="KOJ123" s="1095"/>
      <c r="KOK123" s="1093"/>
      <c r="KOL123" s="293"/>
      <c r="KOM123" s="293"/>
      <c r="KON123" s="163"/>
      <c r="KOO123" s="293"/>
      <c r="KOP123" s="924"/>
      <c r="KOQ123" s="293"/>
      <c r="KOR123" s="924"/>
      <c r="KOS123" s="947"/>
      <c r="KOT123" s="1098"/>
      <c r="KOU123" s="924"/>
      <c r="KOV123" s="1095"/>
      <c r="KOW123" s="1093"/>
      <c r="KOX123" s="293"/>
      <c r="KOY123" s="293"/>
      <c r="KOZ123" s="163"/>
      <c r="KPA123" s="293"/>
      <c r="KPB123" s="924"/>
      <c r="KPC123" s="293"/>
      <c r="KPD123" s="924"/>
      <c r="KPE123" s="947"/>
      <c r="KPF123" s="1098"/>
      <c r="KPG123" s="924"/>
      <c r="KPH123" s="1095"/>
      <c r="KPI123" s="1093"/>
      <c r="KPJ123" s="293"/>
      <c r="KPK123" s="293"/>
      <c r="KPL123" s="163"/>
      <c r="KPM123" s="293"/>
      <c r="KPN123" s="924"/>
      <c r="KPO123" s="293"/>
      <c r="KPP123" s="924"/>
      <c r="KPQ123" s="947"/>
      <c r="KPR123" s="1098"/>
      <c r="KPS123" s="924"/>
      <c r="KPT123" s="1095"/>
      <c r="KPU123" s="1093"/>
      <c r="KPV123" s="293"/>
      <c r="KPW123" s="293"/>
      <c r="KPX123" s="163"/>
      <c r="KPY123" s="293"/>
      <c r="KPZ123" s="924"/>
      <c r="KQA123" s="293"/>
      <c r="KQB123" s="924"/>
      <c r="KQC123" s="947"/>
      <c r="KQD123" s="1098"/>
      <c r="KQE123" s="924"/>
      <c r="KQF123" s="1095"/>
      <c r="KQG123" s="1093"/>
      <c r="KQH123" s="293"/>
      <c r="KQI123" s="293"/>
      <c r="KQJ123" s="163"/>
      <c r="KQK123" s="293"/>
      <c r="KQL123" s="924"/>
      <c r="KQM123" s="293"/>
      <c r="KQN123" s="924"/>
      <c r="KQO123" s="947"/>
      <c r="KQP123" s="1098"/>
      <c r="KQQ123" s="924"/>
      <c r="KQR123" s="1095"/>
      <c r="KQS123" s="1093"/>
      <c r="KQT123" s="293"/>
      <c r="KQU123" s="293"/>
      <c r="KQV123" s="163"/>
      <c r="KQW123" s="293"/>
      <c r="KQX123" s="924"/>
      <c r="KQY123" s="293"/>
      <c r="KQZ123" s="924"/>
      <c r="KRA123" s="947"/>
      <c r="KRB123" s="1098"/>
      <c r="KRC123" s="924"/>
      <c r="KRD123" s="1095"/>
      <c r="KRE123" s="1093"/>
      <c r="KRF123" s="293"/>
      <c r="KRG123" s="293"/>
      <c r="KRH123" s="163"/>
      <c r="KRI123" s="293"/>
      <c r="KRJ123" s="924"/>
      <c r="KRK123" s="293"/>
      <c r="KRL123" s="924"/>
      <c r="KRM123" s="947"/>
      <c r="KRN123" s="1098"/>
      <c r="KRO123" s="924"/>
      <c r="KRP123" s="1095"/>
      <c r="KRQ123" s="1093"/>
      <c r="KRR123" s="293"/>
      <c r="KRS123" s="293"/>
      <c r="KRT123" s="163"/>
      <c r="KRU123" s="293"/>
      <c r="KRV123" s="924"/>
      <c r="KRW123" s="293"/>
      <c r="KRX123" s="924"/>
      <c r="KRY123" s="947"/>
      <c r="KRZ123" s="1098"/>
      <c r="KSA123" s="924"/>
      <c r="KSB123" s="1095"/>
      <c r="KSC123" s="1093"/>
      <c r="KSD123" s="293"/>
      <c r="KSE123" s="293"/>
      <c r="KSF123" s="163"/>
      <c r="KSG123" s="293"/>
      <c r="KSH123" s="924"/>
      <c r="KSI123" s="293"/>
      <c r="KSJ123" s="924"/>
      <c r="KSK123" s="947"/>
      <c r="KSL123" s="1098"/>
      <c r="KSM123" s="924"/>
      <c r="KSN123" s="1095"/>
      <c r="KSO123" s="1093"/>
      <c r="KSP123" s="293"/>
      <c r="KSQ123" s="293"/>
      <c r="KSR123" s="163"/>
      <c r="KSS123" s="293"/>
      <c r="KST123" s="924"/>
      <c r="KSU123" s="293"/>
      <c r="KSV123" s="924"/>
      <c r="KSW123" s="947"/>
      <c r="KSX123" s="1098"/>
      <c r="KSY123" s="924"/>
      <c r="KSZ123" s="1095"/>
      <c r="KTA123" s="1093"/>
      <c r="KTB123" s="293"/>
      <c r="KTC123" s="293"/>
      <c r="KTD123" s="163"/>
      <c r="KTE123" s="293"/>
      <c r="KTF123" s="924"/>
      <c r="KTG123" s="293"/>
      <c r="KTH123" s="924"/>
      <c r="KTI123" s="947"/>
      <c r="KTJ123" s="1098"/>
      <c r="KTK123" s="924"/>
      <c r="KTL123" s="1095"/>
      <c r="KTM123" s="1093"/>
      <c r="KTN123" s="293"/>
      <c r="KTO123" s="293"/>
      <c r="KTP123" s="163"/>
      <c r="KTQ123" s="293"/>
      <c r="KTR123" s="924"/>
      <c r="KTS123" s="293"/>
      <c r="KTT123" s="924"/>
      <c r="KTU123" s="947"/>
      <c r="KTV123" s="1098"/>
      <c r="KTW123" s="924"/>
      <c r="KTX123" s="1095"/>
      <c r="KTY123" s="1093"/>
      <c r="KTZ123" s="293"/>
      <c r="KUA123" s="293"/>
      <c r="KUB123" s="163"/>
      <c r="KUC123" s="293"/>
      <c r="KUD123" s="924"/>
      <c r="KUE123" s="293"/>
      <c r="KUF123" s="924"/>
      <c r="KUG123" s="947"/>
      <c r="KUH123" s="1098"/>
      <c r="KUI123" s="924"/>
      <c r="KUJ123" s="1095"/>
      <c r="KUK123" s="1093"/>
      <c r="KUL123" s="293"/>
      <c r="KUM123" s="293"/>
      <c r="KUN123" s="163"/>
      <c r="KUO123" s="293"/>
      <c r="KUP123" s="924"/>
      <c r="KUQ123" s="293"/>
      <c r="KUR123" s="924"/>
      <c r="KUS123" s="947"/>
      <c r="KUT123" s="1098"/>
      <c r="KUU123" s="924"/>
      <c r="KUV123" s="1095"/>
      <c r="KUW123" s="1093"/>
      <c r="KUX123" s="293"/>
      <c r="KUY123" s="293"/>
      <c r="KUZ123" s="163"/>
      <c r="KVA123" s="293"/>
      <c r="KVB123" s="924"/>
      <c r="KVC123" s="293"/>
      <c r="KVD123" s="924"/>
      <c r="KVE123" s="947"/>
      <c r="KVF123" s="1098"/>
      <c r="KVG123" s="924"/>
      <c r="KVH123" s="1095"/>
      <c r="KVI123" s="1093"/>
      <c r="KVJ123" s="293"/>
      <c r="KVK123" s="293"/>
      <c r="KVL123" s="163"/>
      <c r="KVM123" s="293"/>
      <c r="KVN123" s="924"/>
      <c r="KVO123" s="293"/>
      <c r="KVP123" s="924"/>
      <c r="KVQ123" s="947"/>
      <c r="KVR123" s="1098"/>
      <c r="KVS123" s="924"/>
      <c r="KVT123" s="1095"/>
      <c r="KVU123" s="1093"/>
      <c r="KVV123" s="293"/>
      <c r="KVW123" s="293"/>
      <c r="KVX123" s="163"/>
      <c r="KVY123" s="293"/>
      <c r="KVZ123" s="924"/>
      <c r="KWA123" s="293"/>
      <c r="KWB123" s="924"/>
      <c r="KWC123" s="947"/>
      <c r="KWD123" s="1098"/>
      <c r="KWE123" s="924"/>
      <c r="KWF123" s="1095"/>
      <c r="KWG123" s="1093"/>
      <c r="KWH123" s="293"/>
      <c r="KWI123" s="293"/>
      <c r="KWJ123" s="163"/>
      <c r="KWK123" s="293"/>
      <c r="KWL123" s="924"/>
      <c r="KWM123" s="293"/>
      <c r="KWN123" s="924"/>
      <c r="KWO123" s="947"/>
      <c r="KWP123" s="1098"/>
      <c r="KWQ123" s="924"/>
      <c r="KWR123" s="1095"/>
      <c r="KWS123" s="1093"/>
      <c r="KWT123" s="293"/>
      <c r="KWU123" s="293"/>
      <c r="KWV123" s="163"/>
      <c r="KWW123" s="293"/>
      <c r="KWX123" s="924"/>
      <c r="KWY123" s="293"/>
      <c r="KWZ123" s="924"/>
      <c r="KXA123" s="947"/>
      <c r="KXB123" s="1098"/>
      <c r="KXC123" s="924"/>
      <c r="KXD123" s="1095"/>
      <c r="KXE123" s="1093"/>
      <c r="KXF123" s="293"/>
      <c r="KXG123" s="293"/>
      <c r="KXH123" s="163"/>
      <c r="KXI123" s="293"/>
      <c r="KXJ123" s="924"/>
      <c r="KXK123" s="293"/>
      <c r="KXL123" s="924"/>
      <c r="KXM123" s="947"/>
      <c r="KXN123" s="1098"/>
      <c r="KXO123" s="924"/>
      <c r="KXP123" s="1095"/>
      <c r="KXQ123" s="1093"/>
      <c r="KXR123" s="293"/>
      <c r="KXS123" s="293"/>
      <c r="KXT123" s="163"/>
      <c r="KXU123" s="293"/>
      <c r="KXV123" s="924"/>
      <c r="KXW123" s="293"/>
      <c r="KXX123" s="924"/>
      <c r="KXY123" s="947"/>
      <c r="KXZ123" s="1098"/>
      <c r="KYA123" s="924"/>
      <c r="KYB123" s="1095"/>
      <c r="KYC123" s="1093"/>
      <c r="KYD123" s="293"/>
      <c r="KYE123" s="293"/>
      <c r="KYF123" s="163"/>
      <c r="KYG123" s="293"/>
      <c r="KYH123" s="924"/>
      <c r="KYI123" s="293"/>
      <c r="KYJ123" s="924"/>
      <c r="KYK123" s="947"/>
      <c r="KYL123" s="1098"/>
      <c r="KYM123" s="924"/>
      <c r="KYN123" s="1095"/>
      <c r="KYO123" s="1093"/>
      <c r="KYP123" s="293"/>
      <c r="KYQ123" s="293"/>
      <c r="KYR123" s="163"/>
      <c r="KYS123" s="293"/>
      <c r="KYT123" s="924"/>
      <c r="KYU123" s="293"/>
      <c r="KYV123" s="924"/>
      <c r="KYW123" s="947"/>
      <c r="KYX123" s="1098"/>
      <c r="KYY123" s="924"/>
      <c r="KYZ123" s="1095"/>
      <c r="KZA123" s="1093"/>
      <c r="KZB123" s="293"/>
      <c r="KZC123" s="293"/>
      <c r="KZD123" s="163"/>
      <c r="KZE123" s="293"/>
      <c r="KZF123" s="924"/>
      <c r="KZG123" s="293"/>
      <c r="KZH123" s="924"/>
      <c r="KZI123" s="947"/>
      <c r="KZJ123" s="1098"/>
      <c r="KZK123" s="924"/>
      <c r="KZL123" s="1095"/>
      <c r="KZM123" s="1093"/>
      <c r="KZN123" s="293"/>
      <c r="KZO123" s="293"/>
      <c r="KZP123" s="163"/>
      <c r="KZQ123" s="293"/>
      <c r="KZR123" s="924"/>
      <c r="KZS123" s="293"/>
      <c r="KZT123" s="924"/>
      <c r="KZU123" s="947"/>
      <c r="KZV123" s="1098"/>
      <c r="KZW123" s="924"/>
      <c r="KZX123" s="1095"/>
      <c r="KZY123" s="1093"/>
      <c r="KZZ123" s="293"/>
      <c r="LAA123" s="293"/>
      <c r="LAB123" s="163"/>
      <c r="LAC123" s="293"/>
      <c r="LAD123" s="924"/>
      <c r="LAE123" s="293"/>
      <c r="LAF123" s="924"/>
      <c r="LAG123" s="947"/>
      <c r="LAH123" s="1098"/>
      <c r="LAI123" s="924"/>
      <c r="LAJ123" s="1095"/>
      <c r="LAK123" s="1093"/>
      <c r="LAL123" s="293"/>
      <c r="LAM123" s="293"/>
      <c r="LAN123" s="163"/>
      <c r="LAO123" s="293"/>
      <c r="LAP123" s="924"/>
      <c r="LAQ123" s="293"/>
      <c r="LAR123" s="924"/>
      <c r="LAS123" s="947"/>
      <c r="LAT123" s="1098"/>
      <c r="LAU123" s="924"/>
      <c r="LAV123" s="1095"/>
      <c r="LAW123" s="1093"/>
      <c r="LAX123" s="293"/>
      <c r="LAY123" s="293"/>
      <c r="LAZ123" s="163"/>
      <c r="LBA123" s="293"/>
      <c r="LBB123" s="924"/>
      <c r="LBC123" s="293"/>
      <c r="LBD123" s="924"/>
      <c r="LBE123" s="947"/>
      <c r="LBF123" s="1098"/>
      <c r="LBG123" s="924"/>
      <c r="LBH123" s="1095"/>
      <c r="LBI123" s="1093"/>
      <c r="LBJ123" s="293"/>
      <c r="LBK123" s="293"/>
      <c r="LBL123" s="163"/>
      <c r="LBM123" s="293"/>
      <c r="LBN123" s="924"/>
      <c r="LBO123" s="293"/>
      <c r="LBP123" s="924"/>
      <c r="LBQ123" s="947"/>
      <c r="LBR123" s="1098"/>
      <c r="LBS123" s="924"/>
      <c r="LBT123" s="1095"/>
      <c r="LBU123" s="1093"/>
      <c r="LBV123" s="293"/>
      <c r="LBW123" s="293"/>
      <c r="LBX123" s="163"/>
      <c r="LBY123" s="293"/>
      <c r="LBZ123" s="924"/>
      <c r="LCA123" s="293"/>
      <c r="LCB123" s="924"/>
      <c r="LCC123" s="947"/>
      <c r="LCD123" s="1098"/>
      <c r="LCE123" s="924"/>
      <c r="LCF123" s="1095"/>
      <c r="LCG123" s="1093"/>
      <c r="LCH123" s="293"/>
      <c r="LCI123" s="293"/>
      <c r="LCJ123" s="163"/>
      <c r="LCK123" s="293"/>
      <c r="LCL123" s="924"/>
      <c r="LCM123" s="293"/>
      <c r="LCN123" s="924"/>
      <c r="LCO123" s="947"/>
      <c r="LCP123" s="1098"/>
      <c r="LCQ123" s="924"/>
      <c r="LCR123" s="1095"/>
      <c r="LCS123" s="1093"/>
      <c r="LCT123" s="293"/>
      <c r="LCU123" s="293"/>
      <c r="LCV123" s="163"/>
      <c r="LCW123" s="293"/>
      <c r="LCX123" s="924"/>
      <c r="LCY123" s="293"/>
      <c r="LCZ123" s="924"/>
      <c r="LDA123" s="947"/>
      <c r="LDB123" s="1098"/>
      <c r="LDC123" s="924"/>
      <c r="LDD123" s="1095"/>
      <c r="LDE123" s="1093"/>
      <c r="LDF123" s="293"/>
      <c r="LDG123" s="293"/>
      <c r="LDH123" s="163"/>
      <c r="LDI123" s="293"/>
      <c r="LDJ123" s="924"/>
      <c r="LDK123" s="293"/>
      <c r="LDL123" s="924"/>
      <c r="LDM123" s="947"/>
      <c r="LDN123" s="1098"/>
      <c r="LDO123" s="924"/>
      <c r="LDP123" s="1095"/>
      <c r="LDQ123" s="1093"/>
      <c r="LDR123" s="293"/>
      <c r="LDS123" s="293"/>
      <c r="LDT123" s="163"/>
      <c r="LDU123" s="293"/>
      <c r="LDV123" s="924"/>
      <c r="LDW123" s="293"/>
      <c r="LDX123" s="924"/>
      <c r="LDY123" s="947"/>
      <c r="LDZ123" s="1098"/>
      <c r="LEA123" s="924"/>
      <c r="LEB123" s="1095"/>
      <c r="LEC123" s="1093"/>
      <c r="LED123" s="293"/>
      <c r="LEE123" s="293"/>
      <c r="LEF123" s="163"/>
      <c r="LEG123" s="293"/>
      <c r="LEH123" s="924"/>
      <c r="LEI123" s="293"/>
      <c r="LEJ123" s="924"/>
      <c r="LEK123" s="947"/>
      <c r="LEL123" s="1098"/>
      <c r="LEM123" s="924"/>
      <c r="LEN123" s="1095"/>
      <c r="LEO123" s="1093"/>
      <c r="LEP123" s="293"/>
      <c r="LEQ123" s="293"/>
      <c r="LER123" s="163"/>
      <c r="LES123" s="293"/>
      <c r="LET123" s="924"/>
      <c r="LEU123" s="293"/>
      <c r="LEV123" s="924"/>
      <c r="LEW123" s="947"/>
      <c r="LEX123" s="1098"/>
      <c r="LEY123" s="924"/>
      <c r="LEZ123" s="1095"/>
      <c r="LFA123" s="1093"/>
      <c r="LFB123" s="293"/>
      <c r="LFC123" s="293"/>
      <c r="LFD123" s="163"/>
      <c r="LFE123" s="293"/>
      <c r="LFF123" s="924"/>
      <c r="LFG123" s="293"/>
      <c r="LFH123" s="924"/>
      <c r="LFI123" s="947"/>
      <c r="LFJ123" s="1098"/>
      <c r="LFK123" s="924"/>
      <c r="LFL123" s="1095"/>
      <c r="LFM123" s="1093"/>
      <c r="LFN123" s="293"/>
      <c r="LFO123" s="293"/>
      <c r="LFP123" s="163"/>
      <c r="LFQ123" s="293"/>
      <c r="LFR123" s="924"/>
      <c r="LFS123" s="293"/>
      <c r="LFT123" s="924"/>
      <c r="LFU123" s="947"/>
      <c r="LFV123" s="1098"/>
      <c r="LFW123" s="924"/>
      <c r="LFX123" s="1095"/>
      <c r="LFY123" s="1093"/>
      <c r="LFZ123" s="293"/>
      <c r="LGA123" s="293"/>
      <c r="LGB123" s="163"/>
      <c r="LGC123" s="293"/>
      <c r="LGD123" s="924"/>
      <c r="LGE123" s="293"/>
      <c r="LGF123" s="924"/>
      <c r="LGG123" s="947"/>
      <c r="LGH123" s="1098"/>
      <c r="LGI123" s="924"/>
      <c r="LGJ123" s="1095"/>
      <c r="LGK123" s="1093"/>
      <c r="LGL123" s="293"/>
      <c r="LGM123" s="293"/>
      <c r="LGN123" s="163"/>
      <c r="LGO123" s="293"/>
      <c r="LGP123" s="924"/>
      <c r="LGQ123" s="293"/>
      <c r="LGR123" s="924"/>
      <c r="LGS123" s="947"/>
      <c r="LGT123" s="1098"/>
      <c r="LGU123" s="924"/>
      <c r="LGV123" s="1095"/>
      <c r="LGW123" s="1093"/>
      <c r="LGX123" s="293"/>
      <c r="LGY123" s="293"/>
      <c r="LGZ123" s="163"/>
      <c r="LHA123" s="293"/>
      <c r="LHB123" s="924"/>
      <c r="LHC123" s="293"/>
      <c r="LHD123" s="924"/>
      <c r="LHE123" s="947"/>
      <c r="LHF123" s="1098"/>
      <c r="LHG123" s="924"/>
      <c r="LHH123" s="1095"/>
      <c r="LHI123" s="1093"/>
      <c r="LHJ123" s="293"/>
      <c r="LHK123" s="293"/>
      <c r="LHL123" s="163"/>
      <c r="LHM123" s="293"/>
      <c r="LHN123" s="924"/>
      <c r="LHO123" s="293"/>
      <c r="LHP123" s="924"/>
      <c r="LHQ123" s="947"/>
      <c r="LHR123" s="1098"/>
      <c r="LHS123" s="924"/>
      <c r="LHT123" s="1095"/>
      <c r="LHU123" s="1093"/>
      <c r="LHV123" s="293"/>
      <c r="LHW123" s="293"/>
      <c r="LHX123" s="163"/>
      <c r="LHY123" s="293"/>
      <c r="LHZ123" s="924"/>
      <c r="LIA123" s="293"/>
      <c r="LIB123" s="924"/>
      <c r="LIC123" s="947"/>
      <c r="LID123" s="1098"/>
      <c r="LIE123" s="924"/>
      <c r="LIF123" s="1095"/>
      <c r="LIG123" s="1093"/>
      <c r="LIH123" s="293"/>
      <c r="LII123" s="293"/>
      <c r="LIJ123" s="163"/>
      <c r="LIK123" s="293"/>
      <c r="LIL123" s="924"/>
      <c r="LIM123" s="293"/>
      <c r="LIN123" s="924"/>
      <c r="LIO123" s="947"/>
      <c r="LIP123" s="1098"/>
      <c r="LIQ123" s="924"/>
      <c r="LIR123" s="1095"/>
      <c r="LIS123" s="1093"/>
      <c r="LIT123" s="293"/>
      <c r="LIU123" s="293"/>
      <c r="LIV123" s="163"/>
      <c r="LIW123" s="293"/>
      <c r="LIX123" s="924"/>
      <c r="LIY123" s="293"/>
      <c r="LIZ123" s="924"/>
      <c r="LJA123" s="947"/>
      <c r="LJB123" s="1098"/>
      <c r="LJC123" s="924"/>
      <c r="LJD123" s="1095"/>
      <c r="LJE123" s="1093"/>
      <c r="LJF123" s="293"/>
      <c r="LJG123" s="293"/>
      <c r="LJH123" s="163"/>
      <c r="LJI123" s="293"/>
      <c r="LJJ123" s="924"/>
      <c r="LJK123" s="293"/>
      <c r="LJL123" s="924"/>
      <c r="LJM123" s="947"/>
      <c r="LJN123" s="1098"/>
      <c r="LJO123" s="924"/>
      <c r="LJP123" s="1095"/>
      <c r="LJQ123" s="1093"/>
      <c r="LJR123" s="293"/>
      <c r="LJS123" s="293"/>
      <c r="LJT123" s="163"/>
      <c r="LJU123" s="293"/>
      <c r="LJV123" s="924"/>
      <c r="LJW123" s="293"/>
      <c r="LJX123" s="924"/>
      <c r="LJY123" s="947"/>
      <c r="LJZ123" s="1098"/>
      <c r="LKA123" s="924"/>
      <c r="LKB123" s="1095"/>
      <c r="LKC123" s="1093"/>
      <c r="LKD123" s="293"/>
      <c r="LKE123" s="293"/>
      <c r="LKF123" s="163"/>
      <c r="LKG123" s="293"/>
      <c r="LKH123" s="924"/>
      <c r="LKI123" s="293"/>
      <c r="LKJ123" s="924"/>
      <c r="LKK123" s="947"/>
      <c r="LKL123" s="1098"/>
      <c r="LKM123" s="924"/>
      <c r="LKN123" s="1095"/>
      <c r="LKO123" s="1093"/>
      <c r="LKP123" s="293"/>
      <c r="LKQ123" s="293"/>
      <c r="LKR123" s="163"/>
      <c r="LKS123" s="293"/>
      <c r="LKT123" s="924"/>
      <c r="LKU123" s="293"/>
      <c r="LKV123" s="924"/>
      <c r="LKW123" s="947"/>
      <c r="LKX123" s="1098"/>
      <c r="LKY123" s="924"/>
      <c r="LKZ123" s="1095"/>
      <c r="LLA123" s="1093"/>
      <c r="LLB123" s="293"/>
      <c r="LLC123" s="293"/>
      <c r="LLD123" s="163"/>
      <c r="LLE123" s="293"/>
      <c r="LLF123" s="924"/>
      <c r="LLG123" s="293"/>
      <c r="LLH123" s="924"/>
      <c r="LLI123" s="947"/>
      <c r="LLJ123" s="1098"/>
      <c r="LLK123" s="924"/>
      <c r="LLL123" s="1095"/>
      <c r="LLM123" s="1093"/>
      <c r="LLN123" s="293"/>
      <c r="LLO123" s="293"/>
      <c r="LLP123" s="163"/>
      <c r="LLQ123" s="293"/>
      <c r="LLR123" s="924"/>
      <c r="LLS123" s="293"/>
      <c r="LLT123" s="924"/>
      <c r="LLU123" s="947"/>
      <c r="LLV123" s="1098"/>
      <c r="LLW123" s="924"/>
      <c r="LLX123" s="1095"/>
      <c r="LLY123" s="1093"/>
      <c r="LLZ123" s="293"/>
      <c r="LMA123" s="293"/>
      <c r="LMB123" s="163"/>
      <c r="LMC123" s="293"/>
      <c r="LMD123" s="924"/>
      <c r="LME123" s="293"/>
      <c r="LMF123" s="924"/>
      <c r="LMG123" s="947"/>
      <c r="LMH123" s="1098"/>
      <c r="LMI123" s="924"/>
      <c r="LMJ123" s="1095"/>
      <c r="LMK123" s="1093"/>
      <c r="LML123" s="293"/>
      <c r="LMM123" s="293"/>
      <c r="LMN123" s="163"/>
      <c r="LMO123" s="293"/>
      <c r="LMP123" s="924"/>
      <c r="LMQ123" s="293"/>
      <c r="LMR123" s="924"/>
      <c r="LMS123" s="947"/>
      <c r="LMT123" s="1098"/>
      <c r="LMU123" s="924"/>
      <c r="LMV123" s="1095"/>
      <c r="LMW123" s="1093"/>
      <c r="LMX123" s="293"/>
      <c r="LMY123" s="293"/>
      <c r="LMZ123" s="163"/>
      <c r="LNA123" s="293"/>
      <c r="LNB123" s="924"/>
      <c r="LNC123" s="293"/>
      <c r="LND123" s="924"/>
      <c r="LNE123" s="947"/>
      <c r="LNF123" s="1098"/>
      <c r="LNG123" s="924"/>
      <c r="LNH123" s="1095"/>
      <c r="LNI123" s="1093"/>
      <c r="LNJ123" s="293"/>
      <c r="LNK123" s="293"/>
      <c r="LNL123" s="163"/>
      <c r="LNM123" s="293"/>
      <c r="LNN123" s="924"/>
      <c r="LNO123" s="293"/>
      <c r="LNP123" s="924"/>
      <c r="LNQ123" s="947"/>
      <c r="LNR123" s="1098"/>
      <c r="LNS123" s="924"/>
      <c r="LNT123" s="1095"/>
      <c r="LNU123" s="1093"/>
      <c r="LNV123" s="293"/>
      <c r="LNW123" s="293"/>
      <c r="LNX123" s="163"/>
      <c r="LNY123" s="293"/>
      <c r="LNZ123" s="924"/>
      <c r="LOA123" s="293"/>
      <c r="LOB123" s="924"/>
      <c r="LOC123" s="947"/>
      <c r="LOD123" s="1098"/>
      <c r="LOE123" s="924"/>
      <c r="LOF123" s="1095"/>
      <c r="LOG123" s="1093"/>
      <c r="LOH123" s="293"/>
      <c r="LOI123" s="293"/>
      <c r="LOJ123" s="163"/>
      <c r="LOK123" s="293"/>
      <c r="LOL123" s="924"/>
      <c r="LOM123" s="293"/>
      <c r="LON123" s="924"/>
      <c r="LOO123" s="947"/>
      <c r="LOP123" s="1098"/>
      <c r="LOQ123" s="924"/>
      <c r="LOR123" s="1095"/>
      <c r="LOS123" s="1093"/>
      <c r="LOT123" s="293"/>
      <c r="LOU123" s="293"/>
      <c r="LOV123" s="163"/>
      <c r="LOW123" s="293"/>
      <c r="LOX123" s="924"/>
      <c r="LOY123" s="293"/>
      <c r="LOZ123" s="924"/>
      <c r="LPA123" s="947"/>
      <c r="LPB123" s="1098"/>
      <c r="LPC123" s="924"/>
      <c r="LPD123" s="1095"/>
      <c r="LPE123" s="1093"/>
      <c r="LPF123" s="293"/>
      <c r="LPG123" s="293"/>
      <c r="LPH123" s="163"/>
      <c r="LPI123" s="293"/>
      <c r="LPJ123" s="924"/>
      <c r="LPK123" s="293"/>
      <c r="LPL123" s="924"/>
      <c r="LPM123" s="947"/>
      <c r="LPN123" s="1098"/>
      <c r="LPO123" s="924"/>
      <c r="LPP123" s="1095"/>
      <c r="LPQ123" s="1093"/>
      <c r="LPR123" s="293"/>
      <c r="LPS123" s="293"/>
      <c r="LPT123" s="163"/>
      <c r="LPU123" s="293"/>
      <c r="LPV123" s="924"/>
      <c r="LPW123" s="293"/>
      <c r="LPX123" s="924"/>
      <c r="LPY123" s="947"/>
      <c r="LPZ123" s="1098"/>
      <c r="LQA123" s="924"/>
      <c r="LQB123" s="1095"/>
      <c r="LQC123" s="1093"/>
      <c r="LQD123" s="293"/>
      <c r="LQE123" s="293"/>
      <c r="LQF123" s="163"/>
      <c r="LQG123" s="293"/>
      <c r="LQH123" s="924"/>
      <c r="LQI123" s="293"/>
      <c r="LQJ123" s="924"/>
      <c r="LQK123" s="947"/>
      <c r="LQL123" s="1098"/>
      <c r="LQM123" s="924"/>
      <c r="LQN123" s="1095"/>
      <c r="LQO123" s="1093"/>
      <c r="LQP123" s="293"/>
      <c r="LQQ123" s="293"/>
      <c r="LQR123" s="163"/>
      <c r="LQS123" s="293"/>
      <c r="LQT123" s="924"/>
      <c r="LQU123" s="293"/>
      <c r="LQV123" s="924"/>
      <c r="LQW123" s="947"/>
      <c r="LQX123" s="1098"/>
      <c r="LQY123" s="924"/>
      <c r="LQZ123" s="1095"/>
      <c r="LRA123" s="1093"/>
      <c r="LRB123" s="293"/>
      <c r="LRC123" s="293"/>
      <c r="LRD123" s="163"/>
      <c r="LRE123" s="293"/>
      <c r="LRF123" s="924"/>
      <c r="LRG123" s="293"/>
      <c r="LRH123" s="924"/>
      <c r="LRI123" s="947"/>
      <c r="LRJ123" s="1098"/>
      <c r="LRK123" s="924"/>
      <c r="LRL123" s="1095"/>
      <c r="LRM123" s="1093"/>
      <c r="LRN123" s="293"/>
      <c r="LRO123" s="293"/>
      <c r="LRP123" s="163"/>
      <c r="LRQ123" s="293"/>
      <c r="LRR123" s="924"/>
      <c r="LRS123" s="293"/>
      <c r="LRT123" s="924"/>
      <c r="LRU123" s="947"/>
      <c r="LRV123" s="1098"/>
      <c r="LRW123" s="924"/>
      <c r="LRX123" s="1095"/>
      <c r="LRY123" s="1093"/>
      <c r="LRZ123" s="293"/>
      <c r="LSA123" s="293"/>
      <c r="LSB123" s="163"/>
      <c r="LSC123" s="293"/>
      <c r="LSD123" s="924"/>
      <c r="LSE123" s="293"/>
      <c r="LSF123" s="924"/>
      <c r="LSG123" s="947"/>
      <c r="LSH123" s="1098"/>
      <c r="LSI123" s="924"/>
      <c r="LSJ123" s="1095"/>
      <c r="LSK123" s="1093"/>
      <c r="LSL123" s="293"/>
      <c r="LSM123" s="293"/>
      <c r="LSN123" s="163"/>
      <c r="LSO123" s="293"/>
      <c r="LSP123" s="924"/>
      <c r="LSQ123" s="293"/>
      <c r="LSR123" s="924"/>
      <c r="LSS123" s="947"/>
      <c r="LST123" s="1098"/>
      <c r="LSU123" s="924"/>
      <c r="LSV123" s="1095"/>
      <c r="LSW123" s="1093"/>
      <c r="LSX123" s="293"/>
      <c r="LSY123" s="293"/>
      <c r="LSZ123" s="163"/>
      <c r="LTA123" s="293"/>
      <c r="LTB123" s="924"/>
      <c r="LTC123" s="293"/>
      <c r="LTD123" s="924"/>
      <c r="LTE123" s="947"/>
      <c r="LTF123" s="1098"/>
      <c r="LTG123" s="924"/>
      <c r="LTH123" s="1095"/>
      <c r="LTI123" s="1093"/>
      <c r="LTJ123" s="293"/>
      <c r="LTK123" s="293"/>
      <c r="LTL123" s="163"/>
      <c r="LTM123" s="293"/>
      <c r="LTN123" s="924"/>
      <c r="LTO123" s="293"/>
      <c r="LTP123" s="924"/>
      <c r="LTQ123" s="947"/>
      <c r="LTR123" s="1098"/>
      <c r="LTS123" s="924"/>
      <c r="LTT123" s="1095"/>
      <c r="LTU123" s="1093"/>
      <c r="LTV123" s="293"/>
      <c r="LTW123" s="293"/>
      <c r="LTX123" s="163"/>
      <c r="LTY123" s="293"/>
      <c r="LTZ123" s="924"/>
      <c r="LUA123" s="293"/>
      <c r="LUB123" s="924"/>
      <c r="LUC123" s="947"/>
      <c r="LUD123" s="1098"/>
      <c r="LUE123" s="924"/>
      <c r="LUF123" s="1095"/>
      <c r="LUG123" s="1093"/>
      <c r="LUH123" s="293"/>
      <c r="LUI123" s="293"/>
      <c r="LUJ123" s="163"/>
      <c r="LUK123" s="293"/>
      <c r="LUL123" s="924"/>
      <c r="LUM123" s="293"/>
      <c r="LUN123" s="924"/>
      <c r="LUO123" s="947"/>
      <c r="LUP123" s="1098"/>
      <c r="LUQ123" s="924"/>
      <c r="LUR123" s="1095"/>
      <c r="LUS123" s="1093"/>
      <c r="LUT123" s="293"/>
      <c r="LUU123" s="293"/>
      <c r="LUV123" s="163"/>
      <c r="LUW123" s="293"/>
      <c r="LUX123" s="924"/>
      <c r="LUY123" s="293"/>
      <c r="LUZ123" s="924"/>
      <c r="LVA123" s="947"/>
      <c r="LVB123" s="1098"/>
      <c r="LVC123" s="924"/>
      <c r="LVD123" s="1095"/>
      <c r="LVE123" s="1093"/>
      <c r="LVF123" s="293"/>
      <c r="LVG123" s="293"/>
      <c r="LVH123" s="163"/>
      <c r="LVI123" s="293"/>
      <c r="LVJ123" s="924"/>
      <c r="LVK123" s="293"/>
      <c r="LVL123" s="924"/>
      <c r="LVM123" s="947"/>
      <c r="LVN123" s="1098"/>
      <c r="LVO123" s="924"/>
      <c r="LVP123" s="1095"/>
      <c r="LVQ123" s="1093"/>
      <c r="LVR123" s="293"/>
      <c r="LVS123" s="293"/>
      <c r="LVT123" s="163"/>
      <c r="LVU123" s="293"/>
      <c r="LVV123" s="924"/>
      <c r="LVW123" s="293"/>
      <c r="LVX123" s="924"/>
      <c r="LVY123" s="947"/>
      <c r="LVZ123" s="1098"/>
      <c r="LWA123" s="924"/>
      <c r="LWB123" s="1095"/>
      <c r="LWC123" s="1093"/>
      <c r="LWD123" s="293"/>
      <c r="LWE123" s="293"/>
      <c r="LWF123" s="163"/>
      <c r="LWG123" s="293"/>
      <c r="LWH123" s="924"/>
      <c r="LWI123" s="293"/>
      <c r="LWJ123" s="924"/>
      <c r="LWK123" s="947"/>
      <c r="LWL123" s="1098"/>
      <c r="LWM123" s="924"/>
      <c r="LWN123" s="1095"/>
      <c r="LWO123" s="1093"/>
      <c r="LWP123" s="293"/>
      <c r="LWQ123" s="293"/>
      <c r="LWR123" s="163"/>
      <c r="LWS123" s="293"/>
      <c r="LWT123" s="924"/>
      <c r="LWU123" s="293"/>
      <c r="LWV123" s="924"/>
      <c r="LWW123" s="947"/>
      <c r="LWX123" s="1098"/>
      <c r="LWY123" s="924"/>
      <c r="LWZ123" s="1095"/>
      <c r="LXA123" s="1093"/>
      <c r="LXB123" s="293"/>
      <c r="LXC123" s="293"/>
      <c r="LXD123" s="163"/>
      <c r="LXE123" s="293"/>
      <c r="LXF123" s="924"/>
      <c r="LXG123" s="293"/>
      <c r="LXH123" s="924"/>
      <c r="LXI123" s="947"/>
      <c r="LXJ123" s="1098"/>
      <c r="LXK123" s="924"/>
      <c r="LXL123" s="1095"/>
      <c r="LXM123" s="1093"/>
      <c r="LXN123" s="293"/>
      <c r="LXO123" s="293"/>
      <c r="LXP123" s="163"/>
      <c r="LXQ123" s="293"/>
      <c r="LXR123" s="924"/>
      <c r="LXS123" s="293"/>
      <c r="LXT123" s="924"/>
      <c r="LXU123" s="947"/>
      <c r="LXV123" s="1098"/>
      <c r="LXW123" s="924"/>
      <c r="LXX123" s="1095"/>
      <c r="LXY123" s="1093"/>
      <c r="LXZ123" s="293"/>
      <c r="LYA123" s="293"/>
      <c r="LYB123" s="163"/>
      <c r="LYC123" s="293"/>
      <c r="LYD123" s="924"/>
      <c r="LYE123" s="293"/>
      <c r="LYF123" s="924"/>
      <c r="LYG123" s="947"/>
      <c r="LYH123" s="1098"/>
      <c r="LYI123" s="924"/>
      <c r="LYJ123" s="1095"/>
      <c r="LYK123" s="1093"/>
      <c r="LYL123" s="293"/>
      <c r="LYM123" s="293"/>
      <c r="LYN123" s="163"/>
      <c r="LYO123" s="293"/>
      <c r="LYP123" s="924"/>
      <c r="LYQ123" s="293"/>
      <c r="LYR123" s="924"/>
      <c r="LYS123" s="947"/>
      <c r="LYT123" s="1098"/>
      <c r="LYU123" s="924"/>
      <c r="LYV123" s="1095"/>
      <c r="LYW123" s="1093"/>
      <c r="LYX123" s="293"/>
      <c r="LYY123" s="293"/>
      <c r="LYZ123" s="163"/>
      <c r="LZA123" s="293"/>
      <c r="LZB123" s="924"/>
      <c r="LZC123" s="293"/>
      <c r="LZD123" s="924"/>
      <c r="LZE123" s="947"/>
      <c r="LZF123" s="1098"/>
      <c r="LZG123" s="924"/>
      <c r="LZH123" s="1095"/>
      <c r="LZI123" s="1093"/>
      <c r="LZJ123" s="293"/>
      <c r="LZK123" s="293"/>
      <c r="LZL123" s="163"/>
      <c r="LZM123" s="293"/>
      <c r="LZN123" s="924"/>
      <c r="LZO123" s="293"/>
      <c r="LZP123" s="924"/>
      <c r="LZQ123" s="947"/>
      <c r="LZR123" s="1098"/>
      <c r="LZS123" s="924"/>
      <c r="LZT123" s="1095"/>
      <c r="LZU123" s="1093"/>
      <c r="LZV123" s="293"/>
      <c r="LZW123" s="293"/>
      <c r="LZX123" s="163"/>
      <c r="LZY123" s="293"/>
      <c r="LZZ123" s="924"/>
      <c r="MAA123" s="293"/>
      <c r="MAB123" s="924"/>
      <c r="MAC123" s="947"/>
      <c r="MAD123" s="1098"/>
      <c r="MAE123" s="924"/>
      <c r="MAF123" s="1095"/>
      <c r="MAG123" s="1093"/>
      <c r="MAH123" s="293"/>
      <c r="MAI123" s="293"/>
      <c r="MAJ123" s="163"/>
      <c r="MAK123" s="293"/>
      <c r="MAL123" s="924"/>
      <c r="MAM123" s="293"/>
      <c r="MAN123" s="924"/>
      <c r="MAO123" s="947"/>
      <c r="MAP123" s="1098"/>
      <c r="MAQ123" s="924"/>
      <c r="MAR123" s="1095"/>
      <c r="MAS123" s="1093"/>
      <c r="MAT123" s="293"/>
      <c r="MAU123" s="293"/>
      <c r="MAV123" s="163"/>
      <c r="MAW123" s="293"/>
      <c r="MAX123" s="924"/>
      <c r="MAY123" s="293"/>
      <c r="MAZ123" s="924"/>
      <c r="MBA123" s="947"/>
      <c r="MBB123" s="1098"/>
      <c r="MBC123" s="924"/>
      <c r="MBD123" s="1095"/>
      <c r="MBE123" s="1093"/>
      <c r="MBF123" s="293"/>
      <c r="MBG123" s="293"/>
      <c r="MBH123" s="163"/>
      <c r="MBI123" s="293"/>
      <c r="MBJ123" s="924"/>
      <c r="MBK123" s="293"/>
      <c r="MBL123" s="924"/>
      <c r="MBM123" s="947"/>
      <c r="MBN123" s="1098"/>
      <c r="MBO123" s="924"/>
      <c r="MBP123" s="1095"/>
      <c r="MBQ123" s="1093"/>
      <c r="MBR123" s="293"/>
      <c r="MBS123" s="293"/>
      <c r="MBT123" s="163"/>
      <c r="MBU123" s="293"/>
      <c r="MBV123" s="924"/>
      <c r="MBW123" s="293"/>
      <c r="MBX123" s="924"/>
      <c r="MBY123" s="947"/>
      <c r="MBZ123" s="1098"/>
      <c r="MCA123" s="924"/>
      <c r="MCB123" s="1095"/>
      <c r="MCC123" s="1093"/>
      <c r="MCD123" s="293"/>
      <c r="MCE123" s="293"/>
      <c r="MCF123" s="163"/>
      <c r="MCG123" s="293"/>
      <c r="MCH123" s="924"/>
      <c r="MCI123" s="293"/>
      <c r="MCJ123" s="924"/>
      <c r="MCK123" s="947"/>
      <c r="MCL123" s="1098"/>
      <c r="MCM123" s="924"/>
      <c r="MCN123" s="1095"/>
      <c r="MCO123" s="1093"/>
      <c r="MCP123" s="293"/>
      <c r="MCQ123" s="293"/>
      <c r="MCR123" s="163"/>
      <c r="MCS123" s="293"/>
      <c r="MCT123" s="924"/>
      <c r="MCU123" s="293"/>
      <c r="MCV123" s="924"/>
      <c r="MCW123" s="947"/>
      <c r="MCX123" s="1098"/>
      <c r="MCY123" s="924"/>
      <c r="MCZ123" s="1095"/>
      <c r="MDA123" s="1093"/>
      <c r="MDB123" s="293"/>
      <c r="MDC123" s="293"/>
      <c r="MDD123" s="163"/>
      <c r="MDE123" s="293"/>
      <c r="MDF123" s="924"/>
      <c r="MDG123" s="293"/>
      <c r="MDH123" s="924"/>
      <c r="MDI123" s="947"/>
      <c r="MDJ123" s="1098"/>
      <c r="MDK123" s="924"/>
      <c r="MDL123" s="1095"/>
      <c r="MDM123" s="1093"/>
      <c r="MDN123" s="293"/>
      <c r="MDO123" s="293"/>
      <c r="MDP123" s="163"/>
      <c r="MDQ123" s="293"/>
      <c r="MDR123" s="924"/>
      <c r="MDS123" s="293"/>
      <c r="MDT123" s="924"/>
      <c r="MDU123" s="947"/>
      <c r="MDV123" s="1098"/>
      <c r="MDW123" s="924"/>
      <c r="MDX123" s="1095"/>
      <c r="MDY123" s="1093"/>
      <c r="MDZ123" s="293"/>
      <c r="MEA123" s="293"/>
      <c r="MEB123" s="163"/>
      <c r="MEC123" s="293"/>
      <c r="MED123" s="924"/>
      <c r="MEE123" s="293"/>
      <c r="MEF123" s="924"/>
      <c r="MEG123" s="947"/>
      <c r="MEH123" s="1098"/>
      <c r="MEI123" s="924"/>
      <c r="MEJ123" s="1095"/>
      <c r="MEK123" s="1093"/>
      <c r="MEL123" s="293"/>
      <c r="MEM123" s="293"/>
      <c r="MEN123" s="163"/>
      <c r="MEO123" s="293"/>
      <c r="MEP123" s="924"/>
      <c r="MEQ123" s="293"/>
      <c r="MER123" s="924"/>
      <c r="MES123" s="947"/>
      <c r="MET123" s="1098"/>
      <c r="MEU123" s="924"/>
      <c r="MEV123" s="1095"/>
      <c r="MEW123" s="1093"/>
      <c r="MEX123" s="293"/>
      <c r="MEY123" s="293"/>
      <c r="MEZ123" s="163"/>
      <c r="MFA123" s="293"/>
      <c r="MFB123" s="924"/>
      <c r="MFC123" s="293"/>
      <c r="MFD123" s="924"/>
      <c r="MFE123" s="947"/>
      <c r="MFF123" s="1098"/>
      <c r="MFG123" s="924"/>
      <c r="MFH123" s="1095"/>
      <c r="MFI123" s="1093"/>
      <c r="MFJ123" s="293"/>
      <c r="MFK123" s="293"/>
      <c r="MFL123" s="163"/>
      <c r="MFM123" s="293"/>
      <c r="MFN123" s="924"/>
      <c r="MFO123" s="293"/>
      <c r="MFP123" s="924"/>
      <c r="MFQ123" s="947"/>
      <c r="MFR123" s="1098"/>
      <c r="MFS123" s="924"/>
      <c r="MFT123" s="1095"/>
      <c r="MFU123" s="1093"/>
      <c r="MFV123" s="293"/>
      <c r="MFW123" s="293"/>
      <c r="MFX123" s="163"/>
      <c r="MFY123" s="293"/>
      <c r="MFZ123" s="924"/>
      <c r="MGA123" s="293"/>
      <c r="MGB123" s="924"/>
      <c r="MGC123" s="947"/>
      <c r="MGD123" s="1098"/>
      <c r="MGE123" s="924"/>
      <c r="MGF123" s="1095"/>
      <c r="MGG123" s="1093"/>
      <c r="MGH123" s="293"/>
      <c r="MGI123" s="293"/>
      <c r="MGJ123" s="163"/>
      <c r="MGK123" s="293"/>
      <c r="MGL123" s="924"/>
      <c r="MGM123" s="293"/>
      <c r="MGN123" s="924"/>
      <c r="MGO123" s="947"/>
      <c r="MGP123" s="1098"/>
      <c r="MGQ123" s="924"/>
      <c r="MGR123" s="1095"/>
      <c r="MGS123" s="1093"/>
      <c r="MGT123" s="293"/>
      <c r="MGU123" s="293"/>
      <c r="MGV123" s="163"/>
      <c r="MGW123" s="293"/>
      <c r="MGX123" s="924"/>
      <c r="MGY123" s="293"/>
      <c r="MGZ123" s="924"/>
      <c r="MHA123" s="947"/>
      <c r="MHB123" s="1098"/>
      <c r="MHC123" s="924"/>
      <c r="MHD123" s="1095"/>
      <c r="MHE123" s="1093"/>
      <c r="MHF123" s="293"/>
      <c r="MHG123" s="293"/>
      <c r="MHH123" s="163"/>
      <c r="MHI123" s="293"/>
      <c r="MHJ123" s="924"/>
      <c r="MHK123" s="293"/>
      <c r="MHL123" s="924"/>
      <c r="MHM123" s="947"/>
      <c r="MHN123" s="1098"/>
      <c r="MHO123" s="924"/>
      <c r="MHP123" s="1095"/>
      <c r="MHQ123" s="1093"/>
      <c r="MHR123" s="293"/>
      <c r="MHS123" s="293"/>
      <c r="MHT123" s="163"/>
      <c r="MHU123" s="293"/>
      <c r="MHV123" s="924"/>
      <c r="MHW123" s="293"/>
      <c r="MHX123" s="924"/>
      <c r="MHY123" s="947"/>
      <c r="MHZ123" s="1098"/>
      <c r="MIA123" s="924"/>
      <c r="MIB123" s="1095"/>
      <c r="MIC123" s="1093"/>
      <c r="MID123" s="293"/>
      <c r="MIE123" s="293"/>
      <c r="MIF123" s="163"/>
      <c r="MIG123" s="293"/>
      <c r="MIH123" s="924"/>
      <c r="MII123" s="293"/>
      <c r="MIJ123" s="924"/>
      <c r="MIK123" s="947"/>
      <c r="MIL123" s="1098"/>
      <c r="MIM123" s="924"/>
      <c r="MIN123" s="1095"/>
      <c r="MIO123" s="1093"/>
      <c r="MIP123" s="293"/>
      <c r="MIQ123" s="293"/>
      <c r="MIR123" s="163"/>
      <c r="MIS123" s="293"/>
      <c r="MIT123" s="924"/>
      <c r="MIU123" s="293"/>
      <c r="MIV123" s="924"/>
      <c r="MIW123" s="947"/>
      <c r="MIX123" s="1098"/>
      <c r="MIY123" s="924"/>
      <c r="MIZ123" s="1095"/>
      <c r="MJA123" s="1093"/>
      <c r="MJB123" s="293"/>
      <c r="MJC123" s="293"/>
      <c r="MJD123" s="163"/>
      <c r="MJE123" s="293"/>
      <c r="MJF123" s="924"/>
      <c r="MJG123" s="293"/>
      <c r="MJH123" s="924"/>
      <c r="MJI123" s="947"/>
      <c r="MJJ123" s="1098"/>
      <c r="MJK123" s="924"/>
      <c r="MJL123" s="1095"/>
      <c r="MJM123" s="1093"/>
      <c r="MJN123" s="293"/>
      <c r="MJO123" s="293"/>
      <c r="MJP123" s="163"/>
      <c r="MJQ123" s="293"/>
      <c r="MJR123" s="924"/>
      <c r="MJS123" s="293"/>
      <c r="MJT123" s="924"/>
      <c r="MJU123" s="947"/>
      <c r="MJV123" s="1098"/>
      <c r="MJW123" s="924"/>
      <c r="MJX123" s="1095"/>
      <c r="MJY123" s="1093"/>
      <c r="MJZ123" s="293"/>
      <c r="MKA123" s="293"/>
      <c r="MKB123" s="163"/>
      <c r="MKC123" s="293"/>
      <c r="MKD123" s="924"/>
      <c r="MKE123" s="293"/>
      <c r="MKF123" s="924"/>
      <c r="MKG123" s="947"/>
      <c r="MKH123" s="1098"/>
      <c r="MKI123" s="924"/>
      <c r="MKJ123" s="1095"/>
      <c r="MKK123" s="1093"/>
      <c r="MKL123" s="293"/>
      <c r="MKM123" s="293"/>
      <c r="MKN123" s="163"/>
      <c r="MKO123" s="293"/>
      <c r="MKP123" s="924"/>
      <c r="MKQ123" s="293"/>
      <c r="MKR123" s="924"/>
      <c r="MKS123" s="947"/>
      <c r="MKT123" s="1098"/>
      <c r="MKU123" s="924"/>
      <c r="MKV123" s="1095"/>
      <c r="MKW123" s="1093"/>
      <c r="MKX123" s="293"/>
      <c r="MKY123" s="293"/>
      <c r="MKZ123" s="163"/>
      <c r="MLA123" s="293"/>
      <c r="MLB123" s="924"/>
      <c r="MLC123" s="293"/>
      <c r="MLD123" s="924"/>
      <c r="MLE123" s="947"/>
      <c r="MLF123" s="1098"/>
      <c r="MLG123" s="924"/>
      <c r="MLH123" s="1095"/>
      <c r="MLI123" s="1093"/>
      <c r="MLJ123" s="293"/>
      <c r="MLK123" s="293"/>
      <c r="MLL123" s="163"/>
      <c r="MLM123" s="293"/>
      <c r="MLN123" s="924"/>
      <c r="MLO123" s="293"/>
      <c r="MLP123" s="924"/>
      <c r="MLQ123" s="947"/>
      <c r="MLR123" s="1098"/>
      <c r="MLS123" s="924"/>
      <c r="MLT123" s="1095"/>
      <c r="MLU123" s="1093"/>
      <c r="MLV123" s="293"/>
      <c r="MLW123" s="293"/>
      <c r="MLX123" s="163"/>
      <c r="MLY123" s="293"/>
      <c r="MLZ123" s="924"/>
      <c r="MMA123" s="293"/>
      <c r="MMB123" s="924"/>
      <c r="MMC123" s="947"/>
      <c r="MMD123" s="1098"/>
      <c r="MME123" s="924"/>
      <c r="MMF123" s="1095"/>
      <c r="MMG123" s="1093"/>
      <c r="MMH123" s="293"/>
      <c r="MMI123" s="293"/>
      <c r="MMJ123" s="163"/>
      <c r="MMK123" s="293"/>
      <c r="MML123" s="924"/>
      <c r="MMM123" s="293"/>
      <c r="MMN123" s="924"/>
      <c r="MMO123" s="947"/>
      <c r="MMP123" s="1098"/>
      <c r="MMQ123" s="924"/>
      <c r="MMR123" s="1095"/>
      <c r="MMS123" s="1093"/>
      <c r="MMT123" s="293"/>
      <c r="MMU123" s="293"/>
      <c r="MMV123" s="163"/>
      <c r="MMW123" s="293"/>
      <c r="MMX123" s="924"/>
      <c r="MMY123" s="293"/>
      <c r="MMZ123" s="924"/>
      <c r="MNA123" s="947"/>
      <c r="MNB123" s="1098"/>
      <c r="MNC123" s="924"/>
      <c r="MND123" s="1095"/>
      <c r="MNE123" s="1093"/>
      <c r="MNF123" s="293"/>
      <c r="MNG123" s="293"/>
      <c r="MNH123" s="163"/>
      <c r="MNI123" s="293"/>
      <c r="MNJ123" s="924"/>
      <c r="MNK123" s="293"/>
      <c r="MNL123" s="924"/>
      <c r="MNM123" s="947"/>
      <c r="MNN123" s="1098"/>
      <c r="MNO123" s="924"/>
      <c r="MNP123" s="1095"/>
      <c r="MNQ123" s="1093"/>
      <c r="MNR123" s="293"/>
      <c r="MNS123" s="293"/>
      <c r="MNT123" s="163"/>
      <c r="MNU123" s="293"/>
      <c r="MNV123" s="924"/>
      <c r="MNW123" s="293"/>
      <c r="MNX123" s="924"/>
      <c r="MNY123" s="947"/>
      <c r="MNZ123" s="1098"/>
      <c r="MOA123" s="924"/>
      <c r="MOB123" s="1095"/>
      <c r="MOC123" s="1093"/>
      <c r="MOD123" s="293"/>
      <c r="MOE123" s="293"/>
      <c r="MOF123" s="163"/>
      <c r="MOG123" s="293"/>
      <c r="MOH123" s="924"/>
      <c r="MOI123" s="293"/>
      <c r="MOJ123" s="924"/>
      <c r="MOK123" s="947"/>
      <c r="MOL123" s="1098"/>
      <c r="MOM123" s="924"/>
      <c r="MON123" s="1095"/>
      <c r="MOO123" s="1093"/>
      <c r="MOP123" s="293"/>
      <c r="MOQ123" s="293"/>
      <c r="MOR123" s="163"/>
      <c r="MOS123" s="293"/>
      <c r="MOT123" s="924"/>
      <c r="MOU123" s="293"/>
      <c r="MOV123" s="924"/>
      <c r="MOW123" s="947"/>
      <c r="MOX123" s="1098"/>
      <c r="MOY123" s="924"/>
      <c r="MOZ123" s="1095"/>
      <c r="MPA123" s="1093"/>
      <c r="MPB123" s="293"/>
      <c r="MPC123" s="293"/>
      <c r="MPD123" s="163"/>
      <c r="MPE123" s="293"/>
      <c r="MPF123" s="924"/>
      <c r="MPG123" s="293"/>
      <c r="MPH123" s="924"/>
      <c r="MPI123" s="947"/>
      <c r="MPJ123" s="1098"/>
      <c r="MPK123" s="924"/>
      <c r="MPL123" s="1095"/>
      <c r="MPM123" s="1093"/>
      <c r="MPN123" s="293"/>
      <c r="MPO123" s="293"/>
      <c r="MPP123" s="163"/>
      <c r="MPQ123" s="293"/>
      <c r="MPR123" s="924"/>
      <c r="MPS123" s="293"/>
      <c r="MPT123" s="924"/>
      <c r="MPU123" s="947"/>
      <c r="MPV123" s="1098"/>
      <c r="MPW123" s="924"/>
      <c r="MPX123" s="1095"/>
      <c r="MPY123" s="1093"/>
      <c r="MPZ123" s="293"/>
      <c r="MQA123" s="293"/>
      <c r="MQB123" s="163"/>
      <c r="MQC123" s="293"/>
      <c r="MQD123" s="924"/>
      <c r="MQE123" s="293"/>
      <c r="MQF123" s="924"/>
      <c r="MQG123" s="947"/>
      <c r="MQH123" s="1098"/>
      <c r="MQI123" s="924"/>
      <c r="MQJ123" s="1095"/>
      <c r="MQK123" s="1093"/>
      <c r="MQL123" s="293"/>
      <c r="MQM123" s="293"/>
      <c r="MQN123" s="163"/>
      <c r="MQO123" s="293"/>
      <c r="MQP123" s="924"/>
      <c r="MQQ123" s="293"/>
      <c r="MQR123" s="924"/>
      <c r="MQS123" s="947"/>
      <c r="MQT123" s="1098"/>
      <c r="MQU123" s="924"/>
      <c r="MQV123" s="1095"/>
      <c r="MQW123" s="1093"/>
      <c r="MQX123" s="293"/>
      <c r="MQY123" s="293"/>
      <c r="MQZ123" s="163"/>
      <c r="MRA123" s="293"/>
      <c r="MRB123" s="924"/>
      <c r="MRC123" s="293"/>
      <c r="MRD123" s="924"/>
      <c r="MRE123" s="947"/>
      <c r="MRF123" s="1098"/>
      <c r="MRG123" s="924"/>
      <c r="MRH123" s="1095"/>
      <c r="MRI123" s="1093"/>
      <c r="MRJ123" s="293"/>
      <c r="MRK123" s="293"/>
      <c r="MRL123" s="163"/>
      <c r="MRM123" s="293"/>
      <c r="MRN123" s="924"/>
      <c r="MRO123" s="293"/>
      <c r="MRP123" s="924"/>
      <c r="MRQ123" s="947"/>
      <c r="MRR123" s="1098"/>
      <c r="MRS123" s="924"/>
      <c r="MRT123" s="1095"/>
      <c r="MRU123" s="1093"/>
      <c r="MRV123" s="293"/>
      <c r="MRW123" s="293"/>
      <c r="MRX123" s="163"/>
      <c r="MRY123" s="293"/>
      <c r="MRZ123" s="924"/>
      <c r="MSA123" s="293"/>
      <c r="MSB123" s="924"/>
      <c r="MSC123" s="947"/>
      <c r="MSD123" s="1098"/>
      <c r="MSE123" s="924"/>
      <c r="MSF123" s="1095"/>
      <c r="MSG123" s="1093"/>
      <c r="MSH123" s="293"/>
      <c r="MSI123" s="293"/>
      <c r="MSJ123" s="163"/>
      <c r="MSK123" s="293"/>
      <c r="MSL123" s="924"/>
      <c r="MSM123" s="293"/>
      <c r="MSN123" s="924"/>
      <c r="MSO123" s="947"/>
      <c r="MSP123" s="1098"/>
      <c r="MSQ123" s="924"/>
      <c r="MSR123" s="1095"/>
      <c r="MSS123" s="1093"/>
      <c r="MST123" s="293"/>
      <c r="MSU123" s="293"/>
      <c r="MSV123" s="163"/>
      <c r="MSW123" s="293"/>
      <c r="MSX123" s="924"/>
      <c r="MSY123" s="293"/>
      <c r="MSZ123" s="924"/>
      <c r="MTA123" s="947"/>
      <c r="MTB123" s="1098"/>
      <c r="MTC123" s="924"/>
      <c r="MTD123" s="1095"/>
      <c r="MTE123" s="1093"/>
      <c r="MTF123" s="293"/>
      <c r="MTG123" s="293"/>
      <c r="MTH123" s="163"/>
      <c r="MTI123" s="293"/>
      <c r="MTJ123" s="924"/>
      <c r="MTK123" s="293"/>
      <c r="MTL123" s="924"/>
      <c r="MTM123" s="947"/>
      <c r="MTN123" s="1098"/>
      <c r="MTO123" s="924"/>
      <c r="MTP123" s="1095"/>
      <c r="MTQ123" s="1093"/>
      <c r="MTR123" s="293"/>
      <c r="MTS123" s="293"/>
      <c r="MTT123" s="163"/>
      <c r="MTU123" s="293"/>
      <c r="MTV123" s="924"/>
      <c r="MTW123" s="293"/>
      <c r="MTX123" s="924"/>
      <c r="MTY123" s="947"/>
      <c r="MTZ123" s="1098"/>
      <c r="MUA123" s="924"/>
      <c r="MUB123" s="1095"/>
      <c r="MUC123" s="1093"/>
      <c r="MUD123" s="293"/>
      <c r="MUE123" s="293"/>
      <c r="MUF123" s="163"/>
      <c r="MUG123" s="293"/>
      <c r="MUH123" s="924"/>
      <c r="MUI123" s="293"/>
      <c r="MUJ123" s="924"/>
      <c r="MUK123" s="947"/>
      <c r="MUL123" s="1098"/>
      <c r="MUM123" s="924"/>
      <c r="MUN123" s="1095"/>
      <c r="MUO123" s="1093"/>
      <c r="MUP123" s="293"/>
      <c r="MUQ123" s="293"/>
      <c r="MUR123" s="163"/>
      <c r="MUS123" s="293"/>
      <c r="MUT123" s="924"/>
      <c r="MUU123" s="293"/>
      <c r="MUV123" s="924"/>
      <c r="MUW123" s="947"/>
      <c r="MUX123" s="1098"/>
      <c r="MUY123" s="924"/>
      <c r="MUZ123" s="1095"/>
      <c r="MVA123" s="1093"/>
      <c r="MVB123" s="293"/>
      <c r="MVC123" s="293"/>
      <c r="MVD123" s="163"/>
      <c r="MVE123" s="293"/>
      <c r="MVF123" s="924"/>
      <c r="MVG123" s="293"/>
      <c r="MVH123" s="924"/>
      <c r="MVI123" s="947"/>
      <c r="MVJ123" s="1098"/>
      <c r="MVK123" s="924"/>
      <c r="MVL123" s="1095"/>
      <c r="MVM123" s="1093"/>
      <c r="MVN123" s="293"/>
      <c r="MVO123" s="293"/>
      <c r="MVP123" s="163"/>
      <c r="MVQ123" s="293"/>
      <c r="MVR123" s="924"/>
      <c r="MVS123" s="293"/>
      <c r="MVT123" s="924"/>
      <c r="MVU123" s="947"/>
      <c r="MVV123" s="1098"/>
      <c r="MVW123" s="924"/>
      <c r="MVX123" s="1095"/>
      <c r="MVY123" s="1093"/>
      <c r="MVZ123" s="293"/>
      <c r="MWA123" s="293"/>
      <c r="MWB123" s="163"/>
      <c r="MWC123" s="293"/>
      <c r="MWD123" s="924"/>
      <c r="MWE123" s="293"/>
      <c r="MWF123" s="924"/>
      <c r="MWG123" s="947"/>
      <c r="MWH123" s="1098"/>
      <c r="MWI123" s="924"/>
      <c r="MWJ123" s="1095"/>
      <c r="MWK123" s="1093"/>
      <c r="MWL123" s="293"/>
      <c r="MWM123" s="293"/>
      <c r="MWN123" s="163"/>
      <c r="MWO123" s="293"/>
      <c r="MWP123" s="924"/>
      <c r="MWQ123" s="293"/>
      <c r="MWR123" s="924"/>
      <c r="MWS123" s="947"/>
      <c r="MWT123" s="1098"/>
      <c r="MWU123" s="924"/>
      <c r="MWV123" s="1095"/>
      <c r="MWW123" s="1093"/>
      <c r="MWX123" s="293"/>
      <c r="MWY123" s="293"/>
      <c r="MWZ123" s="163"/>
      <c r="MXA123" s="293"/>
      <c r="MXB123" s="924"/>
      <c r="MXC123" s="293"/>
      <c r="MXD123" s="924"/>
      <c r="MXE123" s="947"/>
      <c r="MXF123" s="1098"/>
      <c r="MXG123" s="924"/>
      <c r="MXH123" s="1095"/>
      <c r="MXI123" s="1093"/>
      <c r="MXJ123" s="293"/>
      <c r="MXK123" s="293"/>
      <c r="MXL123" s="163"/>
      <c r="MXM123" s="293"/>
      <c r="MXN123" s="924"/>
      <c r="MXO123" s="293"/>
      <c r="MXP123" s="924"/>
      <c r="MXQ123" s="947"/>
      <c r="MXR123" s="1098"/>
      <c r="MXS123" s="924"/>
      <c r="MXT123" s="1095"/>
      <c r="MXU123" s="1093"/>
      <c r="MXV123" s="293"/>
      <c r="MXW123" s="293"/>
      <c r="MXX123" s="163"/>
      <c r="MXY123" s="293"/>
      <c r="MXZ123" s="924"/>
      <c r="MYA123" s="293"/>
      <c r="MYB123" s="924"/>
      <c r="MYC123" s="947"/>
      <c r="MYD123" s="1098"/>
      <c r="MYE123" s="924"/>
      <c r="MYF123" s="1095"/>
      <c r="MYG123" s="1093"/>
      <c r="MYH123" s="293"/>
      <c r="MYI123" s="293"/>
      <c r="MYJ123" s="163"/>
      <c r="MYK123" s="293"/>
      <c r="MYL123" s="924"/>
      <c r="MYM123" s="293"/>
      <c r="MYN123" s="924"/>
      <c r="MYO123" s="947"/>
      <c r="MYP123" s="1098"/>
      <c r="MYQ123" s="924"/>
      <c r="MYR123" s="1095"/>
      <c r="MYS123" s="1093"/>
      <c r="MYT123" s="293"/>
      <c r="MYU123" s="293"/>
      <c r="MYV123" s="163"/>
      <c r="MYW123" s="293"/>
      <c r="MYX123" s="924"/>
      <c r="MYY123" s="293"/>
      <c r="MYZ123" s="924"/>
      <c r="MZA123" s="947"/>
      <c r="MZB123" s="1098"/>
      <c r="MZC123" s="924"/>
      <c r="MZD123" s="1095"/>
      <c r="MZE123" s="1093"/>
      <c r="MZF123" s="293"/>
      <c r="MZG123" s="293"/>
      <c r="MZH123" s="163"/>
      <c r="MZI123" s="293"/>
      <c r="MZJ123" s="924"/>
      <c r="MZK123" s="293"/>
      <c r="MZL123" s="924"/>
      <c r="MZM123" s="947"/>
      <c r="MZN123" s="1098"/>
      <c r="MZO123" s="924"/>
      <c r="MZP123" s="1095"/>
      <c r="MZQ123" s="1093"/>
      <c r="MZR123" s="293"/>
      <c r="MZS123" s="293"/>
      <c r="MZT123" s="163"/>
      <c r="MZU123" s="293"/>
      <c r="MZV123" s="924"/>
      <c r="MZW123" s="293"/>
      <c r="MZX123" s="924"/>
      <c r="MZY123" s="947"/>
      <c r="MZZ123" s="1098"/>
      <c r="NAA123" s="924"/>
      <c r="NAB123" s="1095"/>
      <c r="NAC123" s="1093"/>
      <c r="NAD123" s="293"/>
      <c r="NAE123" s="293"/>
      <c r="NAF123" s="163"/>
      <c r="NAG123" s="293"/>
      <c r="NAH123" s="924"/>
      <c r="NAI123" s="293"/>
      <c r="NAJ123" s="924"/>
      <c r="NAK123" s="947"/>
      <c r="NAL123" s="1098"/>
      <c r="NAM123" s="924"/>
      <c r="NAN123" s="1095"/>
      <c r="NAO123" s="1093"/>
      <c r="NAP123" s="293"/>
      <c r="NAQ123" s="293"/>
      <c r="NAR123" s="163"/>
      <c r="NAS123" s="293"/>
      <c r="NAT123" s="924"/>
      <c r="NAU123" s="293"/>
      <c r="NAV123" s="924"/>
      <c r="NAW123" s="947"/>
      <c r="NAX123" s="1098"/>
      <c r="NAY123" s="924"/>
      <c r="NAZ123" s="1095"/>
      <c r="NBA123" s="1093"/>
      <c r="NBB123" s="293"/>
      <c r="NBC123" s="293"/>
      <c r="NBD123" s="163"/>
      <c r="NBE123" s="293"/>
      <c r="NBF123" s="924"/>
      <c r="NBG123" s="293"/>
      <c r="NBH123" s="924"/>
      <c r="NBI123" s="947"/>
      <c r="NBJ123" s="1098"/>
      <c r="NBK123" s="924"/>
      <c r="NBL123" s="1095"/>
      <c r="NBM123" s="1093"/>
      <c r="NBN123" s="293"/>
      <c r="NBO123" s="293"/>
      <c r="NBP123" s="163"/>
      <c r="NBQ123" s="293"/>
      <c r="NBR123" s="924"/>
      <c r="NBS123" s="293"/>
      <c r="NBT123" s="924"/>
      <c r="NBU123" s="947"/>
      <c r="NBV123" s="1098"/>
      <c r="NBW123" s="924"/>
      <c r="NBX123" s="1095"/>
      <c r="NBY123" s="1093"/>
      <c r="NBZ123" s="293"/>
      <c r="NCA123" s="293"/>
      <c r="NCB123" s="163"/>
      <c r="NCC123" s="293"/>
      <c r="NCD123" s="924"/>
      <c r="NCE123" s="293"/>
      <c r="NCF123" s="924"/>
      <c r="NCG123" s="947"/>
      <c r="NCH123" s="1098"/>
      <c r="NCI123" s="924"/>
      <c r="NCJ123" s="1095"/>
      <c r="NCK123" s="1093"/>
      <c r="NCL123" s="293"/>
      <c r="NCM123" s="293"/>
      <c r="NCN123" s="163"/>
      <c r="NCO123" s="293"/>
      <c r="NCP123" s="924"/>
      <c r="NCQ123" s="293"/>
      <c r="NCR123" s="924"/>
      <c r="NCS123" s="947"/>
      <c r="NCT123" s="1098"/>
      <c r="NCU123" s="924"/>
      <c r="NCV123" s="1095"/>
      <c r="NCW123" s="1093"/>
      <c r="NCX123" s="293"/>
      <c r="NCY123" s="293"/>
      <c r="NCZ123" s="163"/>
      <c r="NDA123" s="293"/>
      <c r="NDB123" s="924"/>
      <c r="NDC123" s="293"/>
      <c r="NDD123" s="924"/>
      <c r="NDE123" s="947"/>
      <c r="NDF123" s="1098"/>
      <c r="NDG123" s="924"/>
      <c r="NDH123" s="1095"/>
      <c r="NDI123" s="1093"/>
      <c r="NDJ123" s="293"/>
      <c r="NDK123" s="293"/>
      <c r="NDL123" s="163"/>
      <c r="NDM123" s="293"/>
      <c r="NDN123" s="924"/>
      <c r="NDO123" s="293"/>
      <c r="NDP123" s="924"/>
      <c r="NDQ123" s="947"/>
      <c r="NDR123" s="1098"/>
      <c r="NDS123" s="924"/>
      <c r="NDT123" s="1095"/>
      <c r="NDU123" s="1093"/>
      <c r="NDV123" s="293"/>
      <c r="NDW123" s="293"/>
      <c r="NDX123" s="163"/>
      <c r="NDY123" s="293"/>
      <c r="NDZ123" s="924"/>
      <c r="NEA123" s="293"/>
      <c r="NEB123" s="924"/>
      <c r="NEC123" s="947"/>
      <c r="NED123" s="1098"/>
      <c r="NEE123" s="924"/>
      <c r="NEF123" s="1095"/>
      <c r="NEG123" s="1093"/>
      <c r="NEH123" s="293"/>
      <c r="NEI123" s="293"/>
      <c r="NEJ123" s="163"/>
      <c r="NEK123" s="293"/>
      <c r="NEL123" s="924"/>
      <c r="NEM123" s="293"/>
      <c r="NEN123" s="924"/>
      <c r="NEO123" s="947"/>
      <c r="NEP123" s="1098"/>
      <c r="NEQ123" s="924"/>
      <c r="NER123" s="1095"/>
      <c r="NES123" s="1093"/>
      <c r="NET123" s="293"/>
      <c r="NEU123" s="293"/>
      <c r="NEV123" s="163"/>
      <c r="NEW123" s="293"/>
      <c r="NEX123" s="924"/>
      <c r="NEY123" s="293"/>
      <c r="NEZ123" s="924"/>
      <c r="NFA123" s="947"/>
      <c r="NFB123" s="1098"/>
      <c r="NFC123" s="924"/>
      <c r="NFD123" s="1095"/>
      <c r="NFE123" s="1093"/>
      <c r="NFF123" s="293"/>
      <c r="NFG123" s="293"/>
      <c r="NFH123" s="163"/>
      <c r="NFI123" s="293"/>
      <c r="NFJ123" s="924"/>
      <c r="NFK123" s="293"/>
      <c r="NFL123" s="924"/>
      <c r="NFM123" s="947"/>
      <c r="NFN123" s="1098"/>
      <c r="NFO123" s="924"/>
      <c r="NFP123" s="1095"/>
      <c r="NFQ123" s="1093"/>
      <c r="NFR123" s="293"/>
      <c r="NFS123" s="293"/>
      <c r="NFT123" s="163"/>
      <c r="NFU123" s="293"/>
      <c r="NFV123" s="924"/>
      <c r="NFW123" s="293"/>
      <c r="NFX123" s="924"/>
      <c r="NFY123" s="947"/>
      <c r="NFZ123" s="1098"/>
      <c r="NGA123" s="924"/>
      <c r="NGB123" s="1095"/>
      <c r="NGC123" s="1093"/>
      <c r="NGD123" s="293"/>
      <c r="NGE123" s="293"/>
      <c r="NGF123" s="163"/>
      <c r="NGG123" s="293"/>
      <c r="NGH123" s="924"/>
      <c r="NGI123" s="293"/>
      <c r="NGJ123" s="924"/>
      <c r="NGK123" s="947"/>
      <c r="NGL123" s="1098"/>
      <c r="NGM123" s="924"/>
      <c r="NGN123" s="1095"/>
      <c r="NGO123" s="1093"/>
      <c r="NGP123" s="293"/>
      <c r="NGQ123" s="293"/>
      <c r="NGR123" s="163"/>
      <c r="NGS123" s="293"/>
      <c r="NGT123" s="924"/>
      <c r="NGU123" s="293"/>
      <c r="NGV123" s="924"/>
      <c r="NGW123" s="947"/>
      <c r="NGX123" s="1098"/>
      <c r="NGY123" s="924"/>
      <c r="NGZ123" s="1095"/>
      <c r="NHA123" s="1093"/>
      <c r="NHB123" s="293"/>
      <c r="NHC123" s="293"/>
      <c r="NHD123" s="163"/>
      <c r="NHE123" s="293"/>
      <c r="NHF123" s="924"/>
      <c r="NHG123" s="293"/>
      <c r="NHH123" s="924"/>
      <c r="NHI123" s="947"/>
      <c r="NHJ123" s="1098"/>
      <c r="NHK123" s="924"/>
      <c r="NHL123" s="1095"/>
      <c r="NHM123" s="1093"/>
      <c r="NHN123" s="293"/>
      <c r="NHO123" s="293"/>
      <c r="NHP123" s="163"/>
      <c r="NHQ123" s="293"/>
      <c r="NHR123" s="924"/>
      <c r="NHS123" s="293"/>
      <c r="NHT123" s="924"/>
      <c r="NHU123" s="947"/>
      <c r="NHV123" s="1098"/>
      <c r="NHW123" s="924"/>
      <c r="NHX123" s="1095"/>
      <c r="NHY123" s="1093"/>
      <c r="NHZ123" s="293"/>
      <c r="NIA123" s="293"/>
      <c r="NIB123" s="163"/>
      <c r="NIC123" s="293"/>
      <c r="NID123" s="924"/>
      <c r="NIE123" s="293"/>
      <c r="NIF123" s="924"/>
      <c r="NIG123" s="947"/>
      <c r="NIH123" s="1098"/>
      <c r="NII123" s="924"/>
      <c r="NIJ123" s="1095"/>
      <c r="NIK123" s="1093"/>
      <c r="NIL123" s="293"/>
      <c r="NIM123" s="293"/>
      <c r="NIN123" s="163"/>
      <c r="NIO123" s="293"/>
      <c r="NIP123" s="924"/>
      <c r="NIQ123" s="293"/>
      <c r="NIR123" s="924"/>
      <c r="NIS123" s="947"/>
      <c r="NIT123" s="1098"/>
      <c r="NIU123" s="924"/>
      <c r="NIV123" s="1095"/>
      <c r="NIW123" s="1093"/>
      <c r="NIX123" s="293"/>
      <c r="NIY123" s="293"/>
      <c r="NIZ123" s="163"/>
      <c r="NJA123" s="293"/>
      <c r="NJB123" s="924"/>
      <c r="NJC123" s="293"/>
      <c r="NJD123" s="924"/>
      <c r="NJE123" s="947"/>
      <c r="NJF123" s="1098"/>
      <c r="NJG123" s="924"/>
      <c r="NJH123" s="1095"/>
      <c r="NJI123" s="1093"/>
      <c r="NJJ123" s="293"/>
      <c r="NJK123" s="293"/>
      <c r="NJL123" s="163"/>
      <c r="NJM123" s="293"/>
      <c r="NJN123" s="924"/>
      <c r="NJO123" s="293"/>
      <c r="NJP123" s="924"/>
      <c r="NJQ123" s="947"/>
      <c r="NJR123" s="1098"/>
      <c r="NJS123" s="924"/>
      <c r="NJT123" s="1095"/>
      <c r="NJU123" s="1093"/>
      <c r="NJV123" s="293"/>
      <c r="NJW123" s="293"/>
      <c r="NJX123" s="163"/>
      <c r="NJY123" s="293"/>
      <c r="NJZ123" s="924"/>
      <c r="NKA123" s="293"/>
      <c r="NKB123" s="924"/>
      <c r="NKC123" s="947"/>
      <c r="NKD123" s="1098"/>
      <c r="NKE123" s="924"/>
      <c r="NKF123" s="1095"/>
      <c r="NKG123" s="1093"/>
      <c r="NKH123" s="293"/>
      <c r="NKI123" s="293"/>
      <c r="NKJ123" s="163"/>
      <c r="NKK123" s="293"/>
      <c r="NKL123" s="924"/>
      <c r="NKM123" s="293"/>
      <c r="NKN123" s="924"/>
      <c r="NKO123" s="947"/>
      <c r="NKP123" s="1098"/>
      <c r="NKQ123" s="924"/>
      <c r="NKR123" s="1095"/>
      <c r="NKS123" s="1093"/>
      <c r="NKT123" s="293"/>
      <c r="NKU123" s="293"/>
      <c r="NKV123" s="163"/>
      <c r="NKW123" s="293"/>
      <c r="NKX123" s="924"/>
      <c r="NKY123" s="293"/>
      <c r="NKZ123" s="924"/>
      <c r="NLA123" s="947"/>
      <c r="NLB123" s="1098"/>
      <c r="NLC123" s="924"/>
      <c r="NLD123" s="1095"/>
      <c r="NLE123" s="1093"/>
      <c r="NLF123" s="293"/>
      <c r="NLG123" s="293"/>
      <c r="NLH123" s="163"/>
      <c r="NLI123" s="293"/>
      <c r="NLJ123" s="924"/>
      <c r="NLK123" s="293"/>
      <c r="NLL123" s="924"/>
      <c r="NLM123" s="947"/>
      <c r="NLN123" s="1098"/>
      <c r="NLO123" s="924"/>
      <c r="NLP123" s="1095"/>
      <c r="NLQ123" s="1093"/>
      <c r="NLR123" s="293"/>
      <c r="NLS123" s="293"/>
      <c r="NLT123" s="163"/>
      <c r="NLU123" s="293"/>
      <c r="NLV123" s="924"/>
      <c r="NLW123" s="293"/>
      <c r="NLX123" s="924"/>
      <c r="NLY123" s="947"/>
      <c r="NLZ123" s="1098"/>
      <c r="NMA123" s="924"/>
      <c r="NMB123" s="1095"/>
      <c r="NMC123" s="1093"/>
      <c r="NMD123" s="293"/>
      <c r="NME123" s="293"/>
      <c r="NMF123" s="163"/>
      <c r="NMG123" s="293"/>
      <c r="NMH123" s="924"/>
      <c r="NMI123" s="293"/>
      <c r="NMJ123" s="924"/>
      <c r="NMK123" s="947"/>
      <c r="NML123" s="1098"/>
      <c r="NMM123" s="924"/>
      <c r="NMN123" s="1095"/>
      <c r="NMO123" s="1093"/>
      <c r="NMP123" s="293"/>
      <c r="NMQ123" s="293"/>
      <c r="NMR123" s="163"/>
      <c r="NMS123" s="293"/>
      <c r="NMT123" s="924"/>
      <c r="NMU123" s="293"/>
      <c r="NMV123" s="924"/>
      <c r="NMW123" s="947"/>
      <c r="NMX123" s="1098"/>
      <c r="NMY123" s="924"/>
      <c r="NMZ123" s="1095"/>
      <c r="NNA123" s="1093"/>
      <c r="NNB123" s="293"/>
      <c r="NNC123" s="293"/>
      <c r="NND123" s="163"/>
      <c r="NNE123" s="293"/>
      <c r="NNF123" s="924"/>
      <c r="NNG123" s="293"/>
      <c r="NNH123" s="924"/>
      <c r="NNI123" s="947"/>
      <c r="NNJ123" s="1098"/>
      <c r="NNK123" s="924"/>
      <c r="NNL123" s="1095"/>
      <c r="NNM123" s="1093"/>
      <c r="NNN123" s="293"/>
      <c r="NNO123" s="293"/>
      <c r="NNP123" s="163"/>
      <c r="NNQ123" s="293"/>
      <c r="NNR123" s="924"/>
      <c r="NNS123" s="293"/>
      <c r="NNT123" s="924"/>
      <c r="NNU123" s="947"/>
      <c r="NNV123" s="1098"/>
      <c r="NNW123" s="924"/>
      <c r="NNX123" s="1095"/>
      <c r="NNY123" s="1093"/>
      <c r="NNZ123" s="293"/>
      <c r="NOA123" s="293"/>
      <c r="NOB123" s="163"/>
      <c r="NOC123" s="293"/>
      <c r="NOD123" s="924"/>
      <c r="NOE123" s="293"/>
      <c r="NOF123" s="924"/>
      <c r="NOG123" s="947"/>
      <c r="NOH123" s="1098"/>
      <c r="NOI123" s="924"/>
      <c r="NOJ123" s="1095"/>
      <c r="NOK123" s="1093"/>
      <c r="NOL123" s="293"/>
      <c r="NOM123" s="293"/>
      <c r="NON123" s="163"/>
      <c r="NOO123" s="293"/>
      <c r="NOP123" s="924"/>
      <c r="NOQ123" s="293"/>
      <c r="NOR123" s="924"/>
      <c r="NOS123" s="947"/>
      <c r="NOT123" s="1098"/>
      <c r="NOU123" s="924"/>
      <c r="NOV123" s="1095"/>
      <c r="NOW123" s="1093"/>
      <c r="NOX123" s="293"/>
      <c r="NOY123" s="293"/>
      <c r="NOZ123" s="163"/>
      <c r="NPA123" s="293"/>
      <c r="NPB123" s="924"/>
      <c r="NPC123" s="293"/>
      <c r="NPD123" s="924"/>
      <c r="NPE123" s="947"/>
      <c r="NPF123" s="1098"/>
      <c r="NPG123" s="924"/>
      <c r="NPH123" s="1095"/>
      <c r="NPI123" s="1093"/>
      <c r="NPJ123" s="293"/>
      <c r="NPK123" s="293"/>
      <c r="NPL123" s="163"/>
      <c r="NPM123" s="293"/>
      <c r="NPN123" s="924"/>
      <c r="NPO123" s="293"/>
      <c r="NPP123" s="924"/>
      <c r="NPQ123" s="947"/>
      <c r="NPR123" s="1098"/>
      <c r="NPS123" s="924"/>
      <c r="NPT123" s="1095"/>
      <c r="NPU123" s="1093"/>
      <c r="NPV123" s="293"/>
      <c r="NPW123" s="293"/>
      <c r="NPX123" s="163"/>
      <c r="NPY123" s="293"/>
      <c r="NPZ123" s="924"/>
      <c r="NQA123" s="293"/>
      <c r="NQB123" s="924"/>
      <c r="NQC123" s="947"/>
      <c r="NQD123" s="1098"/>
      <c r="NQE123" s="924"/>
      <c r="NQF123" s="1095"/>
      <c r="NQG123" s="1093"/>
      <c r="NQH123" s="293"/>
      <c r="NQI123" s="293"/>
      <c r="NQJ123" s="163"/>
      <c r="NQK123" s="293"/>
      <c r="NQL123" s="924"/>
      <c r="NQM123" s="293"/>
      <c r="NQN123" s="924"/>
      <c r="NQO123" s="947"/>
      <c r="NQP123" s="1098"/>
      <c r="NQQ123" s="924"/>
      <c r="NQR123" s="1095"/>
      <c r="NQS123" s="1093"/>
      <c r="NQT123" s="293"/>
      <c r="NQU123" s="293"/>
      <c r="NQV123" s="163"/>
      <c r="NQW123" s="293"/>
      <c r="NQX123" s="924"/>
      <c r="NQY123" s="293"/>
      <c r="NQZ123" s="924"/>
      <c r="NRA123" s="947"/>
      <c r="NRB123" s="1098"/>
      <c r="NRC123" s="924"/>
      <c r="NRD123" s="1095"/>
      <c r="NRE123" s="1093"/>
      <c r="NRF123" s="293"/>
      <c r="NRG123" s="293"/>
      <c r="NRH123" s="163"/>
      <c r="NRI123" s="293"/>
      <c r="NRJ123" s="924"/>
      <c r="NRK123" s="293"/>
      <c r="NRL123" s="924"/>
      <c r="NRM123" s="947"/>
      <c r="NRN123" s="1098"/>
      <c r="NRO123" s="924"/>
      <c r="NRP123" s="1095"/>
      <c r="NRQ123" s="1093"/>
      <c r="NRR123" s="293"/>
      <c r="NRS123" s="293"/>
      <c r="NRT123" s="163"/>
      <c r="NRU123" s="293"/>
      <c r="NRV123" s="924"/>
      <c r="NRW123" s="293"/>
      <c r="NRX123" s="924"/>
      <c r="NRY123" s="947"/>
      <c r="NRZ123" s="1098"/>
      <c r="NSA123" s="924"/>
      <c r="NSB123" s="1095"/>
      <c r="NSC123" s="1093"/>
      <c r="NSD123" s="293"/>
      <c r="NSE123" s="293"/>
      <c r="NSF123" s="163"/>
      <c r="NSG123" s="293"/>
      <c r="NSH123" s="924"/>
      <c r="NSI123" s="293"/>
      <c r="NSJ123" s="924"/>
      <c r="NSK123" s="947"/>
      <c r="NSL123" s="1098"/>
      <c r="NSM123" s="924"/>
      <c r="NSN123" s="1095"/>
      <c r="NSO123" s="1093"/>
      <c r="NSP123" s="293"/>
      <c r="NSQ123" s="293"/>
      <c r="NSR123" s="163"/>
      <c r="NSS123" s="293"/>
      <c r="NST123" s="924"/>
      <c r="NSU123" s="293"/>
      <c r="NSV123" s="924"/>
      <c r="NSW123" s="947"/>
      <c r="NSX123" s="1098"/>
      <c r="NSY123" s="924"/>
      <c r="NSZ123" s="1095"/>
      <c r="NTA123" s="1093"/>
      <c r="NTB123" s="293"/>
      <c r="NTC123" s="293"/>
      <c r="NTD123" s="163"/>
      <c r="NTE123" s="293"/>
      <c r="NTF123" s="924"/>
      <c r="NTG123" s="293"/>
      <c r="NTH123" s="924"/>
      <c r="NTI123" s="947"/>
      <c r="NTJ123" s="1098"/>
      <c r="NTK123" s="924"/>
      <c r="NTL123" s="1095"/>
      <c r="NTM123" s="1093"/>
      <c r="NTN123" s="293"/>
      <c r="NTO123" s="293"/>
      <c r="NTP123" s="163"/>
      <c r="NTQ123" s="293"/>
      <c r="NTR123" s="924"/>
      <c r="NTS123" s="293"/>
      <c r="NTT123" s="924"/>
      <c r="NTU123" s="947"/>
      <c r="NTV123" s="1098"/>
      <c r="NTW123" s="924"/>
      <c r="NTX123" s="1095"/>
      <c r="NTY123" s="1093"/>
      <c r="NTZ123" s="293"/>
      <c r="NUA123" s="293"/>
      <c r="NUB123" s="163"/>
      <c r="NUC123" s="293"/>
      <c r="NUD123" s="924"/>
      <c r="NUE123" s="293"/>
      <c r="NUF123" s="924"/>
      <c r="NUG123" s="947"/>
      <c r="NUH123" s="1098"/>
      <c r="NUI123" s="924"/>
      <c r="NUJ123" s="1095"/>
      <c r="NUK123" s="1093"/>
      <c r="NUL123" s="293"/>
      <c r="NUM123" s="293"/>
      <c r="NUN123" s="163"/>
      <c r="NUO123" s="293"/>
      <c r="NUP123" s="924"/>
      <c r="NUQ123" s="293"/>
      <c r="NUR123" s="924"/>
      <c r="NUS123" s="947"/>
      <c r="NUT123" s="1098"/>
      <c r="NUU123" s="924"/>
      <c r="NUV123" s="1095"/>
      <c r="NUW123" s="1093"/>
      <c r="NUX123" s="293"/>
      <c r="NUY123" s="293"/>
      <c r="NUZ123" s="163"/>
      <c r="NVA123" s="293"/>
      <c r="NVB123" s="924"/>
      <c r="NVC123" s="293"/>
      <c r="NVD123" s="924"/>
      <c r="NVE123" s="947"/>
      <c r="NVF123" s="1098"/>
      <c r="NVG123" s="924"/>
      <c r="NVH123" s="1095"/>
      <c r="NVI123" s="1093"/>
      <c r="NVJ123" s="293"/>
      <c r="NVK123" s="293"/>
      <c r="NVL123" s="163"/>
      <c r="NVM123" s="293"/>
      <c r="NVN123" s="924"/>
      <c r="NVO123" s="293"/>
      <c r="NVP123" s="924"/>
      <c r="NVQ123" s="947"/>
      <c r="NVR123" s="1098"/>
      <c r="NVS123" s="924"/>
      <c r="NVT123" s="1095"/>
      <c r="NVU123" s="1093"/>
      <c r="NVV123" s="293"/>
      <c r="NVW123" s="293"/>
      <c r="NVX123" s="163"/>
      <c r="NVY123" s="293"/>
      <c r="NVZ123" s="924"/>
      <c r="NWA123" s="293"/>
      <c r="NWB123" s="924"/>
      <c r="NWC123" s="947"/>
      <c r="NWD123" s="1098"/>
      <c r="NWE123" s="924"/>
      <c r="NWF123" s="1095"/>
      <c r="NWG123" s="1093"/>
      <c r="NWH123" s="293"/>
      <c r="NWI123" s="293"/>
      <c r="NWJ123" s="163"/>
      <c r="NWK123" s="293"/>
      <c r="NWL123" s="924"/>
      <c r="NWM123" s="293"/>
      <c r="NWN123" s="924"/>
      <c r="NWO123" s="947"/>
      <c r="NWP123" s="1098"/>
      <c r="NWQ123" s="924"/>
      <c r="NWR123" s="1095"/>
      <c r="NWS123" s="1093"/>
      <c r="NWT123" s="293"/>
      <c r="NWU123" s="293"/>
      <c r="NWV123" s="163"/>
      <c r="NWW123" s="293"/>
      <c r="NWX123" s="924"/>
      <c r="NWY123" s="293"/>
      <c r="NWZ123" s="924"/>
      <c r="NXA123" s="947"/>
      <c r="NXB123" s="1098"/>
      <c r="NXC123" s="924"/>
      <c r="NXD123" s="1095"/>
      <c r="NXE123" s="1093"/>
      <c r="NXF123" s="293"/>
      <c r="NXG123" s="293"/>
      <c r="NXH123" s="163"/>
      <c r="NXI123" s="293"/>
      <c r="NXJ123" s="924"/>
      <c r="NXK123" s="293"/>
      <c r="NXL123" s="924"/>
      <c r="NXM123" s="947"/>
      <c r="NXN123" s="1098"/>
      <c r="NXO123" s="924"/>
      <c r="NXP123" s="1095"/>
      <c r="NXQ123" s="1093"/>
      <c r="NXR123" s="293"/>
      <c r="NXS123" s="293"/>
      <c r="NXT123" s="163"/>
      <c r="NXU123" s="293"/>
      <c r="NXV123" s="924"/>
      <c r="NXW123" s="293"/>
      <c r="NXX123" s="924"/>
      <c r="NXY123" s="947"/>
      <c r="NXZ123" s="1098"/>
      <c r="NYA123" s="924"/>
      <c r="NYB123" s="1095"/>
      <c r="NYC123" s="1093"/>
      <c r="NYD123" s="293"/>
      <c r="NYE123" s="293"/>
      <c r="NYF123" s="163"/>
      <c r="NYG123" s="293"/>
      <c r="NYH123" s="924"/>
      <c r="NYI123" s="293"/>
      <c r="NYJ123" s="924"/>
      <c r="NYK123" s="947"/>
      <c r="NYL123" s="1098"/>
      <c r="NYM123" s="924"/>
      <c r="NYN123" s="1095"/>
      <c r="NYO123" s="1093"/>
      <c r="NYP123" s="293"/>
      <c r="NYQ123" s="293"/>
      <c r="NYR123" s="163"/>
      <c r="NYS123" s="293"/>
      <c r="NYT123" s="924"/>
      <c r="NYU123" s="293"/>
      <c r="NYV123" s="924"/>
      <c r="NYW123" s="947"/>
      <c r="NYX123" s="1098"/>
      <c r="NYY123" s="924"/>
      <c r="NYZ123" s="1095"/>
      <c r="NZA123" s="1093"/>
      <c r="NZB123" s="293"/>
      <c r="NZC123" s="293"/>
      <c r="NZD123" s="163"/>
      <c r="NZE123" s="293"/>
      <c r="NZF123" s="924"/>
      <c r="NZG123" s="293"/>
      <c r="NZH123" s="924"/>
      <c r="NZI123" s="947"/>
      <c r="NZJ123" s="1098"/>
      <c r="NZK123" s="924"/>
      <c r="NZL123" s="1095"/>
      <c r="NZM123" s="1093"/>
      <c r="NZN123" s="293"/>
      <c r="NZO123" s="293"/>
      <c r="NZP123" s="163"/>
      <c r="NZQ123" s="293"/>
      <c r="NZR123" s="924"/>
      <c r="NZS123" s="293"/>
      <c r="NZT123" s="924"/>
      <c r="NZU123" s="947"/>
      <c r="NZV123" s="1098"/>
      <c r="NZW123" s="924"/>
      <c r="NZX123" s="1095"/>
      <c r="NZY123" s="1093"/>
      <c r="NZZ123" s="293"/>
      <c r="OAA123" s="293"/>
      <c r="OAB123" s="163"/>
      <c r="OAC123" s="293"/>
      <c r="OAD123" s="924"/>
      <c r="OAE123" s="293"/>
      <c r="OAF123" s="924"/>
      <c r="OAG123" s="947"/>
      <c r="OAH123" s="1098"/>
      <c r="OAI123" s="924"/>
      <c r="OAJ123" s="1095"/>
      <c r="OAK123" s="1093"/>
      <c r="OAL123" s="293"/>
      <c r="OAM123" s="293"/>
      <c r="OAN123" s="163"/>
      <c r="OAO123" s="293"/>
      <c r="OAP123" s="924"/>
      <c r="OAQ123" s="293"/>
      <c r="OAR123" s="924"/>
      <c r="OAS123" s="947"/>
      <c r="OAT123" s="1098"/>
      <c r="OAU123" s="924"/>
      <c r="OAV123" s="1095"/>
      <c r="OAW123" s="1093"/>
      <c r="OAX123" s="293"/>
      <c r="OAY123" s="293"/>
      <c r="OAZ123" s="163"/>
      <c r="OBA123" s="293"/>
      <c r="OBB123" s="924"/>
      <c r="OBC123" s="293"/>
      <c r="OBD123" s="924"/>
      <c r="OBE123" s="947"/>
      <c r="OBF123" s="1098"/>
      <c r="OBG123" s="924"/>
      <c r="OBH123" s="1095"/>
      <c r="OBI123" s="1093"/>
      <c r="OBJ123" s="293"/>
      <c r="OBK123" s="293"/>
      <c r="OBL123" s="163"/>
      <c r="OBM123" s="293"/>
      <c r="OBN123" s="924"/>
      <c r="OBO123" s="293"/>
      <c r="OBP123" s="924"/>
      <c r="OBQ123" s="947"/>
      <c r="OBR123" s="1098"/>
      <c r="OBS123" s="924"/>
      <c r="OBT123" s="1095"/>
      <c r="OBU123" s="1093"/>
      <c r="OBV123" s="293"/>
      <c r="OBW123" s="293"/>
      <c r="OBX123" s="163"/>
      <c r="OBY123" s="293"/>
      <c r="OBZ123" s="924"/>
      <c r="OCA123" s="293"/>
      <c r="OCB123" s="924"/>
      <c r="OCC123" s="947"/>
      <c r="OCD123" s="1098"/>
      <c r="OCE123" s="924"/>
      <c r="OCF123" s="1095"/>
      <c r="OCG123" s="1093"/>
      <c r="OCH123" s="293"/>
      <c r="OCI123" s="293"/>
      <c r="OCJ123" s="163"/>
      <c r="OCK123" s="293"/>
      <c r="OCL123" s="924"/>
      <c r="OCM123" s="293"/>
      <c r="OCN123" s="924"/>
      <c r="OCO123" s="947"/>
      <c r="OCP123" s="1098"/>
      <c r="OCQ123" s="924"/>
      <c r="OCR123" s="1095"/>
      <c r="OCS123" s="1093"/>
      <c r="OCT123" s="293"/>
      <c r="OCU123" s="293"/>
      <c r="OCV123" s="163"/>
      <c r="OCW123" s="293"/>
      <c r="OCX123" s="924"/>
      <c r="OCY123" s="293"/>
      <c r="OCZ123" s="924"/>
      <c r="ODA123" s="947"/>
      <c r="ODB123" s="1098"/>
      <c r="ODC123" s="924"/>
      <c r="ODD123" s="1095"/>
      <c r="ODE123" s="1093"/>
      <c r="ODF123" s="293"/>
      <c r="ODG123" s="293"/>
      <c r="ODH123" s="163"/>
      <c r="ODI123" s="293"/>
      <c r="ODJ123" s="924"/>
      <c r="ODK123" s="293"/>
      <c r="ODL123" s="924"/>
      <c r="ODM123" s="947"/>
      <c r="ODN123" s="1098"/>
      <c r="ODO123" s="924"/>
      <c r="ODP123" s="1095"/>
      <c r="ODQ123" s="1093"/>
      <c r="ODR123" s="293"/>
      <c r="ODS123" s="293"/>
      <c r="ODT123" s="163"/>
      <c r="ODU123" s="293"/>
      <c r="ODV123" s="924"/>
      <c r="ODW123" s="293"/>
      <c r="ODX123" s="924"/>
      <c r="ODY123" s="947"/>
      <c r="ODZ123" s="1098"/>
      <c r="OEA123" s="924"/>
      <c r="OEB123" s="1095"/>
      <c r="OEC123" s="1093"/>
      <c r="OED123" s="293"/>
      <c r="OEE123" s="293"/>
      <c r="OEF123" s="163"/>
      <c r="OEG123" s="293"/>
      <c r="OEH123" s="924"/>
      <c r="OEI123" s="293"/>
      <c r="OEJ123" s="924"/>
      <c r="OEK123" s="947"/>
      <c r="OEL123" s="1098"/>
      <c r="OEM123" s="924"/>
      <c r="OEN123" s="1095"/>
      <c r="OEO123" s="1093"/>
      <c r="OEP123" s="293"/>
      <c r="OEQ123" s="293"/>
      <c r="OER123" s="163"/>
      <c r="OES123" s="293"/>
      <c r="OET123" s="924"/>
      <c r="OEU123" s="293"/>
      <c r="OEV123" s="924"/>
      <c r="OEW123" s="947"/>
      <c r="OEX123" s="1098"/>
      <c r="OEY123" s="924"/>
      <c r="OEZ123" s="1095"/>
      <c r="OFA123" s="1093"/>
      <c r="OFB123" s="293"/>
      <c r="OFC123" s="293"/>
      <c r="OFD123" s="163"/>
      <c r="OFE123" s="293"/>
      <c r="OFF123" s="924"/>
      <c r="OFG123" s="293"/>
      <c r="OFH123" s="924"/>
      <c r="OFI123" s="947"/>
      <c r="OFJ123" s="1098"/>
      <c r="OFK123" s="924"/>
      <c r="OFL123" s="1095"/>
      <c r="OFM123" s="1093"/>
      <c r="OFN123" s="293"/>
      <c r="OFO123" s="293"/>
      <c r="OFP123" s="163"/>
      <c r="OFQ123" s="293"/>
      <c r="OFR123" s="924"/>
      <c r="OFS123" s="293"/>
      <c r="OFT123" s="924"/>
      <c r="OFU123" s="947"/>
      <c r="OFV123" s="1098"/>
      <c r="OFW123" s="924"/>
      <c r="OFX123" s="1095"/>
      <c r="OFY123" s="1093"/>
      <c r="OFZ123" s="293"/>
      <c r="OGA123" s="293"/>
      <c r="OGB123" s="163"/>
      <c r="OGC123" s="293"/>
      <c r="OGD123" s="924"/>
      <c r="OGE123" s="293"/>
      <c r="OGF123" s="924"/>
      <c r="OGG123" s="947"/>
      <c r="OGH123" s="1098"/>
      <c r="OGI123" s="924"/>
      <c r="OGJ123" s="1095"/>
      <c r="OGK123" s="1093"/>
      <c r="OGL123" s="293"/>
      <c r="OGM123" s="293"/>
      <c r="OGN123" s="163"/>
      <c r="OGO123" s="293"/>
      <c r="OGP123" s="924"/>
      <c r="OGQ123" s="293"/>
      <c r="OGR123" s="924"/>
      <c r="OGS123" s="947"/>
      <c r="OGT123" s="1098"/>
      <c r="OGU123" s="924"/>
      <c r="OGV123" s="1095"/>
      <c r="OGW123" s="1093"/>
      <c r="OGX123" s="293"/>
      <c r="OGY123" s="293"/>
      <c r="OGZ123" s="163"/>
      <c r="OHA123" s="293"/>
      <c r="OHB123" s="924"/>
      <c r="OHC123" s="293"/>
      <c r="OHD123" s="924"/>
      <c r="OHE123" s="947"/>
      <c r="OHF123" s="1098"/>
      <c r="OHG123" s="924"/>
      <c r="OHH123" s="1095"/>
      <c r="OHI123" s="1093"/>
      <c r="OHJ123" s="293"/>
      <c r="OHK123" s="293"/>
      <c r="OHL123" s="163"/>
      <c r="OHM123" s="293"/>
      <c r="OHN123" s="924"/>
      <c r="OHO123" s="293"/>
      <c r="OHP123" s="924"/>
      <c r="OHQ123" s="947"/>
      <c r="OHR123" s="1098"/>
      <c r="OHS123" s="924"/>
      <c r="OHT123" s="1095"/>
      <c r="OHU123" s="1093"/>
      <c r="OHV123" s="293"/>
      <c r="OHW123" s="293"/>
      <c r="OHX123" s="163"/>
      <c r="OHY123" s="293"/>
      <c r="OHZ123" s="924"/>
      <c r="OIA123" s="293"/>
      <c r="OIB123" s="924"/>
      <c r="OIC123" s="947"/>
      <c r="OID123" s="1098"/>
      <c r="OIE123" s="924"/>
      <c r="OIF123" s="1095"/>
      <c r="OIG123" s="1093"/>
      <c r="OIH123" s="293"/>
      <c r="OII123" s="293"/>
      <c r="OIJ123" s="163"/>
      <c r="OIK123" s="293"/>
      <c r="OIL123" s="924"/>
      <c r="OIM123" s="293"/>
      <c r="OIN123" s="924"/>
      <c r="OIO123" s="947"/>
      <c r="OIP123" s="1098"/>
      <c r="OIQ123" s="924"/>
      <c r="OIR123" s="1095"/>
      <c r="OIS123" s="1093"/>
      <c r="OIT123" s="293"/>
      <c r="OIU123" s="293"/>
      <c r="OIV123" s="163"/>
      <c r="OIW123" s="293"/>
      <c r="OIX123" s="924"/>
      <c r="OIY123" s="293"/>
      <c r="OIZ123" s="924"/>
      <c r="OJA123" s="947"/>
      <c r="OJB123" s="1098"/>
      <c r="OJC123" s="924"/>
      <c r="OJD123" s="1095"/>
      <c r="OJE123" s="1093"/>
      <c r="OJF123" s="293"/>
      <c r="OJG123" s="293"/>
      <c r="OJH123" s="163"/>
      <c r="OJI123" s="293"/>
      <c r="OJJ123" s="924"/>
      <c r="OJK123" s="293"/>
      <c r="OJL123" s="924"/>
      <c r="OJM123" s="947"/>
      <c r="OJN123" s="1098"/>
      <c r="OJO123" s="924"/>
      <c r="OJP123" s="1095"/>
      <c r="OJQ123" s="1093"/>
      <c r="OJR123" s="293"/>
      <c r="OJS123" s="293"/>
      <c r="OJT123" s="163"/>
      <c r="OJU123" s="293"/>
      <c r="OJV123" s="924"/>
      <c r="OJW123" s="293"/>
      <c r="OJX123" s="924"/>
      <c r="OJY123" s="947"/>
      <c r="OJZ123" s="1098"/>
      <c r="OKA123" s="924"/>
      <c r="OKB123" s="1095"/>
      <c r="OKC123" s="1093"/>
      <c r="OKD123" s="293"/>
      <c r="OKE123" s="293"/>
      <c r="OKF123" s="163"/>
      <c r="OKG123" s="293"/>
      <c r="OKH123" s="924"/>
      <c r="OKI123" s="293"/>
      <c r="OKJ123" s="924"/>
      <c r="OKK123" s="947"/>
      <c r="OKL123" s="1098"/>
      <c r="OKM123" s="924"/>
      <c r="OKN123" s="1095"/>
      <c r="OKO123" s="1093"/>
      <c r="OKP123" s="293"/>
      <c r="OKQ123" s="293"/>
      <c r="OKR123" s="163"/>
      <c r="OKS123" s="293"/>
      <c r="OKT123" s="924"/>
      <c r="OKU123" s="293"/>
      <c r="OKV123" s="924"/>
      <c r="OKW123" s="947"/>
      <c r="OKX123" s="1098"/>
      <c r="OKY123" s="924"/>
      <c r="OKZ123" s="1095"/>
      <c r="OLA123" s="1093"/>
      <c r="OLB123" s="293"/>
      <c r="OLC123" s="293"/>
      <c r="OLD123" s="163"/>
      <c r="OLE123" s="293"/>
      <c r="OLF123" s="924"/>
      <c r="OLG123" s="293"/>
      <c r="OLH123" s="924"/>
      <c r="OLI123" s="947"/>
      <c r="OLJ123" s="1098"/>
      <c r="OLK123" s="924"/>
      <c r="OLL123" s="1095"/>
      <c r="OLM123" s="1093"/>
      <c r="OLN123" s="293"/>
      <c r="OLO123" s="293"/>
      <c r="OLP123" s="163"/>
      <c r="OLQ123" s="293"/>
      <c r="OLR123" s="924"/>
      <c r="OLS123" s="293"/>
      <c r="OLT123" s="924"/>
      <c r="OLU123" s="947"/>
      <c r="OLV123" s="1098"/>
      <c r="OLW123" s="924"/>
      <c r="OLX123" s="1095"/>
      <c r="OLY123" s="1093"/>
      <c r="OLZ123" s="293"/>
      <c r="OMA123" s="293"/>
      <c r="OMB123" s="163"/>
      <c r="OMC123" s="293"/>
      <c r="OMD123" s="924"/>
      <c r="OME123" s="293"/>
      <c r="OMF123" s="924"/>
      <c r="OMG123" s="947"/>
      <c r="OMH123" s="1098"/>
      <c r="OMI123" s="924"/>
      <c r="OMJ123" s="1095"/>
      <c r="OMK123" s="1093"/>
      <c r="OML123" s="293"/>
      <c r="OMM123" s="293"/>
      <c r="OMN123" s="163"/>
      <c r="OMO123" s="293"/>
      <c r="OMP123" s="924"/>
      <c r="OMQ123" s="293"/>
      <c r="OMR123" s="924"/>
      <c r="OMS123" s="947"/>
      <c r="OMT123" s="1098"/>
      <c r="OMU123" s="924"/>
      <c r="OMV123" s="1095"/>
      <c r="OMW123" s="1093"/>
      <c r="OMX123" s="293"/>
      <c r="OMY123" s="293"/>
      <c r="OMZ123" s="163"/>
      <c r="ONA123" s="293"/>
      <c r="ONB123" s="924"/>
      <c r="ONC123" s="293"/>
      <c r="OND123" s="924"/>
      <c r="ONE123" s="947"/>
      <c r="ONF123" s="1098"/>
      <c r="ONG123" s="924"/>
      <c r="ONH123" s="1095"/>
      <c r="ONI123" s="1093"/>
      <c r="ONJ123" s="293"/>
      <c r="ONK123" s="293"/>
      <c r="ONL123" s="163"/>
      <c r="ONM123" s="293"/>
      <c r="ONN123" s="924"/>
      <c r="ONO123" s="293"/>
      <c r="ONP123" s="924"/>
      <c r="ONQ123" s="947"/>
      <c r="ONR123" s="1098"/>
      <c r="ONS123" s="924"/>
      <c r="ONT123" s="1095"/>
      <c r="ONU123" s="1093"/>
      <c r="ONV123" s="293"/>
      <c r="ONW123" s="293"/>
      <c r="ONX123" s="163"/>
      <c r="ONY123" s="293"/>
      <c r="ONZ123" s="924"/>
      <c r="OOA123" s="293"/>
      <c r="OOB123" s="924"/>
      <c r="OOC123" s="947"/>
      <c r="OOD123" s="1098"/>
      <c r="OOE123" s="924"/>
      <c r="OOF123" s="1095"/>
      <c r="OOG123" s="1093"/>
      <c r="OOH123" s="293"/>
      <c r="OOI123" s="293"/>
      <c r="OOJ123" s="163"/>
      <c r="OOK123" s="293"/>
      <c r="OOL123" s="924"/>
      <c r="OOM123" s="293"/>
      <c r="OON123" s="924"/>
      <c r="OOO123" s="947"/>
      <c r="OOP123" s="1098"/>
      <c r="OOQ123" s="924"/>
      <c r="OOR123" s="1095"/>
      <c r="OOS123" s="1093"/>
      <c r="OOT123" s="293"/>
      <c r="OOU123" s="293"/>
      <c r="OOV123" s="163"/>
      <c r="OOW123" s="293"/>
      <c r="OOX123" s="924"/>
      <c r="OOY123" s="293"/>
      <c r="OOZ123" s="924"/>
      <c r="OPA123" s="947"/>
      <c r="OPB123" s="1098"/>
      <c r="OPC123" s="924"/>
      <c r="OPD123" s="1095"/>
      <c r="OPE123" s="1093"/>
      <c r="OPF123" s="293"/>
      <c r="OPG123" s="293"/>
      <c r="OPH123" s="163"/>
      <c r="OPI123" s="293"/>
      <c r="OPJ123" s="924"/>
      <c r="OPK123" s="293"/>
      <c r="OPL123" s="924"/>
      <c r="OPM123" s="947"/>
      <c r="OPN123" s="1098"/>
      <c r="OPO123" s="924"/>
      <c r="OPP123" s="1095"/>
      <c r="OPQ123" s="1093"/>
      <c r="OPR123" s="293"/>
      <c r="OPS123" s="293"/>
      <c r="OPT123" s="163"/>
      <c r="OPU123" s="293"/>
      <c r="OPV123" s="924"/>
      <c r="OPW123" s="293"/>
      <c r="OPX123" s="924"/>
      <c r="OPY123" s="947"/>
      <c r="OPZ123" s="1098"/>
      <c r="OQA123" s="924"/>
      <c r="OQB123" s="1095"/>
      <c r="OQC123" s="1093"/>
      <c r="OQD123" s="293"/>
      <c r="OQE123" s="293"/>
      <c r="OQF123" s="163"/>
      <c r="OQG123" s="293"/>
      <c r="OQH123" s="924"/>
      <c r="OQI123" s="293"/>
      <c r="OQJ123" s="924"/>
      <c r="OQK123" s="947"/>
      <c r="OQL123" s="1098"/>
      <c r="OQM123" s="924"/>
      <c r="OQN123" s="1095"/>
      <c r="OQO123" s="1093"/>
      <c r="OQP123" s="293"/>
      <c r="OQQ123" s="293"/>
      <c r="OQR123" s="163"/>
      <c r="OQS123" s="293"/>
      <c r="OQT123" s="924"/>
      <c r="OQU123" s="293"/>
      <c r="OQV123" s="924"/>
      <c r="OQW123" s="947"/>
      <c r="OQX123" s="1098"/>
      <c r="OQY123" s="924"/>
      <c r="OQZ123" s="1095"/>
      <c r="ORA123" s="1093"/>
      <c r="ORB123" s="293"/>
      <c r="ORC123" s="293"/>
      <c r="ORD123" s="163"/>
      <c r="ORE123" s="293"/>
      <c r="ORF123" s="924"/>
      <c r="ORG123" s="293"/>
      <c r="ORH123" s="924"/>
      <c r="ORI123" s="947"/>
      <c r="ORJ123" s="1098"/>
      <c r="ORK123" s="924"/>
      <c r="ORL123" s="1095"/>
      <c r="ORM123" s="1093"/>
      <c r="ORN123" s="293"/>
      <c r="ORO123" s="293"/>
      <c r="ORP123" s="163"/>
      <c r="ORQ123" s="293"/>
      <c r="ORR123" s="924"/>
      <c r="ORS123" s="293"/>
      <c r="ORT123" s="924"/>
      <c r="ORU123" s="947"/>
      <c r="ORV123" s="1098"/>
      <c r="ORW123" s="924"/>
      <c r="ORX123" s="1095"/>
      <c r="ORY123" s="1093"/>
      <c r="ORZ123" s="293"/>
      <c r="OSA123" s="293"/>
      <c r="OSB123" s="163"/>
      <c r="OSC123" s="293"/>
      <c r="OSD123" s="924"/>
      <c r="OSE123" s="293"/>
      <c r="OSF123" s="924"/>
      <c r="OSG123" s="947"/>
      <c r="OSH123" s="1098"/>
      <c r="OSI123" s="924"/>
      <c r="OSJ123" s="1095"/>
      <c r="OSK123" s="1093"/>
      <c r="OSL123" s="293"/>
      <c r="OSM123" s="293"/>
      <c r="OSN123" s="163"/>
      <c r="OSO123" s="293"/>
      <c r="OSP123" s="924"/>
      <c r="OSQ123" s="293"/>
      <c r="OSR123" s="924"/>
      <c r="OSS123" s="947"/>
      <c r="OST123" s="1098"/>
      <c r="OSU123" s="924"/>
      <c r="OSV123" s="1095"/>
      <c r="OSW123" s="1093"/>
      <c r="OSX123" s="293"/>
      <c r="OSY123" s="293"/>
      <c r="OSZ123" s="163"/>
      <c r="OTA123" s="293"/>
      <c r="OTB123" s="924"/>
      <c r="OTC123" s="293"/>
      <c r="OTD123" s="924"/>
      <c r="OTE123" s="947"/>
      <c r="OTF123" s="1098"/>
      <c r="OTG123" s="924"/>
      <c r="OTH123" s="1095"/>
      <c r="OTI123" s="1093"/>
      <c r="OTJ123" s="293"/>
      <c r="OTK123" s="293"/>
      <c r="OTL123" s="163"/>
      <c r="OTM123" s="293"/>
      <c r="OTN123" s="924"/>
      <c r="OTO123" s="293"/>
      <c r="OTP123" s="924"/>
      <c r="OTQ123" s="947"/>
      <c r="OTR123" s="1098"/>
      <c r="OTS123" s="924"/>
      <c r="OTT123" s="1095"/>
      <c r="OTU123" s="1093"/>
      <c r="OTV123" s="293"/>
      <c r="OTW123" s="293"/>
      <c r="OTX123" s="163"/>
      <c r="OTY123" s="293"/>
      <c r="OTZ123" s="924"/>
      <c r="OUA123" s="293"/>
      <c r="OUB123" s="924"/>
      <c r="OUC123" s="947"/>
      <c r="OUD123" s="1098"/>
      <c r="OUE123" s="924"/>
      <c r="OUF123" s="1095"/>
      <c r="OUG123" s="1093"/>
      <c r="OUH123" s="293"/>
      <c r="OUI123" s="293"/>
      <c r="OUJ123" s="163"/>
      <c r="OUK123" s="293"/>
      <c r="OUL123" s="924"/>
      <c r="OUM123" s="293"/>
      <c r="OUN123" s="924"/>
      <c r="OUO123" s="947"/>
      <c r="OUP123" s="1098"/>
      <c r="OUQ123" s="924"/>
      <c r="OUR123" s="1095"/>
      <c r="OUS123" s="1093"/>
      <c r="OUT123" s="293"/>
      <c r="OUU123" s="293"/>
      <c r="OUV123" s="163"/>
      <c r="OUW123" s="293"/>
      <c r="OUX123" s="924"/>
      <c r="OUY123" s="293"/>
      <c r="OUZ123" s="924"/>
      <c r="OVA123" s="947"/>
      <c r="OVB123" s="1098"/>
      <c r="OVC123" s="924"/>
      <c r="OVD123" s="1095"/>
      <c r="OVE123" s="1093"/>
      <c r="OVF123" s="293"/>
      <c r="OVG123" s="293"/>
      <c r="OVH123" s="163"/>
      <c r="OVI123" s="293"/>
      <c r="OVJ123" s="924"/>
      <c r="OVK123" s="293"/>
      <c r="OVL123" s="924"/>
      <c r="OVM123" s="947"/>
      <c r="OVN123" s="1098"/>
      <c r="OVO123" s="924"/>
      <c r="OVP123" s="1095"/>
      <c r="OVQ123" s="1093"/>
      <c r="OVR123" s="293"/>
      <c r="OVS123" s="293"/>
      <c r="OVT123" s="163"/>
      <c r="OVU123" s="293"/>
      <c r="OVV123" s="924"/>
      <c r="OVW123" s="293"/>
      <c r="OVX123" s="924"/>
      <c r="OVY123" s="947"/>
      <c r="OVZ123" s="1098"/>
      <c r="OWA123" s="924"/>
      <c r="OWB123" s="1095"/>
      <c r="OWC123" s="1093"/>
      <c r="OWD123" s="293"/>
      <c r="OWE123" s="293"/>
      <c r="OWF123" s="163"/>
      <c r="OWG123" s="293"/>
      <c r="OWH123" s="924"/>
      <c r="OWI123" s="293"/>
      <c r="OWJ123" s="924"/>
      <c r="OWK123" s="947"/>
      <c r="OWL123" s="1098"/>
      <c r="OWM123" s="924"/>
      <c r="OWN123" s="1095"/>
      <c r="OWO123" s="1093"/>
      <c r="OWP123" s="293"/>
      <c r="OWQ123" s="293"/>
      <c r="OWR123" s="163"/>
      <c r="OWS123" s="293"/>
      <c r="OWT123" s="924"/>
      <c r="OWU123" s="293"/>
      <c r="OWV123" s="924"/>
      <c r="OWW123" s="947"/>
      <c r="OWX123" s="1098"/>
      <c r="OWY123" s="924"/>
      <c r="OWZ123" s="1095"/>
      <c r="OXA123" s="1093"/>
      <c r="OXB123" s="293"/>
      <c r="OXC123" s="293"/>
      <c r="OXD123" s="163"/>
      <c r="OXE123" s="293"/>
      <c r="OXF123" s="924"/>
      <c r="OXG123" s="293"/>
      <c r="OXH123" s="924"/>
      <c r="OXI123" s="947"/>
      <c r="OXJ123" s="1098"/>
      <c r="OXK123" s="924"/>
      <c r="OXL123" s="1095"/>
      <c r="OXM123" s="1093"/>
      <c r="OXN123" s="293"/>
      <c r="OXO123" s="293"/>
      <c r="OXP123" s="163"/>
      <c r="OXQ123" s="293"/>
      <c r="OXR123" s="924"/>
      <c r="OXS123" s="293"/>
      <c r="OXT123" s="924"/>
      <c r="OXU123" s="947"/>
      <c r="OXV123" s="1098"/>
      <c r="OXW123" s="924"/>
      <c r="OXX123" s="1095"/>
      <c r="OXY123" s="1093"/>
      <c r="OXZ123" s="293"/>
      <c r="OYA123" s="293"/>
      <c r="OYB123" s="163"/>
      <c r="OYC123" s="293"/>
      <c r="OYD123" s="924"/>
      <c r="OYE123" s="293"/>
      <c r="OYF123" s="924"/>
      <c r="OYG123" s="947"/>
      <c r="OYH123" s="1098"/>
      <c r="OYI123" s="924"/>
      <c r="OYJ123" s="1095"/>
      <c r="OYK123" s="1093"/>
      <c r="OYL123" s="293"/>
      <c r="OYM123" s="293"/>
      <c r="OYN123" s="163"/>
      <c r="OYO123" s="293"/>
      <c r="OYP123" s="924"/>
      <c r="OYQ123" s="293"/>
      <c r="OYR123" s="924"/>
      <c r="OYS123" s="947"/>
      <c r="OYT123" s="1098"/>
      <c r="OYU123" s="924"/>
      <c r="OYV123" s="1095"/>
      <c r="OYW123" s="1093"/>
      <c r="OYX123" s="293"/>
      <c r="OYY123" s="293"/>
      <c r="OYZ123" s="163"/>
      <c r="OZA123" s="293"/>
      <c r="OZB123" s="924"/>
      <c r="OZC123" s="293"/>
      <c r="OZD123" s="924"/>
      <c r="OZE123" s="947"/>
      <c r="OZF123" s="1098"/>
      <c r="OZG123" s="924"/>
      <c r="OZH123" s="1095"/>
      <c r="OZI123" s="1093"/>
      <c r="OZJ123" s="293"/>
      <c r="OZK123" s="293"/>
      <c r="OZL123" s="163"/>
      <c r="OZM123" s="293"/>
      <c r="OZN123" s="924"/>
      <c r="OZO123" s="293"/>
      <c r="OZP123" s="924"/>
      <c r="OZQ123" s="947"/>
      <c r="OZR123" s="1098"/>
      <c r="OZS123" s="924"/>
      <c r="OZT123" s="1095"/>
      <c r="OZU123" s="1093"/>
      <c r="OZV123" s="293"/>
      <c r="OZW123" s="293"/>
      <c r="OZX123" s="163"/>
      <c r="OZY123" s="293"/>
      <c r="OZZ123" s="924"/>
      <c r="PAA123" s="293"/>
      <c r="PAB123" s="924"/>
      <c r="PAC123" s="947"/>
      <c r="PAD123" s="1098"/>
      <c r="PAE123" s="924"/>
      <c r="PAF123" s="1095"/>
      <c r="PAG123" s="1093"/>
      <c r="PAH123" s="293"/>
      <c r="PAI123" s="293"/>
      <c r="PAJ123" s="163"/>
      <c r="PAK123" s="293"/>
      <c r="PAL123" s="924"/>
      <c r="PAM123" s="293"/>
      <c r="PAN123" s="924"/>
      <c r="PAO123" s="947"/>
      <c r="PAP123" s="1098"/>
      <c r="PAQ123" s="924"/>
      <c r="PAR123" s="1095"/>
      <c r="PAS123" s="1093"/>
      <c r="PAT123" s="293"/>
      <c r="PAU123" s="293"/>
      <c r="PAV123" s="163"/>
      <c r="PAW123" s="293"/>
      <c r="PAX123" s="924"/>
      <c r="PAY123" s="293"/>
      <c r="PAZ123" s="924"/>
      <c r="PBA123" s="947"/>
      <c r="PBB123" s="1098"/>
      <c r="PBC123" s="924"/>
      <c r="PBD123" s="1095"/>
      <c r="PBE123" s="1093"/>
      <c r="PBF123" s="293"/>
      <c r="PBG123" s="293"/>
      <c r="PBH123" s="163"/>
      <c r="PBI123" s="293"/>
      <c r="PBJ123" s="924"/>
      <c r="PBK123" s="293"/>
      <c r="PBL123" s="924"/>
      <c r="PBM123" s="947"/>
      <c r="PBN123" s="1098"/>
      <c r="PBO123" s="924"/>
      <c r="PBP123" s="1095"/>
      <c r="PBQ123" s="1093"/>
      <c r="PBR123" s="293"/>
      <c r="PBS123" s="293"/>
      <c r="PBT123" s="163"/>
      <c r="PBU123" s="293"/>
      <c r="PBV123" s="924"/>
      <c r="PBW123" s="293"/>
      <c r="PBX123" s="924"/>
      <c r="PBY123" s="947"/>
      <c r="PBZ123" s="1098"/>
      <c r="PCA123" s="924"/>
      <c r="PCB123" s="1095"/>
      <c r="PCC123" s="1093"/>
      <c r="PCD123" s="293"/>
      <c r="PCE123" s="293"/>
      <c r="PCF123" s="163"/>
      <c r="PCG123" s="293"/>
      <c r="PCH123" s="924"/>
      <c r="PCI123" s="293"/>
      <c r="PCJ123" s="924"/>
      <c r="PCK123" s="947"/>
      <c r="PCL123" s="1098"/>
      <c r="PCM123" s="924"/>
      <c r="PCN123" s="1095"/>
      <c r="PCO123" s="1093"/>
      <c r="PCP123" s="293"/>
      <c r="PCQ123" s="293"/>
      <c r="PCR123" s="163"/>
      <c r="PCS123" s="293"/>
      <c r="PCT123" s="924"/>
      <c r="PCU123" s="293"/>
      <c r="PCV123" s="924"/>
      <c r="PCW123" s="947"/>
      <c r="PCX123" s="1098"/>
      <c r="PCY123" s="924"/>
      <c r="PCZ123" s="1095"/>
      <c r="PDA123" s="1093"/>
      <c r="PDB123" s="293"/>
      <c r="PDC123" s="293"/>
      <c r="PDD123" s="163"/>
      <c r="PDE123" s="293"/>
      <c r="PDF123" s="924"/>
      <c r="PDG123" s="293"/>
      <c r="PDH123" s="924"/>
      <c r="PDI123" s="947"/>
      <c r="PDJ123" s="1098"/>
      <c r="PDK123" s="924"/>
      <c r="PDL123" s="1095"/>
      <c r="PDM123" s="1093"/>
      <c r="PDN123" s="293"/>
      <c r="PDO123" s="293"/>
      <c r="PDP123" s="163"/>
      <c r="PDQ123" s="293"/>
      <c r="PDR123" s="924"/>
      <c r="PDS123" s="293"/>
      <c r="PDT123" s="924"/>
      <c r="PDU123" s="947"/>
      <c r="PDV123" s="1098"/>
      <c r="PDW123" s="924"/>
      <c r="PDX123" s="1095"/>
      <c r="PDY123" s="1093"/>
      <c r="PDZ123" s="293"/>
      <c r="PEA123" s="293"/>
      <c r="PEB123" s="163"/>
      <c r="PEC123" s="293"/>
      <c r="PED123" s="924"/>
      <c r="PEE123" s="293"/>
      <c r="PEF123" s="924"/>
      <c r="PEG123" s="947"/>
      <c r="PEH123" s="1098"/>
      <c r="PEI123" s="924"/>
      <c r="PEJ123" s="1095"/>
      <c r="PEK123" s="1093"/>
      <c r="PEL123" s="293"/>
      <c r="PEM123" s="293"/>
      <c r="PEN123" s="163"/>
      <c r="PEO123" s="293"/>
      <c r="PEP123" s="924"/>
      <c r="PEQ123" s="293"/>
      <c r="PER123" s="924"/>
      <c r="PES123" s="947"/>
      <c r="PET123" s="1098"/>
      <c r="PEU123" s="924"/>
      <c r="PEV123" s="1095"/>
      <c r="PEW123" s="1093"/>
      <c r="PEX123" s="293"/>
      <c r="PEY123" s="293"/>
      <c r="PEZ123" s="163"/>
      <c r="PFA123" s="293"/>
      <c r="PFB123" s="924"/>
      <c r="PFC123" s="293"/>
      <c r="PFD123" s="924"/>
      <c r="PFE123" s="947"/>
      <c r="PFF123" s="1098"/>
      <c r="PFG123" s="924"/>
      <c r="PFH123" s="1095"/>
      <c r="PFI123" s="1093"/>
      <c r="PFJ123" s="293"/>
      <c r="PFK123" s="293"/>
      <c r="PFL123" s="163"/>
      <c r="PFM123" s="293"/>
      <c r="PFN123" s="924"/>
      <c r="PFO123" s="293"/>
      <c r="PFP123" s="924"/>
      <c r="PFQ123" s="947"/>
      <c r="PFR123" s="1098"/>
      <c r="PFS123" s="924"/>
      <c r="PFT123" s="1095"/>
      <c r="PFU123" s="1093"/>
      <c r="PFV123" s="293"/>
      <c r="PFW123" s="293"/>
      <c r="PFX123" s="163"/>
      <c r="PFY123" s="293"/>
      <c r="PFZ123" s="924"/>
      <c r="PGA123" s="293"/>
      <c r="PGB123" s="924"/>
      <c r="PGC123" s="947"/>
      <c r="PGD123" s="1098"/>
      <c r="PGE123" s="924"/>
      <c r="PGF123" s="1095"/>
      <c r="PGG123" s="1093"/>
      <c r="PGH123" s="293"/>
      <c r="PGI123" s="293"/>
      <c r="PGJ123" s="163"/>
      <c r="PGK123" s="293"/>
      <c r="PGL123" s="924"/>
      <c r="PGM123" s="293"/>
      <c r="PGN123" s="924"/>
      <c r="PGO123" s="947"/>
      <c r="PGP123" s="1098"/>
      <c r="PGQ123" s="924"/>
      <c r="PGR123" s="1095"/>
      <c r="PGS123" s="1093"/>
      <c r="PGT123" s="293"/>
      <c r="PGU123" s="293"/>
      <c r="PGV123" s="163"/>
      <c r="PGW123" s="293"/>
      <c r="PGX123" s="924"/>
      <c r="PGY123" s="293"/>
      <c r="PGZ123" s="924"/>
      <c r="PHA123" s="947"/>
      <c r="PHB123" s="1098"/>
      <c r="PHC123" s="924"/>
      <c r="PHD123" s="1095"/>
      <c r="PHE123" s="1093"/>
      <c r="PHF123" s="293"/>
      <c r="PHG123" s="293"/>
      <c r="PHH123" s="163"/>
      <c r="PHI123" s="293"/>
      <c r="PHJ123" s="924"/>
      <c r="PHK123" s="293"/>
      <c r="PHL123" s="924"/>
      <c r="PHM123" s="947"/>
      <c r="PHN123" s="1098"/>
      <c r="PHO123" s="924"/>
      <c r="PHP123" s="1095"/>
      <c r="PHQ123" s="1093"/>
      <c r="PHR123" s="293"/>
      <c r="PHS123" s="293"/>
      <c r="PHT123" s="163"/>
      <c r="PHU123" s="293"/>
      <c r="PHV123" s="924"/>
      <c r="PHW123" s="293"/>
      <c r="PHX123" s="924"/>
      <c r="PHY123" s="947"/>
      <c r="PHZ123" s="1098"/>
      <c r="PIA123" s="924"/>
      <c r="PIB123" s="1095"/>
      <c r="PIC123" s="1093"/>
      <c r="PID123" s="293"/>
      <c r="PIE123" s="293"/>
      <c r="PIF123" s="163"/>
      <c r="PIG123" s="293"/>
      <c r="PIH123" s="924"/>
      <c r="PII123" s="293"/>
      <c r="PIJ123" s="924"/>
      <c r="PIK123" s="947"/>
      <c r="PIL123" s="1098"/>
      <c r="PIM123" s="924"/>
      <c r="PIN123" s="1095"/>
      <c r="PIO123" s="1093"/>
      <c r="PIP123" s="293"/>
      <c r="PIQ123" s="293"/>
      <c r="PIR123" s="163"/>
      <c r="PIS123" s="293"/>
      <c r="PIT123" s="924"/>
      <c r="PIU123" s="293"/>
      <c r="PIV123" s="924"/>
      <c r="PIW123" s="947"/>
      <c r="PIX123" s="1098"/>
      <c r="PIY123" s="924"/>
      <c r="PIZ123" s="1095"/>
      <c r="PJA123" s="1093"/>
      <c r="PJB123" s="293"/>
      <c r="PJC123" s="293"/>
      <c r="PJD123" s="163"/>
      <c r="PJE123" s="293"/>
      <c r="PJF123" s="924"/>
      <c r="PJG123" s="293"/>
      <c r="PJH123" s="924"/>
      <c r="PJI123" s="947"/>
      <c r="PJJ123" s="1098"/>
      <c r="PJK123" s="924"/>
      <c r="PJL123" s="1095"/>
      <c r="PJM123" s="1093"/>
      <c r="PJN123" s="293"/>
      <c r="PJO123" s="293"/>
      <c r="PJP123" s="163"/>
      <c r="PJQ123" s="293"/>
      <c r="PJR123" s="924"/>
      <c r="PJS123" s="293"/>
      <c r="PJT123" s="924"/>
      <c r="PJU123" s="947"/>
      <c r="PJV123" s="1098"/>
      <c r="PJW123" s="924"/>
      <c r="PJX123" s="1095"/>
      <c r="PJY123" s="1093"/>
      <c r="PJZ123" s="293"/>
      <c r="PKA123" s="293"/>
      <c r="PKB123" s="163"/>
      <c r="PKC123" s="293"/>
      <c r="PKD123" s="924"/>
      <c r="PKE123" s="293"/>
      <c r="PKF123" s="924"/>
      <c r="PKG123" s="947"/>
      <c r="PKH123" s="1098"/>
      <c r="PKI123" s="924"/>
      <c r="PKJ123" s="1095"/>
      <c r="PKK123" s="1093"/>
      <c r="PKL123" s="293"/>
      <c r="PKM123" s="293"/>
      <c r="PKN123" s="163"/>
      <c r="PKO123" s="293"/>
      <c r="PKP123" s="924"/>
      <c r="PKQ123" s="293"/>
      <c r="PKR123" s="924"/>
      <c r="PKS123" s="947"/>
      <c r="PKT123" s="1098"/>
      <c r="PKU123" s="924"/>
      <c r="PKV123" s="1095"/>
      <c r="PKW123" s="1093"/>
      <c r="PKX123" s="293"/>
      <c r="PKY123" s="293"/>
      <c r="PKZ123" s="163"/>
      <c r="PLA123" s="293"/>
      <c r="PLB123" s="924"/>
      <c r="PLC123" s="293"/>
      <c r="PLD123" s="924"/>
      <c r="PLE123" s="947"/>
      <c r="PLF123" s="1098"/>
      <c r="PLG123" s="924"/>
      <c r="PLH123" s="1095"/>
      <c r="PLI123" s="1093"/>
      <c r="PLJ123" s="293"/>
      <c r="PLK123" s="293"/>
      <c r="PLL123" s="163"/>
      <c r="PLM123" s="293"/>
      <c r="PLN123" s="924"/>
      <c r="PLO123" s="293"/>
      <c r="PLP123" s="924"/>
      <c r="PLQ123" s="947"/>
      <c r="PLR123" s="1098"/>
      <c r="PLS123" s="924"/>
      <c r="PLT123" s="1095"/>
      <c r="PLU123" s="1093"/>
      <c r="PLV123" s="293"/>
      <c r="PLW123" s="293"/>
      <c r="PLX123" s="163"/>
      <c r="PLY123" s="293"/>
      <c r="PLZ123" s="924"/>
      <c r="PMA123" s="293"/>
      <c r="PMB123" s="924"/>
      <c r="PMC123" s="947"/>
      <c r="PMD123" s="1098"/>
      <c r="PME123" s="924"/>
      <c r="PMF123" s="1095"/>
      <c r="PMG123" s="1093"/>
      <c r="PMH123" s="293"/>
      <c r="PMI123" s="293"/>
      <c r="PMJ123" s="163"/>
      <c r="PMK123" s="293"/>
      <c r="PML123" s="924"/>
      <c r="PMM123" s="293"/>
      <c r="PMN123" s="924"/>
      <c r="PMO123" s="947"/>
      <c r="PMP123" s="1098"/>
      <c r="PMQ123" s="924"/>
      <c r="PMR123" s="1095"/>
      <c r="PMS123" s="1093"/>
      <c r="PMT123" s="293"/>
      <c r="PMU123" s="293"/>
      <c r="PMV123" s="163"/>
      <c r="PMW123" s="293"/>
      <c r="PMX123" s="924"/>
      <c r="PMY123" s="293"/>
      <c r="PMZ123" s="924"/>
      <c r="PNA123" s="947"/>
      <c r="PNB123" s="1098"/>
      <c r="PNC123" s="924"/>
      <c r="PND123" s="1095"/>
      <c r="PNE123" s="1093"/>
      <c r="PNF123" s="293"/>
      <c r="PNG123" s="293"/>
      <c r="PNH123" s="163"/>
      <c r="PNI123" s="293"/>
      <c r="PNJ123" s="924"/>
      <c r="PNK123" s="293"/>
      <c r="PNL123" s="924"/>
      <c r="PNM123" s="947"/>
      <c r="PNN123" s="1098"/>
      <c r="PNO123" s="924"/>
      <c r="PNP123" s="1095"/>
      <c r="PNQ123" s="1093"/>
      <c r="PNR123" s="293"/>
      <c r="PNS123" s="293"/>
      <c r="PNT123" s="163"/>
      <c r="PNU123" s="293"/>
      <c r="PNV123" s="924"/>
      <c r="PNW123" s="293"/>
      <c r="PNX123" s="924"/>
      <c r="PNY123" s="947"/>
      <c r="PNZ123" s="1098"/>
      <c r="POA123" s="924"/>
      <c r="POB123" s="1095"/>
      <c r="POC123" s="1093"/>
      <c r="POD123" s="293"/>
      <c r="POE123" s="293"/>
      <c r="POF123" s="163"/>
      <c r="POG123" s="293"/>
      <c r="POH123" s="924"/>
      <c r="POI123" s="293"/>
      <c r="POJ123" s="924"/>
      <c r="POK123" s="947"/>
      <c r="POL123" s="1098"/>
      <c r="POM123" s="924"/>
      <c r="PON123" s="1095"/>
      <c r="POO123" s="1093"/>
      <c r="POP123" s="293"/>
      <c r="POQ123" s="293"/>
      <c r="POR123" s="163"/>
      <c r="POS123" s="293"/>
      <c r="POT123" s="924"/>
      <c r="POU123" s="293"/>
      <c r="POV123" s="924"/>
      <c r="POW123" s="947"/>
      <c r="POX123" s="1098"/>
      <c r="POY123" s="924"/>
      <c r="POZ123" s="1095"/>
      <c r="PPA123" s="1093"/>
      <c r="PPB123" s="293"/>
      <c r="PPC123" s="293"/>
      <c r="PPD123" s="163"/>
      <c r="PPE123" s="293"/>
      <c r="PPF123" s="924"/>
      <c r="PPG123" s="293"/>
      <c r="PPH123" s="924"/>
      <c r="PPI123" s="947"/>
      <c r="PPJ123" s="1098"/>
      <c r="PPK123" s="924"/>
      <c r="PPL123" s="1095"/>
      <c r="PPM123" s="1093"/>
      <c r="PPN123" s="293"/>
      <c r="PPO123" s="293"/>
      <c r="PPP123" s="163"/>
      <c r="PPQ123" s="293"/>
      <c r="PPR123" s="924"/>
      <c r="PPS123" s="293"/>
      <c r="PPT123" s="924"/>
      <c r="PPU123" s="947"/>
      <c r="PPV123" s="1098"/>
      <c r="PPW123" s="924"/>
      <c r="PPX123" s="1095"/>
      <c r="PPY123" s="1093"/>
      <c r="PPZ123" s="293"/>
      <c r="PQA123" s="293"/>
      <c r="PQB123" s="163"/>
      <c r="PQC123" s="293"/>
      <c r="PQD123" s="924"/>
      <c r="PQE123" s="293"/>
      <c r="PQF123" s="924"/>
      <c r="PQG123" s="947"/>
      <c r="PQH123" s="1098"/>
      <c r="PQI123" s="924"/>
      <c r="PQJ123" s="1095"/>
      <c r="PQK123" s="1093"/>
      <c r="PQL123" s="293"/>
      <c r="PQM123" s="293"/>
      <c r="PQN123" s="163"/>
      <c r="PQO123" s="293"/>
      <c r="PQP123" s="924"/>
      <c r="PQQ123" s="293"/>
      <c r="PQR123" s="924"/>
      <c r="PQS123" s="947"/>
      <c r="PQT123" s="1098"/>
      <c r="PQU123" s="924"/>
      <c r="PQV123" s="1095"/>
      <c r="PQW123" s="1093"/>
      <c r="PQX123" s="293"/>
      <c r="PQY123" s="293"/>
      <c r="PQZ123" s="163"/>
      <c r="PRA123" s="293"/>
      <c r="PRB123" s="924"/>
      <c r="PRC123" s="293"/>
      <c r="PRD123" s="924"/>
      <c r="PRE123" s="947"/>
      <c r="PRF123" s="1098"/>
      <c r="PRG123" s="924"/>
      <c r="PRH123" s="1095"/>
      <c r="PRI123" s="1093"/>
      <c r="PRJ123" s="293"/>
      <c r="PRK123" s="293"/>
      <c r="PRL123" s="163"/>
      <c r="PRM123" s="293"/>
      <c r="PRN123" s="924"/>
      <c r="PRO123" s="293"/>
      <c r="PRP123" s="924"/>
      <c r="PRQ123" s="947"/>
      <c r="PRR123" s="1098"/>
      <c r="PRS123" s="924"/>
      <c r="PRT123" s="1095"/>
      <c r="PRU123" s="1093"/>
      <c r="PRV123" s="293"/>
      <c r="PRW123" s="293"/>
      <c r="PRX123" s="163"/>
      <c r="PRY123" s="293"/>
      <c r="PRZ123" s="924"/>
      <c r="PSA123" s="293"/>
      <c r="PSB123" s="924"/>
      <c r="PSC123" s="947"/>
      <c r="PSD123" s="1098"/>
      <c r="PSE123" s="924"/>
      <c r="PSF123" s="1095"/>
      <c r="PSG123" s="1093"/>
      <c r="PSH123" s="293"/>
      <c r="PSI123" s="293"/>
      <c r="PSJ123" s="163"/>
      <c r="PSK123" s="293"/>
      <c r="PSL123" s="924"/>
      <c r="PSM123" s="293"/>
      <c r="PSN123" s="924"/>
      <c r="PSO123" s="947"/>
      <c r="PSP123" s="1098"/>
      <c r="PSQ123" s="924"/>
      <c r="PSR123" s="1095"/>
      <c r="PSS123" s="1093"/>
      <c r="PST123" s="293"/>
      <c r="PSU123" s="293"/>
      <c r="PSV123" s="163"/>
      <c r="PSW123" s="293"/>
      <c r="PSX123" s="924"/>
      <c r="PSY123" s="293"/>
      <c r="PSZ123" s="924"/>
      <c r="PTA123" s="947"/>
      <c r="PTB123" s="1098"/>
      <c r="PTC123" s="924"/>
      <c r="PTD123" s="1095"/>
      <c r="PTE123" s="1093"/>
      <c r="PTF123" s="293"/>
      <c r="PTG123" s="293"/>
      <c r="PTH123" s="163"/>
      <c r="PTI123" s="293"/>
      <c r="PTJ123" s="924"/>
      <c r="PTK123" s="293"/>
      <c r="PTL123" s="924"/>
      <c r="PTM123" s="947"/>
      <c r="PTN123" s="1098"/>
      <c r="PTO123" s="924"/>
      <c r="PTP123" s="1095"/>
      <c r="PTQ123" s="1093"/>
      <c r="PTR123" s="293"/>
      <c r="PTS123" s="293"/>
      <c r="PTT123" s="163"/>
      <c r="PTU123" s="293"/>
      <c r="PTV123" s="924"/>
      <c r="PTW123" s="293"/>
      <c r="PTX123" s="924"/>
      <c r="PTY123" s="947"/>
      <c r="PTZ123" s="1098"/>
      <c r="PUA123" s="924"/>
      <c r="PUB123" s="1095"/>
      <c r="PUC123" s="1093"/>
      <c r="PUD123" s="293"/>
      <c r="PUE123" s="293"/>
      <c r="PUF123" s="163"/>
      <c r="PUG123" s="293"/>
      <c r="PUH123" s="924"/>
      <c r="PUI123" s="293"/>
      <c r="PUJ123" s="924"/>
      <c r="PUK123" s="947"/>
      <c r="PUL123" s="1098"/>
      <c r="PUM123" s="924"/>
      <c r="PUN123" s="1095"/>
      <c r="PUO123" s="1093"/>
      <c r="PUP123" s="293"/>
      <c r="PUQ123" s="293"/>
      <c r="PUR123" s="163"/>
      <c r="PUS123" s="293"/>
      <c r="PUT123" s="924"/>
      <c r="PUU123" s="293"/>
      <c r="PUV123" s="924"/>
      <c r="PUW123" s="947"/>
      <c r="PUX123" s="1098"/>
      <c r="PUY123" s="924"/>
      <c r="PUZ123" s="1095"/>
      <c r="PVA123" s="1093"/>
      <c r="PVB123" s="293"/>
      <c r="PVC123" s="293"/>
      <c r="PVD123" s="163"/>
      <c r="PVE123" s="293"/>
      <c r="PVF123" s="924"/>
      <c r="PVG123" s="293"/>
      <c r="PVH123" s="924"/>
      <c r="PVI123" s="947"/>
      <c r="PVJ123" s="1098"/>
      <c r="PVK123" s="924"/>
      <c r="PVL123" s="1095"/>
      <c r="PVM123" s="1093"/>
      <c r="PVN123" s="293"/>
      <c r="PVO123" s="293"/>
      <c r="PVP123" s="163"/>
      <c r="PVQ123" s="293"/>
      <c r="PVR123" s="924"/>
      <c r="PVS123" s="293"/>
      <c r="PVT123" s="924"/>
      <c r="PVU123" s="947"/>
      <c r="PVV123" s="1098"/>
      <c r="PVW123" s="924"/>
      <c r="PVX123" s="1095"/>
      <c r="PVY123" s="1093"/>
      <c r="PVZ123" s="293"/>
      <c r="PWA123" s="293"/>
      <c r="PWB123" s="163"/>
      <c r="PWC123" s="293"/>
      <c r="PWD123" s="924"/>
      <c r="PWE123" s="293"/>
      <c r="PWF123" s="924"/>
      <c r="PWG123" s="947"/>
      <c r="PWH123" s="1098"/>
      <c r="PWI123" s="924"/>
      <c r="PWJ123" s="1095"/>
      <c r="PWK123" s="1093"/>
      <c r="PWL123" s="293"/>
      <c r="PWM123" s="293"/>
      <c r="PWN123" s="163"/>
      <c r="PWO123" s="293"/>
      <c r="PWP123" s="924"/>
      <c r="PWQ123" s="293"/>
      <c r="PWR123" s="924"/>
      <c r="PWS123" s="947"/>
      <c r="PWT123" s="1098"/>
      <c r="PWU123" s="924"/>
      <c r="PWV123" s="1095"/>
      <c r="PWW123" s="1093"/>
      <c r="PWX123" s="293"/>
      <c r="PWY123" s="293"/>
      <c r="PWZ123" s="163"/>
      <c r="PXA123" s="293"/>
      <c r="PXB123" s="924"/>
      <c r="PXC123" s="293"/>
      <c r="PXD123" s="924"/>
      <c r="PXE123" s="947"/>
      <c r="PXF123" s="1098"/>
      <c r="PXG123" s="924"/>
      <c r="PXH123" s="1095"/>
      <c r="PXI123" s="1093"/>
      <c r="PXJ123" s="293"/>
      <c r="PXK123" s="293"/>
      <c r="PXL123" s="163"/>
      <c r="PXM123" s="293"/>
      <c r="PXN123" s="924"/>
      <c r="PXO123" s="293"/>
      <c r="PXP123" s="924"/>
      <c r="PXQ123" s="947"/>
      <c r="PXR123" s="1098"/>
      <c r="PXS123" s="924"/>
      <c r="PXT123" s="1095"/>
      <c r="PXU123" s="1093"/>
      <c r="PXV123" s="293"/>
      <c r="PXW123" s="293"/>
      <c r="PXX123" s="163"/>
      <c r="PXY123" s="293"/>
      <c r="PXZ123" s="924"/>
      <c r="PYA123" s="293"/>
      <c r="PYB123" s="924"/>
      <c r="PYC123" s="947"/>
      <c r="PYD123" s="1098"/>
      <c r="PYE123" s="924"/>
      <c r="PYF123" s="1095"/>
      <c r="PYG123" s="1093"/>
      <c r="PYH123" s="293"/>
      <c r="PYI123" s="293"/>
      <c r="PYJ123" s="163"/>
      <c r="PYK123" s="293"/>
      <c r="PYL123" s="924"/>
      <c r="PYM123" s="293"/>
      <c r="PYN123" s="924"/>
      <c r="PYO123" s="947"/>
      <c r="PYP123" s="1098"/>
      <c r="PYQ123" s="924"/>
      <c r="PYR123" s="1095"/>
      <c r="PYS123" s="1093"/>
      <c r="PYT123" s="293"/>
      <c r="PYU123" s="293"/>
      <c r="PYV123" s="163"/>
      <c r="PYW123" s="293"/>
      <c r="PYX123" s="924"/>
      <c r="PYY123" s="293"/>
      <c r="PYZ123" s="924"/>
      <c r="PZA123" s="947"/>
      <c r="PZB123" s="1098"/>
      <c r="PZC123" s="924"/>
      <c r="PZD123" s="1095"/>
      <c r="PZE123" s="1093"/>
      <c r="PZF123" s="293"/>
      <c r="PZG123" s="293"/>
      <c r="PZH123" s="163"/>
      <c r="PZI123" s="293"/>
      <c r="PZJ123" s="924"/>
      <c r="PZK123" s="293"/>
      <c r="PZL123" s="924"/>
      <c r="PZM123" s="947"/>
      <c r="PZN123" s="1098"/>
      <c r="PZO123" s="924"/>
      <c r="PZP123" s="1095"/>
      <c r="PZQ123" s="1093"/>
      <c r="PZR123" s="293"/>
      <c r="PZS123" s="293"/>
      <c r="PZT123" s="163"/>
      <c r="PZU123" s="293"/>
      <c r="PZV123" s="924"/>
      <c r="PZW123" s="293"/>
      <c r="PZX123" s="924"/>
      <c r="PZY123" s="947"/>
      <c r="PZZ123" s="1098"/>
      <c r="QAA123" s="924"/>
      <c r="QAB123" s="1095"/>
      <c r="QAC123" s="1093"/>
      <c r="QAD123" s="293"/>
      <c r="QAE123" s="293"/>
      <c r="QAF123" s="163"/>
      <c r="QAG123" s="293"/>
      <c r="QAH123" s="924"/>
      <c r="QAI123" s="293"/>
      <c r="QAJ123" s="924"/>
      <c r="QAK123" s="947"/>
      <c r="QAL123" s="1098"/>
      <c r="QAM123" s="924"/>
      <c r="QAN123" s="1095"/>
      <c r="QAO123" s="1093"/>
      <c r="QAP123" s="293"/>
      <c r="QAQ123" s="293"/>
      <c r="QAR123" s="163"/>
      <c r="QAS123" s="293"/>
      <c r="QAT123" s="924"/>
      <c r="QAU123" s="293"/>
      <c r="QAV123" s="924"/>
      <c r="QAW123" s="947"/>
      <c r="QAX123" s="1098"/>
      <c r="QAY123" s="924"/>
      <c r="QAZ123" s="1095"/>
      <c r="QBA123" s="1093"/>
      <c r="QBB123" s="293"/>
      <c r="QBC123" s="293"/>
      <c r="QBD123" s="163"/>
      <c r="QBE123" s="293"/>
      <c r="QBF123" s="924"/>
      <c r="QBG123" s="293"/>
      <c r="QBH123" s="924"/>
      <c r="QBI123" s="947"/>
      <c r="QBJ123" s="1098"/>
      <c r="QBK123" s="924"/>
      <c r="QBL123" s="1095"/>
      <c r="QBM123" s="1093"/>
      <c r="QBN123" s="293"/>
      <c r="QBO123" s="293"/>
      <c r="QBP123" s="163"/>
      <c r="QBQ123" s="293"/>
      <c r="QBR123" s="924"/>
      <c r="QBS123" s="293"/>
      <c r="QBT123" s="924"/>
      <c r="QBU123" s="947"/>
      <c r="QBV123" s="1098"/>
      <c r="QBW123" s="924"/>
      <c r="QBX123" s="1095"/>
      <c r="QBY123" s="1093"/>
      <c r="QBZ123" s="293"/>
      <c r="QCA123" s="293"/>
      <c r="QCB123" s="163"/>
      <c r="QCC123" s="293"/>
      <c r="QCD123" s="924"/>
      <c r="QCE123" s="293"/>
      <c r="QCF123" s="924"/>
      <c r="QCG123" s="947"/>
      <c r="QCH123" s="1098"/>
      <c r="QCI123" s="924"/>
      <c r="QCJ123" s="1095"/>
      <c r="QCK123" s="1093"/>
      <c r="QCL123" s="293"/>
      <c r="QCM123" s="293"/>
      <c r="QCN123" s="163"/>
      <c r="QCO123" s="293"/>
      <c r="QCP123" s="924"/>
      <c r="QCQ123" s="293"/>
      <c r="QCR123" s="924"/>
      <c r="QCS123" s="947"/>
      <c r="QCT123" s="1098"/>
      <c r="QCU123" s="924"/>
      <c r="QCV123" s="1095"/>
      <c r="QCW123" s="1093"/>
      <c r="QCX123" s="293"/>
      <c r="QCY123" s="293"/>
      <c r="QCZ123" s="163"/>
      <c r="QDA123" s="293"/>
      <c r="QDB123" s="924"/>
      <c r="QDC123" s="293"/>
      <c r="QDD123" s="924"/>
      <c r="QDE123" s="947"/>
      <c r="QDF123" s="1098"/>
      <c r="QDG123" s="924"/>
      <c r="QDH123" s="1095"/>
      <c r="QDI123" s="1093"/>
      <c r="QDJ123" s="293"/>
      <c r="QDK123" s="293"/>
      <c r="QDL123" s="163"/>
      <c r="QDM123" s="293"/>
      <c r="QDN123" s="924"/>
      <c r="QDO123" s="293"/>
      <c r="QDP123" s="924"/>
      <c r="QDQ123" s="947"/>
      <c r="QDR123" s="1098"/>
      <c r="QDS123" s="924"/>
      <c r="QDT123" s="1095"/>
      <c r="QDU123" s="1093"/>
      <c r="QDV123" s="293"/>
      <c r="QDW123" s="293"/>
      <c r="QDX123" s="163"/>
      <c r="QDY123" s="293"/>
      <c r="QDZ123" s="924"/>
      <c r="QEA123" s="293"/>
      <c r="QEB123" s="924"/>
      <c r="QEC123" s="947"/>
      <c r="QED123" s="1098"/>
      <c r="QEE123" s="924"/>
      <c r="QEF123" s="1095"/>
      <c r="QEG123" s="1093"/>
      <c r="QEH123" s="293"/>
      <c r="QEI123" s="293"/>
      <c r="QEJ123" s="163"/>
      <c r="QEK123" s="293"/>
      <c r="QEL123" s="924"/>
      <c r="QEM123" s="293"/>
      <c r="QEN123" s="924"/>
      <c r="QEO123" s="947"/>
      <c r="QEP123" s="1098"/>
      <c r="QEQ123" s="924"/>
      <c r="QER123" s="1095"/>
      <c r="QES123" s="1093"/>
      <c r="QET123" s="293"/>
      <c r="QEU123" s="293"/>
      <c r="QEV123" s="163"/>
      <c r="QEW123" s="293"/>
      <c r="QEX123" s="924"/>
      <c r="QEY123" s="293"/>
      <c r="QEZ123" s="924"/>
      <c r="QFA123" s="947"/>
      <c r="QFB123" s="1098"/>
      <c r="QFC123" s="924"/>
      <c r="QFD123" s="1095"/>
      <c r="QFE123" s="1093"/>
      <c r="QFF123" s="293"/>
      <c r="QFG123" s="293"/>
      <c r="QFH123" s="163"/>
      <c r="QFI123" s="293"/>
      <c r="QFJ123" s="924"/>
      <c r="QFK123" s="293"/>
      <c r="QFL123" s="924"/>
      <c r="QFM123" s="947"/>
      <c r="QFN123" s="1098"/>
      <c r="QFO123" s="924"/>
      <c r="QFP123" s="1095"/>
      <c r="QFQ123" s="1093"/>
      <c r="QFR123" s="293"/>
      <c r="QFS123" s="293"/>
      <c r="QFT123" s="163"/>
      <c r="QFU123" s="293"/>
      <c r="QFV123" s="924"/>
      <c r="QFW123" s="293"/>
      <c r="QFX123" s="924"/>
      <c r="QFY123" s="947"/>
      <c r="QFZ123" s="1098"/>
      <c r="QGA123" s="924"/>
      <c r="QGB123" s="1095"/>
      <c r="QGC123" s="1093"/>
      <c r="QGD123" s="293"/>
      <c r="QGE123" s="293"/>
      <c r="QGF123" s="163"/>
      <c r="QGG123" s="293"/>
      <c r="QGH123" s="924"/>
      <c r="QGI123" s="293"/>
      <c r="QGJ123" s="924"/>
      <c r="QGK123" s="947"/>
      <c r="QGL123" s="1098"/>
      <c r="QGM123" s="924"/>
      <c r="QGN123" s="1095"/>
      <c r="QGO123" s="1093"/>
      <c r="QGP123" s="293"/>
      <c r="QGQ123" s="293"/>
      <c r="QGR123" s="163"/>
      <c r="QGS123" s="293"/>
      <c r="QGT123" s="924"/>
      <c r="QGU123" s="293"/>
      <c r="QGV123" s="924"/>
      <c r="QGW123" s="947"/>
      <c r="QGX123" s="1098"/>
      <c r="QGY123" s="924"/>
      <c r="QGZ123" s="1095"/>
      <c r="QHA123" s="1093"/>
      <c r="QHB123" s="293"/>
      <c r="QHC123" s="293"/>
      <c r="QHD123" s="163"/>
      <c r="QHE123" s="293"/>
      <c r="QHF123" s="924"/>
      <c r="QHG123" s="293"/>
      <c r="QHH123" s="924"/>
      <c r="QHI123" s="947"/>
      <c r="QHJ123" s="1098"/>
      <c r="QHK123" s="924"/>
      <c r="QHL123" s="1095"/>
      <c r="QHM123" s="1093"/>
      <c r="QHN123" s="293"/>
      <c r="QHO123" s="293"/>
      <c r="QHP123" s="163"/>
      <c r="QHQ123" s="293"/>
      <c r="QHR123" s="924"/>
      <c r="QHS123" s="293"/>
      <c r="QHT123" s="924"/>
      <c r="QHU123" s="947"/>
      <c r="QHV123" s="1098"/>
      <c r="QHW123" s="924"/>
      <c r="QHX123" s="1095"/>
      <c r="QHY123" s="1093"/>
      <c r="QHZ123" s="293"/>
      <c r="QIA123" s="293"/>
      <c r="QIB123" s="163"/>
      <c r="QIC123" s="293"/>
      <c r="QID123" s="924"/>
      <c r="QIE123" s="293"/>
      <c r="QIF123" s="924"/>
      <c r="QIG123" s="947"/>
      <c r="QIH123" s="1098"/>
      <c r="QII123" s="924"/>
      <c r="QIJ123" s="1095"/>
      <c r="QIK123" s="1093"/>
      <c r="QIL123" s="293"/>
      <c r="QIM123" s="293"/>
      <c r="QIN123" s="163"/>
      <c r="QIO123" s="293"/>
      <c r="QIP123" s="924"/>
      <c r="QIQ123" s="293"/>
      <c r="QIR123" s="924"/>
      <c r="QIS123" s="947"/>
      <c r="QIT123" s="1098"/>
      <c r="QIU123" s="924"/>
      <c r="QIV123" s="1095"/>
      <c r="QIW123" s="1093"/>
      <c r="QIX123" s="293"/>
      <c r="QIY123" s="293"/>
      <c r="QIZ123" s="163"/>
      <c r="QJA123" s="293"/>
      <c r="QJB123" s="924"/>
      <c r="QJC123" s="293"/>
      <c r="QJD123" s="924"/>
      <c r="QJE123" s="947"/>
      <c r="QJF123" s="1098"/>
      <c r="QJG123" s="924"/>
      <c r="QJH123" s="1095"/>
      <c r="QJI123" s="1093"/>
      <c r="QJJ123" s="293"/>
      <c r="QJK123" s="293"/>
      <c r="QJL123" s="163"/>
      <c r="QJM123" s="293"/>
      <c r="QJN123" s="924"/>
      <c r="QJO123" s="293"/>
      <c r="QJP123" s="924"/>
      <c r="QJQ123" s="947"/>
      <c r="QJR123" s="1098"/>
      <c r="QJS123" s="924"/>
      <c r="QJT123" s="1095"/>
      <c r="QJU123" s="1093"/>
      <c r="QJV123" s="293"/>
      <c r="QJW123" s="293"/>
      <c r="QJX123" s="163"/>
      <c r="QJY123" s="293"/>
      <c r="QJZ123" s="924"/>
      <c r="QKA123" s="293"/>
      <c r="QKB123" s="924"/>
      <c r="QKC123" s="947"/>
      <c r="QKD123" s="1098"/>
      <c r="QKE123" s="924"/>
      <c r="QKF123" s="1095"/>
      <c r="QKG123" s="1093"/>
      <c r="QKH123" s="293"/>
      <c r="QKI123" s="293"/>
      <c r="QKJ123" s="163"/>
      <c r="QKK123" s="293"/>
      <c r="QKL123" s="924"/>
      <c r="QKM123" s="293"/>
      <c r="QKN123" s="924"/>
      <c r="QKO123" s="947"/>
      <c r="QKP123" s="1098"/>
      <c r="QKQ123" s="924"/>
      <c r="QKR123" s="1095"/>
      <c r="QKS123" s="1093"/>
      <c r="QKT123" s="293"/>
      <c r="QKU123" s="293"/>
      <c r="QKV123" s="163"/>
      <c r="QKW123" s="293"/>
      <c r="QKX123" s="924"/>
      <c r="QKY123" s="293"/>
      <c r="QKZ123" s="924"/>
      <c r="QLA123" s="947"/>
      <c r="QLB123" s="1098"/>
      <c r="QLC123" s="924"/>
      <c r="QLD123" s="1095"/>
      <c r="QLE123" s="1093"/>
      <c r="QLF123" s="293"/>
      <c r="QLG123" s="293"/>
      <c r="QLH123" s="163"/>
      <c r="QLI123" s="293"/>
      <c r="QLJ123" s="924"/>
      <c r="QLK123" s="293"/>
      <c r="QLL123" s="924"/>
      <c r="QLM123" s="947"/>
      <c r="QLN123" s="1098"/>
      <c r="QLO123" s="924"/>
      <c r="QLP123" s="1095"/>
      <c r="QLQ123" s="1093"/>
      <c r="QLR123" s="293"/>
      <c r="QLS123" s="293"/>
      <c r="QLT123" s="163"/>
      <c r="QLU123" s="293"/>
      <c r="QLV123" s="924"/>
      <c r="QLW123" s="293"/>
      <c r="QLX123" s="924"/>
      <c r="QLY123" s="947"/>
      <c r="QLZ123" s="1098"/>
      <c r="QMA123" s="924"/>
      <c r="QMB123" s="1095"/>
      <c r="QMC123" s="1093"/>
      <c r="QMD123" s="293"/>
      <c r="QME123" s="293"/>
      <c r="QMF123" s="163"/>
      <c r="QMG123" s="293"/>
      <c r="QMH123" s="924"/>
      <c r="QMI123" s="293"/>
      <c r="QMJ123" s="924"/>
      <c r="QMK123" s="947"/>
      <c r="QML123" s="1098"/>
      <c r="QMM123" s="924"/>
      <c r="QMN123" s="1095"/>
      <c r="QMO123" s="1093"/>
      <c r="QMP123" s="293"/>
      <c r="QMQ123" s="293"/>
      <c r="QMR123" s="163"/>
      <c r="QMS123" s="293"/>
      <c r="QMT123" s="924"/>
      <c r="QMU123" s="293"/>
      <c r="QMV123" s="924"/>
      <c r="QMW123" s="947"/>
      <c r="QMX123" s="1098"/>
      <c r="QMY123" s="924"/>
      <c r="QMZ123" s="1095"/>
      <c r="QNA123" s="1093"/>
      <c r="QNB123" s="293"/>
      <c r="QNC123" s="293"/>
      <c r="QND123" s="163"/>
      <c r="QNE123" s="293"/>
      <c r="QNF123" s="924"/>
      <c r="QNG123" s="293"/>
      <c r="QNH123" s="924"/>
      <c r="QNI123" s="947"/>
      <c r="QNJ123" s="1098"/>
      <c r="QNK123" s="924"/>
      <c r="QNL123" s="1095"/>
      <c r="QNM123" s="1093"/>
      <c r="QNN123" s="293"/>
      <c r="QNO123" s="293"/>
      <c r="QNP123" s="163"/>
      <c r="QNQ123" s="293"/>
      <c r="QNR123" s="924"/>
      <c r="QNS123" s="293"/>
      <c r="QNT123" s="924"/>
      <c r="QNU123" s="947"/>
      <c r="QNV123" s="1098"/>
      <c r="QNW123" s="924"/>
      <c r="QNX123" s="1095"/>
      <c r="QNY123" s="1093"/>
      <c r="QNZ123" s="293"/>
      <c r="QOA123" s="293"/>
      <c r="QOB123" s="163"/>
      <c r="QOC123" s="293"/>
      <c r="QOD123" s="924"/>
      <c r="QOE123" s="293"/>
      <c r="QOF123" s="924"/>
      <c r="QOG123" s="947"/>
      <c r="QOH123" s="1098"/>
      <c r="QOI123" s="924"/>
      <c r="QOJ123" s="1095"/>
      <c r="QOK123" s="1093"/>
      <c r="QOL123" s="293"/>
      <c r="QOM123" s="293"/>
      <c r="QON123" s="163"/>
      <c r="QOO123" s="293"/>
      <c r="QOP123" s="924"/>
      <c r="QOQ123" s="293"/>
      <c r="QOR123" s="924"/>
      <c r="QOS123" s="947"/>
      <c r="QOT123" s="1098"/>
      <c r="QOU123" s="924"/>
      <c r="QOV123" s="1095"/>
      <c r="QOW123" s="1093"/>
      <c r="QOX123" s="293"/>
      <c r="QOY123" s="293"/>
      <c r="QOZ123" s="163"/>
      <c r="QPA123" s="293"/>
      <c r="QPB123" s="924"/>
      <c r="QPC123" s="293"/>
      <c r="QPD123" s="924"/>
      <c r="QPE123" s="947"/>
      <c r="QPF123" s="1098"/>
      <c r="QPG123" s="924"/>
      <c r="QPH123" s="1095"/>
      <c r="QPI123" s="1093"/>
      <c r="QPJ123" s="293"/>
      <c r="QPK123" s="293"/>
      <c r="QPL123" s="163"/>
      <c r="QPM123" s="293"/>
      <c r="QPN123" s="924"/>
      <c r="QPO123" s="293"/>
      <c r="QPP123" s="924"/>
      <c r="QPQ123" s="947"/>
      <c r="QPR123" s="1098"/>
      <c r="QPS123" s="924"/>
      <c r="QPT123" s="1095"/>
      <c r="QPU123" s="1093"/>
      <c r="QPV123" s="293"/>
      <c r="QPW123" s="293"/>
      <c r="QPX123" s="163"/>
      <c r="QPY123" s="293"/>
      <c r="QPZ123" s="924"/>
      <c r="QQA123" s="293"/>
      <c r="QQB123" s="924"/>
      <c r="QQC123" s="947"/>
      <c r="QQD123" s="1098"/>
      <c r="QQE123" s="924"/>
      <c r="QQF123" s="1095"/>
      <c r="QQG123" s="1093"/>
      <c r="QQH123" s="293"/>
      <c r="QQI123" s="293"/>
      <c r="QQJ123" s="163"/>
      <c r="QQK123" s="293"/>
      <c r="QQL123" s="924"/>
      <c r="QQM123" s="293"/>
      <c r="QQN123" s="924"/>
      <c r="QQO123" s="947"/>
      <c r="QQP123" s="1098"/>
      <c r="QQQ123" s="924"/>
      <c r="QQR123" s="1095"/>
      <c r="QQS123" s="1093"/>
      <c r="QQT123" s="293"/>
      <c r="QQU123" s="293"/>
      <c r="QQV123" s="163"/>
      <c r="QQW123" s="293"/>
      <c r="QQX123" s="924"/>
      <c r="QQY123" s="293"/>
      <c r="QQZ123" s="924"/>
      <c r="QRA123" s="947"/>
      <c r="QRB123" s="1098"/>
      <c r="QRC123" s="924"/>
      <c r="QRD123" s="1095"/>
      <c r="QRE123" s="1093"/>
      <c r="QRF123" s="293"/>
      <c r="QRG123" s="293"/>
      <c r="QRH123" s="163"/>
      <c r="QRI123" s="293"/>
      <c r="QRJ123" s="924"/>
      <c r="QRK123" s="293"/>
      <c r="QRL123" s="924"/>
      <c r="QRM123" s="947"/>
      <c r="QRN123" s="1098"/>
      <c r="QRO123" s="924"/>
      <c r="QRP123" s="1095"/>
      <c r="QRQ123" s="1093"/>
      <c r="QRR123" s="293"/>
      <c r="QRS123" s="293"/>
      <c r="QRT123" s="163"/>
      <c r="QRU123" s="293"/>
      <c r="QRV123" s="924"/>
      <c r="QRW123" s="293"/>
      <c r="QRX123" s="924"/>
      <c r="QRY123" s="947"/>
      <c r="QRZ123" s="1098"/>
      <c r="QSA123" s="924"/>
      <c r="QSB123" s="1095"/>
      <c r="QSC123" s="1093"/>
      <c r="QSD123" s="293"/>
      <c r="QSE123" s="293"/>
      <c r="QSF123" s="163"/>
      <c r="QSG123" s="293"/>
      <c r="QSH123" s="924"/>
      <c r="QSI123" s="293"/>
      <c r="QSJ123" s="924"/>
      <c r="QSK123" s="947"/>
      <c r="QSL123" s="1098"/>
      <c r="QSM123" s="924"/>
      <c r="QSN123" s="1095"/>
      <c r="QSO123" s="1093"/>
      <c r="QSP123" s="293"/>
      <c r="QSQ123" s="293"/>
      <c r="QSR123" s="163"/>
      <c r="QSS123" s="293"/>
      <c r="QST123" s="924"/>
      <c r="QSU123" s="293"/>
      <c r="QSV123" s="924"/>
      <c r="QSW123" s="947"/>
      <c r="QSX123" s="1098"/>
      <c r="QSY123" s="924"/>
      <c r="QSZ123" s="1095"/>
      <c r="QTA123" s="1093"/>
      <c r="QTB123" s="293"/>
      <c r="QTC123" s="293"/>
      <c r="QTD123" s="163"/>
      <c r="QTE123" s="293"/>
      <c r="QTF123" s="924"/>
      <c r="QTG123" s="293"/>
      <c r="QTH123" s="924"/>
      <c r="QTI123" s="947"/>
      <c r="QTJ123" s="1098"/>
      <c r="QTK123" s="924"/>
      <c r="QTL123" s="1095"/>
      <c r="QTM123" s="1093"/>
      <c r="QTN123" s="293"/>
      <c r="QTO123" s="293"/>
      <c r="QTP123" s="163"/>
      <c r="QTQ123" s="293"/>
      <c r="QTR123" s="924"/>
      <c r="QTS123" s="293"/>
      <c r="QTT123" s="924"/>
      <c r="QTU123" s="947"/>
      <c r="QTV123" s="1098"/>
      <c r="QTW123" s="924"/>
      <c r="QTX123" s="1095"/>
      <c r="QTY123" s="1093"/>
      <c r="QTZ123" s="293"/>
      <c r="QUA123" s="293"/>
      <c r="QUB123" s="163"/>
      <c r="QUC123" s="293"/>
      <c r="QUD123" s="924"/>
      <c r="QUE123" s="293"/>
      <c r="QUF123" s="924"/>
      <c r="QUG123" s="947"/>
      <c r="QUH123" s="1098"/>
      <c r="QUI123" s="924"/>
      <c r="QUJ123" s="1095"/>
      <c r="QUK123" s="1093"/>
      <c r="QUL123" s="293"/>
      <c r="QUM123" s="293"/>
      <c r="QUN123" s="163"/>
      <c r="QUO123" s="293"/>
      <c r="QUP123" s="924"/>
      <c r="QUQ123" s="293"/>
      <c r="QUR123" s="924"/>
      <c r="QUS123" s="947"/>
      <c r="QUT123" s="1098"/>
      <c r="QUU123" s="924"/>
      <c r="QUV123" s="1095"/>
      <c r="QUW123" s="1093"/>
      <c r="QUX123" s="293"/>
      <c r="QUY123" s="293"/>
      <c r="QUZ123" s="163"/>
      <c r="QVA123" s="293"/>
      <c r="QVB123" s="924"/>
      <c r="QVC123" s="293"/>
      <c r="QVD123" s="924"/>
      <c r="QVE123" s="947"/>
      <c r="QVF123" s="1098"/>
      <c r="QVG123" s="924"/>
      <c r="QVH123" s="1095"/>
      <c r="QVI123" s="1093"/>
      <c r="QVJ123" s="293"/>
      <c r="QVK123" s="293"/>
      <c r="QVL123" s="163"/>
      <c r="QVM123" s="293"/>
      <c r="QVN123" s="924"/>
      <c r="QVO123" s="293"/>
      <c r="QVP123" s="924"/>
      <c r="QVQ123" s="947"/>
      <c r="QVR123" s="1098"/>
      <c r="QVS123" s="924"/>
      <c r="QVT123" s="1095"/>
      <c r="QVU123" s="1093"/>
      <c r="QVV123" s="293"/>
      <c r="QVW123" s="293"/>
      <c r="QVX123" s="163"/>
      <c r="QVY123" s="293"/>
      <c r="QVZ123" s="924"/>
      <c r="QWA123" s="293"/>
      <c r="QWB123" s="924"/>
      <c r="QWC123" s="947"/>
      <c r="QWD123" s="1098"/>
      <c r="QWE123" s="924"/>
      <c r="QWF123" s="1095"/>
      <c r="QWG123" s="1093"/>
      <c r="QWH123" s="293"/>
      <c r="QWI123" s="293"/>
      <c r="QWJ123" s="163"/>
      <c r="QWK123" s="293"/>
      <c r="QWL123" s="924"/>
      <c r="QWM123" s="293"/>
      <c r="QWN123" s="924"/>
      <c r="QWO123" s="947"/>
      <c r="QWP123" s="1098"/>
      <c r="QWQ123" s="924"/>
      <c r="QWR123" s="1095"/>
      <c r="QWS123" s="1093"/>
      <c r="QWT123" s="293"/>
      <c r="QWU123" s="293"/>
      <c r="QWV123" s="163"/>
      <c r="QWW123" s="293"/>
      <c r="QWX123" s="924"/>
      <c r="QWY123" s="293"/>
      <c r="QWZ123" s="924"/>
      <c r="QXA123" s="947"/>
      <c r="QXB123" s="1098"/>
      <c r="QXC123" s="924"/>
      <c r="QXD123" s="1095"/>
      <c r="QXE123" s="1093"/>
      <c r="QXF123" s="293"/>
      <c r="QXG123" s="293"/>
      <c r="QXH123" s="163"/>
      <c r="QXI123" s="293"/>
      <c r="QXJ123" s="924"/>
      <c r="QXK123" s="293"/>
      <c r="QXL123" s="924"/>
      <c r="QXM123" s="947"/>
      <c r="QXN123" s="1098"/>
      <c r="QXO123" s="924"/>
      <c r="QXP123" s="1095"/>
      <c r="QXQ123" s="1093"/>
      <c r="QXR123" s="293"/>
      <c r="QXS123" s="293"/>
      <c r="QXT123" s="163"/>
      <c r="QXU123" s="293"/>
      <c r="QXV123" s="924"/>
      <c r="QXW123" s="293"/>
      <c r="QXX123" s="924"/>
      <c r="QXY123" s="947"/>
      <c r="QXZ123" s="1098"/>
      <c r="QYA123" s="924"/>
      <c r="QYB123" s="1095"/>
      <c r="QYC123" s="1093"/>
      <c r="QYD123" s="293"/>
      <c r="QYE123" s="293"/>
      <c r="QYF123" s="163"/>
      <c r="QYG123" s="293"/>
      <c r="QYH123" s="924"/>
      <c r="QYI123" s="293"/>
      <c r="QYJ123" s="924"/>
      <c r="QYK123" s="947"/>
      <c r="QYL123" s="1098"/>
      <c r="QYM123" s="924"/>
      <c r="QYN123" s="1095"/>
      <c r="QYO123" s="1093"/>
      <c r="QYP123" s="293"/>
      <c r="QYQ123" s="293"/>
      <c r="QYR123" s="163"/>
      <c r="QYS123" s="293"/>
      <c r="QYT123" s="924"/>
      <c r="QYU123" s="293"/>
      <c r="QYV123" s="924"/>
      <c r="QYW123" s="947"/>
      <c r="QYX123" s="1098"/>
      <c r="QYY123" s="924"/>
      <c r="QYZ123" s="1095"/>
      <c r="QZA123" s="1093"/>
      <c r="QZB123" s="293"/>
      <c r="QZC123" s="293"/>
      <c r="QZD123" s="163"/>
      <c r="QZE123" s="293"/>
      <c r="QZF123" s="924"/>
      <c r="QZG123" s="293"/>
      <c r="QZH123" s="924"/>
      <c r="QZI123" s="947"/>
      <c r="QZJ123" s="1098"/>
      <c r="QZK123" s="924"/>
      <c r="QZL123" s="1095"/>
      <c r="QZM123" s="1093"/>
      <c r="QZN123" s="293"/>
      <c r="QZO123" s="293"/>
      <c r="QZP123" s="163"/>
      <c r="QZQ123" s="293"/>
      <c r="QZR123" s="924"/>
      <c r="QZS123" s="293"/>
      <c r="QZT123" s="924"/>
      <c r="QZU123" s="947"/>
      <c r="QZV123" s="1098"/>
      <c r="QZW123" s="924"/>
      <c r="QZX123" s="1095"/>
      <c r="QZY123" s="1093"/>
      <c r="QZZ123" s="293"/>
      <c r="RAA123" s="293"/>
      <c r="RAB123" s="163"/>
      <c r="RAC123" s="293"/>
      <c r="RAD123" s="924"/>
      <c r="RAE123" s="293"/>
      <c r="RAF123" s="924"/>
      <c r="RAG123" s="947"/>
      <c r="RAH123" s="1098"/>
      <c r="RAI123" s="924"/>
      <c r="RAJ123" s="1095"/>
      <c r="RAK123" s="1093"/>
      <c r="RAL123" s="293"/>
      <c r="RAM123" s="293"/>
      <c r="RAN123" s="163"/>
      <c r="RAO123" s="293"/>
      <c r="RAP123" s="924"/>
      <c r="RAQ123" s="293"/>
      <c r="RAR123" s="924"/>
      <c r="RAS123" s="947"/>
      <c r="RAT123" s="1098"/>
      <c r="RAU123" s="924"/>
      <c r="RAV123" s="1095"/>
      <c r="RAW123" s="1093"/>
      <c r="RAX123" s="293"/>
      <c r="RAY123" s="293"/>
      <c r="RAZ123" s="163"/>
      <c r="RBA123" s="293"/>
      <c r="RBB123" s="924"/>
      <c r="RBC123" s="293"/>
      <c r="RBD123" s="924"/>
      <c r="RBE123" s="947"/>
      <c r="RBF123" s="1098"/>
      <c r="RBG123" s="924"/>
      <c r="RBH123" s="1095"/>
      <c r="RBI123" s="1093"/>
      <c r="RBJ123" s="293"/>
      <c r="RBK123" s="293"/>
      <c r="RBL123" s="163"/>
      <c r="RBM123" s="293"/>
      <c r="RBN123" s="924"/>
      <c r="RBO123" s="293"/>
      <c r="RBP123" s="924"/>
      <c r="RBQ123" s="947"/>
      <c r="RBR123" s="1098"/>
      <c r="RBS123" s="924"/>
      <c r="RBT123" s="1095"/>
      <c r="RBU123" s="1093"/>
      <c r="RBV123" s="293"/>
      <c r="RBW123" s="293"/>
      <c r="RBX123" s="163"/>
      <c r="RBY123" s="293"/>
      <c r="RBZ123" s="924"/>
      <c r="RCA123" s="293"/>
      <c r="RCB123" s="924"/>
      <c r="RCC123" s="947"/>
      <c r="RCD123" s="1098"/>
      <c r="RCE123" s="924"/>
      <c r="RCF123" s="1095"/>
      <c r="RCG123" s="1093"/>
      <c r="RCH123" s="293"/>
      <c r="RCI123" s="293"/>
      <c r="RCJ123" s="163"/>
      <c r="RCK123" s="293"/>
      <c r="RCL123" s="924"/>
      <c r="RCM123" s="293"/>
      <c r="RCN123" s="924"/>
      <c r="RCO123" s="947"/>
      <c r="RCP123" s="1098"/>
      <c r="RCQ123" s="924"/>
      <c r="RCR123" s="1095"/>
      <c r="RCS123" s="1093"/>
      <c r="RCT123" s="293"/>
      <c r="RCU123" s="293"/>
      <c r="RCV123" s="163"/>
      <c r="RCW123" s="293"/>
      <c r="RCX123" s="924"/>
      <c r="RCY123" s="293"/>
      <c r="RCZ123" s="924"/>
      <c r="RDA123" s="947"/>
      <c r="RDB123" s="1098"/>
      <c r="RDC123" s="924"/>
      <c r="RDD123" s="1095"/>
      <c r="RDE123" s="1093"/>
      <c r="RDF123" s="293"/>
      <c r="RDG123" s="293"/>
      <c r="RDH123" s="163"/>
      <c r="RDI123" s="293"/>
      <c r="RDJ123" s="924"/>
      <c r="RDK123" s="293"/>
      <c r="RDL123" s="924"/>
      <c r="RDM123" s="947"/>
      <c r="RDN123" s="1098"/>
      <c r="RDO123" s="924"/>
      <c r="RDP123" s="1095"/>
      <c r="RDQ123" s="1093"/>
      <c r="RDR123" s="293"/>
      <c r="RDS123" s="293"/>
      <c r="RDT123" s="163"/>
      <c r="RDU123" s="293"/>
      <c r="RDV123" s="924"/>
      <c r="RDW123" s="293"/>
      <c r="RDX123" s="924"/>
      <c r="RDY123" s="947"/>
      <c r="RDZ123" s="1098"/>
      <c r="REA123" s="924"/>
      <c r="REB123" s="1095"/>
      <c r="REC123" s="1093"/>
      <c r="RED123" s="293"/>
      <c r="REE123" s="293"/>
      <c r="REF123" s="163"/>
      <c r="REG123" s="293"/>
      <c r="REH123" s="924"/>
      <c r="REI123" s="293"/>
      <c r="REJ123" s="924"/>
      <c r="REK123" s="947"/>
      <c r="REL123" s="1098"/>
      <c r="REM123" s="924"/>
      <c r="REN123" s="1095"/>
      <c r="REO123" s="1093"/>
      <c r="REP123" s="293"/>
      <c r="REQ123" s="293"/>
      <c r="RER123" s="163"/>
      <c r="RES123" s="293"/>
      <c r="RET123" s="924"/>
      <c r="REU123" s="293"/>
      <c r="REV123" s="924"/>
      <c r="REW123" s="947"/>
      <c r="REX123" s="1098"/>
      <c r="REY123" s="924"/>
      <c r="REZ123" s="1095"/>
      <c r="RFA123" s="1093"/>
      <c r="RFB123" s="293"/>
      <c r="RFC123" s="293"/>
      <c r="RFD123" s="163"/>
      <c r="RFE123" s="293"/>
      <c r="RFF123" s="924"/>
      <c r="RFG123" s="293"/>
      <c r="RFH123" s="924"/>
      <c r="RFI123" s="947"/>
      <c r="RFJ123" s="1098"/>
      <c r="RFK123" s="924"/>
      <c r="RFL123" s="1095"/>
      <c r="RFM123" s="1093"/>
      <c r="RFN123" s="293"/>
      <c r="RFO123" s="293"/>
      <c r="RFP123" s="163"/>
      <c r="RFQ123" s="293"/>
      <c r="RFR123" s="924"/>
      <c r="RFS123" s="293"/>
      <c r="RFT123" s="924"/>
      <c r="RFU123" s="947"/>
      <c r="RFV123" s="1098"/>
      <c r="RFW123" s="924"/>
      <c r="RFX123" s="1095"/>
      <c r="RFY123" s="1093"/>
      <c r="RFZ123" s="293"/>
      <c r="RGA123" s="293"/>
      <c r="RGB123" s="163"/>
      <c r="RGC123" s="293"/>
      <c r="RGD123" s="924"/>
      <c r="RGE123" s="293"/>
      <c r="RGF123" s="924"/>
      <c r="RGG123" s="947"/>
      <c r="RGH123" s="1098"/>
      <c r="RGI123" s="924"/>
      <c r="RGJ123" s="1095"/>
      <c r="RGK123" s="1093"/>
      <c r="RGL123" s="293"/>
      <c r="RGM123" s="293"/>
      <c r="RGN123" s="163"/>
      <c r="RGO123" s="293"/>
      <c r="RGP123" s="924"/>
      <c r="RGQ123" s="293"/>
      <c r="RGR123" s="924"/>
      <c r="RGS123" s="947"/>
      <c r="RGT123" s="1098"/>
      <c r="RGU123" s="924"/>
      <c r="RGV123" s="1095"/>
      <c r="RGW123" s="1093"/>
      <c r="RGX123" s="293"/>
      <c r="RGY123" s="293"/>
      <c r="RGZ123" s="163"/>
      <c r="RHA123" s="293"/>
      <c r="RHB123" s="924"/>
      <c r="RHC123" s="293"/>
      <c r="RHD123" s="924"/>
      <c r="RHE123" s="947"/>
      <c r="RHF123" s="1098"/>
      <c r="RHG123" s="924"/>
      <c r="RHH123" s="1095"/>
      <c r="RHI123" s="1093"/>
      <c r="RHJ123" s="293"/>
      <c r="RHK123" s="293"/>
      <c r="RHL123" s="163"/>
      <c r="RHM123" s="293"/>
      <c r="RHN123" s="924"/>
      <c r="RHO123" s="293"/>
      <c r="RHP123" s="924"/>
      <c r="RHQ123" s="947"/>
      <c r="RHR123" s="1098"/>
      <c r="RHS123" s="924"/>
      <c r="RHT123" s="1095"/>
      <c r="RHU123" s="1093"/>
      <c r="RHV123" s="293"/>
      <c r="RHW123" s="293"/>
      <c r="RHX123" s="163"/>
      <c r="RHY123" s="293"/>
      <c r="RHZ123" s="924"/>
      <c r="RIA123" s="293"/>
      <c r="RIB123" s="924"/>
      <c r="RIC123" s="947"/>
      <c r="RID123" s="1098"/>
      <c r="RIE123" s="924"/>
      <c r="RIF123" s="1095"/>
      <c r="RIG123" s="1093"/>
      <c r="RIH123" s="293"/>
      <c r="RII123" s="293"/>
      <c r="RIJ123" s="163"/>
      <c r="RIK123" s="293"/>
      <c r="RIL123" s="924"/>
      <c r="RIM123" s="293"/>
      <c r="RIN123" s="924"/>
      <c r="RIO123" s="947"/>
      <c r="RIP123" s="1098"/>
      <c r="RIQ123" s="924"/>
      <c r="RIR123" s="1095"/>
      <c r="RIS123" s="1093"/>
      <c r="RIT123" s="293"/>
      <c r="RIU123" s="293"/>
      <c r="RIV123" s="163"/>
      <c r="RIW123" s="293"/>
      <c r="RIX123" s="924"/>
      <c r="RIY123" s="293"/>
      <c r="RIZ123" s="924"/>
      <c r="RJA123" s="947"/>
      <c r="RJB123" s="1098"/>
      <c r="RJC123" s="924"/>
      <c r="RJD123" s="1095"/>
      <c r="RJE123" s="1093"/>
      <c r="RJF123" s="293"/>
      <c r="RJG123" s="293"/>
      <c r="RJH123" s="163"/>
      <c r="RJI123" s="293"/>
      <c r="RJJ123" s="924"/>
      <c r="RJK123" s="293"/>
      <c r="RJL123" s="924"/>
      <c r="RJM123" s="947"/>
      <c r="RJN123" s="1098"/>
      <c r="RJO123" s="924"/>
      <c r="RJP123" s="1095"/>
      <c r="RJQ123" s="1093"/>
      <c r="RJR123" s="293"/>
      <c r="RJS123" s="293"/>
      <c r="RJT123" s="163"/>
      <c r="RJU123" s="293"/>
      <c r="RJV123" s="924"/>
      <c r="RJW123" s="293"/>
      <c r="RJX123" s="924"/>
      <c r="RJY123" s="947"/>
      <c r="RJZ123" s="1098"/>
      <c r="RKA123" s="924"/>
      <c r="RKB123" s="1095"/>
      <c r="RKC123" s="1093"/>
      <c r="RKD123" s="293"/>
      <c r="RKE123" s="293"/>
      <c r="RKF123" s="163"/>
      <c r="RKG123" s="293"/>
      <c r="RKH123" s="924"/>
      <c r="RKI123" s="293"/>
      <c r="RKJ123" s="924"/>
      <c r="RKK123" s="947"/>
      <c r="RKL123" s="1098"/>
      <c r="RKM123" s="924"/>
      <c r="RKN123" s="1095"/>
      <c r="RKO123" s="1093"/>
      <c r="RKP123" s="293"/>
      <c r="RKQ123" s="293"/>
      <c r="RKR123" s="163"/>
      <c r="RKS123" s="293"/>
      <c r="RKT123" s="924"/>
      <c r="RKU123" s="293"/>
      <c r="RKV123" s="924"/>
      <c r="RKW123" s="947"/>
      <c r="RKX123" s="1098"/>
      <c r="RKY123" s="924"/>
      <c r="RKZ123" s="1095"/>
      <c r="RLA123" s="1093"/>
      <c r="RLB123" s="293"/>
      <c r="RLC123" s="293"/>
      <c r="RLD123" s="163"/>
      <c r="RLE123" s="293"/>
      <c r="RLF123" s="924"/>
      <c r="RLG123" s="293"/>
      <c r="RLH123" s="924"/>
      <c r="RLI123" s="947"/>
      <c r="RLJ123" s="1098"/>
      <c r="RLK123" s="924"/>
      <c r="RLL123" s="1095"/>
      <c r="RLM123" s="1093"/>
      <c r="RLN123" s="293"/>
      <c r="RLO123" s="293"/>
      <c r="RLP123" s="163"/>
      <c r="RLQ123" s="293"/>
      <c r="RLR123" s="924"/>
      <c r="RLS123" s="293"/>
      <c r="RLT123" s="924"/>
      <c r="RLU123" s="947"/>
      <c r="RLV123" s="1098"/>
      <c r="RLW123" s="924"/>
      <c r="RLX123" s="1095"/>
      <c r="RLY123" s="1093"/>
      <c r="RLZ123" s="293"/>
      <c r="RMA123" s="293"/>
      <c r="RMB123" s="163"/>
      <c r="RMC123" s="293"/>
      <c r="RMD123" s="924"/>
      <c r="RME123" s="293"/>
      <c r="RMF123" s="924"/>
      <c r="RMG123" s="947"/>
      <c r="RMH123" s="1098"/>
      <c r="RMI123" s="924"/>
      <c r="RMJ123" s="1095"/>
      <c r="RMK123" s="1093"/>
      <c r="RML123" s="293"/>
      <c r="RMM123" s="293"/>
      <c r="RMN123" s="163"/>
      <c r="RMO123" s="293"/>
      <c r="RMP123" s="924"/>
      <c r="RMQ123" s="293"/>
      <c r="RMR123" s="924"/>
      <c r="RMS123" s="947"/>
      <c r="RMT123" s="1098"/>
      <c r="RMU123" s="924"/>
      <c r="RMV123" s="1095"/>
      <c r="RMW123" s="1093"/>
      <c r="RMX123" s="293"/>
      <c r="RMY123" s="293"/>
      <c r="RMZ123" s="163"/>
      <c r="RNA123" s="293"/>
      <c r="RNB123" s="924"/>
      <c r="RNC123" s="293"/>
      <c r="RND123" s="924"/>
      <c r="RNE123" s="947"/>
      <c r="RNF123" s="1098"/>
      <c r="RNG123" s="924"/>
      <c r="RNH123" s="1095"/>
      <c r="RNI123" s="1093"/>
      <c r="RNJ123" s="293"/>
      <c r="RNK123" s="293"/>
      <c r="RNL123" s="163"/>
      <c r="RNM123" s="293"/>
      <c r="RNN123" s="924"/>
      <c r="RNO123" s="293"/>
      <c r="RNP123" s="924"/>
      <c r="RNQ123" s="947"/>
      <c r="RNR123" s="1098"/>
      <c r="RNS123" s="924"/>
      <c r="RNT123" s="1095"/>
      <c r="RNU123" s="1093"/>
      <c r="RNV123" s="293"/>
      <c r="RNW123" s="293"/>
      <c r="RNX123" s="163"/>
      <c r="RNY123" s="293"/>
      <c r="RNZ123" s="924"/>
      <c r="ROA123" s="293"/>
      <c r="ROB123" s="924"/>
      <c r="ROC123" s="947"/>
      <c r="ROD123" s="1098"/>
      <c r="ROE123" s="924"/>
      <c r="ROF123" s="1095"/>
      <c r="ROG123" s="1093"/>
      <c r="ROH123" s="293"/>
      <c r="ROI123" s="293"/>
      <c r="ROJ123" s="163"/>
      <c r="ROK123" s="293"/>
      <c r="ROL123" s="924"/>
      <c r="ROM123" s="293"/>
      <c r="RON123" s="924"/>
      <c r="ROO123" s="947"/>
      <c r="ROP123" s="1098"/>
      <c r="ROQ123" s="924"/>
      <c r="ROR123" s="1095"/>
      <c r="ROS123" s="1093"/>
      <c r="ROT123" s="293"/>
      <c r="ROU123" s="293"/>
      <c r="ROV123" s="163"/>
      <c r="ROW123" s="293"/>
      <c r="ROX123" s="924"/>
      <c r="ROY123" s="293"/>
      <c r="ROZ123" s="924"/>
      <c r="RPA123" s="947"/>
      <c r="RPB123" s="1098"/>
      <c r="RPC123" s="924"/>
      <c r="RPD123" s="1095"/>
      <c r="RPE123" s="1093"/>
      <c r="RPF123" s="293"/>
      <c r="RPG123" s="293"/>
      <c r="RPH123" s="163"/>
      <c r="RPI123" s="293"/>
      <c r="RPJ123" s="924"/>
      <c r="RPK123" s="293"/>
      <c r="RPL123" s="924"/>
      <c r="RPM123" s="947"/>
      <c r="RPN123" s="1098"/>
      <c r="RPO123" s="924"/>
      <c r="RPP123" s="1095"/>
      <c r="RPQ123" s="1093"/>
      <c r="RPR123" s="293"/>
      <c r="RPS123" s="293"/>
      <c r="RPT123" s="163"/>
      <c r="RPU123" s="293"/>
      <c r="RPV123" s="924"/>
      <c r="RPW123" s="293"/>
      <c r="RPX123" s="924"/>
      <c r="RPY123" s="947"/>
      <c r="RPZ123" s="1098"/>
      <c r="RQA123" s="924"/>
      <c r="RQB123" s="1095"/>
      <c r="RQC123" s="1093"/>
      <c r="RQD123" s="293"/>
      <c r="RQE123" s="293"/>
      <c r="RQF123" s="163"/>
      <c r="RQG123" s="293"/>
      <c r="RQH123" s="924"/>
      <c r="RQI123" s="293"/>
      <c r="RQJ123" s="924"/>
      <c r="RQK123" s="947"/>
      <c r="RQL123" s="1098"/>
      <c r="RQM123" s="924"/>
      <c r="RQN123" s="1095"/>
      <c r="RQO123" s="1093"/>
      <c r="RQP123" s="293"/>
      <c r="RQQ123" s="293"/>
      <c r="RQR123" s="163"/>
      <c r="RQS123" s="293"/>
      <c r="RQT123" s="924"/>
      <c r="RQU123" s="293"/>
      <c r="RQV123" s="924"/>
      <c r="RQW123" s="947"/>
      <c r="RQX123" s="1098"/>
      <c r="RQY123" s="924"/>
      <c r="RQZ123" s="1095"/>
      <c r="RRA123" s="1093"/>
      <c r="RRB123" s="293"/>
      <c r="RRC123" s="293"/>
      <c r="RRD123" s="163"/>
      <c r="RRE123" s="293"/>
      <c r="RRF123" s="924"/>
      <c r="RRG123" s="293"/>
      <c r="RRH123" s="924"/>
      <c r="RRI123" s="947"/>
      <c r="RRJ123" s="1098"/>
      <c r="RRK123" s="924"/>
      <c r="RRL123" s="1095"/>
      <c r="RRM123" s="1093"/>
      <c r="RRN123" s="293"/>
      <c r="RRO123" s="293"/>
      <c r="RRP123" s="163"/>
      <c r="RRQ123" s="293"/>
      <c r="RRR123" s="924"/>
      <c r="RRS123" s="293"/>
      <c r="RRT123" s="924"/>
      <c r="RRU123" s="947"/>
      <c r="RRV123" s="1098"/>
      <c r="RRW123" s="924"/>
      <c r="RRX123" s="1095"/>
      <c r="RRY123" s="1093"/>
      <c r="RRZ123" s="293"/>
      <c r="RSA123" s="293"/>
      <c r="RSB123" s="163"/>
      <c r="RSC123" s="293"/>
      <c r="RSD123" s="924"/>
      <c r="RSE123" s="293"/>
      <c r="RSF123" s="924"/>
      <c r="RSG123" s="947"/>
      <c r="RSH123" s="1098"/>
      <c r="RSI123" s="924"/>
      <c r="RSJ123" s="1095"/>
      <c r="RSK123" s="1093"/>
      <c r="RSL123" s="293"/>
      <c r="RSM123" s="293"/>
      <c r="RSN123" s="163"/>
      <c r="RSO123" s="293"/>
      <c r="RSP123" s="924"/>
      <c r="RSQ123" s="293"/>
      <c r="RSR123" s="924"/>
      <c r="RSS123" s="947"/>
      <c r="RST123" s="1098"/>
      <c r="RSU123" s="924"/>
      <c r="RSV123" s="1095"/>
      <c r="RSW123" s="1093"/>
      <c r="RSX123" s="293"/>
      <c r="RSY123" s="293"/>
      <c r="RSZ123" s="163"/>
      <c r="RTA123" s="293"/>
      <c r="RTB123" s="924"/>
      <c r="RTC123" s="293"/>
      <c r="RTD123" s="924"/>
      <c r="RTE123" s="947"/>
      <c r="RTF123" s="1098"/>
      <c r="RTG123" s="924"/>
      <c r="RTH123" s="1095"/>
      <c r="RTI123" s="1093"/>
      <c r="RTJ123" s="293"/>
      <c r="RTK123" s="293"/>
      <c r="RTL123" s="163"/>
      <c r="RTM123" s="293"/>
      <c r="RTN123" s="924"/>
      <c r="RTO123" s="293"/>
      <c r="RTP123" s="924"/>
      <c r="RTQ123" s="947"/>
      <c r="RTR123" s="1098"/>
      <c r="RTS123" s="924"/>
      <c r="RTT123" s="1095"/>
      <c r="RTU123" s="1093"/>
      <c r="RTV123" s="293"/>
      <c r="RTW123" s="293"/>
      <c r="RTX123" s="163"/>
      <c r="RTY123" s="293"/>
      <c r="RTZ123" s="924"/>
      <c r="RUA123" s="293"/>
      <c r="RUB123" s="924"/>
      <c r="RUC123" s="947"/>
      <c r="RUD123" s="1098"/>
      <c r="RUE123" s="924"/>
      <c r="RUF123" s="1095"/>
      <c r="RUG123" s="1093"/>
      <c r="RUH123" s="293"/>
      <c r="RUI123" s="293"/>
      <c r="RUJ123" s="163"/>
      <c r="RUK123" s="293"/>
      <c r="RUL123" s="924"/>
      <c r="RUM123" s="293"/>
      <c r="RUN123" s="924"/>
      <c r="RUO123" s="947"/>
      <c r="RUP123" s="1098"/>
      <c r="RUQ123" s="924"/>
      <c r="RUR123" s="1095"/>
      <c r="RUS123" s="1093"/>
      <c r="RUT123" s="293"/>
      <c r="RUU123" s="293"/>
      <c r="RUV123" s="163"/>
      <c r="RUW123" s="293"/>
      <c r="RUX123" s="924"/>
      <c r="RUY123" s="293"/>
      <c r="RUZ123" s="924"/>
      <c r="RVA123" s="947"/>
      <c r="RVB123" s="1098"/>
      <c r="RVC123" s="924"/>
      <c r="RVD123" s="1095"/>
      <c r="RVE123" s="1093"/>
      <c r="RVF123" s="293"/>
      <c r="RVG123" s="293"/>
      <c r="RVH123" s="163"/>
      <c r="RVI123" s="293"/>
      <c r="RVJ123" s="924"/>
      <c r="RVK123" s="293"/>
      <c r="RVL123" s="924"/>
      <c r="RVM123" s="947"/>
      <c r="RVN123" s="1098"/>
      <c r="RVO123" s="924"/>
      <c r="RVP123" s="1095"/>
      <c r="RVQ123" s="1093"/>
      <c r="RVR123" s="293"/>
      <c r="RVS123" s="293"/>
      <c r="RVT123" s="163"/>
      <c r="RVU123" s="293"/>
      <c r="RVV123" s="924"/>
      <c r="RVW123" s="293"/>
      <c r="RVX123" s="924"/>
      <c r="RVY123" s="947"/>
      <c r="RVZ123" s="1098"/>
      <c r="RWA123" s="924"/>
      <c r="RWB123" s="1095"/>
      <c r="RWC123" s="1093"/>
      <c r="RWD123" s="293"/>
      <c r="RWE123" s="293"/>
      <c r="RWF123" s="163"/>
      <c r="RWG123" s="293"/>
      <c r="RWH123" s="924"/>
      <c r="RWI123" s="293"/>
      <c r="RWJ123" s="924"/>
      <c r="RWK123" s="947"/>
      <c r="RWL123" s="1098"/>
      <c r="RWM123" s="924"/>
      <c r="RWN123" s="1095"/>
      <c r="RWO123" s="1093"/>
      <c r="RWP123" s="293"/>
      <c r="RWQ123" s="293"/>
      <c r="RWR123" s="163"/>
      <c r="RWS123" s="293"/>
      <c r="RWT123" s="924"/>
      <c r="RWU123" s="293"/>
      <c r="RWV123" s="924"/>
      <c r="RWW123" s="947"/>
      <c r="RWX123" s="1098"/>
      <c r="RWY123" s="924"/>
      <c r="RWZ123" s="1095"/>
      <c r="RXA123" s="1093"/>
      <c r="RXB123" s="293"/>
      <c r="RXC123" s="293"/>
      <c r="RXD123" s="163"/>
      <c r="RXE123" s="293"/>
      <c r="RXF123" s="924"/>
      <c r="RXG123" s="293"/>
      <c r="RXH123" s="924"/>
      <c r="RXI123" s="947"/>
      <c r="RXJ123" s="1098"/>
      <c r="RXK123" s="924"/>
      <c r="RXL123" s="1095"/>
      <c r="RXM123" s="1093"/>
      <c r="RXN123" s="293"/>
      <c r="RXO123" s="293"/>
      <c r="RXP123" s="163"/>
      <c r="RXQ123" s="293"/>
      <c r="RXR123" s="924"/>
      <c r="RXS123" s="293"/>
      <c r="RXT123" s="924"/>
      <c r="RXU123" s="947"/>
      <c r="RXV123" s="1098"/>
      <c r="RXW123" s="924"/>
      <c r="RXX123" s="1095"/>
      <c r="RXY123" s="1093"/>
      <c r="RXZ123" s="293"/>
      <c r="RYA123" s="293"/>
      <c r="RYB123" s="163"/>
      <c r="RYC123" s="293"/>
      <c r="RYD123" s="924"/>
      <c r="RYE123" s="293"/>
      <c r="RYF123" s="924"/>
      <c r="RYG123" s="947"/>
      <c r="RYH123" s="1098"/>
      <c r="RYI123" s="924"/>
      <c r="RYJ123" s="1095"/>
      <c r="RYK123" s="1093"/>
      <c r="RYL123" s="293"/>
      <c r="RYM123" s="293"/>
      <c r="RYN123" s="163"/>
      <c r="RYO123" s="293"/>
      <c r="RYP123" s="924"/>
      <c r="RYQ123" s="293"/>
      <c r="RYR123" s="924"/>
      <c r="RYS123" s="947"/>
      <c r="RYT123" s="1098"/>
      <c r="RYU123" s="924"/>
      <c r="RYV123" s="1095"/>
      <c r="RYW123" s="1093"/>
      <c r="RYX123" s="293"/>
      <c r="RYY123" s="293"/>
      <c r="RYZ123" s="163"/>
      <c r="RZA123" s="293"/>
      <c r="RZB123" s="924"/>
      <c r="RZC123" s="293"/>
      <c r="RZD123" s="924"/>
      <c r="RZE123" s="947"/>
      <c r="RZF123" s="1098"/>
      <c r="RZG123" s="924"/>
      <c r="RZH123" s="1095"/>
      <c r="RZI123" s="1093"/>
      <c r="RZJ123" s="293"/>
      <c r="RZK123" s="293"/>
      <c r="RZL123" s="163"/>
      <c r="RZM123" s="293"/>
      <c r="RZN123" s="924"/>
      <c r="RZO123" s="293"/>
      <c r="RZP123" s="924"/>
      <c r="RZQ123" s="947"/>
      <c r="RZR123" s="1098"/>
      <c r="RZS123" s="924"/>
      <c r="RZT123" s="1095"/>
      <c r="RZU123" s="1093"/>
      <c r="RZV123" s="293"/>
      <c r="RZW123" s="293"/>
      <c r="RZX123" s="163"/>
      <c r="RZY123" s="293"/>
      <c r="RZZ123" s="924"/>
      <c r="SAA123" s="293"/>
      <c r="SAB123" s="924"/>
      <c r="SAC123" s="947"/>
      <c r="SAD123" s="1098"/>
      <c r="SAE123" s="924"/>
      <c r="SAF123" s="1095"/>
      <c r="SAG123" s="1093"/>
      <c r="SAH123" s="293"/>
      <c r="SAI123" s="293"/>
      <c r="SAJ123" s="163"/>
      <c r="SAK123" s="293"/>
      <c r="SAL123" s="924"/>
      <c r="SAM123" s="293"/>
      <c r="SAN123" s="924"/>
      <c r="SAO123" s="947"/>
      <c r="SAP123" s="1098"/>
      <c r="SAQ123" s="924"/>
      <c r="SAR123" s="1095"/>
      <c r="SAS123" s="1093"/>
      <c r="SAT123" s="293"/>
      <c r="SAU123" s="293"/>
      <c r="SAV123" s="163"/>
      <c r="SAW123" s="293"/>
      <c r="SAX123" s="924"/>
      <c r="SAY123" s="293"/>
      <c r="SAZ123" s="924"/>
      <c r="SBA123" s="947"/>
      <c r="SBB123" s="1098"/>
      <c r="SBC123" s="924"/>
      <c r="SBD123" s="1095"/>
      <c r="SBE123" s="1093"/>
      <c r="SBF123" s="293"/>
      <c r="SBG123" s="293"/>
      <c r="SBH123" s="163"/>
      <c r="SBI123" s="293"/>
      <c r="SBJ123" s="924"/>
      <c r="SBK123" s="293"/>
      <c r="SBL123" s="924"/>
      <c r="SBM123" s="947"/>
      <c r="SBN123" s="1098"/>
      <c r="SBO123" s="924"/>
      <c r="SBP123" s="1095"/>
      <c r="SBQ123" s="1093"/>
      <c r="SBR123" s="293"/>
      <c r="SBS123" s="293"/>
      <c r="SBT123" s="163"/>
      <c r="SBU123" s="293"/>
      <c r="SBV123" s="924"/>
      <c r="SBW123" s="293"/>
      <c r="SBX123" s="924"/>
      <c r="SBY123" s="947"/>
      <c r="SBZ123" s="1098"/>
      <c r="SCA123" s="924"/>
      <c r="SCB123" s="1095"/>
      <c r="SCC123" s="1093"/>
      <c r="SCD123" s="293"/>
      <c r="SCE123" s="293"/>
      <c r="SCF123" s="163"/>
      <c r="SCG123" s="293"/>
      <c r="SCH123" s="924"/>
      <c r="SCI123" s="293"/>
      <c r="SCJ123" s="924"/>
      <c r="SCK123" s="947"/>
      <c r="SCL123" s="1098"/>
      <c r="SCM123" s="924"/>
      <c r="SCN123" s="1095"/>
      <c r="SCO123" s="1093"/>
      <c r="SCP123" s="293"/>
      <c r="SCQ123" s="293"/>
      <c r="SCR123" s="163"/>
      <c r="SCS123" s="293"/>
      <c r="SCT123" s="924"/>
      <c r="SCU123" s="293"/>
      <c r="SCV123" s="924"/>
      <c r="SCW123" s="947"/>
      <c r="SCX123" s="1098"/>
      <c r="SCY123" s="924"/>
      <c r="SCZ123" s="1095"/>
      <c r="SDA123" s="1093"/>
      <c r="SDB123" s="293"/>
      <c r="SDC123" s="293"/>
      <c r="SDD123" s="163"/>
      <c r="SDE123" s="293"/>
      <c r="SDF123" s="924"/>
      <c r="SDG123" s="293"/>
      <c r="SDH123" s="924"/>
      <c r="SDI123" s="947"/>
      <c r="SDJ123" s="1098"/>
      <c r="SDK123" s="924"/>
      <c r="SDL123" s="1095"/>
      <c r="SDM123" s="1093"/>
      <c r="SDN123" s="293"/>
      <c r="SDO123" s="293"/>
      <c r="SDP123" s="163"/>
      <c r="SDQ123" s="293"/>
      <c r="SDR123" s="924"/>
      <c r="SDS123" s="293"/>
      <c r="SDT123" s="924"/>
      <c r="SDU123" s="947"/>
      <c r="SDV123" s="1098"/>
      <c r="SDW123" s="924"/>
      <c r="SDX123" s="1095"/>
      <c r="SDY123" s="1093"/>
      <c r="SDZ123" s="293"/>
      <c r="SEA123" s="293"/>
      <c r="SEB123" s="163"/>
      <c r="SEC123" s="293"/>
      <c r="SED123" s="924"/>
      <c r="SEE123" s="293"/>
      <c r="SEF123" s="924"/>
      <c r="SEG123" s="947"/>
      <c r="SEH123" s="1098"/>
      <c r="SEI123" s="924"/>
      <c r="SEJ123" s="1095"/>
      <c r="SEK123" s="1093"/>
      <c r="SEL123" s="293"/>
      <c r="SEM123" s="293"/>
      <c r="SEN123" s="163"/>
      <c r="SEO123" s="293"/>
      <c r="SEP123" s="924"/>
      <c r="SEQ123" s="293"/>
      <c r="SER123" s="924"/>
      <c r="SES123" s="947"/>
      <c r="SET123" s="1098"/>
      <c r="SEU123" s="924"/>
      <c r="SEV123" s="1095"/>
      <c r="SEW123" s="1093"/>
      <c r="SEX123" s="293"/>
      <c r="SEY123" s="293"/>
      <c r="SEZ123" s="163"/>
      <c r="SFA123" s="293"/>
      <c r="SFB123" s="924"/>
      <c r="SFC123" s="293"/>
      <c r="SFD123" s="924"/>
      <c r="SFE123" s="947"/>
      <c r="SFF123" s="1098"/>
      <c r="SFG123" s="924"/>
      <c r="SFH123" s="1095"/>
      <c r="SFI123" s="1093"/>
      <c r="SFJ123" s="293"/>
      <c r="SFK123" s="293"/>
      <c r="SFL123" s="163"/>
      <c r="SFM123" s="293"/>
      <c r="SFN123" s="924"/>
      <c r="SFO123" s="293"/>
      <c r="SFP123" s="924"/>
      <c r="SFQ123" s="947"/>
      <c r="SFR123" s="1098"/>
      <c r="SFS123" s="924"/>
      <c r="SFT123" s="1095"/>
      <c r="SFU123" s="1093"/>
      <c r="SFV123" s="293"/>
      <c r="SFW123" s="293"/>
      <c r="SFX123" s="163"/>
      <c r="SFY123" s="293"/>
      <c r="SFZ123" s="924"/>
      <c r="SGA123" s="293"/>
      <c r="SGB123" s="924"/>
      <c r="SGC123" s="947"/>
      <c r="SGD123" s="1098"/>
      <c r="SGE123" s="924"/>
      <c r="SGF123" s="1095"/>
      <c r="SGG123" s="1093"/>
      <c r="SGH123" s="293"/>
      <c r="SGI123" s="293"/>
      <c r="SGJ123" s="163"/>
      <c r="SGK123" s="293"/>
      <c r="SGL123" s="924"/>
      <c r="SGM123" s="293"/>
      <c r="SGN123" s="924"/>
      <c r="SGO123" s="947"/>
      <c r="SGP123" s="1098"/>
      <c r="SGQ123" s="924"/>
      <c r="SGR123" s="1095"/>
      <c r="SGS123" s="1093"/>
      <c r="SGT123" s="293"/>
      <c r="SGU123" s="293"/>
      <c r="SGV123" s="163"/>
      <c r="SGW123" s="293"/>
      <c r="SGX123" s="924"/>
      <c r="SGY123" s="293"/>
      <c r="SGZ123" s="924"/>
      <c r="SHA123" s="947"/>
      <c r="SHB123" s="1098"/>
      <c r="SHC123" s="924"/>
      <c r="SHD123" s="1095"/>
      <c r="SHE123" s="1093"/>
      <c r="SHF123" s="293"/>
      <c r="SHG123" s="293"/>
      <c r="SHH123" s="163"/>
      <c r="SHI123" s="293"/>
      <c r="SHJ123" s="924"/>
      <c r="SHK123" s="293"/>
      <c r="SHL123" s="924"/>
      <c r="SHM123" s="947"/>
      <c r="SHN123" s="1098"/>
      <c r="SHO123" s="924"/>
      <c r="SHP123" s="1095"/>
      <c r="SHQ123" s="1093"/>
      <c r="SHR123" s="293"/>
      <c r="SHS123" s="293"/>
      <c r="SHT123" s="163"/>
      <c r="SHU123" s="293"/>
      <c r="SHV123" s="924"/>
      <c r="SHW123" s="293"/>
      <c r="SHX123" s="924"/>
      <c r="SHY123" s="947"/>
      <c r="SHZ123" s="1098"/>
      <c r="SIA123" s="924"/>
      <c r="SIB123" s="1095"/>
      <c r="SIC123" s="1093"/>
      <c r="SID123" s="293"/>
      <c r="SIE123" s="293"/>
      <c r="SIF123" s="163"/>
      <c r="SIG123" s="293"/>
      <c r="SIH123" s="924"/>
      <c r="SII123" s="293"/>
      <c r="SIJ123" s="924"/>
      <c r="SIK123" s="947"/>
      <c r="SIL123" s="1098"/>
      <c r="SIM123" s="924"/>
      <c r="SIN123" s="1095"/>
      <c r="SIO123" s="1093"/>
      <c r="SIP123" s="293"/>
      <c r="SIQ123" s="293"/>
      <c r="SIR123" s="163"/>
      <c r="SIS123" s="293"/>
      <c r="SIT123" s="924"/>
      <c r="SIU123" s="293"/>
      <c r="SIV123" s="924"/>
      <c r="SIW123" s="947"/>
      <c r="SIX123" s="1098"/>
      <c r="SIY123" s="924"/>
      <c r="SIZ123" s="1095"/>
      <c r="SJA123" s="1093"/>
      <c r="SJB123" s="293"/>
      <c r="SJC123" s="293"/>
      <c r="SJD123" s="163"/>
      <c r="SJE123" s="293"/>
      <c r="SJF123" s="924"/>
      <c r="SJG123" s="293"/>
      <c r="SJH123" s="924"/>
      <c r="SJI123" s="947"/>
      <c r="SJJ123" s="1098"/>
      <c r="SJK123" s="924"/>
      <c r="SJL123" s="1095"/>
      <c r="SJM123" s="1093"/>
      <c r="SJN123" s="293"/>
      <c r="SJO123" s="293"/>
      <c r="SJP123" s="163"/>
      <c r="SJQ123" s="293"/>
      <c r="SJR123" s="924"/>
      <c r="SJS123" s="293"/>
      <c r="SJT123" s="924"/>
      <c r="SJU123" s="947"/>
      <c r="SJV123" s="1098"/>
      <c r="SJW123" s="924"/>
      <c r="SJX123" s="1095"/>
      <c r="SJY123" s="1093"/>
      <c r="SJZ123" s="293"/>
      <c r="SKA123" s="293"/>
      <c r="SKB123" s="163"/>
      <c r="SKC123" s="293"/>
      <c r="SKD123" s="924"/>
      <c r="SKE123" s="293"/>
      <c r="SKF123" s="924"/>
      <c r="SKG123" s="947"/>
      <c r="SKH123" s="1098"/>
      <c r="SKI123" s="924"/>
      <c r="SKJ123" s="1095"/>
      <c r="SKK123" s="1093"/>
      <c r="SKL123" s="293"/>
      <c r="SKM123" s="293"/>
      <c r="SKN123" s="163"/>
      <c r="SKO123" s="293"/>
      <c r="SKP123" s="924"/>
      <c r="SKQ123" s="293"/>
      <c r="SKR123" s="924"/>
      <c r="SKS123" s="947"/>
      <c r="SKT123" s="1098"/>
      <c r="SKU123" s="924"/>
      <c r="SKV123" s="1095"/>
      <c r="SKW123" s="1093"/>
      <c r="SKX123" s="293"/>
      <c r="SKY123" s="293"/>
      <c r="SKZ123" s="163"/>
      <c r="SLA123" s="293"/>
      <c r="SLB123" s="924"/>
      <c r="SLC123" s="293"/>
      <c r="SLD123" s="924"/>
      <c r="SLE123" s="947"/>
      <c r="SLF123" s="1098"/>
      <c r="SLG123" s="924"/>
      <c r="SLH123" s="1095"/>
      <c r="SLI123" s="1093"/>
      <c r="SLJ123" s="293"/>
      <c r="SLK123" s="293"/>
      <c r="SLL123" s="163"/>
      <c r="SLM123" s="293"/>
      <c r="SLN123" s="924"/>
      <c r="SLO123" s="293"/>
      <c r="SLP123" s="924"/>
      <c r="SLQ123" s="947"/>
      <c r="SLR123" s="1098"/>
      <c r="SLS123" s="924"/>
      <c r="SLT123" s="1095"/>
      <c r="SLU123" s="1093"/>
      <c r="SLV123" s="293"/>
      <c r="SLW123" s="293"/>
      <c r="SLX123" s="163"/>
      <c r="SLY123" s="293"/>
      <c r="SLZ123" s="924"/>
      <c r="SMA123" s="293"/>
      <c r="SMB123" s="924"/>
      <c r="SMC123" s="947"/>
      <c r="SMD123" s="1098"/>
      <c r="SME123" s="924"/>
      <c r="SMF123" s="1095"/>
      <c r="SMG123" s="1093"/>
      <c r="SMH123" s="293"/>
      <c r="SMI123" s="293"/>
      <c r="SMJ123" s="163"/>
      <c r="SMK123" s="293"/>
      <c r="SML123" s="924"/>
      <c r="SMM123" s="293"/>
      <c r="SMN123" s="924"/>
      <c r="SMO123" s="947"/>
      <c r="SMP123" s="1098"/>
      <c r="SMQ123" s="924"/>
      <c r="SMR123" s="1095"/>
      <c r="SMS123" s="1093"/>
      <c r="SMT123" s="293"/>
      <c r="SMU123" s="293"/>
      <c r="SMV123" s="163"/>
      <c r="SMW123" s="293"/>
      <c r="SMX123" s="924"/>
      <c r="SMY123" s="293"/>
      <c r="SMZ123" s="924"/>
      <c r="SNA123" s="947"/>
      <c r="SNB123" s="1098"/>
      <c r="SNC123" s="924"/>
      <c r="SND123" s="1095"/>
      <c r="SNE123" s="1093"/>
      <c r="SNF123" s="293"/>
      <c r="SNG123" s="293"/>
      <c r="SNH123" s="163"/>
      <c r="SNI123" s="293"/>
      <c r="SNJ123" s="924"/>
      <c r="SNK123" s="293"/>
      <c r="SNL123" s="924"/>
      <c r="SNM123" s="947"/>
      <c r="SNN123" s="1098"/>
      <c r="SNO123" s="924"/>
      <c r="SNP123" s="1095"/>
      <c r="SNQ123" s="1093"/>
      <c r="SNR123" s="293"/>
      <c r="SNS123" s="293"/>
      <c r="SNT123" s="163"/>
      <c r="SNU123" s="293"/>
      <c r="SNV123" s="924"/>
      <c r="SNW123" s="293"/>
      <c r="SNX123" s="924"/>
      <c r="SNY123" s="947"/>
      <c r="SNZ123" s="1098"/>
      <c r="SOA123" s="924"/>
      <c r="SOB123" s="1095"/>
      <c r="SOC123" s="1093"/>
      <c r="SOD123" s="293"/>
      <c r="SOE123" s="293"/>
      <c r="SOF123" s="163"/>
      <c r="SOG123" s="293"/>
      <c r="SOH123" s="924"/>
      <c r="SOI123" s="293"/>
      <c r="SOJ123" s="924"/>
      <c r="SOK123" s="947"/>
      <c r="SOL123" s="1098"/>
      <c r="SOM123" s="924"/>
      <c r="SON123" s="1095"/>
      <c r="SOO123" s="1093"/>
      <c r="SOP123" s="293"/>
      <c r="SOQ123" s="293"/>
      <c r="SOR123" s="163"/>
      <c r="SOS123" s="293"/>
      <c r="SOT123" s="924"/>
      <c r="SOU123" s="293"/>
      <c r="SOV123" s="924"/>
      <c r="SOW123" s="947"/>
      <c r="SOX123" s="1098"/>
      <c r="SOY123" s="924"/>
      <c r="SOZ123" s="1095"/>
      <c r="SPA123" s="1093"/>
      <c r="SPB123" s="293"/>
      <c r="SPC123" s="293"/>
      <c r="SPD123" s="163"/>
      <c r="SPE123" s="293"/>
      <c r="SPF123" s="924"/>
      <c r="SPG123" s="293"/>
      <c r="SPH123" s="924"/>
      <c r="SPI123" s="947"/>
      <c r="SPJ123" s="1098"/>
      <c r="SPK123" s="924"/>
      <c r="SPL123" s="1095"/>
      <c r="SPM123" s="1093"/>
      <c r="SPN123" s="293"/>
      <c r="SPO123" s="293"/>
      <c r="SPP123" s="163"/>
      <c r="SPQ123" s="293"/>
      <c r="SPR123" s="924"/>
      <c r="SPS123" s="293"/>
      <c r="SPT123" s="924"/>
      <c r="SPU123" s="947"/>
      <c r="SPV123" s="1098"/>
      <c r="SPW123" s="924"/>
      <c r="SPX123" s="1095"/>
      <c r="SPY123" s="1093"/>
      <c r="SPZ123" s="293"/>
      <c r="SQA123" s="293"/>
      <c r="SQB123" s="163"/>
      <c r="SQC123" s="293"/>
      <c r="SQD123" s="924"/>
      <c r="SQE123" s="293"/>
      <c r="SQF123" s="924"/>
      <c r="SQG123" s="947"/>
      <c r="SQH123" s="1098"/>
      <c r="SQI123" s="924"/>
      <c r="SQJ123" s="1095"/>
      <c r="SQK123" s="1093"/>
      <c r="SQL123" s="293"/>
      <c r="SQM123" s="293"/>
      <c r="SQN123" s="163"/>
      <c r="SQO123" s="293"/>
      <c r="SQP123" s="924"/>
      <c r="SQQ123" s="293"/>
      <c r="SQR123" s="924"/>
      <c r="SQS123" s="947"/>
      <c r="SQT123" s="1098"/>
      <c r="SQU123" s="924"/>
      <c r="SQV123" s="1095"/>
      <c r="SQW123" s="1093"/>
      <c r="SQX123" s="293"/>
      <c r="SQY123" s="293"/>
      <c r="SQZ123" s="163"/>
      <c r="SRA123" s="293"/>
      <c r="SRB123" s="924"/>
      <c r="SRC123" s="293"/>
      <c r="SRD123" s="924"/>
      <c r="SRE123" s="947"/>
      <c r="SRF123" s="1098"/>
      <c r="SRG123" s="924"/>
      <c r="SRH123" s="1095"/>
      <c r="SRI123" s="1093"/>
      <c r="SRJ123" s="293"/>
      <c r="SRK123" s="293"/>
      <c r="SRL123" s="163"/>
      <c r="SRM123" s="293"/>
      <c r="SRN123" s="924"/>
      <c r="SRO123" s="293"/>
      <c r="SRP123" s="924"/>
      <c r="SRQ123" s="947"/>
      <c r="SRR123" s="1098"/>
      <c r="SRS123" s="924"/>
      <c r="SRT123" s="1095"/>
      <c r="SRU123" s="1093"/>
      <c r="SRV123" s="293"/>
      <c r="SRW123" s="293"/>
      <c r="SRX123" s="163"/>
      <c r="SRY123" s="293"/>
      <c r="SRZ123" s="924"/>
      <c r="SSA123" s="293"/>
      <c r="SSB123" s="924"/>
      <c r="SSC123" s="947"/>
      <c r="SSD123" s="1098"/>
      <c r="SSE123" s="924"/>
      <c r="SSF123" s="1095"/>
      <c r="SSG123" s="1093"/>
      <c r="SSH123" s="293"/>
      <c r="SSI123" s="293"/>
      <c r="SSJ123" s="163"/>
      <c r="SSK123" s="293"/>
      <c r="SSL123" s="924"/>
      <c r="SSM123" s="293"/>
      <c r="SSN123" s="924"/>
      <c r="SSO123" s="947"/>
      <c r="SSP123" s="1098"/>
      <c r="SSQ123" s="924"/>
      <c r="SSR123" s="1095"/>
      <c r="SSS123" s="1093"/>
      <c r="SST123" s="293"/>
      <c r="SSU123" s="293"/>
      <c r="SSV123" s="163"/>
      <c r="SSW123" s="293"/>
      <c r="SSX123" s="924"/>
      <c r="SSY123" s="293"/>
      <c r="SSZ123" s="924"/>
      <c r="STA123" s="947"/>
      <c r="STB123" s="1098"/>
      <c r="STC123" s="924"/>
      <c r="STD123" s="1095"/>
      <c r="STE123" s="1093"/>
      <c r="STF123" s="293"/>
      <c r="STG123" s="293"/>
      <c r="STH123" s="163"/>
      <c r="STI123" s="293"/>
      <c r="STJ123" s="924"/>
      <c r="STK123" s="293"/>
      <c r="STL123" s="924"/>
      <c r="STM123" s="947"/>
      <c r="STN123" s="1098"/>
      <c r="STO123" s="924"/>
      <c r="STP123" s="1095"/>
      <c r="STQ123" s="1093"/>
      <c r="STR123" s="293"/>
      <c r="STS123" s="293"/>
      <c r="STT123" s="163"/>
      <c r="STU123" s="293"/>
      <c r="STV123" s="924"/>
      <c r="STW123" s="293"/>
      <c r="STX123" s="924"/>
      <c r="STY123" s="947"/>
      <c r="STZ123" s="1098"/>
      <c r="SUA123" s="924"/>
      <c r="SUB123" s="1095"/>
      <c r="SUC123" s="1093"/>
      <c r="SUD123" s="293"/>
      <c r="SUE123" s="293"/>
      <c r="SUF123" s="163"/>
      <c r="SUG123" s="293"/>
      <c r="SUH123" s="924"/>
      <c r="SUI123" s="293"/>
      <c r="SUJ123" s="924"/>
      <c r="SUK123" s="947"/>
      <c r="SUL123" s="1098"/>
      <c r="SUM123" s="924"/>
      <c r="SUN123" s="1095"/>
      <c r="SUO123" s="1093"/>
      <c r="SUP123" s="293"/>
      <c r="SUQ123" s="293"/>
      <c r="SUR123" s="163"/>
      <c r="SUS123" s="293"/>
      <c r="SUT123" s="924"/>
      <c r="SUU123" s="293"/>
      <c r="SUV123" s="924"/>
      <c r="SUW123" s="947"/>
      <c r="SUX123" s="1098"/>
      <c r="SUY123" s="924"/>
      <c r="SUZ123" s="1095"/>
      <c r="SVA123" s="1093"/>
      <c r="SVB123" s="293"/>
      <c r="SVC123" s="293"/>
      <c r="SVD123" s="163"/>
      <c r="SVE123" s="293"/>
      <c r="SVF123" s="924"/>
      <c r="SVG123" s="293"/>
      <c r="SVH123" s="924"/>
      <c r="SVI123" s="947"/>
      <c r="SVJ123" s="1098"/>
      <c r="SVK123" s="924"/>
      <c r="SVL123" s="1095"/>
      <c r="SVM123" s="1093"/>
      <c r="SVN123" s="293"/>
      <c r="SVO123" s="293"/>
      <c r="SVP123" s="163"/>
      <c r="SVQ123" s="293"/>
      <c r="SVR123" s="924"/>
      <c r="SVS123" s="293"/>
      <c r="SVT123" s="924"/>
      <c r="SVU123" s="947"/>
      <c r="SVV123" s="1098"/>
      <c r="SVW123" s="924"/>
      <c r="SVX123" s="1095"/>
      <c r="SVY123" s="1093"/>
      <c r="SVZ123" s="293"/>
      <c r="SWA123" s="293"/>
      <c r="SWB123" s="163"/>
      <c r="SWC123" s="293"/>
      <c r="SWD123" s="924"/>
      <c r="SWE123" s="293"/>
      <c r="SWF123" s="924"/>
      <c r="SWG123" s="947"/>
      <c r="SWH123" s="1098"/>
      <c r="SWI123" s="924"/>
      <c r="SWJ123" s="1095"/>
      <c r="SWK123" s="1093"/>
      <c r="SWL123" s="293"/>
      <c r="SWM123" s="293"/>
      <c r="SWN123" s="163"/>
      <c r="SWO123" s="293"/>
      <c r="SWP123" s="924"/>
      <c r="SWQ123" s="293"/>
      <c r="SWR123" s="924"/>
      <c r="SWS123" s="947"/>
      <c r="SWT123" s="1098"/>
      <c r="SWU123" s="924"/>
      <c r="SWV123" s="1095"/>
      <c r="SWW123" s="1093"/>
      <c r="SWX123" s="293"/>
      <c r="SWY123" s="293"/>
      <c r="SWZ123" s="163"/>
      <c r="SXA123" s="293"/>
      <c r="SXB123" s="924"/>
      <c r="SXC123" s="293"/>
      <c r="SXD123" s="924"/>
      <c r="SXE123" s="947"/>
      <c r="SXF123" s="1098"/>
      <c r="SXG123" s="924"/>
      <c r="SXH123" s="1095"/>
      <c r="SXI123" s="1093"/>
      <c r="SXJ123" s="293"/>
      <c r="SXK123" s="293"/>
      <c r="SXL123" s="163"/>
      <c r="SXM123" s="293"/>
      <c r="SXN123" s="924"/>
      <c r="SXO123" s="293"/>
      <c r="SXP123" s="924"/>
      <c r="SXQ123" s="947"/>
      <c r="SXR123" s="1098"/>
      <c r="SXS123" s="924"/>
      <c r="SXT123" s="1095"/>
      <c r="SXU123" s="1093"/>
      <c r="SXV123" s="293"/>
      <c r="SXW123" s="293"/>
      <c r="SXX123" s="163"/>
      <c r="SXY123" s="293"/>
      <c r="SXZ123" s="924"/>
      <c r="SYA123" s="293"/>
      <c r="SYB123" s="924"/>
      <c r="SYC123" s="947"/>
      <c r="SYD123" s="1098"/>
      <c r="SYE123" s="924"/>
      <c r="SYF123" s="1095"/>
      <c r="SYG123" s="1093"/>
      <c r="SYH123" s="293"/>
      <c r="SYI123" s="293"/>
      <c r="SYJ123" s="163"/>
      <c r="SYK123" s="293"/>
      <c r="SYL123" s="924"/>
      <c r="SYM123" s="293"/>
      <c r="SYN123" s="924"/>
      <c r="SYO123" s="947"/>
      <c r="SYP123" s="1098"/>
      <c r="SYQ123" s="924"/>
      <c r="SYR123" s="1095"/>
      <c r="SYS123" s="1093"/>
      <c r="SYT123" s="293"/>
      <c r="SYU123" s="293"/>
      <c r="SYV123" s="163"/>
      <c r="SYW123" s="293"/>
      <c r="SYX123" s="924"/>
      <c r="SYY123" s="293"/>
      <c r="SYZ123" s="924"/>
      <c r="SZA123" s="947"/>
      <c r="SZB123" s="1098"/>
      <c r="SZC123" s="924"/>
      <c r="SZD123" s="1095"/>
      <c r="SZE123" s="1093"/>
      <c r="SZF123" s="293"/>
      <c r="SZG123" s="293"/>
      <c r="SZH123" s="163"/>
      <c r="SZI123" s="293"/>
      <c r="SZJ123" s="924"/>
      <c r="SZK123" s="293"/>
      <c r="SZL123" s="924"/>
      <c r="SZM123" s="947"/>
      <c r="SZN123" s="1098"/>
      <c r="SZO123" s="924"/>
      <c r="SZP123" s="1095"/>
      <c r="SZQ123" s="1093"/>
      <c r="SZR123" s="293"/>
      <c r="SZS123" s="293"/>
      <c r="SZT123" s="163"/>
      <c r="SZU123" s="293"/>
      <c r="SZV123" s="924"/>
      <c r="SZW123" s="293"/>
      <c r="SZX123" s="924"/>
      <c r="SZY123" s="947"/>
      <c r="SZZ123" s="1098"/>
      <c r="TAA123" s="924"/>
      <c r="TAB123" s="1095"/>
      <c r="TAC123" s="1093"/>
      <c r="TAD123" s="293"/>
      <c r="TAE123" s="293"/>
      <c r="TAF123" s="163"/>
      <c r="TAG123" s="293"/>
      <c r="TAH123" s="924"/>
      <c r="TAI123" s="293"/>
      <c r="TAJ123" s="924"/>
      <c r="TAK123" s="947"/>
      <c r="TAL123" s="1098"/>
      <c r="TAM123" s="924"/>
      <c r="TAN123" s="1095"/>
      <c r="TAO123" s="1093"/>
      <c r="TAP123" s="293"/>
      <c r="TAQ123" s="293"/>
      <c r="TAR123" s="163"/>
      <c r="TAS123" s="293"/>
      <c r="TAT123" s="924"/>
      <c r="TAU123" s="293"/>
      <c r="TAV123" s="924"/>
      <c r="TAW123" s="947"/>
      <c r="TAX123" s="1098"/>
      <c r="TAY123" s="924"/>
      <c r="TAZ123" s="1095"/>
      <c r="TBA123" s="1093"/>
      <c r="TBB123" s="293"/>
      <c r="TBC123" s="293"/>
      <c r="TBD123" s="163"/>
      <c r="TBE123" s="293"/>
      <c r="TBF123" s="924"/>
      <c r="TBG123" s="293"/>
      <c r="TBH123" s="924"/>
      <c r="TBI123" s="947"/>
      <c r="TBJ123" s="1098"/>
      <c r="TBK123" s="924"/>
      <c r="TBL123" s="1095"/>
      <c r="TBM123" s="1093"/>
      <c r="TBN123" s="293"/>
      <c r="TBO123" s="293"/>
      <c r="TBP123" s="163"/>
      <c r="TBQ123" s="293"/>
      <c r="TBR123" s="924"/>
      <c r="TBS123" s="293"/>
      <c r="TBT123" s="924"/>
      <c r="TBU123" s="947"/>
      <c r="TBV123" s="1098"/>
      <c r="TBW123" s="924"/>
      <c r="TBX123" s="1095"/>
      <c r="TBY123" s="1093"/>
      <c r="TBZ123" s="293"/>
      <c r="TCA123" s="293"/>
      <c r="TCB123" s="163"/>
      <c r="TCC123" s="293"/>
      <c r="TCD123" s="924"/>
      <c r="TCE123" s="293"/>
      <c r="TCF123" s="924"/>
      <c r="TCG123" s="947"/>
      <c r="TCH123" s="1098"/>
      <c r="TCI123" s="924"/>
      <c r="TCJ123" s="1095"/>
      <c r="TCK123" s="1093"/>
      <c r="TCL123" s="293"/>
      <c r="TCM123" s="293"/>
      <c r="TCN123" s="163"/>
      <c r="TCO123" s="293"/>
      <c r="TCP123" s="924"/>
      <c r="TCQ123" s="293"/>
      <c r="TCR123" s="924"/>
      <c r="TCS123" s="947"/>
      <c r="TCT123" s="1098"/>
      <c r="TCU123" s="924"/>
      <c r="TCV123" s="1095"/>
      <c r="TCW123" s="1093"/>
      <c r="TCX123" s="293"/>
      <c r="TCY123" s="293"/>
      <c r="TCZ123" s="163"/>
      <c r="TDA123" s="293"/>
      <c r="TDB123" s="924"/>
      <c r="TDC123" s="293"/>
      <c r="TDD123" s="924"/>
      <c r="TDE123" s="947"/>
      <c r="TDF123" s="1098"/>
      <c r="TDG123" s="924"/>
      <c r="TDH123" s="1095"/>
      <c r="TDI123" s="1093"/>
      <c r="TDJ123" s="293"/>
      <c r="TDK123" s="293"/>
      <c r="TDL123" s="163"/>
      <c r="TDM123" s="293"/>
      <c r="TDN123" s="924"/>
      <c r="TDO123" s="293"/>
      <c r="TDP123" s="924"/>
      <c r="TDQ123" s="947"/>
      <c r="TDR123" s="1098"/>
      <c r="TDS123" s="924"/>
      <c r="TDT123" s="1095"/>
      <c r="TDU123" s="1093"/>
      <c r="TDV123" s="293"/>
      <c r="TDW123" s="293"/>
      <c r="TDX123" s="163"/>
      <c r="TDY123" s="293"/>
      <c r="TDZ123" s="924"/>
      <c r="TEA123" s="293"/>
      <c r="TEB123" s="924"/>
      <c r="TEC123" s="947"/>
      <c r="TED123" s="1098"/>
      <c r="TEE123" s="924"/>
      <c r="TEF123" s="1095"/>
      <c r="TEG123" s="1093"/>
      <c r="TEH123" s="293"/>
      <c r="TEI123" s="293"/>
      <c r="TEJ123" s="163"/>
      <c r="TEK123" s="293"/>
      <c r="TEL123" s="924"/>
      <c r="TEM123" s="293"/>
      <c r="TEN123" s="924"/>
      <c r="TEO123" s="947"/>
      <c r="TEP123" s="1098"/>
      <c r="TEQ123" s="924"/>
      <c r="TER123" s="1095"/>
      <c r="TES123" s="1093"/>
      <c r="TET123" s="293"/>
      <c r="TEU123" s="293"/>
      <c r="TEV123" s="163"/>
      <c r="TEW123" s="293"/>
      <c r="TEX123" s="924"/>
      <c r="TEY123" s="293"/>
      <c r="TEZ123" s="924"/>
      <c r="TFA123" s="947"/>
      <c r="TFB123" s="1098"/>
      <c r="TFC123" s="924"/>
      <c r="TFD123" s="1095"/>
      <c r="TFE123" s="1093"/>
      <c r="TFF123" s="293"/>
      <c r="TFG123" s="293"/>
      <c r="TFH123" s="163"/>
      <c r="TFI123" s="293"/>
      <c r="TFJ123" s="924"/>
      <c r="TFK123" s="293"/>
      <c r="TFL123" s="924"/>
      <c r="TFM123" s="947"/>
      <c r="TFN123" s="1098"/>
      <c r="TFO123" s="924"/>
      <c r="TFP123" s="1095"/>
      <c r="TFQ123" s="1093"/>
      <c r="TFR123" s="293"/>
      <c r="TFS123" s="293"/>
      <c r="TFT123" s="163"/>
      <c r="TFU123" s="293"/>
      <c r="TFV123" s="924"/>
      <c r="TFW123" s="293"/>
      <c r="TFX123" s="924"/>
      <c r="TFY123" s="947"/>
      <c r="TFZ123" s="1098"/>
      <c r="TGA123" s="924"/>
      <c r="TGB123" s="1095"/>
      <c r="TGC123" s="1093"/>
      <c r="TGD123" s="293"/>
      <c r="TGE123" s="293"/>
      <c r="TGF123" s="163"/>
      <c r="TGG123" s="293"/>
      <c r="TGH123" s="924"/>
      <c r="TGI123" s="293"/>
      <c r="TGJ123" s="924"/>
      <c r="TGK123" s="947"/>
      <c r="TGL123" s="1098"/>
      <c r="TGM123" s="924"/>
      <c r="TGN123" s="1095"/>
      <c r="TGO123" s="1093"/>
      <c r="TGP123" s="293"/>
      <c r="TGQ123" s="293"/>
      <c r="TGR123" s="163"/>
      <c r="TGS123" s="293"/>
      <c r="TGT123" s="924"/>
      <c r="TGU123" s="293"/>
      <c r="TGV123" s="924"/>
      <c r="TGW123" s="947"/>
      <c r="TGX123" s="1098"/>
      <c r="TGY123" s="924"/>
      <c r="TGZ123" s="1095"/>
      <c r="THA123" s="1093"/>
      <c r="THB123" s="293"/>
      <c r="THC123" s="293"/>
      <c r="THD123" s="163"/>
      <c r="THE123" s="293"/>
      <c r="THF123" s="924"/>
      <c r="THG123" s="293"/>
      <c r="THH123" s="924"/>
      <c r="THI123" s="947"/>
      <c r="THJ123" s="1098"/>
      <c r="THK123" s="924"/>
      <c r="THL123" s="1095"/>
      <c r="THM123" s="1093"/>
      <c r="THN123" s="293"/>
      <c r="THO123" s="293"/>
      <c r="THP123" s="163"/>
      <c r="THQ123" s="293"/>
      <c r="THR123" s="924"/>
      <c r="THS123" s="293"/>
      <c r="THT123" s="924"/>
      <c r="THU123" s="947"/>
      <c r="THV123" s="1098"/>
      <c r="THW123" s="924"/>
      <c r="THX123" s="1095"/>
      <c r="THY123" s="1093"/>
      <c r="THZ123" s="293"/>
      <c r="TIA123" s="293"/>
      <c r="TIB123" s="163"/>
      <c r="TIC123" s="293"/>
      <c r="TID123" s="924"/>
      <c r="TIE123" s="293"/>
      <c r="TIF123" s="924"/>
      <c r="TIG123" s="947"/>
      <c r="TIH123" s="1098"/>
      <c r="TII123" s="924"/>
      <c r="TIJ123" s="1095"/>
      <c r="TIK123" s="1093"/>
      <c r="TIL123" s="293"/>
      <c r="TIM123" s="293"/>
      <c r="TIN123" s="163"/>
      <c r="TIO123" s="293"/>
      <c r="TIP123" s="924"/>
      <c r="TIQ123" s="293"/>
      <c r="TIR123" s="924"/>
      <c r="TIS123" s="947"/>
      <c r="TIT123" s="1098"/>
      <c r="TIU123" s="924"/>
      <c r="TIV123" s="1095"/>
      <c r="TIW123" s="1093"/>
      <c r="TIX123" s="293"/>
      <c r="TIY123" s="293"/>
      <c r="TIZ123" s="163"/>
      <c r="TJA123" s="293"/>
      <c r="TJB123" s="924"/>
      <c r="TJC123" s="293"/>
      <c r="TJD123" s="924"/>
      <c r="TJE123" s="947"/>
      <c r="TJF123" s="1098"/>
      <c r="TJG123" s="924"/>
      <c r="TJH123" s="1095"/>
      <c r="TJI123" s="1093"/>
      <c r="TJJ123" s="293"/>
      <c r="TJK123" s="293"/>
      <c r="TJL123" s="163"/>
      <c r="TJM123" s="293"/>
      <c r="TJN123" s="924"/>
      <c r="TJO123" s="293"/>
      <c r="TJP123" s="924"/>
      <c r="TJQ123" s="947"/>
      <c r="TJR123" s="1098"/>
      <c r="TJS123" s="924"/>
      <c r="TJT123" s="1095"/>
      <c r="TJU123" s="1093"/>
      <c r="TJV123" s="293"/>
      <c r="TJW123" s="293"/>
      <c r="TJX123" s="163"/>
      <c r="TJY123" s="293"/>
      <c r="TJZ123" s="924"/>
      <c r="TKA123" s="293"/>
      <c r="TKB123" s="924"/>
      <c r="TKC123" s="947"/>
      <c r="TKD123" s="1098"/>
      <c r="TKE123" s="924"/>
      <c r="TKF123" s="1095"/>
      <c r="TKG123" s="1093"/>
      <c r="TKH123" s="293"/>
      <c r="TKI123" s="293"/>
      <c r="TKJ123" s="163"/>
      <c r="TKK123" s="293"/>
      <c r="TKL123" s="924"/>
      <c r="TKM123" s="293"/>
      <c r="TKN123" s="924"/>
      <c r="TKO123" s="947"/>
      <c r="TKP123" s="1098"/>
      <c r="TKQ123" s="924"/>
      <c r="TKR123" s="1095"/>
      <c r="TKS123" s="1093"/>
      <c r="TKT123" s="293"/>
      <c r="TKU123" s="293"/>
      <c r="TKV123" s="163"/>
      <c r="TKW123" s="293"/>
      <c r="TKX123" s="924"/>
      <c r="TKY123" s="293"/>
      <c r="TKZ123" s="924"/>
      <c r="TLA123" s="947"/>
      <c r="TLB123" s="1098"/>
      <c r="TLC123" s="924"/>
      <c r="TLD123" s="1095"/>
      <c r="TLE123" s="1093"/>
      <c r="TLF123" s="293"/>
      <c r="TLG123" s="293"/>
      <c r="TLH123" s="163"/>
      <c r="TLI123" s="293"/>
      <c r="TLJ123" s="924"/>
      <c r="TLK123" s="293"/>
      <c r="TLL123" s="924"/>
      <c r="TLM123" s="947"/>
      <c r="TLN123" s="1098"/>
      <c r="TLO123" s="924"/>
      <c r="TLP123" s="1095"/>
      <c r="TLQ123" s="1093"/>
      <c r="TLR123" s="293"/>
      <c r="TLS123" s="293"/>
      <c r="TLT123" s="163"/>
      <c r="TLU123" s="293"/>
      <c r="TLV123" s="924"/>
      <c r="TLW123" s="293"/>
      <c r="TLX123" s="924"/>
      <c r="TLY123" s="947"/>
      <c r="TLZ123" s="1098"/>
      <c r="TMA123" s="924"/>
      <c r="TMB123" s="1095"/>
      <c r="TMC123" s="1093"/>
      <c r="TMD123" s="293"/>
      <c r="TME123" s="293"/>
      <c r="TMF123" s="163"/>
      <c r="TMG123" s="293"/>
      <c r="TMH123" s="924"/>
      <c r="TMI123" s="293"/>
      <c r="TMJ123" s="924"/>
      <c r="TMK123" s="947"/>
      <c r="TML123" s="1098"/>
      <c r="TMM123" s="924"/>
      <c r="TMN123" s="1095"/>
      <c r="TMO123" s="1093"/>
      <c r="TMP123" s="293"/>
      <c r="TMQ123" s="293"/>
      <c r="TMR123" s="163"/>
      <c r="TMS123" s="293"/>
      <c r="TMT123" s="924"/>
      <c r="TMU123" s="293"/>
      <c r="TMV123" s="924"/>
      <c r="TMW123" s="947"/>
      <c r="TMX123" s="1098"/>
      <c r="TMY123" s="924"/>
      <c r="TMZ123" s="1095"/>
      <c r="TNA123" s="1093"/>
      <c r="TNB123" s="293"/>
      <c r="TNC123" s="293"/>
      <c r="TND123" s="163"/>
      <c r="TNE123" s="293"/>
      <c r="TNF123" s="924"/>
      <c r="TNG123" s="293"/>
      <c r="TNH123" s="924"/>
      <c r="TNI123" s="947"/>
      <c r="TNJ123" s="1098"/>
      <c r="TNK123" s="924"/>
      <c r="TNL123" s="1095"/>
      <c r="TNM123" s="1093"/>
      <c r="TNN123" s="293"/>
      <c r="TNO123" s="293"/>
      <c r="TNP123" s="163"/>
      <c r="TNQ123" s="293"/>
      <c r="TNR123" s="924"/>
      <c r="TNS123" s="293"/>
      <c r="TNT123" s="924"/>
      <c r="TNU123" s="947"/>
      <c r="TNV123" s="1098"/>
      <c r="TNW123" s="924"/>
      <c r="TNX123" s="1095"/>
      <c r="TNY123" s="1093"/>
      <c r="TNZ123" s="293"/>
      <c r="TOA123" s="293"/>
      <c r="TOB123" s="163"/>
      <c r="TOC123" s="293"/>
      <c r="TOD123" s="924"/>
      <c r="TOE123" s="293"/>
      <c r="TOF123" s="924"/>
      <c r="TOG123" s="947"/>
      <c r="TOH123" s="1098"/>
      <c r="TOI123" s="924"/>
      <c r="TOJ123" s="1095"/>
      <c r="TOK123" s="1093"/>
      <c r="TOL123" s="293"/>
      <c r="TOM123" s="293"/>
      <c r="TON123" s="163"/>
      <c r="TOO123" s="293"/>
      <c r="TOP123" s="924"/>
      <c r="TOQ123" s="293"/>
      <c r="TOR123" s="924"/>
      <c r="TOS123" s="947"/>
      <c r="TOT123" s="1098"/>
      <c r="TOU123" s="924"/>
      <c r="TOV123" s="1095"/>
      <c r="TOW123" s="1093"/>
      <c r="TOX123" s="293"/>
      <c r="TOY123" s="293"/>
      <c r="TOZ123" s="163"/>
      <c r="TPA123" s="293"/>
      <c r="TPB123" s="924"/>
      <c r="TPC123" s="293"/>
      <c r="TPD123" s="924"/>
      <c r="TPE123" s="947"/>
      <c r="TPF123" s="1098"/>
      <c r="TPG123" s="924"/>
      <c r="TPH123" s="1095"/>
      <c r="TPI123" s="1093"/>
      <c r="TPJ123" s="293"/>
      <c r="TPK123" s="293"/>
      <c r="TPL123" s="163"/>
      <c r="TPM123" s="293"/>
      <c r="TPN123" s="924"/>
      <c r="TPO123" s="293"/>
      <c r="TPP123" s="924"/>
      <c r="TPQ123" s="947"/>
      <c r="TPR123" s="1098"/>
      <c r="TPS123" s="924"/>
      <c r="TPT123" s="1095"/>
      <c r="TPU123" s="1093"/>
      <c r="TPV123" s="293"/>
      <c r="TPW123" s="293"/>
      <c r="TPX123" s="163"/>
      <c r="TPY123" s="293"/>
      <c r="TPZ123" s="924"/>
      <c r="TQA123" s="293"/>
      <c r="TQB123" s="924"/>
      <c r="TQC123" s="947"/>
      <c r="TQD123" s="1098"/>
      <c r="TQE123" s="924"/>
      <c r="TQF123" s="1095"/>
      <c r="TQG123" s="1093"/>
      <c r="TQH123" s="293"/>
      <c r="TQI123" s="293"/>
      <c r="TQJ123" s="163"/>
      <c r="TQK123" s="293"/>
      <c r="TQL123" s="924"/>
      <c r="TQM123" s="293"/>
      <c r="TQN123" s="924"/>
      <c r="TQO123" s="947"/>
      <c r="TQP123" s="1098"/>
      <c r="TQQ123" s="924"/>
      <c r="TQR123" s="1095"/>
      <c r="TQS123" s="1093"/>
      <c r="TQT123" s="293"/>
      <c r="TQU123" s="293"/>
      <c r="TQV123" s="163"/>
      <c r="TQW123" s="293"/>
      <c r="TQX123" s="924"/>
      <c r="TQY123" s="293"/>
      <c r="TQZ123" s="924"/>
      <c r="TRA123" s="947"/>
      <c r="TRB123" s="1098"/>
      <c r="TRC123" s="924"/>
      <c r="TRD123" s="1095"/>
      <c r="TRE123" s="1093"/>
      <c r="TRF123" s="293"/>
      <c r="TRG123" s="293"/>
      <c r="TRH123" s="163"/>
      <c r="TRI123" s="293"/>
      <c r="TRJ123" s="924"/>
      <c r="TRK123" s="293"/>
      <c r="TRL123" s="924"/>
      <c r="TRM123" s="947"/>
      <c r="TRN123" s="1098"/>
      <c r="TRO123" s="924"/>
      <c r="TRP123" s="1095"/>
      <c r="TRQ123" s="1093"/>
      <c r="TRR123" s="293"/>
      <c r="TRS123" s="293"/>
      <c r="TRT123" s="163"/>
      <c r="TRU123" s="293"/>
      <c r="TRV123" s="924"/>
      <c r="TRW123" s="293"/>
      <c r="TRX123" s="924"/>
      <c r="TRY123" s="947"/>
      <c r="TRZ123" s="1098"/>
      <c r="TSA123" s="924"/>
      <c r="TSB123" s="1095"/>
      <c r="TSC123" s="1093"/>
      <c r="TSD123" s="293"/>
      <c r="TSE123" s="293"/>
      <c r="TSF123" s="163"/>
      <c r="TSG123" s="293"/>
      <c r="TSH123" s="924"/>
      <c r="TSI123" s="293"/>
      <c r="TSJ123" s="924"/>
      <c r="TSK123" s="947"/>
      <c r="TSL123" s="1098"/>
      <c r="TSM123" s="924"/>
      <c r="TSN123" s="1095"/>
      <c r="TSO123" s="1093"/>
      <c r="TSP123" s="293"/>
      <c r="TSQ123" s="293"/>
      <c r="TSR123" s="163"/>
      <c r="TSS123" s="293"/>
      <c r="TST123" s="924"/>
      <c r="TSU123" s="293"/>
      <c r="TSV123" s="924"/>
      <c r="TSW123" s="947"/>
      <c r="TSX123" s="1098"/>
      <c r="TSY123" s="924"/>
      <c r="TSZ123" s="1095"/>
      <c r="TTA123" s="1093"/>
      <c r="TTB123" s="293"/>
      <c r="TTC123" s="293"/>
      <c r="TTD123" s="163"/>
      <c r="TTE123" s="293"/>
      <c r="TTF123" s="924"/>
      <c r="TTG123" s="293"/>
      <c r="TTH123" s="924"/>
      <c r="TTI123" s="947"/>
      <c r="TTJ123" s="1098"/>
      <c r="TTK123" s="924"/>
      <c r="TTL123" s="1095"/>
      <c r="TTM123" s="1093"/>
      <c r="TTN123" s="293"/>
      <c r="TTO123" s="293"/>
      <c r="TTP123" s="163"/>
      <c r="TTQ123" s="293"/>
      <c r="TTR123" s="924"/>
      <c r="TTS123" s="293"/>
      <c r="TTT123" s="924"/>
      <c r="TTU123" s="947"/>
      <c r="TTV123" s="1098"/>
      <c r="TTW123" s="924"/>
      <c r="TTX123" s="1095"/>
      <c r="TTY123" s="1093"/>
      <c r="TTZ123" s="293"/>
      <c r="TUA123" s="293"/>
      <c r="TUB123" s="163"/>
      <c r="TUC123" s="293"/>
      <c r="TUD123" s="924"/>
      <c r="TUE123" s="293"/>
      <c r="TUF123" s="924"/>
      <c r="TUG123" s="947"/>
      <c r="TUH123" s="1098"/>
      <c r="TUI123" s="924"/>
      <c r="TUJ123" s="1095"/>
      <c r="TUK123" s="1093"/>
      <c r="TUL123" s="293"/>
      <c r="TUM123" s="293"/>
      <c r="TUN123" s="163"/>
      <c r="TUO123" s="293"/>
      <c r="TUP123" s="924"/>
      <c r="TUQ123" s="293"/>
      <c r="TUR123" s="924"/>
      <c r="TUS123" s="947"/>
      <c r="TUT123" s="1098"/>
      <c r="TUU123" s="924"/>
      <c r="TUV123" s="1095"/>
      <c r="TUW123" s="1093"/>
      <c r="TUX123" s="293"/>
      <c r="TUY123" s="293"/>
      <c r="TUZ123" s="163"/>
      <c r="TVA123" s="293"/>
      <c r="TVB123" s="924"/>
      <c r="TVC123" s="293"/>
      <c r="TVD123" s="924"/>
      <c r="TVE123" s="947"/>
      <c r="TVF123" s="1098"/>
      <c r="TVG123" s="924"/>
      <c r="TVH123" s="1095"/>
      <c r="TVI123" s="1093"/>
      <c r="TVJ123" s="293"/>
      <c r="TVK123" s="293"/>
      <c r="TVL123" s="163"/>
      <c r="TVM123" s="293"/>
      <c r="TVN123" s="924"/>
      <c r="TVO123" s="293"/>
      <c r="TVP123" s="924"/>
      <c r="TVQ123" s="947"/>
      <c r="TVR123" s="1098"/>
      <c r="TVS123" s="924"/>
      <c r="TVT123" s="1095"/>
      <c r="TVU123" s="1093"/>
      <c r="TVV123" s="293"/>
      <c r="TVW123" s="293"/>
      <c r="TVX123" s="163"/>
      <c r="TVY123" s="293"/>
      <c r="TVZ123" s="924"/>
      <c r="TWA123" s="293"/>
      <c r="TWB123" s="924"/>
      <c r="TWC123" s="947"/>
      <c r="TWD123" s="1098"/>
      <c r="TWE123" s="924"/>
      <c r="TWF123" s="1095"/>
      <c r="TWG123" s="1093"/>
      <c r="TWH123" s="293"/>
      <c r="TWI123" s="293"/>
      <c r="TWJ123" s="163"/>
      <c r="TWK123" s="293"/>
      <c r="TWL123" s="924"/>
      <c r="TWM123" s="293"/>
      <c r="TWN123" s="924"/>
      <c r="TWO123" s="947"/>
      <c r="TWP123" s="1098"/>
      <c r="TWQ123" s="924"/>
      <c r="TWR123" s="1095"/>
      <c r="TWS123" s="1093"/>
      <c r="TWT123" s="293"/>
      <c r="TWU123" s="293"/>
      <c r="TWV123" s="163"/>
      <c r="TWW123" s="293"/>
      <c r="TWX123" s="924"/>
      <c r="TWY123" s="293"/>
      <c r="TWZ123" s="924"/>
      <c r="TXA123" s="947"/>
      <c r="TXB123" s="1098"/>
      <c r="TXC123" s="924"/>
      <c r="TXD123" s="1095"/>
      <c r="TXE123" s="1093"/>
      <c r="TXF123" s="293"/>
      <c r="TXG123" s="293"/>
      <c r="TXH123" s="163"/>
      <c r="TXI123" s="293"/>
      <c r="TXJ123" s="924"/>
      <c r="TXK123" s="293"/>
      <c r="TXL123" s="924"/>
      <c r="TXM123" s="947"/>
      <c r="TXN123" s="1098"/>
      <c r="TXO123" s="924"/>
      <c r="TXP123" s="1095"/>
      <c r="TXQ123" s="1093"/>
      <c r="TXR123" s="293"/>
      <c r="TXS123" s="293"/>
      <c r="TXT123" s="163"/>
      <c r="TXU123" s="293"/>
      <c r="TXV123" s="924"/>
      <c r="TXW123" s="293"/>
      <c r="TXX123" s="924"/>
      <c r="TXY123" s="947"/>
      <c r="TXZ123" s="1098"/>
      <c r="TYA123" s="924"/>
      <c r="TYB123" s="1095"/>
      <c r="TYC123" s="1093"/>
      <c r="TYD123" s="293"/>
      <c r="TYE123" s="293"/>
      <c r="TYF123" s="163"/>
      <c r="TYG123" s="293"/>
      <c r="TYH123" s="924"/>
      <c r="TYI123" s="293"/>
      <c r="TYJ123" s="924"/>
      <c r="TYK123" s="947"/>
      <c r="TYL123" s="1098"/>
      <c r="TYM123" s="924"/>
      <c r="TYN123" s="1095"/>
      <c r="TYO123" s="1093"/>
      <c r="TYP123" s="293"/>
      <c r="TYQ123" s="293"/>
      <c r="TYR123" s="163"/>
      <c r="TYS123" s="293"/>
      <c r="TYT123" s="924"/>
      <c r="TYU123" s="293"/>
      <c r="TYV123" s="924"/>
      <c r="TYW123" s="947"/>
      <c r="TYX123" s="1098"/>
      <c r="TYY123" s="924"/>
      <c r="TYZ123" s="1095"/>
      <c r="TZA123" s="1093"/>
      <c r="TZB123" s="293"/>
      <c r="TZC123" s="293"/>
      <c r="TZD123" s="163"/>
      <c r="TZE123" s="293"/>
      <c r="TZF123" s="924"/>
      <c r="TZG123" s="293"/>
      <c r="TZH123" s="924"/>
      <c r="TZI123" s="947"/>
      <c r="TZJ123" s="1098"/>
      <c r="TZK123" s="924"/>
      <c r="TZL123" s="1095"/>
      <c r="TZM123" s="1093"/>
      <c r="TZN123" s="293"/>
      <c r="TZO123" s="293"/>
      <c r="TZP123" s="163"/>
      <c r="TZQ123" s="293"/>
      <c r="TZR123" s="924"/>
      <c r="TZS123" s="293"/>
      <c r="TZT123" s="924"/>
      <c r="TZU123" s="947"/>
      <c r="TZV123" s="1098"/>
      <c r="TZW123" s="924"/>
      <c r="TZX123" s="1095"/>
      <c r="TZY123" s="1093"/>
      <c r="TZZ123" s="293"/>
      <c r="UAA123" s="293"/>
      <c r="UAB123" s="163"/>
      <c r="UAC123" s="293"/>
      <c r="UAD123" s="924"/>
      <c r="UAE123" s="293"/>
      <c r="UAF123" s="924"/>
      <c r="UAG123" s="947"/>
      <c r="UAH123" s="1098"/>
      <c r="UAI123" s="924"/>
      <c r="UAJ123" s="1095"/>
      <c r="UAK123" s="1093"/>
      <c r="UAL123" s="293"/>
      <c r="UAM123" s="293"/>
      <c r="UAN123" s="163"/>
      <c r="UAO123" s="293"/>
      <c r="UAP123" s="924"/>
      <c r="UAQ123" s="293"/>
      <c r="UAR123" s="924"/>
      <c r="UAS123" s="947"/>
      <c r="UAT123" s="1098"/>
      <c r="UAU123" s="924"/>
      <c r="UAV123" s="1095"/>
      <c r="UAW123" s="1093"/>
      <c r="UAX123" s="293"/>
      <c r="UAY123" s="293"/>
      <c r="UAZ123" s="163"/>
      <c r="UBA123" s="293"/>
      <c r="UBB123" s="924"/>
      <c r="UBC123" s="293"/>
      <c r="UBD123" s="924"/>
      <c r="UBE123" s="947"/>
      <c r="UBF123" s="1098"/>
      <c r="UBG123" s="924"/>
      <c r="UBH123" s="1095"/>
      <c r="UBI123" s="1093"/>
      <c r="UBJ123" s="293"/>
      <c r="UBK123" s="293"/>
      <c r="UBL123" s="163"/>
      <c r="UBM123" s="293"/>
      <c r="UBN123" s="924"/>
      <c r="UBO123" s="293"/>
      <c r="UBP123" s="924"/>
      <c r="UBQ123" s="947"/>
      <c r="UBR123" s="1098"/>
      <c r="UBS123" s="924"/>
      <c r="UBT123" s="1095"/>
      <c r="UBU123" s="1093"/>
      <c r="UBV123" s="293"/>
      <c r="UBW123" s="293"/>
      <c r="UBX123" s="163"/>
      <c r="UBY123" s="293"/>
      <c r="UBZ123" s="924"/>
      <c r="UCA123" s="293"/>
      <c r="UCB123" s="924"/>
      <c r="UCC123" s="947"/>
      <c r="UCD123" s="1098"/>
      <c r="UCE123" s="924"/>
      <c r="UCF123" s="1095"/>
      <c r="UCG123" s="1093"/>
      <c r="UCH123" s="293"/>
      <c r="UCI123" s="293"/>
      <c r="UCJ123" s="163"/>
      <c r="UCK123" s="293"/>
      <c r="UCL123" s="924"/>
      <c r="UCM123" s="293"/>
      <c r="UCN123" s="924"/>
      <c r="UCO123" s="947"/>
      <c r="UCP123" s="1098"/>
      <c r="UCQ123" s="924"/>
      <c r="UCR123" s="1095"/>
      <c r="UCS123" s="1093"/>
      <c r="UCT123" s="293"/>
      <c r="UCU123" s="293"/>
      <c r="UCV123" s="163"/>
      <c r="UCW123" s="293"/>
      <c r="UCX123" s="924"/>
      <c r="UCY123" s="293"/>
      <c r="UCZ123" s="924"/>
      <c r="UDA123" s="947"/>
      <c r="UDB123" s="1098"/>
      <c r="UDC123" s="924"/>
      <c r="UDD123" s="1095"/>
      <c r="UDE123" s="1093"/>
      <c r="UDF123" s="293"/>
      <c r="UDG123" s="293"/>
      <c r="UDH123" s="163"/>
      <c r="UDI123" s="293"/>
      <c r="UDJ123" s="924"/>
      <c r="UDK123" s="293"/>
      <c r="UDL123" s="924"/>
      <c r="UDM123" s="947"/>
      <c r="UDN123" s="1098"/>
      <c r="UDO123" s="924"/>
      <c r="UDP123" s="1095"/>
      <c r="UDQ123" s="1093"/>
      <c r="UDR123" s="293"/>
      <c r="UDS123" s="293"/>
      <c r="UDT123" s="163"/>
      <c r="UDU123" s="293"/>
      <c r="UDV123" s="924"/>
      <c r="UDW123" s="293"/>
      <c r="UDX123" s="924"/>
      <c r="UDY123" s="947"/>
      <c r="UDZ123" s="1098"/>
      <c r="UEA123" s="924"/>
      <c r="UEB123" s="1095"/>
      <c r="UEC123" s="1093"/>
      <c r="UED123" s="293"/>
      <c r="UEE123" s="293"/>
      <c r="UEF123" s="163"/>
      <c r="UEG123" s="293"/>
      <c r="UEH123" s="924"/>
      <c r="UEI123" s="293"/>
      <c r="UEJ123" s="924"/>
      <c r="UEK123" s="947"/>
      <c r="UEL123" s="1098"/>
      <c r="UEM123" s="924"/>
      <c r="UEN123" s="1095"/>
      <c r="UEO123" s="1093"/>
      <c r="UEP123" s="293"/>
      <c r="UEQ123" s="293"/>
      <c r="UER123" s="163"/>
      <c r="UES123" s="293"/>
      <c r="UET123" s="924"/>
      <c r="UEU123" s="293"/>
      <c r="UEV123" s="924"/>
      <c r="UEW123" s="947"/>
      <c r="UEX123" s="1098"/>
      <c r="UEY123" s="924"/>
      <c r="UEZ123" s="1095"/>
      <c r="UFA123" s="1093"/>
      <c r="UFB123" s="293"/>
      <c r="UFC123" s="293"/>
      <c r="UFD123" s="163"/>
      <c r="UFE123" s="293"/>
      <c r="UFF123" s="924"/>
      <c r="UFG123" s="293"/>
      <c r="UFH123" s="924"/>
      <c r="UFI123" s="947"/>
      <c r="UFJ123" s="1098"/>
      <c r="UFK123" s="924"/>
      <c r="UFL123" s="1095"/>
      <c r="UFM123" s="1093"/>
      <c r="UFN123" s="293"/>
      <c r="UFO123" s="293"/>
      <c r="UFP123" s="163"/>
      <c r="UFQ123" s="293"/>
      <c r="UFR123" s="924"/>
      <c r="UFS123" s="293"/>
      <c r="UFT123" s="924"/>
      <c r="UFU123" s="947"/>
      <c r="UFV123" s="1098"/>
      <c r="UFW123" s="924"/>
      <c r="UFX123" s="1095"/>
      <c r="UFY123" s="1093"/>
      <c r="UFZ123" s="293"/>
      <c r="UGA123" s="293"/>
      <c r="UGB123" s="163"/>
      <c r="UGC123" s="293"/>
      <c r="UGD123" s="924"/>
      <c r="UGE123" s="293"/>
      <c r="UGF123" s="924"/>
      <c r="UGG123" s="947"/>
      <c r="UGH123" s="1098"/>
      <c r="UGI123" s="924"/>
      <c r="UGJ123" s="1095"/>
      <c r="UGK123" s="1093"/>
      <c r="UGL123" s="293"/>
      <c r="UGM123" s="293"/>
      <c r="UGN123" s="163"/>
      <c r="UGO123" s="293"/>
      <c r="UGP123" s="924"/>
      <c r="UGQ123" s="293"/>
      <c r="UGR123" s="924"/>
      <c r="UGS123" s="947"/>
      <c r="UGT123" s="1098"/>
      <c r="UGU123" s="924"/>
      <c r="UGV123" s="1095"/>
      <c r="UGW123" s="1093"/>
      <c r="UGX123" s="293"/>
      <c r="UGY123" s="293"/>
      <c r="UGZ123" s="163"/>
      <c r="UHA123" s="293"/>
      <c r="UHB123" s="924"/>
      <c r="UHC123" s="293"/>
      <c r="UHD123" s="924"/>
      <c r="UHE123" s="947"/>
      <c r="UHF123" s="1098"/>
      <c r="UHG123" s="924"/>
      <c r="UHH123" s="1095"/>
      <c r="UHI123" s="1093"/>
      <c r="UHJ123" s="293"/>
      <c r="UHK123" s="293"/>
      <c r="UHL123" s="163"/>
      <c r="UHM123" s="293"/>
      <c r="UHN123" s="924"/>
      <c r="UHO123" s="293"/>
      <c r="UHP123" s="924"/>
      <c r="UHQ123" s="947"/>
      <c r="UHR123" s="1098"/>
      <c r="UHS123" s="924"/>
      <c r="UHT123" s="1095"/>
      <c r="UHU123" s="1093"/>
      <c r="UHV123" s="293"/>
      <c r="UHW123" s="293"/>
      <c r="UHX123" s="163"/>
      <c r="UHY123" s="293"/>
      <c r="UHZ123" s="924"/>
      <c r="UIA123" s="293"/>
      <c r="UIB123" s="924"/>
      <c r="UIC123" s="947"/>
      <c r="UID123" s="1098"/>
      <c r="UIE123" s="924"/>
      <c r="UIF123" s="1095"/>
      <c r="UIG123" s="1093"/>
      <c r="UIH123" s="293"/>
      <c r="UII123" s="293"/>
      <c r="UIJ123" s="163"/>
      <c r="UIK123" s="293"/>
      <c r="UIL123" s="924"/>
      <c r="UIM123" s="293"/>
      <c r="UIN123" s="924"/>
      <c r="UIO123" s="947"/>
      <c r="UIP123" s="1098"/>
      <c r="UIQ123" s="924"/>
      <c r="UIR123" s="1095"/>
      <c r="UIS123" s="1093"/>
      <c r="UIT123" s="293"/>
      <c r="UIU123" s="293"/>
      <c r="UIV123" s="163"/>
      <c r="UIW123" s="293"/>
      <c r="UIX123" s="924"/>
      <c r="UIY123" s="293"/>
      <c r="UIZ123" s="924"/>
      <c r="UJA123" s="947"/>
      <c r="UJB123" s="1098"/>
      <c r="UJC123" s="924"/>
      <c r="UJD123" s="1095"/>
      <c r="UJE123" s="1093"/>
      <c r="UJF123" s="293"/>
      <c r="UJG123" s="293"/>
      <c r="UJH123" s="163"/>
      <c r="UJI123" s="293"/>
      <c r="UJJ123" s="924"/>
      <c r="UJK123" s="293"/>
      <c r="UJL123" s="924"/>
      <c r="UJM123" s="947"/>
      <c r="UJN123" s="1098"/>
      <c r="UJO123" s="924"/>
      <c r="UJP123" s="1095"/>
      <c r="UJQ123" s="1093"/>
      <c r="UJR123" s="293"/>
      <c r="UJS123" s="293"/>
      <c r="UJT123" s="163"/>
      <c r="UJU123" s="293"/>
      <c r="UJV123" s="924"/>
      <c r="UJW123" s="293"/>
      <c r="UJX123" s="924"/>
      <c r="UJY123" s="947"/>
      <c r="UJZ123" s="1098"/>
      <c r="UKA123" s="924"/>
      <c r="UKB123" s="1095"/>
      <c r="UKC123" s="1093"/>
      <c r="UKD123" s="293"/>
      <c r="UKE123" s="293"/>
      <c r="UKF123" s="163"/>
      <c r="UKG123" s="293"/>
      <c r="UKH123" s="924"/>
      <c r="UKI123" s="293"/>
      <c r="UKJ123" s="924"/>
      <c r="UKK123" s="947"/>
      <c r="UKL123" s="1098"/>
      <c r="UKM123" s="924"/>
      <c r="UKN123" s="1095"/>
      <c r="UKO123" s="1093"/>
      <c r="UKP123" s="293"/>
      <c r="UKQ123" s="293"/>
      <c r="UKR123" s="163"/>
      <c r="UKS123" s="293"/>
      <c r="UKT123" s="924"/>
      <c r="UKU123" s="293"/>
      <c r="UKV123" s="924"/>
      <c r="UKW123" s="947"/>
      <c r="UKX123" s="1098"/>
      <c r="UKY123" s="924"/>
      <c r="UKZ123" s="1095"/>
      <c r="ULA123" s="1093"/>
      <c r="ULB123" s="293"/>
      <c r="ULC123" s="293"/>
      <c r="ULD123" s="163"/>
      <c r="ULE123" s="293"/>
      <c r="ULF123" s="924"/>
      <c r="ULG123" s="293"/>
      <c r="ULH123" s="924"/>
      <c r="ULI123" s="947"/>
      <c r="ULJ123" s="1098"/>
      <c r="ULK123" s="924"/>
      <c r="ULL123" s="1095"/>
      <c r="ULM123" s="1093"/>
      <c r="ULN123" s="293"/>
      <c r="ULO123" s="293"/>
      <c r="ULP123" s="163"/>
      <c r="ULQ123" s="293"/>
      <c r="ULR123" s="924"/>
      <c r="ULS123" s="293"/>
      <c r="ULT123" s="924"/>
      <c r="ULU123" s="947"/>
      <c r="ULV123" s="1098"/>
      <c r="ULW123" s="924"/>
      <c r="ULX123" s="1095"/>
      <c r="ULY123" s="1093"/>
      <c r="ULZ123" s="293"/>
      <c r="UMA123" s="293"/>
      <c r="UMB123" s="163"/>
      <c r="UMC123" s="293"/>
      <c r="UMD123" s="924"/>
      <c r="UME123" s="293"/>
      <c r="UMF123" s="924"/>
      <c r="UMG123" s="947"/>
      <c r="UMH123" s="1098"/>
      <c r="UMI123" s="924"/>
      <c r="UMJ123" s="1095"/>
      <c r="UMK123" s="1093"/>
      <c r="UML123" s="293"/>
      <c r="UMM123" s="293"/>
      <c r="UMN123" s="163"/>
      <c r="UMO123" s="293"/>
      <c r="UMP123" s="924"/>
      <c r="UMQ123" s="293"/>
      <c r="UMR123" s="924"/>
      <c r="UMS123" s="947"/>
      <c r="UMT123" s="1098"/>
      <c r="UMU123" s="924"/>
      <c r="UMV123" s="1095"/>
      <c r="UMW123" s="1093"/>
      <c r="UMX123" s="293"/>
      <c r="UMY123" s="293"/>
      <c r="UMZ123" s="163"/>
      <c r="UNA123" s="293"/>
      <c r="UNB123" s="924"/>
      <c r="UNC123" s="293"/>
      <c r="UND123" s="924"/>
      <c r="UNE123" s="947"/>
      <c r="UNF123" s="1098"/>
      <c r="UNG123" s="924"/>
      <c r="UNH123" s="1095"/>
      <c r="UNI123" s="1093"/>
      <c r="UNJ123" s="293"/>
      <c r="UNK123" s="293"/>
      <c r="UNL123" s="163"/>
      <c r="UNM123" s="293"/>
      <c r="UNN123" s="924"/>
      <c r="UNO123" s="293"/>
      <c r="UNP123" s="924"/>
      <c r="UNQ123" s="947"/>
      <c r="UNR123" s="1098"/>
      <c r="UNS123" s="924"/>
      <c r="UNT123" s="1095"/>
      <c r="UNU123" s="1093"/>
      <c r="UNV123" s="293"/>
      <c r="UNW123" s="293"/>
      <c r="UNX123" s="163"/>
      <c r="UNY123" s="293"/>
      <c r="UNZ123" s="924"/>
      <c r="UOA123" s="293"/>
      <c r="UOB123" s="924"/>
      <c r="UOC123" s="947"/>
      <c r="UOD123" s="1098"/>
      <c r="UOE123" s="924"/>
      <c r="UOF123" s="1095"/>
      <c r="UOG123" s="1093"/>
      <c r="UOH123" s="293"/>
      <c r="UOI123" s="293"/>
      <c r="UOJ123" s="163"/>
      <c r="UOK123" s="293"/>
      <c r="UOL123" s="924"/>
      <c r="UOM123" s="293"/>
      <c r="UON123" s="924"/>
      <c r="UOO123" s="947"/>
      <c r="UOP123" s="1098"/>
      <c r="UOQ123" s="924"/>
      <c r="UOR123" s="1095"/>
      <c r="UOS123" s="1093"/>
      <c r="UOT123" s="293"/>
      <c r="UOU123" s="293"/>
      <c r="UOV123" s="163"/>
      <c r="UOW123" s="293"/>
      <c r="UOX123" s="924"/>
      <c r="UOY123" s="293"/>
      <c r="UOZ123" s="924"/>
      <c r="UPA123" s="947"/>
      <c r="UPB123" s="1098"/>
      <c r="UPC123" s="924"/>
      <c r="UPD123" s="1095"/>
      <c r="UPE123" s="1093"/>
      <c r="UPF123" s="293"/>
      <c r="UPG123" s="293"/>
      <c r="UPH123" s="163"/>
      <c r="UPI123" s="293"/>
      <c r="UPJ123" s="924"/>
      <c r="UPK123" s="293"/>
      <c r="UPL123" s="924"/>
      <c r="UPM123" s="947"/>
      <c r="UPN123" s="1098"/>
      <c r="UPO123" s="924"/>
      <c r="UPP123" s="1095"/>
      <c r="UPQ123" s="1093"/>
      <c r="UPR123" s="293"/>
      <c r="UPS123" s="293"/>
      <c r="UPT123" s="163"/>
      <c r="UPU123" s="293"/>
      <c r="UPV123" s="924"/>
      <c r="UPW123" s="293"/>
      <c r="UPX123" s="924"/>
      <c r="UPY123" s="947"/>
      <c r="UPZ123" s="1098"/>
      <c r="UQA123" s="924"/>
      <c r="UQB123" s="1095"/>
      <c r="UQC123" s="1093"/>
      <c r="UQD123" s="293"/>
      <c r="UQE123" s="293"/>
      <c r="UQF123" s="163"/>
      <c r="UQG123" s="293"/>
      <c r="UQH123" s="924"/>
      <c r="UQI123" s="293"/>
      <c r="UQJ123" s="924"/>
      <c r="UQK123" s="947"/>
      <c r="UQL123" s="1098"/>
      <c r="UQM123" s="924"/>
      <c r="UQN123" s="1095"/>
      <c r="UQO123" s="1093"/>
      <c r="UQP123" s="293"/>
      <c r="UQQ123" s="293"/>
      <c r="UQR123" s="163"/>
      <c r="UQS123" s="293"/>
      <c r="UQT123" s="924"/>
      <c r="UQU123" s="293"/>
      <c r="UQV123" s="924"/>
      <c r="UQW123" s="947"/>
      <c r="UQX123" s="1098"/>
      <c r="UQY123" s="924"/>
      <c r="UQZ123" s="1095"/>
      <c r="URA123" s="1093"/>
      <c r="URB123" s="293"/>
      <c r="URC123" s="293"/>
      <c r="URD123" s="163"/>
      <c r="URE123" s="293"/>
      <c r="URF123" s="924"/>
      <c r="URG123" s="293"/>
      <c r="URH123" s="924"/>
      <c r="URI123" s="947"/>
      <c r="URJ123" s="1098"/>
      <c r="URK123" s="924"/>
      <c r="URL123" s="1095"/>
      <c r="URM123" s="1093"/>
      <c r="URN123" s="293"/>
      <c r="URO123" s="293"/>
      <c r="URP123" s="163"/>
      <c r="URQ123" s="293"/>
      <c r="URR123" s="924"/>
      <c r="URS123" s="293"/>
      <c r="URT123" s="924"/>
      <c r="URU123" s="947"/>
      <c r="URV123" s="1098"/>
      <c r="URW123" s="924"/>
      <c r="URX123" s="1095"/>
      <c r="URY123" s="1093"/>
      <c r="URZ123" s="293"/>
      <c r="USA123" s="293"/>
      <c r="USB123" s="163"/>
      <c r="USC123" s="293"/>
      <c r="USD123" s="924"/>
      <c r="USE123" s="293"/>
      <c r="USF123" s="924"/>
      <c r="USG123" s="947"/>
      <c r="USH123" s="1098"/>
      <c r="USI123" s="924"/>
      <c r="USJ123" s="1095"/>
      <c r="USK123" s="1093"/>
      <c r="USL123" s="293"/>
      <c r="USM123" s="293"/>
      <c r="USN123" s="163"/>
      <c r="USO123" s="293"/>
      <c r="USP123" s="924"/>
      <c r="USQ123" s="293"/>
      <c r="USR123" s="924"/>
      <c r="USS123" s="947"/>
      <c r="UST123" s="1098"/>
      <c r="USU123" s="924"/>
      <c r="USV123" s="1095"/>
      <c r="USW123" s="1093"/>
      <c r="USX123" s="293"/>
      <c r="USY123" s="293"/>
      <c r="USZ123" s="163"/>
      <c r="UTA123" s="293"/>
      <c r="UTB123" s="924"/>
      <c r="UTC123" s="293"/>
      <c r="UTD123" s="924"/>
      <c r="UTE123" s="947"/>
      <c r="UTF123" s="1098"/>
      <c r="UTG123" s="924"/>
      <c r="UTH123" s="1095"/>
      <c r="UTI123" s="1093"/>
      <c r="UTJ123" s="293"/>
      <c r="UTK123" s="293"/>
      <c r="UTL123" s="163"/>
      <c r="UTM123" s="293"/>
      <c r="UTN123" s="924"/>
      <c r="UTO123" s="293"/>
      <c r="UTP123" s="924"/>
      <c r="UTQ123" s="947"/>
      <c r="UTR123" s="1098"/>
      <c r="UTS123" s="924"/>
      <c r="UTT123" s="1095"/>
      <c r="UTU123" s="1093"/>
      <c r="UTV123" s="293"/>
      <c r="UTW123" s="293"/>
      <c r="UTX123" s="163"/>
      <c r="UTY123" s="293"/>
      <c r="UTZ123" s="924"/>
      <c r="UUA123" s="293"/>
      <c r="UUB123" s="924"/>
      <c r="UUC123" s="947"/>
      <c r="UUD123" s="1098"/>
      <c r="UUE123" s="924"/>
      <c r="UUF123" s="1095"/>
      <c r="UUG123" s="1093"/>
      <c r="UUH123" s="293"/>
      <c r="UUI123" s="293"/>
      <c r="UUJ123" s="163"/>
      <c r="UUK123" s="293"/>
      <c r="UUL123" s="924"/>
      <c r="UUM123" s="293"/>
      <c r="UUN123" s="924"/>
      <c r="UUO123" s="947"/>
      <c r="UUP123" s="1098"/>
      <c r="UUQ123" s="924"/>
      <c r="UUR123" s="1095"/>
      <c r="UUS123" s="1093"/>
      <c r="UUT123" s="293"/>
      <c r="UUU123" s="293"/>
      <c r="UUV123" s="163"/>
      <c r="UUW123" s="293"/>
      <c r="UUX123" s="924"/>
      <c r="UUY123" s="293"/>
      <c r="UUZ123" s="924"/>
      <c r="UVA123" s="947"/>
      <c r="UVB123" s="1098"/>
      <c r="UVC123" s="924"/>
      <c r="UVD123" s="1095"/>
      <c r="UVE123" s="1093"/>
      <c r="UVF123" s="293"/>
      <c r="UVG123" s="293"/>
      <c r="UVH123" s="163"/>
      <c r="UVI123" s="293"/>
      <c r="UVJ123" s="924"/>
      <c r="UVK123" s="293"/>
      <c r="UVL123" s="924"/>
      <c r="UVM123" s="947"/>
      <c r="UVN123" s="1098"/>
      <c r="UVO123" s="924"/>
      <c r="UVP123" s="1095"/>
      <c r="UVQ123" s="1093"/>
      <c r="UVR123" s="293"/>
      <c r="UVS123" s="293"/>
      <c r="UVT123" s="163"/>
      <c r="UVU123" s="293"/>
      <c r="UVV123" s="924"/>
      <c r="UVW123" s="293"/>
      <c r="UVX123" s="924"/>
      <c r="UVY123" s="947"/>
      <c r="UVZ123" s="1098"/>
      <c r="UWA123" s="924"/>
      <c r="UWB123" s="1095"/>
      <c r="UWC123" s="1093"/>
      <c r="UWD123" s="293"/>
      <c r="UWE123" s="293"/>
      <c r="UWF123" s="163"/>
      <c r="UWG123" s="293"/>
      <c r="UWH123" s="924"/>
      <c r="UWI123" s="293"/>
      <c r="UWJ123" s="924"/>
      <c r="UWK123" s="947"/>
      <c r="UWL123" s="1098"/>
      <c r="UWM123" s="924"/>
      <c r="UWN123" s="1095"/>
      <c r="UWO123" s="1093"/>
      <c r="UWP123" s="293"/>
      <c r="UWQ123" s="293"/>
      <c r="UWR123" s="163"/>
      <c r="UWS123" s="293"/>
      <c r="UWT123" s="924"/>
      <c r="UWU123" s="293"/>
      <c r="UWV123" s="924"/>
      <c r="UWW123" s="947"/>
      <c r="UWX123" s="1098"/>
      <c r="UWY123" s="924"/>
      <c r="UWZ123" s="1095"/>
      <c r="UXA123" s="1093"/>
      <c r="UXB123" s="293"/>
      <c r="UXC123" s="293"/>
      <c r="UXD123" s="163"/>
      <c r="UXE123" s="293"/>
      <c r="UXF123" s="924"/>
      <c r="UXG123" s="293"/>
      <c r="UXH123" s="924"/>
      <c r="UXI123" s="947"/>
      <c r="UXJ123" s="1098"/>
      <c r="UXK123" s="924"/>
      <c r="UXL123" s="1095"/>
      <c r="UXM123" s="1093"/>
      <c r="UXN123" s="293"/>
      <c r="UXO123" s="293"/>
      <c r="UXP123" s="163"/>
      <c r="UXQ123" s="293"/>
      <c r="UXR123" s="924"/>
      <c r="UXS123" s="293"/>
      <c r="UXT123" s="924"/>
      <c r="UXU123" s="947"/>
      <c r="UXV123" s="1098"/>
      <c r="UXW123" s="924"/>
      <c r="UXX123" s="1095"/>
      <c r="UXY123" s="1093"/>
      <c r="UXZ123" s="293"/>
      <c r="UYA123" s="293"/>
      <c r="UYB123" s="163"/>
      <c r="UYC123" s="293"/>
      <c r="UYD123" s="924"/>
      <c r="UYE123" s="293"/>
      <c r="UYF123" s="924"/>
      <c r="UYG123" s="947"/>
      <c r="UYH123" s="1098"/>
      <c r="UYI123" s="924"/>
      <c r="UYJ123" s="1095"/>
      <c r="UYK123" s="1093"/>
      <c r="UYL123" s="293"/>
      <c r="UYM123" s="293"/>
      <c r="UYN123" s="163"/>
      <c r="UYO123" s="293"/>
      <c r="UYP123" s="924"/>
      <c r="UYQ123" s="293"/>
      <c r="UYR123" s="924"/>
      <c r="UYS123" s="947"/>
      <c r="UYT123" s="1098"/>
      <c r="UYU123" s="924"/>
      <c r="UYV123" s="1095"/>
      <c r="UYW123" s="1093"/>
      <c r="UYX123" s="293"/>
      <c r="UYY123" s="293"/>
      <c r="UYZ123" s="163"/>
      <c r="UZA123" s="293"/>
      <c r="UZB123" s="924"/>
      <c r="UZC123" s="293"/>
      <c r="UZD123" s="924"/>
      <c r="UZE123" s="947"/>
      <c r="UZF123" s="1098"/>
      <c r="UZG123" s="924"/>
      <c r="UZH123" s="1095"/>
      <c r="UZI123" s="1093"/>
      <c r="UZJ123" s="293"/>
      <c r="UZK123" s="293"/>
      <c r="UZL123" s="163"/>
      <c r="UZM123" s="293"/>
      <c r="UZN123" s="924"/>
      <c r="UZO123" s="293"/>
      <c r="UZP123" s="924"/>
      <c r="UZQ123" s="947"/>
      <c r="UZR123" s="1098"/>
      <c r="UZS123" s="924"/>
      <c r="UZT123" s="1095"/>
      <c r="UZU123" s="1093"/>
      <c r="UZV123" s="293"/>
      <c r="UZW123" s="293"/>
      <c r="UZX123" s="163"/>
      <c r="UZY123" s="293"/>
      <c r="UZZ123" s="924"/>
      <c r="VAA123" s="293"/>
      <c r="VAB123" s="924"/>
      <c r="VAC123" s="947"/>
      <c r="VAD123" s="1098"/>
      <c r="VAE123" s="924"/>
      <c r="VAF123" s="1095"/>
      <c r="VAG123" s="1093"/>
      <c r="VAH123" s="293"/>
      <c r="VAI123" s="293"/>
      <c r="VAJ123" s="163"/>
      <c r="VAK123" s="293"/>
      <c r="VAL123" s="924"/>
      <c r="VAM123" s="293"/>
      <c r="VAN123" s="924"/>
      <c r="VAO123" s="947"/>
      <c r="VAP123" s="1098"/>
      <c r="VAQ123" s="924"/>
      <c r="VAR123" s="1095"/>
      <c r="VAS123" s="1093"/>
      <c r="VAT123" s="293"/>
      <c r="VAU123" s="293"/>
      <c r="VAV123" s="163"/>
      <c r="VAW123" s="293"/>
      <c r="VAX123" s="924"/>
      <c r="VAY123" s="293"/>
      <c r="VAZ123" s="924"/>
      <c r="VBA123" s="947"/>
      <c r="VBB123" s="1098"/>
      <c r="VBC123" s="924"/>
      <c r="VBD123" s="1095"/>
      <c r="VBE123" s="1093"/>
      <c r="VBF123" s="293"/>
      <c r="VBG123" s="293"/>
      <c r="VBH123" s="163"/>
      <c r="VBI123" s="293"/>
      <c r="VBJ123" s="924"/>
      <c r="VBK123" s="293"/>
      <c r="VBL123" s="924"/>
      <c r="VBM123" s="947"/>
      <c r="VBN123" s="1098"/>
      <c r="VBO123" s="924"/>
      <c r="VBP123" s="1095"/>
      <c r="VBQ123" s="1093"/>
      <c r="VBR123" s="293"/>
      <c r="VBS123" s="293"/>
      <c r="VBT123" s="163"/>
      <c r="VBU123" s="293"/>
      <c r="VBV123" s="924"/>
      <c r="VBW123" s="293"/>
      <c r="VBX123" s="924"/>
      <c r="VBY123" s="947"/>
      <c r="VBZ123" s="1098"/>
      <c r="VCA123" s="924"/>
      <c r="VCB123" s="1095"/>
      <c r="VCC123" s="1093"/>
      <c r="VCD123" s="293"/>
      <c r="VCE123" s="293"/>
      <c r="VCF123" s="163"/>
      <c r="VCG123" s="293"/>
      <c r="VCH123" s="924"/>
      <c r="VCI123" s="293"/>
      <c r="VCJ123" s="924"/>
      <c r="VCK123" s="947"/>
      <c r="VCL123" s="1098"/>
      <c r="VCM123" s="924"/>
      <c r="VCN123" s="1095"/>
      <c r="VCO123" s="1093"/>
      <c r="VCP123" s="293"/>
      <c r="VCQ123" s="293"/>
      <c r="VCR123" s="163"/>
      <c r="VCS123" s="293"/>
      <c r="VCT123" s="924"/>
      <c r="VCU123" s="293"/>
      <c r="VCV123" s="924"/>
      <c r="VCW123" s="947"/>
      <c r="VCX123" s="1098"/>
      <c r="VCY123" s="924"/>
      <c r="VCZ123" s="1095"/>
      <c r="VDA123" s="1093"/>
      <c r="VDB123" s="293"/>
      <c r="VDC123" s="293"/>
      <c r="VDD123" s="163"/>
      <c r="VDE123" s="293"/>
      <c r="VDF123" s="924"/>
      <c r="VDG123" s="293"/>
      <c r="VDH123" s="924"/>
      <c r="VDI123" s="947"/>
      <c r="VDJ123" s="1098"/>
      <c r="VDK123" s="924"/>
      <c r="VDL123" s="1095"/>
      <c r="VDM123" s="1093"/>
      <c r="VDN123" s="293"/>
      <c r="VDO123" s="293"/>
      <c r="VDP123" s="163"/>
      <c r="VDQ123" s="293"/>
      <c r="VDR123" s="924"/>
      <c r="VDS123" s="293"/>
      <c r="VDT123" s="924"/>
      <c r="VDU123" s="947"/>
      <c r="VDV123" s="1098"/>
      <c r="VDW123" s="924"/>
      <c r="VDX123" s="1095"/>
      <c r="VDY123" s="1093"/>
      <c r="VDZ123" s="293"/>
      <c r="VEA123" s="293"/>
      <c r="VEB123" s="163"/>
      <c r="VEC123" s="293"/>
      <c r="VED123" s="924"/>
      <c r="VEE123" s="293"/>
      <c r="VEF123" s="924"/>
      <c r="VEG123" s="947"/>
      <c r="VEH123" s="1098"/>
      <c r="VEI123" s="924"/>
      <c r="VEJ123" s="1095"/>
      <c r="VEK123" s="1093"/>
      <c r="VEL123" s="293"/>
      <c r="VEM123" s="293"/>
      <c r="VEN123" s="163"/>
      <c r="VEO123" s="293"/>
      <c r="VEP123" s="924"/>
      <c r="VEQ123" s="293"/>
      <c r="VER123" s="924"/>
      <c r="VES123" s="947"/>
      <c r="VET123" s="1098"/>
      <c r="VEU123" s="924"/>
      <c r="VEV123" s="1095"/>
      <c r="VEW123" s="1093"/>
      <c r="VEX123" s="293"/>
      <c r="VEY123" s="293"/>
      <c r="VEZ123" s="163"/>
      <c r="VFA123" s="293"/>
      <c r="VFB123" s="924"/>
      <c r="VFC123" s="293"/>
      <c r="VFD123" s="924"/>
      <c r="VFE123" s="947"/>
      <c r="VFF123" s="1098"/>
      <c r="VFG123" s="924"/>
      <c r="VFH123" s="1095"/>
      <c r="VFI123" s="1093"/>
      <c r="VFJ123" s="293"/>
      <c r="VFK123" s="293"/>
      <c r="VFL123" s="163"/>
      <c r="VFM123" s="293"/>
      <c r="VFN123" s="924"/>
      <c r="VFO123" s="293"/>
      <c r="VFP123" s="924"/>
      <c r="VFQ123" s="947"/>
      <c r="VFR123" s="1098"/>
      <c r="VFS123" s="924"/>
      <c r="VFT123" s="1095"/>
      <c r="VFU123" s="1093"/>
      <c r="VFV123" s="293"/>
      <c r="VFW123" s="293"/>
      <c r="VFX123" s="163"/>
      <c r="VFY123" s="293"/>
      <c r="VFZ123" s="924"/>
      <c r="VGA123" s="293"/>
      <c r="VGB123" s="924"/>
      <c r="VGC123" s="947"/>
      <c r="VGD123" s="1098"/>
      <c r="VGE123" s="924"/>
      <c r="VGF123" s="1095"/>
      <c r="VGG123" s="1093"/>
      <c r="VGH123" s="293"/>
      <c r="VGI123" s="293"/>
      <c r="VGJ123" s="163"/>
      <c r="VGK123" s="293"/>
      <c r="VGL123" s="924"/>
      <c r="VGM123" s="293"/>
      <c r="VGN123" s="924"/>
      <c r="VGO123" s="947"/>
      <c r="VGP123" s="1098"/>
      <c r="VGQ123" s="924"/>
      <c r="VGR123" s="1095"/>
      <c r="VGS123" s="1093"/>
      <c r="VGT123" s="293"/>
      <c r="VGU123" s="293"/>
      <c r="VGV123" s="163"/>
      <c r="VGW123" s="293"/>
      <c r="VGX123" s="924"/>
      <c r="VGY123" s="293"/>
      <c r="VGZ123" s="924"/>
      <c r="VHA123" s="947"/>
      <c r="VHB123" s="1098"/>
      <c r="VHC123" s="924"/>
      <c r="VHD123" s="1095"/>
      <c r="VHE123" s="1093"/>
      <c r="VHF123" s="293"/>
      <c r="VHG123" s="293"/>
      <c r="VHH123" s="163"/>
      <c r="VHI123" s="293"/>
      <c r="VHJ123" s="924"/>
      <c r="VHK123" s="293"/>
      <c r="VHL123" s="924"/>
      <c r="VHM123" s="947"/>
      <c r="VHN123" s="1098"/>
      <c r="VHO123" s="924"/>
      <c r="VHP123" s="1095"/>
      <c r="VHQ123" s="1093"/>
      <c r="VHR123" s="293"/>
      <c r="VHS123" s="293"/>
      <c r="VHT123" s="163"/>
      <c r="VHU123" s="293"/>
      <c r="VHV123" s="924"/>
      <c r="VHW123" s="293"/>
      <c r="VHX123" s="924"/>
      <c r="VHY123" s="947"/>
      <c r="VHZ123" s="1098"/>
      <c r="VIA123" s="924"/>
      <c r="VIB123" s="1095"/>
      <c r="VIC123" s="1093"/>
      <c r="VID123" s="293"/>
      <c r="VIE123" s="293"/>
      <c r="VIF123" s="163"/>
      <c r="VIG123" s="293"/>
      <c r="VIH123" s="924"/>
      <c r="VII123" s="293"/>
      <c r="VIJ123" s="924"/>
      <c r="VIK123" s="947"/>
      <c r="VIL123" s="1098"/>
      <c r="VIM123" s="924"/>
      <c r="VIN123" s="1095"/>
      <c r="VIO123" s="1093"/>
      <c r="VIP123" s="293"/>
      <c r="VIQ123" s="293"/>
      <c r="VIR123" s="163"/>
      <c r="VIS123" s="293"/>
      <c r="VIT123" s="924"/>
      <c r="VIU123" s="293"/>
      <c r="VIV123" s="924"/>
      <c r="VIW123" s="947"/>
      <c r="VIX123" s="1098"/>
      <c r="VIY123" s="924"/>
      <c r="VIZ123" s="1095"/>
      <c r="VJA123" s="1093"/>
      <c r="VJB123" s="293"/>
      <c r="VJC123" s="293"/>
      <c r="VJD123" s="163"/>
      <c r="VJE123" s="293"/>
      <c r="VJF123" s="924"/>
      <c r="VJG123" s="293"/>
      <c r="VJH123" s="924"/>
      <c r="VJI123" s="947"/>
      <c r="VJJ123" s="1098"/>
      <c r="VJK123" s="924"/>
      <c r="VJL123" s="1095"/>
      <c r="VJM123" s="1093"/>
      <c r="VJN123" s="293"/>
      <c r="VJO123" s="293"/>
      <c r="VJP123" s="163"/>
      <c r="VJQ123" s="293"/>
      <c r="VJR123" s="924"/>
      <c r="VJS123" s="293"/>
      <c r="VJT123" s="924"/>
      <c r="VJU123" s="947"/>
      <c r="VJV123" s="1098"/>
      <c r="VJW123" s="924"/>
      <c r="VJX123" s="1095"/>
      <c r="VJY123" s="1093"/>
      <c r="VJZ123" s="293"/>
      <c r="VKA123" s="293"/>
      <c r="VKB123" s="163"/>
      <c r="VKC123" s="293"/>
      <c r="VKD123" s="924"/>
      <c r="VKE123" s="293"/>
      <c r="VKF123" s="924"/>
      <c r="VKG123" s="947"/>
      <c r="VKH123" s="1098"/>
      <c r="VKI123" s="924"/>
      <c r="VKJ123" s="1095"/>
      <c r="VKK123" s="1093"/>
      <c r="VKL123" s="293"/>
      <c r="VKM123" s="293"/>
      <c r="VKN123" s="163"/>
      <c r="VKO123" s="293"/>
      <c r="VKP123" s="924"/>
      <c r="VKQ123" s="293"/>
      <c r="VKR123" s="924"/>
      <c r="VKS123" s="947"/>
      <c r="VKT123" s="1098"/>
      <c r="VKU123" s="924"/>
      <c r="VKV123" s="1095"/>
      <c r="VKW123" s="1093"/>
      <c r="VKX123" s="293"/>
      <c r="VKY123" s="293"/>
      <c r="VKZ123" s="163"/>
      <c r="VLA123" s="293"/>
      <c r="VLB123" s="924"/>
      <c r="VLC123" s="293"/>
      <c r="VLD123" s="924"/>
      <c r="VLE123" s="947"/>
      <c r="VLF123" s="1098"/>
      <c r="VLG123" s="924"/>
      <c r="VLH123" s="1095"/>
      <c r="VLI123" s="1093"/>
      <c r="VLJ123" s="293"/>
      <c r="VLK123" s="293"/>
      <c r="VLL123" s="163"/>
      <c r="VLM123" s="293"/>
      <c r="VLN123" s="924"/>
      <c r="VLO123" s="293"/>
      <c r="VLP123" s="924"/>
      <c r="VLQ123" s="947"/>
      <c r="VLR123" s="1098"/>
      <c r="VLS123" s="924"/>
      <c r="VLT123" s="1095"/>
      <c r="VLU123" s="1093"/>
      <c r="VLV123" s="293"/>
      <c r="VLW123" s="293"/>
      <c r="VLX123" s="163"/>
      <c r="VLY123" s="293"/>
      <c r="VLZ123" s="924"/>
      <c r="VMA123" s="293"/>
      <c r="VMB123" s="924"/>
      <c r="VMC123" s="947"/>
      <c r="VMD123" s="1098"/>
      <c r="VME123" s="924"/>
      <c r="VMF123" s="1095"/>
      <c r="VMG123" s="1093"/>
      <c r="VMH123" s="293"/>
      <c r="VMI123" s="293"/>
      <c r="VMJ123" s="163"/>
      <c r="VMK123" s="293"/>
      <c r="VML123" s="924"/>
      <c r="VMM123" s="293"/>
      <c r="VMN123" s="924"/>
      <c r="VMO123" s="947"/>
      <c r="VMP123" s="1098"/>
      <c r="VMQ123" s="924"/>
      <c r="VMR123" s="1095"/>
      <c r="VMS123" s="1093"/>
      <c r="VMT123" s="293"/>
      <c r="VMU123" s="293"/>
      <c r="VMV123" s="163"/>
      <c r="VMW123" s="293"/>
      <c r="VMX123" s="924"/>
      <c r="VMY123" s="293"/>
      <c r="VMZ123" s="924"/>
      <c r="VNA123" s="947"/>
      <c r="VNB123" s="1098"/>
      <c r="VNC123" s="924"/>
      <c r="VND123" s="1095"/>
      <c r="VNE123" s="1093"/>
      <c r="VNF123" s="293"/>
      <c r="VNG123" s="293"/>
      <c r="VNH123" s="163"/>
      <c r="VNI123" s="293"/>
      <c r="VNJ123" s="924"/>
      <c r="VNK123" s="293"/>
      <c r="VNL123" s="924"/>
      <c r="VNM123" s="947"/>
      <c r="VNN123" s="1098"/>
      <c r="VNO123" s="924"/>
      <c r="VNP123" s="1095"/>
      <c r="VNQ123" s="1093"/>
      <c r="VNR123" s="293"/>
      <c r="VNS123" s="293"/>
      <c r="VNT123" s="163"/>
      <c r="VNU123" s="293"/>
      <c r="VNV123" s="924"/>
      <c r="VNW123" s="293"/>
      <c r="VNX123" s="924"/>
      <c r="VNY123" s="947"/>
      <c r="VNZ123" s="1098"/>
      <c r="VOA123" s="924"/>
      <c r="VOB123" s="1095"/>
      <c r="VOC123" s="1093"/>
      <c r="VOD123" s="293"/>
      <c r="VOE123" s="293"/>
      <c r="VOF123" s="163"/>
      <c r="VOG123" s="293"/>
      <c r="VOH123" s="924"/>
      <c r="VOI123" s="293"/>
      <c r="VOJ123" s="924"/>
      <c r="VOK123" s="947"/>
      <c r="VOL123" s="1098"/>
      <c r="VOM123" s="924"/>
      <c r="VON123" s="1095"/>
      <c r="VOO123" s="1093"/>
      <c r="VOP123" s="293"/>
      <c r="VOQ123" s="293"/>
      <c r="VOR123" s="163"/>
      <c r="VOS123" s="293"/>
      <c r="VOT123" s="924"/>
      <c r="VOU123" s="293"/>
      <c r="VOV123" s="924"/>
      <c r="VOW123" s="947"/>
      <c r="VOX123" s="1098"/>
      <c r="VOY123" s="924"/>
      <c r="VOZ123" s="1095"/>
      <c r="VPA123" s="1093"/>
      <c r="VPB123" s="293"/>
      <c r="VPC123" s="293"/>
      <c r="VPD123" s="163"/>
      <c r="VPE123" s="293"/>
      <c r="VPF123" s="924"/>
      <c r="VPG123" s="293"/>
      <c r="VPH123" s="924"/>
      <c r="VPI123" s="947"/>
      <c r="VPJ123" s="1098"/>
      <c r="VPK123" s="924"/>
      <c r="VPL123" s="1095"/>
      <c r="VPM123" s="1093"/>
      <c r="VPN123" s="293"/>
      <c r="VPO123" s="293"/>
      <c r="VPP123" s="163"/>
      <c r="VPQ123" s="293"/>
      <c r="VPR123" s="924"/>
      <c r="VPS123" s="293"/>
      <c r="VPT123" s="924"/>
      <c r="VPU123" s="947"/>
      <c r="VPV123" s="1098"/>
      <c r="VPW123" s="924"/>
      <c r="VPX123" s="1095"/>
      <c r="VPY123" s="1093"/>
      <c r="VPZ123" s="293"/>
      <c r="VQA123" s="293"/>
      <c r="VQB123" s="163"/>
      <c r="VQC123" s="293"/>
      <c r="VQD123" s="924"/>
      <c r="VQE123" s="293"/>
      <c r="VQF123" s="924"/>
      <c r="VQG123" s="947"/>
      <c r="VQH123" s="1098"/>
      <c r="VQI123" s="924"/>
      <c r="VQJ123" s="1095"/>
      <c r="VQK123" s="1093"/>
      <c r="VQL123" s="293"/>
      <c r="VQM123" s="293"/>
      <c r="VQN123" s="163"/>
      <c r="VQO123" s="293"/>
      <c r="VQP123" s="924"/>
      <c r="VQQ123" s="293"/>
      <c r="VQR123" s="924"/>
      <c r="VQS123" s="947"/>
      <c r="VQT123" s="1098"/>
      <c r="VQU123" s="924"/>
      <c r="VQV123" s="1095"/>
      <c r="VQW123" s="1093"/>
      <c r="VQX123" s="293"/>
      <c r="VQY123" s="293"/>
      <c r="VQZ123" s="163"/>
      <c r="VRA123" s="293"/>
      <c r="VRB123" s="924"/>
      <c r="VRC123" s="293"/>
      <c r="VRD123" s="924"/>
      <c r="VRE123" s="947"/>
      <c r="VRF123" s="1098"/>
      <c r="VRG123" s="924"/>
      <c r="VRH123" s="1095"/>
      <c r="VRI123" s="1093"/>
      <c r="VRJ123" s="293"/>
      <c r="VRK123" s="293"/>
      <c r="VRL123" s="163"/>
      <c r="VRM123" s="293"/>
      <c r="VRN123" s="924"/>
      <c r="VRO123" s="293"/>
      <c r="VRP123" s="924"/>
      <c r="VRQ123" s="947"/>
      <c r="VRR123" s="1098"/>
      <c r="VRS123" s="924"/>
      <c r="VRT123" s="1095"/>
      <c r="VRU123" s="1093"/>
      <c r="VRV123" s="293"/>
      <c r="VRW123" s="293"/>
      <c r="VRX123" s="163"/>
      <c r="VRY123" s="293"/>
      <c r="VRZ123" s="924"/>
      <c r="VSA123" s="293"/>
      <c r="VSB123" s="924"/>
      <c r="VSC123" s="947"/>
      <c r="VSD123" s="1098"/>
      <c r="VSE123" s="924"/>
      <c r="VSF123" s="1095"/>
      <c r="VSG123" s="1093"/>
      <c r="VSH123" s="293"/>
      <c r="VSI123" s="293"/>
      <c r="VSJ123" s="163"/>
      <c r="VSK123" s="293"/>
      <c r="VSL123" s="924"/>
      <c r="VSM123" s="293"/>
      <c r="VSN123" s="924"/>
      <c r="VSO123" s="947"/>
      <c r="VSP123" s="1098"/>
      <c r="VSQ123" s="924"/>
      <c r="VSR123" s="1095"/>
      <c r="VSS123" s="1093"/>
      <c r="VST123" s="293"/>
      <c r="VSU123" s="293"/>
      <c r="VSV123" s="163"/>
      <c r="VSW123" s="293"/>
      <c r="VSX123" s="924"/>
      <c r="VSY123" s="293"/>
      <c r="VSZ123" s="924"/>
      <c r="VTA123" s="947"/>
      <c r="VTB123" s="1098"/>
      <c r="VTC123" s="924"/>
      <c r="VTD123" s="1095"/>
      <c r="VTE123" s="1093"/>
      <c r="VTF123" s="293"/>
      <c r="VTG123" s="293"/>
      <c r="VTH123" s="163"/>
      <c r="VTI123" s="293"/>
      <c r="VTJ123" s="924"/>
      <c r="VTK123" s="293"/>
      <c r="VTL123" s="924"/>
      <c r="VTM123" s="947"/>
      <c r="VTN123" s="1098"/>
      <c r="VTO123" s="924"/>
      <c r="VTP123" s="1095"/>
      <c r="VTQ123" s="1093"/>
      <c r="VTR123" s="293"/>
      <c r="VTS123" s="293"/>
      <c r="VTT123" s="163"/>
      <c r="VTU123" s="293"/>
      <c r="VTV123" s="924"/>
      <c r="VTW123" s="293"/>
      <c r="VTX123" s="924"/>
      <c r="VTY123" s="947"/>
      <c r="VTZ123" s="1098"/>
      <c r="VUA123" s="924"/>
      <c r="VUB123" s="1095"/>
      <c r="VUC123" s="1093"/>
      <c r="VUD123" s="293"/>
      <c r="VUE123" s="293"/>
      <c r="VUF123" s="163"/>
      <c r="VUG123" s="293"/>
      <c r="VUH123" s="924"/>
      <c r="VUI123" s="293"/>
      <c r="VUJ123" s="924"/>
      <c r="VUK123" s="947"/>
      <c r="VUL123" s="1098"/>
      <c r="VUM123" s="924"/>
      <c r="VUN123" s="1095"/>
      <c r="VUO123" s="1093"/>
      <c r="VUP123" s="293"/>
      <c r="VUQ123" s="293"/>
      <c r="VUR123" s="163"/>
      <c r="VUS123" s="293"/>
      <c r="VUT123" s="924"/>
      <c r="VUU123" s="293"/>
      <c r="VUV123" s="924"/>
      <c r="VUW123" s="947"/>
      <c r="VUX123" s="1098"/>
      <c r="VUY123" s="924"/>
      <c r="VUZ123" s="1095"/>
      <c r="VVA123" s="1093"/>
      <c r="VVB123" s="293"/>
      <c r="VVC123" s="293"/>
      <c r="VVD123" s="163"/>
      <c r="VVE123" s="293"/>
      <c r="VVF123" s="924"/>
      <c r="VVG123" s="293"/>
      <c r="VVH123" s="924"/>
      <c r="VVI123" s="947"/>
      <c r="VVJ123" s="1098"/>
      <c r="VVK123" s="924"/>
      <c r="VVL123" s="1095"/>
      <c r="VVM123" s="1093"/>
      <c r="VVN123" s="293"/>
      <c r="VVO123" s="293"/>
      <c r="VVP123" s="163"/>
      <c r="VVQ123" s="293"/>
      <c r="VVR123" s="924"/>
      <c r="VVS123" s="293"/>
      <c r="VVT123" s="924"/>
      <c r="VVU123" s="947"/>
      <c r="VVV123" s="1098"/>
      <c r="VVW123" s="924"/>
      <c r="VVX123" s="1095"/>
      <c r="VVY123" s="1093"/>
      <c r="VVZ123" s="293"/>
      <c r="VWA123" s="293"/>
      <c r="VWB123" s="163"/>
      <c r="VWC123" s="293"/>
      <c r="VWD123" s="924"/>
      <c r="VWE123" s="293"/>
      <c r="VWF123" s="924"/>
      <c r="VWG123" s="947"/>
      <c r="VWH123" s="1098"/>
      <c r="VWI123" s="924"/>
      <c r="VWJ123" s="1095"/>
      <c r="VWK123" s="1093"/>
      <c r="VWL123" s="293"/>
      <c r="VWM123" s="293"/>
      <c r="VWN123" s="163"/>
      <c r="VWO123" s="293"/>
      <c r="VWP123" s="924"/>
      <c r="VWQ123" s="293"/>
      <c r="VWR123" s="924"/>
      <c r="VWS123" s="947"/>
      <c r="VWT123" s="1098"/>
      <c r="VWU123" s="924"/>
      <c r="VWV123" s="1095"/>
      <c r="VWW123" s="1093"/>
      <c r="VWX123" s="293"/>
      <c r="VWY123" s="293"/>
      <c r="VWZ123" s="163"/>
      <c r="VXA123" s="293"/>
      <c r="VXB123" s="924"/>
      <c r="VXC123" s="293"/>
      <c r="VXD123" s="924"/>
      <c r="VXE123" s="947"/>
      <c r="VXF123" s="1098"/>
      <c r="VXG123" s="924"/>
      <c r="VXH123" s="1095"/>
      <c r="VXI123" s="1093"/>
      <c r="VXJ123" s="293"/>
      <c r="VXK123" s="293"/>
      <c r="VXL123" s="163"/>
      <c r="VXM123" s="293"/>
      <c r="VXN123" s="924"/>
      <c r="VXO123" s="293"/>
      <c r="VXP123" s="924"/>
      <c r="VXQ123" s="947"/>
      <c r="VXR123" s="1098"/>
      <c r="VXS123" s="924"/>
      <c r="VXT123" s="1095"/>
      <c r="VXU123" s="1093"/>
      <c r="VXV123" s="293"/>
      <c r="VXW123" s="293"/>
      <c r="VXX123" s="163"/>
      <c r="VXY123" s="293"/>
      <c r="VXZ123" s="924"/>
      <c r="VYA123" s="293"/>
      <c r="VYB123" s="924"/>
      <c r="VYC123" s="947"/>
      <c r="VYD123" s="1098"/>
      <c r="VYE123" s="924"/>
      <c r="VYF123" s="1095"/>
      <c r="VYG123" s="1093"/>
      <c r="VYH123" s="293"/>
      <c r="VYI123" s="293"/>
      <c r="VYJ123" s="163"/>
      <c r="VYK123" s="293"/>
      <c r="VYL123" s="924"/>
      <c r="VYM123" s="293"/>
      <c r="VYN123" s="924"/>
      <c r="VYO123" s="947"/>
      <c r="VYP123" s="1098"/>
      <c r="VYQ123" s="924"/>
      <c r="VYR123" s="1095"/>
      <c r="VYS123" s="1093"/>
      <c r="VYT123" s="293"/>
      <c r="VYU123" s="293"/>
      <c r="VYV123" s="163"/>
      <c r="VYW123" s="293"/>
      <c r="VYX123" s="924"/>
      <c r="VYY123" s="293"/>
      <c r="VYZ123" s="924"/>
      <c r="VZA123" s="947"/>
      <c r="VZB123" s="1098"/>
      <c r="VZC123" s="924"/>
      <c r="VZD123" s="1095"/>
      <c r="VZE123" s="1093"/>
      <c r="VZF123" s="293"/>
      <c r="VZG123" s="293"/>
      <c r="VZH123" s="163"/>
      <c r="VZI123" s="293"/>
      <c r="VZJ123" s="924"/>
      <c r="VZK123" s="293"/>
      <c r="VZL123" s="924"/>
      <c r="VZM123" s="947"/>
      <c r="VZN123" s="1098"/>
      <c r="VZO123" s="924"/>
      <c r="VZP123" s="1095"/>
      <c r="VZQ123" s="1093"/>
      <c r="VZR123" s="293"/>
      <c r="VZS123" s="293"/>
      <c r="VZT123" s="163"/>
      <c r="VZU123" s="293"/>
      <c r="VZV123" s="924"/>
      <c r="VZW123" s="293"/>
      <c r="VZX123" s="924"/>
      <c r="VZY123" s="947"/>
      <c r="VZZ123" s="1098"/>
      <c r="WAA123" s="924"/>
      <c r="WAB123" s="1095"/>
      <c r="WAC123" s="1093"/>
      <c r="WAD123" s="293"/>
      <c r="WAE123" s="293"/>
      <c r="WAF123" s="163"/>
      <c r="WAG123" s="293"/>
      <c r="WAH123" s="924"/>
      <c r="WAI123" s="293"/>
      <c r="WAJ123" s="924"/>
      <c r="WAK123" s="947"/>
      <c r="WAL123" s="1098"/>
      <c r="WAM123" s="924"/>
      <c r="WAN123" s="1095"/>
      <c r="WAO123" s="1093"/>
      <c r="WAP123" s="293"/>
      <c r="WAQ123" s="293"/>
      <c r="WAR123" s="163"/>
      <c r="WAS123" s="293"/>
      <c r="WAT123" s="924"/>
      <c r="WAU123" s="293"/>
      <c r="WAV123" s="924"/>
      <c r="WAW123" s="947"/>
      <c r="WAX123" s="1098"/>
      <c r="WAY123" s="924"/>
      <c r="WAZ123" s="1095"/>
      <c r="WBA123" s="1093"/>
      <c r="WBB123" s="293"/>
      <c r="WBC123" s="293"/>
      <c r="WBD123" s="163"/>
      <c r="WBE123" s="293"/>
      <c r="WBF123" s="924"/>
      <c r="WBG123" s="293"/>
      <c r="WBH123" s="924"/>
      <c r="WBI123" s="947"/>
      <c r="WBJ123" s="1098"/>
      <c r="WBK123" s="924"/>
      <c r="WBL123" s="1095"/>
      <c r="WBM123" s="1093"/>
      <c r="WBN123" s="293"/>
      <c r="WBO123" s="293"/>
      <c r="WBP123" s="163"/>
      <c r="WBQ123" s="293"/>
      <c r="WBR123" s="924"/>
      <c r="WBS123" s="293"/>
      <c r="WBT123" s="924"/>
      <c r="WBU123" s="947"/>
      <c r="WBV123" s="1098"/>
      <c r="WBW123" s="924"/>
      <c r="WBX123" s="1095"/>
      <c r="WBY123" s="1093"/>
      <c r="WBZ123" s="293"/>
      <c r="WCA123" s="293"/>
      <c r="WCB123" s="163"/>
      <c r="WCC123" s="293"/>
      <c r="WCD123" s="924"/>
      <c r="WCE123" s="293"/>
      <c r="WCF123" s="924"/>
      <c r="WCG123" s="947"/>
      <c r="WCH123" s="1098"/>
      <c r="WCI123" s="924"/>
      <c r="WCJ123" s="1095"/>
      <c r="WCK123" s="1093"/>
      <c r="WCL123" s="293"/>
      <c r="WCM123" s="293"/>
      <c r="WCN123" s="163"/>
      <c r="WCO123" s="293"/>
      <c r="WCP123" s="924"/>
      <c r="WCQ123" s="293"/>
      <c r="WCR123" s="924"/>
      <c r="WCS123" s="947"/>
      <c r="WCT123" s="1098"/>
      <c r="WCU123" s="924"/>
      <c r="WCV123" s="1095"/>
      <c r="WCW123" s="1093"/>
      <c r="WCX123" s="293"/>
      <c r="WCY123" s="293"/>
      <c r="WCZ123" s="163"/>
      <c r="WDA123" s="293"/>
      <c r="WDB123" s="924"/>
      <c r="WDC123" s="293"/>
      <c r="WDD123" s="924"/>
      <c r="WDE123" s="947"/>
      <c r="WDF123" s="1098"/>
      <c r="WDG123" s="924"/>
      <c r="WDH123" s="1095"/>
      <c r="WDI123" s="1093"/>
      <c r="WDJ123" s="293"/>
      <c r="WDK123" s="293"/>
      <c r="WDL123" s="163"/>
      <c r="WDM123" s="293"/>
      <c r="WDN123" s="924"/>
      <c r="WDO123" s="293"/>
      <c r="WDP123" s="924"/>
      <c r="WDQ123" s="947"/>
      <c r="WDR123" s="1098"/>
      <c r="WDS123" s="924"/>
      <c r="WDT123" s="1095"/>
      <c r="WDU123" s="1093"/>
      <c r="WDV123" s="293"/>
      <c r="WDW123" s="293"/>
      <c r="WDX123" s="163"/>
      <c r="WDY123" s="293"/>
      <c r="WDZ123" s="924"/>
      <c r="WEA123" s="293"/>
      <c r="WEB123" s="924"/>
      <c r="WEC123" s="947"/>
      <c r="WED123" s="1098"/>
      <c r="WEE123" s="924"/>
      <c r="WEF123" s="1095"/>
      <c r="WEG123" s="1093"/>
      <c r="WEH123" s="293"/>
      <c r="WEI123" s="293"/>
      <c r="WEJ123" s="163"/>
      <c r="WEK123" s="293"/>
      <c r="WEL123" s="924"/>
      <c r="WEM123" s="293"/>
      <c r="WEN123" s="924"/>
      <c r="WEO123" s="947"/>
      <c r="WEP123" s="1098"/>
      <c r="WEQ123" s="924"/>
      <c r="WER123" s="1095"/>
      <c r="WES123" s="1093"/>
      <c r="WET123" s="293"/>
      <c r="WEU123" s="293"/>
      <c r="WEV123" s="163"/>
      <c r="WEW123" s="293"/>
      <c r="WEX123" s="924"/>
      <c r="WEY123" s="293"/>
      <c r="WEZ123" s="924"/>
      <c r="WFA123" s="947"/>
      <c r="WFB123" s="1098"/>
      <c r="WFC123" s="924"/>
      <c r="WFD123" s="1095"/>
      <c r="WFE123" s="1093"/>
      <c r="WFF123" s="293"/>
      <c r="WFG123" s="293"/>
      <c r="WFH123" s="163"/>
      <c r="WFI123" s="293"/>
      <c r="WFJ123" s="924"/>
      <c r="WFK123" s="293"/>
      <c r="WFL123" s="924"/>
      <c r="WFM123" s="947"/>
      <c r="WFN123" s="1098"/>
      <c r="WFO123" s="924"/>
      <c r="WFP123" s="1095"/>
      <c r="WFQ123" s="1093"/>
      <c r="WFR123" s="293"/>
      <c r="WFS123" s="293"/>
      <c r="WFT123" s="163"/>
      <c r="WFU123" s="293"/>
      <c r="WFV123" s="924"/>
      <c r="WFW123" s="293"/>
      <c r="WFX123" s="924"/>
      <c r="WFY123" s="947"/>
      <c r="WFZ123" s="1098"/>
      <c r="WGA123" s="924"/>
      <c r="WGB123" s="1095"/>
      <c r="WGC123" s="1093"/>
      <c r="WGD123" s="293"/>
      <c r="WGE123" s="293"/>
      <c r="WGF123" s="163"/>
      <c r="WGG123" s="293"/>
      <c r="WGH123" s="924"/>
      <c r="WGI123" s="293"/>
      <c r="WGJ123" s="924"/>
      <c r="WGK123" s="947"/>
      <c r="WGL123" s="1098"/>
      <c r="WGM123" s="924"/>
      <c r="WGN123" s="1095"/>
      <c r="WGO123" s="1093"/>
      <c r="WGP123" s="293"/>
      <c r="WGQ123" s="293"/>
      <c r="WGR123" s="163"/>
      <c r="WGS123" s="293"/>
      <c r="WGT123" s="924"/>
      <c r="WGU123" s="293"/>
      <c r="WGV123" s="924"/>
      <c r="WGW123" s="947"/>
      <c r="WGX123" s="1098"/>
      <c r="WGY123" s="924"/>
      <c r="WGZ123" s="1095"/>
      <c r="WHA123" s="1093"/>
      <c r="WHB123" s="293"/>
      <c r="WHC123" s="293"/>
      <c r="WHD123" s="163"/>
      <c r="WHE123" s="293"/>
      <c r="WHF123" s="924"/>
      <c r="WHG123" s="293"/>
      <c r="WHH123" s="924"/>
      <c r="WHI123" s="947"/>
      <c r="WHJ123" s="1098"/>
      <c r="WHK123" s="924"/>
      <c r="WHL123" s="1095"/>
      <c r="WHM123" s="1093"/>
      <c r="WHN123" s="293"/>
      <c r="WHO123" s="293"/>
      <c r="WHP123" s="163"/>
      <c r="WHQ123" s="293"/>
      <c r="WHR123" s="924"/>
      <c r="WHS123" s="293"/>
      <c r="WHT123" s="924"/>
      <c r="WHU123" s="947"/>
      <c r="WHV123" s="1098"/>
      <c r="WHW123" s="924"/>
      <c r="WHX123" s="1095"/>
      <c r="WHY123" s="1093"/>
      <c r="WHZ123" s="293"/>
      <c r="WIA123" s="293"/>
      <c r="WIB123" s="163"/>
      <c r="WIC123" s="293"/>
      <c r="WID123" s="924"/>
      <c r="WIE123" s="293"/>
      <c r="WIF123" s="924"/>
      <c r="WIG123" s="947"/>
      <c r="WIH123" s="1098"/>
      <c r="WII123" s="924"/>
      <c r="WIJ123" s="1095"/>
      <c r="WIK123" s="1093"/>
      <c r="WIL123" s="293"/>
      <c r="WIM123" s="293"/>
      <c r="WIN123" s="163"/>
      <c r="WIO123" s="293"/>
      <c r="WIP123" s="924"/>
      <c r="WIQ123" s="293"/>
      <c r="WIR123" s="924"/>
      <c r="WIS123" s="947"/>
      <c r="WIT123" s="1098"/>
      <c r="WIU123" s="924"/>
      <c r="WIV123" s="1095"/>
      <c r="WIW123" s="1093"/>
      <c r="WIX123" s="293"/>
      <c r="WIY123" s="293"/>
      <c r="WIZ123" s="163"/>
      <c r="WJA123" s="293"/>
      <c r="WJB123" s="924"/>
      <c r="WJC123" s="293"/>
      <c r="WJD123" s="924"/>
      <c r="WJE123" s="947"/>
      <c r="WJF123" s="1098"/>
      <c r="WJG123" s="924"/>
      <c r="WJH123" s="1095"/>
      <c r="WJI123" s="1093"/>
      <c r="WJJ123" s="293"/>
      <c r="WJK123" s="293"/>
      <c r="WJL123" s="163"/>
      <c r="WJM123" s="293"/>
      <c r="WJN123" s="924"/>
      <c r="WJO123" s="293"/>
      <c r="WJP123" s="924"/>
      <c r="WJQ123" s="947"/>
      <c r="WJR123" s="1098"/>
      <c r="WJS123" s="924"/>
      <c r="WJT123" s="1095"/>
      <c r="WJU123" s="1093"/>
      <c r="WJV123" s="293"/>
      <c r="WJW123" s="293"/>
      <c r="WJX123" s="163"/>
      <c r="WJY123" s="293"/>
      <c r="WJZ123" s="924"/>
      <c r="WKA123" s="293"/>
      <c r="WKB123" s="924"/>
      <c r="WKC123" s="947"/>
      <c r="WKD123" s="1098"/>
      <c r="WKE123" s="924"/>
      <c r="WKF123" s="1095"/>
      <c r="WKG123" s="1093"/>
      <c r="WKH123" s="293"/>
      <c r="WKI123" s="293"/>
      <c r="WKJ123" s="163"/>
      <c r="WKK123" s="293"/>
      <c r="WKL123" s="924"/>
      <c r="WKM123" s="293"/>
      <c r="WKN123" s="924"/>
      <c r="WKO123" s="947"/>
      <c r="WKP123" s="1098"/>
      <c r="WKQ123" s="924"/>
      <c r="WKR123" s="1095"/>
      <c r="WKS123" s="1093"/>
      <c r="WKT123" s="293"/>
      <c r="WKU123" s="293"/>
      <c r="WKV123" s="163"/>
      <c r="WKW123" s="293"/>
      <c r="WKX123" s="924"/>
      <c r="WKY123" s="293"/>
      <c r="WKZ123" s="924"/>
      <c r="WLA123" s="947"/>
      <c r="WLB123" s="1098"/>
      <c r="WLC123" s="924"/>
      <c r="WLD123" s="1095"/>
      <c r="WLE123" s="1093"/>
      <c r="WLF123" s="293"/>
      <c r="WLG123" s="293"/>
      <c r="WLH123" s="163"/>
      <c r="WLI123" s="293"/>
      <c r="WLJ123" s="924"/>
      <c r="WLK123" s="293"/>
      <c r="WLL123" s="924"/>
      <c r="WLM123" s="947"/>
      <c r="WLN123" s="1098"/>
      <c r="WLO123" s="924"/>
      <c r="WLP123" s="1095"/>
      <c r="WLQ123" s="1093"/>
      <c r="WLR123" s="293"/>
      <c r="WLS123" s="293"/>
      <c r="WLT123" s="163"/>
      <c r="WLU123" s="293"/>
      <c r="WLV123" s="924"/>
      <c r="WLW123" s="293"/>
      <c r="WLX123" s="924"/>
      <c r="WLY123" s="947"/>
      <c r="WLZ123" s="1098"/>
      <c r="WMA123" s="924"/>
      <c r="WMB123" s="1095"/>
      <c r="WMC123" s="1093"/>
      <c r="WMD123" s="293"/>
      <c r="WME123" s="293"/>
      <c r="WMF123" s="163"/>
      <c r="WMG123" s="293"/>
      <c r="WMH123" s="924"/>
      <c r="WMI123" s="293"/>
      <c r="WMJ123" s="924"/>
      <c r="WMK123" s="947"/>
      <c r="WML123" s="1098"/>
      <c r="WMM123" s="924"/>
      <c r="WMN123" s="1095"/>
      <c r="WMO123" s="1093"/>
      <c r="WMP123" s="293"/>
      <c r="WMQ123" s="293"/>
      <c r="WMR123" s="163"/>
      <c r="WMS123" s="293"/>
      <c r="WMT123" s="924"/>
      <c r="WMU123" s="293"/>
      <c r="WMV123" s="924"/>
      <c r="WMW123" s="947"/>
      <c r="WMX123" s="1098"/>
      <c r="WMY123" s="924"/>
      <c r="WMZ123" s="1095"/>
      <c r="WNA123" s="1093"/>
      <c r="WNB123" s="293"/>
      <c r="WNC123" s="293"/>
      <c r="WND123" s="163"/>
      <c r="WNE123" s="293"/>
      <c r="WNF123" s="924"/>
      <c r="WNG123" s="293"/>
      <c r="WNH123" s="924"/>
      <c r="WNI123" s="947"/>
      <c r="WNJ123" s="1098"/>
      <c r="WNK123" s="924"/>
      <c r="WNL123" s="1095"/>
      <c r="WNM123" s="1093"/>
      <c r="WNN123" s="293"/>
      <c r="WNO123" s="293"/>
      <c r="WNP123" s="163"/>
      <c r="WNQ123" s="293"/>
      <c r="WNR123" s="924"/>
      <c r="WNS123" s="293"/>
      <c r="WNT123" s="924"/>
      <c r="WNU123" s="947"/>
      <c r="WNV123" s="1098"/>
      <c r="WNW123" s="924"/>
      <c r="WNX123" s="1095"/>
      <c r="WNY123" s="1093"/>
      <c r="WNZ123" s="293"/>
      <c r="WOA123" s="293"/>
      <c r="WOB123" s="163"/>
      <c r="WOC123" s="293"/>
      <c r="WOD123" s="924"/>
      <c r="WOE123" s="293"/>
      <c r="WOF123" s="924"/>
      <c r="WOG123" s="947"/>
      <c r="WOH123" s="1098"/>
      <c r="WOI123" s="924"/>
      <c r="WOJ123" s="1095"/>
      <c r="WOK123" s="1093"/>
      <c r="WOL123" s="293"/>
      <c r="WOM123" s="293"/>
      <c r="WON123" s="163"/>
      <c r="WOO123" s="293"/>
      <c r="WOP123" s="924"/>
      <c r="WOQ123" s="293"/>
      <c r="WOR123" s="924"/>
      <c r="WOS123" s="947"/>
      <c r="WOT123" s="1098"/>
      <c r="WOU123" s="924"/>
      <c r="WOV123" s="1095"/>
      <c r="WOW123" s="1093"/>
      <c r="WOX123" s="293"/>
      <c r="WOY123" s="293"/>
      <c r="WOZ123" s="163"/>
      <c r="WPA123" s="293"/>
      <c r="WPB123" s="924"/>
      <c r="WPC123" s="293"/>
      <c r="WPD123" s="924"/>
      <c r="WPE123" s="947"/>
      <c r="WPF123" s="1098"/>
      <c r="WPG123" s="924"/>
      <c r="WPH123" s="1095"/>
      <c r="WPI123" s="1093"/>
      <c r="WPJ123" s="293"/>
      <c r="WPK123" s="293"/>
      <c r="WPL123" s="163"/>
      <c r="WPM123" s="293"/>
      <c r="WPN123" s="924"/>
      <c r="WPO123" s="293"/>
      <c r="WPP123" s="924"/>
      <c r="WPQ123" s="947"/>
      <c r="WPR123" s="1098"/>
      <c r="WPS123" s="924"/>
      <c r="WPT123" s="1095"/>
      <c r="WPU123" s="1093"/>
      <c r="WPV123" s="293"/>
      <c r="WPW123" s="293"/>
      <c r="WPX123" s="163"/>
      <c r="WPY123" s="293"/>
      <c r="WPZ123" s="924"/>
      <c r="WQA123" s="293"/>
      <c r="WQB123" s="924"/>
      <c r="WQC123" s="947"/>
      <c r="WQD123" s="1098"/>
      <c r="WQE123" s="924"/>
      <c r="WQF123" s="1095"/>
      <c r="WQG123" s="1093"/>
      <c r="WQH123" s="293"/>
      <c r="WQI123" s="293"/>
      <c r="WQJ123" s="163"/>
      <c r="WQK123" s="293"/>
      <c r="WQL123" s="924"/>
      <c r="WQM123" s="293"/>
      <c r="WQN123" s="924"/>
      <c r="WQO123" s="947"/>
      <c r="WQP123" s="1098"/>
      <c r="WQQ123" s="924"/>
      <c r="WQR123" s="1095"/>
      <c r="WQS123" s="1093"/>
      <c r="WQT123" s="293"/>
      <c r="WQU123" s="293"/>
      <c r="WQV123" s="163"/>
      <c r="WQW123" s="293"/>
      <c r="WQX123" s="924"/>
      <c r="WQY123" s="293"/>
      <c r="WQZ123" s="924"/>
      <c r="WRA123" s="947"/>
      <c r="WRB123" s="1098"/>
      <c r="WRC123" s="924"/>
      <c r="WRD123" s="1095"/>
      <c r="WRE123" s="1093"/>
      <c r="WRF123" s="293"/>
      <c r="WRG123" s="293"/>
      <c r="WRH123" s="163"/>
      <c r="WRI123" s="293"/>
      <c r="WRJ123" s="924"/>
      <c r="WRK123" s="293"/>
      <c r="WRL123" s="924"/>
      <c r="WRM123" s="947"/>
      <c r="WRN123" s="1098"/>
      <c r="WRO123" s="924"/>
      <c r="WRP123" s="1095"/>
      <c r="WRQ123" s="1093"/>
      <c r="WRR123" s="293"/>
      <c r="WRS123" s="293"/>
      <c r="WRT123" s="163"/>
      <c r="WRU123" s="293"/>
      <c r="WRV123" s="924"/>
      <c r="WRW123" s="293"/>
      <c r="WRX123" s="924"/>
      <c r="WRY123" s="947"/>
      <c r="WRZ123" s="1098"/>
      <c r="WSA123" s="924"/>
      <c r="WSB123" s="1095"/>
      <c r="WSC123" s="1093"/>
      <c r="WSD123" s="293"/>
      <c r="WSE123" s="293"/>
      <c r="WSF123" s="163"/>
      <c r="WSG123" s="293"/>
      <c r="WSH123" s="924"/>
      <c r="WSI123" s="293"/>
      <c r="WSJ123" s="924"/>
      <c r="WSK123" s="947"/>
      <c r="WSL123" s="1098"/>
      <c r="WSM123" s="924"/>
      <c r="WSN123" s="1095"/>
      <c r="WSO123" s="1093"/>
      <c r="WSP123" s="293"/>
      <c r="WSQ123" s="293"/>
      <c r="WSR123" s="163"/>
      <c r="WSS123" s="293"/>
      <c r="WST123" s="924"/>
      <c r="WSU123" s="293"/>
      <c r="WSV123" s="924"/>
      <c r="WSW123" s="947"/>
      <c r="WSX123" s="1098"/>
      <c r="WSY123" s="924"/>
      <c r="WSZ123" s="1095"/>
      <c r="WTA123" s="1093"/>
      <c r="WTB123" s="293"/>
      <c r="WTC123" s="293"/>
      <c r="WTD123" s="163"/>
      <c r="WTE123" s="293"/>
      <c r="WTF123" s="924"/>
      <c r="WTG123" s="293"/>
      <c r="WTH123" s="924"/>
      <c r="WTI123" s="947"/>
      <c r="WTJ123" s="1098"/>
      <c r="WTK123" s="924"/>
      <c r="WTL123" s="1095"/>
      <c r="WTM123" s="1093"/>
      <c r="WTN123" s="293"/>
      <c r="WTO123" s="293"/>
      <c r="WTP123" s="163"/>
      <c r="WTQ123" s="293"/>
      <c r="WTR123" s="924"/>
      <c r="WTS123" s="293"/>
      <c r="WTT123" s="924"/>
      <c r="WTU123" s="947"/>
      <c r="WTV123" s="1098"/>
      <c r="WTW123" s="924"/>
      <c r="WTX123" s="1095"/>
      <c r="WTY123" s="1093"/>
      <c r="WTZ123" s="293"/>
      <c r="WUA123" s="293"/>
      <c r="WUB123" s="163"/>
      <c r="WUC123" s="293"/>
      <c r="WUD123" s="924"/>
      <c r="WUE123" s="293"/>
      <c r="WUF123" s="924"/>
      <c r="WUG123" s="947"/>
      <c r="WUH123" s="1098"/>
      <c r="WUI123" s="924"/>
      <c r="WUJ123" s="1095"/>
      <c r="WUK123" s="1093"/>
      <c r="WUL123" s="293"/>
      <c r="WUM123" s="293"/>
      <c r="WUN123" s="163"/>
      <c r="WUO123" s="293"/>
      <c r="WUP123" s="924"/>
      <c r="WUQ123" s="293"/>
      <c r="WUR123" s="924"/>
      <c r="WUS123" s="947"/>
      <c r="WUT123" s="1098"/>
      <c r="WUU123" s="924"/>
      <c r="WUV123" s="1095"/>
      <c r="WUW123" s="1093"/>
      <c r="WUX123" s="293"/>
      <c r="WUY123" s="293"/>
      <c r="WUZ123" s="163"/>
      <c r="WVA123" s="293"/>
      <c r="WVB123" s="924"/>
      <c r="WVC123" s="293"/>
      <c r="WVD123" s="924"/>
      <c r="WVE123" s="947"/>
      <c r="WVF123" s="1098"/>
      <c r="WVG123" s="924"/>
      <c r="WVH123" s="1095"/>
      <c r="WVI123" s="1093"/>
      <c r="WVJ123" s="293"/>
      <c r="WVK123" s="293"/>
      <c r="WVL123" s="163"/>
      <c r="WVM123" s="293"/>
      <c r="WVN123" s="924"/>
      <c r="WVO123" s="293"/>
      <c r="WVP123" s="924"/>
      <c r="WVQ123" s="947"/>
      <c r="WVR123" s="1098"/>
      <c r="WVS123" s="924"/>
      <c r="WVT123" s="1095"/>
      <c r="WVU123" s="1093"/>
      <c r="WVV123" s="293"/>
      <c r="WVW123" s="293"/>
      <c r="WVX123" s="163"/>
      <c r="WVY123" s="293"/>
      <c r="WVZ123" s="924"/>
      <c r="WWA123" s="293"/>
      <c r="WWB123" s="924"/>
      <c r="WWC123" s="947"/>
      <c r="WWD123" s="1098"/>
      <c r="WWE123" s="924"/>
      <c r="WWF123" s="1095"/>
      <c r="WWG123" s="1093"/>
      <c r="WWH123" s="293"/>
      <c r="WWI123" s="293"/>
      <c r="WWJ123" s="163"/>
      <c r="WWK123" s="293"/>
      <c r="WWL123" s="924"/>
      <c r="WWM123" s="293"/>
      <c r="WWN123" s="924"/>
      <c r="WWO123" s="947"/>
      <c r="WWP123" s="1098"/>
      <c r="WWQ123" s="924"/>
      <c r="WWR123" s="1095"/>
      <c r="WWS123" s="1093"/>
      <c r="WWT123" s="293"/>
      <c r="WWU123" s="293"/>
      <c r="WWV123" s="163"/>
      <c r="WWW123" s="293"/>
      <c r="WWX123" s="924"/>
      <c r="WWY123" s="293"/>
      <c r="WWZ123" s="924"/>
      <c r="WXA123" s="947"/>
      <c r="WXB123" s="1098"/>
      <c r="WXC123" s="924"/>
      <c r="WXD123" s="1095"/>
      <c r="WXE123" s="1093"/>
      <c r="WXF123" s="293"/>
      <c r="WXG123" s="293"/>
      <c r="WXH123" s="163"/>
      <c r="WXI123" s="293"/>
      <c r="WXJ123" s="924"/>
      <c r="WXK123" s="293"/>
      <c r="WXL123" s="924"/>
      <c r="WXM123" s="947"/>
      <c r="WXN123" s="1098"/>
      <c r="WXO123" s="924"/>
      <c r="WXP123" s="1095"/>
      <c r="WXQ123" s="1093"/>
      <c r="WXR123" s="293"/>
      <c r="WXS123" s="293"/>
      <c r="WXT123" s="163"/>
      <c r="WXU123" s="293"/>
      <c r="WXV123" s="924"/>
      <c r="WXW123" s="293"/>
      <c r="WXX123" s="924"/>
      <c r="WXY123" s="947"/>
      <c r="WXZ123" s="1098"/>
      <c r="WYA123" s="924"/>
      <c r="WYB123" s="1095"/>
      <c r="WYC123" s="1093"/>
      <c r="WYD123" s="293"/>
      <c r="WYE123" s="293"/>
      <c r="WYF123" s="163"/>
      <c r="WYG123" s="293"/>
      <c r="WYH123" s="924"/>
      <c r="WYI123" s="293"/>
      <c r="WYJ123" s="924"/>
      <c r="WYK123" s="947"/>
      <c r="WYL123" s="1098"/>
      <c r="WYM123" s="924"/>
      <c r="WYN123" s="1095"/>
      <c r="WYO123" s="1093"/>
      <c r="WYP123" s="293"/>
      <c r="WYQ123" s="293"/>
      <c r="WYR123" s="163"/>
      <c r="WYS123" s="293"/>
      <c r="WYT123" s="924"/>
      <c r="WYU123" s="293"/>
      <c r="WYV123" s="924"/>
      <c r="WYW123" s="947"/>
      <c r="WYX123" s="1098"/>
      <c r="WYY123" s="924"/>
      <c r="WYZ123" s="1095"/>
      <c r="WZA123" s="1093"/>
      <c r="WZB123" s="293"/>
      <c r="WZC123" s="293"/>
      <c r="WZD123" s="163"/>
      <c r="WZE123" s="293"/>
      <c r="WZF123" s="924"/>
      <c r="WZG123" s="293"/>
      <c r="WZH123" s="924"/>
      <c r="WZI123" s="947"/>
      <c r="WZJ123" s="1098"/>
      <c r="WZK123" s="924"/>
      <c r="WZL123" s="1095"/>
      <c r="WZM123" s="1093"/>
      <c r="WZN123" s="293"/>
      <c r="WZO123" s="293"/>
      <c r="WZP123" s="163"/>
      <c r="WZQ123" s="293"/>
      <c r="WZR123" s="924"/>
      <c r="WZS123" s="293"/>
      <c r="WZT123" s="924"/>
      <c r="WZU123" s="947"/>
      <c r="WZV123" s="1098"/>
      <c r="WZW123" s="924"/>
      <c r="WZX123" s="1095"/>
      <c r="WZY123" s="1093"/>
      <c r="WZZ123" s="293"/>
      <c r="XAA123" s="293"/>
      <c r="XAB123" s="163"/>
      <c r="XAC123" s="293"/>
      <c r="XAD123" s="924"/>
      <c r="XAE123" s="293"/>
      <c r="XAF123" s="924"/>
      <c r="XAG123" s="947"/>
      <c r="XAH123" s="1098"/>
      <c r="XAI123" s="924"/>
      <c r="XAJ123" s="1095"/>
      <c r="XAK123" s="1093"/>
      <c r="XAL123" s="293"/>
      <c r="XAM123" s="293"/>
      <c r="XAN123" s="163"/>
      <c r="XAO123" s="293"/>
      <c r="XAP123" s="924"/>
      <c r="XAQ123" s="293"/>
      <c r="XAR123" s="924"/>
      <c r="XAS123" s="947"/>
      <c r="XAT123" s="1098"/>
      <c r="XAU123" s="924"/>
      <c r="XAV123" s="1095"/>
      <c r="XAW123" s="1093"/>
      <c r="XAX123" s="293"/>
      <c r="XAY123" s="293"/>
      <c r="XAZ123" s="163"/>
      <c r="XBA123" s="293"/>
      <c r="XBB123" s="924"/>
      <c r="XBC123" s="293"/>
      <c r="XBD123" s="924"/>
      <c r="XBE123" s="947"/>
      <c r="XBF123" s="1098"/>
      <c r="XBG123" s="924"/>
      <c r="XBH123" s="1095"/>
      <c r="XBI123" s="1093"/>
      <c r="XBJ123" s="293"/>
      <c r="XBK123" s="293"/>
      <c r="XBL123" s="163"/>
      <c r="XBM123" s="293"/>
      <c r="XBN123" s="924"/>
      <c r="XBO123" s="293"/>
      <c r="XBP123" s="924"/>
      <c r="XBQ123" s="947"/>
      <c r="XBR123" s="1098"/>
      <c r="XBS123" s="924"/>
      <c r="XBT123" s="1095"/>
      <c r="XBU123" s="1093"/>
      <c r="XBV123" s="293"/>
      <c r="XBW123" s="293"/>
      <c r="XBX123" s="163"/>
      <c r="XBY123" s="293"/>
      <c r="XBZ123" s="924"/>
      <c r="XCA123" s="293"/>
      <c r="XCB123" s="924"/>
      <c r="XCC123" s="947"/>
      <c r="XCD123" s="1098"/>
      <c r="XCE123" s="924"/>
      <c r="XCF123" s="1095"/>
      <c r="XCG123" s="1093"/>
      <c r="XCH123" s="293"/>
      <c r="XCI123" s="293"/>
      <c r="XCJ123" s="163"/>
      <c r="XCK123" s="293"/>
      <c r="XCL123" s="924"/>
      <c r="XCM123" s="293"/>
      <c r="XCN123" s="924"/>
      <c r="XCO123" s="947"/>
      <c r="XCP123" s="1098"/>
      <c r="XCQ123" s="924"/>
      <c r="XCR123" s="1095"/>
      <c r="XCS123" s="1093"/>
      <c r="XCT123" s="293"/>
      <c r="XCU123" s="293"/>
      <c r="XCV123" s="163"/>
      <c r="XCW123" s="293"/>
      <c r="XCX123" s="924"/>
      <c r="XCY123" s="293"/>
      <c r="XCZ123" s="924"/>
      <c r="XDA123" s="947"/>
      <c r="XDB123" s="1098"/>
      <c r="XDC123" s="924"/>
      <c r="XDD123" s="1095"/>
      <c r="XDE123" s="1093"/>
      <c r="XDF123" s="293"/>
      <c r="XDG123" s="293"/>
      <c r="XDH123" s="163"/>
      <c r="XDI123" s="293"/>
      <c r="XDJ123" s="924"/>
      <c r="XDK123" s="293"/>
      <c r="XDL123" s="924"/>
      <c r="XDM123" s="947"/>
      <c r="XDN123" s="1098"/>
      <c r="XDO123" s="924"/>
      <c r="XDP123" s="1095"/>
      <c r="XDQ123" s="1093"/>
      <c r="XDR123" s="293"/>
      <c r="XDS123" s="293"/>
      <c r="XDT123" s="163"/>
      <c r="XDU123" s="293"/>
      <c r="XDV123" s="924"/>
      <c r="XDW123" s="293"/>
      <c r="XDX123" s="924"/>
      <c r="XDY123" s="947"/>
      <c r="XDZ123" s="1098"/>
      <c r="XEA123" s="924"/>
      <c r="XEB123" s="1095"/>
      <c r="XEC123" s="1093"/>
      <c r="XED123" s="293"/>
      <c r="XEE123" s="293"/>
      <c r="XEF123" s="163"/>
      <c r="XEG123" s="293"/>
      <c r="XEH123" s="924"/>
      <c r="XEI123" s="293"/>
      <c r="XEJ123" s="924"/>
      <c r="XEK123" s="947"/>
      <c r="XEL123" s="1098"/>
      <c r="XEM123" s="924"/>
      <c r="XEN123" s="1095"/>
      <c r="XEO123" s="1093"/>
      <c r="XEP123" s="293"/>
      <c r="XEQ123" s="293"/>
      <c r="XER123" s="163"/>
      <c r="XES123" s="293"/>
      <c r="XET123" s="924"/>
      <c r="XEU123" s="293"/>
      <c r="XEV123" s="924"/>
      <c r="XEW123" s="947"/>
      <c r="XEX123" s="1098"/>
      <c r="XEY123" s="924"/>
      <c r="XEZ123" s="1095"/>
      <c r="XFA123" s="1093"/>
      <c r="XFB123" s="293"/>
      <c r="XFC123" s="293"/>
      <c r="XFD123" s="163"/>
    </row>
    <row r="124" spans="1:16384">
      <c r="A124" s="107" t="s">
        <v>1111</v>
      </c>
      <c r="B124" s="858">
        <v>2</v>
      </c>
      <c r="C124" s="858">
        <v>0</v>
      </c>
      <c r="D124" s="163">
        <v>0</v>
      </c>
      <c r="E124" s="858">
        <v>2</v>
      </c>
      <c r="F124" s="922">
        <v>0.25264528344100151</v>
      </c>
      <c r="G124" s="858">
        <v>322</v>
      </c>
      <c r="H124" s="922">
        <v>0.7301030786423488</v>
      </c>
      <c r="I124" s="947"/>
      <c r="J124" s="858">
        <v>5</v>
      </c>
      <c r="K124" s="922">
        <v>2.4374194849939244</v>
      </c>
      <c r="L124" s="858">
        <v>0</v>
      </c>
      <c r="M124" s="862">
        <v>0</v>
      </c>
      <c r="N124" s="293"/>
      <c r="O124" s="293"/>
      <c r="P124" s="163"/>
      <c r="Q124" s="293"/>
      <c r="R124" s="924"/>
      <c r="S124" s="293"/>
      <c r="T124" s="924"/>
      <c r="U124" s="947"/>
      <c r="V124" s="1098"/>
      <c r="W124" s="924"/>
      <c r="X124" s="1095"/>
      <c r="Y124" s="1093"/>
      <c r="Z124" s="293"/>
      <c r="AA124" s="293"/>
      <c r="AB124" s="163"/>
      <c r="AC124" s="293"/>
      <c r="AD124" s="924"/>
      <c r="AE124" s="293"/>
      <c r="AF124" s="924"/>
      <c r="AG124" s="947"/>
      <c r="AH124" s="1098"/>
      <c r="AI124" s="924"/>
      <c r="AJ124" s="1095"/>
      <c r="AK124" s="1093"/>
      <c r="AL124" s="293"/>
      <c r="AM124" s="293"/>
      <c r="AN124" s="163"/>
      <c r="AO124" s="293"/>
      <c r="AP124" s="924"/>
      <c r="AQ124" s="293"/>
      <c r="AR124" s="924"/>
      <c r="AS124" s="947"/>
      <c r="AT124" s="1098"/>
      <c r="AU124" s="924"/>
      <c r="AV124" s="1095"/>
      <c r="AW124" s="1093"/>
      <c r="AX124" s="293"/>
      <c r="AY124" s="293"/>
      <c r="AZ124" s="163"/>
      <c r="BA124" s="293"/>
      <c r="BB124" s="924"/>
      <c r="BC124" s="293"/>
      <c r="BD124" s="924"/>
      <c r="BE124" s="947"/>
      <c r="BF124" s="1098"/>
      <c r="BG124" s="924"/>
      <c r="BH124" s="1095"/>
      <c r="BI124" s="1093"/>
      <c r="BJ124" s="293"/>
      <c r="BK124" s="293"/>
      <c r="BL124" s="163"/>
      <c r="BM124" s="293"/>
      <c r="BN124" s="924"/>
      <c r="BO124" s="293"/>
      <c r="BP124" s="924"/>
      <c r="BQ124" s="947"/>
      <c r="BR124" s="1098"/>
      <c r="BS124" s="924"/>
      <c r="BT124" s="1095"/>
      <c r="BU124" s="1093"/>
      <c r="BV124" s="293"/>
      <c r="BW124" s="293"/>
      <c r="BX124" s="163"/>
      <c r="BY124" s="293"/>
      <c r="BZ124" s="924"/>
      <c r="CA124" s="293"/>
      <c r="CB124" s="924"/>
      <c r="CC124" s="947"/>
      <c r="CD124" s="1098"/>
      <c r="CE124" s="924"/>
      <c r="CF124" s="1095"/>
      <c r="CG124" s="1093"/>
      <c r="CH124" s="293"/>
      <c r="CI124" s="293"/>
      <c r="CJ124" s="163"/>
      <c r="CK124" s="293"/>
      <c r="CL124" s="924"/>
      <c r="CM124" s="293"/>
      <c r="CN124" s="924"/>
      <c r="CO124" s="947"/>
      <c r="CP124" s="1098"/>
      <c r="CQ124" s="924"/>
      <c r="CR124" s="1095"/>
      <c r="CS124" s="1093"/>
      <c r="CT124" s="293"/>
      <c r="CU124" s="293"/>
      <c r="CV124" s="163"/>
      <c r="CW124" s="293"/>
      <c r="CX124" s="924"/>
      <c r="CY124" s="293"/>
      <c r="CZ124" s="924"/>
      <c r="DA124" s="947"/>
      <c r="DB124" s="1098"/>
      <c r="DC124" s="924"/>
      <c r="DD124" s="1095"/>
      <c r="DE124" s="1093"/>
      <c r="DF124" s="293"/>
      <c r="DG124" s="293"/>
      <c r="DH124" s="163"/>
      <c r="DI124" s="293"/>
      <c r="DJ124" s="924"/>
      <c r="DK124" s="293"/>
      <c r="DL124" s="924"/>
      <c r="DM124" s="947"/>
      <c r="DN124" s="1098"/>
      <c r="DO124" s="924"/>
      <c r="DP124" s="1095"/>
      <c r="DQ124" s="1093"/>
      <c r="DR124" s="293"/>
      <c r="DS124" s="293"/>
      <c r="DT124" s="163"/>
      <c r="DU124" s="293"/>
      <c r="DV124" s="924"/>
      <c r="DW124" s="293"/>
      <c r="DX124" s="924"/>
      <c r="DY124" s="947"/>
      <c r="DZ124" s="1098"/>
      <c r="EA124" s="924"/>
      <c r="EB124" s="1095"/>
      <c r="EC124" s="1093"/>
      <c r="ED124" s="293"/>
      <c r="EE124" s="293"/>
      <c r="EF124" s="163"/>
      <c r="EG124" s="293"/>
      <c r="EH124" s="924"/>
      <c r="EI124" s="293"/>
      <c r="EJ124" s="924"/>
      <c r="EK124" s="947"/>
      <c r="EL124" s="1098"/>
      <c r="EM124" s="924"/>
      <c r="EN124" s="1095"/>
      <c r="EO124" s="1093"/>
      <c r="EP124" s="293"/>
      <c r="EQ124" s="293"/>
      <c r="ER124" s="163"/>
      <c r="ES124" s="293"/>
      <c r="ET124" s="924"/>
      <c r="EU124" s="293"/>
      <c r="EV124" s="924"/>
      <c r="EW124" s="947"/>
      <c r="EX124" s="1098"/>
      <c r="EY124" s="924"/>
      <c r="EZ124" s="1095"/>
      <c r="FA124" s="1093"/>
      <c r="FB124" s="293"/>
      <c r="FC124" s="293"/>
      <c r="FD124" s="163"/>
      <c r="FE124" s="293"/>
      <c r="FF124" s="924"/>
      <c r="FG124" s="293"/>
      <c r="FH124" s="924"/>
      <c r="FI124" s="947"/>
      <c r="FJ124" s="1098"/>
      <c r="FK124" s="924"/>
      <c r="FL124" s="1095"/>
      <c r="FM124" s="1093"/>
      <c r="FN124" s="293"/>
      <c r="FO124" s="293"/>
      <c r="FP124" s="163"/>
      <c r="FQ124" s="293"/>
      <c r="FR124" s="924"/>
      <c r="FS124" s="293"/>
      <c r="FT124" s="924"/>
      <c r="FU124" s="947"/>
      <c r="FV124" s="1098"/>
      <c r="FW124" s="924"/>
      <c r="FX124" s="1095"/>
      <c r="FY124" s="1093"/>
      <c r="FZ124" s="293"/>
      <c r="GA124" s="293"/>
      <c r="GB124" s="163"/>
      <c r="GC124" s="293"/>
      <c r="GD124" s="924"/>
      <c r="GE124" s="293"/>
      <c r="GF124" s="924"/>
      <c r="GG124" s="947"/>
      <c r="GH124" s="1098"/>
      <c r="GI124" s="924"/>
      <c r="GJ124" s="1095"/>
      <c r="GK124" s="1093"/>
      <c r="GL124" s="293"/>
      <c r="GM124" s="293"/>
      <c r="GN124" s="163"/>
      <c r="GO124" s="293"/>
      <c r="GP124" s="924"/>
      <c r="GQ124" s="293"/>
      <c r="GR124" s="924"/>
      <c r="GS124" s="947"/>
      <c r="GT124" s="1098"/>
      <c r="GU124" s="924"/>
      <c r="GV124" s="1095"/>
      <c r="GW124" s="1093"/>
      <c r="GX124" s="293"/>
      <c r="GY124" s="293"/>
      <c r="GZ124" s="163"/>
      <c r="HA124" s="293"/>
      <c r="HB124" s="924"/>
      <c r="HC124" s="293"/>
      <c r="HD124" s="924"/>
      <c r="HE124" s="947"/>
      <c r="HF124" s="1098"/>
      <c r="HG124" s="924"/>
      <c r="HH124" s="1095"/>
      <c r="HI124" s="1093"/>
      <c r="HJ124" s="293"/>
      <c r="HK124" s="293"/>
      <c r="HL124" s="163"/>
      <c r="HM124" s="293"/>
      <c r="HN124" s="924"/>
      <c r="HO124" s="293"/>
      <c r="HP124" s="924"/>
      <c r="HQ124" s="947"/>
      <c r="HR124" s="1098"/>
      <c r="HS124" s="924"/>
      <c r="HT124" s="1095"/>
      <c r="HU124" s="1093"/>
      <c r="HV124" s="293"/>
      <c r="HW124" s="293"/>
      <c r="HX124" s="163"/>
      <c r="HY124" s="293"/>
      <c r="HZ124" s="924"/>
      <c r="IA124" s="293"/>
      <c r="IB124" s="924"/>
      <c r="IC124" s="947"/>
      <c r="ID124" s="1098"/>
      <c r="IE124" s="924"/>
      <c r="IF124" s="1095"/>
      <c r="IG124" s="1093"/>
      <c r="IH124" s="293"/>
      <c r="II124" s="293"/>
      <c r="IJ124" s="163"/>
      <c r="IK124" s="293"/>
      <c r="IL124" s="924"/>
      <c r="IM124" s="293"/>
      <c r="IN124" s="924"/>
      <c r="IO124" s="947"/>
      <c r="IP124" s="1098"/>
      <c r="IQ124" s="924"/>
      <c r="IR124" s="1095"/>
      <c r="IS124" s="1093"/>
      <c r="IT124" s="293"/>
      <c r="IU124" s="293"/>
      <c r="IV124" s="163"/>
      <c r="IW124" s="293"/>
      <c r="IX124" s="924"/>
      <c r="IY124" s="293"/>
      <c r="IZ124" s="924"/>
      <c r="JA124" s="947"/>
      <c r="JB124" s="1098"/>
      <c r="JC124" s="924"/>
      <c r="JD124" s="1095"/>
      <c r="JE124" s="1093"/>
      <c r="JF124" s="293"/>
      <c r="JG124" s="293"/>
      <c r="JH124" s="163"/>
      <c r="JI124" s="293"/>
      <c r="JJ124" s="924"/>
      <c r="JK124" s="293"/>
      <c r="JL124" s="924"/>
      <c r="JM124" s="947"/>
      <c r="JN124" s="1098"/>
      <c r="JO124" s="924"/>
      <c r="JP124" s="1095"/>
      <c r="JQ124" s="1093"/>
      <c r="JR124" s="293"/>
      <c r="JS124" s="293"/>
      <c r="JT124" s="163"/>
      <c r="JU124" s="293"/>
      <c r="JV124" s="924"/>
      <c r="JW124" s="293"/>
      <c r="JX124" s="924"/>
      <c r="JY124" s="947"/>
      <c r="JZ124" s="1098"/>
      <c r="KA124" s="924"/>
      <c r="KB124" s="1095"/>
      <c r="KC124" s="1093"/>
      <c r="KD124" s="293"/>
      <c r="KE124" s="293"/>
      <c r="KF124" s="163"/>
      <c r="KG124" s="293"/>
      <c r="KH124" s="924"/>
      <c r="KI124" s="293"/>
      <c r="KJ124" s="924"/>
      <c r="KK124" s="947"/>
      <c r="KL124" s="1098"/>
      <c r="KM124" s="924"/>
      <c r="KN124" s="1095"/>
      <c r="KO124" s="1093"/>
      <c r="KP124" s="293"/>
      <c r="KQ124" s="293"/>
      <c r="KR124" s="163"/>
      <c r="KS124" s="293"/>
      <c r="KT124" s="924"/>
      <c r="KU124" s="293"/>
      <c r="KV124" s="924"/>
      <c r="KW124" s="947"/>
      <c r="KX124" s="1098"/>
      <c r="KY124" s="924"/>
      <c r="KZ124" s="1095"/>
      <c r="LA124" s="1093"/>
      <c r="LB124" s="293"/>
      <c r="LC124" s="293"/>
      <c r="LD124" s="163"/>
      <c r="LE124" s="293"/>
      <c r="LF124" s="924"/>
      <c r="LG124" s="293"/>
      <c r="LH124" s="924"/>
      <c r="LI124" s="947"/>
      <c r="LJ124" s="1098"/>
      <c r="LK124" s="924"/>
      <c r="LL124" s="1095"/>
      <c r="LM124" s="1093"/>
      <c r="LN124" s="293"/>
      <c r="LO124" s="293"/>
      <c r="LP124" s="163"/>
      <c r="LQ124" s="293"/>
      <c r="LR124" s="924"/>
      <c r="LS124" s="293"/>
      <c r="LT124" s="924"/>
      <c r="LU124" s="947"/>
      <c r="LV124" s="1098"/>
      <c r="LW124" s="924"/>
      <c r="LX124" s="1095"/>
      <c r="LY124" s="1093"/>
      <c r="LZ124" s="293"/>
      <c r="MA124" s="293"/>
      <c r="MB124" s="163"/>
      <c r="MC124" s="293"/>
      <c r="MD124" s="924"/>
      <c r="ME124" s="293"/>
      <c r="MF124" s="924"/>
      <c r="MG124" s="947"/>
      <c r="MH124" s="1098"/>
      <c r="MI124" s="924"/>
      <c r="MJ124" s="1095"/>
      <c r="MK124" s="1093"/>
      <c r="ML124" s="293"/>
      <c r="MM124" s="293"/>
      <c r="MN124" s="163"/>
      <c r="MO124" s="293"/>
      <c r="MP124" s="924"/>
      <c r="MQ124" s="293"/>
      <c r="MR124" s="924"/>
      <c r="MS124" s="947"/>
      <c r="MT124" s="1098"/>
      <c r="MU124" s="924"/>
      <c r="MV124" s="1095"/>
      <c r="MW124" s="1093"/>
      <c r="MX124" s="293"/>
      <c r="MY124" s="293"/>
      <c r="MZ124" s="163"/>
      <c r="NA124" s="293"/>
      <c r="NB124" s="924"/>
      <c r="NC124" s="293"/>
      <c r="ND124" s="924"/>
      <c r="NE124" s="947"/>
      <c r="NF124" s="1098"/>
      <c r="NG124" s="924"/>
      <c r="NH124" s="1095"/>
      <c r="NI124" s="1093"/>
      <c r="NJ124" s="293"/>
      <c r="NK124" s="293"/>
      <c r="NL124" s="163"/>
      <c r="NM124" s="293"/>
      <c r="NN124" s="924"/>
      <c r="NO124" s="293"/>
      <c r="NP124" s="924"/>
      <c r="NQ124" s="947"/>
      <c r="NR124" s="1098"/>
      <c r="NS124" s="924"/>
      <c r="NT124" s="1095"/>
      <c r="NU124" s="1093"/>
      <c r="NV124" s="293"/>
      <c r="NW124" s="293"/>
      <c r="NX124" s="163"/>
      <c r="NY124" s="293"/>
      <c r="NZ124" s="924"/>
      <c r="OA124" s="293"/>
      <c r="OB124" s="924"/>
      <c r="OC124" s="947"/>
      <c r="OD124" s="1098"/>
      <c r="OE124" s="924"/>
      <c r="OF124" s="1095"/>
      <c r="OG124" s="1093"/>
      <c r="OH124" s="293"/>
      <c r="OI124" s="293"/>
      <c r="OJ124" s="163"/>
      <c r="OK124" s="293"/>
      <c r="OL124" s="924"/>
      <c r="OM124" s="293"/>
      <c r="ON124" s="924"/>
      <c r="OO124" s="947"/>
      <c r="OP124" s="1098"/>
      <c r="OQ124" s="924"/>
      <c r="OR124" s="1095"/>
      <c r="OS124" s="1093"/>
      <c r="OT124" s="293"/>
      <c r="OU124" s="293"/>
      <c r="OV124" s="163"/>
      <c r="OW124" s="293"/>
      <c r="OX124" s="924"/>
      <c r="OY124" s="293"/>
      <c r="OZ124" s="924"/>
      <c r="PA124" s="947"/>
      <c r="PB124" s="1098"/>
      <c r="PC124" s="924"/>
      <c r="PD124" s="1095"/>
      <c r="PE124" s="1093"/>
      <c r="PF124" s="293"/>
      <c r="PG124" s="293"/>
      <c r="PH124" s="163"/>
      <c r="PI124" s="293"/>
      <c r="PJ124" s="924"/>
      <c r="PK124" s="293"/>
      <c r="PL124" s="924"/>
      <c r="PM124" s="947"/>
      <c r="PN124" s="1098"/>
      <c r="PO124" s="924"/>
      <c r="PP124" s="1095"/>
      <c r="PQ124" s="1093"/>
      <c r="PR124" s="293"/>
      <c r="PS124" s="293"/>
      <c r="PT124" s="163"/>
      <c r="PU124" s="293"/>
      <c r="PV124" s="924"/>
      <c r="PW124" s="293"/>
      <c r="PX124" s="924"/>
      <c r="PY124" s="947"/>
      <c r="PZ124" s="1098"/>
      <c r="QA124" s="924"/>
      <c r="QB124" s="1095"/>
      <c r="QC124" s="1093"/>
      <c r="QD124" s="293"/>
      <c r="QE124" s="293"/>
      <c r="QF124" s="163"/>
      <c r="QG124" s="293"/>
      <c r="QH124" s="924"/>
      <c r="QI124" s="293"/>
      <c r="QJ124" s="924"/>
      <c r="QK124" s="947"/>
      <c r="QL124" s="1098"/>
      <c r="QM124" s="924"/>
      <c r="QN124" s="1095"/>
      <c r="QO124" s="1093"/>
      <c r="QP124" s="293"/>
      <c r="QQ124" s="293"/>
      <c r="QR124" s="163"/>
      <c r="QS124" s="293"/>
      <c r="QT124" s="924"/>
      <c r="QU124" s="293"/>
      <c r="QV124" s="924"/>
      <c r="QW124" s="947"/>
      <c r="QX124" s="1098"/>
      <c r="QY124" s="924"/>
      <c r="QZ124" s="1095"/>
      <c r="RA124" s="1093"/>
      <c r="RB124" s="293"/>
      <c r="RC124" s="293"/>
      <c r="RD124" s="163"/>
      <c r="RE124" s="293"/>
      <c r="RF124" s="924"/>
      <c r="RG124" s="293"/>
      <c r="RH124" s="924"/>
      <c r="RI124" s="947"/>
      <c r="RJ124" s="1098"/>
      <c r="RK124" s="924"/>
      <c r="RL124" s="1095"/>
      <c r="RM124" s="1093"/>
      <c r="RN124" s="293"/>
      <c r="RO124" s="293"/>
      <c r="RP124" s="163"/>
      <c r="RQ124" s="293"/>
      <c r="RR124" s="924"/>
      <c r="RS124" s="293"/>
      <c r="RT124" s="924"/>
      <c r="RU124" s="947"/>
      <c r="RV124" s="1098"/>
      <c r="RW124" s="924"/>
      <c r="RX124" s="1095"/>
      <c r="RY124" s="1093"/>
      <c r="RZ124" s="293"/>
      <c r="SA124" s="293"/>
      <c r="SB124" s="163"/>
      <c r="SC124" s="293"/>
      <c r="SD124" s="924"/>
      <c r="SE124" s="293"/>
      <c r="SF124" s="924"/>
      <c r="SG124" s="947"/>
      <c r="SH124" s="1098"/>
      <c r="SI124" s="924"/>
      <c r="SJ124" s="1095"/>
      <c r="SK124" s="1093"/>
      <c r="SL124" s="293"/>
      <c r="SM124" s="293"/>
      <c r="SN124" s="163"/>
      <c r="SO124" s="293"/>
      <c r="SP124" s="924"/>
      <c r="SQ124" s="293"/>
      <c r="SR124" s="924"/>
      <c r="SS124" s="947"/>
      <c r="ST124" s="1098"/>
      <c r="SU124" s="924"/>
      <c r="SV124" s="1095"/>
      <c r="SW124" s="1093"/>
      <c r="SX124" s="293"/>
      <c r="SY124" s="293"/>
      <c r="SZ124" s="163"/>
      <c r="TA124" s="293"/>
      <c r="TB124" s="924"/>
      <c r="TC124" s="293"/>
      <c r="TD124" s="924"/>
      <c r="TE124" s="947"/>
      <c r="TF124" s="1098"/>
      <c r="TG124" s="924"/>
      <c r="TH124" s="1095"/>
      <c r="TI124" s="1093"/>
      <c r="TJ124" s="293"/>
      <c r="TK124" s="293"/>
      <c r="TL124" s="163"/>
      <c r="TM124" s="293"/>
      <c r="TN124" s="924"/>
      <c r="TO124" s="293"/>
      <c r="TP124" s="924"/>
      <c r="TQ124" s="947"/>
      <c r="TR124" s="1098"/>
      <c r="TS124" s="924"/>
      <c r="TT124" s="1095"/>
      <c r="TU124" s="1093"/>
      <c r="TV124" s="293"/>
      <c r="TW124" s="293"/>
      <c r="TX124" s="163"/>
      <c r="TY124" s="293"/>
      <c r="TZ124" s="924"/>
      <c r="UA124" s="293"/>
      <c r="UB124" s="924"/>
      <c r="UC124" s="947"/>
      <c r="UD124" s="1098"/>
      <c r="UE124" s="924"/>
      <c r="UF124" s="1095"/>
      <c r="UG124" s="1093"/>
      <c r="UH124" s="293"/>
      <c r="UI124" s="293"/>
      <c r="UJ124" s="163"/>
      <c r="UK124" s="293"/>
      <c r="UL124" s="924"/>
      <c r="UM124" s="293"/>
      <c r="UN124" s="924"/>
      <c r="UO124" s="947"/>
      <c r="UP124" s="1098"/>
      <c r="UQ124" s="924"/>
      <c r="UR124" s="1095"/>
      <c r="US124" s="1093"/>
      <c r="UT124" s="293"/>
      <c r="UU124" s="293"/>
      <c r="UV124" s="163"/>
      <c r="UW124" s="293"/>
      <c r="UX124" s="924"/>
      <c r="UY124" s="293"/>
      <c r="UZ124" s="924"/>
      <c r="VA124" s="947"/>
      <c r="VB124" s="1098"/>
      <c r="VC124" s="924"/>
      <c r="VD124" s="1095"/>
      <c r="VE124" s="1093"/>
      <c r="VF124" s="293"/>
      <c r="VG124" s="293"/>
      <c r="VH124" s="163"/>
      <c r="VI124" s="293"/>
      <c r="VJ124" s="924"/>
      <c r="VK124" s="293"/>
      <c r="VL124" s="924"/>
      <c r="VM124" s="947"/>
      <c r="VN124" s="1098"/>
      <c r="VO124" s="924"/>
      <c r="VP124" s="1095"/>
      <c r="VQ124" s="1093"/>
      <c r="VR124" s="293"/>
      <c r="VS124" s="293"/>
      <c r="VT124" s="163"/>
      <c r="VU124" s="293"/>
      <c r="VV124" s="924"/>
      <c r="VW124" s="293"/>
      <c r="VX124" s="924"/>
      <c r="VY124" s="947"/>
      <c r="VZ124" s="1098"/>
      <c r="WA124" s="924"/>
      <c r="WB124" s="1095"/>
      <c r="WC124" s="1093"/>
      <c r="WD124" s="293"/>
      <c r="WE124" s="293"/>
      <c r="WF124" s="163"/>
      <c r="WG124" s="293"/>
      <c r="WH124" s="924"/>
      <c r="WI124" s="293"/>
      <c r="WJ124" s="924"/>
      <c r="WK124" s="947"/>
      <c r="WL124" s="1098"/>
      <c r="WM124" s="924"/>
      <c r="WN124" s="1095"/>
      <c r="WO124" s="1093"/>
      <c r="WP124" s="293"/>
      <c r="WQ124" s="293"/>
      <c r="WR124" s="163"/>
      <c r="WS124" s="293"/>
      <c r="WT124" s="924"/>
      <c r="WU124" s="293"/>
      <c r="WV124" s="924"/>
      <c r="WW124" s="947"/>
      <c r="WX124" s="1098"/>
      <c r="WY124" s="924"/>
      <c r="WZ124" s="1095"/>
      <c r="XA124" s="1093"/>
      <c r="XB124" s="293"/>
      <c r="XC124" s="293"/>
      <c r="XD124" s="163"/>
      <c r="XE124" s="293"/>
      <c r="XF124" s="924"/>
      <c r="XG124" s="293"/>
      <c r="XH124" s="924"/>
      <c r="XI124" s="947"/>
      <c r="XJ124" s="1098"/>
      <c r="XK124" s="924"/>
      <c r="XL124" s="1095"/>
      <c r="XM124" s="1093"/>
      <c r="XN124" s="293"/>
      <c r="XO124" s="293"/>
      <c r="XP124" s="163"/>
      <c r="XQ124" s="293"/>
      <c r="XR124" s="924"/>
      <c r="XS124" s="293"/>
      <c r="XT124" s="924"/>
      <c r="XU124" s="947"/>
      <c r="XV124" s="1098"/>
      <c r="XW124" s="924"/>
      <c r="XX124" s="1095"/>
      <c r="XY124" s="1093"/>
      <c r="XZ124" s="293"/>
      <c r="YA124" s="293"/>
      <c r="YB124" s="163"/>
      <c r="YC124" s="293"/>
      <c r="YD124" s="924"/>
      <c r="YE124" s="293"/>
      <c r="YF124" s="924"/>
      <c r="YG124" s="947"/>
      <c r="YH124" s="1098"/>
      <c r="YI124" s="924"/>
      <c r="YJ124" s="1095"/>
      <c r="YK124" s="1093"/>
      <c r="YL124" s="293"/>
      <c r="YM124" s="293"/>
      <c r="YN124" s="163"/>
      <c r="YO124" s="293"/>
      <c r="YP124" s="924"/>
      <c r="YQ124" s="293"/>
      <c r="YR124" s="924"/>
      <c r="YS124" s="947"/>
      <c r="YT124" s="1098"/>
      <c r="YU124" s="924"/>
      <c r="YV124" s="1095"/>
      <c r="YW124" s="1093"/>
      <c r="YX124" s="293"/>
      <c r="YY124" s="293"/>
      <c r="YZ124" s="163"/>
      <c r="ZA124" s="293"/>
      <c r="ZB124" s="924"/>
      <c r="ZC124" s="293"/>
      <c r="ZD124" s="924"/>
      <c r="ZE124" s="947"/>
      <c r="ZF124" s="1098"/>
      <c r="ZG124" s="924"/>
      <c r="ZH124" s="1095"/>
      <c r="ZI124" s="1093"/>
      <c r="ZJ124" s="293"/>
      <c r="ZK124" s="293"/>
      <c r="ZL124" s="163"/>
      <c r="ZM124" s="293"/>
      <c r="ZN124" s="924"/>
      <c r="ZO124" s="293"/>
      <c r="ZP124" s="924"/>
      <c r="ZQ124" s="947"/>
      <c r="ZR124" s="1098"/>
      <c r="ZS124" s="924"/>
      <c r="ZT124" s="1095"/>
      <c r="ZU124" s="1093"/>
      <c r="ZV124" s="293"/>
      <c r="ZW124" s="293"/>
      <c r="ZX124" s="163"/>
      <c r="ZY124" s="293"/>
      <c r="ZZ124" s="924"/>
      <c r="AAA124" s="293"/>
      <c r="AAB124" s="924"/>
      <c r="AAC124" s="947"/>
      <c r="AAD124" s="1098"/>
      <c r="AAE124" s="924"/>
      <c r="AAF124" s="1095"/>
      <c r="AAG124" s="1093"/>
      <c r="AAH124" s="293"/>
      <c r="AAI124" s="293"/>
      <c r="AAJ124" s="163"/>
      <c r="AAK124" s="293"/>
      <c r="AAL124" s="924"/>
      <c r="AAM124" s="293"/>
      <c r="AAN124" s="924"/>
      <c r="AAO124" s="947"/>
      <c r="AAP124" s="1098"/>
      <c r="AAQ124" s="924"/>
      <c r="AAR124" s="1095"/>
      <c r="AAS124" s="1093"/>
      <c r="AAT124" s="293"/>
      <c r="AAU124" s="293"/>
      <c r="AAV124" s="163"/>
      <c r="AAW124" s="293"/>
      <c r="AAX124" s="924"/>
      <c r="AAY124" s="293"/>
      <c r="AAZ124" s="924"/>
      <c r="ABA124" s="947"/>
      <c r="ABB124" s="1098"/>
      <c r="ABC124" s="924"/>
      <c r="ABD124" s="1095"/>
      <c r="ABE124" s="1093"/>
      <c r="ABF124" s="293"/>
      <c r="ABG124" s="293"/>
      <c r="ABH124" s="163"/>
      <c r="ABI124" s="293"/>
      <c r="ABJ124" s="924"/>
      <c r="ABK124" s="293"/>
      <c r="ABL124" s="924"/>
      <c r="ABM124" s="947"/>
      <c r="ABN124" s="1098"/>
      <c r="ABO124" s="924"/>
      <c r="ABP124" s="1095"/>
      <c r="ABQ124" s="1093"/>
      <c r="ABR124" s="293"/>
      <c r="ABS124" s="293"/>
      <c r="ABT124" s="163"/>
      <c r="ABU124" s="293"/>
      <c r="ABV124" s="924"/>
      <c r="ABW124" s="293"/>
      <c r="ABX124" s="924"/>
      <c r="ABY124" s="947"/>
      <c r="ABZ124" s="1098"/>
      <c r="ACA124" s="924"/>
      <c r="ACB124" s="1095"/>
      <c r="ACC124" s="1093"/>
      <c r="ACD124" s="293"/>
      <c r="ACE124" s="293"/>
      <c r="ACF124" s="163"/>
      <c r="ACG124" s="293"/>
      <c r="ACH124" s="924"/>
      <c r="ACI124" s="293"/>
      <c r="ACJ124" s="924"/>
      <c r="ACK124" s="947"/>
      <c r="ACL124" s="1098"/>
      <c r="ACM124" s="924"/>
      <c r="ACN124" s="1095"/>
      <c r="ACO124" s="1093"/>
      <c r="ACP124" s="293"/>
      <c r="ACQ124" s="293"/>
      <c r="ACR124" s="163"/>
      <c r="ACS124" s="293"/>
      <c r="ACT124" s="924"/>
      <c r="ACU124" s="293"/>
      <c r="ACV124" s="924"/>
      <c r="ACW124" s="947"/>
      <c r="ACX124" s="1098"/>
      <c r="ACY124" s="924"/>
      <c r="ACZ124" s="1095"/>
      <c r="ADA124" s="1093"/>
      <c r="ADB124" s="293"/>
      <c r="ADC124" s="293"/>
      <c r="ADD124" s="163"/>
      <c r="ADE124" s="293"/>
      <c r="ADF124" s="924"/>
      <c r="ADG124" s="293"/>
      <c r="ADH124" s="924"/>
      <c r="ADI124" s="947"/>
      <c r="ADJ124" s="1098"/>
      <c r="ADK124" s="924"/>
      <c r="ADL124" s="1095"/>
      <c r="ADM124" s="1093"/>
      <c r="ADN124" s="293"/>
      <c r="ADO124" s="293"/>
      <c r="ADP124" s="163"/>
      <c r="ADQ124" s="293"/>
      <c r="ADR124" s="924"/>
      <c r="ADS124" s="293"/>
      <c r="ADT124" s="924"/>
      <c r="ADU124" s="947"/>
      <c r="ADV124" s="1098"/>
      <c r="ADW124" s="924"/>
      <c r="ADX124" s="1095"/>
      <c r="ADY124" s="1093"/>
      <c r="ADZ124" s="293"/>
      <c r="AEA124" s="293"/>
      <c r="AEB124" s="163"/>
      <c r="AEC124" s="293"/>
      <c r="AED124" s="924"/>
      <c r="AEE124" s="293"/>
      <c r="AEF124" s="924"/>
      <c r="AEG124" s="947"/>
      <c r="AEH124" s="1098"/>
      <c r="AEI124" s="924"/>
      <c r="AEJ124" s="1095"/>
      <c r="AEK124" s="1093"/>
      <c r="AEL124" s="293"/>
      <c r="AEM124" s="293"/>
      <c r="AEN124" s="163"/>
      <c r="AEO124" s="293"/>
      <c r="AEP124" s="924"/>
      <c r="AEQ124" s="293"/>
      <c r="AER124" s="924"/>
      <c r="AES124" s="947"/>
      <c r="AET124" s="1098"/>
      <c r="AEU124" s="924"/>
      <c r="AEV124" s="1095"/>
      <c r="AEW124" s="1093"/>
      <c r="AEX124" s="293"/>
      <c r="AEY124" s="293"/>
      <c r="AEZ124" s="163"/>
      <c r="AFA124" s="293"/>
      <c r="AFB124" s="924"/>
      <c r="AFC124" s="293"/>
      <c r="AFD124" s="924"/>
      <c r="AFE124" s="947"/>
      <c r="AFF124" s="1098"/>
      <c r="AFG124" s="924"/>
      <c r="AFH124" s="1095"/>
      <c r="AFI124" s="1093"/>
      <c r="AFJ124" s="293"/>
      <c r="AFK124" s="293"/>
      <c r="AFL124" s="163"/>
      <c r="AFM124" s="293"/>
      <c r="AFN124" s="924"/>
      <c r="AFO124" s="293"/>
      <c r="AFP124" s="924"/>
      <c r="AFQ124" s="947"/>
      <c r="AFR124" s="1098"/>
      <c r="AFS124" s="924"/>
      <c r="AFT124" s="1095"/>
      <c r="AFU124" s="1093"/>
      <c r="AFV124" s="293"/>
      <c r="AFW124" s="293"/>
      <c r="AFX124" s="163"/>
      <c r="AFY124" s="293"/>
      <c r="AFZ124" s="924"/>
      <c r="AGA124" s="293"/>
      <c r="AGB124" s="924"/>
      <c r="AGC124" s="947"/>
      <c r="AGD124" s="1098"/>
      <c r="AGE124" s="924"/>
      <c r="AGF124" s="1095"/>
      <c r="AGG124" s="1093"/>
      <c r="AGH124" s="293"/>
      <c r="AGI124" s="293"/>
      <c r="AGJ124" s="163"/>
      <c r="AGK124" s="293"/>
      <c r="AGL124" s="924"/>
      <c r="AGM124" s="293"/>
      <c r="AGN124" s="924"/>
      <c r="AGO124" s="947"/>
      <c r="AGP124" s="1098"/>
      <c r="AGQ124" s="924"/>
      <c r="AGR124" s="1095"/>
      <c r="AGS124" s="1093"/>
      <c r="AGT124" s="293"/>
      <c r="AGU124" s="293"/>
      <c r="AGV124" s="163"/>
      <c r="AGW124" s="293"/>
      <c r="AGX124" s="924"/>
      <c r="AGY124" s="293"/>
      <c r="AGZ124" s="924"/>
      <c r="AHA124" s="947"/>
      <c r="AHB124" s="1098"/>
      <c r="AHC124" s="924"/>
      <c r="AHD124" s="1095"/>
      <c r="AHE124" s="1093"/>
      <c r="AHF124" s="293"/>
      <c r="AHG124" s="293"/>
      <c r="AHH124" s="163"/>
      <c r="AHI124" s="293"/>
      <c r="AHJ124" s="924"/>
      <c r="AHK124" s="293"/>
      <c r="AHL124" s="924"/>
      <c r="AHM124" s="947"/>
      <c r="AHN124" s="1098"/>
      <c r="AHO124" s="924"/>
      <c r="AHP124" s="1095"/>
      <c r="AHQ124" s="1093"/>
      <c r="AHR124" s="293"/>
      <c r="AHS124" s="293"/>
      <c r="AHT124" s="163"/>
      <c r="AHU124" s="293"/>
      <c r="AHV124" s="924"/>
      <c r="AHW124" s="293"/>
      <c r="AHX124" s="924"/>
      <c r="AHY124" s="947"/>
      <c r="AHZ124" s="1098"/>
      <c r="AIA124" s="924"/>
      <c r="AIB124" s="1095"/>
      <c r="AIC124" s="1093"/>
      <c r="AID124" s="293"/>
      <c r="AIE124" s="293"/>
      <c r="AIF124" s="163"/>
      <c r="AIG124" s="293"/>
      <c r="AIH124" s="924"/>
      <c r="AII124" s="293"/>
      <c r="AIJ124" s="924"/>
      <c r="AIK124" s="947"/>
      <c r="AIL124" s="1098"/>
      <c r="AIM124" s="924"/>
      <c r="AIN124" s="1095"/>
      <c r="AIO124" s="1093"/>
      <c r="AIP124" s="293"/>
      <c r="AIQ124" s="293"/>
      <c r="AIR124" s="163"/>
      <c r="AIS124" s="293"/>
      <c r="AIT124" s="924"/>
      <c r="AIU124" s="293"/>
      <c r="AIV124" s="924"/>
      <c r="AIW124" s="947"/>
      <c r="AIX124" s="1098"/>
      <c r="AIY124" s="924"/>
      <c r="AIZ124" s="1095"/>
      <c r="AJA124" s="1093"/>
      <c r="AJB124" s="293"/>
      <c r="AJC124" s="293"/>
      <c r="AJD124" s="163"/>
      <c r="AJE124" s="293"/>
      <c r="AJF124" s="924"/>
      <c r="AJG124" s="293"/>
      <c r="AJH124" s="924"/>
      <c r="AJI124" s="947"/>
      <c r="AJJ124" s="1098"/>
      <c r="AJK124" s="924"/>
      <c r="AJL124" s="1095"/>
      <c r="AJM124" s="1093"/>
      <c r="AJN124" s="293"/>
      <c r="AJO124" s="293"/>
      <c r="AJP124" s="163"/>
      <c r="AJQ124" s="293"/>
      <c r="AJR124" s="924"/>
      <c r="AJS124" s="293"/>
      <c r="AJT124" s="924"/>
      <c r="AJU124" s="947"/>
      <c r="AJV124" s="1098"/>
      <c r="AJW124" s="924"/>
      <c r="AJX124" s="1095"/>
      <c r="AJY124" s="1093"/>
      <c r="AJZ124" s="293"/>
      <c r="AKA124" s="293"/>
      <c r="AKB124" s="163"/>
      <c r="AKC124" s="293"/>
      <c r="AKD124" s="924"/>
      <c r="AKE124" s="293"/>
      <c r="AKF124" s="924"/>
      <c r="AKG124" s="947"/>
      <c r="AKH124" s="1098"/>
      <c r="AKI124" s="924"/>
      <c r="AKJ124" s="1095"/>
      <c r="AKK124" s="1093"/>
      <c r="AKL124" s="293"/>
      <c r="AKM124" s="293"/>
      <c r="AKN124" s="163"/>
      <c r="AKO124" s="293"/>
      <c r="AKP124" s="924"/>
      <c r="AKQ124" s="293"/>
      <c r="AKR124" s="924"/>
      <c r="AKS124" s="947"/>
      <c r="AKT124" s="1098"/>
      <c r="AKU124" s="924"/>
      <c r="AKV124" s="1095"/>
      <c r="AKW124" s="1093"/>
      <c r="AKX124" s="293"/>
      <c r="AKY124" s="293"/>
      <c r="AKZ124" s="163"/>
      <c r="ALA124" s="293"/>
      <c r="ALB124" s="924"/>
      <c r="ALC124" s="293"/>
      <c r="ALD124" s="924"/>
      <c r="ALE124" s="947"/>
      <c r="ALF124" s="1098"/>
      <c r="ALG124" s="924"/>
      <c r="ALH124" s="1095"/>
      <c r="ALI124" s="1093"/>
      <c r="ALJ124" s="293"/>
      <c r="ALK124" s="293"/>
      <c r="ALL124" s="163"/>
      <c r="ALM124" s="293"/>
      <c r="ALN124" s="924"/>
      <c r="ALO124" s="293"/>
      <c r="ALP124" s="924"/>
      <c r="ALQ124" s="947"/>
      <c r="ALR124" s="1098"/>
      <c r="ALS124" s="924"/>
      <c r="ALT124" s="1095"/>
      <c r="ALU124" s="1093"/>
      <c r="ALV124" s="293"/>
      <c r="ALW124" s="293"/>
      <c r="ALX124" s="163"/>
      <c r="ALY124" s="293"/>
      <c r="ALZ124" s="924"/>
      <c r="AMA124" s="293"/>
      <c r="AMB124" s="924"/>
      <c r="AMC124" s="947"/>
      <c r="AMD124" s="1098"/>
      <c r="AME124" s="924"/>
      <c r="AMF124" s="1095"/>
      <c r="AMG124" s="1093"/>
      <c r="AMH124" s="293"/>
      <c r="AMI124" s="293"/>
      <c r="AMJ124" s="163"/>
      <c r="AMK124" s="293"/>
      <c r="AML124" s="924"/>
      <c r="AMM124" s="293"/>
      <c r="AMN124" s="924"/>
      <c r="AMO124" s="947"/>
      <c r="AMP124" s="1098"/>
      <c r="AMQ124" s="924"/>
      <c r="AMR124" s="1095"/>
      <c r="AMS124" s="1093"/>
      <c r="AMT124" s="293"/>
      <c r="AMU124" s="293"/>
      <c r="AMV124" s="163"/>
      <c r="AMW124" s="293"/>
      <c r="AMX124" s="924"/>
      <c r="AMY124" s="293"/>
      <c r="AMZ124" s="924"/>
      <c r="ANA124" s="947"/>
      <c r="ANB124" s="1098"/>
      <c r="ANC124" s="924"/>
      <c r="AND124" s="1095"/>
      <c r="ANE124" s="1093"/>
      <c r="ANF124" s="293"/>
      <c r="ANG124" s="293"/>
      <c r="ANH124" s="163"/>
      <c r="ANI124" s="293"/>
      <c r="ANJ124" s="924"/>
      <c r="ANK124" s="293"/>
      <c r="ANL124" s="924"/>
      <c r="ANM124" s="947"/>
      <c r="ANN124" s="1098"/>
      <c r="ANO124" s="924"/>
      <c r="ANP124" s="1095"/>
      <c r="ANQ124" s="1093"/>
      <c r="ANR124" s="293"/>
      <c r="ANS124" s="293"/>
      <c r="ANT124" s="163"/>
      <c r="ANU124" s="293"/>
      <c r="ANV124" s="924"/>
      <c r="ANW124" s="293"/>
      <c r="ANX124" s="924"/>
      <c r="ANY124" s="947"/>
      <c r="ANZ124" s="1098"/>
      <c r="AOA124" s="924"/>
      <c r="AOB124" s="1095"/>
      <c r="AOC124" s="1093"/>
      <c r="AOD124" s="293"/>
      <c r="AOE124" s="293"/>
      <c r="AOF124" s="163"/>
      <c r="AOG124" s="293"/>
      <c r="AOH124" s="924"/>
      <c r="AOI124" s="293"/>
      <c r="AOJ124" s="924"/>
      <c r="AOK124" s="947"/>
      <c r="AOL124" s="1098"/>
      <c r="AOM124" s="924"/>
      <c r="AON124" s="1095"/>
      <c r="AOO124" s="1093"/>
      <c r="AOP124" s="293"/>
      <c r="AOQ124" s="293"/>
      <c r="AOR124" s="163"/>
      <c r="AOS124" s="293"/>
      <c r="AOT124" s="924"/>
      <c r="AOU124" s="293"/>
      <c r="AOV124" s="924"/>
      <c r="AOW124" s="947"/>
      <c r="AOX124" s="1098"/>
      <c r="AOY124" s="924"/>
      <c r="AOZ124" s="1095"/>
      <c r="APA124" s="1093"/>
      <c r="APB124" s="293"/>
      <c r="APC124" s="293"/>
      <c r="APD124" s="163"/>
      <c r="APE124" s="293"/>
      <c r="APF124" s="924"/>
      <c r="APG124" s="293"/>
      <c r="APH124" s="924"/>
      <c r="API124" s="947"/>
      <c r="APJ124" s="1098"/>
      <c r="APK124" s="924"/>
      <c r="APL124" s="1095"/>
      <c r="APM124" s="1093"/>
      <c r="APN124" s="293"/>
      <c r="APO124" s="293"/>
      <c r="APP124" s="163"/>
      <c r="APQ124" s="293"/>
      <c r="APR124" s="924"/>
      <c r="APS124" s="293"/>
      <c r="APT124" s="924"/>
      <c r="APU124" s="947"/>
      <c r="APV124" s="1098"/>
      <c r="APW124" s="924"/>
      <c r="APX124" s="1095"/>
      <c r="APY124" s="1093"/>
      <c r="APZ124" s="293"/>
      <c r="AQA124" s="293"/>
      <c r="AQB124" s="163"/>
      <c r="AQC124" s="293"/>
      <c r="AQD124" s="924"/>
      <c r="AQE124" s="293"/>
      <c r="AQF124" s="924"/>
      <c r="AQG124" s="947"/>
      <c r="AQH124" s="1098"/>
      <c r="AQI124" s="924"/>
      <c r="AQJ124" s="1095"/>
      <c r="AQK124" s="1093"/>
      <c r="AQL124" s="293"/>
      <c r="AQM124" s="293"/>
      <c r="AQN124" s="163"/>
      <c r="AQO124" s="293"/>
      <c r="AQP124" s="924"/>
      <c r="AQQ124" s="293"/>
      <c r="AQR124" s="924"/>
      <c r="AQS124" s="947"/>
      <c r="AQT124" s="1098"/>
      <c r="AQU124" s="924"/>
      <c r="AQV124" s="1095"/>
      <c r="AQW124" s="1093"/>
      <c r="AQX124" s="293"/>
      <c r="AQY124" s="293"/>
      <c r="AQZ124" s="163"/>
      <c r="ARA124" s="293"/>
      <c r="ARB124" s="924"/>
      <c r="ARC124" s="293"/>
      <c r="ARD124" s="924"/>
      <c r="ARE124" s="947"/>
      <c r="ARF124" s="1098"/>
      <c r="ARG124" s="924"/>
      <c r="ARH124" s="1095"/>
      <c r="ARI124" s="1093"/>
      <c r="ARJ124" s="293"/>
      <c r="ARK124" s="293"/>
      <c r="ARL124" s="163"/>
      <c r="ARM124" s="293"/>
      <c r="ARN124" s="924"/>
      <c r="ARO124" s="293"/>
      <c r="ARP124" s="924"/>
      <c r="ARQ124" s="947"/>
      <c r="ARR124" s="1098"/>
      <c r="ARS124" s="924"/>
      <c r="ART124" s="1095"/>
      <c r="ARU124" s="1093"/>
      <c r="ARV124" s="293"/>
      <c r="ARW124" s="293"/>
      <c r="ARX124" s="163"/>
      <c r="ARY124" s="293"/>
      <c r="ARZ124" s="924"/>
      <c r="ASA124" s="293"/>
      <c r="ASB124" s="924"/>
      <c r="ASC124" s="947"/>
      <c r="ASD124" s="1098"/>
      <c r="ASE124" s="924"/>
      <c r="ASF124" s="1095"/>
      <c r="ASG124" s="1093"/>
      <c r="ASH124" s="293"/>
      <c r="ASI124" s="293"/>
      <c r="ASJ124" s="163"/>
      <c r="ASK124" s="293"/>
      <c r="ASL124" s="924"/>
      <c r="ASM124" s="293"/>
      <c r="ASN124" s="924"/>
      <c r="ASO124" s="947"/>
      <c r="ASP124" s="1098"/>
      <c r="ASQ124" s="924"/>
      <c r="ASR124" s="1095"/>
      <c r="ASS124" s="1093"/>
      <c r="AST124" s="293"/>
      <c r="ASU124" s="293"/>
      <c r="ASV124" s="163"/>
      <c r="ASW124" s="293"/>
      <c r="ASX124" s="924"/>
      <c r="ASY124" s="293"/>
      <c r="ASZ124" s="924"/>
      <c r="ATA124" s="947"/>
      <c r="ATB124" s="1098"/>
      <c r="ATC124" s="924"/>
      <c r="ATD124" s="1095"/>
      <c r="ATE124" s="1093"/>
      <c r="ATF124" s="293"/>
      <c r="ATG124" s="293"/>
      <c r="ATH124" s="163"/>
      <c r="ATI124" s="293"/>
      <c r="ATJ124" s="924"/>
      <c r="ATK124" s="293"/>
      <c r="ATL124" s="924"/>
      <c r="ATM124" s="947"/>
      <c r="ATN124" s="1098"/>
      <c r="ATO124" s="924"/>
      <c r="ATP124" s="1095"/>
      <c r="ATQ124" s="1093"/>
      <c r="ATR124" s="293"/>
      <c r="ATS124" s="293"/>
      <c r="ATT124" s="163"/>
      <c r="ATU124" s="293"/>
      <c r="ATV124" s="924"/>
      <c r="ATW124" s="293"/>
      <c r="ATX124" s="924"/>
      <c r="ATY124" s="947"/>
      <c r="ATZ124" s="1098"/>
      <c r="AUA124" s="924"/>
      <c r="AUB124" s="1095"/>
      <c r="AUC124" s="1093"/>
      <c r="AUD124" s="293"/>
      <c r="AUE124" s="293"/>
      <c r="AUF124" s="163"/>
      <c r="AUG124" s="293"/>
      <c r="AUH124" s="924"/>
      <c r="AUI124" s="293"/>
      <c r="AUJ124" s="924"/>
      <c r="AUK124" s="947"/>
      <c r="AUL124" s="1098"/>
      <c r="AUM124" s="924"/>
      <c r="AUN124" s="1095"/>
      <c r="AUO124" s="1093"/>
      <c r="AUP124" s="293"/>
      <c r="AUQ124" s="293"/>
      <c r="AUR124" s="163"/>
      <c r="AUS124" s="293"/>
      <c r="AUT124" s="924"/>
      <c r="AUU124" s="293"/>
      <c r="AUV124" s="924"/>
      <c r="AUW124" s="947"/>
      <c r="AUX124" s="1098"/>
      <c r="AUY124" s="924"/>
      <c r="AUZ124" s="1095"/>
      <c r="AVA124" s="1093"/>
      <c r="AVB124" s="293"/>
      <c r="AVC124" s="293"/>
      <c r="AVD124" s="163"/>
      <c r="AVE124" s="293"/>
      <c r="AVF124" s="924"/>
      <c r="AVG124" s="293"/>
      <c r="AVH124" s="924"/>
      <c r="AVI124" s="947"/>
      <c r="AVJ124" s="1098"/>
      <c r="AVK124" s="924"/>
      <c r="AVL124" s="1095"/>
      <c r="AVM124" s="1093"/>
      <c r="AVN124" s="293"/>
      <c r="AVO124" s="293"/>
      <c r="AVP124" s="163"/>
      <c r="AVQ124" s="293"/>
      <c r="AVR124" s="924"/>
      <c r="AVS124" s="293"/>
      <c r="AVT124" s="924"/>
      <c r="AVU124" s="947"/>
      <c r="AVV124" s="1098"/>
      <c r="AVW124" s="924"/>
      <c r="AVX124" s="1095"/>
      <c r="AVY124" s="1093"/>
      <c r="AVZ124" s="293"/>
      <c r="AWA124" s="293"/>
      <c r="AWB124" s="163"/>
      <c r="AWC124" s="293"/>
      <c r="AWD124" s="924"/>
      <c r="AWE124" s="293"/>
      <c r="AWF124" s="924"/>
      <c r="AWG124" s="947"/>
      <c r="AWH124" s="1098"/>
      <c r="AWI124" s="924"/>
      <c r="AWJ124" s="1095"/>
      <c r="AWK124" s="1093"/>
      <c r="AWL124" s="293"/>
      <c r="AWM124" s="293"/>
      <c r="AWN124" s="163"/>
      <c r="AWO124" s="293"/>
      <c r="AWP124" s="924"/>
      <c r="AWQ124" s="293"/>
      <c r="AWR124" s="924"/>
      <c r="AWS124" s="947"/>
      <c r="AWT124" s="1098"/>
      <c r="AWU124" s="924"/>
      <c r="AWV124" s="1095"/>
      <c r="AWW124" s="1093"/>
      <c r="AWX124" s="293"/>
      <c r="AWY124" s="293"/>
      <c r="AWZ124" s="163"/>
      <c r="AXA124" s="293"/>
      <c r="AXB124" s="924"/>
      <c r="AXC124" s="293"/>
      <c r="AXD124" s="924"/>
      <c r="AXE124" s="947"/>
      <c r="AXF124" s="1098"/>
      <c r="AXG124" s="924"/>
      <c r="AXH124" s="1095"/>
      <c r="AXI124" s="1093"/>
      <c r="AXJ124" s="293"/>
      <c r="AXK124" s="293"/>
      <c r="AXL124" s="163"/>
      <c r="AXM124" s="293"/>
      <c r="AXN124" s="924"/>
      <c r="AXO124" s="293"/>
      <c r="AXP124" s="924"/>
      <c r="AXQ124" s="947"/>
      <c r="AXR124" s="1098"/>
      <c r="AXS124" s="924"/>
      <c r="AXT124" s="1095"/>
      <c r="AXU124" s="1093"/>
      <c r="AXV124" s="293"/>
      <c r="AXW124" s="293"/>
      <c r="AXX124" s="163"/>
      <c r="AXY124" s="293"/>
      <c r="AXZ124" s="924"/>
      <c r="AYA124" s="293"/>
      <c r="AYB124" s="924"/>
      <c r="AYC124" s="947"/>
      <c r="AYD124" s="1098"/>
      <c r="AYE124" s="924"/>
      <c r="AYF124" s="1095"/>
      <c r="AYG124" s="1093"/>
      <c r="AYH124" s="293"/>
      <c r="AYI124" s="293"/>
      <c r="AYJ124" s="163"/>
      <c r="AYK124" s="293"/>
      <c r="AYL124" s="924"/>
      <c r="AYM124" s="293"/>
      <c r="AYN124" s="924"/>
      <c r="AYO124" s="947"/>
      <c r="AYP124" s="1098"/>
      <c r="AYQ124" s="924"/>
      <c r="AYR124" s="1095"/>
      <c r="AYS124" s="1093"/>
      <c r="AYT124" s="293"/>
      <c r="AYU124" s="293"/>
      <c r="AYV124" s="163"/>
      <c r="AYW124" s="293"/>
      <c r="AYX124" s="924"/>
      <c r="AYY124" s="293"/>
      <c r="AYZ124" s="924"/>
      <c r="AZA124" s="947"/>
      <c r="AZB124" s="1098"/>
      <c r="AZC124" s="924"/>
      <c r="AZD124" s="1095"/>
      <c r="AZE124" s="1093"/>
      <c r="AZF124" s="293"/>
      <c r="AZG124" s="293"/>
      <c r="AZH124" s="163"/>
      <c r="AZI124" s="293"/>
      <c r="AZJ124" s="924"/>
      <c r="AZK124" s="293"/>
      <c r="AZL124" s="924"/>
      <c r="AZM124" s="947"/>
      <c r="AZN124" s="1098"/>
      <c r="AZO124" s="924"/>
      <c r="AZP124" s="1095"/>
      <c r="AZQ124" s="1093"/>
      <c r="AZR124" s="293"/>
      <c r="AZS124" s="293"/>
      <c r="AZT124" s="163"/>
      <c r="AZU124" s="293"/>
      <c r="AZV124" s="924"/>
      <c r="AZW124" s="293"/>
      <c r="AZX124" s="924"/>
      <c r="AZY124" s="947"/>
      <c r="AZZ124" s="1098"/>
      <c r="BAA124" s="924"/>
      <c r="BAB124" s="1095"/>
      <c r="BAC124" s="1093"/>
      <c r="BAD124" s="293"/>
      <c r="BAE124" s="293"/>
      <c r="BAF124" s="163"/>
      <c r="BAG124" s="293"/>
      <c r="BAH124" s="924"/>
      <c r="BAI124" s="293"/>
      <c r="BAJ124" s="924"/>
      <c r="BAK124" s="947"/>
      <c r="BAL124" s="1098"/>
      <c r="BAM124" s="924"/>
      <c r="BAN124" s="1095"/>
      <c r="BAO124" s="1093"/>
      <c r="BAP124" s="293"/>
      <c r="BAQ124" s="293"/>
      <c r="BAR124" s="163"/>
      <c r="BAS124" s="293"/>
      <c r="BAT124" s="924"/>
      <c r="BAU124" s="293"/>
      <c r="BAV124" s="924"/>
      <c r="BAW124" s="947"/>
      <c r="BAX124" s="1098"/>
      <c r="BAY124" s="924"/>
      <c r="BAZ124" s="1095"/>
      <c r="BBA124" s="1093"/>
      <c r="BBB124" s="293"/>
      <c r="BBC124" s="293"/>
      <c r="BBD124" s="163"/>
      <c r="BBE124" s="293"/>
      <c r="BBF124" s="924"/>
      <c r="BBG124" s="293"/>
      <c r="BBH124" s="924"/>
      <c r="BBI124" s="947"/>
      <c r="BBJ124" s="1098"/>
      <c r="BBK124" s="924"/>
      <c r="BBL124" s="1095"/>
      <c r="BBM124" s="1093"/>
      <c r="BBN124" s="293"/>
      <c r="BBO124" s="293"/>
      <c r="BBP124" s="163"/>
      <c r="BBQ124" s="293"/>
      <c r="BBR124" s="924"/>
      <c r="BBS124" s="293"/>
      <c r="BBT124" s="924"/>
      <c r="BBU124" s="947"/>
      <c r="BBV124" s="1098"/>
      <c r="BBW124" s="924"/>
      <c r="BBX124" s="1095"/>
      <c r="BBY124" s="1093"/>
      <c r="BBZ124" s="293"/>
      <c r="BCA124" s="293"/>
      <c r="BCB124" s="163"/>
      <c r="BCC124" s="293"/>
      <c r="BCD124" s="924"/>
      <c r="BCE124" s="293"/>
      <c r="BCF124" s="924"/>
      <c r="BCG124" s="947"/>
      <c r="BCH124" s="1098"/>
      <c r="BCI124" s="924"/>
      <c r="BCJ124" s="1095"/>
      <c r="BCK124" s="1093"/>
      <c r="BCL124" s="293"/>
      <c r="BCM124" s="293"/>
      <c r="BCN124" s="163"/>
      <c r="BCO124" s="293"/>
      <c r="BCP124" s="924"/>
      <c r="BCQ124" s="293"/>
      <c r="BCR124" s="924"/>
      <c r="BCS124" s="947"/>
      <c r="BCT124" s="1098"/>
      <c r="BCU124" s="924"/>
      <c r="BCV124" s="1095"/>
      <c r="BCW124" s="1093"/>
      <c r="BCX124" s="293"/>
      <c r="BCY124" s="293"/>
      <c r="BCZ124" s="163"/>
      <c r="BDA124" s="293"/>
      <c r="BDB124" s="924"/>
      <c r="BDC124" s="293"/>
      <c r="BDD124" s="924"/>
      <c r="BDE124" s="947"/>
      <c r="BDF124" s="1098"/>
      <c r="BDG124" s="924"/>
      <c r="BDH124" s="1095"/>
      <c r="BDI124" s="1093"/>
      <c r="BDJ124" s="293"/>
      <c r="BDK124" s="293"/>
      <c r="BDL124" s="163"/>
      <c r="BDM124" s="293"/>
      <c r="BDN124" s="924"/>
      <c r="BDO124" s="293"/>
      <c r="BDP124" s="924"/>
      <c r="BDQ124" s="947"/>
      <c r="BDR124" s="1098"/>
      <c r="BDS124" s="924"/>
      <c r="BDT124" s="1095"/>
      <c r="BDU124" s="1093"/>
      <c r="BDV124" s="293"/>
      <c r="BDW124" s="293"/>
      <c r="BDX124" s="163"/>
      <c r="BDY124" s="293"/>
      <c r="BDZ124" s="924"/>
      <c r="BEA124" s="293"/>
      <c r="BEB124" s="924"/>
      <c r="BEC124" s="947"/>
      <c r="BED124" s="1098"/>
      <c r="BEE124" s="924"/>
      <c r="BEF124" s="1095"/>
      <c r="BEG124" s="1093"/>
      <c r="BEH124" s="293"/>
      <c r="BEI124" s="293"/>
      <c r="BEJ124" s="163"/>
      <c r="BEK124" s="293"/>
      <c r="BEL124" s="924"/>
      <c r="BEM124" s="293"/>
      <c r="BEN124" s="924"/>
      <c r="BEO124" s="947"/>
      <c r="BEP124" s="1098"/>
      <c r="BEQ124" s="924"/>
      <c r="BER124" s="1095"/>
      <c r="BES124" s="1093"/>
      <c r="BET124" s="293"/>
      <c r="BEU124" s="293"/>
      <c r="BEV124" s="163"/>
      <c r="BEW124" s="293"/>
      <c r="BEX124" s="924"/>
      <c r="BEY124" s="293"/>
      <c r="BEZ124" s="924"/>
      <c r="BFA124" s="947"/>
      <c r="BFB124" s="1098"/>
      <c r="BFC124" s="924"/>
      <c r="BFD124" s="1095"/>
      <c r="BFE124" s="1093"/>
      <c r="BFF124" s="293"/>
      <c r="BFG124" s="293"/>
      <c r="BFH124" s="163"/>
      <c r="BFI124" s="293"/>
      <c r="BFJ124" s="924"/>
      <c r="BFK124" s="293"/>
      <c r="BFL124" s="924"/>
      <c r="BFM124" s="947"/>
      <c r="BFN124" s="1098"/>
      <c r="BFO124" s="924"/>
      <c r="BFP124" s="1095"/>
      <c r="BFQ124" s="1093"/>
      <c r="BFR124" s="293"/>
      <c r="BFS124" s="293"/>
      <c r="BFT124" s="163"/>
      <c r="BFU124" s="293"/>
      <c r="BFV124" s="924"/>
      <c r="BFW124" s="293"/>
      <c r="BFX124" s="924"/>
      <c r="BFY124" s="947"/>
      <c r="BFZ124" s="1098"/>
      <c r="BGA124" s="924"/>
      <c r="BGB124" s="1095"/>
      <c r="BGC124" s="1093"/>
      <c r="BGD124" s="293"/>
      <c r="BGE124" s="293"/>
      <c r="BGF124" s="163"/>
      <c r="BGG124" s="293"/>
      <c r="BGH124" s="924"/>
      <c r="BGI124" s="293"/>
      <c r="BGJ124" s="924"/>
      <c r="BGK124" s="947"/>
      <c r="BGL124" s="1098"/>
      <c r="BGM124" s="924"/>
      <c r="BGN124" s="1095"/>
      <c r="BGO124" s="1093"/>
      <c r="BGP124" s="293"/>
      <c r="BGQ124" s="293"/>
      <c r="BGR124" s="163"/>
      <c r="BGS124" s="293"/>
      <c r="BGT124" s="924"/>
      <c r="BGU124" s="293"/>
      <c r="BGV124" s="924"/>
      <c r="BGW124" s="947"/>
      <c r="BGX124" s="1098"/>
      <c r="BGY124" s="924"/>
      <c r="BGZ124" s="1095"/>
      <c r="BHA124" s="1093"/>
      <c r="BHB124" s="293"/>
      <c r="BHC124" s="293"/>
      <c r="BHD124" s="163"/>
      <c r="BHE124" s="293"/>
      <c r="BHF124" s="924"/>
      <c r="BHG124" s="293"/>
      <c r="BHH124" s="924"/>
      <c r="BHI124" s="947"/>
      <c r="BHJ124" s="1098"/>
      <c r="BHK124" s="924"/>
      <c r="BHL124" s="1095"/>
      <c r="BHM124" s="1093"/>
      <c r="BHN124" s="293"/>
      <c r="BHO124" s="293"/>
      <c r="BHP124" s="163"/>
      <c r="BHQ124" s="293"/>
      <c r="BHR124" s="924"/>
      <c r="BHS124" s="293"/>
      <c r="BHT124" s="924"/>
      <c r="BHU124" s="947"/>
      <c r="BHV124" s="1098"/>
      <c r="BHW124" s="924"/>
      <c r="BHX124" s="1095"/>
      <c r="BHY124" s="1093"/>
      <c r="BHZ124" s="293"/>
      <c r="BIA124" s="293"/>
      <c r="BIB124" s="163"/>
      <c r="BIC124" s="293"/>
      <c r="BID124" s="924"/>
      <c r="BIE124" s="293"/>
      <c r="BIF124" s="924"/>
      <c r="BIG124" s="947"/>
      <c r="BIH124" s="1098"/>
      <c r="BII124" s="924"/>
      <c r="BIJ124" s="1095"/>
      <c r="BIK124" s="1093"/>
      <c r="BIL124" s="293"/>
      <c r="BIM124" s="293"/>
      <c r="BIN124" s="163"/>
      <c r="BIO124" s="293"/>
      <c r="BIP124" s="924"/>
      <c r="BIQ124" s="293"/>
      <c r="BIR124" s="924"/>
      <c r="BIS124" s="947"/>
      <c r="BIT124" s="1098"/>
      <c r="BIU124" s="924"/>
      <c r="BIV124" s="1095"/>
      <c r="BIW124" s="1093"/>
      <c r="BIX124" s="293"/>
      <c r="BIY124" s="293"/>
      <c r="BIZ124" s="163"/>
      <c r="BJA124" s="293"/>
      <c r="BJB124" s="924"/>
      <c r="BJC124" s="293"/>
      <c r="BJD124" s="924"/>
      <c r="BJE124" s="947"/>
      <c r="BJF124" s="1098"/>
      <c r="BJG124" s="924"/>
      <c r="BJH124" s="1095"/>
      <c r="BJI124" s="1093"/>
      <c r="BJJ124" s="293"/>
      <c r="BJK124" s="293"/>
      <c r="BJL124" s="163"/>
      <c r="BJM124" s="293"/>
      <c r="BJN124" s="924"/>
      <c r="BJO124" s="293"/>
      <c r="BJP124" s="924"/>
      <c r="BJQ124" s="947"/>
      <c r="BJR124" s="1098"/>
      <c r="BJS124" s="924"/>
      <c r="BJT124" s="1095"/>
      <c r="BJU124" s="1093"/>
      <c r="BJV124" s="293"/>
      <c r="BJW124" s="293"/>
      <c r="BJX124" s="163"/>
      <c r="BJY124" s="293"/>
      <c r="BJZ124" s="924"/>
      <c r="BKA124" s="293"/>
      <c r="BKB124" s="924"/>
      <c r="BKC124" s="947"/>
      <c r="BKD124" s="1098"/>
      <c r="BKE124" s="924"/>
      <c r="BKF124" s="1095"/>
      <c r="BKG124" s="1093"/>
      <c r="BKH124" s="293"/>
      <c r="BKI124" s="293"/>
      <c r="BKJ124" s="163"/>
      <c r="BKK124" s="293"/>
      <c r="BKL124" s="924"/>
      <c r="BKM124" s="293"/>
      <c r="BKN124" s="924"/>
      <c r="BKO124" s="947"/>
      <c r="BKP124" s="1098"/>
      <c r="BKQ124" s="924"/>
      <c r="BKR124" s="1095"/>
      <c r="BKS124" s="1093"/>
      <c r="BKT124" s="293"/>
      <c r="BKU124" s="293"/>
      <c r="BKV124" s="163"/>
      <c r="BKW124" s="293"/>
      <c r="BKX124" s="924"/>
      <c r="BKY124" s="293"/>
      <c r="BKZ124" s="924"/>
      <c r="BLA124" s="947"/>
      <c r="BLB124" s="1098"/>
      <c r="BLC124" s="924"/>
      <c r="BLD124" s="1095"/>
      <c r="BLE124" s="1093"/>
      <c r="BLF124" s="293"/>
      <c r="BLG124" s="293"/>
      <c r="BLH124" s="163"/>
      <c r="BLI124" s="293"/>
      <c r="BLJ124" s="924"/>
      <c r="BLK124" s="293"/>
      <c r="BLL124" s="924"/>
      <c r="BLM124" s="947"/>
      <c r="BLN124" s="1098"/>
      <c r="BLO124" s="924"/>
      <c r="BLP124" s="1095"/>
      <c r="BLQ124" s="1093"/>
      <c r="BLR124" s="293"/>
      <c r="BLS124" s="293"/>
      <c r="BLT124" s="163"/>
      <c r="BLU124" s="293"/>
      <c r="BLV124" s="924"/>
      <c r="BLW124" s="293"/>
      <c r="BLX124" s="924"/>
      <c r="BLY124" s="947"/>
      <c r="BLZ124" s="1098"/>
      <c r="BMA124" s="924"/>
      <c r="BMB124" s="1095"/>
      <c r="BMC124" s="1093"/>
      <c r="BMD124" s="293"/>
      <c r="BME124" s="293"/>
      <c r="BMF124" s="163"/>
      <c r="BMG124" s="293"/>
      <c r="BMH124" s="924"/>
      <c r="BMI124" s="293"/>
      <c r="BMJ124" s="924"/>
      <c r="BMK124" s="947"/>
      <c r="BML124" s="1098"/>
      <c r="BMM124" s="924"/>
      <c r="BMN124" s="1095"/>
      <c r="BMO124" s="1093"/>
      <c r="BMP124" s="293"/>
      <c r="BMQ124" s="293"/>
      <c r="BMR124" s="163"/>
      <c r="BMS124" s="293"/>
      <c r="BMT124" s="924"/>
      <c r="BMU124" s="293"/>
      <c r="BMV124" s="924"/>
      <c r="BMW124" s="947"/>
      <c r="BMX124" s="1098"/>
      <c r="BMY124" s="924"/>
      <c r="BMZ124" s="1095"/>
      <c r="BNA124" s="1093"/>
      <c r="BNB124" s="293"/>
      <c r="BNC124" s="293"/>
      <c r="BND124" s="163"/>
      <c r="BNE124" s="293"/>
      <c r="BNF124" s="924"/>
      <c r="BNG124" s="293"/>
      <c r="BNH124" s="924"/>
      <c r="BNI124" s="947"/>
      <c r="BNJ124" s="1098"/>
      <c r="BNK124" s="924"/>
      <c r="BNL124" s="1095"/>
      <c r="BNM124" s="1093"/>
      <c r="BNN124" s="293"/>
      <c r="BNO124" s="293"/>
      <c r="BNP124" s="163"/>
      <c r="BNQ124" s="293"/>
      <c r="BNR124" s="924"/>
      <c r="BNS124" s="293"/>
      <c r="BNT124" s="924"/>
      <c r="BNU124" s="947"/>
      <c r="BNV124" s="1098"/>
      <c r="BNW124" s="924"/>
      <c r="BNX124" s="1095"/>
      <c r="BNY124" s="1093"/>
      <c r="BNZ124" s="293"/>
      <c r="BOA124" s="293"/>
      <c r="BOB124" s="163"/>
      <c r="BOC124" s="293"/>
      <c r="BOD124" s="924"/>
      <c r="BOE124" s="293"/>
      <c r="BOF124" s="924"/>
      <c r="BOG124" s="947"/>
      <c r="BOH124" s="1098"/>
      <c r="BOI124" s="924"/>
      <c r="BOJ124" s="1095"/>
      <c r="BOK124" s="1093"/>
      <c r="BOL124" s="293"/>
      <c r="BOM124" s="293"/>
      <c r="BON124" s="163"/>
      <c r="BOO124" s="293"/>
      <c r="BOP124" s="924"/>
      <c r="BOQ124" s="293"/>
      <c r="BOR124" s="924"/>
      <c r="BOS124" s="947"/>
      <c r="BOT124" s="1098"/>
      <c r="BOU124" s="924"/>
      <c r="BOV124" s="1095"/>
      <c r="BOW124" s="1093"/>
      <c r="BOX124" s="293"/>
      <c r="BOY124" s="293"/>
      <c r="BOZ124" s="163"/>
      <c r="BPA124" s="293"/>
      <c r="BPB124" s="924"/>
      <c r="BPC124" s="293"/>
      <c r="BPD124" s="924"/>
      <c r="BPE124" s="947"/>
      <c r="BPF124" s="1098"/>
      <c r="BPG124" s="924"/>
      <c r="BPH124" s="1095"/>
      <c r="BPI124" s="1093"/>
      <c r="BPJ124" s="293"/>
      <c r="BPK124" s="293"/>
      <c r="BPL124" s="163"/>
      <c r="BPM124" s="293"/>
      <c r="BPN124" s="924"/>
      <c r="BPO124" s="293"/>
      <c r="BPP124" s="924"/>
      <c r="BPQ124" s="947"/>
      <c r="BPR124" s="1098"/>
      <c r="BPS124" s="924"/>
      <c r="BPT124" s="1095"/>
      <c r="BPU124" s="1093"/>
      <c r="BPV124" s="293"/>
      <c r="BPW124" s="293"/>
      <c r="BPX124" s="163"/>
      <c r="BPY124" s="293"/>
      <c r="BPZ124" s="924"/>
      <c r="BQA124" s="293"/>
      <c r="BQB124" s="924"/>
      <c r="BQC124" s="947"/>
      <c r="BQD124" s="1098"/>
      <c r="BQE124" s="924"/>
      <c r="BQF124" s="1095"/>
      <c r="BQG124" s="1093"/>
      <c r="BQH124" s="293"/>
      <c r="BQI124" s="293"/>
      <c r="BQJ124" s="163"/>
      <c r="BQK124" s="293"/>
      <c r="BQL124" s="924"/>
      <c r="BQM124" s="293"/>
      <c r="BQN124" s="924"/>
      <c r="BQO124" s="947"/>
      <c r="BQP124" s="1098"/>
      <c r="BQQ124" s="924"/>
      <c r="BQR124" s="1095"/>
      <c r="BQS124" s="1093"/>
      <c r="BQT124" s="293"/>
      <c r="BQU124" s="293"/>
      <c r="BQV124" s="163"/>
      <c r="BQW124" s="293"/>
      <c r="BQX124" s="924"/>
      <c r="BQY124" s="293"/>
      <c r="BQZ124" s="924"/>
      <c r="BRA124" s="947"/>
      <c r="BRB124" s="1098"/>
      <c r="BRC124" s="924"/>
      <c r="BRD124" s="1095"/>
      <c r="BRE124" s="1093"/>
      <c r="BRF124" s="293"/>
      <c r="BRG124" s="293"/>
      <c r="BRH124" s="163"/>
      <c r="BRI124" s="293"/>
      <c r="BRJ124" s="924"/>
      <c r="BRK124" s="293"/>
      <c r="BRL124" s="924"/>
      <c r="BRM124" s="947"/>
      <c r="BRN124" s="1098"/>
      <c r="BRO124" s="924"/>
      <c r="BRP124" s="1095"/>
      <c r="BRQ124" s="1093"/>
      <c r="BRR124" s="293"/>
      <c r="BRS124" s="293"/>
      <c r="BRT124" s="163"/>
      <c r="BRU124" s="293"/>
      <c r="BRV124" s="924"/>
      <c r="BRW124" s="293"/>
      <c r="BRX124" s="924"/>
      <c r="BRY124" s="947"/>
      <c r="BRZ124" s="1098"/>
      <c r="BSA124" s="924"/>
      <c r="BSB124" s="1095"/>
      <c r="BSC124" s="1093"/>
      <c r="BSD124" s="293"/>
      <c r="BSE124" s="293"/>
      <c r="BSF124" s="163"/>
      <c r="BSG124" s="293"/>
      <c r="BSH124" s="924"/>
      <c r="BSI124" s="293"/>
      <c r="BSJ124" s="924"/>
      <c r="BSK124" s="947"/>
      <c r="BSL124" s="1098"/>
      <c r="BSM124" s="924"/>
      <c r="BSN124" s="1095"/>
      <c r="BSO124" s="1093"/>
      <c r="BSP124" s="293"/>
      <c r="BSQ124" s="293"/>
      <c r="BSR124" s="163"/>
      <c r="BSS124" s="293"/>
      <c r="BST124" s="924"/>
      <c r="BSU124" s="293"/>
      <c r="BSV124" s="924"/>
      <c r="BSW124" s="947"/>
      <c r="BSX124" s="1098"/>
      <c r="BSY124" s="924"/>
      <c r="BSZ124" s="1095"/>
      <c r="BTA124" s="1093"/>
      <c r="BTB124" s="293"/>
      <c r="BTC124" s="293"/>
      <c r="BTD124" s="163"/>
      <c r="BTE124" s="293"/>
      <c r="BTF124" s="924"/>
      <c r="BTG124" s="293"/>
      <c r="BTH124" s="924"/>
      <c r="BTI124" s="947"/>
      <c r="BTJ124" s="1098"/>
      <c r="BTK124" s="924"/>
      <c r="BTL124" s="1095"/>
      <c r="BTM124" s="1093"/>
      <c r="BTN124" s="293"/>
      <c r="BTO124" s="293"/>
      <c r="BTP124" s="163"/>
      <c r="BTQ124" s="293"/>
      <c r="BTR124" s="924"/>
      <c r="BTS124" s="293"/>
      <c r="BTT124" s="924"/>
      <c r="BTU124" s="947"/>
      <c r="BTV124" s="1098"/>
      <c r="BTW124" s="924"/>
      <c r="BTX124" s="1095"/>
      <c r="BTY124" s="1093"/>
      <c r="BTZ124" s="293"/>
      <c r="BUA124" s="293"/>
      <c r="BUB124" s="163"/>
      <c r="BUC124" s="293"/>
      <c r="BUD124" s="924"/>
      <c r="BUE124" s="293"/>
      <c r="BUF124" s="924"/>
      <c r="BUG124" s="947"/>
      <c r="BUH124" s="1098"/>
      <c r="BUI124" s="924"/>
      <c r="BUJ124" s="1095"/>
      <c r="BUK124" s="1093"/>
      <c r="BUL124" s="293"/>
      <c r="BUM124" s="293"/>
      <c r="BUN124" s="163"/>
      <c r="BUO124" s="293"/>
      <c r="BUP124" s="924"/>
      <c r="BUQ124" s="293"/>
      <c r="BUR124" s="924"/>
      <c r="BUS124" s="947"/>
      <c r="BUT124" s="1098"/>
      <c r="BUU124" s="924"/>
      <c r="BUV124" s="1095"/>
      <c r="BUW124" s="1093"/>
      <c r="BUX124" s="293"/>
      <c r="BUY124" s="293"/>
      <c r="BUZ124" s="163"/>
      <c r="BVA124" s="293"/>
      <c r="BVB124" s="924"/>
      <c r="BVC124" s="293"/>
      <c r="BVD124" s="924"/>
      <c r="BVE124" s="947"/>
      <c r="BVF124" s="1098"/>
      <c r="BVG124" s="924"/>
      <c r="BVH124" s="1095"/>
      <c r="BVI124" s="1093"/>
      <c r="BVJ124" s="293"/>
      <c r="BVK124" s="293"/>
      <c r="BVL124" s="163"/>
      <c r="BVM124" s="293"/>
      <c r="BVN124" s="924"/>
      <c r="BVO124" s="293"/>
      <c r="BVP124" s="924"/>
      <c r="BVQ124" s="947"/>
      <c r="BVR124" s="1098"/>
      <c r="BVS124" s="924"/>
      <c r="BVT124" s="1095"/>
      <c r="BVU124" s="1093"/>
      <c r="BVV124" s="293"/>
      <c r="BVW124" s="293"/>
      <c r="BVX124" s="163"/>
      <c r="BVY124" s="293"/>
      <c r="BVZ124" s="924"/>
      <c r="BWA124" s="293"/>
      <c r="BWB124" s="924"/>
      <c r="BWC124" s="947"/>
      <c r="BWD124" s="1098"/>
      <c r="BWE124" s="924"/>
      <c r="BWF124" s="1095"/>
      <c r="BWG124" s="1093"/>
      <c r="BWH124" s="293"/>
      <c r="BWI124" s="293"/>
      <c r="BWJ124" s="163"/>
      <c r="BWK124" s="293"/>
      <c r="BWL124" s="924"/>
      <c r="BWM124" s="293"/>
      <c r="BWN124" s="924"/>
      <c r="BWO124" s="947"/>
      <c r="BWP124" s="1098"/>
      <c r="BWQ124" s="924"/>
      <c r="BWR124" s="1095"/>
      <c r="BWS124" s="1093"/>
      <c r="BWT124" s="293"/>
      <c r="BWU124" s="293"/>
      <c r="BWV124" s="163"/>
      <c r="BWW124" s="293"/>
      <c r="BWX124" s="924"/>
      <c r="BWY124" s="293"/>
      <c r="BWZ124" s="924"/>
      <c r="BXA124" s="947"/>
      <c r="BXB124" s="1098"/>
      <c r="BXC124" s="924"/>
      <c r="BXD124" s="1095"/>
      <c r="BXE124" s="1093"/>
      <c r="BXF124" s="293"/>
      <c r="BXG124" s="293"/>
      <c r="BXH124" s="163"/>
      <c r="BXI124" s="293"/>
      <c r="BXJ124" s="924"/>
      <c r="BXK124" s="293"/>
      <c r="BXL124" s="924"/>
      <c r="BXM124" s="947"/>
      <c r="BXN124" s="1098"/>
      <c r="BXO124" s="924"/>
      <c r="BXP124" s="1095"/>
      <c r="BXQ124" s="1093"/>
      <c r="BXR124" s="293"/>
      <c r="BXS124" s="293"/>
      <c r="BXT124" s="163"/>
      <c r="BXU124" s="293"/>
      <c r="BXV124" s="924"/>
      <c r="BXW124" s="293"/>
      <c r="BXX124" s="924"/>
      <c r="BXY124" s="947"/>
      <c r="BXZ124" s="1098"/>
      <c r="BYA124" s="924"/>
      <c r="BYB124" s="1095"/>
      <c r="BYC124" s="1093"/>
      <c r="BYD124" s="293"/>
      <c r="BYE124" s="293"/>
      <c r="BYF124" s="163"/>
      <c r="BYG124" s="293"/>
      <c r="BYH124" s="924"/>
      <c r="BYI124" s="293"/>
      <c r="BYJ124" s="924"/>
      <c r="BYK124" s="947"/>
      <c r="BYL124" s="1098"/>
      <c r="BYM124" s="924"/>
      <c r="BYN124" s="1095"/>
      <c r="BYO124" s="1093"/>
      <c r="BYP124" s="293"/>
      <c r="BYQ124" s="293"/>
      <c r="BYR124" s="163"/>
      <c r="BYS124" s="293"/>
      <c r="BYT124" s="924"/>
      <c r="BYU124" s="293"/>
      <c r="BYV124" s="924"/>
      <c r="BYW124" s="947"/>
      <c r="BYX124" s="1098"/>
      <c r="BYY124" s="924"/>
      <c r="BYZ124" s="1095"/>
      <c r="BZA124" s="1093"/>
      <c r="BZB124" s="293"/>
      <c r="BZC124" s="293"/>
      <c r="BZD124" s="163"/>
      <c r="BZE124" s="293"/>
      <c r="BZF124" s="924"/>
      <c r="BZG124" s="293"/>
      <c r="BZH124" s="924"/>
      <c r="BZI124" s="947"/>
      <c r="BZJ124" s="1098"/>
      <c r="BZK124" s="924"/>
      <c r="BZL124" s="1095"/>
      <c r="BZM124" s="1093"/>
      <c r="BZN124" s="293"/>
      <c r="BZO124" s="293"/>
      <c r="BZP124" s="163"/>
      <c r="BZQ124" s="293"/>
      <c r="BZR124" s="924"/>
      <c r="BZS124" s="293"/>
      <c r="BZT124" s="924"/>
      <c r="BZU124" s="947"/>
      <c r="BZV124" s="1098"/>
      <c r="BZW124" s="924"/>
      <c r="BZX124" s="1095"/>
      <c r="BZY124" s="1093"/>
      <c r="BZZ124" s="293"/>
      <c r="CAA124" s="293"/>
      <c r="CAB124" s="163"/>
      <c r="CAC124" s="293"/>
      <c r="CAD124" s="924"/>
      <c r="CAE124" s="293"/>
      <c r="CAF124" s="924"/>
      <c r="CAG124" s="947"/>
      <c r="CAH124" s="1098"/>
      <c r="CAI124" s="924"/>
      <c r="CAJ124" s="1095"/>
      <c r="CAK124" s="1093"/>
      <c r="CAL124" s="293"/>
      <c r="CAM124" s="293"/>
      <c r="CAN124" s="163"/>
      <c r="CAO124" s="293"/>
      <c r="CAP124" s="924"/>
      <c r="CAQ124" s="293"/>
      <c r="CAR124" s="924"/>
      <c r="CAS124" s="947"/>
      <c r="CAT124" s="1098"/>
      <c r="CAU124" s="924"/>
      <c r="CAV124" s="1095"/>
      <c r="CAW124" s="1093"/>
      <c r="CAX124" s="293"/>
      <c r="CAY124" s="293"/>
      <c r="CAZ124" s="163"/>
      <c r="CBA124" s="293"/>
      <c r="CBB124" s="924"/>
      <c r="CBC124" s="293"/>
      <c r="CBD124" s="924"/>
      <c r="CBE124" s="947"/>
      <c r="CBF124" s="1098"/>
      <c r="CBG124" s="924"/>
      <c r="CBH124" s="1095"/>
      <c r="CBI124" s="1093"/>
      <c r="CBJ124" s="293"/>
      <c r="CBK124" s="293"/>
      <c r="CBL124" s="163"/>
      <c r="CBM124" s="293"/>
      <c r="CBN124" s="924"/>
      <c r="CBO124" s="293"/>
      <c r="CBP124" s="924"/>
      <c r="CBQ124" s="947"/>
      <c r="CBR124" s="1098"/>
      <c r="CBS124" s="924"/>
      <c r="CBT124" s="1095"/>
      <c r="CBU124" s="1093"/>
      <c r="CBV124" s="293"/>
      <c r="CBW124" s="293"/>
      <c r="CBX124" s="163"/>
      <c r="CBY124" s="293"/>
      <c r="CBZ124" s="924"/>
      <c r="CCA124" s="293"/>
      <c r="CCB124" s="924"/>
      <c r="CCC124" s="947"/>
      <c r="CCD124" s="1098"/>
      <c r="CCE124" s="924"/>
      <c r="CCF124" s="1095"/>
      <c r="CCG124" s="1093"/>
      <c r="CCH124" s="293"/>
      <c r="CCI124" s="293"/>
      <c r="CCJ124" s="163"/>
      <c r="CCK124" s="293"/>
      <c r="CCL124" s="924"/>
      <c r="CCM124" s="293"/>
      <c r="CCN124" s="924"/>
      <c r="CCO124" s="947"/>
      <c r="CCP124" s="1098"/>
      <c r="CCQ124" s="924"/>
      <c r="CCR124" s="1095"/>
      <c r="CCS124" s="1093"/>
      <c r="CCT124" s="293"/>
      <c r="CCU124" s="293"/>
      <c r="CCV124" s="163"/>
      <c r="CCW124" s="293"/>
      <c r="CCX124" s="924"/>
      <c r="CCY124" s="293"/>
      <c r="CCZ124" s="924"/>
      <c r="CDA124" s="947"/>
      <c r="CDB124" s="1098"/>
      <c r="CDC124" s="924"/>
      <c r="CDD124" s="1095"/>
      <c r="CDE124" s="1093"/>
      <c r="CDF124" s="293"/>
      <c r="CDG124" s="293"/>
      <c r="CDH124" s="163"/>
      <c r="CDI124" s="293"/>
      <c r="CDJ124" s="924"/>
      <c r="CDK124" s="293"/>
      <c r="CDL124" s="924"/>
      <c r="CDM124" s="947"/>
      <c r="CDN124" s="1098"/>
      <c r="CDO124" s="924"/>
      <c r="CDP124" s="1095"/>
      <c r="CDQ124" s="1093"/>
      <c r="CDR124" s="293"/>
      <c r="CDS124" s="293"/>
      <c r="CDT124" s="163"/>
      <c r="CDU124" s="293"/>
      <c r="CDV124" s="924"/>
      <c r="CDW124" s="293"/>
      <c r="CDX124" s="924"/>
      <c r="CDY124" s="947"/>
      <c r="CDZ124" s="1098"/>
      <c r="CEA124" s="924"/>
      <c r="CEB124" s="1095"/>
      <c r="CEC124" s="1093"/>
      <c r="CED124" s="293"/>
      <c r="CEE124" s="293"/>
      <c r="CEF124" s="163"/>
      <c r="CEG124" s="293"/>
      <c r="CEH124" s="924"/>
      <c r="CEI124" s="293"/>
      <c r="CEJ124" s="924"/>
      <c r="CEK124" s="947"/>
      <c r="CEL124" s="1098"/>
      <c r="CEM124" s="924"/>
      <c r="CEN124" s="1095"/>
      <c r="CEO124" s="1093"/>
      <c r="CEP124" s="293"/>
      <c r="CEQ124" s="293"/>
      <c r="CER124" s="163"/>
      <c r="CES124" s="293"/>
      <c r="CET124" s="924"/>
      <c r="CEU124" s="293"/>
      <c r="CEV124" s="924"/>
      <c r="CEW124" s="947"/>
      <c r="CEX124" s="1098"/>
      <c r="CEY124" s="924"/>
      <c r="CEZ124" s="1095"/>
      <c r="CFA124" s="1093"/>
      <c r="CFB124" s="293"/>
      <c r="CFC124" s="293"/>
      <c r="CFD124" s="163"/>
      <c r="CFE124" s="293"/>
      <c r="CFF124" s="924"/>
      <c r="CFG124" s="293"/>
      <c r="CFH124" s="924"/>
      <c r="CFI124" s="947"/>
      <c r="CFJ124" s="1098"/>
      <c r="CFK124" s="924"/>
      <c r="CFL124" s="1095"/>
      <c r="CFM124" s="1093"/>
      <c r="CFN124" s="293"/>
      <c r="CFO124" s="293"/>
      <c r="CFP124" s="163"/>
      <c r="CFQ124" s="293"/>
      <c r="CFR124" s="924"/>
      <c r="CFS124" s="293"/>
      <c r="CFT124" s="924"/>
      <c r="CFU124" s="947"/>
      <c r="CFV124" s="1098"/>
      <c r="CFW124" s="924"/>
      <c r="CFX124" s="1095"/>
      <c r="CFY124" s="1093"/>
      <c r="CFZ124" s="293"/>
      <c r="CGA124" s="293"/>
      <c r="CGB124" s="163"/>
      <c r="CGC124" s="293"/>
      <c r="CGD124" s="924"/>
      <c r="CGE124" s="293"/>
      <c r="CGF124" s="924"/>
      <c r="CGG124" s="947"/>
      <c r="CGH124" s="1098"/>
      <c r="CGI124" s="924"/>
      <c r="CGJ124" s="1095"/>
      <c r="CGK124" s="1093"/>
      <c r="CGL124" s="293"/>
      <c r="CGM124" s="293"/>
      <c r="CGN124" s="163"/>
      <c r="CGO124" s="293"/>
      <c r="CGP124" s="924"/>
      <c r="CGQ124" s="293"/>
      <c r="CGR124" s="924"/>
      <c r="CGS124" s="947"/>
      <c r="CGT124" s="1098"/>
      <c r="CGU124" s="924"/>
      <c r="CGV124" s="1095"/>
      <c r="CGW124" s="1093"/>
      <c r="CGX124" s="293"/>
      <c r="CGY124" s="293"/>
      <c r="CGZ124" s="163"/>
      <c r="CHA124" s="293"/>
      <c r="CHB124" s="924"/>
      <c r="CHC124" s="293"/>
      <c r="CHD124" s="924"/>
      <c r="CHE124" s="947"/>
      <c r="CHF124" s="1098"/>
      <c r="CHG124" s="924"/>
      <c r="CHH124" s="1095"/>
      <c r="CHI124" s="1093"/>
      <c r="CHJ124" s="293"/>
      <c r="CHK124" s="293"/>
      <c r="CHL124" s="163"/>
      <c r="CHM124" s="293"/>
      <c r="CHN124" s="924"/>
      <c r="CHO124" s="293"/>
      <c r="CHP124" s="924"/>
      <c r="CHQ124" s="947"/>
      <c r="CHR124" s="1098"/>
      <c r="CHS124" s="924"/>
      <c r="CHT124" s="1095"/>
      <c r="CHU124" s="1093"/>
      <c r="CHV124" s="293"/>
      <c r="CHW124" s="293"/>
      <c r="CHX124" s="163"/>
      <c r="CHY124" s="293"/>
      <c r="CHZ124" s="924"/>
      <c r="CIA124" s="293"/>
      <c r="CIB124" s="924"/>
      <c r="CIC124" s="947"/>
      <c r="CID124" s="1098"/>
      <c r="CIE124" s="924"/>
      <c r="CIF124" s="1095"/>
      <c r="CIG124" s="1093"/>
      <c r="CIH124" s="293"/>
      <c r="CII124" s="293"/>
      <c r="CIJ124" s="163"/>
      <c r="CIK124" s="293"/>
      <c r="CIL124" s="924"/>
      <c r="CIM124" s="293"/>
      <c r="CIN124" s="924"/>
      <c r="CIO124" s="947"/>
      <c r="CIP124" s="1098"/>
      <c r="CIQ124" s="924"/>
      <c r="CIR124" s="1095"/>
      <c r="CIS124" s="1093"/>
      <c r="CIT124" s="293"/>
      <c r="CIU124" s="293"/>
      <c r="CIV124" s="163"/>
      <c r="CIW124" s="293"/>
      <c r="CIX124" s="924"/>
      <c r="CIY124" s="293"/>
      <c r="CIZ124" s="924"/>
      <c r="CJA124" s="947"/>
      <c r="CJB124" s="1098"/>
      <c r="CJC124" s="924"/>
      <c r="CJD124" s="1095"/>
      <c r="CJE124" s="1093"/>
      <c r="CJF124" s="293"/>
      <c r="CJG124" s="293"/>
      <c r="CJH124" s="163"/>
      <c r="CJI124" s="293"/>
      <c r="CJJ124" s="924"/>
      <c r="CJK124" s="293"/>
      <c r="CJL124" s="924"/>
      <c r="CJM124" s="947"/>
      <c r="CJN124" s="1098"/>
      <c r="CJO124" s="924"/>
      <c r="CJP124" s="1095"/>
      <c r="CJQ124" s="1093"/>
      <c r="CJR124" s="293"/>
      <c r="CJS124" s="293"/>
      <c r="CJT124" s="163"/>
      <c r="CJU124" s="293"/>
      <c r="CJV124" s="924"/>
      <c r="CJW124" s="293"/>
      <c r="CJX124" s="924"/>
      <c r="CJY124" s="947"/>
      <c r="CJZ124" s="1098"/>
      <c r="CKA124" s="924"/>
      <c r="CKB124" s="1095"/>
      <c r="CKC124" s="1093"/>
      <c r="CKD124" s="293"/>
      <c r="CKE124" s="293"/>
      <c r="CKF124" s="163"/>
      <c r="CKG124" s="293"/>
      <c r="CKH124" s="924"/>
      <c r="CKI124" s="293"/>
      <c r="CKJ124" s="924"/>
      <c r="CKK124" s="947"/>
      <c r="CKL124" s="1098"/>
      <c r="CKM124" s="924"/>
      <c r="CKN124" s="1095"/>
      <c r="CKO124" s="1093"/>
      <c r="CKP124" s="293"/>
      <c r="CKQ124" s="293"/>
      <c r="CKR124" s="163"/>
      <c r="CKS124" s="293"/>
      <c r="CKT124" s="924"/>
      <c r="CKU124" s="293"/>
      <c r="CKV124" s="924"/>
      <c r="CKW124" s="947"/>
      <c r="CKX124" s="1098"/>
      <c r="CKY124" s="924"/>
      <c r="CKZ124" s="1095"/>
      <c r="CLA124" s="1093"/>
      <c r="CLB124" s="293"/>
      <c r="CLC124" s="293"/>
      <c r="CLD124" s="163"/>
      <c r="CLE124" s="293"/>
      <c r="CLF124" s="924"/>
      <c r="CLG124" s="293"/>
      <c r="CLH124" s="924"/>
      <c r="CLI124" s="947"/>
      <c r="CLJ124" s="1098"/>
      <c r="CLK124" s="924"/>
      <c r="CLL124" s="1095"/>
      <c r="CLM124" s="1093"/>
      <c r="CLN124" s="293"/>
      <c r="CLO124" s="293"/>
      <c r="CLP124" s="163"/>
      <c r="CLQ124" s="293"/>
      <c r="CLR124" s="924"/>
      <c r="CLS124" s="293"/>
      <c r="CLT124" s="924"/>
      <c r="CLU124" s="947"/>
      <c r="CLV124" s="1098"/>
      <c r="CLW124" s="924"/>
      <c r="CLX124" s="1095"/>
      <c r="CLY124" s="1093"/>
      <c r="CLZ124" s="293"/>
      <c r="CMA124" s="293"/>
      <c r="CMB124" s="163"/>
      <c r="CMC124" s="293"/>
      <c r="CMD124" s="924"/>
      <c r="CME124" s="293"/>
      <c r="CMF124" s="924"/>
      <c r="CMG124" s="947"/>
      <c r="CMH124" s="1098"/>
      <c r="CMI124" s="924"/>
      <c r="CMJ124" s="1095"/>
      <c r="CMK124" s="1093"/>
      <c r="CML124" s="293"/>
      <c r="CMM124" s="293"/>
      <c r="CMN124" s="163"/>
      <c r="CMO124" s="293"/>
      <c r="CMP124" s="924"/>
      <c r="CMQ124" s="293"/>
      <c r="CMR124" s="924"/>
      <c r="CMS124" s="947"/>
      <c r="CMT124" s="1098"/>
      <c r="CMU124" s="924"/>
      <c r="CMV124" s="1095"/>
      <c r="CMW124" s="1093"/>
      <c r="CMX124" s="293"/>
      <c r="CMY124" s="293"/>
      <c r="CMZ124" s="163"/>
      <c r="CNA124" s="293"/>
      <c r="CNB124" s="924"/>
      <c r="CNC124" s="293"/>
      <c r="CND124" s="924"/>
      <c r="CNE124" s="947"/>
      <c r="CNF124" s="1098"/>
      <c r="CNG124" s="924"/>
      <c r="CNH124" s="1095"/>
      <c r="CNI124" s="1093"/>
      <c r="CNJ124" s="293"/>
      <c r="CNK124" s="293"/>
      <c r="CNL124" s="163"/>
      <c r="CNM124" s="293"/>
      <c r="CNN124" s="924"/>
      <c r="CNO124" s="293"/>
      <c r="CNP124" s="924"/>
      <c r="CNQ124" s="947"/>
      <c r="CNR124" s="1098"/>
      <c r="CNS124" s="924"/>
      <c r="CNT124" s="1095"/>
      <c r="CNU124" s="1093"/>
      <c r="CNV124" s="293"/>
      <c r="CNW124" s="293"/>
      <c r="CNX124" s="163"/>
      <c r="CNY124" s="293"/>
      <c r="CNZ124" s="924"/>
      <c r="COA124" s="293"/>
      <c r="COB124" s="924"/>
      <c r="COC124" s="947"/>
      <c r="COD124" s="1098"/>
      <c r="COE124" s="924"/>
      <c r="COF124" s="1095"/>
      <c r="COG124" s="1093"/>
      <c r="COH124" s="293"/>
      <c r="COI124" s="293"/>
      <c r="COJ124" s="163"/>
      <c r="COK124" s="293"/>
      <c r="COL124" s="924"/>
      <c r="COM124" s="293"/>
      <c r="CON124" s="924"/>
      <c r="COO124" s="947"/>
      <c r="COP124" s="1098"/>
      <c r="COQ124" s="924"/>
      <c r="COR124" s="1095"/>
      <c r="COS124" s="1093"/>
      <c r="COT124" s="293"/>
      <c r="COU124" s="293"/>
      <c r="COV124" s="163"/>
      <c r="COW124" s="293"/>
      <c r="COX124" s="924"/>
      <c r="COY124" s="293"/>
      <c r="COZ124" s="924"/>
      <c r="CPA124" s="947"/>
      <c r="CPB124" s="1098"/>
      <c r="CPC124" s="924"/>
      <c r="CPD124" s="1095"/>
      <c r="CPE124" s="1093"/>
      <c r="CPF124" s="293"/>
      <c r="CPG124" s="293"/>
      <c r="CPH124" s="163"/>
      <c r="CPI124" s="293"/>
      <c r="CPJ124" s="924"/>
      <c r="CPK124" s="293"/>
      <c r="CPL124" s="924"/>
      <c r="CPM124" s="947"/>
      <c r="CPN124" s="1098"/>
      <c r="CPO124" s="924"/>
      <c r="CPP124" s="1095"/>
      <c r="CPQ124" s="1093"/>
      <c r="CPR124" s="293"/>
      <c r="CPS124" s="293"/>
      <c r="CPT124" s="163"/>
      <c r="CPU124" s="293"/>
      <c r="CPV124" s="924"/>
      <c r="CPW124" s="293"/>
      <c r="CPX124" s="924"/>
      <c r="CPY124" s="947"/>
      <c r="CPZ124" s="1098"/>
      <c r="CQA124" s="924"/>
      <c r="CQB124" s="1095"/>
      <c r="CQC124" s="1093"/>
      <c r="CQD124" s="293"/>
      <c r="CQE124" s="293"/>
      <c r="CQF124" s="163"/>
      <c r="CQG124" s="293"/>
      <c r="CQH124" s="924"/>
      <c r="CQI124" s="293"/>
      <c r="CQJ124" s="924"/>
      <c r="CQK124" s="947"/>
      <c r="CQL124" s="1098"/>
      <c r="CQM124" s="924"/>
      <c r="CQN124" s="1095"/>
      <c r="CQO124" s="1093"/>
      <c r="CQP124" s="293"/>
      <c r="CQQ124" s="293"/>
      <c r="CQR124" s="163"/>
      <c r="CQS124" s="293"/>
      <c r="CQT124" s="924"/>
      <c r="CQU124" s="293"/>
      <c r="CQV124" s="924"/>
      <c r="CQW124" s="947"/>
      <c r="CQX124" s="1098"/>
      <c r="CQY124" s="924"/>
      <c r="CQZ124" s="1095"/>
      <c r="CRA124" s="1093"/>
      <c r="CRB124" s="293"/>
      <c r="CRC124" s="293"/>
      <c r="CRD124" s="163"/>
      <c r="CRE124" s="293"/>
      <c r="CRF124" s="924"/>
      <c r="CRG124" s="293"/>
      <c r="CRH124" s="924"/>
      <c r="CRI124" s="947"/>
      <c r="CRJ124" s="1098"/>
      <c r="CRK124" s="924"/>
      <c r="CRL124" s="1095"/>
      <c r="CRM124" s="1093"/>
      <c r="CRN124" s="293"/>
      <c r="CRO124" s="293"/>
      <c r="CRP124" s="163"/>
      <c r="CRQ124" s="293"/>
      <c r="CRR124" s="924"/>
      <c r="CRS124" s="293"/>
      <c r="CRT124" s="924"/>
      <c r="CRU124" s="947"/>
      <c r="CRV124" s="1098"/>
      <c r="CRW124" s="924"/>
      <c r="CRX124" s="1095"/>
      <c r="CRY124" s="1093"/>
      <c r="CRZ124" s="293"/>
      <c r="CSA124" s="293"/>
      <c r="CSB124" s="163"/>
      <c r="CSC124" s="293"/>
      <c r="CSD124" s="924"/>
      <c r="CSE124" s="293"/>
      <c r="CSF124" s="924"/>
      <c r="CSG124" s="947"/>
      <c r="CSH124" s="1098"/>
      <c r="CSI124" s="924"/>
      <c r="CSJ124" s="1095"/>
      <c r="CSK124" s="1093"/>
      <c r="CSL124" s="293"/>
      <c r="CSM124" s="293"/>
      <c r="CSN124" s="163"/>
      <c r="CSO124" s="293"/>
      <c r="CSP124" s="924"/>
      <c r="CSQ124" s="293"/>
      <c r="CSR124" s="924"/>
      <c r="CSS124" s="947"/>
      <c r="CST124" s="1098"/>
      <c r="CSU124" s="924"/>
      <c r="CSV124" s="1095"/>
      <c r="CSW124" s="1093"/>
      <c r="CSX124" s="293"/>
      <c r="CSY124" s="293"/>
      <c r="CSZ124" s="163"/>
      <c r="CTA124" s="293"/>
      <c r="CTB124" s="924"/>
      <c r="CTC124" s="293"/>
      <c r="CTD124" s="924"/>
      <c r="CTE124" s="947"/>
      <c r="CTF124" s="1098"/>
      <c r="CTG124" s="924"/>
      <c r="CTH124" s="1095"/>
      <c r="CTI124" s="1093"/>
      <c r="CTJ124" s="293"/>
      <c r="CTK124" s="293"/>
      <c r="CTL124" s="163"/>
      <c r="CTM124" s="293"/>
      <c r="CTN124" s="924"/>
      <c r="CTO124" s="293"/>
      <c r="CTP124" s="924"/>
      <c r="CTQ124" s="947"/>
      <c r="CTR124" s="1098"/>
      <c r="CTS124" s="924"/>
      <c r="CTT124" s="1095"/>
      <c r="CTU124" s="1093"/>
      <c r="CTV124" s="293"/>
      <c r="CTW124" s="293"/>
      <c r="CTX124" s="163"/>
      <c r="CTY124" s="293"/>
      <c r="CTZ124" s="924"/>
      <c r="CUA124" s="293"/>
      <c r="CUB124" s="924"/>
      <c r="CUC124" s="947"/>
      <c r="CUD124" s="1098"/>
      <c r="CUE124" s="924"/>
      <c r="CUF124" s="1095"/>
      <c r="CUG124" s="1093"/>
      <c r="CUH124" s="293"/>
      <c r="CUI124" s="293"/>
      <c r="CUJ124" s="163"/>
      <c r="CUK124" s="293"/>
      <c r="CUL124" s="924"/>
      <c r="CUM124" s="293"/>
      <c r="CUN124" s="924"/>
      <c r="CUO124" s="947"/>
      <c r="CUP124" s="1098"/>
      <c r="CUQ124" s="924"/>
      <c r="CUR124" s="1095"/>
      <c r="CUS124" s="1093"/>
      <c r="CUT124" s="293"/>
      <c r="CUU124" s="293"/>
      <c r="CUV124" s="163"/>
      <c r="CUW124" s="293"/>
      <c r="CUX124" s="924"/>
      <c r="CUY124" s="293"/>
      <c r="CUZ124" s="924"/>
      <c r="CVA124" s="947"/>
      <c r="CVB124" s="1098"/>
      <c r="CVC124" s="924"/>
      <c r="CVD124" s="1095"/>
      <c r="CVE124" s="1093"/>
      <c r="CVF124" s="293"/>
      <c r="CVG124" s="293"/>
      <c r="CVH124" s="163"/>
      <c r="CVI124" s="293"/>
      <c r="CVJ124" s="924"/>
      <c r="CVK124" s="293"/>
      <c r="CVL124" s="924"/>
      <c r="CVM124" s="947"/>
      <c r="CVN124" s="1098"/>
      <c r="CVO124" s="924"/>
      <c r="CVP124" s="1095"/>
      <c r="CVQ124" s="1093"/>
      <c r="CVR124" s="293"/>
      <c r="CVS124" s="293"/>
      <c r="CVT124" s="163"/>
      <c r="CVU124" s="293"/>
      <c r="CVV124" s="924"/>
      <c r="CVW124" s="293"/>
      <c r="CVX124" s="924"/>
      <c r="CVY124" s="947"/>
      <c r="CVZ124" s="1098"/>
      <c r="CWA124" s="924"/>
      <c r="CWB124" s="1095"/>
      <c r="CWC124" s="1093"/>
      <c r="CWD124" s="293"/>
      <c r="CWE124" s="293"/>
      <c r="CWF124" s="163"/>
      <c r="CWG124" s="293"/>
      <c r="CWH124" s="924"/>
      <c r="CWI124" s="293"/>
      <c r="CWJ124" s="924"/>
      <c r="CWK124" s="947"/>
      <c r="CWL124" s="1098"/>
      <c r="CWM124" s="924"/>
      <c r="CWN124" s="1095"/>
      <c r="CWO124" s="1093"/>
      <c r="CWP124" s="293"/>
      <c r="CWQ124" s="293"/>
      <c r="CWR124" s="163"/>
      <c r="CWS124" s="293"/>
      <c r="CWT124" s="924"/>
      <c r="CWU124" s="293"/>
      <c r="CWV124" s="924"/>
      <c r="CWW124" s="947"/>
      <c r="CWX124" s="1098"/>
      <c r="CWY124" s="924"/>
      <c r="CWZ124" s="1095"/>
      <c r="CXA124" s="1093"/>
      <c r="CXB124" s="293"/>
      <c r="CXC124" s="293"/>
      <c r="CXD124" s="163"/>
      <c r="CXE124" s="293"/>
      <c r="CXF124" s="924"/>
      <c r="CXG124" s="293"/>
      <c r="CXH124" s="924"/>
      <c r="CXI124" s="947"/>
      <c r="CXJ124" s="1098"/>
      <c r="CXK124" s="924"/>
      <c r="CXL124" s="1095"/>
      <c r="CXM124" s="1093"/>
      <c r="CXN124" s="293"/>
      <c r="CXO124" s="293"/>
      <c r="CXP124" s="163"/>
      <c r="CXQ124" s="293"/>
      <c r="CXR124" s="924"/>
      <c r="CXS124" s="293"/>
      <c r="CXT124" s="924"/>
      <c r="CXU124" s="947"/>
      <c r="CXV124" s="1098"/>
      <c r="CXW124" s="924"/>
      <c r="CXX124" s="1095"/>
      <c r="CXY124" s="1093"/>
      <c r="CXZ124" s="293"/>
      <c r="CYA124" s="293"/>
      <c r="CYB124" s="163"/>
      <c r="CYC124" s="293"/>
      <c r="CYD124" s="924"/>
      <c r="CYE124" s="293"/>
      <c r="CYF124" s="924"/>
      <c r="CYG124" s="947"/>
      <c r="CYH124" s="1098"/>
      <c r="CYI124" s="924"/>
      <c r="CYJ124" s="1095"/>
      <c r="CYK124" s="1093"/>
      <c r="CYL124" s="293"/>
      <c r="CYM124" s="293"/>
      <c r="CYN124" s="163"/>
      <c r="CYO124" s="293"/>
      <c r="CYP124" s="924"/>
      <c r="CYQ124" s="293"/>
      <c r="CYR124" s="924"/>
      <c r="CYS124" s="947"/>
      <c r="CYT124" s="1098"/>
      <c r="CYU124" s="924"/>
      <c r="CYV124" s="1095"/>
      <c r="CYW124" s="1093"/>
      <c r="CYX124" s="293"/>
      <c r="CYY124" s="293"/>
      <c r="CYZ124" s="163"/>
      <c r="CZA124" s="293"/>
      <c r="CZB124" s="924"/>
      <c r="CZC124" s="293"/>
      <c r="CZD124" s="924"/>
      <c r="CZE124" s="947"/>
      <c r="CZF124" s="1098"/>
      <c r="CZG124" s="924"/>
      <c r="CZH124" s="1095"/>
      <c r="CZI124" s="1093"/>
      <c r="CZJ124" s="293"/>
      <c r="CZK124" s="293"/>
      <c r="CZL124" s="163"/>
      <c r="CZM124" s="293"/>
      <c r="CZN124" s="924"/>
      <c r="CZO124" s="293"/>
      <c r="CZP124" s="924"/>
      <c r="CZQ124" s="947"/>
      <c r="CZR124" s="1098"/>
      <c r="CZS124" s="924"/>
      <c r="CZT124" s="1095"/>
      <c r="CZU124" s="1093"/>
      <c r="CZV124" s="293"/>
      <c r="CZW124" s="293"/>
      <c r="CZX124" s="163"/>
      <c r="CZY124" s="293"/>
      <c r="CZZ124" s="924"/>
      <c r="DAA124" s="293"/>
      <c r="DAB124" s="924"/>
      <c r="DAC124" s="947"/>
      <c r="DAD124" s="1098"/>
      <c r="DAE124" s="924"/>
      <c r="DAF124" s="1095"/>
      <c r="DAG124" s="1093"/>
      <c r="DAH124" s="293"/>
      <c r="DAI124" s="293"/>
      <c r="DAJ124" s="163"/>
      <c r="DAK124" s="293"/>
      <c r="DAL124" s="924"/>
      <c r="DAM124" s="293"/>
      <c r="DAN124" s="924"/>
      <c r="DAO124" s="947"/>
      <c r="DAP124" s="1098"/>
      <c r="DAQ124" s="924"/>
      <c r="DAR124" s="1095"/>
      <c r="DAS124" s="1093"/>
      <c r="DAT124" s="293"/>
      <c r="DAU124" s="293"/>
      <c r="DAV124" s="163"/>
      <c r="DAW124" s="293"/>
      <c r="DAX124" s="924"/>
      <c r="DAY124" s="293"/>
      <c r="DAZ124" s="924"/>
      <c r="DBA124" s="947"/>
      <c r="DBB124" s="1098"/>
      <c r="DBC124" s="924"/>
      <c r="DBD124" s="1095"/>
      <c r="DBE124" s="1093"/>
      <c r="DBF124" s="293"/>
      <c r="DBG124" s="293"/>
      <c r="DBH124" s="163"/>
      <c r="DBI124" s="293"/>
      <c r="DBJ124" s="924"/>
      <c r="DBK124" s="293"/>
      <c r="DBL124" s="924"/>
      <c r="DBM124" s="947"/>
      <c r="DBN124" s="1098"/>
      <c r="DBO124" s="924"/>
      <c r="DBP124" s="1095"/>
      <c r="DBQ124" s="1093"/>
      <c r="DBR124" s="293"/>
      <c r="DBS124" s="293"/>
      <c r="DBT124" s="163"/>
      <c r="DBU124" s="293"/>
      <c r="DBV124" s="924"/>
      <c r="DBW124" s="293"/>
      <c r="DBX124" s="924"/>
      <c r="DBY124" s="947"/>
      <c r="DBZ124" s="1098"/>
      <c r="DCA124" s="924"/>
      <c r="DCB124" s="1095"/>
      <c r="DCC124" s="1093"/>
      <c r="DCD124" s="293"/>
      <c r="DCE124" s="293"/>
      <c r="DCF124" s="163"/>
      <c r="DCG124" s="293"/>
      <c r="DCH124" s="924"/>
      <c r="DCI124" s="293"/>
      <c r="DCJ124" s="924"/>
      <c r="DCK124" s="947"/>
      <c r="DCL124" s="1098"/>
      <c r="DCM124" s="924"/>
      <c r="DCN124" s="1095"/>
      <c r="DCO124" s="1093"/>
      <c r="DCP124" s="293"/>
      <c r="DCQ124" s="293"/>
      <c r="DCR124" s="163"/>
      <c r="DCS124" s="293"/>
      <c r="DCT124" s="924"/>
      <c r="DCU124" s="293"/>
      <c r="DCV124" s="924"/>
      <c r="DCW124" s="947"/>
      <c r="DCX124" s="1098"/>
      <c r="DCY124" s="924"/>
      <c r="DCZ124" s="1095"/>
      <c r="DDA124" s="1093"/>
      <c r="DDB124" s="293"/>
      <c r="DDC124" s="293"/>
      <c r="DDD124" s="163"/>
      <c r="DDE124" s="293"/>
      <c r="DDF124" s="924"/>
      <c r="DDG124" s="293"/>
      <c r="DDH124" s="924"/>
      <c r="DDI124" s="947"/>
      <c r="DDJ124" s="1098"/>
      <c r="DDK124" s="924"/>
      <c r="DDL124" s="1095"/>
      <c r="DDM124" s="1093"/>
      <c r="DDN124" s="293"/>
      <c r="DDO124" s="293"/>
      <c r="DDP124" s="163"/>
      <c r="DDQ124" s="293"/>
      <c r="DDR124" s="924"/>
      <c r="DDS124" s="293"/>
      <c r="DDT124" s="924"/>
      <c r="DDU124" s="947"/>
      <c r="DDV124" s="1098"/>
      <c r="DDW124" s="924"/>
      <c r="DDX124" s="1095"/>
      <c r="DDY124" s="1093"/>
      <c r="DDZ124" s="293"/>
      <c r="DEA124" s="293"/>
      <c r="DEB124" s="163"/>
      <c r="DEC124" s="293"/>
      <c r="DED124" s="924"/>
      <c r="DEE124" s="293"/>
      <c r="DEF124" s="924"/>
      <c r="DEG124" s="947"/>
      <c r="DEH124" s="1098"/>
      <c r="DEI124" s="924"/>
      <c r="DEJ124" s="1095"/>
      <c r="DEK124" s="1093"/>
      <c r="DEL124" s="293"/>
      <c r="DEM124" s="293"/>
      <c r="DEN124" s="163"/>
      <c r="DEO124" s="293"/>
      <c r="DEP124" s="924"/>
      <c r="DEQ124" s="293"/>
      <c r="DER124" s="924"/>
      <c r="DES124" s="947"/>
      <c r="DET124" s="1098"/>
      <c r="DEU124" s="924"/>
      <c r="DEV124" s="1095"/>
      <c r="DEW124" s="1093"/>
      <c r="DEX124" s="293"/>
      <c r="DEY124" s="293"/>
      <c r="DEZ124" s="163"/>
      <c r="DFA124" s="293"/>
      <c r="DFB124" s="924"/>
      <c r="DFC124" s="293"/>
      <c r="DFD124" s="924"/>
      <c r="DFE124" s="947"/>
      <c r="DFF124" s="1098"/>
      <c r="DFG124" s="924"/>
      <c r="DFH124" s="1095"/>
      <c r="DFI124" s="1093"/>
      <c r="DFJ124" s="293"/>
      <c r="DFK124" s="293"/>
      <c r="DFL124" s="163"/>
      <c r="DFM124" s="293"/>
      <c r="DFN124" s="924"/>
      <c r="DFO124" s="293"/>
      <c r="DFP124" s="924"/>
      <c r="DFQ124" s="947"/>
      <c r="DFR124" s="1098"/>
      <c r="DFS124" s="924"/>
      <c r="DFT124" s="1095"/>
      <c r="DFU124" s="1093"/>
      <c r="DFV124" s="293"/>
      <c r="DFW124" s="293"/>
      <c r="DFX124" s="163"/>
      <c r="DFY124" s="293"/>
      <c r="DFZ124" s="924"/>
      <c r="DGA124" s="293"/>
      <c r="DGB124" s="924"/>
      <c r="DGC124" s="947"/>
      <c r="DGD124" s="1098"/>
      <c r="DGE124" s="924"/>
      <c r="DGF124" s="1095"/>
      <c r="DGG124" s="1093"/>
      <c r="DGH124" s="293"/>
      <c r="DGI124" s="293"/>
      <c r="DGJ124" s="163"/>
      <c r="DGK124" s="293"/>
      <c r="DGL124" s="924"/>
      <c r="DGM124" s="293"/>
      <c r="DGN124" s="924"/>
      <c r="DGO124" s="947"/>
      <c r="DGP124" s="1098"/>
      <c r="DGQ124" s="924"/>
      <c r="DGR124" s="1095"/>
      <c r="DGS124" s="1093"/>
      <c r="DGT124" s="293"/>
      <c r="DGU124" s="293"/>
      <c r="DGV124" s="163"/>
      <c r="DGW124" s="293"/>
      <c r="DGX124" s="924"/>
      <c r="DGY124" s="293"/>
      <c r="DGZ124" s="924"/>
      <c r="DHA124" s="947"/>
      <c r="DHB124" s="1098"/>
      <c r="DHC124" s="924"/>
      <c r="DHD124" s="1095"/>
      <c r="DHE124" s="1093"/>
      <c r="DHF124" s="293"/>
      <c r="DHG124" s="293"/>
      <c r="DHH124" s="163"/>
      <c r="DHI124" s="293"/>
      <c r="DHJ124" s="924"/>
      <c r="DHK124" s="293"/>
      <c r="DHL124" s="924"/>
      <c r="DHM124" s="947"/>
      <c r="DHN124" s="1098"/>
      <c r="DHO124" s="924"/>
      <c r="DHP124" s="1095"/>
      <c r="DHQ124" s="1093"/>
      <c r="DHR124" s="293"/>
      <c r="DHS124" s="293"/>
      <c r="DHT124" s="163"/>
      <c r="DHU124" s="293"/>
      <c r="DHV124" s="924"/>
      <c r="DHW124" s="293"/>
      <c r="DHX124" s="924"/>
      <c r="DHY124" s="947"/>
      <c r="DHZ124" s="1098"/>
      <c r="DIA124" s="924"/>
      <c r="DIB124" s="1095"/>
      <c r="DIC124" s="1093"/>
      <c r="DID124" s="293"/>
      <c r="DIE124" s="293"/>
      <c r="DIF124" s="163"/>
      <c r="DIG124" s="293"/>
      <c r="DIH124" s="924"/>
      <c r="DII124" s="293"/>
      <c r="DIJ124" s="924"/>
      <c r="DIK124" s="947"/>
      <c r="DIL124" s="1098"/>
      <c r="DIM124" s="924"/>
      <c r="DIN124" s="1095"/>
      <c r="DIO124" s="1093"/>
      <c r="DIP124" s="293"/>
      <c r="DIQ124" s="293"/>
      <c r="DIR124" s="163"/>
      <c r="DIS124" s="293"/>
      <c r="DIT124" s="924"/>
      <c r="DIU124" s="293"/>
      <c r="DIV124" s="924"/>
      <c r="DIW124" s="947"/>
      <c r="DIX124" s="1098"/>
      <c r="DIY124" s="924"/>
      <c r="DIZ124" s="1095"/>
      <c r="DJA124" s="1093"/>
      <c r="DJB124" s="293"/>
      <c r="DJC124" s="293"/>
      <c r="DJD124" s="163"/>
      <c r="DJE124" s="293"/>
      <c r="DJF124" s="924"/>
      <c r="DJG124" s="293"/>
      <c r="DJH124" s="924"/>
      <c r="DJI124" s="947"/>
      <c r="DJJ124" s="1098"/>
      <c r="DJK124" s="924"/>
      <c r="DJL124" s="1095"/>
      <c r="DJM124" s="1093"/>
      <c r="DJN124" s="293"/>
      <c r="DJO124" s="293"/>
      <c r="DJP124" s="163"/>
      <c r="DJQ124" s="293"/>
      <c r="DJR124" s="924"/>
      <c r="DJS124" s="293"/>
      <c r="DJT124" s="924"/>
      <c r="DJU124" s="947"/>
      <c r="DJV124" s="1098"/>
      <c r="DJW124" s="924"/>
      <c r="DJX124" s="1095"/>
      <c r="DJY124" s="1093"/>
      <c r="DJZ124" s="293"/>
      <c r="DKA124" s="293"/>
      <c r="DKB124" s="163"/>
      <c r="DKC124" s="293"/>
      <c r="DKD124" s="924"/>
      <c r="DKE124" s="293"/>
      <c r="DKF124" s="924"/>
      <c r="DKG124" s="947"/>
      <c r="DKH124" s="1098"/>
      <c r="DKI124" s="924"/>
      <c r="DKJ124" s="1095"/>
      <c r="DKK124" s="1093"/>
      <c r="DKL124" s="293"/>
      <c r="DKM124" s="293"/>
      <c r="DKN124" s="163"/>
      <c r="DKO124" s="293"/>
      <c r="DKP124" s="924"/>
      <c r="DKQ124" s="293"/>
      <c r="DKR124" s="924"/>
      <c r="DKS124" s="947"/>
      <c r="DKT124" s="1098"/>
      <c r="DKU124" s="924"/>
      <c r="DKV124" s="1095"/>
      <c r="DKW124" s="1093"/>
      <c r="DKX124" s="293"/>
      <c r="DKY124" s="293"/>
      <c r="DKZ124" s="163"/>
      <c r="DLA124" s="293"/>
      <c r="DLB124" s="924"/>
      <c r="DLC124" s="293"/>
      <c r="DLD124" s="924"/>
      <c r="DLE124" s="947"/>
      <c r="DLF124" s="1098"/>
      <c r="DLG124" s="924"/>
      <c r="DLH124" s="1095"/>
      <c r="DLI124" s="1093"/>
      <c r="DLJ124" s="293"/>
      <c r="DLK124" s="293"/>
      <c r="DLL124" s="163"/>
      <c r="DLM124" s="293"/>
      <c r="DLN124" s="924"/>
      <c r="DLO124" s="293"/>
      <c r="DLP124" s="924"/>
      <c r="DLQ124" s="947"/>
      <c r="DLR124" s="1098"/>
      <c r="DLS124" s="924"/>
      <c r="DLT124" s="1095"/>
      <c r="DLU124" s="1093"/>
      <c r="DLV124" s="293"/>
      <c r="DLW124" s="293"/>
      <c r="DLX124" s="163"/>
      <c r="DLY124" s="293"/>
      <c r="DLZ124" s="924"/>
      <c r="DMA124" s="293"/>
      <c r="DMB124" s="924"/>
      <c r="DMC124" s="947"/>
      <c r="DMD124" s="1098"/>
      <c r="DME124" s="924"/>
      <c r="DMF124" s="1095"/>
      <c r="DMG124" s="1093"/>
      <c r="DMH124" s="293"/>
      <c r="DMI124" s="293"/>
      <c r="DMJ124" s="163"/>
      <c r="DMK124" s="293"/>
      <c r="DML124" s="924"/>
      <c r="DMM124" s="293"/>
      <c r="DMN124" s="924"/>
      <c r="DMO124" s="947"/>
      <c r="DMP124" s="1098"/>
      <c r="DMQ124" s="924"/>
      <c r="DMR124" s="1095"/>
      <c r="DMS124" s="1093"/>
      <c r="DMT124" s="293"/>
      <c r="DMU124" s="293"/>
      <c r="DMV124" s="163"/>
      <c r="DMW124" s="293"/>
      <c r="DMX124" s="924"/>
      <c r="DMY124" s="293"/>
      <c r="DMZ124" s="924"/>
      <c r="DNA124" s="947"/>
      <c r="DNB124" s="1098"/>
      <c r="DNC124" s="924"/>
      <c r="DND124" s="1095"/>
      <c r="DNE124" s="1093"/>
      <c r="DNF124" s="293"/>
      <c r="DNG124" s="293"/>
      <c r="DNH124" s="163"/>
      <c r="DNI124" s="293"/>
      <c r="DNJ124" s="924"/>
      <c r="DNK124" s="293"/>
      <c r="DNL124" s="924"/>
      <c r="DNM124" s="947"/>
      <c r="DNN124" s="1098"/>
      <c r="DNO124" s="924"/>
      <c r="DNP124" s="1095"/>
      <c r="DNQ124" s="1093"/>
      <c r="DNR124" s="293"/>
      <c r="DNS124" s="293"/>
      <c r="DNT124" s="163"/>
      <c r="DNU124" s="293"/>
      <c r="DNV124" s="924"/>
      <c r="DNW124" s="293"/>
      <c r="DNX124" s="924"/>
      <c r="DNY124" s="947"/>
      <c r="DNZ124" s="1098"/>
      <c r="DOA124" s="924"/>
      <c r="DOB124" s="1095"/>
      <c r="DOC124" s="1093"/>
      <c r="DOD124" s="293"/>
      <c r="DOE124" s="293"/>
      <c r="DOF124" s="163"/>
      <c r="DOG124" s="293"/>
      <c r="DOH124" s="924"/>
      <c r="DOI124" s="293"/>
      <c r="DOJ124" s="924"/>
      <c r="DOK124" s="947"/>
      <c r="DOL124" s="1098"/>
      <c r="DOM124" s="924"/>
      <c r="DON124" s="1095"/>
      <c r="DOO124" s="1093"/>
      <c r="DOP124" s="293"/>
      <c r="DOQ124" s="293"/>
      <c r="DOR124" s="163"/>
      <c r="DOS124" s="293"/>
      <c r="DOT124" s="924"/>
      <c r="DOU124" s="293"/>
      <c r="DOV124" s="924"/>
      <c r="DOW124" s="947"/>
      <c r="DOX124" s="1098"/>
      <c r="DOY124" s="924"/>
      <c r="DOZ124" s="1095"/>
      <c r="DPA124" s="1093"/>
      <c r="DPB124" s="293"/>
      <c r="DPC124" s="293"/>
      <c r="DPD124" s="163"/>
      <c r="DPE124" s="293"/>
      <c r="DPF124" s="924"/>
      <c r="DPG124" s="293"/>
      <c r="DPH124" s="924"/>
      <c r="DPI124" s="947"/>
      <c r="DPJ124" s="1098"/>
      <c r="DPK124" s="924"/>
      <c r="DPL124" s="1095"/>
      <c r="DPM124" s="1093"/>
      <c r="DPN124" s="293"/>
      <c r="DPO124" s="293"/>
      <c r="DPP124" s="163"/>
      <c r="DPQ124" s="293"/>
      <c r="DPR124" s="924"/>
      <c r="DPS124" s="293"/>
      <c r="DPT124" s="924"/>
      <c r="DPU124" s="947"/>
      <c r="DPV124" s="1098"/>
      <c r="DPW124" s="924"/>
      <c r="DPX124" s="1095"/>
      <c r="DPY124" s="1093"/>
      <c r="DPZ124" s="293"/>
      <c r="DQA124" s="293"/>
      <c r="DQB124" s="163"/>
      <c r="DQC124" s="293"/>
      <c r="DQD124" s="924"/>
      <c r="DQE124" s="293"/>
      <c r="DQF124" s="924"/>
      <c r="DQG124" s="947"/>
      <c r="DQH124" s="1098"/>
      <c r="DQI124" s="924"/>
      <c r="DQJ124" s="1095"/>
      <c r="DQK124" s="1093"/>
      <c r="DQL124" s="293"/>
      <c r="DQM124" s="293"/>
      <c r="DQN124" s="163"/>
      <c r="DQO124" s="293"/>
      <c r="DQP124" s="924"/>
      <c r="DQQ124" s="293"/>
      <c r="DQR124" s="924"/>
      <c r="DQS124" s="947"/>
      <c r="DQT124" s="1098"/>
      <c r="DQU124" s="924"/>
      <c r="DQV124" s="1095"/>
      <c r="DQW124" s="1093"/>
      <c r="DQX124" s="293"/>
      <c r="DQY124" s="293"/>
      <c r="DQZ124" s="163"/>
      <c r="DRA124" s="293"/>
      <c r="DRB124" s="924"/>
      <c r="DRC124" s="293"/>
      <c r="DRD124" s="924"/>
      <c r="DRE124" s="947"/>
      <c r="DRF124" s="1098"/>
      <c r="DRG124" s="924"/>
      <c r="DRH124" s="1095"/>
      <c r="DRI124" s="1093"/>
      <c r="DRJ124" s="293"/>
      <c r="DRK124" s="293"/>
      <c r="DRL124" s="163"/>
      <c r="DRM124" s="293"/>
      <c r="DRN124" s="924"/>
      <c r="DRO124" s="293"/>
      <c r="DRP124" s="924"/>
      <c r="DRQ124" s="947"/>
      <c r="DRR124" s="1098"/>
      <c r="DRS124" s="924"/>
      <c r="DRT124" s="1095"/>
      <c r="DRU124" s="1093"/>
      <c r="DRV124" s="293"/>
      <c r="DRW124" s="293"/>
      <c r="DRX124" s="163"/>
      <c r="DRY124" s="293"/>
      <c r="DRZ124" s="924"/>
      <c r="DSA124" s="293"/>
      <c r="DSB124" s="924"/>
      <c r="DSC124" s="947"/>
      <c r="DSD124" s="1098"/>
      <c r="DSE124" s="924"/>
      <c r="DSF124" s="1095"/>
      <c r="DSG124" s="1093"/>
      <c r="DSH124" s="293"/>
      <c r="DSI124" s="293"/>
      <c r="DSJ124" s="163"/>
      <c r="DSK124" s="293"/>
      <c r="DSL124" s="924"/>
      <c r="DSM124" s="293"/>
      <c r="DSN124" s="924"/>
      <c r="DSO124" s="947"/>
      <c r="DSP124" s="1098"/>
      <c r="DSQ124" s="924"/>
      <c r="DSR124" s="1095"/>
      <c r="DSS124" s="1093"/>
      <c r="DST124" s="293"/>
      <c r="DSU124" s="293"/>
      <c r="DSV124" s="163"/>
      <c r="DSW124" s="293"/>
      <c r="DSX124" s="924"/>
      <c r="DSY124" s="293"/>
      <c r="DSZ124" s="924"/>
      <c r="DTA124" s="947"/>
      <c r="DTB124" s="1098"/>
      <c r="DTC124" s="924"/>
      <c r="DTD124" s="1095"/>
      <c r="DTE124" s="1093"/>
      <c r="DTF124" s="293"/>
      <c r="DTG124" s="293"/>
      <c r="DTH124" s="163"/>
      <c r="DTI124" s="293"/>
      <c r="DTJ124" s="924"/>
      <c r="DTK124" s="293"/>
      <c r="DTL124" s="924"/>
      <c r="DTM124" s="947"/>
      <c r="DTN124" s="1098"/>
      <c r="DTO124" s="924"/>
      <c r="DTP124" s="1095"/>
      <c r="DTQ124" s="1093"/>
      <c r="DTR124" s="293"/>
      <c r="DTS124" s="293"/>
      <c r="DTT124" s="163"/>
      <c r="DTU124" s="293"/>
      <c r="DTV124" s="924"/>
      <c r="DTW124" s="293"/>
      <c r="DTX124" s="924"/>
      <c r="DTY124" s="947"/>
      <c r="DTZ124" s="1098"/>
      <c r="DUA124" s="924"/>
      <c r="DUB124" s="1095"/>
      <c r="DUC124" s="1093"/>
      <c r="DUD124" s="293"/>
      <c r="DUE124" s="293"/>
      <c r="DUF124" s="163"/>
      <c r="DUG124" s="293"/>
      <c r="DUH124" s="924"/>
      <c r="DUI124" s="293"/>
      <c r="DUJ124" s="924"/>
      <c r="DUK124" s="947"/>
      <c r="DUL124" s="1098"/>
      <c r="DUM124" s="924"/>
      <c r="DUN124" s="1095"/>
      <c r="DUO124" s="1093"/>
      <c r="DUP124" s="293"/>
      <c r="DUQ124" s="293"/>
      <c r="DUR124" s="163"/>
      <c r="DUS124" s="293"/>
      <c r="DUT124" s="924"/>
      <c r="DUU124" s="293"/>
      <c r="DUV124" s="924"/>
      <c r="DUW124" s="947"/>
      <c r="DUX124" s="1098"/>
      <c r="DUY124" s="924"/>
      <c r="DUZ124" s="1095"/>
      <c r="DVA124" s="1093"/>
      <c r="DVB124" s="293"/>
      <c r="DVC124" s="293"/>
      <c r="DVD124" s="163"/>
      <c r="DVE124" s="293"/>
      <c r="DVF124" s="924"/>
      <c r="DVG124" s="293"/>
      <c r="DVH124" s="924"/>
      <c r="DVI124" s="947"/>
      <c r="DVJ124" s="1098"/>
      <c r="DVK124" s="924"/>
      <c r="DVL124" s="1095"/>
      <c r="DVM124" s="1093"/>
      <c r="DVN124" s="293"/>
      <c r="DVO124" s="293"/>
      <c r="DVP124" s="163"/>
      <c r="DVQ124" s="293"/>
      <c r="DVR124" s="924"/>
      <c r="DVS124" s="293"/>
      <c r="DVT124" s="924"/>
      <c r="DVU124" s="947"/>
      <c r="DVV124" s="1098"/>
      <c r="DVW124" s="924"/>
      <c r="DVX124" s="1095"/>
      <c r="DVY124" s="1093"/>
      <c r="DVZ124" s="293"/>
      <c r="DWA124" s="293"/>
      <c r="DWB124" s="163"/>
      <c r="DWC124" s="293"/>
      <c r="DWD124" s="924"/>
      <c r="DWE124" s="293"/>
      <c r="DWF124" s="924"/>
      <c r="DWG124" s="947"/>
      <c r="DWH124" s="1098"/>
      <c r="DWI124" s="924"/>
      <c r="DWJ124" s="1095"/>
      <c r="DWK124" s="1093"/>
      <c r="DWL124" s="293"/>
      <c r="DWM124" s="293"/>
      <c r="DWN124" s="163"/>
      <c r="DWO124" s="293"/>
      <c r="DWP124" s="924"/>
      <c r="DWQ124" s="293"/>
      <c r="DWR124" s="924"/>
      <c r="DWS124" s="947"/>
      <c r="DWT124" s="1098"/>
      <c r="DWU124" s="924"/>
      <c r="DWV124" s="1095"/>
      <c r="DWW124" s="1093"/>
      <c r="DWX124" s="293"/>
      <c r="DWY124" s="293"/>
      <c r="DWZ124" s="163"/>
      <c r="DXA124" s="293"/>
      <c r="DXB124" s="924"/>
      <c r="DXC124" s="293"/>
      <c r="DXD124" s="924"/>
      <c r="DXE124" s="947"/>
      <c r="DXF124" s="1098"/>
      <c r="DXG124" s="924"/>
      <c r="DXH124" s="1095"/>
      <c r="DXI124" s="1093"/>
      <c r="DXJ124" s="293"/>
      <c r="DXK124" s="293"/>
      <c r="DXL124" s="163"/>
      <c r="DXM124" s="293"/>
      <c r="DXN124" s="924"/>
      <c r="DXO124" s="293"/>
      <c r="DXP124" s="924"/>
      <c r="DXQ124" s="947"/>
      <c r="DXR124" s="1098"/>
      <c r="DXS124" s="924"/>
      <c r="DXT124" s="1095"/>
      <c r="DXU124" s="1093"/>
      <c r="DXV124" s="293"/>
      <c r="DXW124" s="293"/>
      <c r="DXX124" s="163"/>
      <c r="DXY124" s="293"/>
      <c r="DXZ124" s="924"/>
      <c r="DYA124" s="293"/>
      <c r="DYB124" s="924"/>
      <c r="DYC124" s="947"/>
      <c r="DYD124" s="1098"/>
      <c r="DYE124" s="924"/>
      <c r="DYF124" s="1095"/>
      <c r="DYG124" s="1093"/>
      <c r="DYH124" s="293"/>
      <c r="DYI124" s="293"/>
      <c r="DYJ124" s="163"/>
      <c r="DYK124" s="293"/>
      <c r="DYL124" s="924"/>
      <c r="DYM124" s="293"/>
      <c r="DYN124" s="924"/>
      <c r="DYO124" s="947"/>
      <c r="DYP124" s="1098"/>
      <c r="DYQ124" s="924"/>
      <c r="DYR124" s="1095"/>
      <c r="DYS124" s="1093"/>
      <c r="DYT124" s="293"/>
      <c r="DYU124" s="293"/>
      <c r="DYV124" s="163"/>
      <c r="DYW124" s="293"/>
      <c r="DYX124" s="924"/>
      <c r="DYY124" s="293"/>
      <c r="DYZ124" s="924"/>
      <c r="DZA124" s="947"/>
      <c r="DZB124" s="1098"/>
      <c r="DZC124" s="924"/>
      <c r="DZD124" s="1095"/>
      <c r="DZE124" s="1093"/>
      <c r="DZF124" s="293"/>
      <c r="DZG124" s="293"/>
      <c r="DZH124" s="163"/>
      <c r="DZI124" s="293"/>
      <c r="DZJ124" s="924"/>
      <c r="DZK124" s="293"/>
      <c r="DZL124" s="924"/>
      <c r="DZM124" s="947"/>
      <c r="DZN124" s="1098"/>
      <c r="DZO124" s="924"/>
      <c r="DZP124" s="1095"/>
      <c r="DZQ124" s="1093"/>
      <c r="DZR124" s="293"/>
      <c r="DZS124" s="293"/>
      <c r="DZT124" s="163"/>
      <c r="DZU124" s="293"/>
      <c r="DZV124" s="924"/>
      <c r="DZW124" s="293"/>
      <c r="DZX124" s="924"/>
      <c r="DZY124" s="947"/>
      <c r="DZZ124" s="1098"/>
      <c r="EAA124" s="924"/>
      <c r="EAB124" s="1095"/>
      <c r="EAC124" s="1093"/>
      <c r="EAD124" s="293"/>
      <c r="EAE124" s="293"/>
      <c r="EAF124" s="163"/>
      <c r="EAG124" s="293"/>
      <c r="EAH124" s="924"/>
      <c r="EAI124" s="293"/>
      <c r="EAJ124" s="924"/>
      <c r="EAK124" s="947"/>
      <c r="EAL124" s="1098"/>
      <c r="EAM124" s="924"/>
      <c r="EAN124" s="1095"/>
      <c r="EAO124" s="1093"/>
      <c r="EAP124" s="293"/>
      <c r="EAQ124" s="293"/>
      <c r="EAR124" s="163"/>
      <c r="EAS124" s="293"/>
      <c r="EAT124" s="924"/>
      <c r="EAU124" s="293"/>
      <c r="EAV124" s="924"/>
      <c r="EAW124" s="947"/>
      <c r="EAX124" s="1098"/>
      <c r="EAY124" s="924"/>
      <c r="EAZ124" s="1095"/>
      <c r="EBA124" s="1093"/>
      <c r="EBB124" s="293"/>
      <c r="EBC124" s="293"/>
      <c r="EBD124" s="163"/>
      <c r="EBE124" s="293"/>
      <c r="EBF124" s="924"/>
      <c r="EBG124" s="293"/>
      <c r="EBH124" s="924"/>
      <c r="EBI124" s="947"/>
      <c r="EBJ124" s="1098"/>
      <c r="EBK124" s="924"/>
      <c r="EBL124" s="1095"/>
      <c r="EBM124" s="1093"/>
      <c r="EBN124" s="293"/>
      <c r="EBO124" s="293"/>
      <c r="EBP124" s="163"/>
      <c r="EBQ124" s="293"/>
      <c r="EBR124" s="924"/>
      <c r="EBS124" s="293"/>
      <c r="EBT124" s="924"/>
      <c r="EBU124" s="947"/>
      <c r="EBV124" s="1098"/>
      <c r="EBW124" s="924"/>
      <c r="EBX124" s="1095"/>
      <c r="EBY124" s="1093"/>
      <c r="EBZ124" s="293"/>
      <c r="ECA124" s="293"/>
      <c r="ECB124" s="163"/>
      <c r="ECC124" s="293"/>
      <c r="ECD124" s="924"/>
      <c r="ECE124" s="293"/>
      <c r="ECF124" s="924"/>
      <c r="ECG124" s="947"/>
      <c r="ECH124" s="1098"/>
      <c r="ECI124" s="924"/>
      <c r="ECJ124" s="1095"/>
      <c r="ECK124" s="1093"/>
      <c r="ECL124" s="293"/>
      <c r="ECM124" s="293"/>
      <c r="ECN124" s="163"/>
      <c r="ECO124" s="293"/>
      <c r="ECP124" s="924"/>
      <c r="ECQ124" s="293"/>
      <c r="ECR124" s="924"/>
      <c r="ECS124" s="947"/>
      <c r="ECT124" s="1098"/>
      <c r="ECU124" s="924"/>
      <c r="ECV124" s="1095"/>
      <c r="ECW124" s="1093"/>
      <c r="ECX124" s="293"/>
      <c r="ECY124" s="293"/>
      <c r="ECZ124" s="163"/>
      <c r="EDA124" s="293"/>
      <c r="EDB124" s="924"/>
      <c r="EDC124" s="293"/>
      <c r="EDD124" s="924"/>
      <c r="EDE124" s="947"/>
      <c r="EDF124" s="1098"/>
      <c r="EDG124" s="924"/>
      <c r="EDH124" s="1095"/>
      <c r="EDI124" s="1093"/>
      <c r="EDJ124" s="293"/>
      <c r="EDK124" s="293"/>
      <c r="EDL124" s="163"/>
      <c r="EDM124" s="293"/>
      <c r="EDN124" s="924"/>
      <c r="EDO124" s="293"/>
      <c r="EDP124" s="924"/>
      <c r="EDQ124" s="947"/>
      <c r="EDR124" s="1098"/>
      <c r="EDS124" s="924"/>
      <c r="EDT124" s="1095"/>
      <c r="EDU124" s="1093"/>
      <c r="EDV124" s="293"/>
      <c r="EDW124" s="293"/>
      <c r="EDX124" s="163"/>
      <c r="EDY124" s="293"/>
      <c r="EDZ124" s="924"/>
      <c r="EEA124" s="293"/>
      <c r="EEB124" s="924"/>
      <c r="EEC124" s="947"/>
      <c r="EED124" s="1098"/>
      <c r="EEE124" s="924"/>
      <c r="EEF124" s="1095"/>
      <c r="EEG124" s="1093"/>
      <c r="EEH124" s="293"/>
      <c r="EEI124" s="293"/>
      <c r="EEJ124" s="163"/>
      <c r="EEK124" s="293"/>
      <c r="EEL124" s="924"/>
      <c r="EEM124" s="293"/>
      <c r="EEN124" s="924"/>
      <c r="EEO124" s="947"/>
      <c r="EEP124" s="1098"/>
      <c r="EEQ124" s="924"/>
      <c r="EER124" s="1095"/>
      <c r="EES124" s="1093"/>
      <c r="EET124" s="293"/>
      <c r="EEU124" s="293"/>
      <c r="EEV124" s="163"/>
      <c r="EEW124" s="293"/>
      <c r="EEX124" s="924"/>
      <c r="EEY124" s="293"/>
      <c r="EEZ124" s="924"/>
      <c r="EFA124" s="947"/>
      <c r="EFB124" s="1098"/>
      <c r="EFC124" s="924"/>
      <c r="EFD124" s="1095"/>
      <c r="EFE124" s="1093"/>
      <c r="EFF124" s="293"/>
      <c r="EFG124" s="293"/>
      <c r="EFH124" s="163"/>
      <c r="EFI124" s="293"/>
      <c r="EFJ124" s="924"/>
      <c r="EFK124" s="293"/>
      <c r="EFL124" s="924"/>
      <c r="EFM124" s="947"/>
      <c r="EFN124" s="1098"/>
      <c r="EFO124" s="924"/>
      <c r="EFP124" s="1095"/>
      <c r="EFQ124" s="1093"/>
      <c r="EFR124" s="293"/>
      <c r="EFS124" s="293"/>
      <c r="EFT124" s="163"/>
      <c r="EFU124" s="293"/>
      <c r="EFV124" s="924"/>
      <c r="EFW124" s="293"/>
      <c r="EFX124" s="924"/>
      <c r="EFY124" s="947"/>
      <c r="EFZ124" s="1098"/>
      <c r="EGA124" s="924"/>
      <c r="EGB124" s="1095"/>
      <c r="EGC124" s="1093"/>
      <c r="EGD124" s="293"/>
      <c r="EGE124" s="293"/>
      <c r="EGF124" s="163"/>
      <c r="EGG124" s="293"/>
      <c r="EGH124" s="924"/>
      <c r="EGI124" s="293"/>
      <c r="EGJ124" s="924"/>
      <c r="EGK124" s="947"/>
      <c r="EGL124" s="1098"/>
      <c r="EGM124" s="924"/>
      <c r="EGN124" s="1095"/>
      <c r="EGO124" s="1093"/>
      <c r="EGP124" s="293"/>
      <c r="EGQ124" s="293"/>
      <c r="EGR124" s="163"/>
      <c r="EGS124" s="293"/>
      <c r="EGT124" s="924"/>
      <c r="EGU124" s="293"/>
      <c r="EGV124" s="924"/>
      <c r="EGW124" s="947"/>
      <c r="EGX124" s="1098"/>
      <c r="EGY124" s="924"/>
      <c r="EGZ124" s="1095"/>
      <c r="EHA124" s="1093"/>
      <c r="EHB124" s="293"/>
      <c r="EHC124" s="293"/>
      <c r="EHD124" s="163"/>
      <c r="EHE124" s="293"/>
      <c r="EHF124" s="924"/>
      <c r="EHG124" s="293"/>
      <c r="EHH124" s="924"/>
      <c r="EHI124" s="947"/>
      <c r="EHJ124" s="1098"/>
      <c r="EHK124" s="924"/>
      <c r="EHL124" s="1095"/>
      <c r="EHM124" s="1093"/>
      <c r="EHN124" s="293"/>
      <c r="EHO124" s="293"/>
      <c r="EHP124" s="163"/>
      <c r="EHQ124" s="293"/>
      <c r="EHR124" s="924"/>
      <c r="EHS124" s="293"/>
      <c r="EHT124" s="924"/>
      <c r="EHU124" s="947"/>
      <c r="EHV124" s="1098"/>
      <c r="EHW124" s="924"/>
      <c r="EHX124" s="1095"/>
      <c r="EHY124" s="1093"/>
      <c r="EHZ124" s="293"/>
      <c r="EIA124" s="293"/>
      <c r="EIB124" s="163"/>
      <c r="EIC124" s="293"/>
      <c r="EID124" s="924"/>
      <c r="EIE124" s="293"/>
      <c r="EIF124" s="924"/>
      <c r="EIG124" s="947"/>
      <c r="EIH124" s="1098"/>
      <c r="EII124" s="924"/>
      <c r="EIJ124" s="1095"/>
      <c r="EIK124" s="1093"/>
      <c r="EIL124" s="293"/>
      <c r="EIM124" s="293"/>
      <c r="EIN124" s="163"/>
      <c r="EIO124" s="293"/>
      <c r="EIP124" s="924"/>
      <c r="EIQ124" s="293"/>
      <c r="EIR124" s="924"/>
      <c r="EIS124" s="947"/>
      <c r="EIT124" s="1098"/>
      <c r="EIU124" s="924"/>
      <c r="EIV124" s="1095"/>
      <c r="EIW124" s="1093"/>
      <c r="EIX124" s="293"/>
      <c r="EIY124" s="293"/>
      <c r="EIZ124" s="163"/>
      <c r="EJA124" s="293"/>
      <c r="EJB124" s="924"/>
      <c r="EJC124" s="293"/>
      <c r="EJD124" s="924"/>
      <c r="EJE124" s="947"/>
      <c r="EJF124" s="1098"/>
      <c r="EJG124" s="924"/>
      <c r="EJH124" s="1095"/>
      <c r="EJI124" s="1093"/>
      <c r="EJJ124" s="293"/>
      <c r="EJK124" s="293"/>
      <c r="EJL124" s="163"/>
      <c r="EJM124" s="293"/>
      <c r="EJN124" s="924"/>
      <c r="EJO124" s="293"/>
      <c r="EJP124" s="924"/>
      <c r="EJQ124" s="947"/>
      <c r="EJR124" s="1098"/>
      <c r="EJS124" s="924"/>
      <c r="EJT124" s="1095"/>
      <c r="EJU124" s="1093"/>
      <c r="EJV124" s="293"/>
      <c r="EJW124" s="293"/>
      <c r="EJX124" s="163"/>
      <c r="EJY124" s="293"/>
      <c r="EJZ124" s="924"/>
      <c r="EKA124" s="293"/>
      <c r="EKB124" s="924"/>
      <c r="EKC124" s="947"/>
      <c r="EKD124" s="1098"/>
      <c r="EKE124" s="924"/>
      <c r="EKF124" s="1095"/>
      <c r="EKG124" s="1093"/>
      <c r="EKH124" s="293"/>
      <c r="EKI124" s="293"/>
      <c r="EKJ124" s="163"/>
      <c r="EKK124" s="293"/>
      <c r="EKL124" s="924"/>
      <c r="EKM124" s="293"/>
      <c r="EKN124" s="924"/>
      <c r="EKO124" s="947"/>
      <c r="EKP124" s="1098"/>
      <c r="EKQ124" s="924"/>
      <c r="EKR124" s="1095"/>
      <c r="EKS124" s="1093"/>
      <c r="EKT124" s="293"/>
      <c r="EKU124" s="293"/>
      <c r="EKV124" s="163"/>
      <c r="EKW124" s="293"/>
      <c r="EKX124" s="924"/>
      <c r="EKY124" s="293"/>
      <c r="EKZ124" s="924"/>
      <c r="ELA124" s="947"/>
      <c r="ELB124" s="1098"/>
      <c r="ELC124" s="924"/>
      <c r="ELD124" s="1095"/>
      <c r="ELE124" s="1093"/>
      <c r="ELF124" s="293"/>
      <c r="ELG124" s="293"/>
      <c r="ELH124" s="163"/>
      <c r="ELI124" s="293"/>
      <c r="ELJ124" s="924"/>
      <c r="ELK124" s="293"/>
      <c r="ELL124" s="924"/>
      <c r="ELM124" s="947"/>
      <c r="ELN124" s="1098"/>
      <c r="ELO124" s="924"/>
      <c r="ELP124" s="1095"/>
      <c r="ELQ124" s="1093"/>
      <c r="ELR124" s="293"/>
      <c r="ELS124" s="293"/>
      <c r="ELT124" s="163"/>
      <c r="ELU124" s="293"/>
      <c r="ELV124" s="924"/>
      <c r="ELW124" s="293"/>
      <c r="ELX124" s="924"/>
      <c r="ELY124" s="947"/>
      <c r="ELZ124" s="1098"/>
      <c r="EMA124" s="924"/>
      <c r="EMB124" s="1095"/>
      <c r="EMC124" s="1093"/>
      <c r="EMD124" s="293"/>
      <c r="EME124" s="293"/>
      <c r="EMF124" s="163"/>
      <c r="EMG124" s="293"/>
      <c r="EMH124" s="924"/>
      <c r="EMI124" s="293"/>
      <c r="EMJ124" s="924"/>
      <c r="EMK124" s="947"/>
      <c r="EML124" s="1098"/>
      <c r="EMM124" s="924"/>
      <c r="EMN124" s="1095"/>
      <c r="EMO124" s="1093"/>
      <c r="EMP124" s="293"/>
      <c r="EMQ124" s="293"/>
      <c r="EMR124" s="163"/>
      <c r="EMS124" s="293"/>
      <c r="EMT124" s="924"/>
      <c r="EMU124" s="293"/>
      <c r="EMV124" s="924"/>
      <c r="EMW124" s="947"/>
      <c r="EMX124" s="1098"/>
      <c r="EMY124" s="924"/>
      <c r="EMZ124" s="1095"/>
      <c r="ENA124" s="1093"/>
      <c r="ENB124" s="293"/>
      <c r="ENC124" s="293"/>
      <c r="END124" s="163"/>
      <c r="ENE124" s="293"/>
      <c r="ENF124" s="924"/>
      <c r="ENG124" s="293"/>
      <c r="ENH124" s="924"/>
      <c r="ENI124" s="947"/>
      <c r="ENJ124" s="1098"/>
      <c r="ENK124" s="924"/>
      <c r="ENL124" s="1095"/>
      <c r="ENM124" s="1093"/>
      <c r="ENN124" s="293"/>
      <c r="ENO124" s="293"/>
      <c r="ENP124" s="163"/>
      <c r="ENQ124" s="293"/>
      <c r="ENR124" s="924"/>
      <c r="ENS124" s="293"/>
      <c r="ENT124" s="924"/>
      <c r="ENU124" s="947"/>
      <c r="ENV124" s="1098"/>
      <c r="ENW124" s="924"/>
      <c r="ENX124" s="1095"/>
      <c r="ENY124" s="1093"/>
      <c r="ENZ124" s="293"/>
      <c r="EOA124" s="293"/>
      <c r="EOB124" s="163"/>
      <c r="EOC124" s="293"/>
      <c r="EOD124" s="924"/>
      <c r="EOE124" s="293"/>
      <c r="EOF124" s="924"/>
      <c r="EOG124" s="947"/>
      <c r="EOH124" s="1098"/>
      <c r="EOI124" s="924"/>
      <c r="EOJ124" s="1095"/>
      <c r="EOK124" s="1093"/>
      <c r="EOL124" s="293"/>
      <c r="EOM124" s="293"/>
      <c r="EON124" s="163"/>
      <c r="EOO124" s="293"/>
      <c r="EOP124" s="924"/>
      <c r="EOQ124" s="293"/>
      <c r="EOR124" s="924"/>
      <c r="EOS124" s="947"/>
      <c r="EOT124" s="1098"/>
      <c r="EOU124" s="924"/>
      <c r="EOV124" s="1095"/>
      <c r="EOW124" s="1093"/>
      <c r="EOX124" s="293"/>
      <c r="EOY124" s="293"/>
      <c r="EOZ124" s="163"/>
      <c r="EPA124" s="293"/>
      <c r="EPB124" s="924"/>
      <c r="EPC124" s="293"/>
      <c r="EPD124" s="924"/>
      <c r="EPE124" s="947"/>
      <c r="EPF124" s="1098"/>
      <c r="EPG124" s="924"/>
      <c r="EPH124" s="1095"/>
      <c r="EPI124" s="1093"/>
      <c r="EPJ124" s="293"/>
      <c r="EPK124" s="293"/>
      <c r="EPL124" s="163"/>
      <c r="EPM124" s="293"/>
      <c r="EPN124" s="924"/>
      <c r="EPO124" s="293"/>
      <c r="EPP124" s="924"/>
      <c r="EPQ124" s="947"/>
      <c r="EPR124" s="1098"/>
      <c r="EPS124" s="924"/>
      <c r="EPT124" s="1095"/>
      <c r="EPU124" s="1093"/>
      <c r="EPV124" s="293"/>
      <c r="EPW124" s="293"/>
      <c r="EPX124" s="163"/>
      <c r="EPY124" s="293"/>
      <c r="EPZ124" s="924"/>
      <c r="EQA124" s="293"/>
      <c r="EQB124" s="924"/>
      <c r="EQC124" s="947"/>
      <c r="EQD124" s="1098"/>
      <c r="EQE124" s="924"/>
      <c r="EQF124" s="1095"/>
      <c r="EQG124" s="1093"/>
      <c r="EQH124" s="293"/>
      <c r="EQI124" s="293"/>
      <c r="EQJ124" s="163"/>
      <c r="EQK124" s="293"/>
      <c r="EQL124" s="924"/>
      <c r="EQM124" s="293"/>
      <c r="EQN124" s="924"/>
      <c r="EQO124" s="947"/>
      <c r="EQP124" s="1098"/>
      <c r="EQQ124" s="924"/>
      <c r="EQR124" s="1095"/>
      <c r="EQS124" s="1093"/>
      <c r="EQT124" s="293"/>
      <c r="EQU124" s="293"/>
      <c r="EQV124" s="163"/>
      <c r="EQW124" s="293"/>
      <c r="EQX124" s="924"/>
      <c r="EQY124" s="293"/>
      <c r="EQZ124" s="924"/>
      <c r="ERA124" s="947"/>
      <c r="ERB124" s="1098"/>
      <c r="ERC124" s="924"/>
      <c r="ERD124" s="1095"/>
      <c r="ERE124" s="1093"/>
      <c r="ERF124" s="293"/>
      <c r="ERG124" s="293"/>
      <c r="ERH124" s="163"/>
      <c r="ERI124" s="293"/>
      <c r="ERJ124" s="924"/>
      <c r="ERK124" s="293"/>
      <c r="ERL124" s="924"/>
      <c r="ERM124" s="947"/>
      <c r="ERN124" s="1098"/>
      <c r="ERO124" s="924"/>
      <c r="ERP124" s="1095"/>
      <c r="ERQ124" s="1093"/>
      <c r="ERR124" s="293"/>
      <c r="ERS124" s="293"/>
      <c r="ERT124" s="163"/>
      <c r="ERU124" s="293"/>
      <c r="ERV124" s="924"/>
      <c r="ERW124" s="293"/>
      <c r="ERX124" s="924"/>
      <c r="ERY124" s="947"/>
      <c r="ERZ124" s="1098"/>
      <c r="ESA124" s="924"/>
      <c r="ESB124" s="1095"/>
      <c r="ESC124" s="1093"/>
      <c r="ESD124" s="293"/>
      <c r="ESE124" s="293"/>
      <c r="ESF124" s="163"/>
      <c r="ESG124" s="293"/>
      <c r="ESH124" s="924"/>
      <c r="ESI124" s="293"/>
      <c r="ESJ124" s="924"/>
      <c r="ESK124" s="947"/>
      <c r="ESL124" s="1098"/>
      <c r="ESM124" s="924"/>
      <c r="ESN124" s="1095"/>
      <c r="ESO124" s="1093"/>
      <c r="ESP124" s="293"/>
      <c r="ESQ124" s="293"/>
      <c r="ESR124" s="163"/>
      <c r="ESS124" s="293"/>
      <c r="EST124" s="924"/>
      <c r="ESU124" s="293"/>
      <c r="ESV124" s="924"/>
      <c r="ESW124" s="947"/>
      <c r="ESX124" s="1098"/>
      <c r="ESY124" s="924"/>
      <c r="ESZ124" s="1095"/>
      <c r="ETA124" s="1093"/>
      <c r="ETB124" s="293"/>
      <c r="ETC124" s="293"/>
      <c r="ETD124" s="163"/>
      <c r="ETE124" s="293"/>
      <c r="ETF124" s="924"/>
      <c r="ETG124" s="293"/>
      <c r="ETH124" s="924"/>
      <c r="ETI124" s="947"/>
      <c r="ETJ124" s="1098"/>
      <c r="ETK124" s="924"/>
      <c r="ETL124" s="1095"/>
      <c r="ETM124" s="1093"/>
      <c r="ETN124" s="293"/>
      <c r="ETO124" s="293"/>
      <c r="ETP124" s="163"/>
      <c r="ETQ124" s="293"/>
      <c r="ETR124" s="924"/>
      <c r="ETS124" s="293"/>
      <c r="ETT124" s="924"/>
      <c r="ETU124" s="947"/>
      <c r="ETV124" s="1098"/>
      <c r="ETW124" s="924"/>
      <c r="ETX124" s="1095"/>
      <c r="ETY124" s="1093"/>
      <c r="ETZ124" s="293"/>
      <c r="EUA124" s="293"/>
      <c r="EUB124" s="163"/>
      <c r="EUC124" s="293"/>
      <c r="EUD124" s="924"/>
      <c r="EUE124" s="293"/>
      <c r="EUF124" s="924"/>
      <c r="EUG124" s="947"/>
      <c r="EUH124" s="1098"/>
      <c r="EUI124" s="924"/>
      <c r="EUJ124" s="1095"/>
      <c r="EUK124" s="1093"/>
      <c r="EUL124" s="293"/>
      <c r="EUM124" s="293"/>
      <c r="EUN124" s="163"/>
      <c r="EUO124" s="293"/>
      <c r="EUP124" s="924"/>
      <c r="EUQ124" s="293"/>
      <c r="EUR124" s="924"/>
      <c r="EUS124" s="947"/>
      <c r="EUT124" s="1098"/>
      <c r="EUU124" s="924"/>
      <c r="EUV124" s="1095"/>
      <c r="EUW124" s="1093"/>
      <c r="EUX124" s="293"/>
      <c r="EUY124" s="293"/>
      <c r="EUZ124" s="163"/>
      <c r="EVA124" s="293"/>
      <c r="EVB124" s="924"/>
      <c r="EVC124" s="293"/>
      <c r="EVD124" s="924"/>
      <c r="EVE124" s="947"/>
      <c r="EVF124" s="1098"/>
      <c r="EVG124" s="924"/>
      <c r="EVH124" s="1095"/>
      <c r="EVI124" s="1093"/>
      <c r="EVJ124" s="293"/>
      <c r="EVK124" s="293"/>
      <c r="EVL124" s="163"/>
      <c r="EVM124" s="293"/>
      <c r="EVN124" s="924"/>
      <c r="EVO124" s="293"/>
      <c r="EVP124" s="924"/>
      <c r="EVQ124" s="947"/>
      <c r="EVR124" s="1098"/>
      <c r="EVS124" s="924"/>
      <c r="EVT124" s="1095"/>
      <c r="EVU124" s="1093"/>
      <c r="EVV124" s="293"/>
      <c r="EVW124" s="293"/>
      <c r="EVX124" s="163"/>
      <c r="EVY124" s="293"/>
      <c r="EVZ124" s="924"/>
      <c r="EWA124" s="293"/>
      <c r="EWB124" s="924"/>
      <c r="EWC124" s="947"/>
      <c r="EWD124" s="1098"/>
      <c r="EWE124" s="924"/>
      <c r="EWF124" s="1095"/>
      <c r="EWG124" s="1093"/>
      <c r="EWH124" s="293"/>
      <c r="EWI124" s="293"/>
      <c r="EWJ124" s="163"/>
      <c r="EWK124" s="293"/>
      <c r="EWL124" s="924"/>
      <c r="EWM124" s="293"/>
      <c r="EWN124" s="924"/>
      <c r="EWO124" s="947"/>
      <c r="EWP124" s="1098"/>
      <c r="EWQ124" s="924"/>
      <c r="EWR124" s="1095"/>
      <c r="EWS124" s="1093"/>
      <c r="EWT124" s="293"/>
      <c r="EWU124" s="293"/>
      <c r="EWV124" s="163"/>
      <c r="EWW124" s="293"/>
      <c r="EWX124" s="924"/>
      <c r="EWY124" s="293"/>
      <c r="EWZ124" s="924"/>
      <c r="EXA124" s="947"/>
      <c r="EXB124" s="1098"/>
      <c r="EXC124" s="924"/>
      <c r="EXD124" s="1095"/>
      <c r="EXE124" s="1093"/>
      <c r="EXF124" s="293"/>
      <c r="EXG124" s="293"/>
      <c r="EXH124" s="163"/>
      <c r="EXI124" s="293"/>
      <c r="EXJ124" s="924"/>
      <c r="EXK124" s="293"/>
      <c r="EXL124" s="924"/>
      <c r="EXM124" s="947"/>
      <c r="EXN124" s="1098"/>
      <c r="EXO124" s="924"/>
      <c r="EXP124" s="1095"/>
      <c r="EXQ124" s="1093"/>
      <c r="EXR124" s="293"/>
      <c r="EXS124" s="293"/>
      <c r="EXT124" s="163"/>
      <c r="EXU124" s="293"/>
      <c r="EXV124" s="924"/>
      <c r="EXW124" s="293"/>
      <c r="EXX124" s="924"/>
      <c r="EXY124" s="947"/>
      <c r="EXZ124" s="1098"/>
      <c r="EYA124" s="924"/>
      <c r="EYB124" s="1095"/>
      <c r="EYC124" s="1093"/>
      <c r="EYD124" s="293"/>
      <c r="EYE124" s="293"/>
      <c r="EYF124" s="163"/>
      <c r="EYG124" s="293"/>
      <c r="EYH124" s="924"/>
      <c r="EYI124" s="293"/>
      <c r="EYJ124" s="924"/>
      <c r="EYK124" s="947"/>
      <c r="EYL124" s="1098"/>
      <c r="EYM124" s="924"/>
      <c r="EYN124" s="1095"/>
      <c r="EYO124" s="1093"/>
      <c r="EYP124" s="293"/>
      <c r="EYQ124" s="293"/>
      <c r="EYR124" s="163"/>
      <c r="EYS124" s="293"/>
      <c r="EYT124" s="924"/>
      <c r="EYU124" s="293"/>
      <c r="EYV124" s="924"/>
      <c r="EYW124" s="947"/>
      <c r="EYX124" s="1098"/>
      <c r="EYY124" s="924"/>
      <c r="EYZ124" s="1095"/>
      <c r="EZA124" s="1093"/>
      <c r="EZB124" s="293"/>
      <c r="EZC124" s="293"/>
      <c r="EZD124" s="163"/>
      <c r="EZE124" s="293"/>
      <c r="EZF124" s="924"/>
      <c r="EZG124" s="293"/>
      <c r="EZH124" s="924"/>
      <c r="EZI124" s="947"/>
      <c r="EZJ124" s="1098"/>
      <c r="EZK124" s="924"/>
      <c r="EZL124" s="1095"/>
      <c r="EZM124" s="1093"/>
      <c r="EZN124" s="293"/>
      <c r="EZO124" s="293"/>
      <c r="EZP124" s="163"/>
      <c r="EZQ124" s="293"/>
      <c r="EZR124" s="924"/>
      <c r="EZS124" s="293"/>
      <c r="EZT124" s="924"/>
      <c r="EZU124" s="947"/>
      <c r="EZV124" s="1098"/>
      <c r="EZW124" s="924"/>
      <c r="EZX124" s="1095"/>
      <c r="EZY124" s="1093"/>
      <c r="EZZ124" s="293"/>
      <c r="FAA124" s="293"/>
      <c r="FAB124" s="163"/>
      <c r="FAC124" s="293"/>
      <c r="FAD124" s="924"/>
      <c r="FAE124" s="293"/>
      <c r="FAF124" s="924"/>
      <c r="FAG124" s="947"/>
      <c r="FAH124" s="1098"/>
      <c r="FAI124" s="924"/>
      <c r="FAJ124" s="1095"/>
      <c r="FAK124" s="1093"/>
      <c r="FAL124" s="293"/>
      <c r="FAM124" s="293"/>
      <c r="FAN124" s="163"/>
      <c r="FAO124" s="293"/>
      <c r="FAP124" s="924"/>
      <c r="FAQ124" s="293"/>
      <c r="FAR124" s="924"/>
      <c r="FAS124" s="947"/>
      <c r="FAT124" s="1098"/>
      <c r="FAU124" s="924"/>
      <c r="FAV124" s="1095"/>
      <c r="FAW124" s="1093"/>
      <c r="FAX124" s="293"/>
      <c r="FAY124" s="293"/>
      <c r="FAZ124" s="163"/>
      <c r="FBA124" s="293"/>
      <c r="FBB124" s="924"/>
      <c r="FBC124" s="293"/>
      <c r="FBD124" s="924"/>
      <c r="FBE124" s="947"/>
      <c r="FBF124" s="1098"/>
      <c r="FBG124" s="924"/>
      <c r="FBH124" s="1095"/>
      <c r="FBI124" s="1093"/>
      <c r="FBJ124" s="293"/>
      <c r="FBK124" s="293"/>
      <c r="FBL124" s="163"/>
      <c r="FBM124" s="293"/>
      <c r="FBN124" s="924"/>
      <c r="FBO124" s="293"/>
      <c r="FBP124" s="924"/>
      <c r="FBQ124" s="947"/>
      <c r="FBR124" s="1098"/>
      <c r="FBS124" s="924"/>
      <c r="FBT124" s="1095"/>
      <c r="FBU124" s="1093"/>
      <c r="FBV124" s="293"/>
      <c r="FBW124" s="293"/>
      <c r="FBX124" s="163"/>
      <c r="FBY124" s="293"/>
      <c r="FBZ124" s="924"/>
      <c r="FCA124" s="293"/>
      <c r="FCB124" s="924"/>
      <c r="FCC124" s="947"/>
      <c r="FCD124" s="1098"/>
      <c r="FCE124" s="924"/>
      <c r="FCF124" s="1095"/>
      <c r="FCG124" s="1093"/>
      <c r="FCH124" s="293"/>
      <c r="FCI124" s="293"/>
      <c r="FCJ124" s="163"/>
      <c r="FCK124" s="293"/>
      <c r="FCL124" s="924"/>
      <c r="FCM124" s="293"/>
      <c r="FCN124" s="924"/>
      <c r="FCO124" s="947"/>
      <c r="FCP124" s="1098"/>
      <c r="FCQ124" s="924"/>
      <c r="FCR124" s="1095"/>
      <c r="FCS124" s="1093"/>
      <c r="FCT124" s="293"/>
      <c r="FCU124" s="293"/>
      <c r="FCV124" s="163"/>
      <c r="FCW124" s="293"/>
      <c r="FCX124" s="924"/>
      <c r="FCY124" s="293"/>
      <c r="FCZ124" s="924"/>
      <c r="FDA124" s="947"/>
      <c r="FDB124" s="1098"/>
      <c r="FDC124" s="924"/>
      <c r="FDD124" s="1095"/>
      <c r="FDE124" s="1093"/>
      <c r="FDF124" s="293"/>
      <c r="FDG124" s="293"/>
      <c r="FDH124" s="163"/>
      <c r="FDI124" s="293"/>
      <c r="FDJ124" s="924"/>
      <c r="FDK124" s="293"/>
      <c r="FDL124" s="924"/>
      <c r="FDM124" s="947"/>
      <c r="FDN124" s="1098"/>
      <c r="FDO124" s="924"/>
      <c r="FDP124" s="1095"/>
      <c r="FDQ124" s="1093"/>
      <c r="FDR124" s="293"/>
      <c r="FDS124" s="293"/>
      <c r="FDT124" s="163"/>
      <c r="FDU124" s="293"/>
      <c r="FDV124" s="924"/>
      <c r="FDW124" s="293"/>
      <c r="FDX124" s="924"/>
      <c r="FDY124" s="947"/>
      <c r="FDZ124" s="1098"/>
      <c r="FEA124" s="924"/>
      <c r="FEB124" s="1095"/>
      <c r="FEC124" s="1093"/>
      <c r="FED124" s="293"/>
      <c r="FEE124" s="293"/>
      <c r="FEF124" s="163"/>
      <c r="FEG124" s="293"/>
      <c r="FEH124" s="924"/>
      <c r="FEI124" s="293"/>
      <c r="FEJ124" s="924"/>
      <c r="FEK124" s="947"/>
      <c r="FEL124" s="1098"/>
      <c r="FEM124" s="924"/>
      <c r="FEN124" s="1095"/>
      <c r="FEO124" s="1093"/>
      <c r="FEP124" s="293"/>
      <c r="FEQ124" s="293"/>
      <c r="FER124" s="163"/>
      <c r="FES124" s="293"/>
      <c r="FET124" s="924"/>
      <c r="FEU124" s="293"/>
      <c r="FEV124" s="924"/>
      <c r="FEW124" s="947"/>
      <c r="FEX124" s="1098"/>
      <c r="FEY124" s="924"/>
      <c r="FEZ124" s="1095"/>
      <c r="FFA124" s="1093"/>
      <c r="FFB124" s="293"/>
      <c r="FFC124" s="293"/>
      <c r="FFD124" s="163"/>
      <c r="FFE124" s="293"/>
      <c r="FFF124" s="924"/>
      <c r="FFG124" s="293"/>
      <c r="FFH124" s="924"/>
      <c r="FFI124" s="947"/>
      <c r="FFJ124" s="1098"/>
      <c r="FFK124" s="924"/>
      <c r="FFL124" s="1095"/>
      <c r="FFM124" s="1093"/>
      <c r="FFN124" s="293"/>
      <c r="FFO124" s="293"/>
      <c r="FFP124" s="163"/>
      <c r="FFQ124" s="293"/>
      <c r="FFR124" s="924"/>
      <c r="FFS124" s="293"/>
      <c r="FFT124" s="924"/>
      <c r="FFU124" s="947"/>
      <c r="FFV124" s="1098"/>
      <c r="FFW124" s="924"/>
      <c r="FFX124" s="1095"/>
      <c r="FFY124" s="1093"/>
      <c r="FFZ124" s="293"/>
      <c r="FGA124" s="293"/>
      <c r="FGB124" s="163"/>
      <c r="FGC124" s="293"/>
      <c r="FGD124" s="924"/>
      <c r="FGE124" s="293"/>
      <c r="FGF124" s="924"/>
      <c r="FGG124" s="947"/>
      <c r="FGH124" s="1098"/>
      <c r="FGI124" s="924"/>
      <c r="FGJ124" s="1095"/>
      <c r="FGK124" s="1093"/>
      <c r="FGL124" s="293"/>
      <c r="FGM124" s="293"/>
      <c r="FGN124" s="163"/>
      <c r="FGO124" s="293"/>
      <c r="FGP124" s="924"/>
      <c r="FGQ124" s="293"/>
      <c r="FGR124" s="924"/>
      <c r="FGS124" s="947"/>
      <c r="FGT124" s="1098"/>
      <c r="FGU124" s="924"/>
      <c r="FGV124" s="1095"/>
      <c r="FGW124" s="1093"/>
      <c r="FGX124" s="293"/>
      <c r="FGY124" s="293"/>
      <c r="FGZ124" s="163"/>
      <c r="FHA124" s="293"/>
      <c r="FHB124" s="924"/>
      <c r="FHC124" s="293"/>
      <c r="FHD124" s="924"/>
      <c r="FHE124" s="947"/>
      <c r="FHF124" s="1098"/>
      <c r="FHG124" s="924"/>
      <c r="FHH124" s="1095"/>
      <c r="FHI124" s="1093"/>
      <c r="FHJ124" s="293"/>
      <c r="FHK124" s="293"/>
      <c r="FHL124" s="163"/>
      <c r="FHM124" s="293"/>
      <c r="FHN124" s="924"/>
      <c r="FHO124" s="293"/>
      <c r="FHP124" s="924"/>
      <c r="FHQ124" s="947"/>
      <c r="FHR124" s="1098"/>
      <c r="FHS124" s="924"/>
      <c r="FHT124" s="1095"/>
      <c r="FHU124" s="1093"/>
      <c r="FHV124" s="293"/>
      <c r="FHW124" s="293"/>
      <c r="FHX124" s="163"/>
      <c r="FHY124" s="293"/>
      <c r="FHZ124" s="924"/>
      <c r="FIA124" s="293"/>
      <c r="FIB124" s="924"/>
      <c r="FIC124" s="947"/>
      <c r="FID124" s="1098"/>
      <c r="FIE124" s="924"/>
      <c r="FIF124" s="1095"/>
      <c r="FIG124" s="1093"/>
      <c r="FIH124" s="293"/>
      <c r="FII124" s="293"/>
      <c r="FIJ124" s="163"/>
      <c r="FIK124" s="293"/>
      <c r="FIL124" s="924"/>
      <c r="FIM124" s="293"/>
      <c r="FIN124" s="924"/>
      <c r="FIO124" s="947"/>
      <c r="FIP124" s="1098"/>
      <c r="FIQ124" s="924"/>
      <c r="FIR124" s="1095"/>
      <c r="FIS124" s="1093"/>
      <c r="FIT124" s="293"/>
      <c r="FIU124" s="293"/>
      <c r="FIV124" s="163"/>
      <c r="FIW124" s="293"/>
      <c r="FIX124" s="924"/>
      <c r="FIY124" s="293"/>
      <c r="FIZ124" s="924"/>
      <c r="FJA124" s="947"/>
      <c r="FJB124" s="1098"/>
      <c r="FJC124" s="924"/>
      <c r="FJD124" s="1095"/>
      <c r="FJE124" s="1093"/>
      <c r="FJF124" s="293"/>
      <c r="FJG124" s="293"/>
      <c r="FJH124" s="163"/>
      <c r="FJI124" s="293"/>
      <c r="FJJ124" s="924"/>
      <c r="FJK124" s="293"/>
      <c r="FJL124" s="924"/>
      <c r="FJM124" s="947"/>
      <c r="FJN124" s="1098"/>
      <c r="FJO124" s="924"/>
      <c r="FJP124" s="1095"/>
      <c r="FJQ124" s="1093"/>
      <c r="FJR124" s="293"/>
      <c r="FJS124" s="293"/>
      <c r="FJT124" s="163"/>
      <c r="FJU124" s="293"/>
      <c r="FJV124" s="924"/>
      <c r="FJW124" s="293"/>
      <c r="FJX124" s="924"/>
      <c r="FJY124" s="947"/>
      <c r="FJZ124" s="1098"/>
      <c r="FKA124" s="924"/>
      <c r="FKB124" s="1095"/>
      <c r="FKC124" s="1093"/>
      <c r="FKD124" s="293"/>
      <c r="FKE124" s="293"/>
      <c r="FKF124" s="163"/>
      <c r="FKG124" s="293"/>
      <c r="FKH124" s="924"/>
      <c r="FKI124" s="293"/>
      <c r="FKJ124" s="924"/>
      <c r="FKK124" s="947"/>
      <c r="FKL124" s="1098"/>
      <c r="FKM124" s="924"/>
      <c r="FKN124" s="1095"/>
      <c r="FKO124" s="1093"/>
      <c r="FKP124" s="293"/>
      <c r="FKQ124" s="293"/>
      <c r="FKR124" s="163"/>
      <c r="FKS124" s="293"/>
      <c r="FKT124" s="924"/>
      <c r="FKU124" s="293"/>
      <c r="FKV124" s="924"/>
      <c r="FKW124" s="947"/>
      <c r="FKX124" s="1098"/>
      <c r="FKY124" s="924"/>
      <c r="FKZ124" s="1095"/>
      <c r="FLA124" s="1093"/>
      <c r="FLB124" s="293"/>
      <c r="FLC124" s="293"/>
      <c r="FLD124" s="163"/>
      <c r="FLE124" s="293"/>
      <c r="FLF124" s="924"/>
      <c r="FLG124" s="293"/>
      <c r="FLH124" s="924"/>
      <c r="FLI124" s="947"/>
      <c r="FLJ124" s="1098"/>
      <c r="FLK124" s="924"/>
      <c r="FLL124" s="1095"/>
      <c r="FLM124" s="1093"/>
      <c r="FLN124" s="293"/>
      <c r="FLO124" s="293"/>
      <c r="FLP124" s="163"/>
      <c r="FLQ124" s="293"/>
      <c r="FLR124" s="924"/>
      <c r="FLS124" s="293"/>
      <c r="FLT124" s="924"/>
      <c r="FLU124" s="947"/>
      <c r="FLV124" s="1098"/>
      <c r="FLW124" s="924"/>
      <c r="FLX124" s="1095"/>
      <c r="FLY124" s="1093"/>
      <c r="FLZ124" s="293"/>
      <c r="FMA124" s="293"/>
      <c r="FMB124" s="163"/>
      <c r="FMC124" s="293"/>
      <c r="FMD124" s="924"/>
      <c r="FME124" s="293"/>
      <c r="FMF124" s="924"/>
      <c r="FMG124" s="947"/>
      <c r="FMH124" s="1098"/>
      <c r="FMI124" s="924"/>
      <c r="FMJ124" s="1095"/>
      <c r="FMK124" s="1093"/>
      <c r="FML124" s="293"/>
      <c r="FMM124" s="293"/>
      <c r="FMN124" s="163"/>
      <c r="FMO124" s="293"/>
      <c r="FMP124" s="924"/>
      <c r="FMQ124" s="293"/>
      <c r="FMR124" s="924"/>
      <c r="FMS124" s="947"/>
      <c r="FMT124" s="1098"/>
      <c r="FMU124" s="924"/>
      <c r="FMV124" s="1095"/>
      <c r="FMW124" s="1093"/>
      <c r="FMX124" s="293"/>
      <c r="FMY124" s="293"/>
      <c r="FMZ124" s="163"/>
      <c r="FNA124" s="293"/>
      <c r="FNB124" s="924"/>
      <c r="FNC124" s="293"/>
      <c r="FND124" s="924"/>
      <c r="FNE124" s="947"/>
      <c r="FNF124" s="1098"/>
      <c r="FNG124" s="924"/>
      <c r="FNH124" s="1095"/>
      <c r="FNI124" s="1093"/>
      <c r="FNJ124" s="293"/>
      <c r="FNK124" s="293"/>
      <c r="FNL124" s="163"/>
      <c r="FNM124" s="293"/>
      <c r="FNN124" s="924"/>
      <c r="FNO124" s="293"/>
      <c r="FNP124" s="924"/>
      <c r="FNQ124" s="947"/>
      <c r="FNR124" s="1098"/>
      <c r="FNS124" s="924"/>
      <c r="FNT124" s="1095"/>
      <c r="FNU124" s="1093"/>
      <c r="FNV124" s="293"/>
      <c r="FNW124" s="293"/>
      <c r="FNX124" s="163"/>
      <c r="FNY124" s="293"/>
      <c r="FNZ124" s="924"/>
      <c r="FOA124" s="293"/>
      <c r="FOB124" s="924"/>
      <c r="FOC124" s="947"/>
      <c r="FOD124" s="1098"/>
      <c r="FOE124" s="924"/>
      <c r="FOF124" s="1095"/>
      <c r="FOG124" s="1093"/>
      <c r="FOH124" s="293"/>
      <c r="FOI124" s="293"/>
      <c r="FOJ124" s="163"/>
      <c r="FOK124" s="293"/>
      <c r="FOL124" s="924"/>
      <c r="FOM124" s="293"/>
      <c r="FON124" s="924"/>
      <c r="FOO124" s="947"/>
      <c r="FOP124" s="1098"/>
      <c r="FOQ124" s="924"/>
      <c r="FOR124" s="1095"/>
      <c r="FOS124" s="1093"/>
      <c r="FOT124" s="293"/>
      <c r="FOU124" s="293"/>
      <c r="FOV124" s="163"/>
      <c r="FOW124" s="293"/>
      <c r="FOX124" s="924"/>
      <c r="FOY124" s="293"/>
      <c r="FOZ124" s="924"/>
      <c r="FPA124" s="947"/>
      <c r="FPB124" s="1098"/>
      <c r="FPC124" s="924"/>
      <c r="FPD124" s="1095"/>
      <c r="FPE124" s="1093"/>
      <c r="FPF124" s="293"/>
      <c r="FPG124" s="293"/>
      <c r="FPH124" s="163"/>
      <c r="FPI124" s="293"/>
      <c r="FPJ124" s="924"/>
      <c r="FPK124" s="293"/>
      <c r="FPL124" s="924"/>
      <c r="FPM124" s="947"/>
      <c r="FPN124" s="1098"/>
      <c r="FPO124" s="924"/>
      <c r="FPP124" s="1095"/>
      <c r="FPQ124" s="1093"/>
      <c r="FPR124" s="293"/>
      <c r="FPS124" s="293"/>
      <c r="FPT124" s="163"/>
      <c r="FPU124" s="293"/>
      <c r="FPV124" s="924"/>
      <c r="FPW124" s="293"/>
      <c r="FPX124" s="924"/>
      <c r="FPY124" s="947"/>
      <c r="FPZ124" s="1098"/>
      <c r="FQA124" s="924"/>
      <c r="FQB124" s="1095"/>
      <c r="FQC124" s="1093"/>
      <c r="FQD124" s="293"/>
      <c r="FQE124" s="293"/>
      <c r="FQF124" s="163"/>
      <c r="FQG124" s="293"/>
      <c r="FQH124" s="924"/>
      <c r="FQI124" s="293"/>
      <c r="FQJ124" s="924"/>
      <c r="FQK124" s="947"/>
      <c r="FQL124" s="1098"/>
      <c r="FQM124" s="924"/>
      <c r="FQN124" s="1095"/>
      <c r="FQO124" s="1093"/>
      <c r="FQP124" s="293"/>
      <c r="FQQ124" s="293"/>
      <c r="FQR124" s="163"/>
      <c r="FQS124" s="293"/>
      <c r="FQT124" s="924"/>
      <c r="FQU124" s="293"/>
      <c r="FQV124" s="924"/>
      <c r="FQW124" s="947"/>
      <c r="FQX124" s="1098"/>
      <c r="FQY124" s="924"/>
      <c r="FQZ124" s="1095"/>
      <c r="FRA124" s="1093"/>
      <c r="FRB124" s="293"/>
      <c r="FRC124" s="293"/>
      <c r="FRD124" s="163"/>
      <c r="FRE124" s="293"/>
      <c r="FRF124" s="924"/>
      <c r="FRG124" s="293"/>
      <c r="FRH124" s="924"/>
      <c r="FRI124" s="947"/>
      <c r="FRJ124" s="1098"/>
      <c r="FRK124" s="924"/>
      <c r="FRL124" s="1095"/>
      <c r="FRM124" s="1093"/>
      <c r="FRN124" s="293"/>
      <c r="FRO124" s="293"/>
      <c r="FRP124" s="163"/>
      <c r="FRQ124" s="293"/>
      <c r="FRR124" s="924"/>
      <c r="FRS124" s="293"/>
      <c r="FRT124" s="924"/>
      <c r="FRU124" s="947"/>
      <c r="FRV124" s="1098"/>
      <c r="FRW124" s="924"/>
      <c r="FRX124" s="1095"/>
      <c r="FRY124" s="1093"/>
      <c r="FRZ124" s="293"/>
      <c r="FSA124" s="293"/>
      <c r="FSB124" s="163"/>
      <c r="FSC124" s="293"/>
      <c r="FSD124" s="924"/>
      <c r="FSE124" s="293"/>
      <c r="FSF124" s="924"/>
      <c r="FSG124" s="947"/>
      <c r="FSH124" s="1098"/>
      <c r="FSI124" s="924"/>
      <c r="FSJ124" s="1095"/>
      <c r="FSK124" s="1093"/>
      <c r="FSL124" s="293"/>
      <c r="FSM124" s="293"/>
      <c r="FSN124" s="163"/>
      <c r="FSO124" s="293"/>
      <c r="FSP124" s="924"/>
      <c r="FSQ124" s="293"/>
      <c r="FSR124" s="924"/>
      <c r="FSS124" s="947"/>
      <c r="FST124" s="1098"/>
      <c r="FSU124" s="924"/>
      <c r="FSV124" s="1095"/>
      <c r="FSW124" s="1093"/>
      <c r="FSX124" s="293"/>
      <c r="FSY124" s="293"/>
      <c r="FSZ124" s="163"/>
      <c r="FTA124" s="293"/>
      <c r="FTB124" s="924"/>
      <c r="FTC124" s="293"/>
      <c r="FTD124" s="924"/>
      <c r="FTE124" s="947"/>
      <c r="FTF124" s="1098"/>
      <c r="FTG124" s="924"/>
      <c r="FTH124" s="1095"/>
      <c r="FTI124" s="1093"/>
      <c r="FTJ124" s="293"/>
      <c r="FTK124" s="293"/>
      <c r="FTL124" s="163"/>
      <c r="FTM124" s="293"/>
      <c r="FTN124" s="924"/>
      <c r="FTO124" s="293"/>
      <c r="FTP124" s="924"/>
      <c r="FTQ124" s="947"/>
      <c r="FTR124" s="1098"/>
      <c r="FTS124" s="924"/>
      <c r="FTT124" s="1095"/>
      <c r="FTU124" s="1093"/>
      <c r="FTV124" s="293"/>
      <c r="FTW124" s="293"/>
      <c r="FTX124" s="163"/>
      <c r="FTY124" s="293"/>
      <c r="FTZ124" s="924"/>
      <c r="FUA124" s="293"/>
      <c r="FUB124" s="924"/>
      <c r="FUC124" s="947"/>
      <c r="FUD124" s="1098"/>
      <c r="FUE124" s="924"/>
      <c r="FUF124" s="1095"/>
      <c r="FUG124" s="1093"/>
      <c r="FUH124" s="293"/>
      <c r="FUI124" s="293"/>
      <c r="FUJ124" s="163"/>
      <c r="FUK124" s="293"/>
      <c r="FUL124" s="924"/>
      <c r="FUM124" s="293"/>
      <c r="FUN124" s="924"/>
      <c r="FUO124" s="947"/>
      <c r="FUP124" s="1098"/>
      <c r="FUQ124" s="924"/>
      <c r="FUR124" s="1095"/>
      <c r="FUS124" s="1093"/>
      <c r="FUT124" s="293"/>
      <c r="FUU124" s="293"/>
      <c r="FUV124" s="163"/>
      <c r="FUW124" s="293"/>
      <c r="FUX124" s="924"/>
      <c r="FUY124" s="293"/>
      <c r="FUZ124" s="924"/>
      <c r="FVA124" s="947"/>
      <c r="FVB124" s="1098"/>
      <c r="FVC124" s="924"/>
      <c r="FVD124" s="1095"/>
      <c r="FVE124" s="1093"/>
      <c r="FVF124" s="293"/>
      <c r="FVG124" s="293"/>
      <c r="FVH124" s="163"/>
      <c r="FVI124" s="293"/>
      <c r="FVJ124" s="924"/>
      <c r="FVK124" s="293"/>
      <c r="FVL124" s="924"/>
      <c r="FVM124" s="947"/>
      <c r="FVN124" s="1098"/>
      <c r="FVO124" s="924"/>
      <c r="FVP124" s="1095"/>
      <c r="FVQ124" s="1093"/>
      <c r="FVR124" s="293"/>
      <c r="FVS124" s="293"/>
      <c r="FVT124" s="163"/>
      <c r="FVU124" s="293"/>
      <c r="FVV124" s="924"/>
      <c r="FVW124" s="293"/>
      <c r="FVX124" s="924"/>
      <c r="FVY124" s="947"/>
      <c r="FVZ124" s="1098"/>
      <c r="FWA124" s="924"/>
      <c r="FWB124" s="1095"/>
      <c r="FWC124" s="1093"/>
      <c r="FWD124" s="293"/>
      <c r="FWE124" s="293"/>
      <c r="FWF124" s="163"/>
      <c r="FWG124" s="293"/>
      <c r="FWH124" s="924"/>
      <c r="FWI124" s="293"/>
      <c r="FWJ124" s="924"/>
      <c r="FWK124" s="947"/>
      <c r="FWL124" s="1098"/>
      <c r="FWM124" s="924"/>
      <c r="FWN124" s="1095"/>
      <c r="FWO124" s="1093"/>
      <c r="FWP124" s="293"/>
      <c r="FWQ124" s="293"/>
      <c r="FWR124" s="163"/>
      <c r="FWS124" s="293"/>
      <c r="FWT124" s="924"/>
      <c r="FWU124" s="293"/>
      <c r="FWV124" s="924"/>
      <c r="FWW124" s="947"/>
      <c r="FWX124" s="1098"/>
      <c r="FWY124" s="924"/>
      <c r="FWZ124" s="1095"/>
      <c r="FXA124" s="1093"/>
      <c r="FXB124" s="293"/>
      <c r="FXC124" s="293"/>
      <c r="FXD124" s="163"/>
      <c r="FXE124" s="293"/>
      <c r="FXF124" s="924"/>
      <c r="FXG124" s="293"/>
      <c r="FXH124" s="924"/>
      <c r="FXI124" s="947"/>
      <c r="FXJ124" s="1098"/>
      <c r="FXK124" s="924"/>
      <c r="FXL124" s="1095"/>
      <c r="FXM124" s="1093"/>
      <c r="FXN124" s="293"/>
      <c r="FXO124" s="293"/>
      <c r="FXP124" s="163"/>
      <c r="FXQ124" s="293"/>
      <c r="FXR124" s="924"/>
      <c r="FXS124" s="293"/>
      <c r="FXT124" s="924"/>
      <c r="FXU124" s="947"/>
      <c r="FXV124" s="1098"/>
      <c r="FXW124" s="924"/>
      <c r="FXX124" s="1095"/>
      <c r="FXY124" s="1093"/>
      <c r="FXZ124" s="293"/>
      <c r="FYA124" s="293"/>
      <c r="FYB124" s="163"/>
      <c r="FYC124" s="293"/>
      <c r="FYD124" s="924"/>
      <c r="FYE124" s="293"/>
      <c r="FYF124" s="924"/>
      <c r="FYG124" s="947"/>
      <c r="FYH124" s="1098"/>
      <c r="FYI124" s="924"/>
      <c r="FYJ124" s="1095"/>
      <c r="FYK124" s="1093"/>
      <c r="FYL124" s="293"/>
      <c r="FYM124" s="293"/>
      <c r="FYN124" s="163"/>
      <c r="FYO124" s="293"/>
      <c r="FYP124" s="924"/>
      <c r="FYQ124" s="293"/>
      <c r="FYR124" s="924"/>
      <c r="FYS124" s="947"/>
      <c r="FYT124" s="1098"/>
      <c r="FYU124" s="924"/>
      <c r="FYV124" s="1095"/>
      <c r="FYW124" s="1093"/>
      <c r="FYX124" s="293"/>
      <c r="FYY124" s="293"/>
      <c r="FYZ124" s="163"/>
      <c r="FZA124" s="293"/>
      <c r="FZB124" s="924"/>
      <c r="FZC124" s="293"/>
      <c r="FZD124" s="924"/>
      <c r="FZE124" s="947"/>
      <c r="FZF124" s="1098"/>
      <c r="FZG124" s="924"/>
      <c r="FZH124" s="1095"/>
      <c r="FZI124" s="1093"/>
      <c r="FZJ124" s="293"/>
      <c r="FZK124" s="293"/>
      <c r="FZL124" s="163"/>
      <c r="FZM124" s="293"/>
      <c r="FZN124" s="924"/>
      <c r="FZO124" s="293"/>
      <c r="FZP124" s="924"/>
      <c r="FZQ124" s="947"/>
      <c r="FZR124" s="1098"/>
      <c r="FZS124" s="924"/>
      <c r="FZT124" s="1095"/>
      <c r="FZU124" s="1093"/>
      <c r="FZV124" s="293"/>
      <c r="FZW124" s="293"/>
      <c r="FZX124" s="163"/>
      <c r="FZY124" s="293"/>
      <c r="FZZ124" s="924"/>
      <c r="GAA124" s="293"/>
      <c r="GAB124" s="924"/>
      <c r="GAC124" s="947"/>
      <c r="GAD124" s="1098"/>
      <c r="GAE124" s="924"/>
      <c r="GAF124" s="1095"/>
      <c r="GAG124" s="1093"/>
      <c r="GAH124" s="293"/>
      <c r="GAI124" s="293"/>
      <c r="GAJ124" s="163"/>
      <c r="GAK124" s="293"/>
      <c r="GAL124" s="924"/>
      <c r="GAM124" s="293"/>
      <c r="GAN124" s="924"/>
      <c r="GAO124" s="947"/>
      <c r="GAP124" s="1098"/>
      <c r="GAQ124" s="924"/>
      <c r="GAR124" s="1095"/>
      <c r="GAS124" s="1093"/>
      <c r="GAT124" s="293"/>
      <c r="GAU124" s="293"/>
      <c r="GAV124" s="163"/>
      <c r="GAW124" s="293"/>
      <c r="GAX124" s="924"/>
      <c r="GAY124" s="293"/>
      <c r="GAZ124" s="924"/>
      <c r="GBA124" s="947"/>
      <c r="GBB124" s="1098"/>
      <c r="GBC124" s="924"/>
      <c r="GBD124" s="1095"/>
      <c r="GBE124" s="1093"/>
      <c r="GBF124" s="293"/>
      <c r="GBG124" s="293"/>
      <c r="GBH124" s="163"/>
      <c r="GBI124" s="293"/>
      <c r="GBJ124" s="924"/>
      <c r="GBK124" s="293"/>
      <c r="GBL124" s="924"/>
      <c r="GBM124" s="947"/>
      <c r="GBN124" s="1098"/>
      <c r="GBO124" s="924"/>
      <c r="GBP124" s="1095"/>
      <c r="GBQ124" s="1093"/>
      <c r="GBR124" s="293"/>
      <c r="GBS124" s="293"/>
      <c r="GBT124" s="163"/>
      <c r="GBU124" s="293"/>
      <c r="GBV124" s="924"/>
      <c r="GBW124" s="293"/>
      <c r="GBX124" s="924"/>
      <c r="GBY124" s="947"/>
      <c r="GBZ124" s="1098"/>
      <c r="GCA124" s="924"/>
      <c r="GCB124" s="1095"/>
      <c r="GCC124" s="1093"/>
      <c r="GCD124" s="293"/>
      <c r="GCE124" s="293"/>
      <c r="GCF124" s="163"/>
      <c r="GCG124" s="293"/>
      <c r="GCH124" s="924"/>
      <c r="GCI124" s="293"/>
      <c r="GCJ124" s="924"/>
      <c r="GCK124" s="947"/>
      <c r="GCL124" s="1098"/>
      <c r="GCM124" s="924"/>
      <c r="GCN124" s="1095"/>
      <c r="GCO124" s="1093"/>
      <c r="GCP124" s="293"/>
      <c r="GCQ124" s="293"/>
      <c r="GCR124" s="163"/>
      <c r="GCS124" s="293"/>
      <c r="GCT124" s="924"/>
      <c r="GCU124" s="293"/>
      <c r="GCV124" s="924"/>
      <c r="GCW124" s="947"/>
      <c r="GCX124" s="1098"/>
      <c r="GCY124" s="924"/>
      <c r="GCZ124" s="1095"/>
      <c r="GDA124" s="1093"/>
      <c r="GDB124" s="293"/>
      <c r="GDC124" s="293"/>
      <c r="GDD124" s="163"/>
      <c r="GDE124" s="293"/>
      <c r="GDF124" s="924"/>
      <c r="GDG124" s="293"/>
      <c r="GDH124" s="924"/>
      <c r="GDI124" s="947"/>
      <c r="GDJ124" s="1098"/>
      <c r="GDK124" s="924"/>
      <c r="GDL124" s="1095"/>
      <c r="GDM124" s="1093"/>
      <c r="GDN124" s="293"/>
      <c r="GDO124" s="293"/>
      <c r="GDP124" s="163"/>
      <c r="GDQ124" s="293"/>
      <c r="GDR124" s="924"/>
      <c r="GDS124" s="293"/>
      <c r="GDT124" s="924"/>
      <c r="GDU124" s="947"/>
      <c r="GDV124" s="1098"/>
      <c r="GDW124" s="924"/>
      <c r="GDX124" s="1095"/>
      <c r="GDY124" s="1093"/>
      <c r="GDZ124" s="293"/>
      <c r="GEA124" s="293"/>
      <c r="GEB124" s="163"/>
      <c r="GEC124" s="293"/>
      <c r="GED124" s="924"/>
      <c r="GEE124" s="293"/>
      <c r="GEF124" s="924"/>
      <c r="GEG124" s="947"/>
      <c r="GEH124" s="1098"/>
      <c r="GEI124" s="924"/>
      <c r="GEJ124" s="1095"/>
      <c r="GEK124" s="1093"/>
      <c r="GEL124" s="293"/>
      <c r="GEM124" s="293"/>
      <c r="GEN124" s="163"/>
      <c r="GEO124" s="293"/>
      <c r="GEP124" s="924"/>
      <c r="GEQ124" s="293"/>
      <c r="GER124" s="924"/>
      <c r="GES124" s="947"/>
      <c r="GET124" s="1098"/>
      <c r="GEU124" s="924"/>
      <c r="GEV124" s="1095"/>
      <c r="GEW124" s="1093"/>
      <c r="GEX124" s="293"/>
      <c r="GEY124" s="293"/>
      <c r="GEZ124" s="163"/>
      <c r="GFA124" s="293"/>
      <c r="GFB124" s="924"/>
      <c r="GFC124" s="293"/>
      <c r="GFD124" s="924"/>
      <c r="GFE124" s="947"/>
      <c r="GFF124" s="1098"/>
      <c r="GFG124" s="924"/>
      <c r="GFH124" s="1095"/>
      <c r="GFI124" s="1093"/>
      <c r="GFJ124" s="293"/>
      <c r="GFK124" s="293"/>
      <c r="GFL124" s="163"/>
      <c r="GFM124" s="293"/>
      <c r="GFN124" s="924"/>
      <c r="GFO124" s="293"/>
      <c r="GFP124" s="924"/>
      <c r="GFQ124" s="947"/>
      <c r="GFR124" s="1098"/>
      <c r="GFS124" s="924"/>
      <c r="GFT124" s="1095"/>
      <c r="GFU124" s="1093"/>
      <c r="GFV124" s="293"/>
      <c r="GFW124" s="293"/>
      <c r="GFX124" s="163"/>
      <c r="GFY124" s="293"/>
      <c r="GFZ124" s="924"/>
      <c r="GGA124" s="293"/>
      <c r="GGB124" s="924"/>
      <c r="GGC124" s="947"/>
      <c r="GGD124" s="1098"/>
      <c r="GGE124" s="924"/>
      <c r="GGF124" s="1095"/>
      <c r="GGG124" s="1093"/>
      <c r="GGH124" s="293"/>
      <c r="GGI124" s="293"/>
      <c r="GGJ124" s="163"/>
      <c r="GGK124" s="293"/>
      <c r="GGL124" s="924"/>
      <c r="GGM124" s="293"/>
      <c r="GGN124" s="924"/>
      <c r="GGO124" s="947"/>
      <c r="GGP124" s="1098"/>
      <c r="GGQ124" s="924"/>
      <c r="GGR124" s="1095"/>
      <c r="GGS124" s="1093"/>
      <c r="GGT124" s="293"/>
      <c r="GGU124" s="293"/>
      <c r="GGV124" s="163"/>
      <c r="GGW124" s="293"/>
      <c r="GGX124" s="924"/>
      <c r="GGY124" s="293"/>
      <c r="GGZ124" s="924"/>
      <c r="GHA124" s="947"/>
      <c r="GHB124" s="1098"/>
      <c r="GHC124" s="924"/>
      <c r="GHD124" s="1095"/>
      <c r="GHE124" s="1093"/>
      <c r="GHF124" s="293"/>
      <c r="GHG124" s="293"/>
      <c r="GHH124" s="163"/>
      <c r="GHI124" s="293"/>
      <c r="GHJ124" s="924"/>
      <c r="GHK124" s="293"/>
      <c r="GHL124" s="924"/>
      <c r="GHM124" s="947"/>
      <c r="GHN124" s="1098"/>
      <c r="GHO124" s="924"/>
      <c r="GHP124" s="1095"/>
      <c r="GHQ124" s="1093"/>
      <c r="GHR124" s="293"/>
      <c r="GHS124" s="293"/>
      <c r="GHT124" s="163"/>
      <c r="GHU124" s="293"/>
      <c r="GHV124" s="924"/>
      <c r="GHW124" s="293"/>
      <c r="GHX124" s="924"/>
      <c r="GHY124" s="947"/>
      <c r="GHZ124" s="1098"/>
      <c r="GIA124" s="924"/>
      <c r="GIB124" s="1095"/>
      <c r="GIC124" s="1093"/>
      <c r="GID124" s="293"/>
      <c r="GIE124" s="293"/>
      <c r="GIF124" s="163"/>
      <c r="GIG124" s="293"/>
      <c r="GIH124" s="924"/>
      <c r="GII124" s="293"/>
      <c r="GIJ124" s="924"/>
      <c r="GIK124" s="947"/>
      <c r="GIL124" s="1098"/>
      <c r="GIM124" s="924"/>
      <c r="GIN124" s="1095"/>
      <c r="GIO124" s="1093"/>
      <c r="GIP124" s="293"/>
      <c r="GIQ124" s="293"/>
      <c r="GIR124" s="163"/>
      <c r="GIS124" s="293"/>
      <c r="GIT124" s="924"/>
      <c r="GIU124" s="293"/>
      <c r="GIV124" s="924"/>
      <c r="GIW124" s="947"/>
      <c r="GIX124" s="1098"/>
      <c r="GIY124" s="924"/>
      <c r="GIZ124" s="1095"/>
      <c r="GJA124" s="1093"/>
      <c r="GJB124" s="293"/>
      <c r="GJC124" s="293"/>
      <c r="GJD124" s="163"/>
      <c r="GJE124" s="293"/>
      <c r="GJF124" s="924"/>
      <c r="GJG124" s="293"/>
      <c r="GJH124" s="924"/>
      <c r="GJI124" s="947"/>
      <c r="GJJ124" s="1098"/>
      <c r="GJK124" s="924"/>
      <c r="GJL124" s="1095"/>
      <c r="GJM124" s="1093"/>
      <c r="GJN124" s="293"/>
      <c r="GJO124" s="293"/>
      <c r="GJP124" s="163"/>
      <c r="GJQ124" s="293"/>
      <c r="GJR124" s="924"/>
      <c r="GJS124" s="293"/>
      <c r="GJT124" s="924"/>
      <c r="GJU124" s="947"/>
      <c r="GJV124" s="1098"/>
      <c r="GJW124" s="924"/>
      <c r="GJX124" s="1095"/>
      <c r="GJY124" s="1093"/>
      <c r="GJZ124" s="293"/>
      <c r="GKA124" s="293"/>
      <c r="GKB124" s="163"/>
      <c r="GKC124" s="293"/>
      <c r="GKD124" s="924"/>
      <c r="GKE124" s="293"/>
      <c r="GKF124" s="924"/>
      <c r="GKG124" s="947"/>
      <c r="GKH124" s="1098"/>
      <c r="GKI124" s="924"/>
      <c r="GKJ124" s="1095"/>
      <c r="GKK124" s="1093"/>
      <c r="GKL124" s="293"/>
      <c r="GKM124" s="293"/>
      <c r="GKN124" s="163"/>
      <c r="GKO124" s="293"/>
      <c r="GKP124" s="924"/>
      <c r="GKQ124" s="293"/>
      <c r="GKR124" s="924"/>
      <c r="GKS124" s="947"/>
      <c r="GKT124" s="1098"/>
      <c r="GKU124" s="924"/>
      <c r="GKV124" s="1095"/>
      <c r="GKW124" s="1093"/>
      <c r="GKX124" s="293"/>
      <c r="GKY124" s="293"/>
      <c r="GKZ124" s="163"/>
      <c r="GLA124" s="293"/>
      <c r="GLB124" s="924"/>
      <c r="GLC124" s="293"/>
      <c r="GLD124" s="924"/>
      <c r="GLE124" s="947"/>
      <c r="GLF124" s="1098"/>
      <c r="GLG124" s="924"/>
      <c r="GLH124" s="1095"/>
      <c r="GLI124" s="1093"/>
      <c r="GLJ124" s="293"/>
      <c r="GLK124" s="293"/>
      <c r="GLL124" s="163"/>
      <c r="GLM124" s="293"/>
      <c r="GLN124" s="924"/>
      <c r="GLO124" s="293"/>
      <c r="GLP124" s="924"/>
      <c r="GLQ124" s="947"/>
      <c r="GLR124" s="1098"/>
      <c r="GLS124" s="924"/>
      <c r="GLT124" s="1095"/>
      <c r="GLU124" s="1093"/>
      <c r="GLV124" s="293"/>
      <c r="GLW124" s="293"/>
      <c r="GLX124" s="163"/>
      <c r="GLY124" s="293"/>
      <c r="GLZ124" s="924"/>
      <c r="GMA124" s="293"/>
      <c r="GMB124" s="924"/>
      <c r="GMC124" s="947"/>
      <c r="GMD124" s="1098"/>
      <c r="GME124" s="924"/>
      <c r="GMF124" s="1095"/>
      <c r="GMG124" s="1093"/>
      <c r="GMH124" s="293"/>
      <c r="GMI124" s="293"/>
      <c r="GMJ124" s="163"/>
      <c r="GMK124" s="293"/>
      <c r="GML124" s="924"/>
      <c r="GMM124" s="293"/>
      <c r="GMN124" s="924"/>
      <c r="GMO124" s="947"/>
      <c r="GMP124" s="1098"/>
      <c r="GMQ124" s="924"/>
      <c r="GMR124" s="1095"/>
      <c r="GMS124" s="1093"/>
      <c r="GMT124" s="293"/>
      <c r="GMU124" s="293"/>
      <c r="GMV124" s="163"/>
      <c r="GMW124" s="293"/>
      <c r="GMX124" s="924"/>
      <c r="GMY124" s="293"/>
      <c r="GMZ124" s="924"/>
      <c r="GNA124" s="947"/>
      <c r="GNB124" s="1098"/>
      <c r="GNC124" s="924"/>
      <c r="GND124" s="1095"/>
      <c r="GNE124" s="1093"/>
      <c r="GNF124" s="293"/>
      <c r="GNG124" s="293"/>
      <c r="GNH124" s="163"/>
      <c r="GNI124" s="293"/>
      <c r="GNJ124" s="924"/>
      <c r="GNK124" s="293"/>
      <c r="GNL124" s="924"/>
      <c r="GNM124" s="947"/>
      <c r="GNN124" s="1098"/>
      <c r="GNO124" s="924"/>
      <c r="GNP124" s="1095"/>
      <c r="GNQ124" s="1093"/>
      <c r="GNR124" s="293"/>
      <c r="GNS124" s="293"/>
      <c r="GNT124" s="163"/>
      <c r="GNU124" s="293"/>
      <c r="GNV124" s="924"/>
      <c r="GNW124" s="293"/>
      <c r="GNX124" s="924"/>
      <c r="GNY124" s="947"/>
      <c r="GNZ124" s="1098"/>
      <c r="GOA124" s="924"/>
      <c r="GOB124" s="1095"/>
      <c r="GOC124" s="1093"/>
      <c r="GOD124" s="293"/>
      <c r="GOE124" s="293"/>
      <c r="GOF124" s="163"/>
      <c r="GOG124" s="293"/>
      <c r="GOH124" s="924"/>
      <c r="GOI124" s="293"/>
      <c r="GOJ124" s="924"/>
      <c r="GOK124" s="947"/>
      <c r="GOL124" s="1098"/>
      <c r="GOM124" s="924"/>
      <c r="GON124" s="1095"/>
      <c r="GOO124" s="1093"/>
      <c r="GOP124" s="293"/>
      <c r="GOQ124" s="293"/>
      <c r="GOR124" s="163"/>
      <c r="GOS124" s="293"/>
      <c r="GOT124" s="924"/>
      <c r="GOU124" s="293"/>
      <c r="GOV124" s="924"/>
      <c r="GOW124" s="947"/>
      <c r="GOX124" s="1098"/>
      <c r="GOY124" s="924"/>
      <c r="GOZ124" s="1095"/>
      <c r="GPA124" s="1093"/>
      <c r="GPB124" s="293"/>
      <c r="GPC124" s="293"/>
      <c r="GPD124" s="163"/>
      <c r="GPE124" s="293"/>
      <c r="GPF124" s="924"/>
      <c r="GPG124" s="293"/>
      <c r="GPH124" s="924"/>
      <c r="GPI124" s="947"/>
      <c r="GPJ124" s="1098"/>
      <c r="GPK124" s="924"/>
      <c r="GPL124" s="1095"/>
      <c r="GPM124" s="1093"/>
      <c r="GPN124" s="293"/>
      <c r="GPO124" s="293"/>
      <c r="GPP124" s="163"/>
      <c r="GPQ124" s="293"/>
      <c r="GPR124" s="924"/>
      <c r="GPS124" s="293"/>
      <c r="GPT124" s="924"/>
      <c r="GPU124" s="947"/>
      <c r="GPV124" s="1098"/>
      <c r="GPW124" s="924"/>
      <c r="GPX124" s="1095"/>
      <c r="GPY124" s="1093"/>
      <c r="GPZ124" s="293"/>
      <c r="GQA124" s="293"/>
      <c r="GQB124" s="163"/>
      <c r="GQC124" s="293"/>
      <c r="GQD124" s="924"/>
      <c r="GQE124" s="293"/>
      <c r="GQF124" s="924"/>
      <c r="GQG124" s="947"/>
      <c r="GQH124" s="1098"/>
      <c r="GQI124" s="924"/>
      <c r="GQJ124" s="1095"/>
      <c r="GQK124" s="1093"/>
      <c r="GQL124" s="293"/>
      <c r="GQM124" s="293"/>
      <c r="GQN124" s="163"/>
      <c r="GQO124" s="293"/>
      <c r="GQP124" s="924"/>
      <c r="GQQ124" s="293"/>
      <c r="GQR124" s="924"/>
      <c r="GQS124" s="947"/>
      <c r="GQT124" s="1098"/>
      <c r="GQU124" s="924"/>
      <c r="GQV124" s="1095"/>
      <c r="GQW124" s="1093"/>
      <c r="GQX124" s="293"/>
      <c r="GQY124" s="293"/>
      <c r="GQZ124" s="163"/>
      <c r="GRA124" s="293"/>
      <c r="GRB124" s="924"/>
      <c r="GRC124" s="293"/>
      <c r="GRD124" s="924"/>
      <c r="GRE124" s="947"/>
      <c r="GRF124" s="1098"/>
      <c r="GRG124" s="924"/>
      <c r="GRH124" s="1095"/>
      <c r="GRI124" s="1093"/>
      <c r="GRJ124" s="293"/>
      <c r="GRK124" s="293"/>
      <c r="GRL124" s="163"/>
      <c r="GRM124" s="293"/>
      <c r="GRN124" s="924"/>
      <c r="GRO124" s="293"/>
      <c r="GRP124" s="924"/>
      <c r="GRQ124" s="947"/>
      <c r="GRR124" s="1098"/>
      <c r="GRS124" s="924"/>
      <c r="GRT124" s="1095"/>
      <c r="GRU124" s="1093"/>
      <c r="GRV124" s="293"/>
      <c r="GRW124" s="293"/>
      <c r="GRX124" s="163"/>
      <c r="GRY124" s="293"/>
      <c r="GRZ124" s="924"/>
      <c r="GSA124" s="293"/>
      <c r="GSB124" s="924"/>
      <c r="GSC124" s="947"/>
      <c r="GSD124" s="1098"/>
      <c r="GSE124" s="924"/>
      <c r="GSF124" s="1095"/>
      <c r="GSG124" s="1093"/>
      <c r="GSH124" s="293"/>
      <c r="GSI124" s="293"/>
      <c r="GSJ124" s="163"/>
      <c r="GSK124" s="293"/>
      <c r="GSL124" s="924"/>
      <c r="GSM124" s="293"/>
      <c r="GSN124" s="924"/>
      <c r="GSO124" s="947"/>
      <c r="GSP124" s="1098"/>
      <c r="GSQ124" s="924"/>
      <c r="GSR124" s="1095"/>
      <c r="GSS124" s="1093"/>
      <c r="GST124" s="293"/>
      <c r="GSU124" s="293"/>
      <c r="GSV124" s="163"/>
      <c r="GSW124" s="293"/>
      <c r="GSX124" s="924"/>
      <c r="GSY124" s="293"/>
      <c r="GSZ124" s="924"/>
      <c r="GTA124" s="947"/>
      <c r="GTB124" s="1098"/>
      <c r="GTC124" s="924"/>
      <c r="GTD124" s="1095"/>
      <c r="GTE124" s="1093"/>
      <c r="GTF124" s="293"/>
      <c r="GTG124" s="293"/>
      <c r="GTH124" s="163"/>
      <c r="GTI124" s="293"/>
      <c r="GTJ124" s="924"/>
      <c r="GTK124" s="293"/>
      <c r="GTL124" s="924"/>
      <c r="GTM124" s="947"/>
      <c r="GTN124" s="1098"/>
      <c r="GTO124" s="924"/>
      <c r="GTP124" s="1095"/>
      <c r="GTQ124" s="1093"/>
      <c r="GTR124" s="293"/>
      <c r="GTS124" s="293"/>
      <c r="GTT124" s="163"/>
      <c r="GTU124" s="293"/>
      <c r="GTV124" s="924"/>
      <c r="GTW124" s="293"/>
      <c r="GTX124" s="924"/>
      <c r="GTY124" s="947"/>
      <c r="GTZ124" s="1098"/>
      <c r="GUA124" s="924"/>
      <c r="GUB124" s="1095"/>
      <c r="GUC124" s="1093"/>
      <c r="GUD124" s="293"/>
      <c r="GUE124" s="293"/>
      <c r="GUF124" s="163"/>
      <c r="GUG124" s="293"/>
      <c r="GUH124" s="924"/>
      <c r="GUI124" s="293"/>
      <c r="GUJ124" s="924"/>
      <c r="GUK124" s="947"/>
      <c r="GUL124" s="1098"/>
      <c r="GUM124" s="924"/>
      <c r="GUN124" s="1095"/>
      <c r="GUO124" s="1093"/>
      <c r="GUP124" s="293"/>
      <c r="GUQ124" s="293"/>
      <c r="GUR124" s="163"/>
      <c r="GUS124" s="293"/>
      <c r="GUT124" s="924"/>
      <c r="GUU124" s="293"/>
      <c r="GUV124" s="924"/>
      <c r="GUW124" s="947"/>
      <c r="GUX124" s="1098"/>
      <c r="GUY124" s="924"/>
      <c r="GUZ124" s="1095"/>
      <c r="GVA124" s="1093"/>
      <c r="GVB124" s="293"/>
      <c r="GVC124" s="293"/>
      <c r="GVD124" s="163"/>
      <c r="GVE124" s="293"/>
      <c r="GVF124" s="924"/>
      <c r="GVG124" s="293"/>
      <c r="GVH124" s="924"/>
      <c r="GVI124" s="947"/>
      <c r="GVJ124" s="1098"/>
      <c r="GVK124" s="924"/>
      <c r="GVL124" s="1095"/>
      <c r="GVM124" s="1093"/>
      <c r="GVN124" s="293"/>
      <c r="GVO124" s="293"/>
      <c r="GVP124" s="163"/>
      <c r="GVQ124" s="293"/>
      <c r="GVR124" s="924"/>
      <c r="GVS124" s="293"/>
      <c r="GVT124" s="924"/>
      <c r="GVU124" s="947"/>
      <c r="GVV124" s="1098"/>
      <c r="GVW124" s="924"/>
      <c r="GVX124" s="1095"/>
      <c r="GVY124" s="1093"/>
      <c r="GVZ124" s="293"/>
      <c r="GWA124" s="293"/>
      <c r="GWB124" s="163"/>
      <c r="GWC124" s="293"/>
      <c r="GWD124" s="924"/>
      <c r="GWE124" s="293"/>
      <c r="GWF124" s="924"/>
      <c r="GWG124" s="947"/>
      <c r="GWH124" s="1098"/>
      <c r="GWI124" s="924"/>
      <c r="GWJ124" s="1095"/>
      <c r="GWK124" s="1093"/>
      <c r="GWL124" s="293"/>
      <c r="GWM124" s="293"/>
      <c r="GWN124" s="163"/>
      <c r="GWO124" s="293"/>
      <c r="GWP124" s="924"/>
      <c r="GWQ124" s="293"/>
      <c r="GWR124" s="924"/>
      <c r="GWS124" s="947"/>
      <c r="GWT124" s="1098"/>
      <c r="GWU124" s="924"/>
      <c r="GWV124" s="1095"/>
      <c r="GWW124" s="1093"/>
      <c r="GWX124" s="293"/>
      <c r="GWY124" s="293"/>
      <c r="GWZ124" s="163"/>
      <c r="GXA124" s="293"/>
      <c r="GXB124" s="924"/>
      <c r="GXC124" s="293"/>
      <c r="GXD124" s="924"/>
      <c r="GXE124" s="947"/>
      <c r="GXF124" s="1098"/>
      <c r="GXG124" s="924"/>
      <c r="GXH124" s="1095"/>
      <c r="GXI124" s="1093"/>
      <c r="GXJ124" s="293"/>
      <c r="GXK124" s="293"/>
      <c r="GXL124" s="163"/>
      <c r="GXM124" s="293"/>
      <c r="GXN124" s="924"/>
      <c r="GXO124" s="293"/>
      <c r="GXP124" s="924"/>
      <c r="GXQ124" s="947"/>
      <c r="GXR124" s="1098"/>
      <c r="GXS124" s="924"/>
      <c r="GXT124" s="1095"/>
      <c r="GXU124" s="1093"/>
      <c r="GXV124" s="293"/>
      <c r="GXW124" s="293"/>
      <c r="GXX124" s="163"/>
      <c r="GXY124" s="293"/>
      <c r="GXZ124" s="924"/>
      <c r="GYA124" s="293"/>
      <c r="GYB124" s="924"/>
      <c r="GYC124" s="947"/>
      <c r="GYD124" s="1098"/>
      <c r="GYE124" s="924"/>
      <c r="GYF124" s="1095"/>
      <c r="GYG124" s="1093"/>
      <c r="GYH124" s="293"/>
      <c r="GYI124" s="293"/>
      <c r="GYJ124" s="163"/>
      <c r="GYK124" s="293"/>
      <c r="GYL124" s="924"/>
      <c r="GYM124" s="293"/>
      <c r="GYN124" s="924"/>
      <c r="GYO124" s="947"/>
      <c r="GYP124" s="1098"/>
      <c r="GYQ124" s="924"/>
      <c r="GYR124" s="1095"/>
      <c r="GYS124" s="1093"/>
      <c r="GYT124" s="293"/>
      <c r="GYU124" s="293"/>
      <c r="GYV124" s="163"/>
      <c r="GYW124" s="293"/>
      <c r="GYX124" s="924"/>
      <c r="GYY124" s="293"/>
      <c r="GYZ124" s="924"/>
      <c r="GZA124" s="947"/>
      <c r="GZB124" s="1098"/>
      <c r="GZC124" s="924"/>
      <c r="GZD124" s="1095"/>
      <c r="GZE124" s="1093"/>
      <c r="GZF124" s="293"/>
      <c r="GZG124" s="293"/>
      <c r="GZH124" s="163"/>
      <c r="GZI124" s="293"/>
      <c r="GZJ124" s="924"/>
      <c r="GZK124" s="293"/>
      <c r="GZL124" s="924"/>
      <c r="GZM124" s="947"/>
      <c r="GZN124" s="1098"/>
      <c r="GZO124" s="924"/>
      <c r="GZP124" s="1095"/>
      <c r="GZQ124" s="1093"/>
      <c r="GZR124" s="293"/>
      <c r="GZS124" s="293"/>
      <c r="GZT124" s="163"/>
      <c r="GZU124" s="293"/>
      <c r="GZV124" s="924"/>
      <c r="GZW124" s="293"/>
      <c r="GZX124" s="924"/>
      <c r="GZY124" s="947"/>
      <c r="GZZ124" s="1098"/>
      <c r="HAA124" s="924"/>
      <c r="HAB124" s="1095"/>
      <c r="HAC124" s="1093"/>
      <c r="HAD124" s="293"/>
      <c r="HAE124" s="293"/>
      <c r="HAF124" s="163"/>
      <c r="HAG124" s="293"/>
      <c r="HAH124" s="924"/>
      <c r="HAI124" s="293"/>
      <c r="HAJ124" s="924"/>
      <c r="HAK124" s="947"/>
      <c r="HAL124" s="1098"/>
      <c r="HAM124" s="924"/>
      <c r="HAN124" s="1095"/>
      <c r="HAO124" s="1093"/>
      <c r="HAP124" s="293"/>
      <c r="HAQ124" s="293"/>
      <c r="HAR124" s="163"/>
      <c r="HAS124" s="293"/>
      <c r="HAT124" s="924"/>
      <c r="HAU124" s="293"/>
      <c r="HAV124" s="924"/>
      <c r="HAW124" s="947"/>
      <c r="HAX124" s="1098"/>
      <c r="HAY124" s="924"/>
      <c r="HAZ124" s="1095"/>
      <c r="HBA124" s="1093"/>
      <c r="HBB124" s="293"/>
      <c r="HBC124" s="293"/>
      <c r="HBD124" s="163"/>
      <c r="HBE124" s="293"/>
      <c r="HBF124" s="924"/>
      <c r="HBG124" s="293"/>
      <c r="HBH124" s="924"/>
      <c r="HBI124" s="947"/>
      <c r="HBJ124" s="1098"/>
      <c r="HBK124" s="924"/>
      <c r="HBL124" s="1095"/>
      <c r="HBM124" s="1093"/>
      <c r="HBN124" s="293"/>
      <c r="HBO124" s="293"/>
      <c r="HBP124" s="163"/>
      <c r="HBQ124" s="293"/>
      <c r="HBR124" s="924"/>
      <c r="HBS124" s="293"/>
      <c r="HBT124" s="924"/>
      <c r="HBU124" s="947"/>
      <c r="HBV124" s="1098"/>
      <c r="HBW124" s="924"/>
      <c r="HBX124" s="1095"/>
      <c r="HBY124" s="1093"/>
      <c r="HBZ124" s="293"/>
      <c r="HCA124" s="293"/>
      <c r="HCB124" s="163"/>
      <c r="HCC124" s="293"/>
      <c r="HCD124" s="924"/>
      <c r="HCE124" s="293"/>
      <c r="HCF124" s="924"/>
      <c r="HCG124" s="947"/>
      <c r="HCH124" s="1098"/>
      <c r="HCI124" s="924"/>
      <c r="HCJ124" s="1095"/>
      <c r="HCK124" s="1093"/>
      <c r="HCL124" s="293"/>
      <c r="HCM124" s="293"/>
      <c r="HCN124" s="163"/>
      <c r="HCO124" s="293"/>
      <c r="HCP124" s="924"/>
      <c r="HCQ124" s="293"/>
      <c r="HCR124" s="924"/>
      <c r="HCS124" s="947"/>
      <c r="HCT124" s="1098"/>
      <c r="HCU124" s="924"/>
      <c r="HCV124" s="1095"/>
      <c r="HCW124" s="1093"/>
      <c r="HCX124" s="293"/>
      <c r="HCY124" s="293"/>
      <c r="HCZ124" s="163"/>
      <c r="HDA124" s="293"/>
      <c r="HDB124" s="924"/>
      <c r="HDC124" s="293"/>
      <c r="HDD124" s="924"/>
      <c r="HDE124" s="947"/>
      <c r="HDF124" s="1098"/>
      <c r="HDG124" s="924"/>
      <c r="HDH124" s="1095"/>
      <c r="HDI124" s="1093"/>
      <c r="HDJ124" s="293"/>
      <c r="HDK124" s="293"/>
      <c r="HDL124" s="163"/>
      <c r="HDM124" s="293"/>
      <c r="HDN124" s="924"/>
      <c r="HDO124" s="293"/>
      <c r="HDP124" s="924"/>
      <c r="HDQ124" s="947"/>
      <c r="HDR124" s="1098"/>
      <c r="HDS124" s="924"/>
      <c r="HDT124" s="1095"/>
      <c r="HDU124" s="1093"/>
      <c r="HDV124" s="293"/>
      <c r="HDW124" s="293"/>
      <c r="HDX124" s="163"/>
      <c r="HDY124" s="293"/>
      <c r="HDZ124" s="924"/>
      <c r="HEA124" s="293"/>
      <c r="HEB124" s="924"/>
      <c r="HEC124" s="947"/>
      <c r="HED124" s="1098"/>
      <c r="HEE124" s="924"/>
      <c r="HEF124" s="1095"/>
      <c r="HEG124" s="1093"/>
      <c r="HEH124" s="293"/>
      <c r="HEI124" s="293"/>
      <c r="HEJ124" s="163"/>
      <c r="HEK124" s="293"/>
      <c r="HEL124" s="924"/>
      <c r="HEM124" s="293"/>
      <c r="HEN124" s="924"/>
      <c r="HEO124" s="947"/>
      <c r="HEP124" s="1098"/>
      <c r="HEQ124" s="924"/>
      <c r="HER124" s="1095"/>
      <c r="HES124" s="1093"/>
      <c r="HET124" s="293"/>
      <c r="HEU124" s="293"/>
      <c r="HEV124" s="163"/>
      <c r="HEW124" s="293"/>
      <c r="HEX124" s="924"/>
      <c r="HEY124" s="293"/>
      <c r="HEZ124" s="924"/>
      <c r="HFA124" s="947"/>
      <c r="HFB124" s="1098"/>
      <c r="HFC124" s="924"/>
      <c r="HFD124" s="1095"/>
      <c r="HFE124" s="1093"/>
      <c r="HFF124" s="293"/>
      <c r="HFG124" s="293"/>
      <c r="HFH124" s="163"/>
      <c r="HFI124" s="293"/>
      <c r="HFJ124" s="924"/>
      <c r="HFK124" s="293"/>
      <c r="HFL124" s="924"/>
      <c r="HFM124" s="947"/>
      <c r="HFN124" s="1098"/>
      <c r="HFO124" s="924"/>
      <c r="HFP124" s="1095"/>
      <c r="HFQ124" s="1093"/>
      <c r="HFR124" s="293"/>
      <c r="HFS124" s="293"/>
      <c r="HFT124" s="163"/>
      <c r="HFU124" s="293"/>
      <c r="HFV124" s="924"/>
      <c r="HFW124" s="293"/>
      <c r="HFX124" s="924"/>
      <c r="HFY124" s="947"/>
      <c r="HFZ124" s="1098"/>
      <c r="HGA124" s="924"/>
      <c r="HGB124" s="1095"/>
      <c r="HGC124" s="1093"/>
      <c r="HGD124" s="293"/>
      <c r="HGE124" s="293"/>
      <c r="HGF124" s="163"/>
      <c r="HGG124" s="293"/>
      <c r="HGH124" s="924"/>
      <c r="HGI124" s="293"/>
      <c r="HGJ124" s="924"/>
      <c r="HGK124" s="947"/>
      <c r="HGL124" s="1098"/>
      <c r="HGM124" s="924"/>
      <c r="HGN124" s="1095"/>
      <c r="HGO124" s="1093"/>
      <c r="HGP124" s="293"/>
      <c r="HGQ124" s="293"/>
      <c r="HGR124" s="163"/>
      <c r="HGS124" s="293"/>
      <c r="HGT124" s="924"/>
      <c r="HGU124" s="293"/>
      <c r="HGV124" s="924"/>
      <c r="HGW124" s="947"/>
      <c r="HGX124" s="1098"/>
      <c r="HGY124" s="924"/>
      <c r="HGZ124" s="1095"/>
      <c r="HHA124" s="1093"/>
      <c r="HHB124" s="293"/>
      <c r="HHC124" s="293"/>
      <c r="HHD124" s="163"/>
      <c r="HHE124" s="293"/>
      <c r="HHF124" s="924"/>
      <c r="HHG124" s="293"/>
      <c r="HHH124" s="924"/>
      <c r="HHI124" s="947"/>
      <c r="HHJ124" s="1098"/>
      <c r="HHK124" s="924"/>
      <c r="HHL124" s="1095"/>
      <c r="HHM124" s="1093"/>
      <c r="HHN124" s="293"/>
      <c r="HHO124" s="293"/>
      <c r="HHP124" s="163"/>
      <c r="HHQ124" s="293"/>
      <c r="HHR124" s="924"/>
      <c r="HHS124" s="293"/>
      <c r="HHT124" s="924"/>
      <c r="HHU124" s="947"/>
      <c r="HHV124" s="1098"/>
      <c r="HHW124" s="924"/>
      <c r="HHX124" s="1095"/>
      <c r="HHY124" s="1093"/>
      <c r="HHZ124" s="293"/>
      <c r="HIA124" s="293"/>
      <c r="HIB124" s="163"/>
      <c r="HIC124" s="293"/>
      <c r="HID124" s="924"/>
      <c r="HIE124" s="293"/>
      <c r="HIF124" s="924"/>
      <c r="HIG124" s="947"/>
      <c r="HIH124" s="1098"/>
      <c r="HII124" s="924"/>
      <c r="HIJ124" s="1095"/>
      <c r="HIK124" s="1093"/>
      <c r="HIL124" s="293"/>
      <c r="HIM124" s="293"/>
      <c r="HIN124" s="163"/>
      <c r="HIO124" s="293"/>
      <c r="HIP124" s="924"/>
      <c r="HIQ124" s="293"/>
      <c r="HIR124" s="924"/>
      <c r="HIS124" s="947"/>
      <c r="HIT124" s="1098"/>
      <c r="HIU124" s="924"/>
      <c r="HIV124" s="1095"/>
      <c r="HIW124" s="1093"/>
      <c r="HIX124" s="293"/>
      <c r="HIY124" s="293"/>
      <c r="HIZ124" s="163"/>
      <c r="HJA124" s="293"/>
      <c r="HJB124" s="924"/>
      <c r="HJC124" s="293"/>
      <c r="HJD124" s="924"/>
      <c r="HJE124" s="947"/>
      <c r="HJF124" s="1098"/>
      <c r="HJG124" s="924"/>
      <c r="HJH124" s="1095"/>
      <c r="HJI124" s="1093"/>
      <c r="HJJ124" s="293"/>
      <c r="HJK124" s="293"/>
      <c r="HJL124" s="163"/>
      <c r="HJM124" s="293"/>
      <c r="HJN124" s="924"/>
      <c r="HJO124" s="293"/>
      <c r="HJP124" s="924"/>
      <c r="HJQ124" s="947"/>
      <c r="HJR124" s="1098"/>
      <c r="HJS124" s="924"/>
      <c r="HJT124" s="1095"/>
      <c r="HJU124" s="1093"/>
      <c r="HJV124" s="293"/>
      <c r="HJW124" s="293"/>
      <c r="HJX124" s="163"/>
      <c r="HJY124" s="293"/>
      <c r="HJZ124" s="924"/>
      <c r="HKA124" s="293"/>
      <c r="HKB124" s="924"/>
      <c r="HKC124" s="947"/>
      <c r="HKD124" s="1098"/>
      <c r="HKE124" s="924"/>
      <c r="HKF124" s="1095"/>
      <c r="HKG124" s="1093"/>
      <c r="HKH124" s="293"/>
      <c r="HKI124" s="293"/>
      <c r="HKJ124" s="163"/>
      <c r="HKK124" s="293"/>
      <c r="HKL124" s="924"/>
      <c r="HKM124" s="293"/>
      <c r="HKN124" s="924"/>
      <c r="HKO124" s="947"/>
      <c r="HKP124" s="1098"/>
      <c r="HKQ124" s="924"/>
      <c r="HKR124" s="1095"/>
      <c r="HKS124" s="1093"/>
      <c r="HKT124" s="293"/>
      <c r="HKU124" s="293"/>
      <c r="HKV124" s="163"/>
      <c r="HKW124" s="293"/>
      <c r="HKX124" s="924"/>
      <c r="HKY124" s="293"/>
      <c r="HKZ124" s="924"/>
      <c r="HLA124" s="947"/>
      <c r="HLB124" s="1098"/>
      <c r="HLC124" s="924"/>
      <c r="HLD124" s="1095"/>
      <c r="HLE124" s="1093"/>
      <c r="HLF124" s="293"/>
      <c r="HLG124" s="293"/>
      <c r="HLH124" s="163"/>
      <c r="HLI124" s="293"/>
      <c r="HLJ124" s="924"/>
      <c r="HLK124" s="293"/>
      <c r="HLL124" s="924"/>
      <c r="HLM124" s="947"/>
      <c r="HLN124" s="1098"/>
      <c r="HLO124" s="924"/>
      <c r="HLP124" s="1095"/>
      <c r="HLQ124" s="1093"/>
      <c r="HLR124" s="293"/>
      <c r="HLS124" s="293"/>
      <c r="HLT124" s="163"/>
      <c r="HLU124" s="293"/>
      <c r="HLV124" s="924"/>
      <c r="HLW124" s="293"/>
      <c r="HLX124" s="924"/>
      <c r="HLY124" s="947"/>
      <c r="HLZ124" s="1098"/>
      <c r="HMA124" s="924"/>
      <c r="HMB124" s="1095"/>
      <c r="HMC124" s="1093"/>
      <c r="HMD124" s="293"/>
      <c r="HME124" s="293"/>
      <c r="HMF124" s="163"/>
      <c r="HMG124" s="293"/>
      <c r="HMH124" s="924"/>
      <c r="HMI124" s="293"/>
      <c r="HMJ124" s="924"/>
      <c r="HMK124" s="947"/>
      <c r="HML124" s="1098"/>
      <c r="HMM124" s="924"/>
      <c r="HMN124" s="1095"/>
      <c r="HMO124" s="1093"/>
      <c r="HMP124" s="293"/>
      <c r="HMQ124" s="293"/>
      <c r="HMR124" s="163"/>
      <c r="HMS124" s="293"/>
      <c r="HMT124" s="924"/>
      <c r="HMU124" s="293"/>
      <c r="HMV124" s="924"/>
      <c r="HMW124" s="947"/>
      <c r="HMX124" s="1098"/>
      <c r="HMY124" s="924"/>
      <c r="HMZ124" s="1095"/>
      <c r="HNA124" s="1093"/>
      <c r="HNB124" s="293"/>
      <c r="HNC124" s="293"/>
      <c r="HND124" s="163"/>
      <c r="HNE124" s="293"/>
      <c r="HNF124" s="924"/>
      <c r="HNG124" s="293"/>
      <c r="HNH124" s="924"/>
      <c r="HNI124" s="947"/>
      <c r="HNJ124" s="1098"/>
      <c r="HNK124" s="924"/>
      <c r="HNL124" s="1095"/>
      <c r="HNM124" s="1093"/>
      <c r="HNN124" s="293"/>
      <c r="HNO124" s="293"/>
      <c r="HNP124" s="163"/>
      <c r="HNQ124" s="293"/>
      <c r="HNR124" s="924"/>
      <c r="HNS124" s="293"/>
      <c r="HNT124" s="924"/>
      <c r="HNU124" s="947"/>
      <c r="HNV124" s="1098"/>
      <c r="HNW124" s="924"/>
      <c r="HNX124" s="1095"/>
      <c r="HNY124" s="1093"/>
      <c r="HNZ124" s="293"/>
      <c r="HOA124" s="293"/>
      <c r="HOB124" s="163"/>
      <c r="HOC124" s="293"/>
      <c r="HOD124" s="924"/>
      <c r="HOE124" s="293"/>
      <c r="HOF124" s="924"/>
      <c r="HOG124" s="947"/>
      <c r="HOH124" s="1098"/>
      <c r="HOI124" s="924"/>
      <c r="HOJ124" s="1095"/>
      <c r="HOK124" s="1093"/>
      <c r="HOL124" s="293"/>
      <c r="HOM124" s="293"/>
      <c r="HON124" s="163"/>
      <c r="HOO124" s="293"/>
      <c r="HOP124" s="924"/>
      <c r="HOQ124" s="293"/>
      <c r="HOR124" s="924"/>
      <c r="HOS124" s="947"/>
      <c r="HOT124" s="1098"/>
      <c r="HOU124" s="924"/>
      <c r="HOV124" s="1095"/>
      <c r="HOW124" s="1093"/>
      <c r="HOX124" s="293"/>
      <c r="HOY124" s="293"/>
      <c r="HOZ124" s="163"/>
      <c r="HPA124" s="293"/>
      <c r="HPB124" s="924"/>
      <c r="HPC124" s="293"/>
      <c r="HPD124" s="924"/>
      <c r="HPE124" s="947"/>
      <c r="HPF124" s="1098"/>
      <c r="HPG124" s="924"/>
      <c r="HPH124" s="1095"/>
      <c r="HPI124" s="1093"/>
      <c r="HPJ124" s="293"/>
      <c r="HPK124" s="293"/>
      <c r="HPL124" s="163"/>
      <c r="HPM124" s="293"/>
      <c r="HPN124" s="924"/>
      <c r="HPO124" s="293"/>
      <c r="HPP124" s="924"/>
      <c r="HPQ124" s="947"/>
      <c r="HPR124" s="1098"/>
      <c r="HPS124" s="924"/>
      <c r="HPT124" s="1095"/>
      <c r="HPU124" s="1093"/>
      <c r="HPV124" s="293"/>
      <c r="HPW124" s="293"/>
      <c r="HPX124" s="163"/>
      <c r="HPY124" s="293"/>
      <c r="HPZ124" s="924"/>
      <c r="HQA124" s="293"/>
      <c r="HQB124" s="924"/>
      <c r="HQC124" s="947"/>
      <c r="HQD124" s="1098"/>
      <c r="HQE124" s="924"/>
      <c r="HQF124" s="1095"/>
      <c r="HQG124" s="1093"/>
      <c r="HQH124" s="293"/>
      <c r="HQI124" s="293"/>
      <c r="HQJ124" s="163"/>
      <c r="HQK124" s="293"/>
      <c r="HQL124" s="924"/>
      <c r="HQM124" s="293"/>
      <c r="HQN124" s="924"/>
      <c r="HQO124" s="947"/>
      <c r="HQP124" s="1098"/>
      <c r="HQQ124" s="924"/>
      <c r="HQR124" s="1095"/>
      <c r="HQS124" s="1093"/>
      <c r="HQT124" s="293"/>
      <c r="HQU124" s="293"/>
      <c r="HQV124" s="163"/>
      <c r="HQW124" s="293"/>
      <c r="HQX124" s="924"/>
      <c r="HQY124" s="293"/>
      <c r="HQZ124" s="924"/>
      <c r="HRA124" s="947"/>
      <c r="HRB124" s="1098"/>
      <c r="HRC124" s="924"/>
      <c r="HRD124" s="1095"/>
      <c r="HRE124" s="1093"/>
      <c r="HRF124" s="293"/>
      <c r="HRG124" s="293"/>
      <c r="HRH124" s="163"/>
      <c r="HRI124" s="293"/>
      <c r="HRJ124" s="924"/>
      <c r="HRK124" s="293"/>
      <c r="HRL124" s="924"/>
      <c r="HRM124" s="947"/>
      <c r="HRN124" s="1098"/>
      <c r="HRO124" s="924"/>
      <c r="HRP124" s="1095"/>
      <c r="HRQ124" s="1093"/>
      <c r="HRR124" s="293"/>
      <c r="HRS124" s="293"/>
      <c r="HRT124" s="163"/>
      <c r="HRU124" s="293"/>
      <c r="HRV124" s="924"/>
      <c r="HRW124" s="293"/>
      <c r="HRX124" s="924"/>
      <c r="HRY124" s="947"/>
      <c r="HRZ124" s="1098"/>
      <c r="HSA124" s="924"/>
      <c r="HSB124" s="1095"/>
      <c r="HSC124" s="1093"/>
      <c r="HSD124" s="293"/>
      <c r="HSE124" s="293"/>
      <c r="HSF124" s="163"/>
      <c r="HSG124" s="293"/>
      <c r="HSH124" s="924"/>
      <c r="HSI124" s="293"/>
      <c r="HSJ124" s="924"/>
      <c r="HSK124" s="947"/>
      <c r="HSL124" s="1098"/>
      <c r="HSM124" s="924"/>
      <c r="HSN124" s="1095"/>
      <c r="HSO124" s="1093"/>
      <c r="HSP124" s="293"/>
      <c r="HSQ124" s="293"/>
      <c r="HSR124" s="163"/>
      <c r="HSS124" s="293"/>
      <c r="HST124" s="924"/>
      <c r="HSU124" s="293"/>
      <c r="HSV124" s="924"/>
      <c r="HSW124" s="947"/>
      <c r="HSX124" s="1098"/>
      <c r="HSY124" s="924"/>
      <c r="HSZ124" s="1095"/>
      <c r="HTA124" s="1093"/>
      <c r="HTB124" s="293"/>
      <c r="HTC124" s="293"/>
      <c r="HTD124" s="163"/>
      <c r="HTE124" s="293"/>
      <c r="HTF124" s="924"/>
      <c r="HTG124" s="293"/>
      <c r="HTH124" s="924"/>
      <c r="HTI124" s="947"/>
      <c r="HTJ124" s="1098"/>
      <c r="HTK124" s="924"/>
      <c r="HTL124" s="1095"/>
      <c r="HTM124" s="1093"/>
      <c r="HTN124" s="293"/>
      <c r="HTO124" s="293"/>
      <c r="HTP124" s="163"/>
      <c r="HTQ124" s="293"/>
      <c r="HTR124" s="924"/>
      <c r="HTS124" s="293"/>
      <c r="HTT124" s="924"/>
      <c r="HTU124" s="947"/>
      <c r="HTV124" s="1098"/>
      <c r="HTW124" s="924"/>
      <c r="HTX124" s="1095"/>
      <c r="HTY124" s="1093"/>
      <c r="HTZ124" s="293"/>
      <c r="HUA124" s="293"/>
      <c r="HUB124" s="163"/>
      <c r="HUC124" s="293"/>
      <c r="HUD124" s="924"/>
      <c r="HUE124" s="293"/>
      <c r="HUF124" s="924"/>
      <c r="HUG124" s="947"/>
      <c r="HUH124" s="1098"/>
      <c r="HUI124" s="924"/>
      <c r="HUJ124" s="1095"/>
      <c r="HUK124" s="1093"/>
      <c r="HUL124" s="293"/>
      <c r="HUM124" s="293"/>
      <c r="HUN124" s="163"/>
      <c r="HUO124" s="293"/>
      <c r="HUP124" s="924"/>
      <c r="HUQ124" s="293"/>
      <c r="HUR124" s="924"/>
      <c r="HUS124" s="947"/>
      <c r="HUT124" s="1098"/>
      <c r="HUU124" s="924"/>
      <c r="HUV124" s="1095"/>
      <c r="HUW124" s="1093"/>
      <c r="HUX124" s="293"/>
      <c r="HUY124" s="293"/>
      <c r="HUZ124" s="163"/>
      <c r="HVA124" s="293"/>
      <c r="HVB124" s="924"/>
      <c r="HVC124" s="293"/>
      <c r="HVD124" s="924"/>
      <c r="HVE124" s="947"/>
      <c r="HVF124" s="1098"/>
      <c r="HVG124" s="924"/>
      <c r="HVH124" s="1095"/>
      <c r="HVI124" s="1093"/>
      <c r="HVJ124" s="293"/>
      <c r="HVK124" s="293"/>
      <c r="HVL124" s="163"/>
      <c r="HVM124" s="293"/>
      <c r="HVN124" s="924"/>
      <c r="HVO124" s="293"/>
      <c r="HVP124" s="924"/>
      <c r="HVQ124" s="947"/>
      <c r="HVR124" s="1098"/>
      <c r="HVS124" s="924"/>
      <c r="HVT124" s="1095"/>
      <c r="HVU124" s="1093"/>
      <c r="HVV124" s="293"/>
      <c r="HVW124" s="293"/>
      <c r="HVX124" s="163"/>
      <c r="HVY124" s="293"/>
      <c r="HVZ124" s="924"/>
      <c r="HWA124" s="293"/>
      <c r="HWB124" s="924"/>
      <c r="HWC124" s="947"/>
      <c r="HWD124" s="1098"/>
      <c r="HWE124" s="924"/>
      <c r="HWF124" s="1095"/>
      <c r="HWG124" s="1093"/>
      <c r="HWH124" s="293"/>
      <c r="HWI124" s="293"/>
      <c r="HWJ124" s="163"/>
      <c r="HWK124" s="293"/>
      <c r="HWL124" s="924"/>
      <c r="HWM124" s="293"/>
      <c r="HWN124" s="924"/>
      <c r="HWO124" s="947"/>
      <c r="HWP124" s="1098"/>
      <c r="HWQ124" s="924"/>
      <c r="HWR124" s="1095"/>
      <c r="HWS124" s="1093"/>
      <c r="HWT124" s="293"/>
      <c r="HWU124" s="293"/>
      <c r="HWV124" s="163"/>
      <c r="HWW124" s="293"/>
      <c r="HWX124" s="924"/>
      <c r="HWY124" s="293"/>
      <c r="HWZ124" s="924"/>
      <c r="HXA124" s="947"/>
      <c r="HXB124" s="1098"/>
      <c r="HXC124" s="924"/>
      <c r="HXD124" s="1095"/>
      <c r="HXE124" s="1093"/>
      <c r="HXF124" s="293"/>
      <c r="HXG124" s="293"/>
      <c r="HXH124" s="163"/>
      <c r="HXI124" s="293"/>
      <c r="HXJ124" s="924"/>
      <c r="HXK124" s="293"/>
      <c r="HXL124" s="924"/>
      <c r="HXM124" s="947"/>
      <c r="HXN124" s="1098"/>
      <c r="HXO124" s="924"/>
      <c r="HXP124" s="1095"/>
      <c r="HXQ124" s="1093"/>
      <c r="HXR124" s="293"/>
      <c r="HXS124" s="293"/>
      <c r="HXT124" s="163"/>
      <c r="HXU124" s="293"/>
      <c r="HXV124" s="924"/>
      <c r="HXW124" s="293"/>
      <c r="HXX124" s="924"/>
      <c r="HXY124" s="947"/>
      <c r="HXZ124" s="1098"/>
      <c r="HYA124" s="924"/>
      <c r="HYB124" s="1095"/>
      <c r="HYC124" s="1093"/>
      <c r="HYD124" s="293"/>
      <c r="HYE124" s="293"/>
      <c r="HYF124" s="163"/>
      <c r="HYG124" s="293"/>
      <c r="HYH124" s="924"/>
      <c r="HYI124" s="293"/>
      <c r="HYJ124" s="924"/>
      <c r="HYK124" s="947"/>
      <c r="HYL124" s="1098"/>
      <c r="HYM124" s="924"/>
      <c r="HYN124" s="1095"/>
      <c r="HYO124" s="1093"/>
      <c r="HYP124" s="293"/>
      <c r="HYQ124" s="293"/>
      <c r="HYR124" s="163"/>
      <c r="HYS124" s="293"/>
      <c r="HYT124" s="924"/>
      <c r="HYU124" s="293"/>
      <c r="HYV124" s="924"/>
      <c r="HYW124" s="947"/>
      <c r="HYX124" s="1098"/>
      <c r="HYY124" s="924"/>
      <c r="HYZ124" s="1095"/>
      <c r="HZA124" s="1093"/>
      <c r="HZB124" s="293"/>
      <c r="HZC124" s="293"/>
      <c r="HZD124" s="163"/>
      <c r="HZE124" s="293"/>
      <c r="HZF124" s="924"/>
      <c r="HZG124" s="293"/>
      <c r="HZH124" s="924"/>
      <c r="HZI124" s="947"/>
      <c r="HZJ124" s="1098"/>
      <c r="HZK124" s="924"/>
      <c r="HZL124" s="1095"/>
      <c r="HZM124" s="1093"/>
      <c r="HZN124" s="293"/>
      <c r="HZO124" s="293"/>
      <c r="HZP124" s="163"/>
      <c r="HZQ124" s="293"/>
      <c r="HZR124" s="924"/>
      <c r="HZS124" s="293"/>
      <c r="HZT124" s="924"/>
      <c r="HZU124" s="947"/>
      <c r="HZV124" s="1098"/>
      <c r="HZW124" s="924"/>
      <c r="HZX124" s="1095"/>
      <c r="HZY124" s="1093"/>
      <c r="HZZ124" s="293"/>
      <c r="IAA124" s="293"/>
      <c r="IAB124" s="163"/>
      <c r="IAC124" s="293"/>
      <c r="IAD124" s="924"/>
      <c r="IAE124" s="293"/>
      <c r="IAF124" s="924"/>
      <c r="IAG124" s="947"/>
      <c r="IAH124" s="1098"/>
      <c r="IAI124" s="924"/>
      <c r="IAJ124" s="1095"/>
      <c r="IAK124" s="1093"/>
      <c r="IAL124" s="293"/>
      <c r="IAM124" s="293"/>
      <c r="IAN124" s="163"/>
      <c r="IAO124" s="293"/>
      <c r="IAP124" s="924"/>
      <c r="IAQ124" s="293"/>
      <c r="IAR124" s="924"/>
      <c r="IAS124" s="947"/>
      <c r="IAT124" s="1098"/>
      <c r="IAU124" s="924"/>
      <c r="IAV124" s="1095"/>
      <c r="IAW124" s="1093"/>
      <c r="IAX124" s="293"/>
      <c r="IAY124" s="293"/>
      <c r="IAZ124" s="163"/>
      <c r="IBA124" s="293"/>
      <c r="IBB124" s="924"/>
      <c r="IBC124" s="293"/>
      <c r="IBD124" s="924"/>
      <c r="IBE124" s="947"/>
      <c r="IBF124" s="1098"/>
      <c r="IBG124" s="924"/>
      <c r="IBH124" s="1095"/>
      <c r="IBI124" s="1093"/>
      <c r="IBJ124" s="293"/>
      <c r="IBK124" s="293"/>
      <c r="IBL124" s="163"/>
      <c r="IBM124" s="293"/>
      <c r="IBN124" s="924"/>
      <c r="IBO124" s="293"/>
      <c r="IBP124" s="924"/>
      <c r="IBQ124" s="947"/>
      <c r="IBR124" s="1098"/>
      <c r="IBS124" s="924"/>
      <c r="IBT124" s="1095"/>
      <c r="IBU124" s="1093"/>
      <c r="IBV124" s="293"/>
      <c r="IBW124" s="293"/>
      <c r="IBX124" s="163"/>
      <c r="IBY124" s="293"/>
      <c r="IBZ124" s="924"/>
      <c r="ICA124" s="293"/>
      <c r="ICB124" s="924"/>
      <c r="ICC124" s="947"/>
      <c r="ICD124" s="1098"/>
      <c r="ICE124" s="924"/>
      <c r="ICF124" s="1095"/>
      <c r="ICG124" s="1093"/>
      <c r="ICH124" s="293"/>
      <c r="ICI124" s="293"/>
      <c r="ICJ124" s="163"/>
      <c r="ICK124" s="293"/>
      <c r="ICL124" s="924"/>
      <c r="ICM124" s="293"/>
      <c r="ICN124" s="924"/>
      <c r="ICO124" s="947"/>
      <c r="ICP124" s="1098"/>
      <c r="ICQ124" s="924"/>
      <c r="ICR124" s="1095"/>
      <c r="ICS124" s="1093"/>
      <c r="ICT124" s="293"/>
      <c r="ICU124" s="293"/>
      <c r="ICV124" s="163"/>
      <c r="ICW124" s="293"/>
      <c r="ICX124" s="924"/>
      <c r="ICY124" s="293"/>
      <c r="ICZ124" s="924"/>
      <c r="IDA124" s="947"/>
      <c r="IDB124" s="1098"/>
      <c r="IDC124" s="924"/>
      <c r="IDD124" s="1095"/>
      <c r="IDE124" s="1093"/>
      <c r="IDF124" s="293"/>
      <c r="IDG124" s="293"/>
      <c r="IDH124" s="163"/>
      <c r="IDI124" s="293"/>
      <c r="IDJ124" s="924"/>
      <c r="IDK124" s="293"/>
      <c r="IDL124" s="924"/>
      <c r="IDM124" s="947"/>
      <c r="IDN124" s="1098"/>
      <c r="IDO124" s="924"/>
      <c r="IDP124" s="1095"/>
      <c r="IDQ124" s="1093"/>
      <c r="IDR124" s="293"/>
      <c r="IDS124" s="293"/>
      <c r="IDT124" s="163"/>
      <c r="IDU124" s="293"/>
      <c r="IDV124" s="924"/>
      <c r="IDW124" s="293"/>
      <c r="IDX124" s="924"/>
      <c r="IDY124" s="947"/>
      <c r="IDZ124" s="1098"/>
      <c r="IEA124" s="924"/>
      <c r="IEB124" s="1095"/>
      <c r="IEC124" s="1093"/>
      <c r="IED124" s="293"/>
      <c r="IEE124" s="293"/>
      <c r="IEF124" s="163"/>
      <c r="IEG124" s="293"/>
      <c r="IEH124" s="924"/>
      <c r="IEI124" s="293"/>
      <c r="IEJ124" s="924"/>
      <c r="IEK124" s="947"/>
      <c r="IEL124" s="1098"/>
      <c r="IEM124" s="924"/>
      <c r="IEN124" s="1095"/>
      <c r="IEO124" s="1093"/>
      <c r="IEP124" s="293"/>
      <c r="IEQ124" s="293"/>
      <c r="IER124" s="163"/>
      <c r="IES124" s="293"/>
      <c r="IET124" s="924"/>
      <c r="IEU124" s="293"/>
      <c r="IEV124" s="924"/>
      <c r="IEW124" s="947"/>
      <c r="IEX124" s="1098"/>
      <c r="IEY124" s="924"/>
      <c r="IEZ124" s="1095"/>
      <c r="IFA124" s="1093"/>
      <c r="IFB124" s="293"/>
      <c r="IFC124" s="293"/>
      <c r="IFD124" s="163"/>
      <c r="IFE124" s="293"/>
      <c r="IFF124" s="924"/>
      <c r="IFG124" s="293"/>
      <c r="IFH124" s="924"/>
      <c r="IFI124" s="947"/>
      <c r="IFJ124" s="1098"/>
      <c r="IFK124" s="924"/>
      <c r="IFL124" s="1095"/>
      <c r="IFM124" s="1093"/>
      <c r="IFN124" s="293"/>
      <c r="IFO124" s="293"/>
      <c r="IFP124" s="163"/>
      <c r="IFQ124" s="293"/>
      <c r="IFR124" s="924"/>
      <c r="IFS124" s="293"/>
      <c r="IFT124" s="924"/>
      <c r="IFU124" s="947"/>
      <c r="IFV124" s="1098"/>
      <c r="IFW124" s="924"/>
      <c r="IFX124" s="1095"/>
      <c r="IFY124" s="1093"/>
      <c r="IFZ124" s="293"/>
      <c r="IGA124" s="293"/>
      <c r="IGB124" s="163"/>
      <c r="IGC124" s="293"/>
      <c r="IGD124" s="924"/>
      <c r="IGE124" s="293"/>
      <c r="IGF124" s="924"/>
      <c r="IGG124" s="947"/>
      <c r="IGH124" s="1098"/>
      <c r="IGI124" s="924"/>
      <c r="IGJ124" s="1095"/>
      <c r="IGK124" s="1093"/>
      <c r="IGL124" s="293"/>
      <c r="IGM124" s="293"/>
      <c r="IGN124" s="163"/>
      <c r="IGO124" s="293"/>
      <c r="IGP124" s="924"/>
      <c r="IGQ124" s="293"/>
      <c r="IGR124" s="924"/>
      <c r="IGS124" s="947"/>
      <c r="IGT124" s="1098"/>
      <c r="IGU124" s="924"/>
      <c r="IGV124" s="1095"/>
      <c r="IGW124" s="1093"/>
      <c r="IGX124" s="293"/>
      <c r="IGY124" s="293"/>
      <c r="IGZ124" s="163"/>
      <c r="IHA124" s="293"/>
      <c r="IHB124" s="924"/>
      <c r="IHC124" s="293"/>
      <c r="IHD124" s="924"/>
      <c r="IHE124" s="947"/>
      <c r="IHF124" s="1098"/>
      <c r="IHG124" s="924"/>
      <c r="IHH124" s="1095"/>
      <c r="IHI124" s="1093"/>
      <c r="IHJ124" s="293"/>
      <c r="IHK124" s="293"/>
      <c r="IHL124" s="163"/>
      <c r="IHM124" s="293"/>
      <c r="IHN124" s="924"/>
      <c r="IHO124" s="293"/>
      <c r="IHP124" s="924"/>
      <c r="IHQ124" s="947"/>
      <c r="IHR124" s="1098"/>
      <c r="IHS124" s="924"/>
      <c r="IHT124" s="1095"/>
      <c r="IHU124" s="1093"/>
      <c r="IHV124" s="293"/>
      <c r="IHW124" s="293"/>
      <c r="IHX124" s="163"/>
      <c r="IHY124" s="293"/>
      <c r="IHZ124" s="924"/>
      <c r="IIA124" s="293"/>
      <c r="IIB124" s="924"/>
      <c r="IIC124" s="947"/>
      <c r="IID124" s="1098"/>
      <c r="IIE124" s="924"/>
      <c r="IIF124" s="1095"/>
      <c r="IIG124" s="1093"/>
      <c r="IIH124" s="293"/>
      <c r="III124" s="293"/>
      <c r="IIJ124" s="163"/>
      <c r="IIK124" s="293"/>
      <c r="IIL124" s="924"/>
      <c r="IIM124" s="293"/>
      <c r="IIN124" s="924"/>
      <c r="IIO124" s="947"/>
      <c r="IIP124" s="1098"/>
      <c r="IIQ124" s="924"/>
      <c r="IIR124" s="1095"/>
      <c r="IIS124" s="1093"/>
      <c r="IIT124" s="293"/>
      <c r="IIU124" s="293"/>
      <c r="IIV124" s="163"/>
      <c r="IIW124" s="293"/>
      <c r="IIX124" s="924"/>
      <c r="IIY124" s="293"/>
      <c r="IIZ124" s="924"/>
      <c r="IJA124" s="947"/>
      <c r="IJB124" s="1098"/>
      <c r="IJC124" s="924"/>
      <c r="IJD124" s="1095"/>
      <c r="IJE124" s="1093"/>
      <c r="IJF124" s="293"/>
      <c r="IJG124" s="293"/>
      <c r="IJH124" s="163"/>
      <c r="IJI124" s="293"/>
      <c r="IJJ124" s="924"/>
      <c r="IJK124" s="293"/>
      <c r="IJL124" s="924"/>
      <c r="IJM124" s="947"/>
      <c r="IJN124" s="1098"/>
      <c r="IJO124" s="924"/>
      <c r="IJP124" s="1095"/>
      <c r="IJQ124" s="1093"/>
      <c r="IJR124" s="293"/>
      <c r="IJS124" s="293"/>
      <c r="IJT124" s="163"/>
      <c r="IJU124" s="293"/>
      <c r="IJV124" s="924"/>
      <c r="IJW124" s="293"/>
      <c r="IJX124" s="924"/>
      <c r="IJY124" s="947"/>
      <c r="IJZ124" s="1098"/>
      <c r="IKA124" s="924"/>
      <c r="IKB124" s="1095"/>
      <c r="IKC124" s="1093"/>
      <c r="IKD124" s="293"/>
      <c r="IKE124" s="293"/>
      <c r="IKF124" s="163"/>
      <c r="IKG124" s="293"/>
      <c r="IKH124" s="924"/>
      <c r="IKI124" s="293"/>
      <c r="IKJ124" s="924"/>
      <c r="IKK124" s="947"/>
      <c r="IKL124" s="1098"/>
      <c r="IKM124" s="924"/>
      <c r="IKN124" s="1095"/>
      <c r="IKO124" s="1093"/>
      <c r="IKP124" s="293"/>
      <c r="IKQ124" s="293"/>
      <c r="IKR124" s="163"/>
      <c r="IKS124" s="293"/>
      <c r="IKT124" s="924"/>
      <c r="IKU124" s="293"/>
      <c r="IKV124" s="924"/>
      <c r="IKW124" s="947"/>
      <c r="IKX124" s="1098"/>
      <c r="IKY124" s="924"/>
      <c r="IKZ124" s="1095"/>
      <c r="ILA124" s="1093"/>
      <c r="ILB124" s="293"/>
      <c r="ILC124" s="293"/>
      <c r="ILD124" s="163"/>
      <c r="ILE124" s="293"/>
      <c r="ILF124" s="924"/>
      <c r="ILG124" s="293"/>
      <c r="ILH124" s="924"/>
      <c r="ILI124" s="947"/>
      <c r="ILJ124" s="1098"/>
      <c r="ILK124" s="924"/>
      <c r="ILL124" s="1095"/>
      <c r="ILM124" s="1093"/>
      <c r="ILN124" s="293"/>
      <c r="ILO124" s="293"/>
      <c r="ILP124" s="163"/>
      <c r="ILQ124" s="293"/>
      <c r="ILR124" s="924"/>
      <c r="ILS124" s="293"/>
      <c r="ILT124" s="924"/>
      <c r="ILU124" s="947"/>
      <c r="ILV124" s="1098"/>
      <c r="ILW124" s="924"/>
      <c r="ILX124" s="1095"/>
      <c r="ILY124" s="1093"/>
      <c r="ILZ124" s="293"/>
      <c r="IMA124" s="293"/>
      <c r="IMB124" s="163"/>
      <c r="IMC124" s="293"/>
      <c r="IMD124" s="924"/>
      <c r="IME124" s="293"/>
      <c r="IMF124" s="924"/>
      <c r="IMG124" s="947"/>
      <c r="IMH124" s="1098"/>
      <c r="IMI124" s="924"/>
      <c r="IMJ124" s="1095"/>
      <c r="IMK124" s="1093"/>
      <c r="IML124" s="293"/>
      <c r="IMM124" s="293"/>
      <c r="IMN124" s="163"/>
      <c r="IMO124" s="293"/>
      <c r="IMP124" s="924"/>
      <c r="IMQ124" s="293"/>
      <c r="IMR124" s="924"/>
      <c r="IMS124" s="947"/>
      <c r="IMT124" s="1098"/>
      <c r="IMU124" s="924"/>
      <c r="IMV124" s="1095"/>
      <c r="IMW124" s="1093"/>
      <c r="IMX124" s="293"/>
      <c r="IMY124" s="293"/>
      <c r="IMZ124" s="163"/>
      <c r="INA124" s="293"/>
      <c r="INB124" s="924"/>
      <c r="INC124" s="293"/>
      <c r="IND124" s="924"/>
      <c r="INE124" s="947"/>
      <c r="INF124" s="1098"/>
      <c r="ING124" s="924"/>
      <c r="INH124" s="1095"/>
      <c r="INI124" s="1093"/>
      <c r="INJ124" s="293"/>
      <c r="INK124" s="293"/>
      <c r="INL124" s="163"/>
      <c r="INM124" s="293"/>
      <c r="INN124" s="924"/>
      <c r="INO124" s="293"/>
      <c r="INP124" s="924"/>
      <c r="INQ124" s="947"/>
      <c r="INR124" s="1098"/>
      <c r="INS124" s="924"/>
      <c r="INT124" s="1095"/>
      <c r="INU124" s="1093"/>
      <c r="INV124" s="293"/>
      <c r="INW124" s="293"/>
      <c r="INX124" s="163"/>
      <c r="INY124" s="293"/>
      <c r="INZ124" s="924"/>
      <c r="IOA124" s="293"/>
      <c r="IOB124" s="924"/>
      <c r="IOC124" s="947"/>
      <c r="IOD124" s="1098"/>
      <c r="IOE124" s="924"/>
      <c r="IOF124" s="1095"/>
      <c r="IOG124" s="1093"/>
      <c r="IOH124" s="293"/>
      <c r="IOI124" s="293"/>
      <c r="IOJ124" s="163"/>
      <c r="IOK124" s="293"/>
      <c r="IOL124" s="924"/>
      <c r="IOM124" s="293"/>
      <c r="ION124" s="924"/>
      <c r="IOO124" s="947"/>
      <c r="IOP124" s="1098"/>
      <c r="IOQ124" s="924"/>
      <c r="IOR124" s="1095"/>
      <c r="IOS124" s="1093"/>
      <c r="IOT124" s="293"/>
      <c r="IOU124" s="293"/>
      <c r="IOV124" s="163"/>
      <c r="IOW124" s="293"/>
      <c r="IOX124" s="924"/>
      <c r="IOY124" s="293"/>
      <c r="IOZ124" s="924"/>
      <c r="IPA124" s="947"/>
      <c r="IPB124" s="1098"/>
      <c r="IPC124" s="924"/>
      <c r="IPD124" s="1095"/>
      <c r="IPE124" s="1093"/>
      <c r="IPF124" s="293"/>
      <c r="IPG124" s="293"/>
      <c r="IPH124" s="163"/>
      <c r="IPI124" s="293"/>
      <c r="IPJ124" s="924"/>
      <c r="IPK124" s="293"/>
      <c r="IPL124" s="924"/>
      <c r="IPM124" s="947"/>
      <c r="IPN124" s="1098"/>
      <c r="IPO124" s="924"/>
      <c r="IPP124" s="1095"/>
      <c r="IPQ124" s="1093"/>
      <c r="IPR124" s="293"/>
      <c r="IPS124" s="293"/>
      <c r="IPT124" s="163"/>
      <c r="IPU124" s="293"/>
      <c r="IPV124" s="924"/>
      <c r="IPW124" s="293"/>
      <c r="IPX124" s="924"/>
      <c r="IPY124" s="947"/>
      <c r="IPZ124" s="1098"/>
      <c r="IQA124" s="924"/>
      <c r="IQB124" s="1095"/>
      <c r="IQC124" s="1093"/>
      <c r="IQD124" s="293"/>
      <c r="IQE124" s="293"/>
      <c r="IQF124" s="163"/>
      <c r="IQG124" s="293"/>
      <c r="IQH124" s="924"/>
      <c r="IQI124" s="293"/>
      <c r="IQJ124" s="924"/>
      <c r="IQK124" s="947"/>
      <c r="IQL124" s="1098"/>
      <c r="IQM124" s="924"/>
      <c r="IQN124" s="1095"/>
      <c r="IQO124" s="1093"/>
      <c r="IQP124" s="293"/>
      <c r="IQQ124" s="293"/>
      <c r="IQR124" s="163"/>
      <c r="IQS124" s="293"/>
      <c r="IQT124" s="924"/>
      <c r="IQU124" s="293"/>
      <c r="IQV124" s="924"/>
      <c r="IQW124" s="947"/>
      <c r="IQX124" s="1098"/>
      <c r="IQY124" s="924"/>
      <c r="IQZ124" s="1095"/>
      <c r="IRA124" s="1093"/>
      <c r="IRB124" s="293"/>
      <c r="IRC124" s="293"/>
      <c r="IRD124" s="163"/>
      <c r="IRE124" s="293"/>
      <c r="IRF124" s="924"/>
      <c r="IRG124" s="293"/>
      <c r="IRH124" s="924"/>
      <c r="IRI124" s="947"/>
      <c r="IRJ124" s="1098"/>
      <c r="IRK124" s="924"/>
      <c r="IRL124" s="1095"/>
      <c r="IRM124" s="1093"/>
      <c r="IRN124" s="293"/>
      <c r="IRO124" s="293"/>
      <c r="IRP124" s="163"/>
      <c r="IRQ124" s="293"/>
      <c r="IRR124" s="924"/>
      <c r="IRS124" s="293"/>
      <c r="IRT124" s="924"/>
      <c r="IRU124" s="947"/>
      <c r="IRV124" s="1098"/>
      <c r="IRW124" s="924"/>
      <c r="IRX124" s="1095"/>
      <c r="IRY124" s="1093"/>
      <c r="IRZ124" s="293"/>
      <c r="ISA124" s="293"/>
      <c r="ISB124" s="163"/>
      <c r="ISC124" s="293"/>
      <c r="ISD124" s="924"/>
      <c r="ISE124" s="293"/>
      <c r="ISF124" s="924"/>
      <c r="ISG124" s="947"/>
      <c r="ISH124" s="1098"/>
      <c r="ISI124" s="924"/>
      <c r="ISJ124" s="1095"/>
      <c r="ISK124" s="1093"/>
      <c r="ISL124" s="293"/>
      <c r="ISM124" s="293"/>
      <c r="ISN124" s="163"/>
      <c r="ISO124" s="293"/>
      <c r="ISP124" s="924"/>
      <c r="ISQ124" s="293"/>
      <c r="ISR124" s="924"/>
      <c r="ISS124" s="947"/>
      <c r="IST124" s="1098"/>
      <c r="ISU124" s="924"/>
      <c r="ISV124" s="1095"/>
      <c r="ISW124" s="1093"/>
      <c r="ISX124" s="293"/>
      <c r="ISY124" s="293"/>
      <c r="ISZ124" s="163"/>
      <c r="ITA124" s="293"/>
      <c r="ITB124" s="924"/>
      <c r="ITC124" s="293"/>
      <c r="ITD124" s="924"/>
      <c r="ITE124" s="947"/>
      <c r="ITF124" s="1098"/>
      <c r="ITG124" s="924"/>
      <c r="ITH124" s="1095"/>
      <c r="ITI124" s="1093"/>
      <c r="ITJ124" s="293"/>
      <c r="ITK124" s="293"/>
      <c r="ITL124" s="163"/>
      <c r="ITM124" s="293"/>
      <c r="ITN124" s="924"/>
      <c r="ITO124" s="293"/>
      <c r="ITP124" s="924"/>
      <c r="ITQ124" s="947"/>
      <c r="ITR124" s="1098"/>
      <c r="ITS124" s="924"/>
      <c r="ITT124" s="1095"/>
      <c r="ITU124" s="1093"/>
      <c r="ITV124" s="293"/>
      <c r="ITW124" s="293"/>
      <c r="ITX124" s="163"/>
      <c r="ITY124" s="293"/>
      <c r="ITZ124" s="924"/>
      <c r="IUA124" s="293"/>
      <c r="IUB124" s="924"/>
      <c r="IUC124" s="947"/>
      <c r="IUD124" s="1098"/>
      <c r="IUE124" s="924"/>
      <c r="IUF124" s="1095"/>
      <c r="IUG124" s="1093"/>
      <c r="IUH124" s="293"/>
      <c r="IUI124" s="293"/>
      <c r="IUJ124" s="163"/>
      <c r="IUK124" s="293"/>
      <c r="IUL124" s="924"/>
      <c r="IUM124" s="293"/>
      <c r="IUN124" s="924"/>
      <c r="IUO124" s="947"/>
      <c r="IUP124" s="1098"/>
      <c r="IUQ124" s="924"/>
      <c r="IUR124" s="1095"/>
      <c r="IUS124" s="1093"/>
      <c r="IUT124" s="293"/>
      <c r="IUU124" s="293"/>
      <c r="IUV124" s="163"/>
      <c r="IUW124" s="293"/>
      <c r="IUX124" s="924"/>
      <c r="IUY124" s="293"/>
      <c r="IUZ124" s="924"/>
      <c r="IVA124" s="947"/>
      <c r="IVB124" s="1098"/>
      <c r="IVC124" s="924"/>
      <c r="IVD124" s="1095"/>
      <c r="IVE124" s="1093"/>
      <c r="IVF124" s="293"/>
      <c r="IVG124" s="293"/>
      <c r="IVH124" s="163"/>
      <c r="IVI124" s="293"/>
      <c r="IVJ124" s="924"/>
      <c r="IVK124" s="293"/>
      <c r="IVL124" s="924"/>
      <c r="IVM124" s="947"/>
      <c r="IVN124" s="1098"/>
      <c r="IVO124" s="924"/>
      <c r="IVP124" s="1095"/>
      <c r="IVQ124" s="1093"/>
      <c r="IVR124" s="293"/>
      <c r="IVS124" s="293"/>
      <c r="IVT124" s="163"/>
      <c r="IVU124" s="293"/>
      <c r="IVV124" s="924"/>
      <c r="IVW124" s="293"/>
      <c r="IVX124" s="924"/>
      <c r="IVY124" s="947"/>
      <c r="IVZ124" s="1098"/>
      <c r="IWA124" s="924"/>
      <c r="IWB124" s="1095"/>
      <c r="IWC124" s="1093"/>
      <c r="IWD124" s="293"/>
      <c r="IWE124" s="293"/>
      <c r="IWF124" s="163"/>
      <c r="IWG124" s="293"/>
      <c r="IWH124" s="924"/>
      <c r="IWI124" s="293"/>
      <c r="IWJ124" s="924"/>
      <c r="IWK124" s="947"/>
      <c r="IWL124" s="1098"/>
      <c r="IWM124" s="924"/>
      <c r="IWN124" s="1095"/>
      <c r="IWO124" s="1093"/>
      <c r="IWP124" s="293"/>
      <c r="IWQ124" s="293"/>
      <c r="IWR124" s="163"/>
      <c r="IWS124" s="293"/>
      <c r="IWT124" s="924"/>
      <c r="IWU124" s="293"/>
      <c r="IWV124" s="924"/>
      <c r="IWW124" s="947"/>
      <c r="IWX124" s="1098"/>
      <c r="IWY124" s="924"/>
      <c r="IWZ124" s="1095"/>
      <c r="IXA124" s="1093"/>
      <c r="IXB124" s="293"/>
      <c r="IXC124" s="293"/>
      <c r="IXD124" s="163"/>
      <c r="IXE124" s="293"/>
      <c r="IXF124" s="924"/>
      <c r="IXG124" s="293"/>
      <c r="IXH124" s="924"/>
      <c r="IXI124" s="947"/>
      <c r="IXJ124" s="1098"/>
      <c r="IXK124" s="924"/>
      <c r="IXL124" s="1095"/>
      <c r="IXM124" s="1093"/>
      <c r="IXN124" s="293"/>
      <c r="IXO124" s="293"/>
      <c r="IXP124" s="163"/>
      <c r="IXQ124" s="293"/>
      <c r="IXR124" s="924"/>
      <c r="IXS124" s="293"/>
      <c r="IXT124" s="924"/>
      <c r="IXU124" s="947"/>
      <c r="IXV124" s="1098"/>
      <c r="IXW124" s="924"/>
      <c r="IXX124" s="1095"/>
      <c r="IXY124" s="1093"/>
      <c r="IXZ124" s="293"/>
      <c r="IYA124" s="293"/>
      <c r="IYB124" s="163"/>
      <c r="IYC124" s="293"/>
      <c r="IYD124" s="924"/>
      <c r="IYE124" s="293"/>
      <c r="IYF124" s="924"/>
      <c r="IYG124" s="947"/>
      <c r="IYH124" s="1098"/>
      <c r="IYI124" s="924"/>
      <c r="IYJ124" s="1095"/>
      <c r="IYK124" s="1093"/>
      <c r="IYL124" s="293"/>
      <c r="IYM124" s="293"/>
      <c r="IYN124" s="163"/>
      <c r="IYO124" s="293"/>
      <c r="IYP124" s="924"/>
      <c r="IYQ124" s="293"/>
      <c r="IYR124" s="924"/>
      <c r="IYS124" s="947"/>
      <c r="IYT124" s="1098"/>
      <c r="IYU124" s="924"/>
      <c r="IYV124" s="1095"/>
      <c r="IYW124" s="1093"/>
      <c r="IYX124" s="293"/>
      <c r="IYY124" s="293"/>
      <c r="IYZ124" s="163"/>
      <c r="IZA124" s="293"/>
      <c r="IZB124" s="924"/>
      <c r="IZC124" s="293"/>
      <c r="IZD124" s="924"/>
      <c r="IZE124" s="947"/>
      <c r="IZF124" s="1098"/>
      <c r="IZG124" s="924"/>
      <c r="IZH124" s="1095"/>
      <c r="IZI124" s="1093"/>
      <c r="IZJ124" s="293"/>
      <c r="IZK124" s="293"/>
      <c r="IZL124" s="163"/>
      <c r="IZM124" s="293"/>
      <c r="IZN124" s="924"/>
      <c r="IZO124" s="293"/>
      <c r="IZP124" s="924"/>
      <c r="IZQ124" s="947"/>
      <c r="IZR124" s="1098"/>
      <c r="IZS124" s="924"/>
      <c r="IZT124" s="1095"/>
      <c r="IZU124" s="1093"/>
      <c r="IZV124" s="293"/>
      <c r="IZW124" s="293"/>
      <c r="IZX124" s="163"/>
      <c r="IZY124" s="293"/>
      <c r="IZZ124" s="924"/>
      <c r="JAA124" s="293"/>
      <c r="JAB124" s="924"/>
      <c r="JAC124" s="947"/>
      <c r="JAD124" s="1098"/>
      <c r="JAE124" s="924"/>
      <c r="JAF124" s="1095"/>
      <c r="JAG124" s="1093"/>
      <c r="JAH124" s="293"/>
      <c r="JAI124" s="293"/>
      <c r="JAJ124" s="163"/>
      <c r="JAK124" s="293"/>
      <c r="JAL124" s="924"/>
      <c r="JAM124" s="293"/>
      <c r="JAN124" s="924"/>
      <c r="JAO124" s="947"/>
      <c r="JAP124" s="1098"/>
      <c r="JAQ124" s="924"/>
      <c r="JAR124" s="1095"/>
      <c r="JAS124" s="1093"/>
      <c r="JAT124" s="293"/>
      <c r="JAU124" s="293"/>
      <c r="JAV124" s="163"/>
      <c r="JAW124" s="293"/>
      <c r="JAX124" s="924"/>
      <c r="JAY124" s="293"/>
      <c r="JAZ124" s="924"/>
      <c r="JBA124" s="947"/>
      <c r="JBB124" s="1098"/>
      <c r="JBC124" s="924"/>
      <c r="JBD124" s="1095"/>
      <c r="JBE124" s="1093"/>
      <c r="JBF124" s="293"/>
      <c r="JBG124" s="293"/>
      <c r="JBH124" s="163"/>
      <c r="JBI124" s="293"/>
      <c r="JBJ124" s="924"/>
      <c r="JBK124" s="293"/>
      <c r="JBL124" s="924"/>
      <c r="JBM124" s="947"/>
      <c r="JBN124" s="1098"/>
      <c r="JBO124" s="924"/>
      <c r="JBP124" s="1095"/>
      <c r="JBQ124" s="1093"/>
      <c r="JBR124" s="293"/>
      <c r="JBS124" s="293"/>
      <c r="JBT124" s="163"/>
      <c r="JBU124" s="293"/>
      <c r="JBV124" s="924"/>
      <c r="JBW124" s="293"/>
      <c r="JBX124" s="924"/>
      <c r="JBY124" s="947"/>
      <c r="JBZ124" s="1098"/>
      <c r="JCA124" s="924"/>
      <c r="JCB124" s="1095"/>
      <c r="JCC124" s="1093"/>
      <c r="JCD124" s="293"/>
      <c r="JCE124" s="293"/>
      <c r="JCF124" s="163"/>
      <c r="JCG124" s="293"/>
      <c r="JCH124" s="924"/>
      <c r="JCI124" s="293"/>
      <c r="JCJ124" s="924"/>
      <c r="JCK124" s="947"/>
      <c r="JCL124" s="1098"/>
      <c r="JCM124" s="924"/>
      <c r="JCN124" s="1095"/>
      <c r="JCO124" s="1093"/>
      <c r="JCP124" s="293"/>
      <c r="JCQ124" s="293"/>
      <c r="JCR124" s="163"/>
      <c r="JCS124" s="293"/>
      <c r="JCT124" s="924"/>
      <c r="JCU124" s="293"/>
      <c r="JCV124" s="924"/>
      <c r="JCW124" s="947"/>
      <c r="JCX124" s="1098"/>
      <c r="JCY124" s="924"/>
      <c r="JCZ124" s="1095"/>
      <c r="JDA124" s="1093"/>
      <c r="JDB124" s="293"/>
      <c r="JDC124" s="293"/>
      <c r="JDD124" s="163"/>
      <c r="JDE124" s="293"/>
      <c r="JDF124" s="924"/>
      <c r="JDG124" s="293"/>
      <c r="JDH124" s="924"/>
      <c r="JDI124" s="947"/>
      <c r="JDJ124" s="1098"/>
      <c r="JDK124" s="924"/>
      <c r="JDL124" s="1095"/>
      <c r="JDM124" s="1093"/>
      <c r="JDN124" s="293"/>
      <c r="JDO124" s="293"/>
      <c r="JDP124" s="163"/>
      <c r="JDQ124" s="293"/>
      <c r="JDR124" s="924"/>
      <c r="JDS124" s="293"/>
      <c r="JDT124" s="924"/>
      <c r="JDU124" s="947"/>
      <c r="JDV124" s="1098"/>
      <c r="JDW124" s="924"/>
      <c r="JDX124" s="1095"/>
      <c r="JDY124" s="1093"/>
      <c r="JDZ124" s="293"/>
      <c r="JEA124" s="293"/>
      <c r="JEB124" s="163"/>
      <c r="JEC124" s="293"/>
      <c r="JED124" s="924"/>
      <c r="JEE124" s="293"/>
      <c r="JEF124" s="924"/>
      <c r="JEG124" s="947"/>
      <c r="JEH124" s="1098"/>
      <c r="JEI124" s="924"/>
      <c r="JEJ124" s="1095"/>
      <c r="JEK124" s="1093"/>
      <c r="JEL124" s="293"/>
      <c r="JEM124" s="293"/>
      <c r="JEN124" s="163"/>
      <c r="JEO124" s="293"/>
      <c r="JEP124" s="924"/>
      <c r="JEQ124" s="293"/>
      <c r="JER124" s="924"/>
      <c r="JES124" s="947"/>
      <c r="JET124" s="1098"/>
      <c r="JEU124" s="924"/>
      <c r="JEV124" s="1095"/>
      <c r="JEW124" s="1093"/>
      <c r="JEX124" s="293"/>
      <c r="JEY124" s="293"/>
      <c r="JEZ124" s="163"/>
      <c r="JFA124" s="293"/>
      <c r="JFB124" s="924"/>
      <c r="JFC124" s="293"/>
      <c r="JFD124" s="924"/>
      <c r="JFE124" s="947"/>
      <c r="JFF124" s="1098"/>
      <c r="JFG124" s="924"/>
      <c r="JFH124" s="1095"/>
      <c r="JFI124" s="1093"/>
      <c r="JFJ124" s="293"/>
      <c r="JFK124" s="293"/>
      <c r="JFL124" s="163"/>
      <c r="JFM124" s="293"/>
      <c r="JFN124" s="924"/>
      <c r="JFO124" s="293"/>
      <c r="JFP124" s="924"/>
      <c r="JFQ124" s="947"/>
      <c r="JFR124" s="1098"/>
      <c r="JFS124" s="924"/>
      <c r="JFT124" s="1095"/>
      <c r="JFU124" s="1093"/>
      <c r="JFV124" s="293"/>
      <c r="JFW124" s="293"/>
      <c r="JFX124" s="163"/>
      <c r="JFY124" s="293"/>
      <c r="JFZ124" s="924"/>
      <c r="JGA124" s="293"/>
      <c r="JGB124" s="924"/>
      <c r="JGC124" s="947"/>
      <c r="JGD124" s="1098"/>
      <c r="JGE124" s="924"/>
      <c r="JGF124" s="1095"/>
      <c r="JGG124" s="1093"/>
      <c r="JGH124" s="293"/>
      <c r="JGI124" s="293"/>
      <c r="JGJ124" s="163"/>
      <c r="JGK124" s="293"/>
      <c r="JGL124" s="924"/>
      <c r="JGM124" s="293"/>
      <c r="JGN124" s="924"/>
      <c r="JGO124" s="947"/>
      <c r="JGP124" s="1098"/>
      <c r="JGQ124" s="924"/>
      <c r="JGR124" s="1095"/>
      <c r="JGS124" s="1093"/>
      <c r="JGT124" s="293"/>
      <c r="JGU124" s="293"/>
      <c r="JGV124" s="163"/>
      <c r="JGW124" s="293"/>
      <c r="JGX124" s="924"/>
      <c r="JGY124" s="293"/>
      <c r="JGZ124" s="924"/>
      <c r="JHA124" s="947"/>
      <c r="JHB124" s="1098"/>
      <c r="JHC124" s="924"/>
      <c r="JHD124" s="1095"/>
      <c r="JHE124" s="1093"/>
      <c r="JHF124" s="293"/>
      <c r="JHG124" s="293"/>
      <c r="JHH124" s="163"/>
      <c r="JHI124" s="293"/>
      <c r="JHJ124" s="924"/>
      <c r="JHK124" s="293"/>
      <c r="JHL124" s="924"/>
      <c r="JHM124" s="947"/>
      <c r="JHN124" s="1098"/>
      <c r="JHO124" s="924"/>
      <c r="JHP124" s="1095"/>
      <c r="JHQ124" s="1093"/>
      <c r="JHR124" s="293"/>
      <c r="JHS124" s="293"/>
      <c r="JHT124" s="163"/>
      <c r="JHU124" s="293"/>
      <c r="JHV124" s="924"/>
      <c r="JHW124" s="293"/>
      <c r="JHX124" s="924"/>
      <c r="JHY124" s="947"/>
      <c r="JHZ124" s="1098"/>
      <c r="JIA124" s="924"/>
      <c r="JIB124" s="1095"/>
      <c r="JIC124" s="1093"/>
      <c r="JID124" s="293"/>
      <c r="JIE124" s="293"/>
      <c r="JIF124" s="163"/>
      <c r="JIG124" s="293"/>
      <c r="JIH124" s="924"/>
      <c r="JII124" s="293"/>
      <c r="JIJ124" s="924"/>
      <c r="JIK124" s="947"/>
      <c r="JIL124" s="1098"/>
      <c r="JIM124" s="924"/>
      <c r="JIN124" s="1095"/>
      <c r="JIO124" s="1093"/>
      <c r="JIP124" s="293"/>
      <c r="JIQ124" s="293"/>
      <c r="JIR124" s="163"/>
      <c r="JIS124" s="293"/>
      <c r="JIT124" s="924"/>
      <c r="JIU124" s="293"/>
      <c r="JIV124" s="924"/>
      <c r="JIW124" s="947"/>
      <c r="JIX124" s="1098"/>
      <c r="JIY124" s="924"/>
      <c r="JIZ124" s="1095"/>
      <c r="JJA124" s="1093"/>
      <c r="JJB124" s="293"/>
      <c r="JJC124" s="293"/>
      <c r="JJD124" s="163"/>
      <c r="JJE124" s="293"/>
      <c r="JJF124" s="924"/>
      <c r="JJG124" s="293"/>
      <c r="JJH124" s="924"/>
      <c r="JJI124" s="947"/>
      <c r="JJJ124" s="1098"/>
      <c r="JJK124" s="924"/>
      <c r="JJL124" s="1095"/>
      <c r="JJM124" s="1093"/>
      <c r="JJN124" s="293"/>
      <c r="JJO124" s="293"/>
      <c r="JJP124" s="163"/>
      <c r="JJQ124" s="293"/>
      <c r="JJR124" s="924"/>
      <c r="JJS124" s="293"/>
      <c r="JJT124" s="924"/>
      <c r="JJU124" s="947"/>
      <c r="JJV124" s="1098"/>
      <c r="JJW124" s="924"/>
      <c r="JJX124" s="1095"/>
      <c r="JJY124" s="1093"/>
      <c r="JJZ124" s="293"/>
      <c r="JKA124" s="293"/>
      <c r="JKB124" s="163"/>
      <c r="JKC124" s="293"/>
      <c r="JKD124" s="924"/>
      <c r="JKE124" s="293"/>
      <c r="JKF124" s="924"/>
      <c r="JKG124" s="947"/>
      <c r="JKH124" s="1098"/>
      <c r="JKI124" s="924"/>
      <c r="JKJ124" s="1095"/>
      <c r="JKK124" s="1093"/>
      <c r="JKL124" s="293"/>
      <c r="JKM124" s="293"/>
      <c r="JKN124" s="163"/>
      <c r="JKO124" s="293"/>
      <c r="JKP124" s="924"/>
      <c r="JKQ124" s="293"/>
      <c r="JKR124" s="924"/>
      <c r="JKS124" s="947"/>
      <c r="JKT124" s="1098"/>
      <c r="JKU124" s="924"/>
      <c r="JKV124" s="1095"/>
      <c r="JKW124" s="1093"/>
      <c r="JKX124" s="293"/>
      <c r="JKY124" s="293"/>
      <c r="JKZ124" s="163"/>
      <c r="JLA124" s="293"/>
      <c r="JLB124" s="924"/>
      <c r="JLC124" s="293"/>
      <c r="JLD124" s="924"/>
      <c r="JLE124" s="947"/>
      <c r="JLF124" s="1098"/>
      <c r="JLG124" s="924"/>
      <c r="JLH124" s="1095"/>
      <c r="JLI124" s="1093"/>
      <c r="JLJ124" s="293"/>
      <c r="JLK124" s="293"/>
      <c r="JLL124" s="163"/>
      <c r="JLM124" s="293"/>
      <c r="JLN124" s="924"/>
      <c r="JLO124" s="293"/>
      <c r="JLP124" s="924"/>
      <c r="JLQ124" s="947"/>
      <c r="JLR124" s="1098"/>
      <c r="JLS124" s="924"/>
      <c r="JLT124" s="1095"/>
      <c r="JLU124" s="1093"/>
      <c r="JLV124" s="293"/>
      <c r="JLW124" s="293"/>
      <c r="JLX124" s="163"/>
      <c r="JLY124" s="293"/>
      <c r="JLZ124" s="924"/>
      <c r="JMA124" s="293"/>
      <c r="JMB124" s="924"/>
      <c r="JMC124" s="947"/>
      <c r="JMD124" s="1098"/>
      <c r="JME124" s="924"/>
      <c r="JMF124" s="1095"/>
      <c r="JMG124" s="1093"/>
      <c r="JMH124" s="293"/>
      <c r="JMI124" s="293"/>
      <c r="JMJ124" s="163"/>
      <c r="JMK124" s="293"/>
      <c r="JML124" s="924"/>
      <c r="JMM124" s="293"/>
      <c r="JMN124" s="924"/>
      <c r="JMO124" s="947"/>
      <c r="JMP124" s="1098"/>
      <c r="JMQ124" s="924"/>
      <c r="JMR124" s="1095"/>
      <c r="JMS124" s="1093"/>
      <c r="JMT124" s="293"/>
      <c r="JMU124" s="293"/>
      <c r="JMV124" s="163"/>
      <c r="JMW124" s="293"/>
      <c r="JMX124" s="924"/>
      <c r="JMY124" s="293"/>
      <c r="JMZ124" s="924"/>
      <c r="JNA124" s="947"/>
      <c r="JNB124" s="1098"/>
      <c r="JNC124" s="924"/>
      <c r="JND124" s="1095"/>
      <c r="JNE124" s="1093"/>
      <c r="JNF124" s="293"/>
      <c r="JNG124" s="293"/>
      <c r="JNH124" s="163"/>
      <c r="JNI124" s="293"/>
      <c r="JNJ124" s="924"/>
      <c r="JNK124" s="293"/>
      <c r="JNL124" s="924"/>
      <c r="JNM124" s="947"/>
      <c r="JNN124" s="1098"/>
      <c r="JNO124" s="924"/>
      <c r="JNP124" s="1095"/>
      <c r="JNQ124" s="1093"/>
      <c r="JNR124" s="293"/>
      <c r="JNS124" s="293"/>
      <c r="JNT124" s="163"/>
      <c r="JNU124" s="293"/>
      <c r="JNV124" s="924"/>
      <c r="JNW124" s="293"/>
      <c r="JNX124" s="924"/>
      <c r="JNY124" s="947"/>
      <c r="JNZ124" s="1098"/>
      <c r="JOA124" s="924"/>
      <c r="JOB124" s="1095"/>
      <c r="JOC124" s="1093"/>
      <c r="JOD124" s="293"/>
      <c r="JOE124" s="293"/>
      <c r="JOF124" s="163"/>
      <c r="JOG124" s="293"/>
      <c r="JOH124" s="924"/>
      <c r="JOI124" s="293"/>
      <c r="JOJ124" s="924"/>
      <c r="JOK124" s="947"/>
      <c r="JOL124" s="1098"/>
      <c r="JOM124" s="924"/>
      <c r="JON124" s="1095"/>
      <c r="JOO124" s="1093"/>
      <c r="JOP124" s="293"/>
      <c r="JOQ124" s="293"/>
      <c r="JOR124" s="163"/>
      <c r="JOS124" s="293"/>
      <c r="JOT124" s="924"/>
      <c r="JOU124" s="293"/>
      <c r="JOV124" s="924"/>
      <c r="JOW124" s="947"/>
      <c r="JOX124" s="1098"/>
      <c r="JOY124" s="924"/>
      <c r="JOZ124" s="1095"/>
      <c r="JPA124" s="1093"/>
      <c r="JPB124" s="293"/>
      <c r="JPC124" s="293"/>
      <c r="JPD124" s="163"/>
      <c r="JPE124" s="293"/>
      <c r="JPF124" s="924"/>
      <c r="JPG124" s="293"/>
      <c r="JPH124" s="924"/>
      <c r="JPI124" s="947"/>
      <c r="JPJ124" s="1098"/>
      <c r="JPK124" s="924"/>
      <c r="JPL124" s="1095"/>
      <c r="JPM124" s="1093"/>
      <c r="JPN124" s="293"/>
      <c r="JPO124" s="293"/>
      <c r="JPP124" s="163"/>
      <c r="JPQ124" s="293"/>
      <c r="JPR124" s="924"/>
      <c r="JPS124" s="293"/>
      <c r="JPT124" s="924"/>
      <c r="JPU124" s="947"/>
      <c r="JPV124" s="1098"/>
      <c r="JPW124" s="924"/>
      <c r="JPX124" s="1095"/>
      <c r="JPY124" s="1093"/>
      <c r="JPZ124" s="293"/>
      <c r="JQA124" s="293"/>
      <c r="JQB124" s="163"/>
      <c r="JQC124" s="293"/>
      <c r="JQD124" s="924"/>
      <c r="JQE124" s="293"/>
      <c r="JQF124" s="924"/>
      <c r="JQG124" s="947"/>
      <c r="JQH124" s="1098"/>
      <c r="JQI124" s="924"/>
      <c r="JQJ124" s="1095"/>
      <c r="JQK124" s="1093"/>
      <c r="JQL124" s="293"/>
      <c r="JQM124" s="293"/>
      <c r="JQN124" s="163"/>
      <c r="JQO124" s="293"/>
      <c r="JQP124" s="924"/>
      <c r="JQQ124" s="293"/>
      <c r="JQR124" s="924"/>
      <c r="JQS124" s="947"/>
      <c r="JQT124" s="1098"/>
      <c r="JQU124" s="924"/>
      <c r="JQV124" s="1095"/>
      <c r="JQW124" s="1093"/>
      <c r="JQX124" s="293"/>
      <c r="JQY124" s="293"/>
      <c r="JQZ124" s="163"/>
      <c r="JRA124" s="293"/>
      <c r="JRB124" s="924"/>
      <c r="JRC124" s="293"/>
      <c r="JRD124" s="924"/>
      <c r="JRE124" s="947"/>
      <c r="JRF124" s="1098"/>
      <c r="JRG124" s="924"/>
      <c r="JRH124" s="1095"/>
      <c r="JRI124" s="1093"/>
      <c r="JRJ124" s="293"/>
      <c r="JRK124" s="293"/>
      <c r="JRL124" s="163"/>
      <c r="JRM124" s="293"/>
      <c r="JRN124" s="924"/>
      <c r="JRO124" s="293"/>
      <c r="JRP124" s="924"/>
      <c r="JRQ124" s="947"/>
      <c r="JRR124" s="1098"/>
      <c r="JRS124" s="924"/>
      <c r="JRT124" s="1095"/>
      <c r="JRU124" s="1093"/>
      <c r="JRV124" s="293"/>
      <c r="JRW124" s="293"/>
      <c r="JRX124" s="163"/>
      <c r="JRY124" s="293"/>
      <c r="JRZ124" s="924"/>
      <c r="JSA124" s="293"/>
      <c r="JSB124" s="924"/>
      <c r="JSC124" s="947"/>
      <c r="JSD124" s="1098"/>
      <c r="JSE124" s="924"/>
      <c r="JSF124" s="1095"/>
      <c r="JSG124" s="1093"/>
      <c r="JSH124" s="293"/>
      <c r="JSI124" s="293"/>
      <c r="JSJ124" s="163"/>
      <c r="JSK124" s="293"/>
      <c r="JSL124" s="924"/>
      <c r="JSM124" s="293"/>
      <c r="JSN124" s="924"/>
      <c r="JSO124" s="947"/>
      <c r="JSP124" s="1098"/>
      <c r="JSQ124" s="924"/>
      <c r="JSR124" s="1095"/>
      <c r="JSS124" s="1093"/>
      <c r="JST124" s="293"/>
      <c r="JSU124" s="293"/>
      <c r="JSV124" s="163"/>
      <c r="JSW124" s="293"/>
      <c r="JSX124" s="924"/>
      <c r="JSY124" s="293"/>
      <c r="JSZ124" s="924"/>
      <c r="JTA124" s="947"/>
      <c r="JTB124" s="1098"/>
      <c r="JTC124" s="924"/>
      <c r="JTD124" s="1095"/>
      <c r="JTE124" s="1093"/>
      <c r="JTF124" s="293"/>
      <c r="JTG124" s="293"/>
      <c r="JTH124" s="163"/>
      <c r="JTI124" s="293"/>
      <c r="JTJ124" s="924"/>
      <c r="JTK124" s="293"/>
      <c r="JTL124" s="924"/>
      <c r="JTM124" s="947"/>
      <c r="JTN124" s="1098"/>
      <c r="JTO124" s="924"/>
      <c r="JTP124" s="1095"/>
      <c r="JTQ124" s="1093"/>
      <c r="JTR124" s="293"/>
      <c r="JTS124" s="293"/>
      <c r="JTT124" s="163"/>
      <c r="JTU124" s="293"/>
      <c r="JTV124" s="924"/>
      <c r="JTW124" s="293"/>
      <c r="JTX124" s="924"/>
      <c r="JTY124" s="947"/>
      <c r="JTZ124" s="1098"/>
      <c r="JUA124" s="924"/>
      <c r="JUB124" s="1095"/>
      <c r="JUC124" s="1093"/>
      <c r="JUD124" s="293"/>
      <c r="JUE124" s="293"/>
      <c r="JUF124" s="163"/>
      <c r="JUG124" s="293"/>
      <c r="JUH124" s="924"/>
      <c r="JUI124" s="293"/>
      <c r="JUJ124" s="924"/>
      <c r="JUK124" s="947"/>
      <c r="JUL124" s="1098"/>
      <c r="JUM124" s="924"/>
      <c r="JUN124" s="1095"/>
      <c r="JUO124" s="1093"/>
      <c r="JUP124" s="293"/>
      <c r="JUQ124" s="293"/>
      <c r="JUR124" s="163"/>
      <c r="JUS124" s="293"/>
      <c r="JUT124" s="924"/>
      <c r="JUU124" s="293"/>
      <c r="JUV124" s="924"/>
      <c r="JUW124" s="947"/>
      <c r="JUX124" s="1098"/>
      <c r="JUY124" s="924"/>
      <c r="JUZ124" s="1095"/>
      <c r="JVA124" s="1093"/>
      <c r="JVB124" s="293"/>
      <c r="JVC124" s="293"/>
      <c r="JVD124" s="163"/>
      <c r="JVE124" s="293"/>
      <c r="JVF124" s="924"/>
      <c r="JVG124" s="293"/>
      <c r="JVH124" s="924"/>
      <c r="JVI124" s="947"/>
      <c r="JVJ124" s="1098"/>
      <c r="JVK124" s="924"/>
      <c r="JVL124" s="1095"/>
      <c r="JVM124" s="1093"/>
      <c r="JVN124" s="293"/>
      <c r="JVO124" s="293"/>
      <c r="JVP124" s="163"/>
      <c r="JVQ124" s="293"/>
      <c r="JVR124" s="924"/>
      <c r="JVS124" s="293"/>
      <c r="JVT124" s="924"/>
      <c r="JVU124" s="947"/>
      <c r="JVV124" s="1098"/>
      <c r="JVW124" s="924"/>
      <c r="JVX124" s="1095"/>
      <c r="JVY124" s="1093"/>
      <c r="JVZ124" s="293"/>
      <c r="JWA124" s="293"/>
      <c r="JWB124" s="163"/>
      <c r="JWC124" s="293"/>
      <c r="JWD124" s="924"/>
      <c r="JWE124" s="293"/>
      <c r="JWF124" s="924"/>
      <c r="JWG124" s="947"/>
      <c r="JWH124" s="1098"/>
      <c r="JWI124" s="924"/>
      <c r="JWJ124" s="1095"/>
      <c r="JWK124" s="1093"/>
      <c r="JWL124" s="293"/>
      <c r="JWM124" s="293"/>
      <c r="JWN124" s="163"/>
      <c r="JWO124" s="293"/>
      <c r="JWP124" s="924"/>
      <c r="JWQ124" s="293"/>
      <c r="JWR124" s="924"/>
      <c r="JWS124" s="947"/>
      <c r="JWT124" s="1098"/>
      <c r="JWU124" s="924"/>
      <c r="JWV124" s="1095"/>
      <c r="JWW124" s="1093"/>
      <c r="JWX124" s="293"/>
      <c r="JWY124" s="293"/>
      <c r="JWZ124" s="163"/>
      <c r="JXA124" s="293"/>
      <c r="JXB124" s="924"/>
      <c r="JXC124" s="293"/>
      <c r="JXD124" s="924"/>
      <c r="JXE124" s="947"/>
      <c r="JXF124" s="1098"/>
      <c r="JXG124" s="924"/>
      <c r="JXH124" s="1095"/>
      <c r="JXI124" s="1093"/>
      <c r="JXJ124" s="293"/>
      <c r="JXK124" s="293"/>
      <c r="JXL124" s="163"/>
      <c r="JXM124" s="293"/>
      <c r="JXN124" s="924"/>
      <c r="JXO124" s="293"/>
      <c r="JXP124" s="924"/>
      <c r="JXQ124" s="947"/>
      <c r="JXR124" s="1098"/>
      <c r="JXS124" s="924"/>
      <c r="JXT124" s="1095"/>
      <c r="JXU124" s="1093"/>
      <c r="JXV124" s="293"/>
      <c r="JXW124" s="293"/>
      <c r="JXX124" s="163"/>
      <c r="JXY124" s="293"/>
      <c r="JXZ124" s="924"/>
      <c r="JYA124" s="293"/>
      <c r="JYB124" s="924"/>
      <c r="JYC124" s="947"/>
      <c r="JYD124" s="1098"/>
      <c r="JYE124" s="924"/>
      <c r="JYF124" s="1095"/>
      <c r="JYG124" s="1093"/>
      <c r="JYH124" s="293"/>
      <c r="JYI124" s="293"/>
      <c r="JYJ124" s="163"/>
      <c r="JYK124" s="293"/>
      <c r="JYL124" s="924"/>
      <c r="JYM124" s="293"/>
      <c r="JYN124" s="924"/>
      <c r="JYO124" s="947"/>
      <c r="JYP124" s="1098"/>
      <c r="JYQ124" s="924"/>
      <c r="JYR124" s="1095"/>
      <c r="JYS124" s="1093"/>
      <c r="JYT124" s="293"/>
      <c r="JYU124" s="293"/>
      <c r="JYV124" s="163"/>
      <c r="JYW124" s="293"/>
      <c r="JYX124" s="924"/>
      <c r="JYY124" s="293"/>
      <c r="JYZ124" s="924"/>
      <c r="JZA124" s="947"/>
      <c r="JZB124" s="1098"/>
      <c r="JZC124" s="924"/>
      <c r="JZD124" s="1095"/>
      <c r="JZE124" s="1093"/>
      <c r="JZF124" s="293"/>
      <c r="JZG124" s="293"/>
      <c r="JZH124" s="163"/>
      <c r="JZI124" s="293"/>
      <c r="JZJ124" s="924"/>
      <c r="JZK124" s="293"/>
      <c r="JZL124" s="924"/>
      <c r="JZM124" s="947"/>
      <c r="JZN124" s="1098"/>
      <c r="JZO124" s="924"/>
      <c r="JZP124" s="1095"/>
      <c r="JZQ124" s="1093"/>
      <c r="JZR124" s="293"/>
      <c r="JZS124" s="293"/>
      <c r="JZT124" s="163"/>
      <c r="JZU124" s="293"/>
      <c r="JZV124" s="924"/>
      <c r="JZW124" s="293"/>
      <c r="JZX124" s="924"/>
      <c r="JZY124" s="947"/>
      <c r="JZZ124" s="1098"/>
      <c r="KAA124" s="924"/>
      <c r="KAB124" s="1095"/>
      <c r="KAC124" s="1093"/>
      <c r="KAD124" s="293"/>
      <c r="KAE124" s="293"/>
      <c r="KAF124" s="163"/>
      <c r="KAG124" s="293"/>
      <c r="KAH124" s="924"/>
      <c r="KAI124" s="293"/>
      <c r="KAJ124" s="924"/>
      <c r="KAK124" s="947"/>
      <c r="KAL124" s="1098"/>
      <c r="KAM124" s="924"/>
      <c r="KAN124" s="1095"/>
      <c r="KAO124" s="1093"/>
      <c r="KAP124" s="293"/>
      <c r="KAQ124" s="293"/>
      <c r="KAR124" s="163"/>
      <c r="KAS124" s="293"/>
      <c r="KAT124" s="924"/>
      <c r="KAU124" s="293"/>
      <c r="KAV124" s="924"/>
      <c r="KAW124" s="947"/>
      <c r="KAX124" s="1098"/>
      <c r="KAY124" s="924"/>
      <c r="KAZ124" s="1095"/>
      <c r="KBA124" s="1093"/>
      <c r="KBB124" s="293"/>
      <c r="KBC124" s="293"/>
      <c r="KBD124" s="163"/>
      <c r="KBE124" s="293"/>
      <c r="KBF124" s="924"/>
      <c r="KBG124" s="293"/>
      <c r="KBH124" s="924"/>
      <c r="KBI124" s="947"/>
      <c r="KBJ124" s="1098"/>
      <c r="KBK124" s="924"/>
      <c r="KBL124" s="1095"/>
      <c r="KBM124" s="1093"/>
      <c r="KBN124" s="293"/>
      <c r="KBO124" s="293"/>
      <c r="KBP124" s="163"/>
      <c r="KBQ124" s="293"/>
      <c r="KBR124" s="924"/>
      <c r="KBS124" s="293"/>
      <c r="KBT124" s="924"/>
      <c r="KBU124" s="947"/>
      <c r="KBV124" s="1098"/>
      <c r="KBW124" s="924"/>
      <c r="KBX124" s="1095"/>
      <c r="KBY124" s="1093"/>
      <c r="KBZ124" s="293"/>
      <c r="KCA124" s="293"/>
      <c r="KCB124" s="163"/>
      <c r="KCC124" s="293"/>
      <c r="KCD124" s="924"/>
      <c r="KCE124" s="293"/>
      <c r="KCF124" s="924"/>
      <c r="KCG124" s="947"/>
      <c r="KCH124" s="1098"/>
      <c r="KCI124" s="924"/>
      <c r="KCJ124" s="1095"/>
      <c r="KCK124" s="1093"/>
      <c r="KCL124" s="293"/>
      <c r="KCM124" s="293"/>
      <c r="KCN124" s="163"/>
      <c r="KCO124" s="293"/>
      <c r="KCP124" s="924"/>
      <c r="KCQ124" s="293"/>
      <c r="KCR124" s="924"/>
      <c r="KCS124" s="947"/>
      <c r="KCT124" s="1098"/>
      <c r="KCU124" s="924"/>
      <c r="KCV124" s="1095"/>
      <c r="KCW124" s="1093"/>
      <c r="KCX124" s="293"/>
      <c r="KCY124" s="293"/>
      <c r="KCZ124" s="163"/>
      <c r="KDA124" s="293"/>
      <c r="KDB124" s="924"/>
      <c r="KDC124" s="293"/>
      <c r="KDD124" s="924"/>
      <c r="KDE124" s="947"/>
      <c r="KDF124" s="1098"/>
      <c r="KDG124" s="924"/>
      <c r="KDH124" s="1095"/>
      <c r="KDI124" s="1093"/>
      <c r="KDJ124" s="293"/>
      <c r="KDK124" s="293"/>
      <c r="KDL124" s="163"/>
      <c r="KDM124" s="293"/>
      <c r="KDN124" s="924"/>
      <c r="KDO124" s="293"/>
      <c r="KDP124" s="924"/>
      <c r="KDQ124" s="947"/>
      <c r="KDR124" s="1098"/>
      <c r="KDS124" s="924"/>
      <c r="KDT124" s="1095"/>
      <c r="KDU124" s="1093"/>
      <c r="KDV124" s="293"/>
      <c r="KDW124" s="293"/>
      <c r="KDX124" s="163"/>
      <c r="KDY124" s="293"/>
      <c r="KDZ124" s="924"/>
      <c r="KEA124" s="293"/>
      <c r="KEB124" s="924"/>
      <c r="KEC124" s="947"/>
      <c r="KED124" s="1098"/>
      <c r="KEE124" s="924"/>
      <c r="KEF124" s="1095"/>
      <c r="KEG124" s="1093"/>
      <c r="KEH124" s="293"/>
      <c r="KEI124" s="293"/>
      <c r="KEJ124" s="163"/>
      <c r="KEK124" s="293"/>
      <c r="KEL124" s="924"/>
      <c r="KEM124" s="293"/>
      <c r="KEN124" s="924"/>
      <c r="KEO124" s="947"/>
      <c r="KEP124" s="1098"/>
      <c r="KEQ124" s="924"/>
      <c r="KER124" s="1095"/>
      <c r="KES124" s="1093"/>
      <c r="KET124" s="293"/>
      <c r="KEU124" s="293"/>
      <c r="KEV124" s="163"/>
      <c r="KEW124" s="293"/>
      <c r="KEX124" s="924"/>
      <c r="KEY124" s="293"/>
      <c r="KEZ124" s="924"/>
      <c r="KFA124" s="947"/>
      <c r="KFB124" s="1098"/>
      <c r="KFC124" s="924"/>
      <c r="KFD124" s="1095"/>
      <c r="KFE124" s="1093"/>
      <c r="KFF124" s="293"/>
      <c r="KFG124" s="293"/>
      <c r="KFH124" s="163"/>
      <c r="KFI124" s="293"/>
      <c r="KFJ124" s="924"/>
      <c r="KFK124" s="293"/>
      <c r="KFL124" s="924"/>
      <c r="KFM124" s="947"/>
      <c r="KFN124" s="1098"/>
      <c r="KFO124" s="924"/>
      <c r="KFP124" s="1095"/>
      <c r="KFQ124" s="1093"/>
      <c r="KFR124" s="293"/>
      <c r="KFS124" s="293"/>
      <c r="KFT124" s="163"/>
      <c r="KFU124" s="293"/>
      <c r="KFV124" s="924"/>
      <c r="KFW124" s="293"/>
      <c r="KFX124" s="924"/>
      <c r="KFY124" s="947"/>
      <c r="KFZ124" s="1098"/>
      <c r="KGA124" s="924"/>
      <c r="KGB124" s="1095"/>
      <c r="KGC124" s="1093"/>
      <c r="KGD124" s="293"/>
      <c r="KGE124" s="293"/>
      <c r="KGF124" s="163"/>
      <c r="KGG124" s="293"/>
      <c r="KGH124" s="924"/>
      <c r="KGI124" s="293"/>
      <c r="KGJ124" s="924"/>
      <c r="KGK124" s="947"/>
      <c r="KGL124" s="1098"/>
      <c r="KGM124" s="924"/>
      <c r="KGN124" s="1095"/>
      <c r="KGO124" s="1093"/>
      <c r="KGP124" s="293"/>
      <c r="KGQ124" s="293"/>
      <c r="KGR124" s="163"/>
      <c r="KGS124" s="293"/>
      <c r="KGT124" s="924"/>
      <c r="KGU124" s="293"/>
      <c r="KGV124" s="924"/>
      <c r="KGW124" s="947"/>
      <c r="KGX124" s="1098"/>
      <c r="KGY124" s="924"/>
      <c r="KGZ124" s="1095"/>
      <c r="KHA124" s="1093"/>
      <c r="KHB124" s="293"/>
      <c r="KHC124" s="293"/>
      <c r="KHD124" s="163"/>
      <c r="KHE124" s="293"/>
      <c r="KHF124" s="924"/>
      <c r="KHG124" s="293"/>
      <c r="KHH124" s="924"/>
      <c r="KHI124" s="947"/>
      <c r="KHJ124" s="1098"/>
      <c r="KHK124" s="924"/>
      <c r="KHL124" s="1095"/>
      <c r="KHM124" s="1093"/>
      <c r="KHN124" s="293"/>
      <c r="KHO124" s="293"/>
      <c r="KHP124" s="163"/>
      <c r="KHQ124" s="293"/>
      <c r="KHR124" s="924"/>
      <c r="KHS124" s="293"/>
      <c r="KHT124" s="924"/>
      <c r="KHU124" s="947"/>
      <c r="KHV124" s="1098"/>
      <c r="KHW124" s="924"/>
      <c r="KHX124" s="1095"/>
      <c r="KHY124" s="1093"/>
      <c r="KHZ124" s="293"/>
      <c r="KIA124" s="293"/>
      <c r="KIB124" s="163"/>
      <c r="KIC124" s="293"/>
      <c r="KID124" s="924"/>
      <c r="KIE124" s="293"/>
      <c r="KIF124" s="924"/>
      <c r="KIG124" s="947"/>
      <c r="KIH124" s="1098"/>
      <c r="KII124" s="924"/>
      <c r="KIJ124" s="1095"/>
      <c r="KIK124" s="1093"/>
      <c r="KIL124" s="293"/>
      <c r="KIM124" s="293"/>
      <c r="KIN124" s="163"/>
      <c r="KIO124" s="293"/>
      <c r="KIP124" s="924"/>
      <c r="KIQ124" s="293"/>
      <c r="KIR124" s="924"/>
      <c r="KIS124" s="947"/>
      <c r="KIT124" s="1098"/>
      <c r="KIU124" s="924"/>
      <c r="KIV124" s="1095"/>
      <c r="KIW124" s="1093"/>
      <c r="KIX124" s="293"/>
      <c r="KIY124" s="293"/>
      <c r="KIZ124" s="163"/>
      <c r="KJA124" s="293"/>
      <c r="KJB124" s="924"/>
      <c r="KJC124" s="293"/>
      <c r="KJD124" s="924"/>
      <c r="KJE124" s="947"/>
      <c r="KJF124" s="1098"/>
      <c r="KJG124" s="924"/>
      <c r="KJH124" s="1095"/>
      <c r="KJI124" s="1093"/>
      <c r="KJJ124" s="293"/>
      <c r="KJK124" s="293"/>
      <c r="KJL124" s="163"/>
      <c r="KJM124" s="293"/>
      <c r="KJN124" s="924"/>
      <c r="KJO124" s="293"/>
      <c r="KJP124" s="924"/>
      <c r="KJQ124" s="947"/>
      <c r="KJR124" s="1098"/>
      <c r="KJS124" s="924"/>
      <c r="KJT124" s="1095"/>
      <c r="KJU124" s="1093"/>
      <c r="KJV124" s="293"/>
      <c r="KJW124" s="293"/>
      <c r="KJX124" s="163"/>
      <c r="KJY124" s="293"/>
      <c r="KJZ124" s="924"/>
      <c r="KKA124" s="293"/>
      <c r="KKB124" s="924"/>
      <c r="KKC124" s="947"/>
      <c r="KKD124" s="1098"/>
      <c r="KKE124" s="924"/>
      <c r="KKF124" s="1095"/>
      <c r="KKG124" s="1093"/>
      <c r="KKH124" s="293"/>
      <c r="KKI124" s="293"/>
      <c r="KKJ124" s="163"/>
      <c r="KKK124" s="293"/>
      <c r="KKL124" s="924"/>
      <c r="KKM124" s="293"/>
      <c r="KKN124" s="924"/>
      <c r="KKO124" s="947"/>
      <c r="KKP124" s="1098"/>
      <c r="KKQ124" s="924"/>
      <c r="KKR124" s="1095"/>
      <c r="KKS124" s="1093"/>
      <c r="KKT124" s="293"/>
      <c r="KKU124" s="293"/>
      <c r="KKV124" s="163"/>
      <c r="KKW124" s="293"/>
      <c r="KKX124" s="924"/>
      <c r="KKY124" s="293"/>
      <c r="KKZ124" s="924"/>
      <c r="KLA124" s="947"/>
      <c r="KLB124" s="1098"/>
      <c r="KLC124" s="924"/>
      <c r="KLD124" s="1095"/>
      <c r="KLE124" s="1093"/>
      <c r="KLF124" s="293"/>
      <c r="KLG124" s="293"/>
      <c r="KLH124" s="163"/>
      <c r="KLI124" s="293"/>
      <c r="KLJ124" s="924"/>
      <c r="KLK124" s="293"/>
      <c r="KLL124" s="924"/>
      <c r="KLM124" s="947"/>
      <c r="KLN124" s="1098"/>
      <c r="KLO124" s="924"/>
      <c r="KLP124" s="1095"/>
      <c r="KLQ124" s="1093"/>
      <c r="KLR124" s="293"/>
      <c r="KLS124" s="293"/>
      <c r="KLT124" s="163"/>
      <c r="KLU124" s="293"/>
      <c r="KLV124" s="924"/>
      <c r="KLW124" s="293"/>
      <c r="KLX124" s="924"/>
      <c r="KLY124" s="947"/>
      <c r="KLZ124" s="1098"/>
      <c r="KMA124" s="924"/>
      <c r="KMB124" s="1095"/>
      <c r="KMC124" s="1093"/>
      <c r="KMD124" s="293"/>
      <c r="KME124" s="293"/>
      <c r="KMF124" s="163"/>
      <c r="KMG124" s="293"/>
      <c r="KMH124" s="924"/>
      <c r="KMI124" s="293"/>
      <c r="KMJ124" s="924"/>
      <c r="KMK124" s="947"/>
      <c r="KML124" s="1098"/>
      <c r="KMM124" s="924"/>
      <c r="KMN124" s="1095"/>
      <c r="KMO124" s="1093"/>
      <c r="KMP124" s="293"/>
      <c r="KMQ124" s="293"/>
      <c r="KMR124" s="163"/>
      <c r="KMS124" s="293"/>
      <c r="KMT124" s="924"/>
      <c r="KMU124" s="293"/>
      <c r="KMV124" s="924"/>
      <c r="KMW124" s="947"/>
      <c r="KMX124" s="1098"/>
      <c r="KMY124" s="924"/>
      <c r="KMZ124" s="1095"/>
      <c r="KNA124" s="1093"/>
      <c r="KNB124" s="293"/>
      <c r="KNC124" s="293"/>
      <c r="KND124" s="163"/>
      <c r="KNE124" s="293"/>
      <c r="KNF124" s="924"/>
      <c r="KNG124" s="293"/>
      <c r="KNH124" s="924"/>
      <c r="KNI124" s="947"/>
      <c r="KNJ124" s="1098"/>
      <c r="KNK124" s="924"/>
      <c r="KNL124" s="1095"/>
      <c r="KNM124" s="1093"/>
      <c r="KNN124" s="293"/>
      <c r="KNO124" s="293"/>
      <c r="KNP124" s="163"/>
      <c r="KNQ124" s="293"/>
      <c r="KNR124" s="924"/>
      <c r="KNS124" s="293"/>
      <c r="KNT124" s="924"/>
      <c r="KNU124" s="947"/>
      <c r="KNV124" s="1098"/>
      <c r="KNW124" s="924"/>
      <c r="KNX124" s="1095"/>
      <c r="KNY124" s="1093"/>
      <c r="KNZ124" s="293"/>
      <c r="KOA124" s="293"/>
      <c r="KOB124" s="163"/>
      <c r="KOC124" s="293"/>
      <c r="KOD124" s="924"/>
      <c r="KOE124" s="293"/>
      <c r="KOF124" s="924"/>
      <c r="KOG124" s="947"/>
      <c r="KOH124" s="1098"/>
      <c r="KOI124" s="924"/>
      <c r="KOJ124" s="1095"/>
      <c r="KOK124" s="1093"/>
      <c r="KOL124" s="293"/>
      <c r="KOM124" s="293"/>
      <c r="KON124" s="163"/>
      <c r="KOO124" s="293"/>
      <c r="KOP124" s="924"/>
      <c r="KOQ124" s="293"/>
      <c r="KOR124" s="924"/>
      <c r="KOS124" s="947"/>
      <c r="KOT124" s="1098"/>
      <c r="KOU124" s="924"/>
      <c r="KOV124" s="1095"/>
      <c r="KOW124" s="1093"/>
      <c r="KOX124" s="293"/>
      <c r="KOY124" s="293"/>
      <c r="KOZ124" s="163"/>
      <c r="KPA124" s="293"/>
      <c r="KPB124" s="924"/>
      <c r="KPC124" s="293"/>
      <c r="KPD124" s="924"/>
      <c r="KPE124" s="947"/>
      <c r="KPF124" s="1098"/>
      <c r="KPG124" s="924"/>
      <c r="KPH124" s="1095"/>
      <c r="KPI124" s="1093"/>
      <c r="KPJ124" s="293"/>
      <c r="KPK124" s="293"/>
      <c r="KPL124" s="163"/>
      <c r="KPM124" s="293"/>
      <c r="KPN124" s="924"/>
      <c r="KPO124" s="293"/>
      <c r="KPP124" s="924"/>
      <c r="KPQ124" s="947"/>
      <c r="KPR124" s="1098"/>
      <c r="KPS124" s="924"/>
      <c r="KPT124" s="1095"/>
      <c r="KPU124" s="1093"/>
      <c r="KPV124" s="293"/>
      <c r="KPW124" s="293"/>
      <c r="KPX124" s="163"/>
      <c r="KPY124" s="293"/>
      <c r="KPZ124" s="924"/>
      <c r="KQA124" s="293"/>
      <c r="KQB124" s="924"/>
      <c r="KQC124" s="947"/>
      <c r="KQD124" s="1098"/>
      <c r="KQE124" s="924"/>
      <c r="KQF124" s="1095"/>
      <c r="KQG124" s="1093"/>
      <c r="KQH124" s="293"/>
      <c r="KQI124" s="293"/>
      <c r="KQJ124" s="163"/>
      <c r="KQK124" s="293"/>
      <c r="KQL124" s="924"/>
      <c r="KQM124" s="293"/>
      <c r="KQN124" s="924"/>
      <c r="KQO124" s="947"/>
      <c r="KQP124" s="1098"/>
      <c r="KQQ124" s="924"/>
      <c r="KQR124" s="1095"/>
      <c r="KQS124" s="1093"/>
      <c r="KQT124" s="293"/>
      <c r="KQU124" s="293"/>
      <c r="KQV124" s="163"/>
      <c r="KQW124" s="293"/>
      <c r="KQX124" s="924"/>
      <c r="KQY124" s="293"/>
      <c r="KQZ124" s="924"/>
      <c r="KRA124" s="947"/>
      <c r="KRB124" s="1098"/>
      <c r="KRC124" s="924"/>
      <c r="KRD124" s="1095"/>
      <c r="KRE124" s="1093"/>
      <c r="KRF124" s="293"/>
      <c r="KRG124" s="293"/>
      <c r="KRH124" s="163"/>
      <c r="KRI124" s="293"/>
      <c r="KRJ124" s="924"/>
      <c r="KRK124" s="293"/>
      <c r="KRL124" s="924"/>
      <c r="KRM124" s="947"/>
      <c r="KRN124" s="1098"/>
      <c r="KRO124" s="924"/>
      <c r="KRP124" s="1095"/>
      <c r="KRQ124" s="1093"/>
      <c r="KRR124" s="293"/>
      <c r="KRS124" s="293"/>
      <c r="KRT124" s="163"/>
      <c r="KRU124" s="293"/>
      <c r="KRV124" s="924"/>
      <c r="KRW124" s="293"/>
      <c r="KRX124" s="924"/>
      <c r="KRY124" s="947"/>
      <c r="KRZ124" s="1098"/>
      <c r="KSA124" s="924"/>
      <c r="KSB124" s="1095"/>
      <c r="KSC124" s="1093"/>
      <c r="KSD124" s="293"/>
      <c r="KSE124" s="293"/>
      <c r="KSF124" s="163"/>
      <c r="KSG124" s="293"/>
      <c r="KSH124" s="924"/>
      <c r="KSI124" s="293"/>
      <c r="KSJ124" s="924"/>
      <c r="KSK124" s="947"/>
      <c r="KSL124" s="1098"/>
      <c r="KSM124" s="924"/>
      <c r="KSN124" s="1095"/>
      <c r="KSO124" s="1093"/>
      <c r="KSP124" s="293"/>
      <c r="KSQ124" s="293"/>
      <c r="KSR124" s="163"/>
      <c r="KSS124" s="293"/>
      <c r="KST124" s="924"/>
      <c r="KSU124" s="293"/>
      <c r="KSV124" s="924"/>
      <c r="KSW124" s="947"/>
      <c r="KSX124" s="1098"/>
      <c r="KSY124" s="924"/>
      <c r="KSZ124" s="1095"/>
      <c r="KTA124" s="1093"/>
      <c r="KTB124" s="293"/>
      <c r="KTC124" s="293"/>
      <c r="KTD124" s="163"/>
      <c r="KTE124" s="293"/>
      <c r="KTF124" s="924"/>
      <c r="KTG124" s="293"/>
      <c r="KTH124" s="924"/>
      <c r="KTI124" s="947"/>
      <c r="KTJ124" s="1098"/>
      <c r="KTK124" s="924"/>
      <c r="KTL124" s="1095"/>
      <c r="KTM124" s="1093"/>
      <c r="KTN124" s="293"/>
      <c r="KTO124" s="293"/>
      <c r="KTP124" s="163"/>
      <c r="KTQ124" s="293"/>
      <c r="KTR124" s="924"/>
      <c r="KTS124" s="293"/>
      <c r="KTT124" s="924"/>
      <c r="KTU124" s="947"/>
      <c r="KTV124" s="1098"/>
      <c r="KTW124" s="924"/>
      <c r="KTX124" s="1095"/>
      <c r="KTY124" s="1093"/>
      <c r="KTZ124" s="293"/>
      <c r="KUA124" s="293"/>
      <c r="KUB124" s="163"/>
      <c r="KUC124" s="293"/>
      <c r="KUD124" s="924"/>
      <c r="KUE124" s="293"/>
      <c r="KUF124" s="924"/>
      <c r="KUG124" s="947"/>
      <c r="KUH124" s="1098"/>
      <c r="KUI124" s="924"/>
      <c r="KUJ124" s="1095"/>
      <c r="KUK124" s="1093"/>
      <c r="KUL124" s="293"/>
      <c r="KUM124" s="293"/>
      <c r="KUN124" s="163"/>
      <c r="KUO124" s="293"/>
      <c r="KUP124" s="924"/>
      <c r="KUQ124" s="293"/>
      <c r="KUR124" s="924"/>
      <c r="KUS124" s="947"/>
      <c r="KUT124" s="1098"/>
      <c r="KUU124" s="924"/>
      <c r="KUV124" s="1095"/>
      <c r="KUW124" s="1093"/>
      <c r="KUX124" s="293"/>
      <c r="KUY124" s="293"/>
      <c r="KUZ124" s="163"/>
      <c r="KVA124" s="293"/>
      <c r="KVB124" s="924"/>
      <c r="KVC124" s="293"/>
      <c r="KVD124" s="924"/>
      <c r="KVE124" s="947"/>
      <c r="KVF124" s="1098"/>
      <c r="KVG124" s="924"/>
      <c r="KVH124" s="1095"/>
      <c r="KVI124" s="1093"/>
      <c r="KVJ124" s="293"/>
      <c r="KVK124" s="293"/>
      <c r="KVL124" s="163"/>
      <c r="KVM124" s="293"/>
      <c r="KVN124" s="924"/>
      <c r="KVO124" s="293"/>
      <c r="KVP124" s="924"/>
      <c r="KVQ124" s="947"/>
      <c r="KVR124" s="1098"/>
      <c r="KVS124" s="924"/>
      <c r="KVT124" s="1095"/>
      <c r="KVU124" s="1093"/>
      <c r="KVV124" s="293"/>
      <c r="KVW124" s="293"/>
      <c r="KVX124" s="163"/>
      <c r="KVY124" s="293"/>
      <c r="KVZ124" s="924"/>
      <c r="KWA124" s="293"/>
      <c r="KWB124" s="924"/>
      <c r="KWC124" s="947"/>
      <c r="KWD124" s="1098"/>
      <c r="KWE124" s="924"/>
      <c r="KWF124" s="1095"/>
      <c r="KWG124" s="1093"/>
      <c r="KWH124" s="293"/>
      <c r="KWI124" s="293"/>
      <c r="KWJ124" s="163"/>
      <c r="KWK124" s="293"/>
      <c r="KWL124" s="924"/>
      <c r="KWM124" s="293"/>
      <c r="KWN124" s="924"/>
      <c r="KWO124" s="947"/>
      <c r="KWP124" s="1098"/>
      <c r="KWQ124" s="924"/>
      <c r="KWR124" s="1095"/>
      <c r="KWS124" s="1093"/>
      <c r="KWT124" s="293"/>
      <c r="KWU124" s="293"/>
      <c r="KWV124" s="163"/>
      <c r="KWW124" s="293"/>
      <c r="KWX124" s="924"/>
      <c r="KWY124" s="293"/>
      <c r="KWZ124" s="924"/>
      <c r="KXA124" s="947"/>
      <c r="KXB124" s="1098"/>
      <c r="KXC124" s="924"/>
      <c r="KXD124" s="1095"/>
      <c r="KXE124" s="1093"/>
      <c r="KXF124" s="293"/>
      <c r="KXG124" s="293"/>
      <c r="KXH124" s="163"/>
      <c r="KXI124" s="293"/>
      <c r="KXJ124" s="924"/>
      <c r="KXK124" s="293"/>
      <c r="KXL124" s="924"/>
      <c r="KXM124" s="947"/>
      <c r="KXN124" s="1098"/>
      <c r="KXO124" s="924"/>
      <c r="KXP124" s="1095"/>
      <c r="KXQ124" s="1093"/>
      <c r="KXR124" s="293"/>
      <c r="KXS124" s="293"/>
      <c r="KXT124" s="163"/>
      <c r="KXU124" s="293"/>
      <c r="KXV124" s="924"/>
      <c r="KXW124" s="293"/>
      <c r="KXX124" s="924"/>
      <c r="KXY124" s="947"/>
      <c r="KXZ124" s="1098"/>
      <c r="KYA124" s="924"/>
      <c r="KYB124" s="1095"/>
      <c r="KYC124" s="1093"/>
      <c r="KYD124" s="293"/>
      <c r="KYE124" s="293"/>
      <c r="KYF124" s="163"/>
      <c r="KYG124" s="293"/>
      <c r="KYH124" s="924"/>
      <c r="KYI124" s="293"/>
      <c r="KYJ124" s="924"/>
      <c r="KYK124" s="947"/>
      <c r="KYL124" s="1098"/>
      <c r="KYM124" s="924"/>
      <c r="KYN124" s="1095"/>
      <c r="KYO124" s="1093"/>
      <c r="KYP124" s="293"/>
      <c r="KYQ124" s="293"/>
      <c r="KYR124" s="163"/>
      <c r="KYS124" s="293"/>
      <c r="KYT124" s="924"/>
      <c r="KYU124" s="293"/>
      <c r="KYV124" s="924"/>
      <c r="KYW124" s="947"/>
      <c r="KYX124" s="1098"/>
      <c r="KYY124" s="924"/>
      <c r="KYZ124" s="1095"/>
      <c r="KZA124" s="1093"/>
      <c r="KZB124" s="293"/>
      <c r="KZC124" s="293"/>
      <c r="KZD124" s="163"/>
      <c r="KZE124" s="293"/>
      <c r="KZF124" s="924"/>
      <c r="KZG124" s="293"/>
      <c r="KZH124" s="924"/>
      <c r="KZI124" s="947"/>
      <c r="KZJ124" s="1098"/>
      <c r="KZK124" s="924"/>
      <c r="KZL124" s="1095"/>
      <c r="KZM124" s="1093"/>
      <c r="KZN124" s="293"/>
      <c r="KZO124" s="293"/>
      <c r="KZP124" s="163"/>
      <c r="KZQ124" s="293"/>
      <c r="KZR124" s="924"/>
      <c r="KZS124" s="293"/>
      <c r="KZT124" s="924"/>
      <c r="KZU124" s="947"/>
      <c r="KZV124" s="1098"/>
      <c r="KZW124" s="924"/>
      <c r="KZX124" s="1095"/>
      <c r="KZY124" s="1093"/>
      <c r="KZZ124" s="293"/>
      <c r="LAA124" s="293"/>
      <c r="LAB124" s="163"/>
      <c r="LAC124" s="293"/>
      <c r="LAD124" s="924"/>
      <c r="LAE124" s="293"/>
      <c r="LAF124" s="924"/>
      <c r="LAG124" s="947"/>
      <c r="LAH124" s="1098"/>
      <c r="LAI124" s="924"/>
      <c r="LAJ124" s="1095"/>
      <c r="LAK124" s="1093"/>
      <c r="LAL124" s="293"/>
      <c r="LAM124" s="293"/>
      <c r="LAN124" s="163"/>
      <c r="LAO124" s="293"/>
      <c r="LAP124" s="924"/>
      <c r="LAQ124" s="293"/>
      <c r="LAR124" s="924"/>
      <c r="LAS124" s="947"/>
      <c r="LAT124" s="1098"/>
      <c r="LAU124" s="924"/>
      <c r="LAV124" s="1095"/>
      <c r="LAW124" s="1093"/>
      <c r="LAX124" s="293"/>
      <c r="LAY124" s="293"/>
      <c r="LAZ124" s="163"/>
      <c r="LBA124" s="293"/>
      <c r="LBB124" s="924"/>
      <c r="LBC124" s="293"/>
      <c r="LBD124" s="924"/>
      <c r="LBE124" s="947"/>
      <c r="LBF124" s="1098"/>
      <c r="LBG124" s="924"/>
      <c r="LBH124" s="1095"/>
      <c r="LBI124" s="1093"/>
      <c r="LBJ124" s="293"/>
      <c r="LBK124" s="293"/>
      <c r="LBL124" s="163"/>
      <c r="LBM124" s="293"/>
      <c r="LBN124" s="924"/>
      <c r="LBO124" s="293"/>
      <c r="LBP124" s="924"/>
      <c r="LBQ124" s="947"/>
      <c r="LBR124" s="1098"/>
      <c r="LBS124" s="924"/>
      <c r="LBT124" s="1095"/>
      <c r="LBU124" s="1093"/>
      <c r="LBV124" s="293"/>
      <c r="LBW124" s="293"/>
      <c r="LBX124" s="163"/>
      <c r="LBY124" s="293"/>
      <c r="LBZ124" s="924"/>
      <c r="LCA124" s="293"/>
      <c r="LCB124" s="924"/>
      <c r="LCC124" s="947"/>
      <c r="LCD124" s="1098"/>
      <c r="LCE124" s="924"/>
      <c r="LCF124" s="1095"/>
      <c r="LCG124" s="1093"/>
      <c r="LCH124" s="293"/>
      <c r="LCI124" s="293"/>
      <c r="LCJ124" s="163"/>
      <c r="LCK124" s="293"/>
      <c r="LCL124" s="924"/>
      <c r="LCM124" s="293"/>
      <c r="LCN124" s="924"/>
      <c r="LCO124" s="947"/>
      <c r="LCP124" s="1098"/>
      <c r="LCQ124" s="924"/>
      <c r="LCR124" s="1095"/>
      <c r="LCS124" s="1093"/>
      <c r="LCT124" s="293"/>
      <c r="LCU124" s="293"/>
      <c r="LCV124" s="163"/>
      <c r="LCW124" s="293"/>
      <c r="LCX124" s="924"/>
      <c r="LCY124" s="293"/>
      <c r="LCZ124" s="924"/>
      <c r="LDA124" s="947"/>
      <c r="LDB124" s="1098"/>
      <c r="LDC124" s="924"/>
      <c r="LDD124" s="1095"/>
      <c r="LDE124" s="1093"/>
      <c r="LDF124" s="293"/>
      <c r="LDG124" s="293"/>
      <c r="LDH124" s="163"/>
      <c r="LDI124" s="293"/>
      <c r="LDJ124" s="924"/>
      <c r="LDK124" s="293"/>
      <c r="LDL124" s="924"/>
      <c r="LDM124" s="947"/>
      <c r="LDN124" s="1098"/>
      <c r="LDO124" s="924"/>
      <c r="LDP124" s="1095"/>
      <c r="LDQ124" s="1093"/>
      <c r="LDR124" s="293"/>
      <c r="LDS124" s="293"/>
      <c r="LDT124" s="163"/>
      <c r="LDU124" s="293"/>
      <c r="LDV124" s="924"/>
      <c r="LDW124" s="293"/>
      <c r="LDX124" s="924"/>
      <c r="LDY124" s="947"/>
      <c r="LDZ124" s="1098"/>
      <c r="LEA124" s="924"/>
      <c r="LEB124" s="1095"/>
      <c r="LEC124" s="1093"/>
      <c r="LED124" s="293"/>
      <c r="LEE124" s="293"/>
      <c r="LEF124" s="163"/>
      <c r="LEG124" s="293"/>
      <c r="LEH124" s="924"/>
      <c r="LEI124" s="293"/>
      <c r="LEJ124" s="924"/>
      <c r="LEK124" s="947"/>
      <c r="LEL124" s="1098"/>
      <c r="LEM124" s="924"/>
      <c r="LEN124" s="1095"/>
      <c r="LEO124" s="1093"/>
      <c r="LEP124" s="293"/>
      <c r="LEQ124" s="293"/>
      <c r="LER124" s="163"/>
      <c r="LES124" s="293"/>
      <c r="LET124" s="924"/>
      <c r="LEU124" s="293"/>
      <c r="LEV124" s="924"/>
      <c r="LEW124" s="947"/>
      <c r="LEX124" s="1098"/>
      <c r="LEY124" s="924"/>
      <c r="LEZ124" s="1095"/>
      <c r="LFA124" s="1093"/>
      <c r="LFB124" s="293"/>
      <c r="LFC124" s="293"/>
      <c r="LFD124" s="163"/>
      <c r="LFE124" s="293"/>
      <c r="LFF124" s="924"/>
      <c r="LFG124" s="293"/>
      <c r="LFH124" s="924"/>
      <c r="LFI124" s="947"/>
      <c r="LFJ124" s="1098"/>
      <c r="LFK124" s="924"/>
      <c r="LFL124" s="1095"/>
      <c r="LFM124" s="1093"/>
      <c r="LFN124" s="293"/>
      <c r="LFO124" s="293"/>
      <c r="LFP124" s="163"/>
      <c r="LFQ124" s="293"/>
      <c r="LFR124" s="924"/>
      <c r="LFS124" s="293"/>
      <c r="LFT124" s="924"/>
      <c r="LFU124" s="947"/>
      <c r="LFV124" s="1098"/>
      <c r="LFW124" s="924"/>
      <c r="LFX124" s="1095"/>
      <c r="LFY124" s="1093"/>
      <c r="LFZ124" s="293"/>
      <c r="LGA124" s="293"/>
      <c r="LGB124" s="163"/>
      <c r="LGC124" s="293"/>
      <c r="LGD124" s="924"/>
      <c r="LGE124" s="293"/>
      <c r="LGF124" s="924"/>
      <c r="LGG124" s="947"/>
      <c r="LGH124" s="1098"/>
      <c r="LGI124" s="924"/>
      <c r="LGJ124" s="1095"/>
      <c r="LGK124" s="1093"/>
      <c r="LGL124" s="293"/>
      <c r="LGM124" s="293"/>
      <c r="LGN124" s="163"/>
      <c r="LGO124" s="293"/>
      <c r="LGP124" s="924"/>
      <c r="LGQ124" s="293"/>
      <c r="LGR124" s="924"/>
      <c r="LGS124" s="947"/>
      <c r="LGT124" s="1098"/>
      <c r="LGU124" s="924"/>
      <c r="LGV124" s="1095"/>
      <c r="LGW124" s="1093"/>
      <c r="LGX124" s="293"/>
      <c r="LGY124" s="293"/>
      <c r="LGZ124" s="163"/>
      <c r="LHA124" s="293"/>
      <c r="LHB124" s="924"/>
      <c r="LHC124" s="293"/>
      <c r="LHD124" s="924"/>
      <c r="LHE124" s="947"/>
      <c r="LHF124" s="1098"/>
      <c r="LHG124" s="924"/>
      <c r="LHH124" s="1095"/>
      <c r="LHI124" s="1093"/>
      <c r="LHJ124" s="293"/>
      <c r="LHK124" s="293"/>
      <c r="LHL124" s="163"/>
      <c r="LHM124" s="293"/>
      <c r="LHN124" s="924"/>
      <c r="LHO124" s="293"/>
      <c r="LHP124" s="924"/>
      <c r="LHQ124" s="947"/>
      <c r="LHR124" s="1098"/>
      <c r="LHS124" s="924"/>
      <c r="LHT124" s="1095"/>
      <c r="LHU124" s="1093"/>
      <c r="LHV124" s="293"/>
      <c r="LHW124" s="293"/>
      <c r="LHX124" s="163"/>
      <c r="LHY124" s="293"/>
      <c r="LHZ124" s="924"/>
      <c r="LIA124" s="293"/>
      <c r="LIB124" s="924"/>
      <c r="LIC124" s="947"/>
      <c r="LID124" s="1098"/>
      <c r="LIE124" s="924"/>
      <c r="LIF124" s="1095"/>
      <c r="LIG124" s="1093"/>
      <c r="LIH124" s="293"/>
      <c r="LII124" s="293"/>
      <c r="LIJ124" s="163"/>
      <c r="LIK124" s="293"/>
      <c r="LIL124" s="924"/>
      <c r="LIM124" s="293"/>
      <c r="LIN124" s="924"/>
      <c r="LIO124" s="947"/>
      <c r="LIP124" s="1098"/>
      <c r="LIQ124" s="924"/>
      <c r="LIR124" s="1095"/>
      <c r="LIS124" s="1093"/>
      <c r="LIT124" s="293"/>
      <c r="LIU124" s="293"/>
      <c r="LIV124" s="163"/>
      <c r="LIW124" s="293"/>
      <c r="LIX124" s="924"/>
      <c r="LIY124" s="293"/>
      <c r="LIZ124" s="924"/>
      <c r="LJA124" s="947"/>
      <c r="LJB124" s="1098"/>
      <c r="LJC124" s="924"/>
      <c r="LJD124" s="1095"/>
      <c r="LJE124" s="1093"/>
      <c r="LJF124" s="293"/>
      <c r="LJG124" s="293"/>
      <c r="LJH124" s="163"/>
      <c r="LJI124" s="293"/>
      <c r="LJJ124" s="924"/>
      <c r="LJK124" s="293"/>
      <c r="LJL124" s="924"/>
      <c r="LJM124" s="947"/>
      <c r="LJN124" s="1098"/>
      <c r="LJO124" s="924"/>
      <c r="LJP124" s="1095"/>
      <c r="LJQ124" s="1093"/>
      <c r="LJR124" s="293"/>
      <c r="LJS124" s="293"/>
      <c r="LJT124" s="163"/>
      <c r="LJU124" s="293"/>
      <c r="LJV124" s="924"/>
      <c r="LJW124" s="293"/>
      <c r="LJX124" s="924"/>
      <c r="LJY124" s="947"/>
      <c r="LJZ124" s="1098"/>
      <c r="LKA124" s="924"/>
      <c r="LKB124" s="1095"/>
      <c r="LKC124" s="1093"/>
      <c r="LKD124" s="293"/>
      <c r="LKE124" s="293"/>
      <c r="LKF124" s="163"/>
      <c r="LKG124" s="293"/>
      <c r="LKH124" s="924"/>
      <c r="LKI124" s="293"/>
      <c r="LKJ124" s="924"/>
      <c r="LKK124" s="947"/>
      <c r="LKL124" s="1098"/>
      <c r="LKM124" s="924"/>
      <c r="LKN124" s="1095"/>
      <c r="LKO124" s="1093"/>
      <c r="LKP124" s="293"/>
      <c r="LKQ124" s="293"/>
      <c r="LKR124" s="163"/>
      <c r="LKS124" s="293"/>
      <c r="LKT124" s="924"/>
      <c r="LKU124" s="293"/>
      <c r="LKV124" s="924"/>
      <c r="LKW124" s="947"/>
      <c r="LKX124" s="1098"/>
      <c r="LKY124" s="924"/>
      <c r="LKZ124" s="1095"/>
      <c r="LLA124" s="1093"/>
      <c r="LLB124" s="293"/>
      <c r="LLC124" s="293"/>
      <c r="LLD124" s="163"/>
      <c r="LLE124" s="293"/>
      <c r="LLF124" s="924"/>
      <c r="LLG124" s="293"/>
      <c r="LLH124" s="924"/>
      <c r="LLI124" s="947"/>
      <c r="LLJ124" s="1098"/>
      <c r="LLK124" s="924"/>
      <c r="LLL124" s="1095"/>
      <c r="LLM124" s="1093"/>
      <c r="LLN124" s="293"/>
      <c r="LLO124" s="293"/>
      <c r="LLP124" s="163"/>
      <c r="LLQ124" s="293"/>
      <c r="LLR124" s="924"/>
      <c r="LLS124" s="293"/>
      <c r="LLT124" s="924"/>
      <c r="LLU124" s="947"/>
      <c r="LLV124" s="1098"/>
      <c r="LLW124" s="924"/>
      <c r="LLX124" s="1095"/>
      <c r="LLY124" s="1093"/>
      <c r="LLZ124" s="293"/>
      <c r="LMA124" s="293"/>
      <c r="LMB124" s="163"/>
      <c r="LMC124" s="293"/>
      <c r="LMD124" s="924"/>
      <c r="LME124" s="293"/>
      <c r="LMF124" s="924"/>
      <c r="LMG124" s="947"/>
      <c r="LMH124" s="1098"/>
      <c r="LMI124" s="924"/>
      <c r="LMJ124" s="1095"/>
      <c r="LMK124" s="1093"/>
      <c r="LML124" s="293"/>
      <c r="LMM124" s="293"/>
      <c r="LMN124" s="163"/>
      <c r="LMO124" s="293"/>
      <c r="LMP124" s="924"/>
      <c r="LMQ124" s="293"/>
      <c r="LMR124" s="924"/>
      <c r="LMS124" s="947"/>
      <c r="LMT124" s="1098"/>
      <c r="LMU124" s="924"/>
      <c r="LMV124" s="1095"/>
      <c r="LMW124" s="1093"/>
      <c r="LMX124" s="293"/>
      <c r="LMY124" s="293"/>
      <c r="LMZ124" s="163"/>
      <c r="LNA124" s="293"/>
      <c r="LNB124" s="924"/>
      <c r="LNC124" s="293"/>
      <c r="LND124" s="924"/>
      <c r="LNE124" s="947"/>
      <c r="LNF124" s="1098"/>
      <c r="LNG124" s="924"/>
      <c r="LNH124" s="1095"/>
      <c r="LNI124" s="1093"/>
      <c r="LNJ124" s="293"/>
      <c r="LNK124" s="293"/>
      <c r="LNL124" s="163"/>
      <c r="LNM124" s="293"/>
      <c r="LNN124" s="924"/>
      <c r="LNO124" s="293"/>
      <c r="LNP124" s="924"/>
      <c r="LNQ124" s="947"/>
      <c r="LNR124" s="1098"/>
      <c r="LNS124" s="924"/>
      <c r="LNT124" s="1095"/>
      <c r="LNU124" s="1093"/>
      <c r="LNV124" s="293"/>
      <c r="LNW124" s="293"/>
      <c r="LNX124" s="163"/>
      <c r="LNY124" s="293"/>
      <c r="LNZ124" s="924"/>
      <c r="LOA124" s="293"/>
      <c r="LOB124" s="924"/>
      <c r="LOC124" s="947"/>
      <c r="LOD124" s="1098"/>
      <c r="LOE124" s="924"/>
      <c r="LOF124" s="1095"/>
      <c r="LOG124" s="1093"/>
      <c r="LOH124" s="293"/>
      <c r="LOI124" s="293"/>
      <c r="LOJ124" s="163"/>
      <c r="LOK124" s="293"/>
      <c r="LOL124" s="924"/>
      <c r="LOM124" s="293"/>
      <c r="LON124" s="924"/>
      <c r="LOO124" s="947"/>
      <c r="LOP124" s="1098"/>
      <c r="LOQ124" s="924"/>
      <c r="LOR124" s="1095"/>
      <c r="LOS124" s="1093"/>
      <c r="LOT124" s="293"/>
      <c r="LOU124" s="293"/>
      <c r="LOV124" s="163"/>
      <c r="LOW124" s="293"/>
      <c r="LOX124" s="924"/>
      <c r="LOY124" s="293"/>
      <c r="LOZ124" s="924"/>
      <c r="LPA124" s="947"/>
      <c r="LPB124" s="1098"/>
      <c r="LPC124" s="924"/>
      <c r="LPD124" s="1095"/>
      <c r="LPE124" s="1093"/>
      <c r="LPF124" s="293"/>
      <c r="LPG124" s="293"/>
      <c r="LPH124" s="163"/>
      <c r="LPI124" s="293"/>
      <c r="LPJ124" s="924"/>
      <c r="LPK124" s="293"/>
      <c r="LPL124" s="924"/>
      <c r="LPM124" s="947"/>
      <c r="LPN124" s="1098"/>
      <c r="LPO124" s="924"/>
      <c r="LPP124" s="1095"/>
      <c r="LPQ124" s="1093"/>
      <c r="LPR124" s="293"/>
      <c r="LPS124" s="293"/>
      <c r="LPT124" s="163"/>
      <c r="LPU124" s="293"/>
      <c r="LPV124" s="924"/>
      <c r="LPW124" s="293"/>
      <c r="LPX124" s="924"/>
      <c r="LPY124" s="947"/>
      <c r="LPZ124" s="1098"/>
      <c r="LQA124" s="924"/>
      <c r="LQB124" s="1095"/>
      <c r="LQC124" s="1093"/>
      <c r="LQD124" s="293"/>
      <c r="LQE124" s="293"/>
      <c r="LQF124" s="163"/>
      <c r="LQG124" s="293"/>
      <c r="LQH124" s="924"/>
      <c r="LQI124" s="293"/>
      <c r="LQJ124" s="924"/>
      <c r="LQK124" s="947"/>
      <c r="LQL124" s="1098"/>
      <c r="LQM124" s="924"/>
      <c r="LQN124" s="1095"/>
      <c r="LQO124" s="1093"/>
      <c r="LQP124" s="293"/>
      <c r="LQQ124" s="293"/>
      <c r="LQR124" s="163"/>
      <c r="LQS124" s="293"/>
      <c r="LQT124" s="924"/>
      <c r="LQU124" s="293"/>
      <c r="LQV124" s="924"/>
      <c r="LQW124" s="947"/>
      <c r="LQX124" s="1098"/>
      <c r="LQY124" s="924"/>
      <c r="LQZ124" s="1095"/>
      <c r="LRA124" s="1093"/>
      <c r="LRB124" s="293"/>
      <c r="LRC124" s="293"/>
      <c r="LRD124" s="163"/>
      <c r="LRE124" s="293"/>
      <c r="LRF124" s="924"/>
      <c r="LRG124" s="293"/>
      <c r="LRH124" s="924"/>
      <c r="LRI124" s="947"/>
      <c r="LRJ124" s="1098"/>
      <c r="LRK124" s="924"/>
      <c r="LRL124" s="1095"/>
      <c r="LRM124" s="1093"/>
      <c r="LRN124" s="293"/>
      <c r="LRO124" s="293"/>
      <c r="LRP124" s="163"/>
      <c r="LRQ124" s="293"/>
      <c r="LRR124" s="924"/>
      <c r="LRS124" s="293"/>
      <c r="LRT124" s="924"/>
      <c r="LRU124" s="947"/>
      <c r="LRV124" s="1098"/>
      <c r="LRW124" s="924"/>
      <c r="LRX124" s="1095"/>
      <c r="LRY124" s="1093"/>
      <c r="LRZ124" s="293"/>
      <c r="LSA124" s="293"/>
      <c r="LSB124" s="163"/>
      <c r="LSC124" s="293"/>
      <c r="LSD124" s="924"/>
      <c r="LSE124" s="293"/>
      <c r="LSF124" s="924"/>
      <c r="LSG124" s="947"/>
      <c r="LSH124" s="1098"/>
      <c r="LSI124" s="924"/>
      <c r="LSJ124" s="1095"/>
      <c r="LSK124" s="1093"/>
      <c r="LSL124" s="293"/>
      <c r="LSM124" s="293"/>
      <c r="LSN124" s="163"/>
      <c r="LSO124" s="293"/>
      <c r="LSP124" s="924"/>
      <c r="LSQ124" s="293"/>
      <c r="LSR124" s="924"/>
      <c r="LSS124" s="947"/>
      <c r="LST124" s="1098"/>
      <c r="LSU124" s="924"/>
      <c r="LSV124" s="1095"/>
      <c r="LSW124" s="1093"/>
      <c r="LSX124" s="293"/>
      <c r="LSY124" s="293"/>
      <c r="LSZ124" s="163"/>
      <c r="LTA124" s="293"/>
      <c r="LTB124" s="924"/>
      <c r="LTC124" s="293"/>
      <c r="LTD124" s="924"/>
      <c r="LTE124" s="947"/>
      <c r="LTF124" s="1098"/>
      <c r="LTG124" s="924"/>
      <c r="LTH124" s="1095"/>
      <c r="LTI124" s="1093"/>
      <c r="LTJ124" s="293"/>
      <c r="LTK124" s="293"/>
      <c r="LTL124" s="163"/>
      <c r="LTM124" s="293"/>
      <c r="LTN124" s="924"/>
      <c r="LTO124" s="293"/>
      <c r="LTP124" s="924"/>
      <c r="LTQ124" s="947"/>
      <c r="LTR124" s="1098"/>
      <c r="LTS124" s="924"/>
      <c r="LTT124" s="1095"/>
      <c r="LTU124" s="1093"/>
      <c r="LTV124" s="293"/>
      <c r="LTW124" s="293"/>
      <c r="LTX124" s="163"/>
      <c r="LTY124" s="293"/>
      <c r="LTZ124" s="924"/>
      <c r="LUA124" s="293"/>
      <c r="LUB124" s="924"/>
      <c r="LUC124" s="947"/>
      <c r="LUD124" s="1098"/>
      <c r="LUE124" s="924"/>
      <c r="LUF124" s="1095"/>
      <c r="LUG124" s="1093"/>
      <c r="LUH124" s="293"/>
      <c r="LUI124" s="293"/>
      <c r="LUJ124" s="163"/>
      <c r="LUK124" s="293"/>
      <c r="LUL124" s="924"/>
      <c r="LUM124" s="293"/>
      <c r="LUN124" s="924"/>
      <c r="LUO124" s="947"/>
      <c r="LUP124" s="1098"/>
      <c r="LUQ124" s="924"/>
      <c r="LUR124" s="1095"/>
      <c r="LUS124" s="1093"/>
      <c r="LUT124" s="293"/>
      <c r="LUU124" s="293"/>
      <c r="LUV124" s="163"/>
      <c r="LUW124" s="293"/>
      <c r="LUX124" s="924"/>
      <c r="LUY124" s="293"/>
      <c r="LUZ124" s="924"/>
      <c r="LVA124" s="947"/>
      <c r="LVB124" s="1098"/>
      <c r="LVC124" s="924"/>
      <c r="LVD124" s="1095"/>
      <c r="LVE124" s="1093"/>
      <c r="LVF124" s="293"/>
      <c r="LVG124" s="293"/>
      <c r="LVH124" s="163"/>
      <c r="LVI124" s="293"/>
      <c r="LVJ124" s="924"/>
      <c r="LVK124" s="293"/>
      <c r="LVL124" s="924"/>
      <c r="LVM124" s="947"/>
      <c r="LVN124" s="1098"/>
      <c r="LVO124" s="924"/>
      <c r="LVP124" s="1095"/>
      <c r="LVQ124" s="1093"/>
      <c r="LVR124" s="293"/>
      <c r="LVS124" s="293"/>
      <c r="LVT124" s="163"/>
      <c r="LVU124" s="293"/>
      <c r="LVV124" s="924"/>
      <c r="LVW124" s="293"/>
      <c r="LVX124" s="924"/>
      <c r="LVY124" s="947"/>
      <c r="LVZ124" s="1098"/>
      <c r="LWA124" s="924"/>
      <c r="LWB124" s="1095"/>
      <c r="LWC124" s="1093"/>
      <c r="LWD124" s="293"/>
      <c r="LWE124" s="293"/>
      <c r="LWF124" s="163"/>
      <c r="LWG124" s="293"/>
      <c r="LWH124" s="924"/>
      <c r="LWI124" s="293"/>
      <c r="LWJ124" s="924"/>
      <c r="LWK124" s="947"/>
      <c r="LWL124" s="1098"/>
      <c r="LWM124" s="924"/>
      <c r="LWN124" s="1095"/>
      <c r="LWO124" s="1093"/>
      <c r="LWP124" s="293"/>
      <c r="LWQ124" s="293"/>
      <c r="LWR124" s="163"/>
      <c r="LWS124" s="293"/>
      <c r="LWT124" s="924"/>
      <c r="LWU124" s="293"/>
      <c r="LWV124" s="924"/>
      <c r="LWW124" s="947"/>
      <c r="LWX124" s="1098"/>
      <c r="LWY124" s="924"/>
      <c r="LWZ124" s="1095"/>
      <c r="LXA124" s="1093"/>
      <c r="LXB124" s="293"/>
      <c r="LXC124" s="293"/>
      <c r="LXD124" s="163"/>
      <c r="LXE124" s="293"/>
      <c r="LXF124" s="924"/>
      <c r="LXG124" s="293"/>
      <c r="LXH124" s="924"/>
      <c r="LXI124" s="947"/>
      <c r="LXJ124" s="1098"/>
      <c r="LXK124" s="924"/>
      <c r="LXL124" s="1095"/>
      <c r="LXM124" s="1093"/>
      <c r="LXN124" s="293"/>
      <c r="LXO124" s="293"/>
      <c r="LXP124" s="163"/>
      <c r="LXQ124" s="293"/>
      <c r="LXR124" s="924"/>
      <c r="LXS124" s="293"/>
      <c r="LXT124" s="924"/>
      <c r="LXU124" s="947"/>
      <c r="LXV124" s="1098"/>
      <c r="LXW124" s="924"/>
      <c r="LXX124" s="1095"/>
      <c r="LXY124" s="1093"/>
      <c r="LXZ124" s="293"/>
      <c r="LYA124" s="293"/>
      <c r="LYB124" s="163"/>
      <c r="LYC124" s="293"/>
      <c r="LYD124" s="924"/>
      <c r="LYE124" s="293"/>
      <c r="LYF124" s="924"/>
      <c r="LYG124" s="947"/>
      <c r="LYH124" s="1098"/>
      <c r="LYI124" s="924"/>
      <c r="LYJ124" s="1095"/>
      <c r="LYK124" s="1093"/>
      <c r="LYL124" s="293"/>
      <c r="LYM124" s="293"/>
      <c r="LYN124" s="163"/>
      <c r="LYO124" s="293"/>
      <c r="LYP124" s="924"/>
      <c r="LYQ124" s="293"/>
      <c r="LYR124" s="924"/>
      <c r="LYS124" s="947"/>
      <c r="LYT124" s="1098"/>
      <c r="LYU124" s="924"/>
      <c r="LYV124" s="1095"/>
      <c r="LYW124" s="1093"/>
      <c r="LYX124" s="293"/>
      <c r="LYY124" s="293"/>
      <c r="LYZ124" s="163"/>
      <c r="LZA124" s="293"/>
      <c r="LZB124" s="924"/>
      <c r="LZC124" s="293"/>
      <c r="LZD124" s="924"/>
      <c r="LZE124" s="947"/>
      <c r="LZF124" s="1098"/>
      <c r="LZG124" s="924"/>
      <c r="LZH124" s="1095"/>
      <c r="LZI124" s="1093"/>
      <c r="LZJ124" s="293"/>
      <c r="LZK124" s="293"/>
      <c r="LZL124" s="163"/>
      <c r="LZM124" s="293"/>
      <c r="LZN124" s="924"/>
      <c r="LZO124" s="293"/>
      <c r="LZP124" s="924"/>
      <c r="LZQ124" s="947"/>
      <c r="LZR124" s="1098"/>
      <c r="LZS124" s="924"/>
      <c r="LZT124" s="1095"/>
      <c r="LZU124" s="1093"/>
      <c r="LZV124" s="293"/>
      <c r="LZW124" s="293"/>
      <c r="LZX124" s="163"/>
      <c r="LZY124" s="293"/>
      <c r="LZZ124" s="924"/>
      <c r="MAA124" s="293"/>
      <c r="MAB124" s="924"/>
      <c r="MAC124" s="947"/>
      <c r="MAD124" s="1098"/>
      <c r="MAE124" s="924"/>
      <c r="MAF124" s="1095"/>
      <c r="MAG124" s="1093"/>
      <c r="MAH124" s="293"/>
      <c r="MAI124" s="293"/>
      <c r="MAJ124" s="163"/>
      <c r="MAK124" s="293"/>
      <c r="MAL124" s="924"/>
      <c r="MAM124" s="293"/>
      <c r="MAN124" s="924"/>
      <c r="MAO124" s="947"/>
      <c r="MAP124" s="1098"/>
      <c r="MAQ124" s="924"/>
      <c r="MAR124" s="1095"/>
      <c r="MAS124" s="1093"/>
      <c r="MAT124" s="293"/>
      <c r="MAU124" s="293"/>
      <c r="MAV124" s="163"/>
      <c r="MAW124" s="293"/>
      <c r="MAX124" s="924"/>
      <c r="MAY124" s="293"/>
      <c r="MAZ124" s="924"/>
      <c r="MBA124" s="947"/>
      <c r="MBB124" s="1098"/>
      <c r="MBC124" s="924"/>
      <c r="MBD124" s="1095"/>
      <c r="MBE124" s="1093"/>
      <c r="MBF124" s="293"/>
      <c r="MBG124" s="293"/>
      <c r="MBH124" s="163"/>
      <c r="MBI124" s="293"/>
      <c r="MBJ124" s="924"/>
      <c r="MBK124" s="293"/>
      <c r="MBL124" s="924"/>
      <c r="MBM124" s="947"/>
      <c r="MBN124" s="1098"/>
      <c r="MBO124" s="924"/>
      <c r="MBP124" s="1095"/>
      <c r="MBQ124" s="1093"/>
      <c r="MBR124" s="293"/>
      <c r="MBS124" s="293"/>
      <c r="MBT124" s="163"/>
      <c r="MBU124" s="293"/>
      <c r="MBV124" s="924"/>
      <c r="MBW124" s="293"/>
      <c r="MBX124" s="924"/>
      <c r="MBY124" s="947"/>
      <c r="MBZ124" s="1098"/>
      <c r="MCA124" s="924"/>
      <c r="MCB124" s="1095"/>
      <c r="MCC124" s="1093"/>
      <c r="MCD124" s="293"/>
      <c r="MCE124" s="293"/>
      <c r="MCF124" s="163"/>
      <c r="MCG124" s="293"/>
      <c r="MCH124" s="924"/>
      <c r="MCI124" s="293"/>
      <c r="MCJ124" s="924"/>
      <c r="MCK124" s="947"/>
      <c r="MCL124" s="1098"/>
      <c r="MCM124" s="924"/>
      <c r="MCN124" s="1095"/>
      <c r="MCO124" s="1093"/>
      <c r="MCP124" s="293"/>
      <c r="MCQ124" s="293"/>
      <c r="MCR124" s="163"/>
      <c r="MCS124" s="293"/>
      <c r="MCT124" s="924"/>
      <c r="MCU124" s="293"/>
      <c r="MCV124" s="924"/>
      <c r="MCW124" s="947"/>
      <c r="MCX124" s="1098"/>
      <c r="MCY124" s="924"/>
      <c r="MCZ124" s="1095"/>
      <c r="MDA124" s="1093"/>
      <c r="MDB124" s="293"/>
      <c r="MDC124" s="293"/>
      <c r="MDD124" s="163"/>
      <c r="MDE124" s="293"/>
      <c r="MDF124" s="924"/>
      <c r="MDG124" s="293"/>
      <c r="MDH124" s="924"/>
      <c r="MDI124" s="947"/>
      <c r="MDJ124" s="1098"/>
      <c r="MDK124" s="924"/>
      <c r="MDL124" s="1095"/>
      <c r="MDM124" s="1093"/>
      <c r="MDN124" s="293"/>
      <c r="MDO124" s="293"/>
      <c r="MDP124" s="163"/>
      <c r="MDQ124" s="293"/>
      <c r="MDR124" s="924"/>
      <c r="MDS124" s="293"/>
      <c r="MDT124" s="924"/>
      <c r="MDU124" s="947"/>
      <c r="MDV124" s="1098"/>
      <c r="MDW124" s="924"/>
      <c r="MDX124" s="1095"/>
      <c r="MDY124" s="1093"/>
      <c r="MDZ124" s="293"/>
      <c r="MEA124" s="293"/>
      <c r="MEB124" s="163"/>
      <c r="MEC124" s="293"/>
      <c r="MED124" s="924"/>
      <c r="MEE124" s="293"/>
      <c r="MEF124" s="924"/>
      <c r="MEG124" s="947"/>
      <c r="MEH124" s="1098"/>
      <c r="MEI124" s="924"/>
      <c r="MEJ124" s="1095"/>
      <c r="MEK124" s="1093"/>
      <c r="MEL124" s="293"/>
      <c r="MEM124" s="293"/>
      <c r="MEN124" s="163"/>
      <c r="MEO124" s="293"/>
      <c r="MEP124" s="924"/>
      <c r="MEQ124" s="293"/>
      <c r="MER124" s="924"/>
      <c r="MES124" s="947"/>
      <c r="MET124" s="1098"/>
      <c r="MEU124" s="924"/>
      <c r="MEV124" s="1095"/>
      <c r="MEW124" s="1093"/>
      <c r="MEX124" s="293"/>
      <c r="MEY124" s="293"/>
      <c r="MEZ124" s="163"/>
      <c r="MFA124" s="293"/>
      <c r="MFB124" s="924"/>
      <c r="MFC124" s="293"/>
      <c r="MFD124" s="924"/>
      <c r="MFE124" s="947"/>
      <c r="MFF124" s="1098"/>
      <c r="MFG124" s="924"/>
      <c r="MFH124" s="1095"/>
      <c r="MFI124" s="1093"/>
      <c r="MFJ124" s="293"/>
      <c r="MFK124" s="293"/>
      <c r="MFL124" s="163"/>
      <c r="MFM124" s="293"/>
      <c r="MFN124" s="924"/>
      <c r="MFO124" s="293"/>
      <c r="MFP124" s="924"/>
      <c r="MFQ124" s="947"/>
      <c r="MFR124" s="1098"/>
      <c r="MFS124" s="924"/>
      <c r="MFT124" s="1095"/>
      <c r="MFU124" s="1093"/>
      <c r="MFV124" s="293"/>
      <c r="MFW124" s="293"/>
      <c r="MFX124" s="163"/>
      <c r="MFY124" s="293"/>
      <c r="MFZ124" s="924"/>
      <c r="MGA124" s="293"/>
      <c r="MGB124" s="924"/>
      <c r="MGC124" s="947"/>
      <c r="MGD124" s="1098"/>
      <c r="MGE124" s="924"/>
      <c r="MGF124" s="1095"/>
      <c r="MGG124" s="1093"/>
      <c r="MGH124" s="293"/>
      <c r="MGI124" s="293"/>
      <c r="MGJ124" s="163"/>
      <c r="MGK124" s="293"/>
      <c r="MGL124" s="924"/>
      <c r="MGM124" s="293"/>
      <c r="MGN124" s="924"/>
      <c r="MGO124" s="947"/>
      <c r="MGP124" s="1098"/>
      <c r="MGQ124" s="924"/>
      <c r="MGR124" s="1095"/>
      <c r="MGS124" s="1093"/>
      <c r="MGT124" s="293"/>
      <c r="MGU124" s="293"/>
      <c r="MGV124" s="163"/>
      <c r="MGW124" s="293"/>
      <c r="MGX124" s="924"/>
      <c r="MGY124" s="293"/>
      <c r="MGZ124" s="924"/>
      <c r="MHA124" s="947"/>
      <c r="MHB124" s="1098"/>
      <c r="MHC124" s="924"/>
      <c r="MHD124" s="1095"/>
      <c r="MHE124" s="1093"/>
      <c r="MHF124" s="293"/>
      <c r="MHG124" s="293"/>
      <c r="MHH124" s="163"/>
      <c r="MHI124" s="293"/>
      <c r="MHJ124" s="924"/>
      <c r="MHK124" s="293"/>
      <c r="MHL124" s="924"/>
      <c r="MHM124" s="947"/>
      <c r="MHN124" s="1098"/>
      <c r="MHO124" s="924"/>
      <c r="MHP124" s="1095"/>
      <c r="MHQ124" s="1093"/>
      <c r="MHR124" s="293"/>
      <c r="MHS124" s="293"/>
      <c r="MHT124" s="163"/>
      <c r="MHU124" s="293"/>
      <c r="MHV124" s="924"/>
      <c r="MHW124" s="293"/>
      <c r="MHX124" s="924"/>
      <c r="MHY124" s="947"/>
      <c r="MHZ124" s="1098"/>
      <c r="MIA124" s="924"/>
      <c r="MIB124" s="1095"/>
      <c r="MIC124" s="1093"/>
      <c r="MID124" s="293"/>
      <c r="MIE124" s="293"/>
      <c r="MIF124" s="163"/>
      <c r="MIG124" s="293"/>
      <c r="MIH124" s="924"/>
      <c r="MII124" s="293"/>
      <c r="MIJ124" s="924"/>
      <c r="MIK124" s="947"/>
      <c r="MIL124" s="1098"/>
      <c r="MIM124" s="924"/>
      <c r="MIN124" s="1095"/>
      <c r="MIO124" s="1093"/>
      <c r="MIP124" s="293"/>
      <c r="MIQ124" s="293"/>
      <c r="MIR124" s="163"/>
      <c r="MIS124" s="293"/>
      <c r="MIT124" s="924"/>
      <c r="MIU124" s="293"/>
      <c r="MIV124" s="924"/>
      <c r="MIW124" s="947"/>
      <c r="MIX124" s="1098"/>
      <c r="MIY124" s="924"/>
      <c r="MIZ124" s="1095"/>
      <c r="MJA124" s="1093"/>
      <c r="MJB124" s="293"/>
      <c r="MJC124" s="293"/>
      <c r="MJD124" s="163"/>
      <c r="MJE124" s="293"/>
      <c r="MJF124" s="924"/>
      <c r="MJG124" s="293"/>
      <c r="MJH124" s="924"/>
      <c r="MJI124" s="947"/>
      <c r="MJJ124" s="1098"/>
      <c r="MJK124" s="924"/>
      <c r="MJL124" s="1095"/>
      <c r="MJM124" s="1093"/>
      <c r="MJN124" s="293"/>
      <c r="MJO124" s="293"/>
      <c r="MJP124" s="163"/>
      <c r="MJQ124" s="293"/>
      <c r="MJR124" s="924"/>
      <c r="MJS124" s="293"/>
      <c r="MJT124" s="924"/>
      <c r="MJU124" s="947"/>
      <c r="MJV124" s="1098"/>
      <c r="MJW124" s="924"/>
      <c r="MJX124" s="1095"/>
      <c r="MJY124" s="1093"/>
      <c r="MJZ124" s="293"/>
      <c r="MKA124" s="293"/>
      <c r="MKB124" s="163"/>
      <c r="MKC124" s="293"/>
      <c r="MKD124" s="924"/>
      <c r="MKE124" s="293"/>
      <c r="MKF124" s="924"/>
      <c r="MKG124" s="947"/>
      <c r="MKH124" s="1098"/>
      <c r="MKI124" s="924"/>
      <c r="MKJ124" s="1095"/>
      <c r="MKK124" s="1093"/>
      <c r="MKL124" s="293"/>
      <c r="MKM124" s="293"/>
      <c r="MKN124" s="163"/>
      <c r="MKO124" s="293"/>
      <c r="MKP124" s="924"/>
      <c r="MKQ124" s="293"/>
      <c r="MKR124" s="924"/>
      <c r="MKS124" s="947"/>
      <c r="MKT124" s="1098"/>
      <c r="MKU124" s="924"/>
      <c r="MKV124" s="1095"/>
      <c r="MKW124" s="1093"/>
      <c r="MKX124" s="293"/>
      <c r="MKY124" s="293"/>
      <c r="MKZ124" s="163"/>
      <c r="MLA124" s="293"/>
      <c r="MLB124" s="924"/>
      <c r="MLC124" s="293"/>
      <c r="MLD124" s="924"/>
      <c r="MLE124" s="947"/>
      <c r="MLF124" s="1098"/>
      <c r="MLG124" s="924"/>
      <c r="MLH124" s="1095"/>
      <c r="MLI124" s="1093"/>
      <c r="MLJ124" s="293"/>
      <c r="MLK124" s="293"/>
      <c r="MLL124" s="163"/>
      <c r="MLM124" s="293"/>
      <c r="MLN124" s="924"/>
      <c r="MLO124" s="293"/>
      <c r="MLP124" s="924"/>
      <c r="MLQ124" s="947"/>
      <c r="MLR124" s="1098"/>
      <c r="MLS124" s="924"/>
      <c r="MLT124" s="1095"/>
      <c r="MLU124" s="1093"/>
      <c r="MLV124" s="293"/>
      <c r="MLW124" s="293"/>
      <c r="MLX124" s="163"/>
      <c r="MLY124" s="293"/>
      <c r="MLZ124" s="924"/>
      <c r="MMA124" s="293"/>
      <c r="MMB124" s="924"/>
      <c r="MMC124" s="947"/>
      <c r="MMD124" s="1098"/>
      <c r="MME124" s="924"/>
      <c r="MMF124" s="1095"/>
      <c r="MMG124" s="1093"/>
      <c r="MMH124" s="293"/>
      <c r="MMI124" s="293"/>
      <c r="MMJ124" s="163"/>
      <c r="MMK124" s="293"/>
      <c r="MML124" s="924"/>
      <c r="MMM124" s="293"/>
      <c r="MMN124" s="924"/>
      <c r="MMO124" s="947"/>
      <c r="MMP124" s="1098"/>
      <c r="MMQ124" s="924"/>
      <c r="MMR124" s="1095"/>
      <c r="MMS124" s="1093"/>
      <c r="MMT124" s="293"/>
      <c r="MMU124" s="293"/>
      <c r="MMV124" s="163"/>
      <c r="MMW124" s="293"/>
      <c r="MMX124" s="924"/>
      <c r="MMY124" s="293"/>
      <c r="MMZ124" s="924"/>
      <c r="MNA124" s="947"/>
      <c r="MNB124" s="1098"/>
      <c r="MNC124" s="924"/>
      <c r="MND124" s="1095"/>
      <c r="MNE124" s="1093"/>
      <c r="MNF124" s="293"/>
      <c r="MNG124" s="293"/>
      <c r="MNH124" s="163"/>
      <c r="MNI124" s="293"/>
      <c r="MNJ124" s="924"/>
      <c r="MNK124" s="293"/>
      <c r="MNL124" s="924"/>
      <c r="MNM124" s="947"/>
      <c r="MNN124" s="1098"/>
      <c r="MNO124" s="924"/>
      <c r="MNP124" s="1095"/>
      <c r="MNQ124" s="1093"/>
      <c r="MNR124" s="293"/>
      <c r="MNS124" s="293"/>
      <c r="MNT124" s="163"/>
      <c r="MNU124" s="293"/>
      <c r="MNV124" s="924"/>
      <c r="MNW124" s="293"/>
      <c r="MNX124" s="924"/>
      <c r="MNY124" s="947"/>
      <c r="MNZ124" s="1098"/>
      <c r="MOA124" s="924"/>
      <c r="MOB124" s="1095"/>
      <c r="MOC124" s="1093"/>
      <c r="MOD124" s="293"/>
      <c r="MOE124" s="293"/>
      <c r="MOF124" s="163"/>
      <c r="MOG124" s="293"/>
      <c r="MOH124" s="924"/>
      <c r="MOI124" s="293"/>
      <c r="MOJ124" s="924"/>
      <c r="MOK124" s="947"/>
      <c r="MOL124" s="1098"/>
      <c r="MOM124" s="924"/>
      <c r="MON124" s="1095"/>
      <c r="MOO124" s="1093"/>
      <c r="MOP124" s="293"/>
      <c r="MOQ124" s="293"/>
      <c r="MOR124" s="163"/>
      <c r="MOS124" s="293"/>
      <c r="MOT124" s="924"/>
      <c r="MOU124" s="293"/>
      <c r="MOV124" s="924"/>
      <c r="MOW124" s="947"/>
      <c r="MOX124" s="1098"/>
      <c r="MOY124" s="924"/>
      <c r="MOZ124" s="1095"/>
      <c r="MPA124" s="1093"/>
      <c r="MPB124" s="293"/>
      <c r="MPC124" s="293"/>
      <c r="MPD124" s="163"/>
      <c r="MPE124" s="293"/>
      <c r="MPF124" s="924"/>
      <c r="MPG124" s="293"/>
      <c r="MPH124" s="924"/>
      <c r="MPI124" s="947"/>
      <c r="MPJ124" s="1098"/>
      <c r="MPK124" s="924"/>
      <c r="MPL124" s="1095"/>
      <c r="MPM124" s="1093"/>
      <c r="MPN124" s="293"/>
      <c r="MPO124" s="293"/>
      <c r="MPP124" s="163"/>
      <c r="MPQ124" s="293"/>
      <c r="MPR124" s="924"/>
      <c r="MPS124" s="293"/>
      <c r="MPT124" s="924"/>
      <c r="MPU124" s="947"/>
      <c r="MPV124" s="1098"/>
      <c r="MPW124" s="924"/>
      <c r="MPX124" s="1095"/>
      <c r="MPY124" s="1093"/>
      <c r="MPZ124" s="293"/>
      <c r="MQA124" s="293"/>
      <c r="MQB124" s="163"/>
      <c r="MQC124" s="293"/>
      <c r="MQD124" s="924"/>
      <c r="MQE124" s="293"/>
      <c r="MQF124" s="924"/>
      <c r="MQG124" s="947"/>
      <c r="MQH124" s="1098"/>
      <c r="MQI124" s="924"/>
      <c r="MQJ124" s="1095"/>
      <c r="MQK124" s="1093"/>
      <c r="MQL124" s="293"/>
      <c r="MQM124" s="293"/>
      <c r="MQN124" s="163"/>
      <c r="MQO124" s="293"/>
      <c r="MQP124" s="924"/>
      <c r="MQQ124" s="293"/>
      <c r="MQR124" s="924"/>
      <c r="MQS124" s="947"/>
      <c r="MQT124" s="1098"/>
      <c r="MQU124" s="924"/>
      <c r="MQV124" s="1095"/>
      <c r="MQW124" s="1093"/>
      <c r="MQX124" s="293"/>
      <c r="MQY124" s="293"/>
      <c r="MQZ124" s="163"/>
      <c r="MRA124" s="293"/>
      <c r="MRB124" s="924"/>
      <c r="MRC124" s="293"/>
      <c r="MRD124" s="924"/>
      <c r="MRE124" s="947"/>
      <c r="MRF124" s="1098"/>
      <c r="MRG124" s="924"/>
      <c r="MRH124" s="1095"/>
      <c r="MRI124" s="1093"/>
      <c r="MRJ124" s="293"/>
      <c r="MRK124" s="293"/>
      <c r="MRL124" s="163"/>
      <c r="MRM124" s="293"/>
      <c r="MRN124" s="924"/>
      <c r="MRO124" s="293"/>
      <c r="MRP124" s="924"/>
      <c r="MRQ124" s="947"/>
      <c r="MRR124" s="1098"/>
      <c r="MRS124" s="924"/>
      <c r="MRT124" s="1095"/>
      <c r="MRU124" s="1093"/>
      <c r="MRV124" s="293"/>
      <c r="MRW124" s="293"/>
      <c r="MRX124" s="163"/>
      <c r="MRY124" s="293"/>
      <c r="MRZ124" s="924"/>
      <c r="MSA124" s="293"/>
      <c r="MSB124" s="924"/>
      <c r="MSC124" s="947"/>
      <c r="MSD124" s="1098"/>
      <c r="MSE124" s="924"/>
      <c r="MSF124" s="1095"/>
      <c r="MSG124" s="1093"/>
      <c r="MSH124" s="293"/>
      <c r="MSI124" s="293"/>
      <c r="MSJ124" s="163"/>
      <c r="MSK124" s="293"/>
      <c r="MSL124" s="924"/>
      <c r="MSM124" s="293"/>
      <c r="MSN124" s="924"/>
      <c r="MSO124" s="947"/>
      <c r="MSP124" s="1098"/>
      <c r="MSQ124" s="924"/>
      <c r="MSR124" s="1095"/>
      <c r="MSS124" s="1093"/>
      <c r="MST124" s="293"/>
      <c r="MSU124" s="293"/>
      <c r="MSV124" s="163"/>
      <c r="MSW124" s="293"/>
      <c r="MSX124" s="924"/>
      <c r="MSY124" s="293"/>
      <c r="MSZ124" s="924"/>
      <c r="MTA124" s="947"/>
      <c r="MTB124" s="1098"/>
      <c r="MTC124" s="924"/>
      <c r="MTD124" s="1095"/>
      <c r="MTE124" s="1093"/>
      <c r="MTF124" s="293"/>
      <c r="MTG124" s="293"/>
      <c r="MTH124" s="163"/>
      <c r="MTI124" s="293"/>
      <c r="MTJ124" s="924"/>
      <c r="MTK124" s="293"/>
      <c r="MTL124" s="924"/>
      <c r="MTM124" s="947"/>
      <c r="MTN124" s="1098"/>
      <c r="MTO124" s="924"/>
      <c r="MTP124" s="1095"/>
      <c r="MTQ124" s="1093"/>
      <c r="MTR124" s="293"/>
      <c r="MTS124" s="293"/>
      <c r="MTT124" s="163"/>
      <c r="MTU124" s="293"/>
      <c r="MTV124" s="924"/>
      <c r="MTW124" s="293"/>
      <c r="MTX124" s="924"/>
      <c r="MTY124" s="947"/>
      <c r="MTZ124" s="1098"/>
      <c r="MUA124" s="924"/>
      <c r="MUB124" s="1095"/>
      <c r="MUC124" s="1093"/>
      <c r="MUD124" s="293"/>
      <c r="MUE124" s="293"/>
      <c r="MUF124" s="163"/>
      <c r="MUG124" s="293"/>
      <c r="MUH124" s="924"/>
      <c r="MUI124" s="293"/>
      <c r="MUJ124" s="924"/>
      <c r="MUK124" s="947"/>
      <c r="MUL124" s="1098"/>
      <c r="MUM124" s="924"/>
      <c r="MUN124" s="1095"/>
      <c r="MUO124" s="1093"/>
      <c r="MUP124" s="293"/>
      <c r="MUQ124" s="293"/>
      <c r="MUR124" s="163"/>
      <c r="MUS124" s="293"/>
      <c r="MUT124" s="924"/>
      <c r="MUU124" s="293"/>
      <c r="MUV124" s="924"/>
      <c r="MUW124" s="947"/>
      <c r="MUX124" s="1098"/>
      <c r="MUY124" s="924"/>
      <c r="MUZ124" s="1095"/>
      <c r="MVA124" s="1093"/>
      <c r="MVB124" s="293"/>
      <c r="MVC124" s="293"/>
      <c r="MVD124" s="163"/>
      <c r="MVE124" s="293"/>
      <c r="MVF124" s="924"/>
      <c r="MVG124" s="293"/>
      <c r="MVH124" s="924"/>
      <c r="MVI124" s="947"/>
      <c r="MVJ124" s="1098"/>
      <c r="MVK124" s="924"/>
      <c r="MVL124" s="1095"/>
      <c r="MVM124" s="1093"/>
      <c r="MVN124" s="293"/>
      <c r="MVO124" s="293"/>
      <c r="MVP124" s="163"/>
      <c r="MVQ124" s="293"/>
      <c r="MVR124" s="924"/>
      <c r="MVS124" s="293"/>
      <c r="MVT124" s="924"/>
      <c r="MVU124" s="947"/>
      <c r="MVV124" s="1098"/>
      <c r="MVW124" s="924"/>
      <c r="MVX124" s="1095"/>
      <c r="MVY124" s="1093"/>
      <c r="MVZ124" s="293"/>
      <c r="MWA124" s="293"/>
      <c r="MWB124" s="163"/>
      <c r="MWC124" s="293"/>
      <c r="MWD124" s="924"/>
      <c r="MWE124" s="293"/>
      <c r="MWF124" s="924"/>
      <c r="MWG124" s="947"/>
      <c r="MWH124" s="1098"/>
      <c r="MWI124" s="924"/>
      <c r="MWJ124" s="1095"/>
      <c r="MWK124" s="1093"/>
      <c r="MWL124" s="293"/>
      <c r="MWM124" s="293"/>
      <c r="MWN124" s="163"/>
      <c r="MWO124" s="293"/>
      <c r="MWP124" s="924"/>
      <c r="MWQ124" s="293"/>
      <c r="MWR124" s="924"/>
      <c r="MWS124" s="947"/>
      <c r="MWT124" s="1098"/>
      <c r="MWU124" s="924"/>
      <c r="MWV124" s="1095"/>
      <c r="MWW124" s="1093"/>
      <c r="MWX124" s="293"/>
      <c r="MWY124" s="293"/>
      <c r="MWZ124" s="163"/>
      <c r="MXA124" s="293"/>
      <c r="MXB124" s="924"/>
      <c r="MXC124" s="293"/>
      <c r="MXD124" s="924"/>
      <c r="MXE124" s="947"/>
      <c r="MXF124" s="1098"/>
      <c r="MXG124" s="924"/>
      <c r="MXH124" s="1095"/>
      <c r="MXI124" s="1093"/>
      <c r="MXJ124" s="293"/>
      <c r="MXK124" s="293"/>
      <c r="MXL124" s="163"/>
      <c r="MXM124" s="293"/>
      <c r="MXN124" s="924"/>
      <c r="MXO124" s="293"/>
      <c r="MXP124" s="924"/>
      <c r="MXQ124" s="947"/>
      <c r="MXR124" s="1098"/>
      <c r="MXS124" s="924"/>
      <c r="MXT124" s="1095"/>
      <c r="MXU124" s="1093"/>
      <c r="MXV124" s="293"/>
      <c r="MXW124" s="293"/>
      <c r="MXX124" s="163"/>
      <c r="MXY124" s="293"/>
      <c r="MXZ124" s="924"/>
      <c r="MYA124" s="293"/>
      <c r="MYB124" s="924"/>
      <c r="MYC124" s="947"/>
      <c r="MYD124" s="1098"/>
      <c r="MYE124" s="924"/>
      <c r="MYF124" s="1095"/>
      <c r="MYG124" s="1093"/>
      <c r="MYH124" s="293"/>
      <c r="MYI124" s="293"/>
      <c r="MYJ124" s="163"/>
      <c r="MYK124" s="293"/>
      <c r="MYL124" s="924"/>
      <c r="MYM124" s="293"/>
      <c r="MYN124" s="924"/>
      <c r="MYO124" s="947"/>
      <c r="MYP124" s="1098"/>
      <c r="MYQ124" s="924"/>
      <c r="MYR124" s="1095"/>
      <c r="MYS124" s="1093"/>
      <c r="MYT124" s="293"/>
      <c r="MYU124" s="293"/>
      <c r="MYV124" s="163"/>
      <c r="MYW124" s="293"/>
      <c r="MYX124" s="924"/>
      <c r="MYY124" s="293"/>
      <c r="MYZ124" s="924"/>
      <c r="MZA124" s="947"/>
      <c r="MZB124" s="1098"/>
      <c r="MZC124" s="924"/>
      <c r="MZD124" s="1095"/>
      <c r="MZE124" s="1093"/>
      <c r="MZF124" s="293"/>
      <c r="MZG124" s="293"/>
      <c r="MZH124" s="163"/>
      <c r="MZI124" s="293"/>
      <c r="MZJ124" s="924"/>
      <c r="MZK124" s="293"/>
      <c r="MZL124" s="924"/>
      <c r="MZM124" s="947"/>
      <c r="MZN124" s="1098"/>
      <c r="MZO124" s="924"/>
      <c r="MZP124" s="1095"/>
      <c r="MZQ124" s="1093"/>
      <c r="MZR124" s="293"/>
      <c r="MZS124" s="293"/>
      <c r="MZT124" s="163"/>
      <c r="MZU124" s="293"/>
      <c r="MZV124" s="924"/>
      <c r="MZW124" s="293"/>
      <c r="MZX124" s="924"/>
      <c r="MZY124" s="947"/>
      <c r="MZZ124" s="1098"/>
      <c r="NAA124" s="924"/>
      <c r="NAB124" s="1095"/>
      <c r="NAC124" s="1093"/>
      <c r="NAD124" s="293"/>
      <c r="NAE124" s="293"/>
      <c r="NAF124" s="163"/>
      <c r="NAG124" s="293"/>
      <c r="NAH124" s="924"/>
      <c r="NAI124" s="293"/>
      <c r="NAJ124" s="924"/>
      <c r="NAK124" s="947"/>
      <c r="NAL124" s="1098"/>
      <c r="NAM124" s="924"/>
      <c r="NAN124" s="1095"/>
      <c r="NAO124" s="1093"/>
      <c r="NAP124" s="293"/>
      <c r="NAQ124" s="293"/>
      <c r="NAR124" s="163"/>
      <c r="NAS124" s="293"/>
      <c r="NAT124" s="924"/>
      <c r="NAU124" s="293"/>
      <c r="NAV124" s="924"/>
      <c r="NAW124" s="947"/>
      <c r="NAX124" s="1098"/>
      <c r="NAY124" s="924"/>
      <c r="NAZ124" s="1095"/>
      <c r="NBA124" s="1093"/>
      <c r="NBB124" s="293"/>
      <c r="NBC124" s="293"/>
      <c r="NBD124" s="163"/>
      <c r="NBE124" s="293"/>
      <c r="NBF124" s="924"/>
      <c r="NBG124" s="293"/>
      <c r="NBH124" s="924"/>
      <c r="NBI124" s="947"/>
      <c r="NBJ124" s="1098"/>
      <c r="NBK124" s="924"/>
      <c r="NBL124" s="1095"/>
      <c r="NBM124" s="1093"/>
      <c r="NBN124" s="293"/>
      <c r="NBO124" s="293"/>
      <c r="NBP124" s="163"/>
      <c r="NBQ124" s="293"/>
      <c r="NBR124" s="924"/>
      <c r="NBS124" s="293"/>
      <c r="NBT124" s="924"/>
      <c r="NBU124" s="947"/>
      <c r="NBV124" s="1098"/>
      <c r="NBW124" s="924"/>
      <c r="NBX124" s="1095"/>
      <c r="NBY124" s="1093"/>
      <c r="NBZ124" s="293"/>
      <c r="NCA124" s="293"/>
      <c r="NCB124" s="163"/>
      <c r="NCC124" s="293"/>
      <c r="NCD124" s="924"/>
      <c r="NCE124" s="293"/>
      <c r="NCF124" s="924"/>
      <c r="NCG124" s="947"/>
      <c r="NCH124" s="1098"/>
      <c r="NCI124" s="924"/>
      <c r="NCJ124" s="1095"/>
      <c r="NCK124" s="1093"/>
      <c r="NCL124" s="293"/>
      <c r="NCM124" s="293"/>
      <c r="NCN124" s="163"/>
      <c r="NCO124" s="293"/>
      <c r="NCP124" s="924"/>
      <c r="NCQ124" s="293"/>
      <c r="NCR124" s="924"/>
      <c r="NCS124" s="947"/>
      <c r="NCT124" s="1098"/>
      <c r="NCU124" s="924"/>
      <c r="NCV124" s="1095"/>
      <c r="NCW124" s="1093"/>
      <c r="NCX124" s="293"/>
      <c r="NCY124" s="293"/>
      <c r="NCZ124" s="163"/>
      <c r="NDA124" s="293"/>
      <c r="NDB124" s="924"/>
      <c r="NDC124" s="293"/>
      <c r="NDD124" s="924"/>
      <c r="NDE124" s="947"/>
      <c r="NDF124" s="1098"/>
      <c r="NDG124" s="924"/>
      <c r="NDH124" s="1095"/>
      <c r="NDI124" s="1093"/>
      <c r="NDJ124" s="293"/>
      <c r="NDK124" s="293"/>
      <c r="NDL124" s="163"/>
      <c r="NDM124" s="293"/>
      <c r="NDN124" s="924"/>
      <c r="NDO124" s="293"/>
      <c r="NDP124" s="924"/>
      <c r="NDQ124" s="947"/>
      <c r="NDR124" s="1098"/>
      <c r="NDS124" s="924"/>
      <c r="NDT124" s="1095"/>
      <c r="NDU124" s="1093"/>
      <c r="NDV124" s="293"/>
      <c r="NDW124" s="293"/>
      <c r="NDX124" s="163"/>
      <c r="NDY124" s="293"/>
      <c r="NDZ124" s="924"/>
      <c r="NEA124" s="293"/>
      <c r="NEB124" s="924"/>
      <c r="NEC124" s="947"/>
      <c r="NED124" s="1098"/>
      <c r="NEE124" s="924"/>
      <c r="NEF124" s="1095"/>
      <c r="NEG124" s="1093"/>
      <c r="NEH124" s="293"/>
      <c r="NEI124" s="293"/>
      <c r="NEJ124" s="163"/>
      <c r="NEK124" s="293"/>
      <c r="NEL124" s="924"/>
      <c r="NEM124" s="293"/>
      <c r="NEN124" s="924"/>
      <c r="NEO124" s="947"/>
      <c r="NEP124" s="1098"/>
      <c r="NEQ124" s="924"/>
      <c r="NER124" s="1095"/>
      <c r="NES124" s="1093"/>
      <c r="NET124" s="293"/>
      <c r="NEU124" s="293"/>
      <c r="NEV124" s="163"/>
      <c r="NEW124" s="293"/>
      <c r="NEX124" s="924"/>
      <c r="NEY124" s="293"/>
      <c r="NEZ124" s="924"/>
      <c r="NFA124" s="947"/>
      <c r="NFB124" s="1098"/>
      <c r="NFC124" s="924"/>
      <c r="NFD124" s="1095"/>
      <c r="NFE124" s="1093"/>
      <c r="NFF124" s="293"/>
      <c r="NFG124" s="293"/>
      <c r="NFH124" s="163"/>
      <c r="NFI124" s="293"/>
      <c r="NFJ124" s="924"/>
      <c r="NFK124" s="293"/>
      <c r="NFL124" s="924"/>
      <c r="NFM124" s="947"/>
      <c r="NFN124" s="1098"/>
      <c r="NFO124" s="924"/>
      <c r="NFP124" s="1095"/>
      <c r="NFQ124" s="1093"/>
      <c r="NFR124" s="293"/>
      <c r="NFS124" s="293"/>
      <c r="NFT124" s="163"/>
      <c r="NFU124" s="293"/>
      <c r="NFV124" s="924"/>
      <c r="NFW124" s="293"/>
      <c r="NFX124" s="924"/>
      <c r="NFY124" s="947"/>
      <c r="NFZ124" s="1098"/>
      <c r="NGA124" s="924"/>
      <c r="NGB124" s="1095"/>
      <c r="NGC124" s="1093"/>
      <c r="NGD124" s="293"/>
      <c r="NGE124" s="293"/>
      <c r="NGF124" s="163"/>
      <c r="NGG124" s="293"/>
      <c r="NGH124" s="924"/>
      <c r="NGI124" s="293"/>
      <c r="NGJ124" s="924"/>
      <c r="NGK124" s="947"/>
      <c r="NGL124" s="1098"/>
      <c r="NGM124" s="924"/>
      <c r="NGN124" s="1095"/>
      <c r="NGO124" s="1093"/>
      <c r="NGP124" s="293"/>
      <c r="NGQ124" s="293"/>
      <c r="NGR124" s="163"/>
      <c r="NGS124" s="293"/>
      <c r="NGT124" s="924"/>
      <c r="NGU124" s="293"/>
      <c r="NGV124" s="924"/>
      <c r="NGW124" s="947"/>
      <c r="NGX124" s="1098"/>
      <c r="NGY124" s="924"/>
      <c r="NGZ124" s="1095"/>
      <c r="NHA124" s="1093"/>
      <c r="NHB124" s="293"/>
      <c r="NHC124" s="293"/>
      <c r="NHD124" s="163"/>
      <c r="NHE124" s="293"/>
      <c r="NHF124" s="924"/>
      <c r="NHG124" s="293"/>
      <c r="NHH124" s="924"/>
      <c r="NHI124" s="947"/>
      <c r="NHJ124" s="1098"/>
      <c r="NHK124" s="924"/>
      <c r="NHL124" s="1095"/>
      <c r="NHM124" s="1093"/>
      <c r="NHN124" s="293"/>
      <c r="NHO124" s="293"/>
      <c r="NHP124" s="163"/>
      <c r="NHQ124" s="293"/>
      <c r="NHR124" s="924"/>
      <c r="NHS124" s="293"/>
      <c r="NHT124" s="924"/>
      <c r="NHU124" s="947"/>
      <c r="NHV124" s="1098"/>
      <c r="NHW124" s="924"/>
      <c r="NHX124" s="1095"/>
      <c r="NHY124" s="1093"/>
      <c r="NHZ124" s="293"/>
      <c r="NIA124" s="293"/>
      <c r="NIB124" s="163"/>
      <c r="NIC124" s="293"/>
      <c r="NID124" s="924"/>
      <c r="NIE124" s="293"/>
      <c r="NIF124" s="924"/>
      <c r="NIG124" s="947"/>
      <c r="NIH124" s="1098"/>
      <c r="NII124" s="924"/>
      <c r="NIJ124" s="1095"/>
      <c r="NIK124" s="1093"/>
      <c r="NIL124" s="293"/>
      <c r="NIM124" s="293"/>
      <c r="NIN124" s="163"/>
      <c r="NIO124" s="293"/>
      <c r="NIP124" s="924"/>
      <c r="NIQ124" s="293"/>
      <c r="NIR124" s="924"/>
      <c r="NIS124" s="947"/>
      <c r="NIT124" s="1098"/>
      <c r="NIU124" s="924"/>
      <c r="NIV124" s="1095"/>
      <c r="NIW124" s="1093"/>
      <c r="NIX124" s="293"/>
      <c r="NIY124" s="293"/>
      <c r="NIZ124" s="163"/>
      <c r="NJA124" s="293"/>
      <c r="NJB124" s="924"/>
      <c r="NJC124" s="293"/>
      <c r="NJD124" s="924"/>
      <c r="NJE124" s="947"/>
      <c r="NJF124" s="1098"/>
      <c r="NJG124" s="924"/>
      <c r="NJH124" s="1095"/>
      <c r="NJI124" s="1093"/>
      <c r="NJJ124" s="293"/>
      <c r="NJK124" s="293"/>
      <c r="NJL124" s="163"/>
      <c r="NJM124" s="293"/>
      <c r="NJN124" s="924"/>
      <c r="NJO124" s="293"/>
      <c r="NJP124" s="924"/>
      <c r="NJQ124" s="947"/>
      <c r="NJR124" s="1098"/>
      <c r="NJS124" s="924"/>
      <c r="NJT124" s="1095"/>
      <c r="NJU124" s="1093"/>
      <c r="NJV124" s="293"/>
      <c r="NJW124" s="293"/>
      <c r="NJX124" s="163"/>
      <c r="NJY124" s="293"/>
      <c r="NJZ124" s="924"/>
      <c r="NKA124" s="293"/>
      <c r="NKB124" s="924"/>
      <c r="NKC124" s="947"/>
      <c r="NKD124" s="1098"/>
      <c r="NKE124" s="924"/>
      <c r="NKF124" s="1095"/>
      <c r="NKG124" s="1093"/>
      <c r="NKH124" s="293"/>
      <c r="NKI124" s="293"/>
      <c r="NKJ124" s="163"/>
      <c r="NKK124" s="293"/>
      <c r="NKL124" s="924"/>
      <c r="NKM124" s="293"/>
      <c r="NKN124" s="924"/>
      <c r="NKO124" s="947"/>
      <c r="NKP124" s="1098"/>
      <c r="NKQ124" s="924"/>
      <c r="NKR124" s="1095"/>
      <c r="NKS124" s="1093"/>
      <c r="NKT124" s="293"/>
      <c r="NKU124" s="293"/>
      <c r="NKV124" s="163"/>
      <c r="NKW124" s="293"/>
      <c r="NKX124" s="924"/>
      <c r="NKY124" s="293"/>
      <c r="NKZ124" s="924"/>
      <c r="NLA124" s="947"/>
      <c r="NLB124" s="1098"/>
      <c r="NLC124" s="924"/>
      <c r="NLD124" s="1095"/>
      <c r="NLE124" s="1093"/>
      <c r="NLF124" s="293"/>
      <c r="NLG124" s="293"/>
      <c r="NLH124" s="163"/>
      <c r="NLI124" s="293"/>
      <c r="NLJ124" s="924"/>
      <c r="NLK124" s="293"/>
      <c r="NLL124" s="924"/>
      <c r="NLM124" s="947"/>
      <c r="NLN124" s="1098"/>
      <c r="NLO124" s="924"/>
      <c r="NLP124" s="1095"/>
      <c r="NLQ124" s="1093"/>
      <c r="NLR124" s="293"/>
      <c r="NLS124" s="293"/>
      <c r="NLT124" s="163"/>
      <c r="NLU124" s="293"/>
      <c r="NLV124" s="924"/>
      <c r="NLW124" s="293"/>
      <c r="NLX124" s="924"/>
      <c r="NLY124" s="947"/>
      <c r="NLZ124" s="1098"/>
      <c r="NMA124" s="924"/>
      <c r="NMB124" s="1095"/>
      <c r="NMC124" s="1093"/>
      <c r="NMD124" s="293"/>
      <c r="NME124" s="293"/>
      <c r="NMF124" s="163"/>
      <c r="NMG124" s="293"/>
      <c r="NMH124" s="924"/>
      <c r="NMI124" s="293"/>
      <c r="NMJ124" s="924"/>
      <c r="NMK124" s="947"/>
      <c r="NML124" s="1098"/>
      <c r="NMM124" s="924"/>
      <c r="NMN124" s="1095"/>
      <c r="NMO124" s="1093"/>
      <c r="NMP124" s="293"/>
      <c r="NMQ124" s="293"/>
      <c r="NMR124" s="163"/>
      <c r="NMS124" s="293"/>
      <c r="NMT124" s="924"/>
      <c r="NMU124" s="293"/>
      <c r="NMV124" s="924"/>
      <c r="NMW124" s="947"/>
      <c r="NMX124" s="1098"/>
      <c r="NMY124" s="924"/>
      <c r="NMZ124" s="1095"/>
      <c r="NNA124" s="1093"/>
      <c r="NNB124" s="293"/>
      <c r="NNC124" s="293"/>
      <c r="NND124" s="163"/>
      <c r="NNE124" s="293"/>
      <c r="NNF124" s="924"/>
      <c r="NNG124" s="293"/>
      <c r="NNH124" s="924"/>
      <c r="NNI124" s="947"/>
      <c r="NNJ124" s="1098"/>
      <c r="NNK124" s="924"/>
      <c r="NNL124" s="1095"/>
      <c r="NNM124" s="1093"/>
      <c r="NNN124" s="293"/>
      <c r="NNO124" s="293"/>
      <c r="NNP124" s="163"/>
      <c r="NNQ124" s="293"/>
      <c r="NNR124" s="924"/>
      <c r="NNS124" s="293"/>
      <c r="NNT124" s="924"/>
      <c r="NNU124" s="947"/>
      <c r="NNV124" s="1098"/>
      <c r="NNW124" s="924"/>
      <c r="NNX124" s="1095"/>
      <c r="NNY124" s="1093"/>
      <c r="NNZ124" s="293"/>
      <c r="NOA124" s="293"/>
      <c r="NOB124" s="163"/>
      <c r="NOC124" s="293"/>
      <c r="NOD124" s="924"/>
      <c r="NOE124" s="293"/>
      <c r="NOF124" s="924"/>
      <c r="NOG124" s="947"/>
      <c r="NOH124" s="1098"/>
      <c r="NOI124" s="924"/>
      <c r="NOJ124" s="1095"/>
      <c r="NOK124" s="1093"/>
      <c r="NOL124" s="293"/>
      <c r="NOM124" s="293"/>
      <c r="NON124" s="163"/>
      <c r="NOO124" s="293"/>
      <c r="NOP124" s="924"/>
      <c r="NOQ124" s="293"/>
      <c r="NOR124" s="924"/>
      <c r="NOS124" s="947"/>
      <c r="NOT124" s="1098"/>
      <c r="NOU124" s="924"/>
      <c r="NOV124" s="1095"/>
      <c r="NOW124" s="1093"/>
      <c r="NOX124" s="293"/>
      <c r="NOY124" s="293"/>
      <c r="NOZ124" s="163"/>
      <c r="NPA124" s="293"/>
      <c r="NPB124" s="924"/>
      <c r="NPC124" s="293"/>
      <c r="NPD124" s="924"/>
      <c r="NPE124" s="947"/>
      <c r="NPF124" s="1098"/>
      <c r="NPG124" s="924"/>
      <c r="NPH124" s="1095"/>
      <c r="NPI124" s="1093"/>
      <c r="NPJ124" s="293"/>
      <c r="NPK124" s="293"/>
      <c r="NPL124" s="163"/>
      <c r="NPM124" s="293"/>
      <c r="NPN124" s="924"/>
      <c r="NPO124" s="293"/>
      <c r="NPP124" s="924"/>
      <c r="NPQ124" s="947"/>
      <c r="NPR124" s="1098"/>
      <c r="NPS124" s="924"/>
      <c r="NPT124" s="1095"/>
      <c r="NPU124" s="1093"/>
      <c r="NPV124" s="293"/>
      <c r="NPW124" s="293"/>
      <c r="NPX124" s="163"/>
      <c r="NPY124" s="293"/>
      <c r="NPZ124" s="924"/>
      <c r="NQA124" s="293"/>
      <c r="NQB124" s="924"/>
      <c r="NQC124" s="947"/>
      <c r="NQD124" s="1098"/>
      <c r="NQE124" s="924"/>
      <c r="NQF124" s="1095"/>
      <c r="NQG124" s="1093"/>
      <c r="NQH124" s="293"/>
      <c r="NQI124" s="293"/>
      <c r="NQJ124" s="163"/>
      <c r="NQK124" s="293"/>
      <c r="NQL124" s="924"/>
      <c r="NQM124" s="293"/>
      <c r="NQN124" s="924"/>
      <c r="NQO124" s="947"/>
      <c r="NQP124" s="1098"/>
      <c r="NQQ124" s="924"/>
      <c r="NQR124" s="1095"/>
      <c r="NQS124" s="1093"/>
      <c r="NQT124" s="293"/>
      <c r="NQU124" s="293"/>
      <c r="NQV124" s="163"/>
      <c r="NQW124" s="293"/>
      <c r="NQX124" s="924"/>
      <c r="NQY124" s="293"/>
      <c r="NQZ124" s="924"/>
      <c r="NRA124" s="947"/>
      <c r="NRB124" s="1098"/>
      <c r="NRC124" s="924"/>
      <c r="NRD124" s="1095"/>
      <c r="NRE124" s="1093"/>
      <c r="NRF124" s="293"/>
      <c r="NRG124" s="293"/>
      <c r="NRH124" s="163"/>
      <c r="NRI124" s="293"/>
      <c r="NRJ124" s="924"/>
      <c r="NRK124" s="293"/>
      <c r="NRL124" s="924"/>
      <c r="NRM124" s="947"/>
      <c r="NRN124" s="1098"/>
      <c r="NRO124" s="924"/>
      <c r="NRP124" s="1095"/>
      <c r="NRQ124" s="1093"/>
      <c r="NRR124" s="293"/>
      <c r="NRS124" s="293"/>
      <c r="NRT124" s="163"/>
      <c r="NRU124" s="293"/>
      <c r="NRV124" s="924"/>
      <c r="NRW124" s="293"/>
      <c r="NRX124" s="924"/>
      <c r="NRY124" s="947"/>
      <c r="NRZ124" s="1098"/>
      <c r="NSA124" s="924"/>
      <c r="NSB124" s="1095"/>
      <c r="NSC124" s="1093"/>
      <c r="NSD124" s="293"/>
      <c r="NSE124" s="293"/>
      <c r="NSF124" s="163"/>
      <c r="NSG124" s="293"/>
      <c r="NSH124" s="924"/>
      <c r="NSI124" s="293"/>
      <c r="NSJ124" s="924"/>
      <c r="NSK124" s="947"/>
      <c r="NSL124" s="1098"/>
      <c r="NSM124" s="924"/>
      <c r="NSN124" s="1095"/>
      <c r="NSO124" s="1093"/>
      <c r="NSP124" s="293"/>
      <c r="NSQ124" s="293"/>
      <c r="NSR124" s="163"/>
      <c r="NSS124" s="293"/>
      <c r="NST124" s="924"/>
      <c r="NSU124" s="293"/>
      <c r="NSV124" s="924"/>
      <c r="NSW124" s="947"/>
      <c r="NSX124" s="1098"/>
      <c r="NSY124" s="924"/>
      <c r="NSZ124" s="1095"/>
      <c r="NTA124" s="1093"/>
      <c r="NTB124" s="293"/>
      <c r="NTC124" s="293"/>
      <c r="NTD124" s="163"/>
      <c r="NTE124" s="293"/>
      <c r="NTF124" s="924"/>
      <c r="NTG124" s="293"/>
      <c r="NTH124" s="924"/>
      <c r="NTI124" s="947"/>
      <c r="NTJ124" s="1098"/>
      <c r="NTK124" s="924"/>
      <c r="NTL124" s="1095"/>
      <c r="NTM124" s="1093"/>
      <c r="NTN124" s="293"/>
      <c r="NTO124" s="293"/>
      <c r="NTP124" s="163"/>
      <c r="NTQ124" s="293"/>
      <c r="NTR124" s="924"/>
      <c r="NTS124" s="293"/>
      <c r="NTT124" s="924"/>
      <c r="NTU124" s="947"/>
      <c r="NTV124" s="1098"/>
      <c r="NTW124" s="924"/>
      <c r="NTX124" s="1095"/>
      <c r="NTY124" s="1093"/>
      <c r="NTZ124" s="293"/>
      <c r="NUA124" s="293"/>
      <c r="NUB124" s="163"/>
      <c r="NUC124" s="293"/>
      <c r="NUD124" s="924"/>
      <c r="NUE124" s="293"/>
      <c r="NUF124" s="924"/>
      <c r="NUG124" s="947"/>
      <c r="NUH124" s="1098"/>
      <c r="NUI124" s="924"/>
      <c r="NUJ124" s="1095"/>
      <c r="NUK124" s="1093"/>
      <c r="NUL124" s="293"/>
      <c r="NUM124" s="293"/>
      <c r="NUN124" s="163"/>
      <c r="NUO124" s="293"/>
      <c r="NUP124" s="924"/>
      <c r="NUQ124" s="293"/>
      <c r="NUR124" s="924"/>
      <c r="NUS124" s="947"/>
      <c r="NUT124" s="1098"/>
      <c r="NUU124" s="924"/>
      <c r="NUV124" s="1095"/>
      <c r="NUW124" s="1093"/>
      <c r="NUX124" s="293"/>
      <c r="NUY124" s="293"/>
      <c r="NUZ124" s="163"/>
      <c r="NVA124" s="293"/>
      <c r="NVB124" s="924"/>
      <c r="NVC124" s="293"/>
      <c r="NVD124" s="924"/>
      <c r="NVE124" s="947"/>
      <c r="NVF124" s="1098"/>
      <c r="NVG124" s="924"/>
      <c r="NVH124" s="1095"/>
      <c r="NVI124" s="1093"/>
      <c r="NVJ124" s="293"/>
      <c r="NVK124" s="293"/>
      <c r="NVL124" s="163"/>
      <c r="NVM124" s="293"/>
      <c r="NVN124" s="924"/>
      <c r="NVO124" s="293"/>
      <c r="NVP124" s="924"/>
      <c r="NVQ124" s="947"/>
      <c r="NVR124" s="1098"/>
      <c r="NVS124" s="924"/>
      <c r="NVT124" s="1095"/>
      <c r="NVU124" s="1093"/>
      <c r="NVV124" s="293"/>
      <c r="NVW124" s="293"/>
      <c r="NVX124" s="163"/>
      <c r="NVY124" s="293"/>
      <c r="NVZ124" s="924"/>
      <c r="NWA124" s="293"/>
      <c r="NWB124" s="924"/>
      <c r="NWC124" s="947"/>
      <c r="NWD124" s="1098"/>
      <c r="NWE124" s="924"/>
      <c r="NWF124" s="1095"/>
      <c r="NWG124" s="1093"/>
      <c r="NWH124" s="293"/>
      <c r="NWI124" s="293"/>
      <c r="NWJ124" s="163"/>
      <c r="NWK124" s="293"/>
      <c r="NWL124" s="924"/>
      <c r="NWM124" s="293"/>
      <c r="NWN124" s="924"/>
      <c r="NWO124" s="947"/>
      <c r="NWP124" s="1098"/>
      <c r="NWQ124" s="924"/>
      <c r="NWR124" s="1095"/>
      <c r="NWS124" s="1093"/>
      <c r="NWT124" s="293"/>
      <c r="NWU124" s="293"/>
      <c r="NWV124" s="163"/>
      <c r="NWW124" s="293"/>
      <c r="NWX124" s="924"/>
      <c r="NWY124" s="293"/>
      <c r="NWZ124" s="924"/>
      <c r="NXA124" s="947"/>
      <c r="NXB124" s="1098"/>
      <c r="NXC124" s="924"/>
      <c r="NXD124" s="1095"/>
      <c r="NXE124" s="1093"/>
      <c r="NXF124" s="293"/>
      <c r="NXG124" s="293"/>
      <c r="NXH124" s="163"/>
      <c r="NXI124" s="293"/>
      <c r="NXJ124" s="924"/>
      <c r="NXK124" s="293"/>
      <c r="NXL124" s="924"/>
      <c r="NXM124" s="947"/>
      <c r="NXN124" s="1098"/>
      <c r="NXO124" s="924"/>
      <c r="NXP124" s="1095"/>
      <c r="NXQ124" s="1093"/>
      <c r="NXR124" s="293"/>
      <c r="NXS124" s="293"/>
      <c r="NXT124" s="163"/>
      <c r="NXU124" s="293"/>
      <c r="NXV124" s="924"/>
      <c r="NXW124" s="293"/>
      <c r="NXX124" s="924"/>
      <c r="NXY124" s="947"/>
      <c r="NXZ124" s="1098"/>
      <c r="NYA124" s="924"/>
      <c r="NYB124" s="1095"/>
      <c r="NYC124" s="1093"/>
      <c r="NYD124" s="293"/>
      <c r="NYE124" s="293"/>
      <c r="NYF124" s="163"/>
      <c r="NYG124" s="293"/>
      <c r="NYH124" s="924"/>
      <c r="NYI124" s="293"/>
      <c r="NYJ124" s="924"/>
      <c r="NYK124" s="947"/>
      <c r="NYL124" s="1098"/>
      <c r="NYM124" s="924"/>
      <c r="NYN124" s="1095"/>
      <c r="NYO124" s="1093"/>
      <c r="NYP124" s="293"/>
      <c r="NYQ124" s="293"/>
      <c r="NYR124" s="163"/>
      <c r="NYS124" s="293"/>
      <c r="NYT124" s="924"/>
      <c r="NYU124" s="293"/>
      <c r="NYV124" s="924"/>
      <c r="NYW124" s="947"/>
      <c r="NYX124" s="1098"/>
      <c r="NYY124" s="924"/>
      <c r="NYZ124" s="1095"/>
      <c r="NZA124" s="1093"/>
      <c r="NZB124" s="293"/>
      <c r="NZC124" s="293"/>
      <c r="NZD124" s="163"/>
      <c r="NZE124" s="293"/>
      <c r="NZF124" s="924"/>
      <c r="NZG124" s="293"/>
      <c r="NZH124" s="924"/>
      <c r="NZI124" s="947"/>
      <c r="NZJ124" s="1098"/>
      <c r="NZK124" s="924"/>
      <c r="NZL124" s="1095"/>
      <c r="NZM124" s="1093"/>
      <c r="NZN124" s="293"/>
      <c r="NZO124" s="293"/>
      <c r="NZP124" s="163"/>
      <c r="NZQ124" s="293"/>
      <c r="NZR124" s="924"/>
      <c r="NZS124" s="293"/>
      <c r="NZT124" s="924"/>
      <c r="NZU124" s="947"/>
      <c r="NZV124" s="1098"/>
      <c r="NZW124" s="924"/>
      <c r="NZX124" s="1095"/>
      <c r="NZY124" s="1093"/>
      <c r="NZZ124" s="293"/>
      <c r="OAA124" s="293"/>
      <c r="OAB124" s="163"/>
      <c r="OAC124" s="293"/>
      <c r="OAD124" s="924"/>
      <c r="OAE124" s="293"/>
      <c r="OAF124" s="924"/>
      <c r="OAG124" s="947"/>
      <c r="OAH124" s="1098"/>
      <c r="OAI124" s="924"/>
      <c r="OAJ124" s="1095"/>
      <c r="OAK124" s="1093"/>
      <c r="OAL124" s="293"/>
      <c r="OAM124" s="293"/>
      <c r="OAN124" s="163"/>
      <c r="OAO124" s="293"/>
      <c r="OAP124" s="924"/>
      <c r="OAQ124" s="293"/>
      <c r="OAR124" s="924"/>
      <c r="OAS124" s="947"/>
      <c r="OAT124" s="1098"/>
      <c r="OAU124" s="924"/>
      <c r="OAV124" s="1095"/>
      <c r="OAW124" s="1093"/>
      <c r="OAX124" s="293"/>
      <c r="OAY124" s="293"/>
      <c r="OAZ124" s="163"/>
      <c r="OBA124" s="293"/>
      <c r="OBB124" s="924"/>
      <c r="OBC124" s="293"/>
      <c r="OBD124" s="924"/>
      <c r="OBE124" s="947"/>
      <c r="OBF124" s="1098"/>
      <c r="OBG124" s="924"/>
      <c r="OBH124" s="1095"/>
      <c r="OBI124" s="1093"/>
      <c r="OBJ124" s="293"/>
      <c r="OBK124" s="293"/>
      <c r="OBL124" s="163"/>
      <c r="OBM124" s="293"/>
      <c r="OBN124" s="924"/>
      <c r="OBO124" s="293"/>
      <c r="OBP124" s="924"/>
      <c r="OBQ124" s="947"/>
      <c r="OBR124" s="1098"/>
      <c r="OBS124" s="924"/>
      <c r="OBT124" s="1095"/>
      <c r="OBU124" s="1093"/>
      <c r="OBV124" s="293"/>
      <c r="OBW124" s="293"/>
      <c r="OBX124" s="163"/>
      <c r="OBY124" s="293"/>
      <c r="OBZ124" s="924"/>
      <c r="OCA124" s="293"/>
      <c r="OCB124" s="924"/>
      <c r="OCC124" s="947"/>
      <c r="OCD124" s="1098"/>
      <c r="OCE124" s="924"/>
      <c r="OCF124" s="1095"/>
      <c r="OCG124" s="1093"/>
      <c r="OCH124" s="293"/>
      <c r="OCI124" s="293"/>
      <c r="OCJ124" s="163"/>
      <c r="OCK124" s="293"/>
      <c r="OCL124" s="924"/>
      <c r="OCM124" s="293"/>
      <c r="OCN124" s="924"/>
      <c r="OCO124" s="947"/>
      <c r="OCP124" s="1098"/>
      <c r="OCQ124" s="924"/>
      <c r="OCR124" s="1095"/>
      <c r="OCS124" s="1093"/>
      <c r="OCT124" s="293"/>
      <c r="OCU124" s="293"/>
      <c r="OCV124" s="163"/>
      <c r="OCW124" s="293"/>
      <c r="OCX124" s="924"/>
      <c r="OCY124" s="293"/>
      <c r="OCZ124" s="924"/>
      <c r="ODA124" s="947"/>
      <c r="ODB124" s="1098"/>
      <c r="ODC124" s="924"/>
      <c r="ODD124" s="1095"/>
      <c r="ODE124" s="1093"/>
      <c r="ODF124" s="293"/>
      <c r="ODG124" s="293"/>
      <c r="ODH124" s="163"/>
      <c r="ODI124" s="293"/>
      <c r="ODJ124" s="924"/>
      <c r="ODK124" s="293"/>
      <c r="ODL124" s="924"/>
      <c r="ODM124" s="947"/>
      <c r="ODN124" s="1098"/>
      <c r="ODO124" s="924"/>
      <c r="ODP124" s="1095"/>
      <c r="ODQ124" s="1093"/>
      <c r="ODR124" s="293"/>
      <c r="ODS124" s="293"/>
      <c r="ODT124" s="163"/>
      <c r="ODU124" s="293"/>
      <c r="ODV124" s="924"/>
      <c r="ODW124" s="293"/>
      <c r="ODX124" s="924"/>
      <c r="ODY124" s="947"/>
      <c r="ODZ124" s="1098"/>
      <c r="OEA124" s="924"/>
      <c r="OEB124" s="1095"/>
      <c r="OEC124" s="1093"/>
      <c r="OED124" s="293"/>
      <c r="OEE124" s="293"/>
      <c r="OEF124" s="163"/>
      <c r="OEG124" s="293"/>
      <c r="OEH124" s="924"/>
      <c r="OEI124" s="293"/>
      <c r="OEJ124" s="924"/>
      <c r="OEK124" s="947"/>
      <c r="OEL124" s="1098"/>
      <c r="OEM124" s="924"/>
      <c r="OEN124" s="1095"/>
      <c r="OEO124" s="1093"/>
      <c r="OEP124" s="293"/>
      <c r="OEQ124" s="293"/>
      <c r="OER124" s="163"/>
      <c r="OES124" s="293"/>
      <c r="OET124" s="924"/>
      <c r="OEU124" s="293"/>
      <c r="OEV124" s="924"/>
      <c r="OEW124" s="947"/>
      <c r="OEX124" s="1098"/>
      <c r="OEY124" s="924"/>
      <c r="OEZ124" s="1095"/>
      <c r="OFA124" s="1093"/>
      <c r="OFB124" s="293"/>
      <c r="OFC124" s="293"/>
      <c r="OFD124" s="163"/>
      <c r="OFE124" s="293"/>
      <c r="OFF124" s="924"/>
      <c r="OFG124" s="293"/>
      <c r="OFH124" s="924"/>
      <c r="OFI124" s="947"/>
      <c r="OFJ124" s="1098"/>
      <c r="OFK124" s="924"/>
      <c r="OFL124" s="1095"/>
      <c r="OFM124" s="1093"/>
      <c r="OFN124" s="293"/>
      <c r="OFO124" s="293"/>
      <c r="OFP124" s="163"/>
      <c r="OFQ124" s="293"/>
      <c r="OFR124" s="924"/>
      <c r="OFS124" s="293"/>
      <c r="OFT124" s="924"/>
      <c r="OFU124" s="947"/>
      <c r="OFV124" s="1098"/>
      <c r="OFW124" s="924"/>
      <c r="OFX124" s="1095"/>
      <c r="OFY124" s="1093"/>
      <c r="OFZ124" s="293"/>
      <c r="OGA124" s="293"/>
      <c r="OGB124" s="163"/>
      <c r="OGC124" s="293"/>
      <c r="OGD124" s="924"/>
      <c r="OGE124" s="293"/>
      <c r="OGF124" s="924"/>
      <c r="OGG124" s="947"/>
      <c r="OGH124" s="1098"/>
      <c r="OGI124" s="924"/>
      <c r="OGJ124" s="1095"/>
      <c r="OGK124" s="1093"/>
      <c r="OGL124" s="293"/>
      <c r="OGM124" s="293"/>
      <c r="OGN124" s="163"/>
      <c r="OGO124" s="293"/>
      <c r="OGP124" s="924"/>
      <c r="OGQ124" s="293"/>
      <c r="OGR124" s="924"/>
      <c r="OGS124" s="947"/>
      <c r="OGT124" s="1098"/>
      <c r="OGU124" s="924"/>
      <c r="OGV124" s="1095"/>
      <c r="OGW124" s="1093"/>
      <c r="OGX124" s="293"/>
      <c r="OGY124" s="293"/>
      <c r="OGZ124" s="163"/>
      <c r="OHA124" s="293"/>
      <c r="OHB124" s="924"/>
      <c r="OHC124" s="293"/>
      <c r="OHD124" s="924"/>
      <c r="OHE124" s="947"/>
      <c r="OHF124" s="1098"/>
      <c r="OHG124" s="924"/>
      <c r="OHH124" s="1095"/>
      <c r="OHI124" s="1093"/>
      <c r="OHJ124" s="293"/>
      <c r="OHK124" s="293"/>
      <c r="OHL124" s="163"/>
      <c r="OHM124" s="293"/>
      <c r="OHN124" s="924"/>
      <c r="OHO124" s="293"/>
      <c r="OHP124" s="924"/>
      <c r="OHQ124" s="947"/>
      <c r="OHR124" s="1098"/>
      <c r="OHS124" s="924"/>
      <c r="OHT124" s="1095"/>
      <c r="OHU124" s="1093"/>
      <c r="OHV124" s="293"/>
      <c r="OHW124" s="293"/>
      <c r="OHX124" s="163"/>
      <c r="OHY124" s="293"/>
      <c r="OHZ124" s="924"/>
      <c r="OIA124" s="293"/>
      <c r="OIB124" s="924"/>
      <c r="OIC124" s="947"/>
      <c r="OID124" s="1098"/>
      <c r="OIE124" s="924"/>
      <c r="OIF124" s="1095"/>
      <c r="OIG124" s="1093"/>
      <c r="OIH124" s="293"/>
      <c r="OII124" s="293"/>
      <c r="OIJ124" s="163"/>
      <c r="OIK124" s="293"/>
      <c r="OIL124" s="924"/>
      <c r="OIM124" s="293"/>
      <c r="OIN124" s="924"/>
      <c r="OIO124" s="947"/>
      <c r="OIP124" s="1098"/>
      <c r="OIQ124" s="924"/>
      <c r="OIR124" s="1095"/>
      <c r="OIS124" s="1093"/>
      <c r="OIT124" s="293"/>
      <c r="OIU124" s="293"/>
      <c r="OIV124" s="163"/>
      <c r="OIW124" s="293"/>
      <c r="OIX124" s="924"/>
      <c r="OIY124" s="293"/>
      <c r="OIZ124" s="924"/>
      <c r="OJA124" s="947"/>
      <c r="OJB124" s="1098"/>
      <c r="OJC124" s="924"/>
      <c r="OJD124" s="1095"/>
      <c r="OJE124" s="1093"/>
      <c r="OJF124" s="293"/>
      <c r="OJG124" s="293"/>
      <c r="OJH124" s="163"/>
      <c r="OJI124" s="293"/>
      <c r="OJJ124" s="924"/>
      <c r="OJK124" s="293"/>
      <c r="OJL124" s="924"/>
      <c r="OJM124" s="947"/>
      <c r="OJN124" s="1098"/>
      <c r="OJO124" s="924"/>
      <c r="OJP124" s="1095"/>
      <c r="OJQ124" s="1093"/>
      <c r="OJR124" s="293"/>
      <c r="OJS124" s="293"/>
      <c r="OJT124" s="163"/>
      <c r="OJU124" s="293"/>
      <c r="OJV124" s="924"/>
      <c r="OJW124" s="293"/>
      <c r="OJX124" s="924"/>
      <c r="OJY124" s="947"/>
      <c r="OJZ124" s="1098"/>
      <c r="OKA124" s="924"/>
      <c r="OKB124" s="1095"/>
      <c r="OKC124" s="1093"/>
      <c r="OKD124" s="293"/>
      <c r="OKE124" s="293"/>
      <c r="OKF124" s="163"/>
      <c r="OKG124" s="293"/>
      <c r="OKH124" s="924"/>
      <c r="OKI124" s="293"/>
      <c r="OKJ124" s="924"/>
      <c r="OKK124" s="947"/>
      <c r="OKL124" s="1098"/>
      <c r="OKM124" s="924"/>
      <c r="OKN124" s="1095"/>
      <c r="OKO124" s="1093"/>
      <c r="OKP124" s="293"/>
      <c r="OKQ124" s="293"/>
      <c r="OKR124" s="163"/>
      <c r="OKS124" s="293"/>
      <c r="OKT124" s="924"/>
      <c r="OKU124" s="293"/>
      <c r="OKV124" s="924"/>
      <c r="OKW124" s="947"/>
      <c r="OKX124" s="1098"/>
      <c r="OKY124" s="924"/>
      <c r="OKZ124" s="1095"/>
      <c r="OLA124" s="1093"/>
      <c r="OLB124" s="293"/>
      <c r="OLC124" s="293"/>
      <c r="OLD124" s="163"/>
      <c r="OLE124" s="293"/>
      <c r="OLF124" s="924"/>
      <c r="OLG124" s="293"/>
      <c r="OLH124" s="924"/>
      <c r="OLI124" s="947"/>
      <c r="OLJ124" s="1098"/>
      <c r="OLK124" s="924"/>
      <c r="OLL124" s="1095"/>
      <c r="OLM124" s="1093"/>
      <c r="OLN124" s="293"/>
      <c r="OLO124" s="293"/>
      <c r="OLP124" s="163"/>
      <c r="OLQ124" s="293"/>
      <c r="OLR124" s="924"/>
      <c r="OLS124" s="293"/>
      <c r="OLT124" s="924"/>
      <c r="OLU124" s="947"/>
      <c r="OLV124" s="1098"/>
      <c r="OLW124" s="924"/>
      <c r="OLX124" s="1095"/>
      <c r="OLY124" s="1093"/>
      <c r="OLZ124" s="293"/>
      <c r="OMA124" s="293"/>
      <c r="OMB124" s="163"/>
      <c r="OMC124" s="293"/>
      <c r="OMD124" s="924"/>
      <c r="OME124" s="293"/>
      <c r="OMF124" s="924"/>
      <c r="OMG124" s="947"/>
      <c r="OMH124" s="1098"/>
      <c r="OMI124" s="924"/>
      <c r="OMJ124" s="1095"/>
      <c r="OMK124" s="1093"/>
      <c r="OML124" s="293"/>
      <c r="OMM124" s="293"/>
      <c r="OMN124" s="163"/>
      <c r="OMO124" s="293"/>
      <c r="OMP124" s="924"/>
      <c r="OMQ124" s="293"/>
      <c r="OMR124" s="924"/>
      <c r="OMS124" s="947"/>
      <c r="OMT124" s="1098"/>
      <c r="OMU124" s="924"/>
      <c r="OMV124" s="1095"/>
      <c r="OMW124" s="1093"/>
      <c r="OMX124" s="293"/>
      <c r="OMY124" s="293"/>
      <c r="OMZ124" s="163"/>
      <c r="ONA124" s="293"/>
      <c r="ONB124" s="924"/>
      <c r="ONC124" s="293"/>
      <c r="OND124" s="924"/>
      <c r="ONE124" s="947"/>
      <c r="ONF124" s="1098"/>
      <c r="ONG124" s="924"/>
      <c r="ONH124" s="1095"/>
      <c r="ONI124" s="1093"/>
      <c r="ONJ124" s="293"/>
      <c r="ONK124" s="293"/>
      <c r="ONL124" s="163"/>
      <c r="ONM124" s="293"/>
      <c r="ONN124" s="924"/>
      <c r="ONO124" s="293"/>
      <c r="ONP124" s="924"/>
      <c r="ONQ124" s="947"/>
      <c r="ONR124" s="1098"/>
      <c r="ONS124" s="924"/>
      <c r="ONT124" s="1095"/>
      <c r="ONU124" s="1093"/>
      <c r="ONV124" s="293"/>
      <c r="ONW124" s="293"/>
      <c r="ONX124" s="163"/>
      <c r="ONY124" s="293"/>
      <c r="ONZ124" s="924"/>
      <c r="OOA124" s="293"/>
      <c r="OOB124" s="924"/>
      <c r="OOC124" s="947"/>
      <c r="OOD124" s="1098"/>
      <c r="OOE124" s="924"/>
      <c r="OOF124" s="1095"/>
      <c r="OOG124" s="1093"/>
      <c r="OOH124" s="293"/>
      <c r="OOI124" s="293"/>
      <c r="OOJ124" s="163"/>
      <c r="OOK124" s="293"/>
      <c r="OOL124" s="924"/>
      <c r="OOM124" s="293"/>
      <c r="OON124" s="924"/>
      <c r="OOO124" s="947"/>
      <c r="OOP124" s="1098"/>
      <c r="OOQ124" s="924"/>
      <c r="OOR124" s="1095"/>
      <c r="OOS124" s="1093"/>
      <c r="OOT124" s="293"/>
      <c r="OOU124" s="293"/>
      <c r="OOV124" s="163"/>
      <c r="OOW124" s="293"/>
      <c r="OOX124" s="924"/>
      <c r="OOY124" s="293"/>
      <c r="OOZ124" s="924"/>
      <c r="OPA124" s="947"/>
      <c r="OPB124" s="1098"/>
      <c r="OPC124" s="924"/>
      <c r="OPD124" s="1095"/>
      <c r="OPE124" s="1093"/>
      <c r="OPF124" s="293"/>
      <c r="OPG124" s="293"/>
      <c r="OPH124" s="163"/>
      <c r="OPI124" s="293"/>
      <c r="OPJ124" s="924"/>
      <c r="OPK124" s="293"/>
      <c r="OPL124" s="924"/>
      <c r="OPM124" s="947"/>
      <c r="OPN124" s="1098"/>
      <c r="OPO124" s="924"/>
      <c r="OPP124" s="1095"/>
      <c r="OPQ124" s="1093"/>
      <c r="OPR124" s="293"/>
      <c r="OPS124" s="293"/>
      <c r="OPT124" s="163"/>
      <c r="OPU124" s="293"/>
      <c r="OPV124" s="924"/>
      <c r="OPW124" s="293"/>
      <c r="OPX124" s="924"/>
      <c r="OPY124" s="947"/>
      <c r="OPZ124" s="1098"/>
      <c r="OQA124" s="924"/>
      <c r="OQB124" s="1095"/>
      <c r="OQC124" s="1093"/>
      <c r="OQD124" s="293"/>
      <c r="OQE124" s="293"/>
      <c r="OQF124" s="163"/>
      <c r="OQG124" s="293"/>
      <c r="OQH124" s="924"/>
      <c r="OQI124" s="293"/>
      <c r="OQJ124" s="924"/>
      <c r="OQK124" s="947"/>
      <c r="OQL124" s="1098"/>
      <c r="OQM124" s="924"/>
      <c r="OQN124" s="1095"/>
      <c r="OQO124" s="1093"/>
      <c r="OQP124" s="293"/>
      <c r="OQQ124" s="293"/>
      <c r="OQR124" s="163"/>
      <c r="OQS124" s="293"/>
      <c r="OQT124" s="924"/>
      <c r="OQU124" s="293"/>
      <c r="OQV124" s="924"/>
      <c r="OQW124" s="947"/>
      <c r="OQX124" s="1098"/>
      <c r="OQY124" s="924"/>
      <c r="OQZ124" s="1095"/>
      <c r="ORA124" s="1093"/>
      <c r="ORB124" s="293"/>
      <c r="ORC124" s="293"/>
      <c r="ORD124" s="163"/>
      <c r="ORE124" s="293"/>
      <c r="ORF124" s="924"/>
      <c r="ORG124" s="293"/>
      <c r="ORH124" s="924"/>
      <c r="ORI124" s="947"/>
      <c r="ORJ124" s="1098"/>
      <c r="ORK124" s="924"/>
      <c r="ORL124" s="1095"/>
      <c r="ORM124" s="1093"/>
      <c r="ORN124" s="293"/>
      <c r="ORO124" s="293"/>
      <c r="ORP124" s="163"/>
      <c r="ORQ124" s="293"/>
      <c r="ORR124" s="924"/>
      <c r="ORS124" s="293"/>
      <c r="ORT124" s="924"/>
      <c r="ORU124" s="947"/>
      <c r="ORV124" s="1098"/>
      <c r="ORW124" s="924"/>
      <c r="ORX124" s="1095"/>
      <c r="ORY124" s="1093"/>
      <c r="ORZ124" s="293"/>
      <c r="OSA124" s="293"/>
      <c r="OSB124" s="163"/>
      <c r="OSC124" s="293"/>
      <c r="OSD124" s="924"/>
      <c r="OSE124" s="293"/>
      <c r="OSF124" s="924"/>
      <c r="OSG124" s="947"/>
      <c r="OSH124" s="1098"/>
      <c r="OSI124" s="924"/>
      <c r="OSJ124" s="1095"/>
      <c r="OSK124" s="1093"/>
      <c r="OSL124" s="293"/>
      <c r="OSM124" s="293"/>
      <c r="OSN124" s="163"/>
      <c r="OSO124" s="293"/>
      <c r="OSP124" s="924"/>
      <c r="OSQ124" s="293"/>
      <c r="OSR124" s="924"/>
      <c r="OSS124" s="947"/>
      <c r="OST124" s="1098"/>
      <c r="OSU124" s="924"/>
      <c r="OSV124" s="1095"/>
      <c r="OSW124" s="1093"/>
      <c r="OSX124" s="293"/>
      <c r="OSY124" s="293"/>
      <c r="OSZ124" s="163"/>
      <c r="OTA124" s="293"/>
      <c r="OTB124" s="924"/>
      <c r="OTC124" s="293"/>
      <c r="OTD124" s="924"/>
      <c r="OTE124" s="947"/>
      <c r="OTF124" s="1098"/>
      <c r="OTG124" s="924"/>
      <c r="OTH124" s="1095"/>
      <c r="OTI124" s="1093"/>
      <c r="OTJ124" s="293"/>
      <c r="OTK124" s="293"/>
      <c r="OTL124" s="163"/>
      <c r="OTM124" s="293"/>
      <c r="OTN124" s="924"/>
      <c r="OTO124" s="293"/>
      <c r="OTP124" s="924"/>
      <c r="OTQ124" s="947"/>
      <c r="OTR124" s="1098"/>
      <c r="OTS124" s="924"/>
      <c r="OTT124" s="1095"/>
      <c r="OTU124" s="1093"/>
      <c r="OTV124" s="293"/>
      <c r="OTW124" s="293"/>
      <c r="OTX124" s="163"/>
      <c r="OTY124" s="293"/>
      <c r="OTZ124" s="924"/>
      <c r="OUA124" s="293"/>
      <c r="OUB124" s="924"/>
      <c r="OUC124" s="947"/>
      <c r="OUD124" s="1098"/>
      <c r="OUE124" s="924"/>
      <c r="OUF124" s="1095"/>
      <c r="OUG124" s="1093"/>
      <c r="OUH124" s="293"/>
      <c r="OUI124" s="293"/>
      <c r="OUJ124" s="163"/>
      <c r="OUK124" s="293"/>
      <c r="OUL124" s="924"/>
      <c r="OUM124" s="293"/>
      <c r="OUN124" s="924"/>
      <c r="OUO124" s="947"/>
      <c r="OUP124" s="1098"/>
      <c r="OUQ124" s="924"/>
      <c r="OUR124" s="1095"/>
      <c r="OUS124" s="1093"/>
      <c r="OUT124" s="293"/>
      <c r="OUU124" s="293"/>
      <c r="OUV124" s="163"/>
      <c r="OUW124" s="293"/>
      <c r="OUX124" s="924"/>
      <c r="OUY124" s="293"/>
      <c r="OUZ124" s="924"/>
      <c r="OVA124" s="947"/>
      <c r="OVB124" s="1098"/>
      <c r="OVC124" s="924"/>
      <c r="OVD124" s="1095"/>
      <c r="OVE124" s="1093"/>
      <c r="OVF124" s="293"/>
      <c r="OVG124" s="293"/>
      <c r="OVH124" s="163"/>
      <c r="OVI124" s="293"/>
      <c r="OVJ124" s="924"/>
      <c r="OVK124" s="293"/>
      <c r="OVL124" s="924"/>
      <c r="OVM124" s="947"/>
      <c r="OVN124" s="1098"/>
      <c r="OVO124" s="924"/>
      <c r="OVP124" s="1095"/>
      <c r="OVQ124" s="1093"/>
      <c r="OVR124" s="293"/>
      <c r="OVS124" s="293"/>
      <c r="OVT124" s="163"/>
      <c r="OVU124" s="293"/>
      <c r="OVV124" s="924"/>
      <c r="OVW124" s="293"/>
      <c r="OVX124" s="924"/>
      <c r="OVY124" s="947"/>
      <c r="OVZ124" s="1098"/>
      <c r="OWA124" s="924"/>
      <c r="OWB124" s="1095"/>
      <c r="OWC124" s="1093"/>
      <c r="OWD124" s="293"/>
      <c r="OWE124" s="293"/>
      <c r="OWF124" s="163"/>
      <c r="OWG124" s="293"/>
      <c r="OWH124" s="924"/>
      <c r="OWI124" s="293"/>
      <c r="OWJ124" s="924"/>
      <c r="OWK124" s="947"/>
      <c r="OWL124" s="1098"/>
      <c r="OWM124" s="924"/>
      <c r="OWN124" s="1095"/>
      <c r="OWO124" s="1093"/>
      <c r="OWP124" s="293"/>
      <c r="OWQ124" s="293"/>
      <c r="OWR124" s="163"/>
      <c r="OWS124" s="293"/>
      <c r="OWT124" s="924"/>
      <c r="OWU124" s="293"/>
      <c r="OWV124" s="924"/>
      <c r="OWW124" s="947"/>
      <c r="OWX124" s="1098"/>
      <c r="OWY124" s="924"/>
      <c r="OWZ124" s="1095"/>
      <c r="OXA124" s="1093"/>
      <c r="OXB124" s="293"/>
      <c r="OXC124" s="293"/>
      <c r="OXD124" s="163"/>
      <c r="OXE124" s="293"/>
      <c r="OXF124" s="924"/>
      <c r="OXG124" s="293"/>
      <c r="OXH124" s="924"/>
      <c r="OXI124" s="947"/>
      <c r="OXJ124" s="1098"/>
      <c r="OXK124" s="924"/>
      <c r="OXL124" s="1095"/>
      <c r="OXM124" s="1093"/>
      <c r="OXN124" s="293"/>
      <c r="OXO124" s="293"/>
      <c r="OXP124" s="163"/>
      <c r="OXQ124" s="293"/>
      <c r="OXR124" s="924"/>
      <c r="OXS124" s="293"/>
      <c r="OXT124" s="924"/>
      <c r="OXU124" s="947"/>
      <c r="OXV124" s="1098"/>
      <c r="OXW124" s="924"/>
      <c r="OXX124" s="1095"/>
      <c r="OXY124" s="1093"/>
      <c r="OXZ124" s="293"/>
      <c r="OYA124" s="293"/>
      <c r="OYB124" s="163"/>
      <c r="OYC124" s="293"/>
      <c r="OYD124" s="924"/>
      <c r="OYE124" s="293"/>
      <c r="OYF124" s="924"/>
      <c r="OYG124" s="947"/>
      <c r="OYH124" s="1098"/>
      <c r="OYI124" s="924"/>
      <c r="OYJ124" s="1095"/>
      <c r="OYK124" s="1093"/>
      <c r="OYL124" s="293"/>
      <c r="OYM124" s="293"/>
      <c r="OYN124" s="163"/>
      <c r="OYO124" s="293"/>
      <c r="OYP124" s="924"/>
      <c r="OYQ124" s="293"/>
      <c r="OYR124" s="924"/>
      <c r="OYS124" s="947"/>
      <c r="OYT124" s="1098"/>
      <c r="OYU124" s="924"/>
      <c r="OYV124" s="1095"/>
      <c r="OYW124" s="1093"/>
      <c r="OYX124" s="293"/>
      <c r="OYY124" s="293"/>
      <c r="OYZ124" s="163"/>
      <c r="OZA124" s="293"/>
      <c r="OZB124" s="924"/>
      <c r="OZC124" s="293"/>
      <c r="OZD124" s="924"/>
      <c r="OZE124" s="947"/>
      <c r="OZF124" s="1098"/>
      <c r="OZG124" s="924"/>
      <c r="OZH124" s="1095"/>
      <c r="OZI124" s="1093"/>
      <c r="OZJ124" s="293"/>
      <c r="OZK124" s="293"/>
      <c r="OZL124" s="163"/>
      <c r="OZM124" s="293"/>
      <c r="OZN124" s="924"/>
      <c r="OZO124" s="293"/>
      <c r="OZP124" s="924"/>
      <c r="OZQ124" s="947"/>
      <c r="OZR124" s="1098"/>
      <c r="OZS124" s="924"/>
      <c r="OZT124" s="1095"/>
      <c r="OZU124" s="1093"/>
      <c r="OZV124" s="293"/>
      <c r="OZW124" s="293"/>
      <c r="OZX124" s="163"/>
      <c r="OZY124" s="293"/>
      <c r="OZZ124" s="924"/>
      <c r="PAA124" s="293"/>
      <c r="PAB124" s="924"/>
      <c r="PAC124" s="947"/>
      <c r="PAD124" s="1098"/>
      <c r="PAE124" s="924"/>
      <c r="PAF124" s="1095"/>
      <c r="PAG124" s="1093"/>
      <c r="PAH124" s="293"/>
      <c r="PAI124" s="293"/>
      <c r="PAJ124" s="163"/>
      <c r="PAK124" s="293"/>
      <c r="PAL124" s="924"/>
      <c r="PAM124" s="293"/>
      <c r="PAN124" s="924"/>
      <c r="PAO124" s="947"/>
      <c r="PAP124" s="1098"/>
      <c r="PAQ124" s="924"/>
      <c r="PAR124" s="1095"/>
      <c r="PAS124" s="1093"/>
      <c r="PAT124" s="293"/>
      <c r="PAU124" s="293"/>
      <c r="PAV124" s="163"/>
      <c r="PAW124" s="293"/>
      <c r="PAX124" s="924"/>
      <c r="PAY124" s="293"/>
      <c r="PAZ124" s="924"/>
      <c r="PBA124" s="947"/>
      <c r="PBB124" s="1098"/>
      <c r="PBC124" s="924"/>
      <c r="PBD124" s="1095"/>
      <c r="PBE124" s="1093"/>
      <c r="PBF124" s="293"/>
      <c r="PBG124" s="293"/>
      <c r="PBH124" s="163"/>
      <c r="PBI124" s="293"/>
      <c r="PBJ124" s="924"/>
      <c r="PBK124" s="293"/>
      <c r="PBL124" s="924"/>
      <c r="PBM124" s="947"/>
      <c r="PBN124" s="1098"/>
      <c r="PBO124" s="924"/>
      <c r="PBP124" s="1095"/>
      <c r="PBQ124" s="1093"/>
      <c r="PBR124" s="293"/>
      <c r="PBS124" s="293"/>
      <c r="PBT124" s="163"/>
      <c r="PBU124" s="293"/>
      <c r="PBV124" s="924"/>
      <c r="PBW124" s="293"/>
      <c r="PBX124" s="924"/>
      <c r="PBY124" s="947"/>
      <c r="PBZ124" s="1098"/>
      <c r="PCA124" s="924"/>
      <c r="PCB124" s="1095"/>
      <c r="PCC124" s="1093"/>
      <c r="PCD124" s="293"/>
      <c r="PCE124" s="293"/>
      <c r="PCF124" s="163"/>
      <c r="PCG124" s="293"/>
      <c r="PCH124" s="924"/>
      <c r="PCI124" s="293"/>
      <c r="PCJ124" s="924"/>
      <c r="PCK124" s="947"/>
      <c r="PCL124" s="1098"/>
      <c r="PCM124" s="924"/>
      <c r="PCN124" s="1095"/>
      <c r="PCO124" s="1093"/>
      <c r="PCP124" s="293"/>
      <c r="PCQ124" s="293"/>
      <c r="PCR124" s="163"/>
      <c r="PCS124" s="293"/>
      <c r="PCT124" s="924"/>
      <c r="PCU124" s="293"/>
      <c r="PCV124" s="924"/>
      <c r="PCW124" s="947"/>
      <c r="PCX124" s="1098"/>
      <c r="PCY124" s="924"/>
      <c r="PCZ124" s="1095"/>
      <c r="PDA124" s="1093"/>
      <c r="PDB124" s="293"/>
      <c r="PDC124" s="293"/>
      <c r="PDD124" s="163"/>
      <c r="PDE124" s="293"/>
      <c r="PDF124" s="924"/>
      <c r="PDG124" s="293"/>
      <c r="PDH124" s="924"/>
      <c r="PDI124" s="947"/>
      <c r="PDJ124" s="1098"/>
      <c r="PDK124" s="924"/>
      <c r="PDL124" s="1095"/>
      <c r="PDM124" s="1093"/>
      <c r="PDN124" s="293"/>
      <c r="PDO124" s="293"/>
      <c r="PDP124" s="163"/>
      <c r="PDQ124" s="293"/>
      <c r="PDR124" s="924"/>
      <c r="PDS124" s="293"/>
      <c r="PDT124" s="924"/>
      <c r="PDU124" s="947"/>
      <c r="PDV124" s="1098"/>
      <c r="PDW124" s="924"/>
      <c r="PDX124" s="1095"/>
      <c r="PDY124" s="1093"/>
      <c r="PDZ124" s="293"/>
      <c r="PEA124" s="293"/>
      <c r="PEB124" s="163"/>
      <c r="PEC124" s="293"/>
      <c r="PED124" s="924"/>
      <c r="PEE124" s="293"/>
      <c r="PEF124" s="924"/>
      <c r="PEG124" s="947"/>
      <c r="PEH124" s="1098"/>
      <c r="PEI124" s="924"/>
      <c r="PEJ124" s="1095"/>
      <c r="PEK124" s="1093"/>
      <c r="PEL124" s="293"/>
      <c r="PEM124" s="293"/>
      <c r="PEN124" s="163"/>
      <c r="PEO124" s="293"/>
      <c r="PEP124" s="924"/>
      <c r="PEQ124" s="293"/>
      <c r="PER124" s="924"/>
      <c r="PES124" s="947"/>
      <c r="PET124" s="1098"/>
      <c r="PEU124" s="924"/>
      <c r="PEV124" s="1095"/>
      <c r="PEW124" s="1093"/>
      <c r="PEX124" s="293"/>
      <c r="PEY124" s="293"/>
      <c r="PEZ124" s="163"/>
      <c r="PFA124" s="293"/>
      <c r="PFB124" s="924"/>
      <c r="PFC124" s="293"/>
      <c r="PFD124" s="924"/>
      <c r="PFE124" s="947"/>
      <c r="PFF124" s="1098"/>
      <c r="PFG124" s="924"/>
      <c r="PFH124" s="1095"/>
      <c r="PFI124" s="1093"/>
      <c r="PFJ124" s="293"/>
      <c r="PFK124" s="293"/>
      <c r="PFL124" s="163"/>
      <c r="PFM124" s="293"/>
      <c r="PFN124" s="924"/>
      <c r="PFO124" s="293"/>
      <c r="PFP124" s="924"/>
      <c r="PFQ124" s="947"/>
      <c r="PFR124" s="1098"/>
      <c r="PFS124" s="924"/>
      <c r="PFT124" s="1095"/>
      <c r="PFU124" s="1093"/>
      <c r="PFV124" s="293"/>
      <c r="PFW124" s="293"/>
      <c r="PFX124" s="163"/>
      <c r="PFY124" s="293"/>
      <c r="PFZ124" s="924"/>
      <c r="PGA124" s="293"/>
      <c r="PGB124" s="924"/>
      <c r="PGC124" s="947"/>
      <c r="PGD124" s="1098"/>
      <c r="PGE124" s="924"/>
      <c r="PGF124" s="1095"/>
      <c r="PGG124" s="1093"/>
      <c r="PGH124" s="293"/>
      <c r="PGI124" s="293"/>
      <c r="PGJ124" s="163"/>
      <c r="PGK124" s="293"/>
      <c r="PGL124" s="924"/>
      <c r="PGM124" s="293"/>
      <c r="PGN124" s="924"/>
      <c r="PGO124" s="947"/>
      <c r="PGP124" s="1098"/>
      <c r="PGQ124" s="924"/>
      <c r="PGR124" s="1095"/>
      <c r="PGS124" s="1093"/>
      <c r="PGT124" s="293"/>
      <c r="PGU124" s="293"/>
      <c r="PGV124" s="163"/>
      <c r="PGW124" s="293"/>
      <c r="PGX124" s="924"/>
      <c r="PGY124" s="293"/>
      <c r="PGZ124" s="924"/>
      <c r="PHA124" s="947"/>
      <c r="PHB124" s="1098"/>
      <c r="PHC124" s="924"/>
      <c r="PHD124" s="1095"/>
      <c r="PHE124" s="1093"/>
      <c r="PHF124" s="293"/>
      <c r="PHG124" s="293"/>
      <c r="PHH124" s="163"/>
      <c r="PHI124" s="293"/>
      <c r="PHJ124" s="924"/>
      <c r="PHK124" s="293"/>
      <c r="PHL124" s="924"/>
      <c r="PHM124" s="947"/>
      <c r="PHN124" s="1098"/>
      <c r="PHO124" s="924"/>
      <c r="PHP124" s="1095"/>
      <c r="PHQ124" s="1093"/>
      <c r="PHR124" s="293"/>
      <c r="PHS124" s="293"/>
      <c r="PHT124" s="163"/>
      <c r="PHU124" s="293"/>
      <c r="PHV124" s="924"/>
      <c r="PHW124" s="293"/>
      <c r="PHX124" s="924"/>
      <c r="PHY124" s="947"/>
      <c r="PHZ124" s="1098"/>
      <c r="PIA124" s="924"/>
      <c r="PIB124" s="1095"/>
      <c r="PIC124" s="1093"/>
      <c r="PID124" s="293"/>
      <c r="PIE124" s="293"/>
      <c r="PIF124" s="163"/>
      <c r="PIG124" s="293"/>
      <c r="PIH124" s="924"/>
      <c r="PII124" s="293"/>
      <c r="PIJ124" s="924"/>
      <c r="PIK124" s="947"/>
      <c r="PIL124" s="1098"/>
      <c r="PIM124" s="924"/>
      <c r="PIN124" s="1095"/>
      <c r="PIO124" s="1093"/>
      <c r="PIP124" s="293"/>
      <c r="PIQ124" s="293"/>
      <c r="PIR124" s="163"/>
      <c r="PIS124" s="293"/>
      <c r="PIT124" s="924"/>
      <c r="PIU124" s="293"/>
      <c r="PIV124" s="924"/>
      <c r="PIW124" s="947"/>
      <c r="PIX124" s="1098"/>
      <c r="PIY124" s="924"/>
      <c r="PIZ124" s="1095"/>
      <c r="PJA124" s="1093"/>
      <c r="PJB124" s="293"/>
      <c r="PJC124" s="293"/>
      <c r="PJD124" s="163"/>
      <c r="PJE124" s="293"/>
      <c r="PJF124" s="924"/>
      <c r="PJG124" s="293"/>
      <c r="PJH124" s="924"/>
      <c r="PJI124" s="947"/>
      <c r="PJJ124" s="1098"/>
      <c r="PJK124" s="924"/>
      <c r="PJL124" s="1095"/>
      <c r="PJM124" s="1093"/>
      <c r="PJN124" s="293"/>
      <c r="PJO124" s="293"/>
      <c r="PJP124" s="163"/>
      <c r="PJQ124" s="293"/>
      <c r="PJR124" s="924"/>
      <c r="PJS124" s="293"/>
      <c r="PJT124" s="924"/>
      <c r="PJU124" s="947"/>
      <c r="PJV124" s="1098"/>
      <c r="PJW124" s="924"/>
      <c r="PJX124" s="1095"/>
      <c r="PJY124" s="1093"/>
      <c r="PJZ124" s="293"/>
      <c r="PKA124" s="293"/>
      <c r="PKB124" s="163"/>
      <c r="PKC124" s="293"/>
      <c r="PKD124" s="924"/>
      <c r="PKE124" s="293"/>
      <c r="PKF124" s="924"/>
      <c r="PKG124" s="947"/>
      <c r="PKH124" s="1098"/>
      <c r="PKI124" s="924"/>
      <c r="PKJ124" s="1095"/>
      <c r="PKK124" s="1093"/>
      <c r="PKL124" s="293"/>
      <c r="PKM124" s="293"/>
      <c r="PKN124" s="163"/>
      <c r="PKO124" s="293"/>
      <c r="PKP124" s="924"/>
      <c r="PKQ124" s="293"/>
      <c r="PKR124" s="924"/>
      <c r="PKS124" s="947"/>
      <c r="PKT124" s="1098"/>
      <c r="PKU124" s="924"/>
      <c r="PKV124" s="1095"/>
      <c r="PKW124" s="1093"/>
      <c r="PKX124" s="293"/>
      <c r="PKY124" s="293"/>
      <c r="PKZ124" s="163"/>
      <c r="PLA124" s="293"/>
      <c r="PLB124" s="924"/>
      <c r="PLC124" s="293"/>
      <c r="PLD124" s="924"/>
      <c r="PLE124" s="947"/>
      <c r="PLF124" s="1098"/>
      <c r="PLG124" s="924"/>
      <c r="PLH124" s="1095"/>
      <c r="PLI124" s="1093"/>
      <c r="PLJ124" s="293"/>
      <c r="PLK124" s="293"/>
      <c r="PLL124" s="163"/>
      <c r="PLM124" s="293"/>
      <c r="PLN124" s="924"/>
      <c r="PLO124" s="293"/>
      <c r="PLP124" s="924"/>
      <c r="PLQ124" s="947"/>
      <c r="PLR124" s="1098"/>
      <c r="PLS124" s="924"/>
      <c r="PLT124" s="1095"/>
      <c r="PLU124" s="1093"/>
      <c r="PLV124" s="293"/>
      <c r="PLW124" s="293"/>
      <c r="PLX124" s="163"/>
      <c r="PLY124" s="293"/>
      <c r="PLZ124" s="924"/>
      <c r="PMA124" s="293"/>
      <c r="PMB124" s="924"/>
      <c r="PMC124" s="947"/>
      <c r="PMD124" s="1098"/>
      <c r="PME124" s="924"/>
      <c r="PMF124" s="1095"/>
      <c r="PMG124" s="1093"/>
      <c r="PMH124" s="293"/>
      <c r="PMI124" s="293"/>
      <c r="PMJ124" s="163"/>
      <c r="PMK124" s="293"/>
      <c r="PML124" s="924"/>
      <c r="PMM124" s="293"/>
      <c r="PMN124" s="924"/>
      <c r="PMO124" s="947"/>
      <c r="PMP124" s="1098"/>
      <c r="PMQ124" s="924"/>
      <c r="PMR124" s="1095"/>
      <c r="PMS124" s="1093"/>
      <c r="PMT124" s="293"/>
      <c r="PMU124" s="293"/>
      <c r="PMV124" s="163"/>
      <c r="PMW124" s="293"/>
      <c r="PMX124" s="924"/>
      <c r="PMY124" s="293"/>
      <c r="PMZ124" s="924"/>
      <c r="PNA124" s="947"/>
      <c r="PNB124" s="1098"/>
      <c r="PNC124" s="924"/>
      <c r="PND124" s="1095"/>
      <c r="PNE124" s="1093"/>
      <c r="PNF124" s="293"/>
      <c r="PNG124" s="293"/>
      <c r="PNH124" s="163"/>
      <c r="PNI124" s="293"/>
      <c r="PNJ124" s="924"/>
      <c r="PNK124" s="293"/>
      <c r="PNL124" s="924"/>
      <c r="PNM124" s="947"/>
      <c r="PNN124" s="1098"/>
      <c r="PNO124" s="924"/>
      <c r="PNP124" s="1095"/>
      <c r="PNQ124" s="1093"/>
      <c r="PNR124" s="293"/>
      <c r="PNS124" s="293"/>
      <c r="PNT124" s="163"/>
      <c r="PNU124" s="293"/>
      <c r="PNV124" s="924"/>
      <c r="PNW124" s="293"/>
      <c r="PNX124" s="924"/>
      <c r="PNY124" s="947"/>
      <c r="PNZ124" s="1098"/>
      <c r="POA124" s="924"/>
      <c r="POB124" s="1095"/>
      <c r="POC124" s="1093"/>
      <c r="POD124" s="293"/>
      <c r="POE124" s="293"/>
      <c r="POF124" s="163"/>
      <c r="POG124" s="293"/>
      <c r="POH124" s="924"/>
      <c r="POI124" s="293"/>
      <c r="POJ124" s="924"/>
      <c r="POK124" s="947"/>
      <c r="POL124" s="1098"/>
      <c r="POM124" s="924"/>
      <c r="PON124" s="1095"/>
      <c r="POO124" s="1093"/>
      <c r="POP124" s="293"/>
      <c r="POQ124" s="293"/>
      <c r="POR124" s="163"/>
      <c r="POS124" s="293"/>
      <c r="POT124" s="924"/>
      <c r="POU124" s="293"/>
      <c r="POV124" s="924"/>
      <c r="POW124" s="947"/>
      <c r="POX124" s="1098"/>
      <c r="POY124" s="924"/>
      <c r="POZ124" s="1095"/>
      <c r="PPA124" s="1093"/>
      <c r="PPB124" s="293"/>
      <c r="PPC124" s="293"/>
      <c r="PPD124" s="163"/>
      <c r="PPE124" s="293"/>
      <c r="PPF124" s="924"/>
      <c r="PPG124" s="293"/>
      <c r="PPH124" s="924"/>
      <c r="PPI124" s="947"/>
      <c r="PPJ124" s="1098"/>
      <c r="PPK124" s="924"/>
      <c r="PPL124" s="1095"/>
      <c r="PPM124" s="1093"/>
      <c r="PPN124" s="293"/>
      <c r="PPO124" s="293"/>
      <c r="PPP124" s="163"/>
      <c r="PPQ124" s="293"/>
      <c r="PPR124" s="924"/>
      <c r="PPS124" s="293"/>
      <c r="PPT124" s="924"/>
      <c r="PPU124" s="947"/>
      <c r="PPV124" s="1098"/>
      <c r="PPW124" s="924"/>
      <c r="PPX124" s="1095"/>
      <c r="PPY124" s="1093"/>
      <c r="PPZ124" s="293"/>
      <c r="PQA124" s="293"/>
      <c r="PQB124" s="163"/>
      <c r="PQC124" s="293"/>
      <c r="PQD124" s="924"/>
      <c r="PQE124" s="293"/>
      <c r="PQF124" s="924"/>
      <c r="PQG124" s="947"/>
      <c r="PQH124" s="1098"/>
      <c r="PQI124" s="924"/>
      <c r="PQJ124" s="1095"/>
      <c r="PQK124" s="1093"/>
      <c r="PQL124" s="293"/>
      <c r="PQM124" s="293"/>
      <c r="PQN124" s="163"/>
      <c r="PQO124" s="293"/>
      <c r="PQP124" s="924"/>
      <c r="PQQ124" s="293"/>
      <c r="PQR124" s="924"/>
      <c r="PQS124" s="947"/>
      <c r="PQT124" s="1098"/>
      <c r="PQU124" s="924"/>
      <c r="PQV124" s="1095"/>
      <c r="PQW124" s="1093"/>
      <c r="PQX124" s="293"/>
      <c r="PQY124" s="293"/>
      <c r="PQZ124" s="163"/>
      <c r="PRA124" s="293"/>
      <c r="PRB124" s="924"/>
      <c r="PRC124" s="293"/>
      <c r="PRD124" s="924"/>
      <c r="PRE124" s="947"/>
      <c r="PRF124" s="1098"/>
      <c r="PRG124" s="924"/>
      <c r="PRH124" s="1095"/>
      <c r="PRI124" s="1093"/>
      <c r="PRJ124" s="293"/>
      <c r="PRK124" s="293"/>
      <c r="PRL124" s="163"/>
      <c r="PRM124" s="293"/>
      <c r="PRN124" s="924"/>
      <c r="PRO124" s="293"/>
      <c r="PRP124" s="924"/>
      <c r="PRQ124" s="947"/>
      <c r="PRR124" s="1098"/>
      <c r="PRS124" s="924"/>
      <c r="PRT124" s="1095"/>
      <c r="PRU124" s="1093"/>
      <c r="PRV124" s="293"/>
      <c r="PRW124" s="293"/>
      <c r="PRX124" s="163"/>
      <c r="PRY124" s="293"/>
      <c r="PRZ124" s="924"/>
      <c r="PSA124" s="293"/>
      <c r="PSB124" s="924"/>
      <c r="PSC124" s="947"/>
      <c r="PSD124" s="1098"/>
      <c r="PSE124" s="924"/>
      <c r="PSF124" s="1095"/>
      <c r="PSG124" s="1093"/>
      <c r="PSH124" s="293"/>
      <c r="PSI124" s="293"/>
      <c r="PSJ124" s="163"/>
      <c r="PSK124" s="293"/>
      <c r="PSL124" s="924"/>
      <c r="PSM124" s="293"/>
      <c r="PSN124" s="924"/>
      <c r="PSO124" s="947"/>
      <c r="PSP124" s="1098"/>
      <c r="PSQ124" s="924"/>
      <c r="PSR124" s="1095"/>
      <c r="PSS124" s="1093"/>
      <c r="PST124" s="293"/>
      <c r="PSU124" s="293"/>
      <c r="PSV124" s="163"/>
      <c r="PSW124" s="293"/>
      <c r="PSX124" s="924"/>
      <c r="PSY124" s="293"/>
      <c r="PSZ124" s="924"/>
      <c r="PTA124" s="947"/>
      <c r="PTB124" s="1098"/>
      <c r="PTC124" s="924"/>
      <c r="PTD124" s="1095"/>
      <c r="PTE124" s="1093"/>
      <c r="PTF124" s="293"/>
      <c r="PTG124" s="293"/>
      <c r="PTH124" s="163"/>
      <c r="PTI124" s="293"/>
      <c r="PTJ124" s="924"/>
      <c r="PTK124" s="293"/>
      <c r="PTL124" s="924"/>
      <c r="PTM124" s="947"/>
      <c r="PTN124" s="1098"/>
      <c r="PTO124" s="924"/>
      <c r="PTP124" s="1095"/>
      <c r="PTQ124" s="1093"/>
      <c r="PTR124" s="293"/>
      <c r="PTS124" s="293"/>
      <c r="PTT124" s="163"/>
      <c r="PTU124" s="293"/>
      <c r="PTV124" s="924"/>
      <c r="PTW124" s="293"/>
      <c r="PTX124" s="924"/>
      <c r="PTY124" s="947"/>
      <c r="PTZ124" s="1098"/>
      <c r="PUA124" s="924"/>
      <c r="PUB124" s="1095"/>
      <c r="PUC124" s="1093"/>
      <c r="PUD124" s="293"/>
      <c r="PUE124" s="293"/>
      <c r="PUF124" s="163"/>
      <c r="PUG124" s="293"/>
      <c r="PUH124" s="924"/>
      <c r="PUI124" s="293"/>
      <c r="PUJ124" s="924"/>
      <c r="PUK124" s="947"/>
      <c r="PUL124" s="1098"/>
      <c r="PUM124" s="924"/>
      <c r="PUN124" s="1095"/>
      <c r="PUO124" s="1093"/>
      <c r="PUP124" s="293"/>
      <c r="PUQ124" s="293"/>
      <c r="PUR124" s="163"/>
      <c r="PUS124" s="293"/>
      <c r="PUT124" s="924"/>
      <c r="PUU124" s="293"/>
      <c r="PUV124" s="924"/>
      <c r="PUW124" s="947"/>
      <c r="PUX124" s="1098"/>
      <c r="PUY124" s="924"/>
      <c r="PUZ124" s="1095"/>
      <c r="PVA124" s="1093"/>
      <c r="PVB124" s="293"/>
      <c r="PVC124" s="293"/>
      <c r="PVD124" s="163"/>
      <c r="PVE124" s="293"/>
      <c r="PVF124" s="924"/>
      <c r="PVG124" s="293"/>
      <c r="PVH124" s="924"/>
      <c r="PVI124" s="947"/>
      <c r="PVJ124" s="1098"/>
      <c r="PVK124" s="924"/>
      <c r="PVL124" s="1095"/>
      <c r="PVM124" s="1093"/>
      <c r="PVN124" s="293"/>
      <c r="PVO124" s="293"/>
      <c r="PVP124" s="163"/>
      <c r="PVQ124" s="293"/>
      <c r="PVR124" s="924"/>
      <c r="PVS124" s="293"/>
      <c r="PVT124" s="924"/>
      <c r="PVU124" s="947"/>
      <c r="PVV124" s="1098"/>
      <c r="PVW124" s="924"/>
      <c r="PVX124" s="1095"/>
      <c r="PVY124" s="1093"/>
      <c r="PVZ124" s="293"/>
      <c r="PWA124" s="293"/>
      <c r="PWB124" s="163"/>
      <c r="PWC124" s="293"/>
      <c r="PWD124" s="924"/>
      <c r="PWE124" s="293"/>
      <c r="PWF124" s="924"/>
      <c r="PWG124" s="947"/>
      <c r="PWH124" s="1098"/>
      <c r="PWI124" s="924"/>
      <c r="PWJ124" s="1095"/>
      <c r="PWK124" s="1093"/>
      <c r="PWL124" s="293"/>
      <c r="PWM124" s="293"/>
      <c r="PWN124" s="163"/>
      <c r="PWO124" s="293"/>
      <c r="PWP124" s="924"/>
      <c r="PWQ124" s="293"/>
      <c r="PWR124" s="924"/>
      <c r="PWS124" s="947"/>
      <c r="PWT124" s="1098"/>
      <c r="PWU124" s="924"/>
      <c r="PWV124" s="1095"/>
      <c r="PWW124" s="1093"/>
      <c r="PWX124" s="293"/>
      <c r="PWY124" s="293"/>
      <c r="PWZ124" s="163"/>
      <c r="PXA124" s="293"/>
      <c r="PXB124" s="924"/>
      <c r="PXC124" s="293"/>
      <c r="PXD124" s="924"/>
      <c r="PXE124" s="947"/>
      <c r="PXF124" s="1098"/>
      <c r="PXG124" s="924"/>
      <c r="PXH124" s="1095"/>
      <c r="PXI124" s="1093"/>
      <c r="PXJ124" s="293"/>
      <c r="PXK124" s="293"/>
      <c r="PXL124" s="163"/>
      <c r="PXM124" s="293"/>
      <c r="PXN124" s="924"/>
      <c r="PXO124" s="293"/>
      <c r="PXP124" s="924"/>
      <c r="PXQ124" s="947"/>
      <c r="PXR124" s="1098"/>
      <c r="PXS124" s="924"/>
      <c r="PXT124" s="1095"/>
      <c r="PXU124" s="1093"/>
      <c r="PXV124" s="293"/>
      <c r="PXW124" s="293"/>
      <c r="PXX124" s="163"/>
      <c r="PXY124" s="293"/>
      <c r="PXZ124" s="924"/>
      <c r="PYA124" s="293"/>
      <c r="PYB124" s="924"/>
      <c r="PYC124" s="947"/>
      <c r="PYD124" s="1098"/>
      <c r="PYE124" s="924"/>
      <c r="PYF124" s="1095"/>
      <c r="PYG124" s="1093"/>
      <c r="PYH124" s="293"/>
      <c r="PYI124" s="293"/>
      <c r="PYJ124" s="163"/>
      <c r="PYK124" s="293"/>
      <c r="PYL124" s="924"/>
      <c r="PYM124" s="293"/>
      <c r="PYN124" s="924"/>
      <c r="PYO124" s="947"/>
      <c r="PYP124" s="1098"/>
      <c r="PYQ124" s="924"/>
      <c r="PYR124" s="1095"/>
      <c r="PYS124" s="1093"/>
      <c r="PYT124" s="293"/>
      <c r="PYU124" s="293"/>
      <c r="PYV124" s="163"/>
      <c r="PYW124" s="293"/>
      <c r="PYX124" s="924"/>
      <c r="PYY124" s="293"/>
      <c r="PYZ124" s="924"/>
      <c r="PZA124" s="947"/>
      <c r="PZB124" s="1098"/>
      <c r="PZC124" s="924"/>
      <c r="PZD124" s="1095"/>
      <c r="PZE124" s="1093"/>
      <c r="PZF124" s="293"/>
      <c r="PZG124" s="293"/>
      <c r="PZH124" s="163"/>
      <c r="PZI124" s="293"/>
      <c r="PZJ124" s="924"/>
      <c r="PZK124" s="293"/>
      <c r="PZL124" s="924"/>
      <c r="PZM124" s="947"/>
      <c r="PZN124" s="1098"/>
      <c r="PZO124" s="924"/>
      <c r="PZP124" s="1095"/>
      <c r="PZQ124" s="1093"/>
      <c r="PZR124" s="293"/>
      <c r="PZS124" s="293"/>
      <c r="PZT124" s="163"/>
      <c r="PZU124" s="293"/>
      <c r="PZV124" s="924"/>
      <c r="PZW124" s="293"/>
      <c r="PZX124" s="924"/>
      <c r="PZY124" s="947"/>
      <c r="PZZ124" s="1098"/>
      <c r="QAA124" s="924"/>
      <c r="QAB124" s="1095"/>
      <c r="QAC124" s="1093"/>
      <c r="QAD124" s="293"/>
      <c r="QAE124" s="293"/>
      <c r="QAF124" s="163"/>
      <c r="QAG124" s="293"/>
      <c r="QAH124" s="924"/>
      <c r="QAI124" s="293"/>
      <c r="QAJ124" s="924"/>
      <c r="QAK124" s="947"/>
      <c r="QAL124" s="1098"/>
      <c r="QAM124" s="924"/>
      <c r="QAN124" s="1095"/>
      <c r="QAO124" s="1093"/>
      <c r="QAP124" s="293"/>
      <c r="QAQ124" s="293"/>
      <c r="QAR124" s="163"/>
      <c r="QAS124" s="293"/>
      <c r="QAT124" s="924"/>
      <c r="QAU124" s="293"/>
      <c r="QAV124" s="924"/>
      <c r="QAW124" s="947"/>
      <c r="QAX124" s="1098"/>
      <c r="QAY124" s="924"/>
      <c r="QAZ124" s="1095"/>
      <c r="QBA124" s="1093"/>
      <c r="QBB124" s="293"/>
      <c r="QBC124" s="293"/>
      <c r="QBD124" s="163"/>
      <c r="QBE124" s="293"/>
      <c r="QBF124" s="924"/>
      <c r="QBG124" s="293"/>
      <c r="QBH124" s="924"/>
      <c r="QBI124" s="947"/>
      <c r="QBJ124" s="1098"/>
      <c r="QBK124" s="924"/>
      <c r="QBL124" s="1095"/>
      <c r="QBM124" s="1093"/>
      <c r="QBN124" s="293"/>
      <c r="QBO124" s="293"/>
      <c r="QBP124" s="163"/>
      <c r="QBQ124" s="293"/>
      <c r="QBR124" s="924"/>
      <c r="QBS124" s="293"/>
      <c r="QBT124" s="924"/>
      <c r="QBU124" s="947"/>
      <c r="QBV124" s="1098"/>
      <c r="QBW124" s="924"/>
      <c r="QBX124" s="1095"/>
      <c r="QBY124" s="1093"/>
      <c r="QBZ124" s="293"/>
      <c r="QCA124" s="293"/>
      <c r="QCB124" s="163"/>
      <c r="QCC124" s="293"/>
      <c r="QCD124" s="924"/>
      <c r="QCE124" s="293"/>
      <c r="QCF124" s="924"/>
      <c r="QCG124" s="947"/>
      <c r="QCH124" s="1098"/>
      <c r="QCI124" s="924"/>
      <c r="QCJ124" s="1095"/>
      <c r="QCK124" s="1093"/>
      <c r="QCL124" s="293"/>
      <c r="QCM124" s="293"/>
      <c r="QCN124" s="163"/>
      <c r="QCO124" s="293"/>
      <c r="QCP124" s="924"/>
      <c r="QCQ124" s="293"/>
      <c r="QCR124" s="924"/>
      <c r="QCS124" s="947"/>
      <c r="QCT124" s="1098"/>
      <c r="QCU124" s="924"/>
      <c r="QCV124" s="1095"/>
      <c r="QCW124" s="1093"/>
      <c r="QCX124" s="293"/>
      <c r="QCY124" s="293"/>
      <c r="QCZ124" s="163"/>
      <c r="QDA124" s="293"/>
      <c r="QDB124" s="924"/>
      <c r="QDC124" s="293"/>
      <c r="QDD124" s="924"/>
      <c r="QDE124" s="947"/>
      <c r="QDF124" s="1098"/>
      <c r="QDG124" s="924"/>
      <c r="QDH124" s="1095"/>
      <c r="QDI124" s="1093"/>
      <c r="QDJ124" s="293"/>
      <c r="QDK124" s="293"/>
      <c r="QDL124" s="163"/>
      <c r="QDM124" s="293"/>
      <c r="QDN124" s="924"/>
      <c r="QDO124" s="293"/>
      <c r="QDP124" s="924"/>
      <c r="QDQ124" s="947"/>
      <c r="QDR124" s="1098"/>
      <c r="QDS124" s="924"/>
      <c r="QDT124" s="1095"/>
      <c r="QDU124" s="1093"/>
      <c r="QDV124" s="293"/>
      <c r="QDW124" s="293"/>
      <c r="QDX124" s="163"/>
      <c r="QDY124" s="293"/>
      <c r="QDZ124" s="924"/>
      <c r="QEA124" s="293"/>
      <c r="QEB124" s="924"/>
      <c r="QEC124" s="947"/>
      <c r="QED124" s="1098"/>
      <c r="QEE124" s="924"/>
      <c r="QEF124" s="1095"/>
      <c r="QEG124" s="1093"/>
      <c r="QEH124" s="293"/>
      <c r="QEI124" s="293"/>
      <c r="QEJ124" s="163"/>
      <c r="QEK124" s="293"/>
      <c r="QEL124" s="924"/>
      <c r="QEM124" s="293"/>
      <c r="QEN124" s="924"/>
      <c r="QEO124" s="947"/>
      <c r="QEP124" s="1098"/>
      <c r="QEQ124" s="924"/>
      <c r="QER124" s="1095"/>
      <c r="QES124" s="1093"/>
      <c r="QET124" s="293"/>
      <c r="QEU124" s="293"/>
      <c r="QEV124" s="163"/>
      <c r="QEW124" s="293"/>
      <c r="QEX124" s="924"/>
      <c r="QEY124" s="293"/>
      <c r="QEZ124" s="924"/>
      <c r="QFA124" s="947"/>
      <c r="QFB124" s="1098"/>
      <c r="QFC124" s="924"/>
      <c r="QFD124" s="1095"/>
      <c r="QFE124" s="1093"/>
      <c r="QFF124" s="293"/>
      <c r="QFG124" s="293"/>
      <c r="QFH124" s="163"/>
      <c r="QFI124" s="293"/>
      <c r="QFJ124" s="924"/>
      <c r="QFK124" s="293"/>
      <c r="QFL124" s="924"/>
      <c r="QFM124" s="947"/>
      <c r="QFN124" s="1098"/>
      <c r="QFO124" s="924"/>
      <c r="QFP124" s="1095"/>
      <c r="QFQ124" s="1093"/>
      <c r="QFR124" s="293"/>
      <c r="QFS124" s="293"/>
      <c r="QFT124" s="163"/>
      <c r="QFU124" s="293"/>
      <c r="QFV124" s="924"/>
      <c r="QFW124" s="293"/>
      <c r="QFX124" s="924"/>
      <c r="QFY124" s="947"/>
      <c r="QFZ124" s="1098"/>
      <c r="QGA124" s="924"/>
      <c r="QGB124" s="1095"/>
      <c r="QGC124" s="1093"/>
      <c r="QGD124" s="293"/>
      <c r="QGE124" s="293"/>
      <c r="QGF124" s="163"/>
      <c r="QGG124" s="293"/>
      <c r="QGH124" s="924"/>
      <c r="QGI124" s="293"/>
      <c r="QGJ124" s="924"/>
      <c r="QGK124" s="947"/>
      <c r="QGL124" s="1098"/>
      <c r="QGM124" s="924"/>
      <c r="QGN124" s="1095"/>
      <c r="QGO124" s="1093"/>
      <c r="QGP124" s="293"/>
      <c r="QGQ124" s="293"/>
      <c r="QGR124" s="163"/>
      <c r="QGS124" s="293"/>
      <c r="QGT124" s="924"/>
      <c r="QGU124" s="293"/>
      <c r="QGV124" s="924"/>
      <c r="QGW124" s="947"/>
      <c r="QGX124" s="1098"/>
      <c r="QGY124" s="924"/>
      <c r="QGZ124" s="1095"/>
      <c r="QHA124" s="1093"/>
      <c r="QHB124" s="293"/>
      <c r="QHC124" s="293"/>
      <c r="QHD124" s="163"/>
      <c r="QHE124" s="293"/>
      <c r="QHF124" s="924"/>
      <c r="QHG124" s="293"/>
      <c r="QHH124" s="924"/>
      <c r="QHI124" s="947"/>
      <c r="QHJ124" s="1098"/>
      <c r="QHK124" s="924"/>
      <c r="QHL124" s="1095"/>
      <c r="QHM124" s="1093"/>
      <c r="QHN124" s="293"/>
      <c r="QHO124" s="293"/>
      <c r="QHP124" s="163"/>
      <c r="QHQ124" s="293"/>
      <c r="QHR124" s="924"/>
      <c r="QHS124" s="293"/>
      <c r="QHT124" s="924"/>
      <c r="QHU124" s="947"/>
      <c r="QHV124" s="1098"/>
      <c r="QHW124" s="924"/>
      <c r="QHX124" s="1095"/>
      <c r="QHY124" s="1093"/>
      <c r="QHZ124" s="293"/>
      <c r="QIA124" s="293"/>
      <c r="QIB124" s="163"/>
      <c r="QIC124" s="293"/>
      <c r="QID124" s="924"/>
      <c r="QIE124" s="293"/>
      <c r="QIF124" s="924"/>
      <c r="QIG124" s="947"/>
      <c r="QIH124" s="1098"/>
      <c r="QII124" s="924"/>
      <c r="QIJ124" s="1095"/>
      <c r="QIK124" s="1093"/>
      <c r="QIL124" s="293"/>
      <c r="QIM124" s="293"/>
      <c r="QIN124" s="163"/>
      <c r="QIO124" s="293"/>
      <c r="QIP124" s="924"/>
      <c r="QIQ124" s="293"/>
      <c r="QIR124" s="924"/>
      <c r="QIS124" s="947"/>
      <c r="QIT124" s="1098"/>
      <c r="QIU124" s="924"/>
      <c r="QIV124" s="1095"/>
      <c r="QIW124" s="1093"/>
      <c r="QIX124" s="293"/>
      <c r="QIY124" s="293"/>
      <c r="QIZ124" s="163"/>
      <c r="QJA124" s="293"/>
      <c r="QJB124" s="924"/>
      <c r="QJC124" s="293"/>
      <c r="QJD124" s="924"/>
      <c r="QJE124" s="947"/>
      <c r="QJF124" s="1098"/>
      <c r="QJG124" s="924"/>
      <c r="QJH124" s="1095"/>
      <c r="QJI124" s="1093"/>
      <c r="QJJ124" s="293"/>
      <c r="QJK124" s="293"/>
      <c r="QJL124" s="163"/>
      <c r="QJM124" s="293"/>
      <c r="QJN124" s="924"/>
      <c r="QJO124" s="293"/>
      <c r="QJP124" s="924"/>
      <c r="QJQ124" s="947"/>
      <c r="QJR124" s="1098"/>
      <c r="QJS124" s="924"/>
      <c r="QJT124" s="1095"/>
      <c r="QJU124" s="1093"/>
      <c r="QJV124" s="293"/>
      <c r="QJW124" s="293"/>
      <c r="QJX124" s="163"/>
      <c r="QJY124" s="293"/>
      <c r="QJZ124" s="924"/>
      <c r="QKA124" s="293"/>
      <c r="QKB124" s="924"/>
      <c r="QKC124" s="947"/>
      <c r="QKD124" s="1098"/>
      <c r="QKE124" s="924"/>
      <c r="QKF124" s="1095"/>
      <c r="QKG124" s="1093"/>
      <c r="QKH124" s="293"/>
      <c r="QKI124" s="293"/>
      <c r="QKJ124" s="163"/>
      <c r="QKK124" s="293"/>
      <c r="QKL124" s="924"/>
      <c r="QKM124" s="293"/>
      <c r="QKN124" s="924"/>
      <c r="QKO124" s="947"/>
      <c r="QKP124" s="1098"/>
      <c r="QKQ124" s="924"/>
      <c r="QKR124" s="1095"/>
      <c r="QKS124" s="1093"/>
      <c r="QKT124" s="293"/>
      <c r="QKU124" s="293"/>
      <c r="QKV124" s="163"/>
      <c r="QKW124" s="293"/>
      <c r="QKX124" s="924"/>
      <c r="QKY124" s="293"/>
      <c r="QKZ124" s="924"/>
      <c r="QLA124" s="947"/>
      <c r="QLB124" s="1098"/>
      <c r="QLC124" s="924"/>
      <c r="QLD124" s="1095"/>
      <c r="QLE124" s="1093"/>
      <c r="QLF124" s="293"/>
      <c r="QLG124" s="293"/>
      <c r="QLH124" s="163"/>
      <c r="QLI124" s="293"/>
      <c r="QLJ124" s="924"/>
      <c r="QLK124" s="293"/>
      <c r="QLL124" s="924"/>
      <c r="QLM124" s="947"/>
      <c r="QLN124" s="1098"/>
      <c r="QLO124" s="924"/>
      <c r="QLP124" s="1095"/>
      <c r="QLQ124" s="1093"/>
      <c r="QLR124" s="293"/>
      <c r="QLS124" s="293"/>
      <c r="QLT124" s="163"/>
      <c r="QLU124" s="293"/>
      <c r="QLV124" s="924"/>
      <c r="QLW124" s="293"/>
      <c r="QLX124" s="924"/>
      <c r="QLY124" s="947"/>
      <c r="QLZ124" s="1098"/>
      <c r="QMA124" s="924"/>
      <c r="QMB124" s="1095"/>
      <c r="QMC124" s="1093"/>
      <c r="QMD124" s="293"/>
      <c r="QME124" s="293"/>
      <c r="QMF124" s="163"/>
      <c r="QMG124" s="293"/>
      <c r="QMH124" s="924"/>
      <c r="QMI124" s="293"/>
      <c r="QMJ124" s="924"/>
      <c r="QMK124" s="947"/>
      <c r="QML124" s="1098"/>
      <c r="QMM124" s="924"/>
      <c r="QMN124" s="1095"/>
      <c r="QMO124" s="1093"/>
      <c r="QMP124" s="293"/>
      <c r="QMQ124" s="293"/>
      <c r="QMR124" s="163"/>
      <c r="QMS124" s="293"/>
      <c r="QMT124" s="924"/>
      <c r="QMU124" s="293"/>
      <c r="QMV124" s="924"/>
      <c r="QMW124" s="947"/>
      <c r="QMX124" s="1098"/>
      <c r="QMY124" s="924"/>
      <c r="QMZ124" s="1095"/>
      <c r="QNA124" s="1093"/>
      <c r="QNB124" s="293"/>
      <c r="QNC124" s="293"/>
      <c r="QND124" s="163"/>
      <c r="QNE124" s="293"/>
      <c r="QNF124" s="924"/>
      <c r="QNG124" s="293"/>
      <c r="QNH124" s="924"/>
      <c r="QNI124" s="947"/>
      <c r="QNJ124" s="1098"/>
      <c r="QNK124" s="924"/>
      <c r="QNL124" s="1095"/>
      <c r="QNM124" s="1093"/>
      <c r="QNN124" s="293"/>
      <c r="QNO124" s="293"/>
      <c r="QNP124" s="163"/>
      <c r="QNQ124" s="293"/>
      <c r="QNR124" s="924"/>
      <c r="QNS124" s="293"/>
      <c r="QNT124" s="924"/>
      <c r="QNU124" s="947"/>
      <c r="QNV124" s="1098"/>
      <c r="QNW124" s="924"/>
      <c r="QNX124" s="1095"/>
      <c r="QNY124" s="1093"/>
      <c r="QNZ124" s="293"/>
      <c r="QOA124" s="293"/>
      <c r="QOB124" s="163"/>
      <c r="QOC124" s="293"/>
      <c r="QOD124" s="924"/>
      <c r="QOE124" s="293"/>
      <c r="QOF124" s="924"/>
      <c r="QOG124" s="947"/>
      <c r="QOH124" s="1098"/>
      <c r="QOI124" s="924"/>
      <c r="QOJ124" s="1095"/>
      <c r="QOK124" s="1093"/>
      <c r="QOL124" s="293"/>
      <c r="QOM124" s="293"/>
      <c r="QON124" s="163"/>
      <c r="QOO124" s="293"/>
      <c r="QOP124" s="924"/>
      <c r="QOQ124" s="293"/>
      <c r="QOR124" s="924"/>
      <c r="QOS124" s="947"/>
      <c r="QOT124" s="1098"/>
      <c r="QOU124" s="924"/>
      <c r="QOV124" s="1095"/>
      <c r="QOW124" s="1093"/>
      <c r="QOX124" s="293"/>
      <c r="QOY124" s="293"/>
      <c r="QOZ124" s="163"/>
      <c r="QPA124" s="293"/>
      <c r="QPB124" s="924"/>
      <c r="QPC124" s="293"/>
      <c r="QPD124" s="924"/>
      <c r="QPE124" s="947"/>
      <c r="QPF124" s="1098"/>
      <c r="QPG124" s="924"/>
      <c r="QPH124" s="1095"/>
      <c r="QPI124" s="1093"/>
      <c r="QPJ124" s="293"/>
      <c r="QPK124" s="293"/>
      <c r="QPL124" s="163"/>
      <c r="QPM124" s="293"/>
      <c r="QPN124" s="924"/>
      <c r="QPO124" s="293"/>
      <c r="QPP124" s="924"/>
      <c r="QPQ124" s="947"/>
      <c r="QPR124" s="1098"/>
      <c r="QPS124" s="924"/>
      <c r="QPT124" s="1095"/>
      <c r="QPU124" s="1093"/>
      <c r="QPV124" s="293"/>
      <c r="QPW124" s="293"/>
      <c r="QPX124" s="163"/>
      <c r="QPY124" s="293"/>
      <c r="QPZ124" s="924"/>
      <c r="QQA124" s="293"/>
      <c r="QQB124" s="924"/>
      <c r="QQC124" s="947"/>
      <c r="QQD124" s="1098"/>
      <c r="QQE124" s="924"/>
      <c r="QQF124" s="1095"/>
      <c r="QQG124" s="1093"/>
      <c r="QQH124" s="293"/>
      <c r="QQI124" s="293"/>
      <c r="QQJ124" s="163"/>
      <c r="QQK124" s="293"/>
      <c r="QQL124" s="924"/>
      <c r="QQM124" s="293"/>
      <c r="QQN124" s="924"/>
      <c r="QQO124" s="947"/>
      <c r="QQP124" s="1098"/>
      <c r="QQQ124" s="924"/>
      <c r="QQR124" s="1095"/>
      <c r="QQS124" s="1093"/>
      <c r="QQT124" s="293"/>
      <c r="QQU124" s="293"/>
      <c r="QQV124" s="163"/>
      <c r="QQW124" s="293"/>
      <c r="QQX124" s="924"/>
      <c r="QQY124" s="293"/>
      <c r="QQZ124" s="924"/>
      <c r="QRA124" s="947"/>
      <c r="QRB124" s="1098"/>
      <c r="QRC124" s="924"/>
      <c r="QRD124" s="1095"/>
      <c r="QRE124" s="1093"/>
      <c r="QRF124" s="293"/>
      <c r="QRG124" s="293"/>
      <c r="QRH124" s="163"/>
      <c r="QRI124" s="293"/>
      <c r="QRJ124" s="924"/>
      <c r="QRK124" s="293"/>
      <c r="QRL124" s="924"/>
      <c r="QRM124" s="947"/>
      <c r="QRN124" s="1098"/>
      <c r="QRO124" s="924"/>
      <c r="QRP124" s="1095"/>
      <c r="QRQ124" s="1093"/>
      <c r="QRR124" s="293"/>
      <c r="QRS124" s="293"/>
      <c r="QRT124" s="163"/>
      <c r="QRU124" s="293"/>
      <c r="QRV124" s="924"/>
      <c r="QRW124" s="293"/>
      <c r="QRX124" s="924"/>
      <c r="QRY124" s="947"/>
      <c r="QRZ124" s="1098"/>
      <c r="QSA124" s="924"/>
      <c r="QSB124" s="1095"/>
      <c r="QSC124" s="1093"/>
      <c r="QSD124" s="293"/>
      <c r="QSE124" s="293"/>
      <c r="QSF124" s="163"/>
      <c r="QSG124" s="293"/>
      <c r="QSH124" s="924"/>
      <c r="QSI124" s="293"/>
      <c r="QSJ124" s="924"/>
      <c r="QSK124" s="947"/>
      <c r="QSL124" s="1098"/>
      <c r="QSM124" s="924"/>
      <c r="QSN124" s="1095"/>
      <c r="QSO124" s="1093"/>
      <c r="QSP124" s="293"/>
      <c r="QSQ124" s="293"/>
      <c r="QSR124" s="163"/>
      <c r="QSS124" s="293"/>
      <c r="QST124" s="924"/>
      <c r="QSU124" s="293"/>
      <c r="QSV124" s="924"/>
      <c r="QSW124" s="947"/>
      <c r="QSX124" s="1098"/>
      <c r="QSY124" s="924"/>
      <c r="QSZ124" s="1095"/>
      <c r="QTA124" s="1093"/>
      <c r="QTB124" s="293"/>
      <c r="QTC124" s="293"/>
      <c r="QTD124" s="163"/>
      <c r="QTE124" s="293"/>
      <c r="QTF124" s="924"/>
      <c r="QTG124" s="293"/>
      <c r="QTH124" s="924"/>
      <c r="QTI124" s="947"/>
      <c r="QTJ124" s="1098"/>
      <c r="QTK124" s="924"/>
      <c r="QTL124" s="1095"/>
      <c r="QTM124" s="1093"/>
      <c r="QTN124" s="293"/>
      <c r="QTO124" s="293"/>
      <c r="QTP124" s="163"/>
      <c r="QTQ124" s="293"/>
      <c r="QTR124" s="924"/>
      <c r="QTS124" s="293"/>
      <c r="QTT124" s="924"/>
      <c r="QTU124" s="947"/>
      <c r="QTV124" s="1098"/>
      <c r="QTW124" s="924"/>
      <c r="QTX124" s="1095"/>
      <c r="QTY124" s="1093"/>
      <c r="QTZ124" s="293"/>
      <c r="QUA124" s="293"/>
      <c r="QUB124" s="163"/>
      <c r="QUC124" s="293"/>
      <c r="QUD124" s="924"/>
      <c r="QUE124" s="293"/>
      <c r="QUF124" s="924"/>
      <c r="QUG124" s="947"/>
      <c r="QUH124" s="1098"/>
      <c r="QUI124" s="924"/>
      <c r="QUJ124" s="1095"/>
      <c r="QUK124" s="1093"/>
      <c r="QUL124" s="293"/>
      <c r="QUM124" s="293"/>
      <c r="QUN124" s="163"/>
      <c r="QUO124" s="293"/>
      <c r="QUP124" s="924"/>
      <c r="QUQ124" s="293"/>
      <c r="QUR124" s="924"/>
      <c r="QUS124" s="947"/>
      <c r="QUT124" s="1098"/>
      <c r="QUU124" s="924"/>
      <c r="QUV124" s="1095"/>
      <c r="QUW124" s="1093"/>
      <c r="QUX124" s="293"/>
      <c r="QUY124" s="293"/>
      <c r="QUZ124" s="163"/>
      <c r="QVA124" s="293"/>
      <c r="QVB124" s="924"/>
      <c r="QVC124" s="293"/>
      <c r="QVD124" s="924"/>
      <c r="QVE124" s="947"/>
      <c r="QVF124" s="1098"/>
      <c r="QVG124" s="924"/>
      <c r="QVH124" s="1095"/>
      <c r="QVI124" s="1093"/>
      <c r="QVJ124" s="293"/>
      <c r="QVK124" s="293"/>
      <c r="QVL124" s="163"/>
      <c r="QVM124" s="293"/>
      <c r="QVN124" s="924"/>
      <c r="QVO124" s="293"/>
      <c r="QVP124" s="924"/>
      <c r="QVQ124" s="947"/>
      <c r="QVR124" s="1098"/>
      <c r="QVS124" s="924"/>
      <c r="QVT124" s="1095"/>
      <c r="QVU124" s="1093"/>
      <c r="QVV124" s="293"/>
      <c r="QVW124" s="293"/>
      <c r="QVX124" s="163"/>
      <c r="QVY124" s="293"/>
      <c r="QVZ124" s="924"/>
      <c r="QWA124" s="293"/>
      <c r="QWB124" s="924"/>
      <c r="QWC124" s="947"/>
      <c r="QWD124" s="1098"/>
      <c r="QWE124" s="924"/>
      <c r="QWF124" s="1095"/>
      <c r="QWG124" s="1093"/>
      <c r="QWH124" s="293"/>
      <c r="QWI124" s="293"/>
      <c r="QWJ124" s="163"/>
      <c r="QWK124" s="293"/>
      <c r="QWL124" s="924"/>
      <c r="QWM124" s="293"/>
      <c r="QWN124" s="924"/>
      <c r="QWO124" s="947"/>
      <c r="QWP124" s="1098"/>
      <c r="QWQ124" s="924"/>
      <c r="QWR124" s="1095"/>
      <c r="QWS124" s="1093"/>
      <c r="QWT124" s="293"/>
      <c r="QWU124" s="293"/>
      <c r="QWV124" s="163"/>
      <c r="QWW124" s="293"/>
      <c r="QWX124" s="924"/>
      <c r="QWY124" s="293"/>
      <c r="QWZ124" s="924"/>
      <c r="QXA124" s="947"/>
      <c r="QXB124" s="1098"/>
      <c r="QXC124" s="924"/>
      <c r="QXD124" s="1095"/>
      <c r="QXE124" s="1093"/>
      <c r="QXF124" s="293"/>
      <c r="QXG124" s="293"/>
      <c r="QXH124" s="163"/>
      <c r="QXI124" s="293"/>
      <c r="QXJ124" s="924"/>
      <c r="QXK124" s="293"/>
      <c r="QXL124" s="924"/>
      <c r="QXM124" s="947"/>
      <c r="QXN124" s="1098"/>
      <c r="QXO124" s="924"/>
      <c r="QXP124" s="1095"/>
      <c r="QXQ124" s="1093"/>
      <c r="QXR124" s="293"/>
      <c r="QXS124" s="293"/>
      <c r="QXT124" s="163"/>
      <c r="QXU124" s="293"/>
      <c r="QXV124" s="924"/>
      <c r="QXW124" s="293"/>
      <c r="QXX124" s="924"/>
      <c r="QXY124" s="947"/>
      <c r="QXZ124" s="1098"/>
      <c r="QYA124" s="924"/>
      <c r="QYB124" s="1095"/>
      <c r="QYC124" s="1093"/>
      <c r="QYD124" s="293"/>
      <c r="QYE124" s="293"/>
      <c r="QYF124" s="163"/>
      <c r="QYG124" s="293"/>
      <c r="QYH124" s="924"/>
      <c r="QYI124" s="293"/>
      <c r="QYJ124" s="924"/>
      <c r="QYK124" s="947"/>
      <c r="QYL124" s="1098"/>
      <c r="QYM124" s="924"/>
      <c r="QYN124" s="1095"/>
      <c r="QYO124" s="1093"/>
      <c r="QYP124" s="293"/>
      <c r="QYQ124" s="293"/>
      <c r="QYR124" s="163"/>
      <c r="QYS124" s="293"/>
      <c r="QYT124" s="924"/>
      <c r="QYU124" s="293"/>
      <c r="QYV124" s="924"/>
      <c r="QYW124" s="947"/>
      <c r="QYX124" s="1098"/>
      <c r="QYY124" s="924"/>
      <c r="QYZ124" s="1095"/>
      <c r="QZA124" s="1093"/>
      <c r="QZB124" s="293"/>
      <c r="QZC124" s="293"/>
      <c r="QZD124" s="163"/>
      <c r="QZE124" s="293"/>
      <c r="QZF124" s="924"/>
      <c r="QZG124" s="293"/>
      <c r="QZH124" s="924"/>
      <c r="QZI124" s="947"/>
      <c r="QZJ124" s="1098"/>
      <c r="QZK124" s="924"/>
      <c r="QZL124" s="1095"/>
      <c r="QZM124" s="1093"/>
      <c r="QZN124" s="293"/>
      <c r="QZO124" s="293"/>
      <c r="QZP124" s="163"/>
      <c r="QZQ124" s="293"/>
      <c r="QZR124" s="924"/>
      <c r="QZS124" s="293"/>
      <c r="QZT124" s="924"/>
      <c r="QZU124" s="947"/>
      <c r="QZV124" s="1098"/>
      <c r="QZW124" s="924"/>
      <c r="QZX124" s="1095"/>
      <c r="QZY124" s="1093"/>
      <c r="QZZ124" s="293"/>
      <c r="RAA124" s="293"/>
      <c r="RAB124" s="163"/>
      <c r="RAC124" s="293"/>
      <c r="RAD124" s="924"/>
      <c r="RAE124" s="293"/>
      <c r="RAF124" s="924"/>
      <c r="RAG124" s="947"/>
      <c r="RAH124" s="1098"/>
      <c r="RAI124" s="924"/>
      <c r="RAJ124" s="1095"/>
      <c r="RAK124" s="1093"/>
      <c r="RAL124" s="293"/>
      <c r="RAM124" s="293"/>
      <c r="RAN124" s="163"/>
      <c r="RAO124" s="293"/>
      <c r="RAP124" s="924"/>
      <c r="RAQ124" s="293"/>
      <c r="RAR124" s="924"/>
      <c r="RAS124" s="947"/>
      <c r="RAT124" s="1098"/>
      <c r="RAU124" s="924"/>
      <c r="RAV124" s="1095"/>
      <c r="RAW124" s="1093"/>
      <c r="RAX124" s="293"/>
      <c r="RAY124" s="293"/>
      <c r="RAZ124" s="163"/>
      <c r="RBA124" s="293"/>
      <c r="RBB124" s="924"/>
      <c r="RBC124" s="293"/>
      <c r="RBD124" s="924"/>
      <c r="RBE124" s="947"/>
      <c r="RBF124" s="1098"/>
      <c r="RBG124" s="924"/>
      <c r="RBH124" s="1095"/>
      <c r="RBI124" s="1093"/>
      <c r="RBJ124" s="293"/>
      <c r="RBK124" s="293"/>
      <c r="RBL124" s="163"/>
      <c r="RBM124" s="293"/>
      <c r="RBN124" s="924"/>
      <c r="RBO124" s="293"/>
      <c r="RBP124" s="924"/>
      <c r="RBQ124" s="947"/>
      <c r="RBR124" s="1098"/>
      <c r="RBS124" s="924"/>
      <c r="RBT124" s="1095"/>
      <c r="RBU124" s="1093"/>
      <c r="RBV124" s="293"/>
      <c r="RBW124" s="293"/>
      <c r="RBX124" s="163"/>
      <c r="RBY124" s="293"/>
      <c r="RBZ124" s="924"/>
      <c r="RCA124" s="293"/>
      <c r="RCB124" s="924"/>
      <c r="RCC124" s="947"/>
      <c r="RCD124" s="1098"/>
      <c r="RCE124" s="924"/>
      <c r="RCF124" s="1095"/>
      <c r="RCG124" s="1093"/>
      <c r="RCH124" s="293"/>
      <c r="RCI124" s="293"/>
      <c r="RCJ124" s="163"/>
      <c r="RCK124" s="293"/>
      <c r="RCL124" s="924"/>
      <c r="RCM124" s="293"/>
      <c r="RCN124" s="924"/>
      <c r="RCO124" s="947"/>
      <c r="RCP124" s="1098"/>
      <c r="RCQ124" s="924"/>
      <c r="RCR124" s="1095"/>
      <c r="RCS124" s="1093"/>
      <c r="RCT124" s="293"/>
      <c r="RCU124" s="293"/>
      <c r="RCV124" s="163"/>
      <c r="RCW124" s="293"/>
      <c r="RCX124" s="924"/>
      <c r="RCY124" s="293"/>
      <c r="RCZ124" s="924"/>
      <c r="RDA124" s="947"/>
      <c r="RDB124" s="1098"/>
      <c r="RDC124" s="924"/>
      <c r="RDD124" s="1095"/>
      <c r="RDE124" s="1093"/>
      <c r="RDF124" s="293"/>
      <c r="RDG124" s="293"/>
      <c r="RDH124" s="163"/>
      <c r="RDI124" s="293"/>
      <c r="RDJ124" s="924"/>
      <c r="RDK124" s="293"/>
      <c r="RDL124" s="924"/>
      <c r="RDM124" s="947"/>
      <c r="RDN124" s="1098"/>
      <c r="RDO124" s="924"/>
      <c r="RDP124" s="1095"/>
      <c r="RDQ124" s="1093"/>
      <c r="RDR124" s="293"/>
      <c r="RDS124" s="293"/>
      <c r="RDT124" s="163"/>
      <c r="RDU124" s="293"/>
      <c r="RDV124" s="924"/>
      <c r="RDW124" s="293"/>
      <c r="RDX124" s="924"/>
      <c r="RDY124" s="947"/>
      <c r="RDZ124" s="1098"/>
      <c r="REA124" s="924"/>
      <c r="REB124" s="1095"/>
      <c r="REC124" s="1093"/>
      <c r="RED124" s="293"/>
      <c r="REE124" s="293"/>
      <c r="REF124" s="163"/>
      <c r="REG124" s="293"/>
      <c r="REH124" s="924"/>
      <c r="REI124" s="293"/>
      <c r="REJ124" s="924"/>
      <c r="REK124" s="947"/>
      <c r="REL124" s="1098"/>
      <c r="REM124" s="924"/>
      <c r="REN124" s="1095"/>
      <c r="REO124" s="1093"/>
      <c r="REP124" s="293"/>
      <c r="REQ124" s="293"/>
      <c r="RER124" s="163"/>
      <c r="RES124" s="293"/>
      <c r="RET124" s="924"/>
      <c r="REU124" s="293"/>
      <c r="REV124" s="924"/>
      <c r="REW124" s="947"/>
      <c r="REX124" s="1098"/>
      <c r="REY124" s="924"/>
      <c r="REZ124" s="1095"/>
      <c r="RFA124" s="1093"/>
      <c r="RFB124" s="293"/>
      <c r="RFC124" s="293"/>
      <c r="RFD124" s="163"/>
      <c r="RFE124" s="293"/>
      <c r="RFF124" s="924"/>
      <c r="RFG124" s="293"/>
      <c r="RFH124" s="924"/>
      <c r="RFI124" s="947"/>
      <c r="RFJ124" s="1098"/>
      <c r="RFK124" s="924"/>
      <c r="RFL124" s="1095"/>
      <c r="RFM124" s="1093"/>
      <c r="RFN124" s="293"/>
      <c r="RFO124" s="293"/>
      <c r="RFP124" s="163"/>
      <c r="RFQ124" s="293"/>
      <c r="RFR124" s="924"/>
      <c r="RFS124" s="293"/>
      <c r="RFT124" s="924"/>
      <c r="RFU124" s="947"/>
      <c r="RFV124" s="1098"/>
      <c r="RFW124" s="924"/>
      <c r="RFX124" s="1095"/>
      <c r="RFY124" s="1093"/>
      <c r="RFZ124" s="293"/>
      <c r="RGA124" s="293"/>
      <c r="RGB124" s="163"/>
      <c r="RGC124" s="293"/>
      <c r="RGD124" s="924"/>
      <c r="RGE124" s="293"/>
      <c r="RGF124" s="924"/>
      <c r="RGG124" s="947"/>
      <c r="RGH124" s="1098"/>
      <c r="RGI124" s="924"/>
      <c r="RGJ124" s="1095"/>
      <c r="RGK124" s="1093"/>
      <c r="RGL124" s="293"/>
      <c r="RGM124" s="293"/>
      <c r="RGN124" s="163"/>
      <c r="RGO124" s="293"/>
      <c r="RGP124" s="924"/>
      <c r="RGQ124" s="293"/>
      <c r="RGR124" s="924"/>
      <c r="RGS124" s="947"/>
      <c r="RGT124" s="1098"/>
      <c r="RGU124" s="924"/>
      <c r="RGV124" s="1095"/>
      <c r="RGW124" s="1093"/>
      <c r="RGX124" s="293"/>
      <c r="RGY124" s="293"/>
      <c r="RGZ124" s="163"/>
      <c r="RHA124" s="293"/>
      <c r="RHB124" s="924"/>
      <c r="RHC124" s="293"/>
      <c r="RHD124" s="924"/>
      <c r="RHE124" s="947"/>
      <c r="RHF124" s="1098"/>
      <c r="RHG124" s="924"/>
      <c r="RHH124" s="1095"/>
      <c r="RHI124" s="1093"/>
      <c r="RHJ124" s="293"/>
      <c r="RHK124" s="293"/>
      <c r="RHL124" s="163"/>
      <c r="RHM124" s="293"/>
      <c r="RHN124" s="924"/>
      <c r="RHO124" s="293"/>
      <c r="RHP124" s="924"/>
      <c r="RHQ124" s="947"/>
      <c r="RHR124" s="1098"/>
      <c r="RHS124" s="924"/>
      <c r="RHT124" s="1095"/>
      <c r="RHU124" s="1093"/>
      <c r="RHV124" s="293"/>
      <c r="RHW124" s="293"/>
      <c r="RHX124" s="163"/>
      <c r="RHY124" s="293"/>
      <c r="RHZ124" s="924"/>
      <c r="RIA124" s="293"/>
      <c r="RIB124" s="924"/>
      <c r="RIC124" s="947"/>
      <c r="RID124" s="1098"/>
      <c r="RIE124" s="924"/>
      <c r="RIF124" s="1095"/>
      <c r="RIG124" s="1093"/>
      <c r="RIH124" s="293"/>
      <c r="RII124" s="293"/>
      <c r="RIJ124" s="163"/>
      <c r="RIK124" s="293"/>
      <c r="RIL124" s="924"/>
      <c r="RIM124" s="293"/>
      <c r="RIN124" s="924"/>
      <c r="RIO124" s="947"/>
      <c r="RIP124" s="1098"/>
      <c r="RIQ124" s="924"/>
      <c r="RIR124" s="1095"/>
      <c r="RIS124" s="1093"/>
      <c r="RIT124" s="293"/>
      <c r="RIU124" s="293"/>
      <c r="RIV124" s="163"/>
      <c r="RIW124" s="293"/>
      <c r="RIX124" s="924"/>
      <c r="RIY124" s="293"/>
      <c r="RIZ124" s="924"/>
      <c r="RJA124" s="947"/>
      <c r="RJB124" s="1098"/>
      <c r="RJC124" s="924"/>
      <c r="RJD124" s="1095"/>
      <c r="RJE124" s="1093"/>
      <c r="RJF124" s="293"/>
      <c r="RJG124" s="293"/>
      <c r="RJH124" s="163"/>
      <c r="RJI124" s="293"/>
      <c r="RJJ124" s="924"/>
      <c r="RJK124" s="293"/>
      <c r="RJL124" s="924"/>
      <c r="RJM124" s="947"/>
      <c r="RJN124" s="1098"/>
      <c r="RJO124" s="924"/>
      <c r="RJP124" s="1095"/>
      <c r="RJQ124" s="1093"/>
      <c r="RJR124" s="293"/>
      <c r="RJS124" s="293"/>
      <c r="RJT124" s="163"/>
      <c r="RJU124" s="293"/>
      <c r="RJV124" s="924"/>
      <c r="RJW124" s="293"/>
      <c r="RJX124" s="924"/>
      <c r="RJY124" s="947"/>
      <c r="RJZ124" s="1098"/>
      <c r="RKA124" s="924"/>
      <c r="RKB124" s="1095"/>
      <c r="RKC124" s="1093"/>
      <c r="RKD124" s="293"/>
      <c r="RKE124" s="293"/>
      <c r="RKF124" s="163"/>
      <c r="RKG124" s="293"/>
      <c r="RKH124" s="924"/>
      <c r="RKI124" s="293"/>
      <c r="RKJ124" s="924"/>
      <c r="RKK124" s="947"/>
      <c r="RKL124" s="1098"/>
      <c r="RKM124" s="924"/>
      <c r="RKN124" s="1095"/>
      <c r="RKO124" s="1093"/>
      <c r="RKP124" s="293"/>
      <c r="RKQ124" s="293"/>
      <c r="RKR124" s="163"/>
      <c r="RKS124" s="293"/>
      <c r="RKT124" s="924"/>
      <c r="RKU124" s="293"/>
      <c r="RKV124" s="924"/>
      <c r="RKW124" s="947"/>
      <c r="RKX124" s="1098"/>
      <c r="RKY124" s="924"/>
      <c r="RKZ124" s="1095"/>
      <c r="RLA124" s="1093"/>
      <c r="RLB124" s="293"/>
      <c r="RLC124" s="293"/>
      <c r="RLD124" s="163"/>
      <c r="RLE124" s="293"/>
      <c r="RLF124" s="924"/>
      <c r="RLG124" s="293"/>
      <c r="RLH124" s="924"/>
      <c r="RLI124" s="947"/>
      <c r="RLJ124" s="1098"/>
      <c r="RLK124" s="924"/>
      <c r="RLL124" s="1095"/>
      <c r="RLM124" s="1093"/>
      <c r="RLN124" s="293"/>
      <c r="RLO124" s="293"/>
      <c r="RLP124" s="163"/>
      <c r="RLQ124" s="293"/>
      <c r="RLR124" s="924"/>
      <c r="RLS124" s="293"/>
      <c r="RLT124" s="924"/>
      <c r="RLU124" s="947"/>
      <c r="RLV124" s="1098"/>
      <c r="RLW124" s="924"/>
      <c r="RLX124" s="1095"/>
      <c r="RLY124" s="1093"/>
      <c r="RLZ124" s="293"/>
      <c r="RMA124" s="293"/>
      <c r="RMB124" s="163"/>
      <c r="RMC124" s="293"/>
      <c r="RMD124" s="924"/>
      <c r="RME124" s="293"/>
      <c r="RMF124" s="924"/>
      <c r="RMG124" s="947"/>
      <c r="RMH124" s="1098"/>
      <c r="RMI124" s="924"/>
      <c r="RMJ124" s="1095"/>
      <c r="RMK124" s="1093"/>
      <c r="RML124" s="293"/>
      <c r="RMM124" s="293"/>
      <c r="RMN124" s="163"/>
      <c r="RMO124" s="293"/>
      <c r="RMP124" s="924"/>
      <c r="RMQ124" s="293"/>
      <c r="RMR124" s="924"/>
      <c r="RMS124" s="947"/>
      <c r="RMT124" s="1098"/>
      <c r="RMU124" s="924"/>
      <c r="RMV124" s="1095"/>
      <c r="RMW124" s="1093"/>
      <c r="RMX124" s="293"/>
      <c r="RMY124" s="293"/>
      <c r="RMZ124" s="163"/>
      <c r="RNA124" s="293"/>
      <c r="RNB124" s="924"/>
      <c r="RNC124" s="293"/>
      <c r="RND124" s="924"/>
      <c r="RNE124" s="947"/>
      <c r="RNF124" s="1098"/>
      <c r="RNG124" s="924"/>
      <c r="RNH124" s="1095"/>
      <c r="RNI124" s="1093"/>
      <c r="RNJ124" s="293"/>
      <c r="RNK124" s="293"/>
      <c r="RNL124" s="163"/>
      <c r="RNM124" s="293"/>
      <c r="RNN124" s="924"/>
      <c r="RNO124" s="293"/>
      <c r="RNP124" s="924"/>
      <c r="RNQ124" s="947"/>
      <c r="RNR124" s="1098"/>
      <c r="RNS124" s="924"/>
      <c r="RNT124" s="1095"/>
      <c r="RNU124" s="1093"/>
      <c r="RNV124" s="293"/>
      <c r="RNW124" s="293"/>
      <c r="RNX124" s="163"/>
      <c r="RNY124" s="293"/>
      <c r="RNZ124" s="924"/>
      <c r="ROA124" s="293"/>
      <c r="ROB124" s="924"/>
      <c r="ROC124" s="947"/>
      <c r="ROD124" s="1098"/>
      <c r="ROE124" s="924"/>
      <c r="ROF124" s="1095"/>
      <c r="ROG124" s="1093"/>
      <c r="ROH124" s="293"/>
      <c r="ROI124" s="293"/>
      <c r="ROJ124" s="163"/>
      <c r="ROK124" s="293"/>
      <c r="ROL124" s="924"/>
      <c r="ROM124" s="293"/>
      <c r="RON124" s="924"/>
      <c r="ROO124" s="947"/>
      <c r="ROP124" s="1098"/>
      <c r="ROQ124" s="924"/>
      <c r="ROR124" s="1095"/>
      <c r="ROS124" s="1093"/>
      <c r="ROT124" s="293"/>
      <c r="ROU124" s="293"/>
      <c r="ROV124" s="163"/>
      <c r="ROW124" s="293"/>
      <c r="ROX124" s="924"/>
      <c r="ROY124" s="293"/>
      <c r="ROZ124" s="924"/>
      <c r="RPA124" s="947"/>
      <c r="RPB124" s="1098"/>
      <c r="RPC124" s="924"/>
      <c r="RPD124" s="1095"/>
      <c r="RPE124" s="1093"/>
      <c r="RPF124" s="293"/>
      <c r="RPG124" s="293"/>
      <c r="RPH124" s="163"/>
      <c r="RPI124" s="293"/>
      <c r="RPJ124" s="924"/>
      <c r="RPK124" s="293"/>
      <c r="RPL124" s="924"/>
      <c r="RPM124" s="947"/>
      <c r="RPN124" s="1098"/>
      <c r="RPO124" s="924"/>
      <c r="RPP124" s="1095"/>
      <c r="RPQ124" s="1093"/>
      <c r="RPR124" s="293"/>
      <c r="RPS124" s="293"/>
      <c r="RPT124" s="163"/>
      <c r="RPU124" s="293"/>
      <c r="RPV124" s="924"/>
      <c r="RPW124" s="293"/>
      <c r="RPX124" s="924"/>
      <c r="RPY124" s="947"/>
      <c r="RPZ124" s="1098"/>
      <c r="RQA124" s="924"/>
      <c r="RQB124" s="1095"/>
      <c r="RQC124" s="1093"/>
      <c r="RQD124" s="293"/>
      <c r="RQE124" s="293"/>
      <c r="RQF124" s="163"/>
      <c r="RQG124" s="293"/>
      <c r="RQH124" s="924"/>
      <c r="RQI124" s="293"/>
      <c r="RQJ124" s="924"/>
      <c r="RQK124" s="947"/>
      <c r="RQL124" s="1098"/>
      <c r="RQM124" s="924"/>
      <c r="RQN124" s="1095"/>
      <c r="RQO124" s="1093"/>
      <c r="RQP124" s="293"/>
      <c r="RQQ124" s="293"/>
      <c r="RQR124" s="163"/>
      <c r="RQS124" s="293"/>
      <c r="RQT124" s="924"/>
      <c r="RQU124" s="293"/>
      <c r="RQV124" s="924"/>
      <c r="RQW124" s="947"/>
      <c r="RQX124" s="1098"/>
      <c r="RQY124" s="924"/>
      <c r="RQZ124" s="1095"/>
      <c r="RRA124" s="1093"/>
      <c r="RRB124" s="293"/>
      <c r="RRC124" s="293"/>
      <c r="RRD124" s="163"/>
      <c r="RRE124" s="293"/>
      <c r="RRF124" s="924"/>
      <c r="RRG124" s="293"/>
      <c r="RRH124" s="924"/>
      <c r="RRI124" s="947"/>
      <c r="RRJ124" s="1098"/>
      <c r="RRK124" s="924"/>
      <c r="RRL124" s="1095"/>
      <c r="RRM124" s="1093"/>
      <c r="RRN124" s="293"/>
      <c r="RRO124" s="293"/>
      <c r="RRP124" s="163"/>
      <c r="RRQ124" s="293"/>
      <c r="RRR124" s="924"/>
      <c r="RRS124" s="293"/>
      <c r="RRT124" s="924"/>
      <c r="RRU124" s="947"/>
      <c r="RRV124" s="1098"/>
      <c r="RRW124" s="924"/>
      <c r="RRX124" s="1095"/>
      <c r="RRY124" s="1093"/>
      <c r="RRZ124" s="293"/>
      <c r="RSA124" s="293"/>
      <c r="RSB124" s="163"/>
      <c r="RSC124" s="293"/>
      <c r="RSD124" s="924"/>
      <c r="RSE124" s="293"/>
      <c r="RSF124" s="924"/>
      <c r="RSG124" s="947"/>
      <c r="RSH124" s="1098"/>
      <c r="RSI124" s="924"/>
      <c r="RSJ124" s="1095"/>
      <c r="RSK124" s="1093"/>
      <c r="RSL124" s="293"/>
      <c r="RSM124" s="293"/>
      <c r="RSN124" s="163"/>
      <c r="RSO124" s="293"/>
      <c r="RSP124" s="924"/>
      <c r="RSQ124" s="293"/>
      <c r="RSR124" s="924"/>
      <c r="RSS124" s="947"/>
      <c r="RST124" s="1098"/>
      <c r="RSU124" s="924"/>
      <c r="RSV124" s="1095"/>
      <c r="RSW124" s="1093"/>
      <c r="RSX124" s="293"/>
      <c r="RSY124" s="293"/>
      <c r="RSZ124" s="163"/>
      <c r="RTA124" s="293"/>
      <c r="RTB124" s="924"/>
      <c r="RTC124" s="293"/>
      <c r="RTD124" s="924"/>
      <c r="RTE124" s="947"/>
      <c r="RTF124" s="1098"/>
      <c r="RTG124" s="924"/>
      <c r="RTH124" s="1095"/>
      <c r="RTI124" s="1093"/>
      <c r="RTJ124" s="293"/>
      <c r="RTK124" s="293"/>
      <c r="RTL124" s="163"/>
      <c r="RTM124" s="293"/>
      <c r="RTN124" s="924"/>
      <c r="RTO124" s="293"/>
      <c r="RTP124" s="924"/>
      <c r="RTQ124" s="947"/>
      <c r="RTR124" s="1098"/>
      <c r="RTS124" s="924"/>
      <c r="RTT124" s="1095"/>
      <c r="RTU124" s="1093"/>
      <c r="RTV124" s="293"/>
      <c r="RTW124" s="293"/>
      <c r="RTX124" s="163"/>
      <c r="RTY124" s="293"/>
      <c r="RTZ124" s="924"/>
      <c r="RUA124" s="293"/>
      <c r="RUB124" s="924"/>
      <c r="RUC124" s="947"/>
      <c r="RUD124" s="1098"/>
      <c r="RUE124" s="924"/>
      <c r="RUF124" s="1095"/>
      <c r="RUG124" s="1093"/>
      <c r="RUH124" s="293"/>
      <c r="RUI124" s="293"/>
      <c r="RUJ124" s="163"/>
      <c r="RUK124" s="293"/>
      <c r="RUL124" s="924"/>
      <c r="RUM124" s="293"/>
      <c r="RUN124" s="924"/>
      <c r="RUO124" s="947"/>
      <c r="RUP124" s="1098"/>
      <c r="RUQ124" s="924"/>
      <c r="RUR124" s="1095"/>
      <c r="RUS124" s="1093"/>
      <c r="RUT124" s="293"/>
      <c r="RUU124" s="293"/>
      <c r="RUV124" s="163"/>
      <c r="RUW124" s="293"/>
      <c r="RUX124" s="924"/>
      <c r="RUY124" s="293"/>
      <c r="RUZ124" s="924"/>
      <c r="RVA124" s="947"/>
      <c r="RVB124" s="1098"/>
      <c r="RVC124" s="924"/>
      <c r="RVD124" s="1095"/>
      <c r="RVE124" s="1093"/>
      <c r="RVF124" s="293"/>
      <c r="RVG124" s="293"/>
      <c r="RVH124" s="163"/>
      <c r="RVI124" s="293"/>
      <c r="RVJ124" s="924"/>
      <c r="RVK124" s="293"/>
      <c r="RVL124" s="924"/>
      <c r="RVM124" s="947"/>
      <c r="RVN124" s="1098"/>
      <c r="RVO124" s="924"/>
      <c r="RVP124" s="1095"/>
      <c r="RVQ124" s="1093"/>
      <c r="RVR124" s="293"/>
      <c r="RVS124" s="293"/>
      <c r="RVT124" s="163"/>
      <c r="RVU124" s="293"/>
      <c r="RVV124" s="924"/>
      <c r="RVW124" s="293"/>
      <c r="RVX124" s="924"/>
      <c r="RVY124" s="947"/>
      <c r="RVZ124" s="1098"/>
      <c r="RWA124" s="924"/>
      <c r="RWB124" s="1095"/>
      <c r="RWC124" s="1093"/>
      <c r="RWD124" s="293"/>
      <c r="RWE124" s="293"/>
      <c r="RWF124" s="163"/>
      <c r="RWG124" s="293"/>
      <c r="RWH124" s="924"/>
      <c r="RWI124" s="293"/>
      <c r="RWJ124" s="924"/>
      <c r="RWK124" s="947"/>
      <c r="RWL124" s="1098"/>
      <c r="RWM124" s="924"/>
      <c r="RWN124" s="1095"/>
      <c r="RWO124" s="1093"/>
      <c r="RWP124" s="293"/>
      <c r="RWQ124" s="293"/>
      <c r="RWR124" s="163"/>
      <c r="RWS124" s="293"/>
      <c r="RWT124" s="924"/>
      <c r="RWU124" s="293"/>
      <c r="RWV124" s="924"/>
      <c r="RWW124" s="947"/>
      <c r="RWX124" s="1098"/>
      <c r="RWY124" s="924"/>
      <c r="RWZ124" s="1095"/>
      <c r="RXA124" s="1093"/>
      <c r="RXB124" s="293"/>
      <c r="RXC124" s="293"/>
      <c r="RXD124" s="163"/>
      <c r="RXE124" s="293"/>
      <c r="RXF124" s="924"/>
      <c r="RXG124" s="293"/>
      <c r="RXH124" s="924"/>
      <c r="RXI124" s="947"/>
      <c r="RXJ124" s="1098"/>
      <c r="RXK124" s="924"/>
      <c r="RXL124" s="1095"/>
      <c r="RXM124" s="1093"/>
      <c r="RXN124" s="293"/>
      <c r="RXO124" s="293"/>
      <c r="RXP124" s="163"/>
      <c r="RXQ124" s="293"/>
      <c r="RXR124" s="924"/>
      <c r="RXS124" s="293"/>
      <c r="RXT124" s="924"/>
      <c r="RXU124" s="947"/>
      <c r="RXV124" s="1098"/>
      <c r="RXW124" s="924"/>
      <c r="RXX124" s="1095"/>
      <c r="RXY124" s="1093"/>
      <c r="RXZ124" s="293"/>
      <c r="RYA124" s="293"/>
      <c r="RYB124" s="163"/>
      <c r="RYC124" s="293"/>
      <c r="RYD124" s="924"/>
      <c r="RYE124" s="293"/>
      <c r="RYF124" s="924"/>
      <c r="RYG124" s="947"/>
      <c r="RYH124" s="1098"/>
      <c r="RYI124" s="924"/>
      <c r="RYJ124" s="1095"/>
      <c r="RYK124" s="1093"/>
      <c r="RYL124" s="293"/>
      <c r="RYM124" s="293"/>
      <c r="RYN124" s="163"/>
      <c r="RYO124" s="293"/>
      <c r="RYP124" s="924"/>
      <c r="RYQ124" s="293"/>
      <c r="RYR124" s="924"/>
      <c r="RYS124" s="947"/>
      <c r="RYT124" s="1098"/>
      <c r="RYU124" s="924"/>
      <c r="RYV124" s="1095"/>
      <c r="RYW124" s="1093"/>
      <c r="RYX124" s="293"/>
      <c r="RYY124" s="293"/>
      <c r="RYZ124" s="163"/>
      <c r="RZA124" s="293"/>
      <c r="RZB124" s="924"/>
      <c r="RZC124" s="293"/>
      <c r="RZD124" s="924"/>
      <c r="RZE124" s="947"/>
      <c r="RZF124" s="1098"/>
      <c r="RZG124" s="924"/>
      <c r="RZH124" s="1095"/>
      <c r="RZI124" s="1093"/>
      <c r="RZJ124" s="293"/>
      <c r="RZK124" s="293"/>
      <c r="RZL124" s="163"/>
      <c r="RZM124" s="293"/>
      <c r="RZN124" s="924"/>
      <c r="RZO124" s="293"/>
      <c r="RZP124" s="924"/>
      <c r="RZQ124" s="947"/>
      <c r="RZR124" s="1098"/>
      <c r="RZS124" s="924"/>
      <c r="RZT124" s="1095"/>
      <c r="RZU124" s="1093"/>
      <c r="RZV124" s="293"/>
      <c r="RZW124" s="293"/>
      <c r="RZX124" s="163"/>
      <c r="RZY124" s="293"/>
      <c r="RZZ124" s="924"/>
      <c r="SAA124" s="293"/>
      <c r="SAB124" s="924"/>
      <c r="SAC124" s="947"/>
      <c r="SAD124" s="1098"/>
      <c r="SAE124" s="924"/>
      <c r="SAF124" s="1095"/>
      <c r="SAG124" s="1093"/>
      <c r="SAH124" s="293"/>
      <c r="SAI124" s="293"/>
      <c r="SAJ124" s="163"/>
      <c r="SAK124" s="293"/>
      <c r="SAL124" s="924"/>
      <c r="SAM124" s="293"/>
      <c r="SAN124" s="924"/>
      <c r="SAO124" s="947"/>
      <c r="SAP124" s="1098"/>
      <c r="SAQ124" s="924"/>
      <c r="SAR124" s="1095"/>
      <c r="SAS124" s="1093"/>
      <c r="SAT124" s="293"/>
      <c r="SAU124" s="293"/>
      <c r="SAV124" s="163"/>
      <c r="SAW124" s="293"/>
      <c r="SAX124" s="924"/>
      <c r="SAY124" s="293"/>
      <c r="SAZ124" s="924"/>
      <c r="SBA124" s="947"/>
      <c r="SBB124" s="1098"/>
      <c r="SBC124" s="924"/>
      <c r="SBD124" s="1095"/>
      <c r="SBE124" s="1093"/>
      <c r="SBF124" s="293"/>
      <c r="SBG124" s="293"/>
      <c r="SBH124" s="163"/>
      <c r="SBI124" s="293"/>
      <c r="SBJ124" s="924"/>
      <c r="SBK124" s="293"/>
      <c r="SBL124" s="924"/>
      <c r="SBM124" s="947"/>
      <c r="SBN124" s="1098"/>
      <c r="SBO124" s="924"/>
      <c r="SBP124" s="1095"/>
      <c r="SBQ124" s="1093"/>
      <c r="SBR124" s="293"/>
      <c r="SBS124" s="293"/>
      <c r="SBT124" s="163"/>
      <c r="SBU124" s="293"/>
      <c r="SBV124" s="924"/>
      <c r="SBW124" s="293"/>
      <c r="SBX124" s="924"/>
      <c r="SBY124" s="947"/>
      <c r="SBZ124" s="1098"/>
      <c r="SCA124" s="924"/>
      <c r="SCB124" s="1095"/>
      <c r="SCC124" s="1093"/>
      <c r="SCD124" s="293"/>
      <c r="SCE124" s="293"/>
      <c r="SCF124" s="163"/>
      <c r="SCG124" s="293"/>
      <c r="SCH124" s="924"/>
      <c r="SCI124" s="293"/>
      <c r="SCJ124" s="924"/>
      <c r="SCK124" s="947"/>
      <c r="SCL124" s="1098"/>
      <c r="SCM124" s="924"/>
      <c r="SCN124" s="1095"/>
      <c r="SCO124" s="1093"/>
      <c r="SCP124" s="293"/>
      <c r="SCQ124" s="293"/>
      <c r="SCR124" s="163"/>
      <c r="SCS124" s="293"/>
      <c r="SCT124" s="924"/>
      <c r="SCU124" s="293"/>
      <c r="SCV124" s="924"/>
      <c r="SCW124" s="947"/>
      <c r="SCX124" s="1098"/>
      <c r="SCY124" s="924"/>
      <c r="SCZ124" s="1095"/>
      <c r="SDA124" s="1093"/>
      <c r="SDB124" s="293"/>
      <c r="SDC124" s="293"/>
      <c r="SDD124" s="163"/>
      <c r="SDE124" s="293"/>
      <c r="SDF124" s="924"/>
      <c r="SDG124" s="293"/>
      <c r="SDH124" s="924"/>
      <c r="SDI124" s="947"/>
      <c r="SDJ124" s="1098"/>
      <c r="SDK124" s="924"/>
      <c r="SDL124" s="1095"/>
      <c r="SDM124" s="1093"/>
      <c r="SDN124" s="293"/>
      <c r="SDO124" s="293"/>
      <c r="SDP124" s="163"/>
      <c r="SDQ124" s="293"/>
      <c r="SDR124" s="924"/>
      <c r="SDS124" s="293"/>
      <c r="SDT124" s="924"/>
      <c r="SDU124" s="947"/>
      <c r="SDV124" s="1098"/>
      <c r="SDW124" s="924"/>
      <c r="SDX124" s="1095"/>
      <c r="SDY124" s="1093"/>
      <c r="SDZ124" s="293"/>
      <c r="SEA124" s="293"/>
      <c r="SEB124" s="163"/>
      <c r="SEC124" s="293"/>
      <c r="SED124" s="924"/>
      <c r="SEE124" s="293"/>
      <c r="SEF124" s="924"/>
      <c r="SEG124" s="947"/>
      <c r="SEH124" s="1098"/>
      <c r="SEI124" s="924"/>
      <c r="SEJ124" s="1095"/>
      <c r="SEK124" s="1093"/>
      <c r="SEL124" s="293"/>
      <c r="SEM124" s="293"/>
      <c r="SEN124" s="163"/>
      <c r="SEO124" s="293"/>
      <c r="SEP124" s="924"/>
      <c r="SEQ124" s="293"/>
      <c r="SER124" s="924"/>
      <c r="SES124" s="947"/>
      <c r="SET124" s="1098"/>
      <c r="SEU124" s="924"/>
      <c r="SEV124" s="1095"/>
      <c r="SEW124" s="1093"/>
      <c r="SEX124" s="293"/>
      <c r="SEY124" s="293"/>
      <c r="SEZ124" s="163"/>
      <c r="SFA124" s="293"/>
      <c r="SFB124" s="924"/>
      <c r="SFC124" s="293"/>
      <c r="SFD124" s="924"/>
      <c r="SFE124" s="947"/>
      <c r="SFF124" s="1098"/>
      <c r="SFG124" s="924"/>
      <c r="SFH124" s="1095"/>
      <c r="SFI124" s="1093"/>
      <c r="SFJ124" s="293"/>
      <c r="SFK124" s="293"/>
      <c r="SFL124" s="163"/>
      <c r="SFM124" s="293"/>
      <c r="SFN124" s="924"/>
      <c r="SFO124" s="293"/>
      <c r="SFP124" s="924"/>
      <c r="SFQ124" s="947"/>
      <c r="SFR124" s="1098"/>
      <c r="SFS124" s="924"/>
      <c r="SFT124" s="1095"/>
      <c r="SFU124" s="1093"/>
      <c r="SFV124" s="293"/>
      <c r="SFW124" s="293"/>
      <c r="SFX124" s="163"/>
      <c r="SFY124" s="293"/>
      <c r="SFZ124" s="924"/>
      <c r="SGA124" s="293"/>
      <c r="SGB124" s="924"/>
      <c r="SGC124" s="947"/>
      <c r="SGD124" s="1098"/>
      <c r="SGE124" s="924"/>
      <c r="SGF124" s="1095"/>
      <c r="SGG124" s="1093"/>
      <c r="SGH124" s="293"/>
      <c r="SGI124" s="293"/>
      <c r="SGJ124" s="163"/>
      <c r="SGK124" s="293"/>
      <c r="SGL124" s="924"/>
      <c r="SGM124" s="293"/>
      <c r="SGN124" s="924"/>
      <c r="SGO124" s="947"/>
      <c r="SGP124" s="1098"/>
      <c r="SGQ124" s="924"/>
      <c r="SGR124" s="1095"/>
      <c r="SGS124" s="1093"/>
      <c r="SGT124" s="293"/>
      <c r="SGU124" s="293"/>
      <c r="SGV124" s="163"/>
      <c r="SGW124" s="293"/>
      <c r="SGX124" s="924"/>
      <c r="SGY124" s="293"/>
      <c r="SGZ124" s="924"/>
      <c r="SHA124" s="947"/>
      <c r="SHB124" s="1098"/>
      <c r="SHC124" s="924"/>
      <c r="SHD124" s="1095"/>
      <c r="SHE124" s="1093"/>
      <c r="SHF124" s="293"/>
      <c r="SHG124" s="293"/>
      <c r="SHH124" s="163"/>
      <c r="SHI124" s="293"/>
      <c r="SHJ124" s="924"/>
      <c r="SHK124" s="293"/>
      <c r="SHL124" s="924"/>
      <c r="SHM124" s="947"/>
      <c r="SHN124" s="1098"/>
      <c r="SHO124" s="924"/>
      <c r="SHP124" s="1095"/>
      <c r="SHQ124" s="1093"/>
      <c r="SHR124" s="293"/>
      <c r="SHS124" s="293"/>
      <c r="SHT124" s="163"/>
      <c r="SHU124" s="293"/>
      <c r="SHV124" s="924"/>
      <c r="SHW124" s="293"/>
      <c r="SHX124" s="924"/>
      <c r="SHY124" s="947"/>
      <c r="SHZ124" s="1098"/>
      <c r="SIA124" s="924"/>
      <c r="SIB124" s="1095"/>
      <c r="SIC124" s="1093"/>
      <c r="SID124" s="293"/>
      <c r="SIE124" s="293"/>
      <c r="SIF124" s="163"/>
      <c r="SIG124" s="293"/>
      <c r="SIH124" s="924"/>
      <c r="SII124" s="293"/>
      <c r="SIJ124" s="924"/>
      <c r="SIK124" s="947"/>
      <c r="SIL124" s="1098"/>
      <c r="SIM124" s="924"/>
      <c r="SIN124" s="1095"/>
      <c r="SIO124" s="1093"/>
      <c r="SIP124" s="293"/>
      <c r="SIQ124" s="293"/>
      <c r="SIR124" s="163"/>
      <c r="SIS124" s="293"/>
      <c r="SIT124" s="924"/>
      <c r="SIU124" s="293"/>
      <c r="SIV124" s="924"/>
      <c r="SIW124" s="947"/>
      <c r="SIX124" s="1098"/>
      <c r="SIY124" s="924"/>
      <c r="SIZ124" s="1095"/>
      <c r="SJA124" s="1093"/>
      <c r="SJB124" s="293"/>
      <c r="SJC124" s="293"/>
      <c r="SJD124" s="163"/>
      <c r="SJE124" s="293"/>
      <c r="SJF124" s="924"/>
      <c r="SJG124" s="293"/>
      <c r="SJH124" s="924"/>
      <c r="SJI124" s="947"/>
      <c r="SJJ124" s="1098"/>
      <c r="SJK124" s="924"/>
      <c r="SJL124" s="1095"/>
      <c r="SJM124" s="1093"/>
      <c r="SJN124" s="293"/>
      <c r="SJO124" s="293"/>
      <c r="SJP124" s="163"/>
      <c r="SJQ124" s="293"/>
      <c r="SJR124" s="924"/>
      <c r="SJS124" s="293"/>
      <c r="SJT124" s="924"/>
      <c r="SJU124" s="947"/>
      <c r="SJV124" s="1098"/>
      <c r="SJW124" s="924"/>
      <c r="SJX124" s="1095"/>
      <c r="SJY124" s="1093"/>
      <c r="SJZ124" s="293"/>
      <c r="SKA124" s="293"/>
      <c r="SKB124" s="163"/>
      <c r="SKC124" s="293"/>
      <c r="SKD124" s="924"/>
      <c r="SKE124" s="293"/>
      <c r="SKF124" s="924"/>
      <c r="SKG124" s="947"/>
      <c r="SKH124" s="1098"/>
      <c r="SKI124" s="924"/>
      <c r="SKJ124" s="1095"/>
      <c r="SKK124" s="1093"/>
      <c r="SKL124" s="293"/>
      <c r="SKM124" s="293"/>
      <c r="SKN124" s="163"/>
      <c r="SKO124" s="293"/>
      <c r="SKP124" s="924"/>
      <c r="SKQ124" s="293"/>
      <c r="SKR124" s="924"/>
      <c r="SKS124" s="947"/>
      <c r="SKT124" s="1098"/>
      <c r="SKU124" s="924"/>
      <c r="SKV124" s="1095"/>
      <c r="SKW124" s="1093"/>
      <c r="SKX124" s="293"/>
      <c r="SKY124" s="293"/>
      <c r="SKZ124" s="163"/>
      <c r="SLA124" s="293"/>
      <c r="SLB124" s="924"/>
      <c r="SLC124" s="293"/>
      <c r="SLD124" s="924"/>
      <c r="SLE124" s="947"/>
      <c r="SLF124" s="1098"/>
      <c r="SLG124" s="924"/>
      <c r="SLH124" s="1095"/>
      <c r="SLI124" s="1093"/>
      <c r="SLJ124" s="293"/>
      <c r="SLK124" s="293"/>
      <c r="SLL124" s="163"/>
      <c r="SLM124" s="293"/>
      <c r="SLN124" s="924"/>
      <c r="SLO124" s="293"/>
      <c r="SLP124" s="924"/>
      <c r="SLQ124" s="947"/>
      <c r="SLR124" s="1098"/>
      <c r="SLS124" s="924"/>
      <c r="SLT124" s="1095"/>
      <c r="SLU124" s="1093"/>
      <c r="SLV124" s="293"/>
      <c r="SLW124" s="293"/>
      <c r="SLX124" s="163"/>
      <c r="SLY124" s="293"/>
      <c r="SLZ124" s="924"/>
      <c r="SMA124" s="293"/>
      <c r="SMB124" s="924"/>
      <c r="SMC124" s="947"/>
      <c r="SMD124" s="1098"/>
      <c r="SME124" s="924"/>
      <c r="SMF124" s="1095"/>
      <c r="SMG124" s="1093"/>
      <c r="SMH124" s="293"/>
      <c r="SMI124" s="293"/>
      <c r="SMJ124" s="163"/>
      <c r="SMK124" s="293"/>
      <c r="SML124" s="924"/>
      <c r="SMM124" s="293"/>
      <c r="SMN124" s="924"/>
      <c r="SMO124" s="947"/>
      <c r="SMP124" s="1098"/>
      <c r="SMQ124" s="924"/>
      <c r="SMR124" s="1095"/>
      <c r="SMS124" s="1093"/>
      <c r="SMT124" s="293"/>
      <c r="SMU124" s="293"/>
      <c r="SMV124" s="163"/>
      <c r="SMW124" s="293"/>
      <c r="SMX124" s="924"/>
      <c r="SMY124" s="293"/>
      <c r="SMZ124" s="924"/>
      <c r="SNA124" s="947"/>
      <c r="SNB124" s="1098"/>
      <c r="SNC124" s="924"/>
      <c r="SND124" s="1095"/>
      <c r="SNE124" s="1093"/>
      <c r="SNF124" s="293"/>
      <c r="SNG124" s="293"/>
      <c r="SNH124" s="163"/>
      <c r="SNI124" s="293"/>
      <c r="SNJ124" s="924"/>
      <c r="SNK124" s="293"/>
      <c r="SNL124" s="924"/>
      <c r="SNM124" s="947"/>
      <c r="SNN124" s="1098"/>
      <c r="SNO124" s="924"/>
      <c r="SNP124" s="1095"/>
      <c r="SNQ124" s="1093"/>
      <c r="SNR124" s="293"/>
      <c r="SNS124" s="293"/>
      <c r="SNT124" s="163"/>
      <c r="SNU124" s="293"/>
      <c r="SNV124" s="924"/>
      <c r="SNW124" s="293"/>
      <c r="SNX124" s="924"/>
      <c r="SNY124" s="947"/>
      <c r="SNZ124" s="1098"/>
      <c r="SOA124" s="924"/>
      <c r="SOB124" s="1095"/>
      <c r="SOC124" s="1093"/>
      <c r="SOD124" s="293"/>
      <c r="SOE124" s="293"/>
      <c r="SOF124" s="163"/>
      <c r="SOG124" s="293"/>
      <c r="SOH124" s="924"/>
      <c r="SOI124" s="293"/>
      <c r="SOJ124" s="924"/>
      <c r="SOK124" s="947"/>
      <c r="SOL124" s="1098"/>
      <c r="SOM124" s="924"/>
      <c r="SON124" s="1095"/>
      <c r="SOO124" s="1093"/>
      <c r="SOP124" s="293"/>
      <c r="SOQ124" s="293"/>
      <c r="SOR124" s="163"/>
      <c r="SOS124" s="293"/>
      <c r="SOT124" s="924"/>
      <c r="SOU124" s="293"/>
      <c r="SOV124" s="924"/>
      <c r="SOW124" s="947"/>
      <c r="SOX124" s="1098"/>
      <c r="SOY124" s="924"/>
      <c r="SOZ124" s="1095"/>
      <c r="SPA124" s="1093"/>
      <c r="SPB124" s="293"/>
      <c r="SPC124" s="293"/>
      <c r="SPD124" s="163"/>
      <c r="SPE124" s="293"/>
      <c r="SPF124" s="924"/>
      <c r="SPG124" s="293"/>
      <c r="SPH124" s="924"/>
      <c r="SPI124" s="947"/>
      <c r="SPJ124" s="1098"/>
      <c r="SPK124" s="924"/>
      <c r="SPL124" s="1095"/>
      <c r="SPM124" s="1093"/>
      <c r="SPN124" s="293"/>
      <c r="SPO124" s="293"/>
      <c r="SPP124" s="163"/>
      <c r="SPQ124" s="293"/>
      <c r="SPR124" s="924"/>
      <c r="SPS124" s="293"/>
      <c r="SPT124" s="924"/>
      <c r="SPU124" s="947"/>
      <c r="SPV124" s="1098"/>
      <c r="SPW124" s="924"/>
      <c r="SPX124" s="1095"/>
      <c r="SPY124" s="1093"/>
      <c r="SPZ124" s="293"/>
      <c r="SQA124" s="293"/>
      <c r="SQB124" s="163"/>
      <c r="SQC124" s="293"/>
      <c r="SQD124" s="924"/>
      <c r="SQE124" s="293"/>
      <c r="SQF124" s="924"/>
      <c r="SQG124" s="947"/>
      <c r="SQH124" s="1098"/>
      <c r="SQI124" s="924"/>
      <c r="SQJ124" s="1095"/>
      <c r="SQK124" s="1093"/>
      <c r="SQL124" s="293"/>
      <c r="SQM124" s="293"/>
      <c r="SQN124" s="163"/>
      <c r="SQO124" s="293"/>
      <c r="SQP124" s="924"/>
      <c r="SQQ124" s="293"/>
      <c r="SQR124" s="924"/>
      <c r="SQS124" s="947"/>
      <c r="SQT124" s="1098"/>
      <c r="SQU124" s="924"/>
      <c r="SQV124" s="1095"/>
      <c r="SQW124" s="1093"/>
      <c r="SQX124" s="293"/>
      <c r="SQY124" s="293"/>
      <c r="SQZ124" s="163"/>
      <c r="SRA124" s="293"/>
      <c r="SRB124" s="924"/>
      <c r="SRC124" s="293"/>
      <c r="SRD124" s="924"/>
      <c r="SRE124" s="947"/>
      <c r="SRF124" s="1098"/>
      <c r="SRG124" s="924"/>
      <c r="SRH124" s="1095"/>
      <c r="SRI124" s="1093"/>
      <c r="SRJ124" s="293"/>
      <c r="SRK124" s="293"/>
      <c r="SRL124" s="163"/>
      <c r="SRM124" s="293"/>
      <c r="SRN124" s="924"/>
      <c r="SRO124" s="293"/>
      <c r="SRP124" s="924"/>
      <c r="SRQ124" s="947"/>
      <c r="SRR124" s="1098"/>
      <c r="SRS124" s="924"/>
      <c r="SRT124" s="1095"/>
      <c r="SRU124" s="1093"/>
      <c r="SRV124" s="293"/>
      <c r="SRW124" s="293"/>
      <c r="SRX124" s="163"/>
      <c r="SRY124" s="293"/>
      <c r="SRZ124" s="924"/>
      <c r="SSA124" s="293"/>
      <c r="SSB124" s="924"/>
      <c r="SSC124" s="947"/>
      <c r="SSD124" s="1098"/>
      <c r="SSE124" s="924"/>
      <c r="SSF124" s="1095"/>
      <c r="SSG124" s="1093"/>
      <c r="SSH124" s="293"/>
      <c r="SSI124" s="293"/>
      <c r="SSJ124" s="163"/>
      <c r="SSK124" s="293"/>
      <c r="SSL124" s="924"/>
      <c r="SSM124" s="293"/>
      <c r="SSN124" s="924"/>
      <c r="SSO124" s="947"/>
      <c r="SSP124" s="1098"/>
      <c r="SSQ124" s="924"/>
      <c r="SSR124" s="1095"/>
      <c r="SSS124" s="1093"/>
      <c r="SST124" s="293"/>
      <c r="SSU124" s="293"/>
      <c r="SSV124" s="163"/>
      <c r="SSW124" s="293"/>
      <c r="SSX124" s="924"/>
      <c r="SSY124" s="293"/>
      <c r="SSZ124" s="924"/>
      <c r="STA124" s="947"/>
      <c r="STB124" s="1098"/>
      <c r="STC124" s="924"/>
      <c r="STD124" s="1095"/>
      <c r="STE124" s="1093"/>
      <c r="STF124" s="293"/>
      <c r="STG124" s="293"/>
      <c r="STH124" s="163"/>
      <c r="STI124" s="293"/>
      <c r="STJ124" s="924"/>
      <c r="STK124" s="293"/>
      <c r="STL124" s="924"/>
      <c r="STM124" s="947"/>
      <c r="STN124" s="1098"/>
      <c r="STO124" s="924"/>
      <c r="STP124" s="1095"/>
      <c r="STQ124" s="1093"/>
      <c r="STR124" s="293"/>
      <c r="STS124" s="293"/>
      <c r="STT124" s="163"/>
      <c r="STU124" s="293"/>
      <c r="STV124" s="924"/>
      <c r="STW124" s="293"/>
      <c r="STX124" s="924"/>
      <c r="STY124" s="947"/>
      <c r="STZ124" s="1098"/>
      <c r="SUA124" s="924"/>
      <c r="SUB124" s="1095"/>
      <c r="SUC124" s="1093"/>
      <c r="SUD124" s="293"/>
      <c r="SUE124" s="293"/>
      <c r="SUF124" s="163"/>
      <c r="SUG124" s="293"/>
      <c r="SUH124" s="924"/>
      <c r="SUI124" s="293"/>
      <c r="SUJ124" s="924"/>
      <c r="SUK124" s="947"/>
      <c r="SUL124" s="1098"/>
      <c r="SUM124" s="924"/>
      <c r="SUN124" s="1095"/>
      <c r="SUO124" s="1093"/>
      <c r="SUP124" s="293"/>
      <c r="SUQ124" s="293"/>
      <c r="SUR124" s="163"/>
      <c r="SUS124" s="293"/>
      <c r="SUT124" s="924"/>
      <c r="SUU124" s="293"/>
      <c r="SUV124" s="924"/>
      <c r="SUW124" s="947"/>
      <c r="SUX124" s="1098"/>
      <c r="SUY124" s="924"/>
      <c r="SUZ124" s="1095"/>
      <c r="SVA124" s="1093"/>
      <c r="SVB124" s="293"/>
      <c r="SVC124" s="293"/>
      <c r="SVD124" s="163"/>
      <c r="SVE124" s="293"/>
      <c r="SVF124" s="924"/>
      <c r="SVG124" s="293"/>
      <c r="SVH124" s="924"/>
      <c r="SVI124" s="947"/>
      <c r="SVJ124" s="1098"/>
      <c r="SVK124" s="924"/>
      <c r="SVL124" s="1095"/>
      <c r="SVM124" s="1093"/>
      <c r="SVN124" s="293"/>
      <c r="SVO124" s="293"/>
      <c r="SVP124" s="163"/>
      <c r="SVQ124" s="293"/>
      <c r="SVR124" s="924"/>
      <c r="SVS124" s="293"/>
      <c r="SVT124" s="924"/>
      <c r="SVU124" s="947"/>
      <c r="SVV124" s="1098"/>
      <c r="SVW124" s="924"/>
      <c r="SVX124" s="1095"/>
      <c r="SVY124" s="1093"/>
      <c r="SVZ124" s="293"/>
      <c r="SWA124" s="293"/>
      <c r="SWB124" s="163"/>
      <c r="SWC124" s="293"/>
      <c r="SWD124" s="924"/>
      <c r="SWE124" s="293"/>
      <c r="SWF124" s="924"/>
      <c r="SWG124" s="947"/>
      <c r="SWH124" s="1098"/>
      <c r="SWI124" s="924"/>
      <c r="SWJ124" s="1095"/>
      <c r="SWK124" s="1093"/>
      <c r="SWL124" s="293"/>
      <c r="SWM124" s="293"/>
      <c r="SWN124" s="163"/>
      <c r="SWO124" s="293"/>
      <c r="SWP124" s="924"/>
      <c r="SWQ124" s="293"/>
      <c r="SWR124" s="924"/>
      <c r="SWS124" s="947"/>
      <c r="SWT124" s="1098"/>
      <c r="SWU124" s="924"/>
      <c r="SWV124" s="1095"/>
      <c r="SWW124" s="1093"/>
      <c r="SWX124" s="293"/>
      <c r="SWY124" s="293"/>
      <c r="SWZ124" s="163"/>
      <c r="SXA124" s="293"/>
      <c r="SXB124" s="924"/>
      <c r="SXC124" s="293"/>
      <c r="SXD124" s="924"/>
      <c r="SXE124" s="947"/>
      <c r="SXF124" s="1098"/>
      <c r="SXG124" s="924"/>
      <c r="SXH124" s="1095"/>
      <c r="SXI124" s="1093"/>
      <c r="SXJ124" s="293"/>
      <c r="SXK124" s="293"/>
      <c r="SXL124" s="163"/>
      <c r="SXM124" s="293"/>
      <c r="SXN124" s="924"/>
      <c r="SXO124" s="293"/>
      <c r="SXP124" s="924"/>
      <c r="SXQ124" s="947"/>
      <c r="SXR124" s="1098"/>
      <c r="SXS124" s="924"/>
      <c r="SXT124" s="1095"/>
      <c r="SXU124" s="1093"/>
      <c r="SXV124" s="293"/>
      <c r="SXW124" s="293"/>
      <c r="SXX124" s="163"/>
      <c r="SXY124" s="293"/>
      <c r="SXZ124" s="924"/>
      <c r="SYA124" s="293"/>
      <c r="SYB124" s="924"/>
      <c r="SYC124" s="947"/>
      <c r="SYD124" s="1098"/>
      <c r="SYE124" s="924"/>
      <c r="SYF124" s="1095"/>
      <c r="SYG124" s="1093"/>
      <c r="SYH124" s="293"/>
      <c r="SYI124" s="293"/>
      <c r="SYJ124" s="163"/>
      <c r="SYK124" s="293"/>
      <c r="SYL124" s="924"/>
      <c r="SYM124" s="293"/>
      <c r="SYN124" s="924"/>
      <c r="SYO124" s="947"/>
      <c r="SYP124" s="1098"/>
      <c r="SYQ124" s="924"/>
      <c r="SYR124" s="1095"/>
      <c r="SYS124" s="1093"/>
      <c r="SYT124" s="293"/>
      <c r="SYU124" s="293"/>
      <c r="SYV124" s="163"/>
      <c r="SYW124" s="293"/>
      <c r="SYX124" s="924"/>
      <c r="SYY124" s="293"/>
      <c r="SYZ124" s="924"/>
      <c r="SZA124" s="947"/>
      <c r="SZB124" s="1098"/>
      <c r="SZC124" s="924"/>
      <c r="SZD124" s="1095"/>
      <c r="SZE124" s="1093"/>
      <c r="SZF124" s="293"/>
      <c r="SZG124" s="293"/>
      <c r="SZH124" s="163"/>
      <c r="SZI124" s="293"/>
      <c r="SZJ124" s="924"/>
      <c r="SZK124" s="293"/>
      <c r="SZL124" s="924"/>
      <c r="SZM124" s="947"/>
      <c r="SZN124" s="1098"/>
      <c r="SZO124" s="924"/>
      <c r="SZP124" s="1095"/>
      <c r="SZQ124" s="1093"/>
      <c r="SZR124" s="293"/>
      <c r="SZS124" s="293"/>
      <c r="SZT124" s="163"/>
      <c r="SZU124" s="293"/>
      <c r="SZV124" s="924"/>
      <c r="SZW124" s="293"/>
      <c r="SZX124" s="924"/>
      <c r="SZY124" s="947"/>
      <c r="SZZ124" s="1098"/>
      <c r="TAA124" s="924"/>
      <c r="TAB124" s="1095"/>
      <c r="TAC124" s="1093"/>
      <c r="TAD124" s="293"/>
      <c r="TAE124" s="293"/>
      <c r="TAF124" s="163"/>
      <c r="TAG124" s="293"/>
      <c r="TAH124" s="924"/>
      <c r="TAI124" s="293"/>
      <c r="TAJ124" s="924"/>
      <c r="TAK124" s="947"/>
      <c r="TAL124" s="1098"/>
      <c r="TAM124" s="924"/>
      <c r="TAN124" s="1095"/>
      <c r="TAO124" s="1093"/>
      <c r="TAP124" s="293"/>
      <c r="TAQ124" s="293"/>
      <c r="TAR124" s="163"/>
      <c r="TAS124" s="293"/>
      <c r="TAT124" s="924"/>
      <c r="TAU124" s="293"/>
      <c r="TAV124" s="924"/>
      <c r="TAW124" s="947"/>
      <c r="TAX124" s="1098"/>
      <c r="TAY124" s="924"/>
      <c r="TAZ124" s="1095"/>
      <c r="TBA124" s="1093"/>
      <c r="TBB124" s="293"/>
      <c r="TBC124" s="293"/>
      <c r="TBD124" s="163"/>
      <c r="TBE124" s="293"/>
      <c r="TBF124" s="924"/>
      <c r="TBG124" s="293"/>
      <c r="TBH124" s="924"/>
      <c r="TBI124" s="947"/>
      <c r="TBJ124" s="1098"/>
      <c r="TBK124" s="924"/>
      <c r="TBL124" s="1095"/>
      <c r="TBM124" s="1093"/>
      <c r="TBN124" s="293"/>
      <c r="TBO124" s="293"/>
      <c r="TBP124" s="163"/>
      <c r="TBQ124" s="293"/>
      <c r="TBR124" s="924"/>
      <c r="TBS124" s="293"/>
      <c r="TBT124" s="924"/>
      <c r="TBU124" s="947"/>
      <c r="TBV124" s="1098"/>
      <c r="TBW124" s="924"/>
      <c r="TBX124" s="1095"/>
      <c r="TBY124" s="1093"/>
      <c r="TBZ124" s="293"/>
      <c r="TCA124" s="293"/>
      <c r="TCB124" s="163"/>
      <c r="TCC124" s="293"/>
      <c r="TCD124" s="924"/>
      <c r="TCE124" s="293"/>
      <c r="TCF124" s="924"/>
      <c r="TCG124" s="947"/>
      <c r="TCH124" s="1098"/>
      <c r="TCI124" s="924"/>
      <c r="TCJ124" s="1095"/>
      <c r="TCK124" s="1093"/>
      <c r="TCL124" s="293"/>
      <c r="TCM124" s="293"/>
      <c r="TCN124" s="163"/>
      <c r="TCO124" s="293"/>
      <c r="TCP124" s="924"/>
      <c r="TCQ124" s="293"/>
      <c r="TCR124" s="924"/>
      <c r="TCS124" s="947"/>
      <c r="TCT124" s="1098"/>
      <c r="TCU124" s="924"/>
      <c r="TCV124" s="1095"/>
      <c r="TCW124" s="1093"/>
      <c r="TCX124" s="293"/>
      <c r="TCY124" s="293"/>
      <c r="TCZ124" s="163"/>
      <c r="TDA124" s="293"/>
      <c r="TDB124" s="924"/>
      <c r="TDC124" s="293"/>
      <c r="TDD124" s="924"/>
      <c r="TDE124" s="947"/>
      <c r="TDF124" s="1098"/>
      <c r="TDG124" s="924"/>
      <c r="TDH124" s="1095"/>
      <c r="TDI124" s="1093"/>
      <c r="TDJ124" s="293"/>
      <c r="TDK124" s="293"/>
      <c r="TDL124" s="163"/>
      <c r="TDM124" s="293"/>
      <c r="TDN124" s="924"/>
      <c r="TDO124" s="293"/>
      <c r="TDP124" s="924"/>
      <c r="TDQ124" s="947"/>
      <c r="TDR124" s="1098"/>
      <c r="TDS124" s="924"/>
      <c r="TDT124" s="1095"/>
      <c r="TDU124" s="1093"/>
      <c r="TDV124" s="293"/>
      <c r="TDW124" s="293"/>
      <c r="TDX124" s="163"/>
      <c r="TDY124" s="293"/>
      <c r="TDZ124" s="924"/>
      <c r="TEA124" s="293"/>
      <c r="TEB124" s="924"/>
      <c r="TEC124" s="947"/>
      <c r="TED124" s="1098"/>
      <c r="TEE124" s="924"/>
      <c r="TEF124" s="1095"/>
      <c r="TEG124" s="1093"/>
      <c r="TEH124" s="293"/>
      <c r="TEI124" s="293"/>
      <c r="TEJ124" s="163"/>
      <c r="TEK124" s="293"/>
      <c r="TEL124" s="924"/>
      <c r="TEM124" s="293"/>
      <c r="TEN124" s="924"/>
      <c r="TEO124" s="947"/>
      <c r="TEP124" s="1098"/>
      <c r="TEQ124" s="924"/>
      <c r="TER124" s="1095"/>
      <c r="TES124" s="1093"/>
      <c r="TET124" s="293"/>
      <c r="TEU124" s="293"/>
      <c r="TEV124" s="163"/>
      <c r="TEW124" s="293"/>
      <c r="TEX124" s="924"/>
      <c r="TEY124" s="293"/>
      <c r="TEZ124" s="924"/>
      <c r="TFA124" s="947"/>
      <c r="TFB124" s="1098"/>
      <c r="TFC124" s="924"/>
      <c r="TFD124" s="1095"/>
      <c r="TFE124" s="1093"/>
      <c r="TFF124" s="293"/>
      <c r="TFG124" s="293"/>
      <c r="TFH124" s="163"/>
      <c r="TFI124" s="293"/>
      <c r="TFJ124" s="924"/>
      <c r="TFK124" s="293"/>
      <c r="TFL124" s="924"/>
      <c r="TFM124" s="947"/>
      <c r="TFN124" s="1098"/>
      <c r="TFO124" s="924"/>
      <c r="TFP124" s="1095"/>
      <c r="TFQ124" s="1093"/>
      <c r="TFR124" s="293"/>
      <c r="TFS124" s="293"/>
      <c r="TFT124" s="163"/>
      <c r="TFU124" s="293"/>
      <c r="TFV124" s="924"/>
      <c r="TFW124" s="293"/>
      <c r="TFX124" s="924"/>
      <c r="TFY124" s="947"/>
      <c r="TFZ124" s="1098"/>
      <c r="TGA124" s="924"/>
      <c r="TGB124" s="1095"/>
      <c r="TGC124" s="1093"/>
      <c r="TGD124" s="293"/>
      <c r="TGE124" s="293"/>
      <c r="TGF124" s="163"/>
      <c r="TGG124" s="293"/>
      <c r="TGH124" s="924"/>
      <c r="TGI124" s="293"/>
      <c r="TGJ124" s="924"/>
      <c r="TGK124" s="947"/>
      <c r="TGL124" s="1098"/>
      <c r="TGM124" s="924"/>
      <c r="TGN124" s="1095"/>
      <c r="TGO124" s="1093"/>
      <c r="TGP124" s="293"/>
      <c r="TGQ124" s="293"/>
      <c r="TGR124" s="163"/>
      <c r="TGS124" s="293"/>
      <c r="TGT124" s="924"/>
      <c r="TGU124" s="293"/>
      <c r="TGV124" s="924"/>
      <c r="TGW124" s="947"/>
      <c r="TGX124" s="1098"/>
      <c r="TGY124" s="924"/>
      <c r="TGZ124" s="1095"/>
      <c r="THA124" s="1093"/>
      <c r="THB124" s="293"/>
      <c r="THC124" s="293"/>
      <c r="THD124" s="163"/>
      <c r="THE124" s="293"/>
      <c r="THF124" s="924"/>
      <c r="THG124" s="293"/>
      <c r="THH124" s="924"/>
      <c r="THI124" s="947"/>
      <c r="THJ124" s="1098"/>
      <c r="THK124" s="924"/>
      <c r="THL124" s="1095"/>
      <c r="THM124" s="1093"/>
      <c r="THN124" s="293"/>
      <c r="THO124" s="293"/>
      <c r="THP124" s="163"/>
      <c r="THQ124" s="293"/>
      <c r="THR124" s="924"/>
      <c r="THS124" s="293"/>
      <c r="THT124" s="924"/>
      <c r="THU124" s="947"/>
      <c r="THV124" s="1098"/>
      <c r="THW124" s="924"/>
      <c r="THX124" s="1095"/>
      <c r="THY124" s="1093"/>
      <c r="THZ124" s="293"/>
      <c r="TIA124" s="293"/>
      <c r="TIB124" s="163"/>
      <c r="TIC124" s="293"/>
      <c r="TID124" s="924"/>
      <c r="TIE124" s="293"/>
      <c r="TIF124" s="924"/>
      <c r="TIG124" s="947"/>
      <c r="TIH124" s="1098"/>
      <c r="TII124" s="924"/>
      <c r="TIJ124" s="1095"/>
      <c r="TIK124" s="1093"/>
      <c r="TIL124" s="293"/>
      <c r="TIM124" s="293"/>
      <c r="TIN124" s="163"/>
      <c r="TIO124" s="293"/>
      <c r="TIP124" s="924"/>
      <c r="TIQ124" s="293"/>
      <c r="TIR124" s="924"/>
      <c r="TIS124" s="947"/>
      <c r="TIT124" s="1098"/>
      <c r="TIU124" s="924"/>
      <c r="TIV124" s="1095"/>
      <c r="TIW124" s="1093"/>
      <c r="TIX124" s="293"/>
      <c r="TIY124" s="293"/>
      <c r="TIZ124" s="163"/>
      <c r="TJA124" s="293"/>
      <c r="TJB124" s="924"/>
      <c r="TJC124" s="293"/>
      <c r="TJD124" s="924"/>
      <c r="TJE124" s="947"/>
      <c r="TJF124" s="1098"/>
      <c r="TJG124" s="924"/>
      <c r="TJH124" s="1095"/>
      <c r="TJI124" s="1093"/>
      <c r="TJJ124" s="293"/>
      <c r="TJK124" s="293"/>
      <c r="TJL124" s="163"/>
      <c r="TJM124" s="293"/>
      <c r="TJN124" s="924"/>
      <c r="TJO124" s="293"/>
      <c r="TJP124" s="924"/>
      <c r="TJQ124" s="947"/>
      <c r="TJR124" s="1098"/>
      <c r="TJS124" s="924"/>
      <c r="TJT124" s="1095"/>
      <c r="TJU124" s="1093"/>
      <c r="TJV124" s="293"/>
      <c r="TJW124" s="293"/>
      <c r="TJX124" s="163"/>
      <c r="TJY124" s="293"/>
      <c r="TJZ124" s="924"/>
      <c r="TKA124" s="293"/>
      <c r="TKB124" s="924"/>
      <c r="TKC124" s="947"/>
      <c r="TKD124" s="1098"/>
      <c r="TKE124" s="924"/>
      <c r="TKF124" s="1095"/>
      <c r="TKG124" s="1093"/>
      <c r="TKH124" s="293"/>
      <c r="TKI124" s="293"/>
      <c r="TKJ124" s="163"/>
      <c r="TKK124" s="293"/>
      <c r="TKL124" s="924"/>
      <c r="TKM124" s="293"/>
      <c r="TKN124" s="924"/>
      <c r="TKO124" s="947"/>
      <c r="TKP124" s="1098"/>
      <c r="TKQ124" s="924"/>
      <c r="TKR124" s="1095"/>
      <c r="TKS124" s="1093"/>
      <c r="TKT124" s="293"/>
      <c r="TKU124" s="293"/>
      <c r="TKV124" s="163"/>
      <c r="TKW124" s="293"/>
      <c r="TKX124" s="924"/>
      <c r="TKY124" s="293"/>
      <c r="TKZ124" s="924"/>
      <c r="TLA124" s="947"/>
      <c r="TLB124" s="1098"/>
      <c r="TLC124" s="924"/>
      <c r="TLD124" s="1095"/>
      <c r="TLE124" s="1093"/>
      <c r="TLF124" s="293"/>
      <c r="TLG124" s="293"/>
      <c r="TLH124" s="163"/>
      <c r="TLI124" s="293"/>
      <c r="TLJ124" s="924"/>
      <c r="TLK124" s="293"/>
      <c r="TLL124" s="924"/>
      <c r="TLM124" s="947"/>
      <c r="TLN124" s="1098"/>
      <c r="TLO124" s="924"/>
      <c r="TLP124" s="1095"/>
      <c r="TLQ124" s="1093"/>
      <c r="TLR124" s="293"/>
      <c r="TLS124" s="293"/>
      <c r="TLT124" s="163"/>
      <c r="TLU124" s="293"/>
      <c r="TLV124" s="924"/>
      <c r="TLW124" s="293"/>
      <c r="TLX124" s="924"/>
      <c r="TLY124" s="947"/>
      <c r="TLZ124" s="1098"/>
      <c r="TMA124" s="924"/>
      <c r="TMB124" s="1095"/>
      <c r="TMC124" s="1093"/>
      <c r="TMD124" s="293"/>
      <c r="TME124" s="293"/>
      <c r="TMF124" s="163"/>
      <c r="TMG124" s="293"/>
      <c r="TMH124" s="924"/>
      <c r="TMI124" s="293"/>
      <c r="TMJ124" s="924"/>
      <c r="TMK124" s="947"/>
      <c r="TML124" s="1098"/>
      <c r="TMM124" s="924"/>
      <c r="TMN124" s="1095"/>
      <c r="TMO124" s="1093"/>
      <c r="TMP124" s="293"/>
      <c r="TMQ124" s="293"/>
      <c r="TMR124" s="163"/>
      <c r="TMS124" s="293"/>
      <c r="TMT124" s="924"/>
      <c r="TMU124" s="293"/>
      <c r="TMV124" s="924"/>
      <c r="TMW124" s="947"/>
      <c r="TMX124" s="1098"/>
      <c r="TMY124" s="924"/>
      <c r="TMZ124" s="1095"/>
      <c r="TNA124" s="1093"/>
      <c r="TNB124" s="293"/>
      <c r="TNC124" s="293"/>
      <c r="TND124" s="163"/>
      <c r="TNE124" s="293"/>
      <c r="TNF124" s="924"/>
      <c r="TNG124" s="293"/>
      <c r="TNH124" s="924"/>
      <c r="TNI124" s="947"/>
      <c r="TNJ124" s="1098"/>
      <c r="TNK124" s="924"/>
      <c r="TNL124" s="1095"/>
      <c r="TNM124" s="1093"/>
      <c r="TNN124" s="293"/>
      <c r="TNO124" s="293"/>
      <c r="TNP124" s="163"/>
      <c r="TNQ124" s="293"/>
      <c r="TNR124" s="924"/>
      <c r="TNS124" s="293"/>
      <c r="TNT124" s="924"/>
      <c r="TNU124" s="947"/>
      <c r="TNV124" s="1098"/>
      <c r="TNW124" s="924"/>
      <c r="TNX124" s="1095"/>
      <c r="TNY124" s="1093"/>
      <c r="TNZ124" s="293"/>
      <c r="TOA124" s="293"/>
      <c r="TOB124" s="163"/>
      <c r="TOC124" s="293"/>
      <c r="TOD124" s="924"/>
      <c r="TOE124" s="293"/>
      <c r="TOF124" s="924"/>
      <c r="TOG124" s="947"/>
      <c r="TOH124" s="1098"/>
      <c r="TOI124" s="924"/>
      <c r="TOJ124" s="1095"/>
      <c r="TOK124" s="1093"/>
      <c r="TOL124" s="293"/>
      <c r="TOM124" s="293"/>
      <c r="TON124" s="163"/>
      <c r="TOO124" s="293"/>
      <c r="TOP124" s="924"/>
      <c r="TOQ124" s="293"/>
      <c r="TOR124" s="924"/>
      <c r="TOS124" s="947"/>
      <c r="TOT124" s="1098"/>
      <c r="TOU124" s="924"/>
      <c r="TOV124" s="1095"/>
      <c r="TOW124" s="1093"/>
      <c r="TOX124" s="293"/>
      <c r="TOY124" s="293"/>
      <c r="TOZ124" s="163"/>
      <c r="TPA124" s="293"/>
      <c r="TPB124" s="924"/>
      <c r="TPC124" s="293"/>
      <c r="TPD124" s="924"/>
      <c r="TPE124" s="947"/>
      <c r="TPF124" s="1098"/>
      <c r="TPG124" s="924"/>
      <c r="TPH124" s="1095"/>
      <c r="TPI124" s="1093"/>
      <c r="TPJ124" s="293"/>
      <c r="TPK124" s="293"/>
      <c r="TPL124" s="163"/>
      <c r="TPM124" s="293"/>
      <c r="TPN124" s="924"/>
      <c r="TPO124" s="293"/>
      <c r="TPP124" s="924"/>
      <c r="TPQ124" s="947"/>
      <c r="TPR124" s="1098"/>
      <c r="TPS124" s="924"/>
      <c r="TPT124" s="1095"/>
      <c r="TPU124" s="1093"/>
      <c r="TPV124" s="293"/>
      <c r="TPW124" s="293"/>
      <c r="TPX124" s="163"/>
      <c r="TPY124" s="293"/>
      <c r="TPZ124" s="924"/>
      <c r="TQA124" s="293"/>
      <c r="TQB124" s="924"/>
      <c r="TQC124" s="947"/>
      <c r="TQD124" s="1098"/>
      <c r="TQE124" s="924"/>
      <c r="TQF124" s="1095"/>
      <c r="TQG124" s="1093"/>
      <c r="TQH124" s="293"/>
      <c r="TQI124" s="293"/>
      <c r="TQJ124" s="163"/>
      <c r="TQK124" s="293"/>
      <c r="TQL124" s="924"/>
      <c r="TQM124" s="293"/>
      <c r="TQN124" s="924"/>
      <c r="TQO124" s="947"/>
      <c r="TQP124" s="1098"/>
      <c r="TQQ124" s="924"/>
      <c r="TQR124" s="1095"/>
      <c r="TQS124" s="1093"/>
      <c r="TQT124" s="293"/>
      <c r="TQU124" s="293"/>
      <c r="TQV124" s="163"/>
      <c r="TQW124" s="293"/>
      <c r="TQX124" s="924"/>
      <c r="TQY124" s="293"/>
      <c r="TQZ124" s="924"/>
      <c r="TRA124" s="947"/>
      <c r="TRB124" s="1098"/>
      <c r="TRC124" s="924"/>
      <c r="TRD124" s="1095"/>
      <c r="TRE124" s="1093"/>
      <c r="TRF124" s="293"/>
      <c r="TRG124" s="293"/>
      <c r="TRH124" s="163"/>
      <c r="TRI124" s="293"/>
      <c r="TRJ124" s="924"/>
      <c r="TRK124" s="293"/>
      <c r="TRL124" s="924"/>
      <c r="TRM124" s="947"/>
      <c r="TRN124" s="1098"/>
      <c r="TRO124" s="924"/>
      <c r="TRP124" s="1095"/>
      <c r="TRQ124" s="1093"/>
      <c r="TRR124" s="293"/>
      <c r="TRS124" s="293"/>
      <c r="TRT124" s="163"/>
      <c r="TRU124" s="293"/>
      <c r="TRV124" s="924"/>
      <c r="TRW124" s="293"/>
      <c r="TRX124" s="924"/>
      <c r="TRY124" s="947"/>
      <c r="TRZ124" s="1098"/>
      <c r="TSA124" s="924"/>
      <c r="TSB124" s="1095"/>
      <c r="TSC124" s="1093"/>
      <c r="TSD124" s="293"/>
      <c r="TSE124" s="293"/>
      <c r="TSF124" s="163"/>
      <c r="TSG124" s="293"/>
      <c r="TSH124" s="924"/>
      <c r="TSI124" s="293"/>
      <c r="TSJ124" s="924"/>
      <c r="TSK124" s="947"/>
      <c r="TSL124" s="1098"/>
      <c r="TSM124" s="924"/>
      <c r="TSN124" s="1095"/>
      <c r="TSO124" s="1093"/>
      <c r="TSP124" s="293"/>
      <c r="TSQ124" s="293"/>
      <c r="TSR124" s="163"/>
      <c r="TSS124" s="293"/>
      <c r="TST124" s="924"/>
      <c r="TSU124" s="293"/>
      <c r="TSV124" s="924"/>
      <c r="TSW124" s="947"/>
      <c r="TSX124" s="1098"/>
      <c r="TSY124" s="924"/>
      <c r="TSZ124" s="1095"/>
      <c r="TTA124" s="1093"/>
      <c r="TTB124" s="293"/>
      <c r="TTC124" s="293"/>
      <c r="TTD124" s="163"/>
      <c r="TTE124" s="293"/>
      <c r="TTF124" s="924"/>
      <c r="TTG124" s="293"/>
      <c r="TTH124" s="924"/>
      <c r="TTI124" s="947"/>
      <c r="TTJ124" s="1098"/>
      <c r="TTK124" s="924"/>
      <c r="TTL124" s="1095"/>
      <c r="TTM124" s="1093"/>
      <c r="TTN124" s="293"/>
      <c r="TTO124" s="293"/>
      <c r="TTP124" s="163"/>
      <c r="TTQ124" s="293"/>
      <c r="TTR124" s="924"/>
      <c r="TTS124" s="293"/>
      <c r="TTT124" s="924"/>
      <c r="TTU124" s="947"/>
      <c r="TTV124" s="1098"/>
      <c r="TTW124" s="924"/>
      <c r="TTX124" s="1095"/>
      <c r="TTY124" s="1093"/>
      <c r="TTZ124" s="293"/>
      <c r="TUA124" s="293"/>
      <c r="TUB124" s="163"/>
      <c r="TUC124" s="293"/>
      <c r="TUD124" s="924"/>
      <c r="TUE124" s="293"/>
      <c r="TUF124" s="924"/>
      <c r="TUG124" s="947"/>
      <c r="TUH124" s="1098"/>
      <c r="TUI124" s="924"/>
      <c r="TUJ124" s="1095"/>
      <c r="TUK124" s="1093"/>
      <c r="TUL124" s="293"/>
      <c r="TUM124" s="293"/>
      <c r="TUN124" s="163"/>
      <c r="TUO124" s="293"/>
      <c r="TUP124" s="924"/>
      <c r="TUQ124" s="293"/>
      <c r="TUR124" s="924"/>
      <c r="TUS124" s="947"/>
      <c r="TUT124" s="1098"/>
      <c r="TUU124" s="924"/>
      <c r="TUV124" s="1095"/>
      <c r="TUW124" s="1093"/>
      <c r="TUX124" s="293"/>
      <c r="TUY124" s="293"/>
      <c r="TUZ124" s="163"/>
      <c r="TVA124" s="293"/>
      <c r="TVB124" s="924"/>
      <c r="TVC124" s="293"/>
      <c r="TVD124" s="924"/>
      <c r="TVE124" s="947"/>
      <c r="TVF124" s="1098"/>
      <c r="TVG124" s="924"/>
      <c r="TVH124" s="1095"/>
      <c r="TVI124" s="1093"/>
      <c r="TVJ124" s="293"/>
      <c r="TVK124" s="293"/>
      <c r="TVL124" s="163"/>
      <c r="TVM124" s="293"/>
      <c r="TVN124" s="924"/>
      <c r="TVO124" s="293"/>
      <c r="TVP124" s="924"/>
      <c r="TVQ124" s="947"/>
      <c r="TVR124" s="1098"/>
      <c r="TVS124" s="924"/>
      <c r="TVT124" s="1095"/>
      <c r="TVU124" s="1093"/>
      <c r="TVV124" s="293"/>
      <c r="TVW124" s="293"/>
      <c r="TVX124" s="163"/>
      <c r="TVY124" s="293"/>
      <c r="TVZ124" s="924"/>
      <c r="TWA124" s="293"/>
      <c r="TWB124" s="924"/>
      <c r="TWC124" s="947"/>
      <c r="TWD124" s="1098"/>
      <c r="TWE124" s="924"/>
      <c r="TWF124" s="1095"/>
      <c r="TWG124" s="1093"/>
      <c r="TWH124" s="293"/>
      <c r="TWI124" s="293"/>
      <c r="TWJ124" s="163"/>
      <c r="TWK124" s="293"/>
      <c r="TWL124" s="924"/>
      <c r="TWM124" s="293"/>
      <c r="TWN124" s="924"/>
      <c r="TWO124" s="947"/>
      <c r="TWP124" s="1098"/>
      <c r="TWQ124" s="924"/>
      <c r="TWR124" s="1095"/>
      <c r="TWS124" s="1093"/>
      <c r="TWT124" s="293"/>
      <c r="TWU124" s="293"/>
      <c r="TWV124" s="163"/>
      <c r="TWW124" s="293"/>
      <c r="TWX124" s="924"/>
      <c r="TWY124" s="293"/>
      <c r="TWZ124" s="924"/>
      <c r="TXA124" s="947"/>
      <c r="TXB124" s="1098"/>
      <c r="TXC124" s="924"/>
      <c r="TXD124" s="1095"/>
      <c r="TXE124" s="1093"/>
      <c r="TXF124" s="293"/>
      <c r="TXG124" s="293"/>
      <c r="TXH124" s="163"/>
      <c r="TXI124" s="293"/>
      <c r="TXJ124" s="924"/>
      <c r="TXK124" s="293"/>
      <c r="TXL124" s="924"/>
      <c r="TXM124" s="947"/>
      <c r="TXN124" s="1098"/>
      <c r="TXO124" s="924"/>
      <c r="TXP124" s="1095"/>
      <c r="TXQ124" s="1093"/>
      <c r="TXR124" s="293"/>
      <c r="TXS124" s="293"/>
      <c r="TXT124" s="163"/>
      <c r="TXU124" s="293"/>
      <c r="TXV124" s="924"/>
      <c r="TXW124" s="293"/>
      <c r="TXX124" s="924"/>
      <c r="TXY124" s="947"/>
      <c r="TXZ124" s="1098"/>
      <c r="TYA124" s="924"/>
      <c r="TYB124" s="1095"/>
      <c r="TYC124" s="1093"/>
      <c r="TYD124" s="293"/>
      <c r="TYE124" s="293"/>
      <c r="TYF124" s="163"/>
      <c r="TYG124" s="293"/>
      <c r="TYH124" s="924"/>
      <c r="TYI124" s="293"/>
      <c r="TYJ124" s="924"/>
      <c r="TYK124" s="947"/>
      <c r="TYL124" s="1098"/>
      <c r="TYM124" s="924"/>
      <c r="TYN124" s="1095"/>
      <c r="TYO124" s="1093"/>
      <c r="TYP124" s="293"/>
      <c r="TYQ124" s="293"/>
      <c r="TYR124" s="163"/>
      <c r="TYS124" s="293"/>
      <c r="TYT124" s="924"/>
      <c r="TYU124" s="293"/>
      <c r="TYV124" s="924"/>
      <c r="TYW124" s="947"/>
      <c r="TYX124" s="1098"/>
      <c r="TYY124" s="924"/>
      <c r="TYZ124" s="1095"/>
      <c r="TZA124" s="1093"/>
      <c r="TZB124" s="293"/>
      <c r="TZC124" s="293"/>
      <c r="TZD124" s="163"/>
      <c r="TZE124" s="293"/>
      <c r="TZF124" s="924"/>
      <c r="TZG124" s="293"/>
      <c r="TZH124" s="924"/>
      <c r="TZI124" s="947"/>
      <c r="TZJ124" s="1098"/>
      <c r="TZK124" s="924"/>
      <c r="TZL124" s="1095"/>
      <c r="TZM124" s="1093"/>
      <c r="TZN124" s="293"/>
      <c r="TZO124" s="293"/>
      <c r="TZP124" s="163"/>
      <c r="TZQ124" s="293"/>
      <c r="TZR124" s="924"/>
      <c r="TZS124" s="293"/>
      <c r="TZT124" s="924"/>
      <c r="TZU124" s="947"/>
      <c r="TZV124" s="1098"/>
      <c r="TZW124" s="924"/>
      <c r="TZX124" s="1095"/>
      <c r="TZY124" s="1093"/>
      <c r="TZZ124" s="293"/>
      <c r="UAA124" s="293"/>
      <c r="UAB124" s="163"/>
      <c r="UAC124" s="293"/>
      <c r="UAD124" s="924"/>
      <c r="UAE124" s="293"/>
      <c r="UAF124" s="924"/>
      <c r="UAG124" s="947"/>
      <c r="UAH124" s="1098"/>
      <c r="UAI124" s="924"/>
      <c r="UAJ124" s="1095"/>
      <c r="UAK124" s="1093"/>
      <c r="UAL124" s="293"/>
      <c r="UAM124" s="293"/>
      <c r="UAN124" s="163"/>
      <c r="UAO124" s="293"/>
      <c r="UAP124" s="924"/>
      <c r="UAQ124" s="293"/>
      <c r="UAR124" s="924"/>
      <c r="UAS124" s="947"/>
      <c r="UAT124" s="1098"/>
      <c r="UAU124" s="924"/>
      <c r="UAV124" s="1095"/>
      <c r="UAW124" s="1093"/>
      <c r="UAX124" s="293"/>
      <c r="UAY124" s="293"/>
      <c r="UAZ124" s="163"/>
      <c r="UBA124" s="293"/>
      <c r="UBB124" s="924"/>
      <c r="UBC124" s="293"/>
      <c r="UBD124" s="924"/>
      <c r="UBE124" s="947"/>
      <c r="UBF124" s="1098"/>
      <c r="UBG124" s="924"/>
      <c r="UBH124" s="1095"/>
      <c r="UBI124" s="1093"/>
      <c r="UBJ124" s="293"/>
      <c r="UBK124" s="293"/>
      <c r="UBL124" s="163"/>
      <c r="UBM124" s="293"/>
      <c r="UBN124" s="924"/>
      <c r="UBO124" s="293"/>
      <c r="UBP124" s="924"/>
      <c r="UBQ124" s="947"/>
      <c r="UBR124" s="1098"/>
      <c r="UBS124" s="924"/>
      <c r="UBT124" s="1095"/>
      <c r="UBU124" s="1093"/>
      <c r="UBV124" s="293"/>
      <c r="UBW124" s="293"/>
      <c r="UBX124" s="163"/>
      <c r="UBY124" s="293"/>
      <c r="UBZ124" s="924"/>
      <c r="UCA124" s="293"/>
      <c r="UCB124" s="924"/>
      <c r="UCC124" s="947"/>
      <c r="UCD124" s="1098"/>
      <c r="UCE124" s="924"/>
      <c r="UCF124" s="1095"/>
      <c r="UCG124" s="1093"/>
      <c r="UCH124" s="293"/>
      <c r="UCI124" s="293"/>
      <c r="UCJ124" s="163"/>
      <c r="UCK124" s="293"/>
      <c r="UCL124" s="924"/>
      <c r="UCM124" s="293"/>
      <c r="UCN124" s="924"/>
      <c r="UCO124" s="947"/>
      <c r="UCP124" s="1098"/>
      <c r="UCQ124" s="924"/>
      <c r="UCR124" s="1095"/>
      <c r="UCS124" s="1093"/>
      <c r="UCT124" s="293"/>
      <c r="UCU124" s="293"/>
      <c r="UCV124" s="163"/>
      <c r="UCW124" s="293"/>
      <c r="UCX124" s="924"/>
      <c r="UCY124" s="293"/>
      <c r="UCZ124" s="924"/>
      <c r="UDA124" s="947"/>
      <c r="UDB124" s="1098"/>
      <c r="UDC124" s="924"/>
      <c r="UDD124" s="1095"/>
      <c r="UDE124" s="1093"/>
      <c r="UDF124" s="293"/>
      <c r="UDG124" s="293"/>
      <c r="UDH124" s="163"/>
      <c r="UDI124" s="293"/>
      <c r="UDJ124" s="924"/>
      <c r="UDK124" s="293"/>
      <c r="UDL124" s="924"/>
      <c r="UDM124" s="947"/>
      <c r="UDN124" s="1098"/>
      <c r="UDO124" s="924"/>
      <c r="UDP124" s="1095"/>
      <c r="UDQ124" s="1093"/>
      <c r="UDR124" s="293"/>
      <c r="UDS124" s="293"/>
      <c r="UDT124" s="163"/>
      <c r="UDU124" s="293"/>
      <c r="UDV124" s="924"/>
      <c r="UDW124" s="293"/>
      <c r="UDX124" s="924"/>
      <c r="UDY124" s="947"/>
      <c r="UDZ124" s="1098"/>
      <c r="UEA124" s="924"/>
      <c r="UEB124" s="1095"/>
      <c r="UEC124" s="1093"/>
      <c r="UED124" s="293"/>
      <c r="UEE124" s="293"/>
      <c r="UEF124" s="163"/>
      <c r="UEG124" s="293"/>
      <c r="UEH124" s="924"/>
      <c r="UEI124" s="293"/>
      <c r="UEJ124" s="924"/>
      <c r="UEK124" s="947"/>
      <c r="UEL124" s="1098"/>
      <c r="UEM124" s="924"/>
      <c r="UEN124" s="1095"/>
      <c r="UEO124" s="1093"/>
      <c r="UEP124" s="293"/>
      <c r="UEQ124" s="293"/>
      <c r="UER124" s="163"/>
      <c r="UES124" s="293"/>
      <c r="UET124" s="924"/>
      <c r="UEU124" s="293"/>
      <c r="UEV124" s="924"/>
      <c r="UEW124" s="947"/>
      <c r="UEX124" s="1098"/>
      <c r="UEY124" s="924"/>
      <c r="UEZ124" s="1095"/>
      <c r="UFA124" s="1093"/>
      <c r="UFB124" s="293"/>
      <c r="UFC124" s="293"/>
      <c r="UFD124" s="163"/>
      <c r="UFE124" s="293"/>
      <c r="UFF124" s="924"/>
      <c r="UFG124" s="293"/>
      <c r="UFH124" s="924"/>
      <c r="UFI124" s="947"/>
      <c r="UFJ124" s="1098"/>
      <c r="UFK124" s="924"/>
      <c r="UFL124" s="1095"/>
      <c r="UFM124" s="1093"/>
      <c r="UFN124" s="293"/>
      <c r="UFO124" s="293"/>
      <c r="UFP124" s="163"/>
      <c r="UFQ124" s="293"/>
      <c r="UFR124" s="924"/>
      <c r="UFS124" s="293"/>
      <c r="UFT124" s="924"/>
      <c r="UFU124" s="947"/>
      <c r="UFV124" s="1098"/>
      <c r="UFW124" s="924"/>
      <c r="UFX124" s="1095"/>
      <c r="UFY124" s="1093"/>
      <c r="UFZ124" s="293"/>
      <c r="UGA124" s="293"/>
      <c r="UGB124" s="163"/>
      <c r="UGC124" s="293"/>
      <c r="UGD124" s="924"/>
      <c r="UGE124" s="293"/>
      <c r="UGF124" s="924"/>
      <c r="UGG124" s="947"/>
      <c r="UGH124" s="1098"/>
      <c r="UGI124" s="924"/>
      <c r="UGJ124" s="1095"/>
      <c r="UGK124" s="1093"/>
      <c r="UGL124" s="293"/>
      <c r="UGM124" s="293"/>
      <c r="UGN124" s="163"/>
      <c r="UGO124" s="293"/>
      <c r="UGP124" s="924"/>
      <c r="UGQ124" s="293"/>
      <c r="UGR124" s="924"/>
      <c r="UGS124" s="947"/>
      <c r="UGT124" s="1098"/>
      <c r="UGU124" s="924"/>
      <c r="UGV124" s="1095"/>
      <c r="UGW124" s="1093"/>
      <c r="UGX124" s="293"/>
      <c r="UGY124" s="293"/>
      <c r="UGZ124" s="163"/>
      <c r="UHA124" s="293"/>
      <c r="UHB124" s="924"/>
      <c r="UHC124" s="293"/>
      <c r="UHD124" s="924"/>
      <c r="UHE124" s="947"/>
      <c r="UHF124" s="1098"/>
      <c r="UHG124" s="924"/>
      <c r="UHH124" s="1095"/>
      <c r="UHI124" s="1093"/>
      <c r="UHJ124" s="293"/>
      <c r="UHK124" s="293"/>
      <c r="UHL124" s="163"/>
      <c r="UHM124" s="293"/>
      <c r="UHN124" s="924"/>
      <c r="UHO124" s="293"/>
      <c r="UHP124" s="924"/>
      <c r="UHQ124" s="947"/>
      <c r="UHR124" s="1098"/>
      <c r="UHS124" s="924"/>
      <c r="UHT124" s="1095"/>
      <c r="UHU124" s="1093"/>
      <c r="UHV124" s="293"/>
      <c r="UHW124" s="293"/>
      <c r="UHX124" s="163"/>
      <c r="UHY124" s="293"/>
      <c r="UHZ124" s="924"/>
      <c r="UIA124" s="293"/>
      <c r="UIB124" s="924"/>
      <c r="UIC124" s="947"/>
      <c r="UID124" s="1098"/>
      <c r="UIE124" s="924"/>
      <c r="UIF124" s="1095"/>
      <c r="UIG124" s="1093"/>
      <c r="UIH124" s="293"/>
      <c r="UII124" s="293"/>
      <c r="UIJ124" s="163"/>
      <c r="UIK124" s="293"/>
      <c r="UIL124" s="924"/>
      <c r="UIM124" s="293"/>
      <c r="UIN124" s="924"/>
      <c r="UIO124" s="947"/>
      <c r="UIP124" s="1098"/>
      <c r="UIQ124" s="924"/>
      <c r="UIR124" s="1095"/>
      <c r="UIS124" s="1093"/>
      <c r="UIT124" s="293"/>
      <c r="UIU124" s="293"/>
      <c r="UIV124" s="163"/>
      <c r="UIW124" s="293"/>
      <c r="UIX124" s="924"/>
      <c r="UIY124" s="293"/>
      <c r="UIZ124" s="924"/>
      <c r="UJA124" s="947"/>
      <c r="UJB124" s="1098"/>
      <c r="UJC124" s="924"/>
      <c r="UJD124" s="1095"/>
      <c r="UJE124" s="1093"/>
      <c r="UJF124" s="293"/>
      <c r="UJG124" s="293"/>
      <c r="UJH124" s="163"/>
      <c r="UJI124" s="293"/>
      <c r="UJJ124" s="924"/>
      <c r="UJK124" s="293"/>
      <c r="UJL124" s="924"/>
      <c r="UJM124" s="947"/>
      <c r="UJN124" s="1098"/>
      <c r="UJO124" s="924"/>
      <c r="UJP124" s="1095"/>
      <c r="UJQ124" s="1093"/>
      <c r="UJR124" s="293"/>
      <c r="UJS124" s="293"/>
      <c r="UJT124" s="163"/>
      <c r="UJU124" s="293"/>
      <c r="UJV124" s="924"/>
      <c r="UJW124" s="293"/>
      <c r="UJX124" s="924"/>
      <c r="UJY124" s="947"/>
      <c r="UJZ124" s="1098"/>
      <c r="UKA124" s="924"/>
      <c r="UKB124" s="1095"/>
      <c r="UKC124" s="1093"/>
      <c r="UKD124" s="293"/>
      <c r="UKE124" s="293"/>
      <c r="UKF124" s="163"/>
      <c r="UKG124" s="293"/>
      <c r="UKH124" s="924"/>
      <c r="UKI124" s="293"/>
      <c r="UKJ124" s="924"/>
      <c r="UKK124" s="947"/>
      <c r="UKL124" s="1098"/>
      <c r="UKM124" s="924"/>
      <c r="UKN124" s="1095"/>
      <c r="UKO124" s="1093"/>
      <c r="UKP124" s="293"/>
      <c r="UKQ124" s="293"/>
      <c r="UKR124" s="163"/>
      <c r="UKS124" s="293"/>
      <c r="UKT124" s="924"/>
      <c r="UKU124" s="293"/>
      <c r="UKV124" s="924"/>
      <c r="UKW124" s="947"/>
      <c r="UKX124" s="1098"/>
      <c r="UKY124" s="924"/>
      <c r="UKZ124" s="1095"/>
      <c r="ULA124" s="1093"/>
      <c r="ULB124" s="293"/>
      <c r="ULC124" s="293"/>
      <c r="ULD124" s="163"/>
      <c r="ULE124" s="293"/>
      <c r="ULF124" s="924"/>
      <c r="ULG124" s="293"/>
      <c r="ULH124" s="924"/>
      <c r="ULI124" s="947"/>
      <c r="ULJ124" s="1098"/>
      <c r="ULK124" s="924"/>
      <c r="ULL124" s="1095"/>
      <c r="ULM124" s="1093"/>
      <c r="ULN124" s="293"/>
      <c r="ULO124" s="293"/>
      <c r="ULP124" s="163"/>
      <c r="ULQ124" s="293"/>
      <c r="ULR124" s="924"/>
      <c r="ULS124" s="293"/>
      <c r="ULT124" s="924"/>
      <c r="ULU124" s="947"/>
      <c r="ULV124" s="1098"/>
      <c r="ULW124" s="924"/>
      <c r="ULX124" s="1095"/>
      <c r="ULY124" s="1093"/>
      <c r="ULZ124" s="293"/>
      <c r="UMA124" s="293"/>
      <c r="UMB124" s="163"/>
      <c r="UMC124" s="293"/>
      <c r="UMD124" s="924"/>
      <c r="UME124" s="293"/>
      <c r="UMF124" s="924"/>
      <c r="UMG124" s="947"/>
      <c r="UMH124" s="1098"/>
      <c r="UMI124" s="924"/>
      <c r="UMJ124" s="1095"/>
      <c r="UMK124" s="1093"/>
      <c r="UML124" s="293"/>
      <c r="UMM124" s="293"/>
      <c r="UMN124" s="163"/>
      <c r="UMO124" s="293"/>
      <c r="UMP124" s="924"/>
      <c r="UMQ124" s="293"/>
      <c r="UMR124" s="924"/>
      <c r="UMS124" s="947"/>
      <c r="UMT124" s="1098"/>
      <c r="UMU124" s="924"/>
      <c r="UMV124" s="1095"/>
      <c r="UMW124" s="1093"/>
      <c r="UMX124" s="293"/>
      <c r="UMY124" s="293"/>
      <c r="UMZ124" s="163"/>
      <c r="UNA124" s="293"/>
      <c r="UNB124" s="924"/>
      <c r="UNC124" s="293"/>
      <c r="UND124" s="924"/>
      <c r="UNE124" s="947"/>
      <c r="UNF124" s="1098"/>
      <c r="UNG124" s="924"/>
      <c r="UNH124" s="1095"/>
      <c r="UNI124" s="1093"/>
      <c r="UNJ124" s="293"/>
      <c r="UNK124" s="293"/>
      <c r="UNL124" s="163"/>
      <c r="UNM124" s="293"/>
      <c r="UNN124" s="924"/>
      <c r="UNO124" s="293"/>
      <c r="UNP124" s="924"/>
      <c r="UNQ124" s="947"/>
      <c r="UNR124" s="1098"/>
      <c r="UNS124" s="924"/>
      <c r="UNT124" s="1095"/>
      <c r="UNU124" s="1093"/>
      <c r="UNV124" s="293"/>
      <c r="UNW124" s="293"/>
      <c r="UNX124" s="163"/>
      <c r="UNY124" s="293"/>
      <c r="UNZ124" s="924"/>
      <c r="UOA124" s="293"/>
      <c r="UOB124" s="924"/>
      <c r="UOC124" s="947"/>
      <c r="UOD124" s="1098"/>
      <c r="UOE124" s="924"/>
      <c r="UOF124" s="1095"/>
      <c r="UOG124" s="1093"/>
      <c r="UOH124" s="293"/>
      <c r="UOI124" s="293"/>
      <c r="UOJ124" s="163"/>
      <c r="UOK124" s="293"/>
      <c r="UOL124" s="924"/>
      <c r="UOM124" s="293"/>
      <c r="UON124" s="924"/>
      <c r="UOO124" s="947"/>
      <c r="UOP124" s="1098"/>
      <c r="UOQ124" s="924"/>
      <c r="UOR124" s="1095"/>
      <c r="UOS124" s="1093"/>
      <c r="UOT124" s="293"/>
      <c r="UOU124" s="293"/>
      <c r="UOV124" s="163"/>
      <c r="UOW124" s="293"/>
      <c r="UOX124" s="924"/>
      <c r="UOY124" s="293"/>
      <c r="UOZ124" s="924"/>
      <c r="UPA124" s="947"/>
      <c r="UPB124" s="1098"/>
      <c r="UPC124" s="924"/>
      <c r="UPD124" s="1095"/>
      <c r="UPE124" s="1093"/>
      <c r="UPF124" s="293"/>
      <c r="UPG124" s="293"/>
      <c r="UPH124" s="163"/>
      <c r="UPI124" s="293"/>
      <c r="UPJ124" s="924"/>
      <c r="UPK124" s="293"/>
      <c r="UPL124" s="924"/>
      <c r="UPM124" s="947"/>
      <c r="UPN124" s="1098"/>
      <c r="UPO124" s="924"/>
      <c r="UPP124" s="1095"/>
      <c r="UPQ124" s="1093"/>
      <c r="UPR124" s="293"/>
      <c r="UPS124" s="293"/>
      <c r="UPT124" s="163"/>
      <c r="UPU124" s="293"/>
      <c r="UPV124" s="924"/>
      <c r="UPW124" s="293"/>
      <c r="UPX124" s="924"/>
      <c r="UPY124" s="947"/>
      <c r="UPZ124" s="1098"/>
      <c r="UQA124" s="924"/>
      <c r="UQB124" s="1095"/>
      <c r="UQC124" s="1093"/>
      <c r="UQD124" s="293"/>
      <c r="UQE124" s="293"/>
      <c r="UQF124" s="163"/>
      <c r="UQG124" s="293"/>
      <c r="UQH124" s="924"/>
      <c r="UQI124" s="293"/>
      <c r="UQJ124" s="924"/>
      <c r="UQK124" s="947"/>
      <c r="UQL124" s="1098"/>
      <c r="UQM124" s="924"/>
      <c r="UQN124" s="1095"/>
      <c r="UQO124" s="1093"/>
      <c r="UQP124" s="293"/>
      <c r="UQQ124" s="293"/>
      <c r="UQR124" s="163"/>
      <c r="UQS124" s="293"/>
      <c r="UQT124" s="924"/>
      <c r="UQU124" s="293"/>
      <c r="UQV124" s="924"/>
      <c r="UQW124" s="947"/>
      <c r="UQX124" s="1098"/>
      <c r="UQY124" s="924"/>
      <c r="UQZ124" s="1095"/>
      <c r="URA124" s="1093"/>
      <c r="URB124" s="293"/>
      <c r="URC124" s="293"/>
      <c r="URD124" s="163"/>
      <c r="URE124" s="293"/>
      <c r="URF124" s="924"/>
      <c r="URG124" s="293"/>
      <c r="URH124" s="924"/>
      <c r="URI124" s="947"/>
      <c r="URJ124" s="1098"/>
      <c r="URK124" s="924"/>
      <c r="URL124" s="1095"/>
      <c r="URM124" s="1093"/>
      <c r="URN124" s="293"/>
      <c r="URO124" s="293"/>
      <c r="URP124" s="163"/>
      <c r="URQ124" s="293"/>
      <c r="URR124" s="924"/>
      <c r="URS124" s="293"/>
      <c r="URT124" s="924"/>
      <c r="URU124" s="947"/>
      <c r="URV124" s="1098"/>
      <c r="URW124" s="924"/>
      <c r="URX124" s="1095"/>
      <c r="URY124" s="1093"/>
      <c r="URZ124" s="293"/>
      <c r="USA124" s="293"/>
      <c r="USB124" s="163"/>
      <c r="USC124" s="293"/>
      <c r="USD124" s="924"/>
      <c r="USE124" s="293"/>
      <c r="USF124" s="924"/>
      <c r="USG124" s="947"/>
      <c r="USH124" s="1098"/>
      <c r="USI124" s="924"/>
      <c r="USJ124" s="1095"/>
      <c r="USK124" s="1093"/>
      <c r="USL124" s="293"/>
      <c r="USM124" s="293"/>
      <c r="USN124" s="163"/>
      <c r="USO124" s="293"/>
      <c r="USP124" s="924"/>
      <c r="USQ124" s="293"/>
      <c r="USR124" s="924"/>
      <c r="USS124" s="947"/>
      <c r="UST124" s="1098"/>
      <c r="USU124" s="924"/>
      <c r="USV124" s="1095"/>
      <c r="USW124" s="1093"/>
      <c r="USX124" s="293"/>
      <c r="USY124" s="293"/>
      <c r="USZ124" s="163"/>
      <c r="UTA124" s="293"/>
      <c r="UTB124" s="924"/>
      <c r="UTC124" s="293"/>
      <c r="UTD124" s="924"/>
      <c r="UTE124" s="947"/>
      <c r="UTF124" s="1098"/>
      <c r="UTG124" s="924"/>
      <c r="UTH124" s="1095"/>
      <c r="UTI124" s="1093"/>
      <c r="UTJ124" s="293"/>
      <c r="UTK124" s="293"/>
      <c r="UTL124" s="163"/>
      <c r="UTM124" s="293"/>
      <c r="UTN124" s="924"/>
      <c r="UTO124" s="293"/>
      <c r="UTP124" s="924"/>
      <c r="UTQ124" s="947"/>
      <c r="UTR124" s="1098"/>
      <c r="UTS124" s="924"/>
      <c r="UTT124" s="1095"/>
      <c r="UTU124" s="1093"/>
      <c r="UTV124" s="293"/>
      <c r="UTW124" s="293"/>
      <c r="UTX124" s="163"/>
      <c r="UTY124" s="293"/>
      <c r="UTZ124" s="924"/>
      <c r="UUA124" s="293"/>
      <c r="UUB124" s="924"/>
      <c r="UUC124" s="947"/>
      <c r="UUD124" s="1098"/>
      <c r="UUE124" s="924"/>
      <c r="UUF124" s="1095"/>
      <c r="UUG124" s="1093"/>
      <c r="UUH124" s="293"/>
      <c r="UUI124" s="293"/>
      <c r="UUJ124" s="163"/>
      <c r="UUK124" s="293"/>
      <c r="UUL124" s="924"/>
      <c r="UUM124" s="293"/>
      <c r="UUN124" s="924"/>
      <c r="UUO124" s="947"/>
      <c r="UUP124" s="1098"/>
      <c r="UUQ124" s="924"/>
      <c r="UUR124" s="1095"/>
      <c r="UUS124" s="1093"/>
      <c r="UUT124" s="293"/>
      <c r="UUU124" s="293"/>
      <c r="UUV124" s="163"/>
      <c r="UUW124" s="293"/>
      <c r="UUX124" s="924"/>
      <c r="UUY124" s="293"/>
      <c r="UUZ124" s="924"/>
      <c r="UVA124" s="947"/>
      <c r="UVB124" s="1098"/>
      <c r="UVC124" s="924"/>
      <c r="UVD124" s="1095"/>
      <c r="UVE124" s="1093"/>
      <c r="UVF124" s="293"/>
      <c r="UVG124" s="293"/>
      <c r="UVH124" s="163"/>
      <c r="UVI124" s="293"/>
      <c r="UVJ124" s="924"/>
      <c r="UVK124" s="293"/>
      <c r="UVL124" s="924"/>
      <c r="UVM124" s="947"/>
      <c r="UVN124" s="1098"/>
      <c r="UVO124" s="924"/>
      <c r="UVP124" s="1095"/>
      <c r="UVQ124" s="1093"/>
      <c r="UVR124" s="293"/>
      <c r="UVS124" s="293"/>
      <c r="UVT124" s="163"/>
      <c r="UVU124" s="293"/>
      <c r="UVV124" s="924"/>
      <c r="UVW124" s="293"/>
      <c r="UVX124" s="924"/>
      <c r="UVY124" s="947"/>
      <c r="UVZ124" s="1098"/>
      <c r="UWA124" s="924"/>
      <c r="UWB124" s="1095"/>
      <c r="UWC124" s="1093"/>
      <c r="UWD124" s="293"/>
      <c r="UWE124" s="293"/>
      <c r="UWF124" s="163"/>
      <c r="UWG124" s="293"/>
      <c r="UWH124" s="924"/>
      <c r="UWI124" s="293"/>
      <c r="UWJ124" s="924"/>
      <c r="UWK124" s="947"/>
      <c r="UWL124" s="1098"/>
      <c r="UWM124" s="924"/>
      <c r="UWN124" s="1095"/>
      <c r="UWO124" s="1093"/>
      <c r="UWP124" s="293"/>
      <c r="UWQ124" s="293"/>
      <c r="UWR124" s="163"/>
      <c r="UWS124" s="293"/>
      <c r="UWT124" s="924"/>
      <c r="UWU124" s="293"/>
      <c r="UWV124" s="924"/>
      <c r="UWW124" s="947"/>
      <c r="UWX124" s="1098"/>
      <c r="UWY124" s="924"/>
      <c r="UWZ124" s="1095"/>
      <c r="UXA124" s="1093"/>
      <c r="UXB124" s="293"/>
      <c r="UXC124" s="293"/>
      <c r="UXD124" s="163"/>
      <c r="UXE124" s="293"/>
      <c r="UXF124" s="924"/>
      <c r="UXG124" s="293"/>
      <c r="UXH124" s="924"/>
      <c r="UXI124" s="947"/>
      <c r="UXJ124" s="1098"/>
      <c r="UXK124" s="924"/>
      <c r="UXL124" s="1095"/>
      <c r="UXM124" s="1093"/>
      <c r="UXN124" s="293"/>
      <c r="UXO124" s="293"/>
      <c r="UXP124" s="163"/>
      <c r="UXQ124" s="293"/>
      <c r="UXR124" s="924"/>
      <c r="UXS124" s="293"/>
      <c r="UXT124" s="924"/>
      <c r="UXU124" s="947"/>
      <c r="UXV124" s="1098"/>
      <c r="UXW124" s="924"/>
      <c r="UXX124" s="1095"/>
      <c r="UXY124" s="1093"/>
      <c r="UXZ124" s="293"/>
      <c r="UYA124" s="293"/>
      <c r="UYB124" s="163"/>
      <c r="UYC124" s="293"/>
      <c r="UYD124" s="924"/>
      <c r="UYE124" s="293"/>
      <c r="UYF124" s="924"/>
      <c r="UYG124" s="947"/>
      <c r="UYH124" s="1098"/>
      <c r="UYI124" s="924"/>
      <c r="UYJ124" s="1095"/>
      <c r="UYK124" s="1093"/>
      <c r="UYL124" s="293"/>
      <c r="UYM124" s="293"/>
      <c r="UYN124" s="163"/>
      <c r="UYO124" s="293"/>
      <c r="UYP124" s="924"/>
      <c r="UYQ124" s="293"/>
      <c r="UYR124" s="924"/>
      <c r="UYS124" s="947"/>
      <c r="UYT124" s="1098"/>
      <c r="UYU124" s="924"/>
      <c r="UYV124" s="1095"/>
      <c r="UYW124" s="1093"/>
      <c r="UYX124" s="293"/>
      <c r="UYY124" s="293"/>
      <c r="UYZ124" s="163"/>
      <c r="UZA124" s="293"/>
      <c r="UZB124" s="924"/>
      <c r="UZC124" s="293"/>
      <c r="UZD124" s="924"/>
      <c r="UZE124" s="947"/>
      <c r="UZF124" s="1098"/>
      <c r="UZG124" s="924"/>
      <c r="UZH124" s="1095"/>
      <c r="UZI124" s="1093"/>
      <c r="UZJ124" s="293"/>
      <c r="UZK124" s="293"/>
      <c r="UZL124" s="163"/>
      <c r="UZM124" s="293"/>
      <c r="UZN124" s="924"/>
      <c r="UZO124" s="293"/>
      <c r="UZP124" s="924"/>
      <c r="UZQ124" s="947"/>
      <c r="UZR124" s="1098"/>
      <c r="UZS124" s="924"/>
      <c r="UZT124" s="1095"/>
      <c r="UZU124" s="1093"/>
      <c r="UZV124" s="293"/>
      <c r="UZW124" s="293"/>
      <c r="UZX124" s="163"/>
      <c r="UZY124" s="293"/>
      <c r="UZZ124" s="924"/>
      <c r="VAA124" s="293"/>
      <c r="VAB124" s="924"/>
      <c r="VAC124" s="947"/>
      <c r="VAD124" s="1098"/>
      <c r="VAE124" s="924"/>
      <c r="VAF124" s="1095"/>
      <c r="VAG124" s="1093"/>
      <c r="VAH124" s="293"/>
      <c r="VAI124" s="293"/>
      <c r="VAJ124" s="163"/>
      <c r="VAK124" s="293"/>
      <c r="VAL124" s="924"/>
      <c r="VAM124" s="293"/>
      <c r="VAN124" s="924"/>
      <c r="VAO124" s="947"/>
      <c r="VAP124" s="1098"/>
      <c r="VAQ124" s="924"/>
      <c r="VAR124" s="1095"/>
      <c r="VAS124" s="1093"/>
      <c r="VAT124" s="293"/>
      <c r="VAU124" s="293"/>
      <c r="VAV124" s="163"/>
      <c r="VAW124" s="293"/>
      <c r="VAX124" s="924"/>
      <c r="VAY124" s="293"/>
      <c r="VAZ124" s="924"/>
      <c r="VBA124" s="947"/>
      <c r="VBB124" s="1098"/>
      <c r="VBC124" s="924"/>
      <c r="VBD124" s="1095"/>
      <c r="VBE124" s="1093"/>
      <c r="VBF124" s="293"/>
      <c r="VBG124" s="293"/>
      <c r="VBH124" s="163"/>
      <c r="VBI124" s="293"/>
      <c r="VBJ124" s="924"/>
      <c r="VBK124" s="293"/>
      <c r="VBL124" s="924"/>
      <c r="VBM124" s="947"/>
      <c r="VBN124" s="1098"/>
      <c r="VBO124" s="924"/>
      <c r="VBP124" s="1095"/>
      <c r="VBQ124" s="1093"/>
      <c r="VBR124" s="293"/>
      <c r="VBS124" s="293"/>
      <c r="VBT124" s="163"/>
      <c r="VBU124" s="293"/>
      <c r="VBV124" s="924"/>
      <c r="VBW124" s="293"/>
      <c r="VBX124" s="924"/>
      <c r="VBY124" s="947"/>
      <c r="VBZ124" s="1098"/>
      <c r="VCA124" s="924"/>
      <c r="VCB124" s="1095"/>
      <c r="VCC124" s="1093"/>
      <c r="VCD124" s="293"/>
      <c r="VCE124" s="293"/>
      <c r="VCF124" s="163"/>
      <c r="VCG124" s="293"/>
      <c r="VCH124" s="924"/>
      <c r="VCI124" s="293"/>
      <c r="VCJ124" s="924"/>
      <c r="VCK124" s="947"/>
      <c r="VCL124" s="1098"/>
      <c r="VCM124" s="924"/>
      <c r="VCN124" s="1095"/>
      <c r="VCO124" s="1093"/>
      <c r="VCP124" s="293"/>
      <c r="VCQ124" s="293"/>
      <c r="VCR124" s="163"/>
      <c r="VCS124" s="293"/>
      <c r="VCT124" s="924"/>
      <c r="VCU124" s="293"/>
      <c r="VCV124" s="924"/>
      <c r="VCW124" s="947"/>
      <c r="VCX124" s="1098"/>
      <c r="VCY124" s="924"/>
      <c r="VCZ124" s="1095"/>
      <c r="VDA124" s="1093"/>
      <c r="VDB124" s="293"/>
      <c r="VDC124" s="293"/>
      <c r="VDD124" s="163"/>
      <c r="VDE124" s="293"/>
      <c r="VDF124" s="924"/>
      <c r="VDG124" s="293"/>
      <c r="VDH124" s="924"/>
      <c r="VDI124" s="947"/>
      <c r="VDJ124" s="1098"/>
      <c r="VDK124" s="924"/>
      <c r="VDL124" s="1095"/>
      <c r="VDM124" s="1093"/>
      <c r="VDN124" s="293"/>
      <c r="VDO124" s="293"/>
      <c r="VDP124" s="163"/>
      <c r="VDQ124" s="293"/>
      <c r="VDR124" s="924"/>
      <c r="VDS124" s="293"/>
      <c r="VDT124" s="924"/>
      <c r="VDU124" s="947"/>
      <c r="VDV124" s="1098"/>
      <c r="VDW124" s="924"/>
      <c r="VDX124" s="1095"/>
      <c r="VDY124" s="1093"/>
      <c r="VDZ124" s="293"/>
      <c r="VEA124" s="293"/>
      <c r="VEB124" s="163"/>
      <c r="VEC124" s="293"/>
      <c r="VED124" s="924"/>
      <c r="VEE124" s="293"/>
      <c r="VEF124" s="924"/>
      <c r="VEG124" s="947"/>
      <c r="VEH124" s="1098"/>
      <c r="VEI124" s="924"/>
      <c r="VEJ124" s="1095"/>
      <c r="VEK124" s="1093"/>
      <c r="VEL124" s="293"/>
      <c r="VEM124" s="293"/>
      <c r="VEN124" s="163"/>
      <c r="VEO124" s="293"/>
      <c r="VEP124" s="924"/>
      <c r="VEQ124" s="293"/>
      <c r="VER124" s="924"/>
      <c r="VES124" s="947"/>
      <c r="VET124" s="1098"/>
      <c r="VEU124" s="924"/>
      <c r="VEV124" s="1095"/>
      <c r="VEW124" s="1093"/>
      <c r="VEX124" s="293"/>
      <c r="VEY124" s="293"/>
      <c r="VEZ124" s="163"/>
      <c r="VFA124" s="293"/>
      <c r="VFB124" s="924"/>
      <c r="VFC124" s="293"/>
      <c r="VFD124" s="924"/>
      <c r="VFE124" s="947"/>
      <c r="VFF124" s="1098"/>
      <c r="VFG124" s="924"/>
      <c r="VFH124" s="1095"/>
      <c r="VFI124" s="1093"/>
      <c r="VFJ124" s="293"/>
      <c r="VFK124" s="293"/>
      <c r="VFL124" s="163"/>
      <c r="VFM124" s="293"/>
      <c r="VFN124" s="924"/>
      <c r="VFO124" s="293"/>
      <c r="VFP124" s="924"/>
      <c r="VFQ124" s="947"/>
      <c r="VFR124" s="1098"/>
      <c r="VFS124" s="924"/>
      <c r="VFT124" s="1095"/>
      <c r="VFU124" s="1093"/>
      <c r="VFV124" s="293"/>
      <c r="VFW124" s="293"/>
      <c r="VFX124" s="163"/>
      <c r="VFY124" s="293"/>
      <c r="VFZ124" s="924"/>
      <c r="VGA124" s="293"/>
      <c r="VGB124" s="924"/>
      <c r="VGC124" s="947"/>
      <c r="VGD124" s="1098"/>
      <c r="VGE124" s="924"/>
      <c r="VGF124" s="1095"/>
      <c r="VGG124" s="1093"/>
      <c r="VGH124" s="293"/>
      <c r="VGI124" s="293"/>
      <c r="VGJ124" s="163"/>
      <c r="VGK124" s="293"/>
      <c r="VGL124" s="924"/>
      <c r="VGM124" s="293"/>
      <c r="VGN124" s="924"/>
      <c r="VGO124" s="947"/>
      <c r="VGP124" s="1098"/>
      <c r="VGQ124" s="924"/>
      <c r="VGR124" s="1095"/>
      <c r="VGS124" s="1093"/>
      <c r="VGT124" s="293"/>
      <c r="VGU124" s="293"/>
      <c r="VGV124" s="163"/>
      <c r="VGW124" s="293"/>
      <c r="VGX124" s="924"/>
      <c r="VGY124" s="293"/>
      <c r="VGZ124" s="924"/>
      <c r="VHA124" s="947"/>
      <c r="VHB124" s="1098"/>
      <c r="VHC124" s="924"/>
      <c r="VHD124" s="1095"/>
      <c r="VHE124" s="1093"/>
      <c r="VHF124" s="293"/>
      <c r="VHG124" s="293"/>
      <c r="VHH124" s="163"/>
      <c r="VHI124" s="293"/>
      <c r="VHJ124" s="924"/>
      <c r="VHK124" s="293"/>
      <c r="VHL124" s="924"/>
      <c r="VHM124" s="947"/>
      <c r="VHN124" s="1098"/>
      <c r="VHO124" s="924"/>
      <c r="VHP124" s="1095"/>
      <c r="VHQ124" s="1093"/>
      <c r="VHR124" s="293"/>
      <c r="VHS124" s="293"/>
      <c r="VHT124" s="163"/>
      <c r="VHU124" s="293"/>
      <c r="VHV124" s="924"/>
      <c r="VHW124" s="293"/>
      <c r="VHX124" s="924"/>
      <c r="VHY124" s="947"/>
      <c r="VHZ124" s="1098"/>
      <c r="VIA124" s="924"/>
      <c r="VIB124" s="1095"/>
      <c r="VIC124" s="1093"/>
      <c r="VID124" s="293"/>
      <c r="VIE124" s="293"/>
      <c r="VIF124" s="163"/>
      <c r="VIG124" s="293"/>
      <c r="VIH124" s="924"/>
      <c r="VII124" s="293"/>
      <c r="VIJ124" s="924"/>
      <c r="VIK124" s="947"/>
      <c r="VIL124" s="1098"/>
      <c r="VIM124" s="924"/>
      <c r="VIN124" s="1095"/>
      <c r="VIO124" s="1093"/>
      <c r="VIP124" s="293"/>
      <c r="VIQ124" s="293"/>
      <c r="VIR124" s="163"/>
      <c r="VIS124" s="293"/>
      <c r="VIT124" s="924"/>
      <c r="VIU124" s="293"/>
      <c r="VIV124" s="924"/>
      <c r="VIW124" s="947"/>
      <c r="VIX124" s="1098"/>
      <c r="VIY124" s="924"/>
      <c r="VIZ124" s="1095"/>
      <c r="VJA124" s="1093"/>
      <c r="VJB124" s="293"/>
      <c r="VJC124" s="293"/>
      <c r="VJD124" s="163"/>
      <c r="VJE124" s="293"/>
      <c r="VJF124" s="924"/>
      <c r="VJG124" s="293"/>
      <c r="VJH124" s="924"/>
      <c r="VJI124" s="947"/>
      <c r="VJJ124" s="1098"/>
      <c r="VJK124" s="924"/>
      <c r="VJL124" s="1095"/>
      <c r="VJM124" s="1093"/>
      <c r="VJN124" s="293"/>
      <c r="VJO124" s="293"/>
      <c r="VJP124" s="163"/>
      <c r="VJQ124" s="293"/>
      <c r="VJR124" s="924"/>
      <c r="VJS124" s="293"/>
      <c r="VJT124" s="924"/>
      <c r="VJU124" s="947"/>
      <c r="VJV124" s="1098"/>
      <c r="VJW124" s="924"/>
      <c r="VJX124" s="1095"/>
      <c r="VJY124" s="1093"/>
      <c r="VJZ124" s="293"/>
      <c r="VKA124" s="293"/>
      <c r="VKB124" s="163"/>
      <c r="VKC124" s="293"/>
      <c r="VKD124" s="924"/>
      <c r="VKE124" s="293"/>
      <c r="VKF124" s="924"/>
      <c r="VKG124" s="947"/>
      <c r="VKH124" s="1098"/>
      <c r="VKI124" s="924"/>
      <c r="VKJ124" s="1095"/>
      <c r="VKK124" s="1093"/>
      <c r="VKL124" s="293"/>
      <c r="VKM124" s="293"/>
      <c r="VKN124" s="163"/>
      <c r="VKO124" s="293"/>
      <c r="VKP124" s="924"/>
      <c r="VKQ124" s="293"/>
      <c r="VKR124" s="924"/>
      <c r="VKS124" s="947"/>
      <c r="VKT124" s="1098"/>
      <c r="VKU124" s="924"/>
      <c r="VKV124" s="1095"/>
      <c r="VKW124" s="1093"/>
      <c r="VKX124" s="293"/>
      <c r="VKY124" s="293"/>
      <c r="VKZ124" s="163"/>
      <c r="VLA124" s="293"/>
      <c r="VLB124" s="924"/>
      <c r="VLC124" s="293"/>
      <c r="VLD124" s="924"/>
      <c r="VLE124" s="947"/>
      <c r="VLF124" s="1098"/>
      <c r="VLG124" s="924"/>
      <c r="VLH124" s="1095"/>
      <c r="VLI124" s="1093"/>
      <c r="VLJ124" s="293"/>
      <c r="VLK124" s="293"/>
      <c r="VLL124" s="163"/>
      <c r="VLM124" s="293"/>
      <c r="VLN124" s="924"/>
      <c r="VLO124" s="293"/>
      <c r="VLP124" s="924"/>
      <c r="VLQ124" s="947"/>
      <c r="VLR124" s="1098"/>
      <c r="VLS124" s="924"/>
      <c r="VLT124" s="1095"/>
      <c r="VLU124" s="1093"/>
      <c r="VLV124" s="293"/>
      <c r="VLW124" s="293"/>
      <c r="VLX124" s="163"/>
      <c r="VLY124" s="293"/>
      <c r="VLZ124" s="924"/>
      <c r="VMA124" s="293"/>
      <c r="VMB124" s="924"/>
      <c r="VMC124" s="947"/>
      <c r="VMD124" s="1098"/>
      <c r="VME124" s="924"/>
      <c r="VMF124" s="1095"/>
      <c r="VMG124" s="1093"/>
      <c r="VMH124" s="293"/>
      <c r="VMI124" s="293"/>
      <c r="VMJ124" s="163"/>
      <c r="VMK124" s="293"/>
      <c r="VML124" s="924"/>
      <c r="VMM124" s="293"/>
      <c r="VMN124" s="924"/>
      <c r="VMO124" s="947"/>
      <c r="VMP124" s="1098"/>
      <c r="VMQ124" s="924"/>
      <c r="VMR124" s="1095"/>
      <c r="VMS124" s="1093"/>
      <c r="VMT124" s="293"/>
      <c r="VMU124" s="293"/>
      <c r="VMV124" s="163"/>
      <c r="VMW124" s="293"/>
      <c r="VMX124" s="924"/>
      <c r="VMY124" s="293"/>
      <c r="VMZ124" s="924"/>
      <c r="VNA124" s="947"/>
      <c r="VNB124" s="1098"/>
      <c r="VNC124" s="924"/>
      <c r="VND124" s="1095"/>
      <c r="VNE124" s="1093"/>
      <c r="VNF124" s="293"/>
      <c r="VNG124" s="293"/>
      <c r="VNH124" s="163"/>
      <c r="VNI124" s="293"/>
      <c r="VNJ124" s="924"/>
      <c r="VNK124" s="293"/>
      <c r="VNL124" s="924"/>
      <c r="VNM124" s="947"/>
      <c r="VNN124" s="1098"/>
      <c r="VNO124" s="924"/>
      <c r="VNP124" s="1095"/>
      <c r="VNQ124" s="1093"/>
      <c r="VNR124" s="293"/>
      <c r="VNS124" s="293"/>
      <c r="VNT124" s="163"/>
      <c r="VNU124" s="293"/>
      <c r="VNV124" s="924"/>
      <c r="VNW124" s="293"/>
      <c r="VNX124" s="924"/>
      <c r="VNY124" s="947"/>
      <c r="VNZ124" s="1098"/>
      <c r="VOA124" s="924"/>
      <c r="VOB124" s="1095"/>
      <c r="VOC124" s="1093"/>
      <c r="VOD124" s="293"/>
      <c r="VOE124" s="293"/>
      <c r="VOF124" s="163"/>
      <c r="VOG124" s="293"/>
      <c r="VOH124" s="924"/>
      <c r="VOI124" s="293"/>
      <c r="VOJ124" s="924"/>
      <c r="VOK124" s="947"/>
      <c r="VOL124" s="1098"/>
      <c r="VOM124" s="924"/>
      <c r="VON124" s="1095"/>
      <c r="VOO124" s="1093"/>
      <c r="VOP124" s="293"/>
      <c r="VOQ124" s="293"/>
      <c r="VOR124" s="163"/>
      <c r="VOS124" s="293"/>
      <c r="VOT124" s="924"/>
      <c r="VOU124" s="293"/>
      <c r="VOV124" s="924"/>
      <c r="VOW124" s="947"/>
      <c r="VOX124" s="1098"/>
      <c r="VOY124" s="924"/>
      <c r="VOZ124" s="1095"/>
      <c r="VPA124" s="1093"/>
      <c r="VPB124" s="293"/>
      <c r="VPC124" s="293"/>
      <c r="VPD124" s="163"/>
      <c r="VPE124" s="293"/>
      <c r="VPF124" s="924"/>
      <c r="VPG124" s="293"/>
      <c r="VPH124" s="924"/>
      <c r="VPI124" s="947"/>
      <c r="VPJ124" s="1098"/>
      <c r="VPK124" s="924"/>
      <c r="VPL124" s="1095"/>
      <c r="VPM124" s="1093"/>
      <c r="VPN124" s="293"/>
      <c r="VPO124" s="293"/>
      <c r="VPP124" s="163"/>
      <c r="VPQ124" s="293"/>
      <c r="VPR124" s="924"/>
      <c r="VPS124" s="293"/>
      <c r="VPT124" s="924"/>
      <c r="VPU124" s="947"/>
      <c r="VPV124" s="1098"/>
      <c r="VPW124" s="924"/>
      <c r="VPX124" s="1095"/>
      <c r="VPY124" s="1093"/>
      <c r="VPZ124" s="293"/>
      <c r="VQA124" s="293"/>
      <c r="VQB124" s="163"/>
      <c r="VQC124" s="293"/>
      <c r="VQD124" s="924"/>
      <c r="VQE124" s="293"/>
      <c r="VQF124" s="924"/>
      <c r="VQG124" s="947"/>
      <c r="VQH124" s="1098"/>
      <c r="VQI124" s="924"/>
      <c r="VQJ124" s="1095"/>
      <c r="VQK124" s="1093"/>
      <c r="VQL124" s="293"/>
      <c r="VQM124" s="293"/>
      <c r="VQN124" s="163"/>
      <c r="VQO124" s="293"/>
      <c r="VQP124" s="924"/>
      <c r="VQQ124" s="293"/>
      <c r="VQR124" s="924"/>
      <c r="VQS124" s="947"/>
      <c r="VQT124" s="1098"/>
      <c r="VQU124" s="924"/>
      <c r="VQV124" s="1095"/>
      <c r="VQW124" s="1093"/>
      <c r="VQX124" s="293"/>
      <c r="VQY124" s="293"/>
      <c r="VQZ124" s="163"/>
      <c r="VRA124" s="293"/>
      <c r="VRB124" s="924"/>
      <c r="VRC124" s="293"/>
      <c r="VRD124" s="924"/>
      <c r="VRE124" s="947"/>
      <c r="VRF124" s="1098"/>
      <c r="VRG124" s="924"/>
      <c r="VRH124" s="1095"/>
      <c r="VRI124" s="1093"/>
      <c r="VRJ124" s="293"/>
      <c r="VRK124" s="293"/>
      <c r="VRL124" s="163"/>
      <c r="VRM124" s="293"/>
      <c r="VRN124" s="924"/>
      <c r="VRO124" s="293"/>
      <c r="VRP124" s="924"/>
      <c r="VRQ124" s="947"/>
      <c r="VRR124" s="1098"/>
      <c r="VRS124" s="924"/>
      <c r="VRT124" s="1095"/>
      <c r="VRU124" s="1093"/>
      <c r="VRV124" s="293"/>
      <c r="VRW124" s="293"/>
      <c r="VRX124" s="163"/>
      <c r="VRY124" s="293"/>
      <c r="VRZ124" s="924"/>
      <c r="VSA124" s="293"/>
      <c r="VSB124" s="924"/>
      <c r="VSC124" s="947"/>
      <c r="VSD124" s="1098"/>
      <c r="VSE124" s="924"/>
      <c r="VSF124" s="1095"/>
      <c r="VSG124" s="1093"/>
      <c r="VSH124" s="293"/>
      <c r="VSI124" s="293"/>
      <c r="VSJ124" s="163"/>
      <c r="VSK124" s="293"/>
      <c r="VSL124" s="924"/>
      <c r="VSM124" s="293"/>
      <c r="VSN124" s="924"/>
      <c r="VSO124" s="947"/>
      <c r="VSP124" s="1098"/>
      <c r="VSQ124" s="924"/>
      <c r="VSR124" s="1095"/>
      <c r="VSS124" s="1093"/>
      <c r="VST124" s="293"/>
      <c r="VSU124" s="293"/>
      <c r="VSV124" s="163"/>
      <c r="VSW124" s="293"/>
      <c r="VSX124" s="924"/>
      <c r="VSY124" s="293"/>
      <c r="VSZ124" s="924"/>
      <c r="VTA124" s="947"/>
      <c r="VTB124" s="1098"/>
      <c r="VTC124" s="924"/>
      <c r="VTD124" s="1095"/>
      <c r="VTE124" s="1093"/>
      <c r="VTF124" s="293"/>
      <c r="VTG124" s="293"/>
      <c r="VTH124" s="163"/>
      <c r="VTI124" s="293"/>
      <c r="VTJ124" s="924"/>
      <c r="VTK124" s="293"/>
      <c r="VTL124" s="924"/>
      <c r="VTM124" s="947"/>
      <c r="VTN124" s="1098"/>
      <c r="VTO124" s="924"/>
      <c r="VTP124" s="1095"/>
      <c r="VTQ124" s="1093"/>
      <c r="VTR124" s="293"/>
      <c r="VTS124" s="293"/>
      <c r="VTT124" s="163"/>
      <c r="VTU124" s="293"/>
      <c r="VTV124" s="924"/>
      <c r="VTW124" s="293"/>
      <c r="VTX124" s="924"/>
      <c r="VTY124" s="947"/>
      <c r="VTZ124" s="1098"/>
      <c r="VUA124" s="924"/>
      <c r="VUB124" s="1095"/>
      <c r="VUC124" s="1093"/>
      <c r="VUD124" s="293"/>
      <c r="VUE124" s="293"/>
      <c r="VUF124" s="163"/>
      <c r="VUG124" s="293"/>
      <c r="VUH124" s="924"/>
      <c r="VUI124" s="293"/>
      <c r="VUJ124" s="924"/>
      <c r="VUK124" s="947"/>
      <c r="VUL124" s="1098"/>
      <c r="VUM124" s="924"/>
      <c r="VUN124" s="1095"/>
      <c r="VUO124" s="1093"/>
      <c r="VUP124" s="293"/>
      <c r="VUQ124" s="293"/>
      <c r="VUR124" s="163"/>
      <c r="VUS124" s="293"/>
      <c r="VUT124" s="924"/>
      <c r="VUU124" s="293"/>
      <c r="VUV124" s="924"/>
      <c r="VUW124" s="947"/>
      <c r="VUX124" s="1098"/>
      <c r="VUY124" s="924"/>
      <c r="VUZ124" s="1095"/>
      <c r="VVA124" s="1093"/>
      <c r="VVB124" s="293"/>
      <c r="VVC124" s="293"/>
      <c r="VVD124" s="163"/>
      <c r="VVE124" s="293"/>
      <c r="VVF124" s="924"/>
      <c r="VVG124" s="293"/>
      <c r="VVH124" s="924"/>
      <c r="VVI124" s="947"/>
      <c r="VVJ124" s="1098"/>
      <c r="VVK124" s="924"/>
      <c r="VVL124" s="1095"/>
      <c r="VVM124" s="1093"/>
      <c r="VVN124" s="293"/>
      <c r="VVO124" s="293"/>
      <c r="VVP124" s="163"/>
      <c r="VVQ124" s="293"/>
      <c r="VVR124" s="924"/>
      <c r="VVS124" s="293"/>
      <c r="VVT124" s="924"/>
      <c r="VVU124" s="947"/>
      <c r="VVV124" s="1098"/>
      <c r="VVW124" s="924"/>
      <c r="VVX124" s="1095"/>
      <c r="VVY124" s="1093"/>
      <c r="VVZ124" s="293"/>
      <c r="VWA124" s="293"/>
      <c r="VWB124" s="163"/>
      <c r="VWC124" s="293"/>
      <c r="VWD124" s="924"/>
      <c r="VWE124" s="293"/>
      <c r="VWF124" s="924"/>
      <c r="VWG124" s="947"/>
      <c r="VWH124" s="1098"/>
      <c r="VWI124" s="924"/>
      <c r="VWJ124" s="1095"/>
      <c r="VWK124" s="1093"/>
      <c r="VWL124" s="293"/>
      <c r="VWM124" s="293"/>
      <c r="VWN124" s="163"/>
      <c r="VWO124" s="293"/>
      <c r="VWP124" s="924"/>
      <c r="VWQ124" s="293"/>
      <c r="VWR124" s="924"/>
      <c r="VWS124" s="947"/>
      <c r="VWT124" s="1098"/>
      <c r="VWU124" s="924"/>
      <c r="VWV124" s="1095"/>
      <c r="VWW124" s="1093"/>
      <c r="VWX124" s="293"/>
      <c r="VWY124" s="293"/>
      <c r="VWZ124" s="163"/>
      <c r="VXA124" s="293"/>
      <c r="VXB124" s="924"/>
      <c r="VXC124" s="293"/>
      <c r="VXD124" s="924"/>
      <c r="VXE124" s="947"/>
      <c r="VXF124" s="1098"/>
      <c r="VXG124" s="924"/>
      <c r="VXH124" s="1095"/>
      <c r="VXI124" s="1093"/>
      <c r="VXJ124" s="293"/>
      <c r="VXK124" s="293"/>
      <c r="VXL124" s="163"/>
      <c r="VXM124" s="293"/>
      <c r="VXN124" s="924"/>
      <c r="VXO124" s="293"/>
      <c r="VXP124" s="924"/>
      <c r="VXQ124" s="947"/>
      <c r="VXR124" s="1098"/>
      <c r="VXS124" s="924"/>
      <c r="VXT124" s="1095"/>
      <c r="VXU124" s="1093"/>
      <c r="VXV124" s="293"/>
      <c r="VXW124" s="293"/>
      <c r="VXX124" s="163"/>
      <c r="VXY124" s="293"/>
      <c r="VXZ124" s="924"/>
      <c r="VYA124" s="293"/>
      <c r="VYB124" s="924"/>
      <c r="VYC124" s="947"/>
      <c r="VYD124" s="1098"/>
      <c r="VYE124" s="924"/>
      <c r="VYF124" s="1095"/>
      <c r="VYG124" s="1093"/>
      <c r="VYH124" s="293"/>
      <c r="VYI124" s="293"/>
      <c r="VYJ124" s="163"/>
      <c r="VYK124" s="293"/>
      <c r="VYL124" s="924"/>
      <c r="VYM124" s="293"/>
      <c r="VYN124" s="924"/>
      <c r="VYO124" s="947"/>
      <c r="VYP124" s="1098"/>
      <c r="VYQ124" s="924"/>
      <c r="VYR124" s="1095"/>
      <c r="VYS124" s="1093"/>
      <c r="VYT124" s="293"/>
      <c r="VYU124" s="293"/>
      <c r="VYV124" s="163"/>
      <c r="VYW124" s="293"/>
      <c r="VYX124" s="924"/>
      <c r="VYY124" s="293"/>
      <c r="VYZ124" s="924"/>
      <c r="VZA124" s="947"/>
      <c r="VZB124" s="1098"/>
      <c r="VZC124" s="924"/>
      <c r="VZD124" s="1095"/>
      <c r="VZE124" s="1093"/>
      <c r="VZF124" s="293"/>
      <c r="VZG124" s="293"/>
      <c r="VZH124" s="163"/>
      <c r="VZI124" s="293"/>
      <c r="VZJ124" s="924"/>
      <c r="VZK124" s="293"/>
      <c r="VZL124" s="924"/>
      <c r="VZM124" s="947"/>
      <c r="VZN124" s="1098"/>
      <c r="VZO124" s="924"/>
      <c r="VZP124" s="1095"/>
      <c r="VZQ124" s="1093"/>
      <c r="VZR124" s="293"/>
      <c r="VZS124" s="293"/>
      <c r="VZT124" s="163"/>
      <c r="VZU124" s="293"/>
      <c r="VZV124" s="924"/>
      <c r="VZW124" s="293"/>
      <c r="VZX124" s="924"/>
      <c r="VZY124" s="947"/>
      <c r="VZZ124" s="1098"/>
      <c r="WAA124" s="924"/>
      <c r="WAB124" s="1095"/>
      <c r="WAC124" s="1093"/>
      <c r="WAD124" s="293"/>
      <c r="WAE124" s="293"/>
      <c r="WAF124" s="163"/>
      <c r="WAG124" s="293"/>
      <c r="WAH124" s="924"/>
      <c r="WAI124" s="293"/>
      <c r="WAJ124" s="924"/>
      <c r="WAK124" s="947"/>
      <c r="WAL124" s="1098"/>
      <c r="WAM124" s="924"/>
      <c r="WAN124" s="1095"/>
      <c r="WAO124" s="1093"/>
      <c r="WAP124" s="293"/>
      <c r="WAQ124" s="293"/>
      <c r="WAR124" s="163"/>
      <c r="WAS124" s="293"/>
      <c r="WAT124" s="924"/>
      <c r="WAU124" s="293"/>
      <c r="WAV124" s="924"/>
      <c r="WAW124" s="947"/>
      <c r="WAX124" s="1098"/>
      <c r="WAY124" s="924"/>
      <c r="WAZ124" s="1095"/>
      <c r="WBA124" s="1093"/>
      <c r="WBB124" s="293"/>
      <c r="WBC124" s="293"/>
      <c r="WBD124" s="163"/>
      <c r="WBE124" s="293"/>
      <c r="WBF124" s="924"/>
      <c r="WBG124" s="293"/>
      <c r="WBH124" s="924"/>
      <c r="WBI124" s="947"/>
      <c r="WBJ124" s="1098"/>
      <c r="WBK124" s="924"/>
      <c r="WBL124" s="1095"/>
      <c r="WBM124" s="1093"/>
      <c r="WBN124" s="293"/>
      <c r="WBO124" s="293"/>
      <c r="WBP124" s="163"/>
      <c r="WBQ124" s="293"/>
      <c r="WBR124" s="924"/>
      <c r="WBS124" s="293"/>
      <c r="WBT124" s="924"/>
      <c r="WBU124" s="947"/>
      <c r="WBV124" s="1098"/>
      <c r="WBW124" s="924"/>
      <c r="WBX124" s="1095"/>
      <c r="WBY124" s="1093"/>
      <c r="WBZ124" s="293"/>
      <c r="WCA124" s="293"/>
      <c r="WCB124" s="163"/>
      <c r="WCC124" s="293"/>
      <c r="WCD124" s="924"/>
      <c r="WCE124" s="293"/>
      <c r="WCF124" s="924"/>
      <c r="WCG124" s="947"/>
      <c r="WCH124" s="1098"/>
      <c r="WCI124" s="924"/>
      <c r="WCJ124" s="1095"/>
      <c r="WCK124" s="1093"/>
      <c r="WCL124" s="293"/>
      <c r="WCM124" s="293"/>
      <c r="WCN124" s="163"/>
      <c r="WCO124" s="293"/>
      <c r="WCP124" s="924"/>
      <c r="WCQ124" s="293"/>
      <c r="WCR124" s="924"/>
      <c r="WCS124" s="947"/>
      <c r="WCT124" s="1098"/>
      <c r="WCU124" s="924"/>
      <c r="WCV124" s="1095"/>
      <c r="WCW124" s="1093"/>
      <c r="WCX124" s="293"/>
      <c r="WCY124" s="293"/>
      <c r="WCZ124" s="163"/>
      <c r="WDA124" s="293"/>
      <c r="WDB124" s="924"/>
      <c r="WDC124" s="293"/>
      <c r="WDD124" s="924"/>
      <c r="WDE124" s="947"/>
      <c r="WDF124" s="1098"/>
      <c r="WDG124" s="924"/>
      <c r="WDH124" s="1095"/>
      <c r="WDI124" s="1093"/>
      <c r="WDJ124" s="293"/>
      <c r="WDK124" s="293"/>
      <c r="WDL124" s="163"/>
      <c r="WDM124" s="293"/>
      <c r="WDN124" s="924"/>
      <c r="WDO124" s="293"/>
      <c r="WDP124" s="924"/>
      <c r="WDQ124" s="947"/>
      <c r="WDR124" s="1098"/>
      <c r="WDS124" s="924"/>
      <c r="WDT124" s="1095"/>
      <c r="WDU124" s="1093"/>
      <c r="WDV124" s="293"/>
      <c r="WDW124" s="293"/>
      <c r="WDX124" s="163"/>
      <c r="WDY124" s="293"/>
      <c r="WDZ124" s="924"/>
      <c r="WEA124" s="293"/>
      <c r="WEB124" s="924"/>
      <c r="WEC124" s="947"/>
      <c r="WED124" s="1098"/>
      <c r="WEE124" s="924"/>
      <c r="WEF124" s="1095"/>
      <c r="WEG124" s="1093"/>
      <c r="WEH124" s="293"/>
      <c r="WEI124" s="293"/>
      <c r="WEJ124" s="163"/>
      <c r="WEK124" s="293"/>
      <c r="WEL124" s="924"/>
      <c r="WEM124" s="293"/>
      <c r="WEN124" s="924"/>
      <c r="WEO124" s="947"/>
      <c r="WEP124" s="1098"/>
      <c r="WEQ124" s="924"/>
      <c r="WER124" s="1095"/>
      <c r="WES124" s="1093"/>
      <c r="WET124" s="293"/>
      <c r="WEU124" s="293"/>
      <c r="WEV124" s="163"/>
      <c r="WEW124" s="293"/>
      <c r="WEX124" s="924"/>
      <c r="WEY124" s="293"/>
      <c r="WEZ124" s="924"/>
      <c r="WFA124" s="947"/>
      <c r="WFB124" s="1098"/>
      <c r="WFC124" s="924"/>
      <c r="WFD124" s="1095"/>
      <c r="WFE124" s="1093"/>
      <c r="WFF124" s="293"/>
      <c r="WFG124" s="293"/>
      <c r="WFH124" s="163"/>
      <c r="WFI124" s="293"/>
      <c r="WFJ124" s="924"/>
      <c r="WFK124" s="293"/>
      <c r="WFL124" s="924"/>
      <c r="WFM124" s="947"/>
      <c r="WFN124" s="1098"/>
      <c r="WFO124" s="924"/>
      <c r="WFP124" s="1095"/>
      <c r="WFQ124" s="1093"/>
      <c r="WFR124" s="293"/>
      <c r="WFS124" s="293"/>
      <c r="WFT124" s="163"/>
      <c r="WFU124" s="293"/>
      <c r="WFV124" s="924"/>
      <c r="WFW124" s="293"/>
      <c r="WFX124" s="924"/>
      <c r="WFY124" s="947"/>
      <c r="WFZ124" s="1098"/>
      <c r="WGA124" s="924"/>
      <c r="WGB124" s="1095"/>
      <c r="WGC124" s="1093"/>
      <c r="WGD124" s="293"/>
      <c r="WGE124" s="293"/>
      <c r="WGF124" s="163"/>
      <c r="WGG124" s="293"/>
      <c r="WGH124" s="924"/>
      <c r="WGI124" s="293"/>
      <c r="WGJ124" s="924"/>
      <c r="WGK124" s="947"/>
      <c r="WGL124" s="1098"/>
      <c r="WGM124" s="924"/>
      <c r="WGN124" s="1095"/>
      <c r="WGO124" s="1093"/>
      <c r="WGP124" s="293"/>
      <c r="WGQ124" s="293"/>
      <c r="WGR124" s="163"/>
      <c r="WGS124" s="293"/>
      <c r="WGT124" s="924"/>
      <c r="WGU124" s="293"/>
      <c r="WGV124" s="924"/>
      <c r="WGW124" s="947"/>
      <c r="WGX124" s="1098"/>
      <c r="WGY124" s="924"/>
      <c r="WGZ124" s="1095"/>
      <c r="WHA124" s="1093"/>
      <c r="WHB124" s="293"/>
      <c r="WHC124" s="293"/>
      <c r="WHD124" s="163"/>
      <c r="WHE124" s="293"/>
      <c r="WHF124" s="924"/>
      <c r="WHG124" s="293"/>
      <c r="WHH124" s="924"/>
      <c r="WHI124" s="947"/>
      <c r="WHJ124" s="1098"/>
      <c r="WHK124" s="924"/>
      <c r="WHL124" s="1095"/>
      <c r="WHM124" s="1093"/>
      <c r="WHN124" s="293"/>
      <c r="WHO124" s="293"/>
      <c r="WHP124" s="163"/>
      <c r="WHQ124" s="293"/>
      <c r="WHR124" s="924"/>
      <c r="WHS124" s="293"/>
      <c r="WHT124" s="924"/>
      <c r="WHU124" s="947"/>
      <c r="WHV124" s="1098"/>
      <c r="WHW124" s="924"/>
      <c r="WHX124" s="1095"/>
      <c r="WHY124" s="1093"/>
      <c r="WHZ124" s="293"/>
      <c r="WIA124" s="293"/>
      <c r="WIB124" s="163"/>
      <c r="WIC124" s="293"/>
      <c r="WID124" s="924"/>
      <c r="WIE124" s="293"/>
      <c r="WIF124" s="924"/>
      <c r="WIG124" s="947"/>
      <c r="WIH124" s="1098"/>
      <c r="WII124" s="924"/>
      <c r="WIJ124" s="1095"/>
      <c r="WIK124" s="1093"/>
      <c r="WIL124" s="293"/>
      <c r="WIM124" s="293"/>
      <c r="WIN124" s="163"/>
      <c r="WIO124" s="293"/>
      <c r="WIP124" s="924"/>
      <c r="WIQ124" s="293"/>
      <c r="WIR124" s="924"/>
      <c r="WIS124" s="947"/>
      <c r="WIT124" s="1098"/>
      <c r="WIU124" s="924"/>
      <c r="WIV124" s="1095"/>
      <c r="WIW124" s="1093"/>
      <c r="WIX124" s="293"/>
      <c r="WIY124" s="293"/>
      <c r="WIZ124" s="163"/>
      <c r="WJA124" s="293"/>
      <c r="WJB124" s="924"/>
      <c r="WJC124" s="293"/>
      <c r="WJD124" s="924"/>
      <c r="WJE124" s="947"/>
      <c r="WJF124" s="1098"/>
      <c r="WJG124" s="924"/>
      <c r="WJH124" s="1095"/>
      <c r="WJI124" s="1093"/>
      <c r="WJJ124" s="293"/>
      <c r="WJK124" s="293"/>
      <c r="WJL124" s="163"/>
      <c r="WJM124" s="293"/>
      <c r="WJN124" s="924"/>
      <c r="WJO124" s="293"/>
      <c r="WJP124" s="924"/>
      <c r="WJQ124" s="947"/>
      <c r="WJR124" s="1098"/>
      <c r="WJS124" s="924"/>
      <c r="WJT124" s="1095"/>
      <c r="WJU124" s="1093"/>
      <c r="WJV124" s="293"/>
      <c r="WJW124" s="293"/>
      <c r="WJX124" s="163"/>
      <c r="WJY124" s="293"/>
      <c r="WJZ124" s="924"/>
      <c r="WKA124" s="293"/>
      <c r="WKB124" s="924"/>
      <c r="WKC124" s="947"/>
      <c r="WKD124" s="1098"/>
      <c r="WKE124" s="924"/>
      <c r="WKF124" s="1095"/>
      <c r="WKG124" s="1093"/>
      <c r="WKH124" s="293"/>
      <c r="WKI124" s="293"/>
      <c r="WKJ124" s="163"/>
      <c r="WKK124" s="293"/>
      <c r="WKL124" s="924"/>
      <c r="WKM124" s="293"/>
      <c r="WKN124" s="924"/>
      <c r="WKO124" s="947"/>
      <c r="WKP124" s="1098"/>
      <c r="WKQ124" s="924"/>
      <c r="WKR124" s="1095"/>
      <c r="WKS124" s="1093"/>
      <c r="WKT124" s="293"/>
      <c r="WKU124" s="293"/>
      <c r="WKV124" s="163"/>
      <c r="WKW124" s="293"/>
      <c r="WKX124" s="924"/>
      <c r="WKY124" s="293"/>
      <c r="WKZ124" s="924"/>
      <c r="WLA124" s="947"/>
      <c r="WLB124" s="1098"/>
      <c r="WLC124" s="924"/>
      <c r="WLD124" s="1095"/>
      <c r="WLE124" s="1093"/>
      <c r="WLF124" s="293"/>
      <c r="WLG124" s="293"/>
      <c r="WLH124" s="163"/>
      <c r="WLI124" s="293"/>
      <c r="WLJ124" s="924"/>
      <c r="WLK124" s="293"/>
      <c r="WLL124" s="924"/>
      <c r="WLM124" s="947"/>
      <c r="WLN124" s="1098"/>
      <c r="WLO124" s="924"/>
      <c r="WLP124" s="1095"/>
      <c r="WLQ124" s="1093"/>
      <c r="WLR124" s="293"/>
      <c r="WLS124" s="293"/>
      <c r="WLT124" s="163"/>
      <c r="WLU124" s="293"/>
      <c r="WLV124" s="924"/>
      <c r="WLW124" s="293"/>
      <c r="WLX124" s="924"/>
      <c r="WLY124" s="947"/>
      <c r="WLZ124" s="1098"/>
      <c r="WMA124" s="924"/>
      <c r="WMB124" s="1095"/>
      <c r="WMC124" s="1093"/>
      <c r="WMD124" s="293"/>
      <c r="WME124" s="293"/>
      <c r="WMF124" s="163"/>
      <c r="WMG124" s="293"/>
      <c r="WMH124" s="924"/>
      <c r="WMI124" s="293"/>
      <c r="WMJ124" s="924"/>
      <c r="WMK124" s="947"/>
      <c r="WML124" s="1098"/>
      <c r="WMM124" s="924"/>
      <c r="WMN124" s="1095"/>
      <c r="WMO124" s="1093"/>
      <c r="WMP124" s="293"/>
      <c r="WMQ124" s="293"/>
      <c r="WMR124" s="163"/>
      <c r="WMS124" s="293"/>
      <c r="WMT124" s="924"/>
      <c r="WMU124" s="293"/>
      <c r="WMV124" s="924"/>
      <c r="WMW124" s="947"/>
      <c r="WMX124" s="1098"/>
      <c r="WMY124" s="924"/>
      <c r="WMZ124" s="1095"/>
      <c r="WNA124" s="1093"/>
      <c r="WNB124" s="293"/>
      <c r="WNC124" s="293"/>
      <c r="WND124" s="163"/>
      <c r="WNE124" s="293"/>
      <c r="WNF124" s="924"/>
      <c r="WNG124" s="293"/>
      <c r="WNH124" s="924"/>
      <c r="WNI124" s="947"/>
      <c r="WNJ124" s="1098"/>
      <c r="WNK124" s="924"/>
      <c r="WNL124" s="1095"/>
      <c r="WNM124" s="1093"/>
      <c r="WNN124" s="293"/>
      <c r="WNO124" s="293"/>
      <c r="WNP124" s="163"/>
      <c r="WNQ124" s="293"/>
      <c r="WNR124" s="924"/>
      <c r="WNS124" s="293"/>
      <c r="WNT124" s="924"/>
      <c r="WNU124" s="947"/>
      <c r="WNV124" s="1098"/>
      <c r="WNW124" s="924"/>
      <c r="WNX124" s="1095"/>
      <c r="WNY124" s="1093"/>
      <c r="WNZ124" s="293"/>
      <c r="WOA124" s="293"/>
      <c r="WOB124" s="163"/>
      <c r="WOC124" s="293"/>
      <c r="WOD124" s="924"/>
      <c r="WOE124" s="293"/>
      <c r="WOF124" s="924"/>
      <c r="WOG124" s="947"/>
      <c r="WOH124" s="1098"/>
      <c r="WOI124" s="924"/>
      <c r="WOJ124" s="1095"/>
      <c r="WOK124" s="1093"/>
      <c r="WOL124" s="293"/>
      <c r="WOM124" s="293"/>
      <c r="WON124" s="163"/>
      <c r="WOO124" s="293"/>
      <c r="WOP124" s="924"/>
      <c r="WOQ124" s="293"/>
      <c r="WOR124" s="924"/>
      <c r="WOS124" s="947"/>
      <c r="WOT124" s="1098"/>
      <c r="WOU124" s="924"/>
      <c r="WOV124" s="1095"/>
      <c r="WOW124" s="1093"/>
      <c r="WOX124" s="293"/>
      <c r="WOY124" s="293"/>
      <c r="WOZ124" s="163"/>
      <c r="WPA124" s="293"/>
      <c r="WPB124" s="924"/>
      <c r="WPC124" s="293"/>
      <c r="WPD124" s="924"/>
      <c r="WPE124" s="947"/>
      <c r="WPF124" s="1098"/>
      <c r="WPG124" s="924"/>
      <c r="WPH124" s="1095"/>
      <c r="WPI124" s="1093"/>
      <c r="WPJ124" s="293"/>
      <c r="WPK124" s="293"/>
      <c r="WPL124" s="163"/>
      <c r="WPM124" s="293"/>
      <c r="WPN124" s="924"/>
      <c r="WPO124" s="293"/>
      <c r="WPP124" s="924"/>
      <c r="WPQ124" s="947"/>
      <c r="WPR124" s="1098"/>
      <c r="WPS124" s="924"/>
      <c r="WPT124" s="1095"/>
      <c r="WPU124" s="1093"/>
      <c r="WPV124" s="293"/>
      <c r="WPW124" s="293"/>
      <c r="WPX124" s="163"/>
      <c r="WPY124" s="293"/>
      <c r="WPZ124" s="924"/>
      <c r="WQA124" s="293"/>
      <c r="WQB124" s="924"/>
      <c r="WQC124" s="947"/>
      <c r="WQD124" s="1098"/>
      <c r="WQE124" s="924"/>
      <c r="WQF124" s="1095"/>
      <c r="WQG124" s="1093"/>
      <c r="WQH124" s="293"/>
      <c r="WQI124" s="293"/>
      <c r="WQJ124" s="163"/>
      <c r="WQK124" s="293"/>
      <c r="WQL124" s="924"/>
      <c r="WQM124" s="293"/>
      <c r="WQN124" s="924"/>
      <c r="WQO124" s="947"/>
      <c r="WQP124" s="1098"/>
      <c r="WQQ124" s="924"/>
      <c r="WQR124" s="1095"/>
      <c r="WQS124" s="1093"/>
      <c r="WQT124" s="293"/>
      <c r="WQU124" s="293"/>
      <c r="WQV124" s="163"/>
      <c r="WQW124" s="293"/>
      <c r="WQX124" s="924"/>
      <c r="WQY124" s="293"/>
      <c r="WQZ124" s="924"/>
      <c r="WRA124" s="947"/>
      <c r="WRB124" s="1098"/>
      <c r="WRC124" s="924"/>
      <c r="WRD124" s="1095"/>
      <c r="WRE124" s="1093"/>
      <c r="WRF124" s="293"/>
      <c r="WRG124" s="293"/>
      <c r="WRH124" s="163"/>
      <c r="WRI124" s="293"/>
      <c r="WRJ124" s="924"/>
      <c r="WRK124" s="293"/>
      <c r="WRL124" s="924"/>
      <c r="WRM124" s="947"/>
      <c r="WRN124" s="1098"/>
      <c r="WRO124" s="924"/>
      <c r="WRP124" s="1095"/>
      <c r="WRQ124" s="1093"/>
      <c r="WRR124" s="293"/>
      <c r="WRS124" s="293"/>
      <c r="WRT124" s="163"/>
      <c r="WRU124" s="293"/>
      <c r="WRV124" s="924"/>
      <c r="WRW124" s="293"/>
      <c r="WRX124" s="924"/>
      <c r="WRY124" s="947"/>
      <c r="WRZ124" s="1098"/>
      <c r="WSA124" s="924"/>
      <c r="WSB124" s="1095"/>
      <c r="WSC124" s="1093"/>
      <c r="WSD124" s="293"/>
      <c r="WSE124" s="293"/>
      <c r="WSF124" s="163"/>
      <c r="WSG124" s="293"/>
      <c r="WSH124" s="924"/>
      <c r="WSI124" s="293"/>
      <c r="WSJ124" s="924"/>
      <c r="WSK124" s="947"/>
      <c r="WSL124" s="1098"/>
      <c r="WSM124" s="924"/>
      <c r="WSN124" s="1095"/>
      <c r="WSO124" s="1093"/>
      <c r="WSP124" s="293"/>
      <c r="WSQ124" s="293"/>
      <c r="WSR124" s="163"/>
      <c r="WSS124" s="293"/>
      <c r="WST124" s="924"/>
      <c r="WSU124" s="293"/>
      <c r="WSV124" s="924"/>
      <c r="WSW124" s="947"/>
      <c r="WSX124" s="1098"/>
      <c r="WSY124" s="924"/>
      <c r="WSZ124" s="1095"/>
      <c r="WTA124" s="1093"/>
      <c r="WTB124" s="293"/>
      <c r="WTC124" s="293"/>
      <c r="WTD124" s="163"/>
      <c r="WTE124" s="293"/>
      <c r="WTF124" s="924"/>
      <c r="WTG124" s="293"/>
      <c r="WTH124" s="924"/>
      <c r="WTI124" s="947"/>
      <c r="WTJ124" s="1098"/>
      <c r="WTK124" s="924"/>
      <c r="WTL124" s="1095"/>
      <c r="WTM124" s="1093"/>
      <c r="WTN124" s="293"/>
      <c r="WTO124" s="293"/>
      <c r="WTP124" s="163"/>
      <c r="WTQ124" s="293"/>
      <c r="WTR124" s="924"/>
      <c r="WTS124" s="293"/>
      <c r="WTT124" s="924"/>
      <c r="WTU124" s="947"/>
      <c r="WTV124" s="1098"/>
      <c r="WTW124" s="924"/>
      <c r="WTX124" s="1095"/>
      <c r="WTY124" s="1093"/>
      <c r="WTZ124" s="293"/>
      <c r="WUA124" s="293"/>
      <c r="WUB124" s="163"/>
      <c r="WUC124" s="293"/>
      <c r="WUD124" s="924"/>
      <c r="WUE124" s="293"/>
      <c r="WUF124" s="924"/>
      <c r="WUG124" s="947"/>
      <c r="WUH124" s="1098"/>
      <c r="WUI124" s="924"/>
      <c r="WUJ124" s="1095"/>
      <c r="WUK124" s="1093"/>
      <c r="WUL124" s="293"/>
      <c r="WUM124" s="293"/>
      <c r="WUN124" s="163"/>
      <c r="WUO124" s="293"/>
      <c r="WUP124" s="924"/>
      <c r="WUQ124" s="293"/>
      <c r="WUR124" s="924"/>
      <c r="WUS124" s="947"/>
      <c r="WUT124" s="1098"/>
      <c r="WUU124" s="924"/>
      <c r="WUV124" s="1095"/>
      <c r="WUW124" s="1093"/>
      <c r="WUX124" s="293"/>
      <c r="WUY124" s="293"/>
      <c r="WUZ124" s="163"/>
      <c r="WVA124" s="293"/>
      <c r="WVB124" s="924"/>
      <c r="WVC124" s="293"/>
      <c r="WVD124" s="924"/>
      <c r="WVE124" s="947"/>
      <c r="WVF124" s="1098"/>
      <c r="WVG124" s="924"/>
      <c r="WVH124" s="1095"/>
      <c r="WVI124" s="1093"/>
      <c r="WVJ124" s="293"/>
      <c r="WVK124" s="293"/>
      <c r="WVL124" s="163"/>
      <c r="WVM124" s="293"/>
      <c r="WVN124" s="924"/>
      <c r="WVO124" s="293"/>
      <c r="WVP124" s="924"/>
      <c r="WVQ124" s="947"/>
      <c r="WVR124" s="1098"/>
      <c r="WVS124" s="924"/>
      <c r="WVT124" s="1095"/>
      <c r="WVU124" s="1093"/>
      <c r="WVV124" s="293"/>
      <c r="WVW124" s="293"/>
      <c r="WVX124" s="163"/>
      <c r="WVY124" s="293"/>
      <c r="WVZ124" s="924"/>
      <c r="WWA124" s="293"/>
      <c r="WWB124" s="924"/>
      <c r="WWC124" s="947"/>
      <c r="WWD124" s="1098"/>
      <c r="WWE124" s="924"/>
      <c r="WWF124" s="1095"/>
      <c r="WWG124" s="1093"/>
      <c r="WWH124" s="293"/>
      <c r="WWI124" s="293"/>
      <c r="WWJ124" s="163"/>
      <c r="WWK124" s="293"/>
      <c r="WWL124" s="924"/>
      <c r="WWM124" s="293"/>
      <c r="WWN124" s="924"/>
      <c r="WWO124" s="947"/>
      <c r="WWP124" s="1098"/>
      <c r="WWQ124" s="924"/>
      <c r="WWR124" s="1095"/>
      <c r="WWS124" s="1093"/>
      <c r="WWT124" s="293"/>
      <c r="WWU124" s="293"/>
      <c r="WWV124" s="163"/>
      <c r="WWW124" s="293"/>
      <c r="WWX124" s="924"/>
      <c r="WWY124" s="293"/>
      <c r="WWZ124" s="924"/>
      <c r="WXA124" s="947"/>
      <c r="WXB124" s="1098"/>
      <c r="WXC124" s="924"/>
      <c r="WXD124" s="1095"/>
      <c r="WXE124" s="1093"/>
      <c r="WXF124" s="293"/>
      <c r="WXG124" s="293"/>
      <c r="WXH124" s="163"/>
      <c r="WXI124" s="293"/>
      <c r="WXJ124" s="924"/>
      <c r="WXK124" s="293"/>
      <c r="WXL124" s="924"/>
      <c r="WXM124" s="947"/>
      <c r="WXN124" s="1098"/>
      <c r="WXO124" s="924"/>
      <c r="WXP124" s="1095"/>
      <c r="WXQ124" s="1093"/>
      <c r="WXR124" s="293"/>
      <c r="WXS124" s="293"/>
      <c r="WXT124" s="163"/>
      <c r="WXU124" s="293"/>
      <c r="WXV124" s="924"/>
      <c r="WXW124" s="293"/>
      <c r="WXX124" s="924"/>
      <c r="WXY124" s="947"/>
      <c r="WXZ124" s="1098"/>
      <c r="WYA124" s="924"/>
      <c r="WYB124" s="1095"/>
      <c r="WYC124" s="1093"/>
      <c r="WYD124" s="293"/>
      <c r="WYE124" s="293"/>
      <c r="WYF124" s="163"/>
      <c r="WYG124" s="293"/>
      <c r="WYH124" s="924"/>
      <c r="WYI124" s="293"/>
      <c r="WYJ124" s="924"/>
      <c r="WYK124" s="947"/>
      <c r="WYL124" s="1098"/>
      <c r="WYM124" s="924"/>
      <c r="WYN124" s="1095"/>
      <c r="WYO124" s="1093"/>
      <c r="WYP124" s="293"/>
      <c r="WYQ124" s="293"/>
      <c r="WYR124" s="163"/>
      <c r="WYS124" s="293"/>
      <c r="WYT124" s="924"/>
      <c r="WYU124" s="293"/>
      <c r="WYV124" s="924"/>
      <c r="WYW124" s="947"/>
      <c r="WYX124" s="1098"/>
      <c r="WYY124" s="924"/>
      <c r="WYZ124" s="1095"/>
      <c r="WZA124" s="1093"/>
      <c r="WZB124" s="293"/>
      <c r="WZC124" s="293"/>
      <c r="WZD124" s="163"/>
      <c r="WZE124" s="293"/>
      <c r="WZF124" s="924"/>
      <c r="WZG124" s="293"/>
      <c r="WZH124" s="924"/>
      <c r="WZI124" s="947"/>
      <c r="WZJ124" s="1098"/>
      <c r="WZK124" s="924"/>
      <c r="WZL124" s="1095"/>
      <c r="WZM124" s="1093"/>
      <c r="WZN124" s="293"/>
      <c r="WZO124" s="293"/>
      <c r="WZP124" s="163"/>
      <c r="WZQ124" s="293"/>
      <c r="WZR124" s="924"/>
      <c r="WZS124" s="293"/>
      <c r="WZT124" s="924"/>
      <c r="WZU124" s="947"/>
      <c r="WZV124" s="1098"/>
      <c r="WZW124" s="924"/>
      <c r="WZX124" s="1095"/>
      <c r="WZY124" s="1093"/>
      <c r="WZZ124" s="293"/>
      <c r="XAA124" s="293"/>
      <c r="XAB124" s="163"/>
      <c r="XAC124" s="293"/>
      <c r="XAD124" s="924"/>
      <c r="XAE124" s="293"/>
      <c r="XAF124" s="924"/>
      <c r="XAG124" s="947"/>
      <c r="XAH124" s="1098"/>
      <c r="XAI124" s="924"/>
      <c r="XAJ124" s="1095"/>
      <c r="XAK124" s="1093"/>
      <c r="XAL124" s="293"/>
      <c r="XAM124" s="293"/>
      <c r="XAN124" s="163"/>
      <c r="XAO124" s="293"/>
      <c r="XAP124" s="924"/>
      <c r="XAQ124" s="293"/>
      <c r="XAR124" s="924"/>
      <c r="XAS124" s="947"/>
      <c r="XAT124" s="1098"/>
      <c r="XAU124" s="924"/>
      <c r="XAV124" s="1095"/>
      <c r="XAW124" s="1093"/>
      <c r="XAX124" s="293"/>
      <c r="XAY124" s="293"/>
      <c r="XAZ124" s="163"/>
      <c r="XBA124" s="293"/>
      <c r="XBB124" s="924"/>
      <c r="XBC124" s="293"/>
      <c r="XBD124" s="924"/>
      <c r="XBE124" s="947"/>
      <c r="XBF124" s="1098"/>
      <c r="XBG124" s="924"/>
      <c r="XBH124" s="1095"/>
      <c r="XBI124" s="1093"/>
      <c r="XBJ124" s="293"/>
      <c r="XBK124" s="293"/>
      <c r="XBL124" s="163"/>
      <c r="XBM124" s="293"/>
      <c r="XBN124" s="924"/>
      <c r="XBO124" s="293"/>
      <c r="XBP124" s="924"/>
      <c r="XBQ124" s="947"/>
      <c r="XBR124" s="1098"/>
      <c r="XBS124" s="924"/>
      <c r="XBT124" s="1095"/>
      <c r="XBU124" s="1093"/>
      <c r="XBV124" s="293"/>
      <c r="XBW124" s="293"/>
      <c r="XBX124" s="163"/>
      <c r="XBY124" s="293"/>
      <c r="XBZ124" s="924"/>
      <c r="XCA124" s="293"/>
      <c r="XCB124" s="924"/>
      <c r="XCC124" s="947"/>
      <c r="XCD124" s="1098"/>
      <c r="XCE124" s="924"/>
      <c r="XCF124" s="1095"/>
      <c r="XCG124" s="1093"/>
      <c r="XCH124" s="293"/>
      <c r="XCI124" s="293"/>
      <c r="XCJ124" s="163"/>
      <c r="XCK124" s="293"/>
      <c r="XCL124" s="924"/>
      <c r="XCM124" s="293"/>
      <c r="XCN124" s="924"/>
      <c r="XCO124" s="947"/>
      <c r="XCP124" s="1098"/>
      <c r="XCQ124" s="924"/>
      <c r="XCR124" s="1095"/>
      <c r="XCS124" s="1093"/>
      <c r="XCT124" s="293"/>
      <c r="XCU124" s="293"/>
      <c r="XCV124" s="163"/>
      <c r="XCW124" s="293"/>
      <c r="XCX124" s="924"/>
      <c r="XCY124" s="293"/>
      <c r="XCZ124" s="924"/>
      <c r="XDA124" s="947"/>
      <c r="XDB124" s="1098"/>
      <c r="XDC124" s="924"/>
      <c r="XDD124" s="1095"/>
      <c r="XDE124" s="1093"/>
      <c r="XDF124" s="293"/>
      <c r="XDG124" s="293"/>
      <c r="XDH124" s="163"/>
      <c r="XDI124" s="293"/>
      <c r="XDJ124" s="924"/>
      <c r="XDK124" s="293"/>
      <c r="XDL124" s="924"/>
      <c r="XDM124" s="947"/>
      <c r="XDN124" s="1098"/>
      <c r="XDO124" s="924"/>
      <c r="XDP124" s="1095"/>
      <c r="XDQ124" s="1093"/>
      <c r="XDR124" s="293"/>
      <c r="XDS124" s="293"/>
      <c r="XDT124" s="163"/>
      <c r="XDU124" s="293"/>
      <c r="XDV124" s="924"/>
      <c r="XDW124" s="293"/>
      <c r="XDX124" s="924"/>
      <c r="XDY124" s="947"/>
      <c r="XDZ124" s="1098"/>
      <c r="XEA124" s="924"/>
      <c r="XEB124" s="1095"/>
      <c r="XEC124" s="1093"/>
      <c r="XED124" s="293"/>
      <c r="XEE124" s="293"/>
      <c r="XEF124" s="163"/>
      <c r="XEG124" s="293"/>
      <c r="XEH124" s="924"/>
      <c r="XEI124" s="293"/>
      <c r="XEJ124" s="924"/>
      <c r="XEK124" s="947"/>
      <c r="XEL124" s="1098"/>
      <c r="XEM124" s="924"/>
      <c r="XEN124" s="1095"/>
      <c r="XEO124" s="1093"/>
      <c r="XEP124" s="293"/>
      <c r="XEQ124" s="293"/>
      <c r="XER124" s="163"/>
      <c r="XES124" s="293"/>
      <c r="XET124" s="924"/>
      <c r="XEU124" s="293"/>
      <c r="XEV124" s="924"/>
      <c r="XEW124" s="947"/>
      <c r="XEX124" s="1098"/>
      <c r="XEY124" s="924"/>
      <c r="XEZ124" s="1095"/>
      <c r="XFA124" s="1093"/>
      <c r="XFB124" s="293"/>
      <c r="XFC124" s="293"/>
      <c r="XFD124" s="163"/>
    </row>
    <row r="125" spans="1:16384">
      <c r="A125" s="107" t="s">
        <v>1112</v>
      </c>
      <c r="B125" s="858">
        <v>7</v>
      </c>
      <c r="C125" s="858">
        <v>0</v>
      </c>
      <c r="D125" s="163">
        <v>0</v>
      </c>
      <c r="E125" s="858">
        <v>7</v>
      </c>
      <c r="F125" s="922">
        <v>0.38984040644089635</v>
      </c>
      <c r="G125" s="858">
        <v>1040</v>
      </c>
      <c r="H125" s="922">
        <v>0.73072248177720167</v>
      </c>
      <c r="I125" s="947"/>
      <c r="J125" s="858">
        <v>18</v>
      </c>
      <c r="K125" s="922">
        <v>2.6691378894335549</v>
      </c>
      <c r="L125" s="858">
        <v>2</v>
      </c>
      <c r="M125" s="862">
        <v>-1</v>
      </c>
      <c r="N125" s="293"/>
      <c r="O125" s="293"/>
      <c r="P125" s="163"/>
      <c r="Q125" s="293"/>
      <c r="R125" s="924"/>
      <c r="S125" s="293"/>
      <c r="T125" s="924"/>
      <c r="U125" s="947"/>
      <c r="V125" s="1098"/>
      <c r="W125" s="924"/>
      <c r="X125" s="1095"/>
      <c r="Y125" s="1093"/>
      <c r="Z125" s="293"/>
      <c r="AA125" s="293"/>
      <c r="AB125" s="163"/>
      <c r="AC125" s="293"/>
      <c r="AD125" s="924"/>
      <c r="AE125" s="293"/>
      <c r="AF125" s="924"/>
      <c r="AG125" s="947"/>
      <c r="AH125" s="1098"/>
      <c r="AI125" s="924"/>
      <c r="AJ125" s="1095"/>
      <c r="AK125" s="1093"/>
      <c r="AL125" s="293"/>
      <c r="AM125" s="293"/>
      <c r="AN125" s="163"/>
      <c r="AO125" s="293"/>
      <c r="AP125" s="924"/>
      <c r="AQ125" s="293"/>
      <c r="AR125" s="924"/>
      <c r="AS125" s="947"/>
      <c r="AT125" s="1098"/>
      <c r="AU125" s="924"/>
      <c r="AV125" s="1095"/>
      <c r="AW125" s="1093"/>
      <c r="AX125" s="293"/>
      <c r="AY125" s="293"/>
      <c r="AZ125" s="163"/>
      <c r="BA125" s="293"/>
      <c r="BB125" s="924"/>
      <c r="BC125" s="293"/>
      <c r="BD125" s="924"/>
      <c r="BE125" s="947"/>
      <c r="BF125" s="1098"/>
      <c r="BG125" s="924"/>
      <c r="BH125" s="1095"/>
      <c r="BI125" s="1093"/>
      <c r="BJ125" s="293"/>
      <c r="BK125" s="293"/>
      <c r="BL125" s="163"/>
      <c r="BM125" s="293"/>
      <c r="BN125" s="924"/>
      <c r="BO125" s="293"/>
      <c r="BP125" s="924"/>
      <c r="BQ125" s="947"/>
      <c r="BR125" s="1098"/>
      <c r="BS125" s="924"/>
      <c r="BT125" s="1095"/>
      <c r="BU125" s="1093"/>
      <c r="BV125" s="293"/>
      <c r="BW125" s="293"/>
      <c r="BX125" s="163"/>
      <c r="BY125" s="293"/>
      <c r="BZ125" s="924"/>
      <c r="CA125" s="293"/>
      <c r="CB125" s="924"/>
      <c r="CC125" s="947"/>
      <c r="CD125" s="1098"/>
      <c r="CE125" s="924"/>
      <c r="CF125" s="1095"/>
      <c r="CG125" s="1093"/>
      <c r="CH125" s="293"/>
      <c r="CI125" s="293"/>
      <c r="CJ125" s="163"/>
      <c r="CK125" s="293"/>
      <c r="CL125" s="924"/>
      <c r="CM125" s="293"/>
      <c r="CN125" s="924"/>
      <c r="CO125" s="947"/>
      <c r="CP125" s="1098"/>
      <c r="CQ125" s="924"/>
      <c r="CR125" s="1095"/>
      <c r="CS125" s="1093"/>
      <c r="CT125" s="293"/>
      <c r="CU125" s="293"/>
      <c r="CV125" s="163"/>
      <c r="CW125" s="293"/>
      <c r="CX125" s="924"/>
      <c r="CY125" s="293"/>
      <c r="CZ125" s="924"/>
      <c r="DA125" s="947"/>
      <c r="DB125" s="1098"/>
      <c r="DC125" s="924"/>
      <c r="DD125" s="1095"/>
      <c r="DE125" s="1093"/>
      <c r="DF125" s="293"/>
      <c r="DG125" s="293"/>
      <c r="DH125" s="163"/>
      <c r="DI125" s="293"/>
      <c r="DJ125" s="924"/>
      <c r="DK125" s="293"/>
      <c r="DL125" s="924"/>
      <c r="DM125" s="947"/>
      <c r="DN125" s="1098"/>
      <c r="DO125" s="924"/>
      <c r="DP125" s="1095"/>
      <c r="DQ125" s="1093"/>
      <c r="DR125" s="293"/>
      <c r="DS125" s="293"/>
      <c r="DT125" s="163"/>
      <c r="DU125" s="293"/>
      <c r="DV125" s="924"/>
      <c r="DW125" s="293"/>
      <c r="DX125" s="924"/>
      <c r="DY125" s="947"/>
      <c r="DZ125" s="1098"/>
      <c r="EA125" s="924"/>
      <c r="EB125" s="1095"/>
      <c r="EC125" s="1093"/>
      <c r="ED125" s="293"/>
      <c r="EE125" s="293"/>
      <c r="EF125" s="163"/>
      <c r="EG125" s="293"/>
      <c r="EH125" s="924"/>
      <c r="EI125" s="293"/>
      <c r="EJ125" s="924"/>
      <c r="EK125" s="947"/>
      <c r="EL125" s="1098"/>
      <c r="EM125" s="924"/>
      <c r="EN125" s="1095"/>
      <c r="EO125" s="1093"/>
      <c r="EP125" s="293"/>
      <c r="EQ125" s="293"/>
      <c r="ER125" s="163"/>
      <c r="ES125" s="293"/>
      <c r="ET125" s="924"/>
      <c r="EU125" s="293"/>
      <c r="EV125" s="924"/>
      <c r="EW125" s="947"/>
      <c r="EX125" s="1098"/>
      <c r="EY125" s="924"/>
      <c r="EZ125" s="1095"/>
      <c r="FA125" s="1093"/>
      <c r="FB125" s="293"/>
      <c r="FC125" s="293"/>
      <c r="FD125" s="163"/>
      <c r="FE125" s="293"/>
      <c r="FF125" s="924"/>
      <c r="FG125" s="293"/>
      <c r="FH125" s="924"/>
      <c r="FI125" s="947"/>
      <c r="FJ125" s="1098"/>
      <c r="FK125" s="924"/>
      <c r="FL125" s="1095"/>
      <c r="FM125" s="1093"/>
      <c r="FN125" s="293"/>
      <c r="FO125" s="293"/>
      <c r="FP125" s="163"/>
      <c r="FQ125" s="293"/>
      <c r="FR125" s="924"/>
      <c r="FS125" s="293"/>
      <c r="FT125" s="924"/>
      <c r="FU125" s="947"/>
      <c r="FV125" s="1098"/>
      <c r="FW125" s="924"/>
      <c r="FX125" s="1095"/>
      <c r="FY125" s="1093"/>
      <c r="FZ125" s="293"/>
      <c r="GA125" s="293"/>
      <c r="GB125" s="163"/>
      <c r="GC125" s="293"/>
      <c r="GD125" s="924"/>
      <c r="GE125" s="293"/>
      <c r="GF125" s="924"/>
      <c r="GG125" s="947"/>
      <c r="GH125" s="1098"/>
      <c r="GI125" s="924"/>
      <c r="GJ125" s="1095"/>
      <c r="GK125" s="1093"/>
      <c r="GL125" s="293"/>
      <c r="GM125" s="293"/>
      <c r="GN125" s="163"/>
      <c r="GO125" s="293"/>
      <c r="GP125" s="924"/>
      <c r="GQ125" s="293"/>
      <c r="GR125" s="924"/>
      <c r="GS125" s="947"/>
      <c r="GT125" s="1098"/>
      <c r="GU125" s="924"/>
      <c r="GV125" s="1095"/>
      <c r="GW125" s="1093"/>
      <c r="GX125" s="293"/>
      <c r="GY125" s="293"/>
      <c r="GZ125" s="163"/>
      <c r="HA125" s="293"/>
      <c r="HB125" s="924"/>
      <c r="HC125" s="293"/>
      <c r="HD125" s="924"/>
      <c r="HE125" s="947"/>
      <c r="HF125" s="1098"/>
      <c r="HG125" s="924"/>
      <c r="HH125" s="1095"/>
      <c r="HI125" s="1093"/>
      <c r="HJ125" s="293"/>
      <c r="HK125" s="293"/>
      <c r="HL125" s="163"/>
      <c r="HM125" s="293"/>
      <c r="HN125" s="924"/>
      <c r="HO125" s="293"/>
      <c r="HP125" s="924"/>
      <c r="HQ125" s="947"/>
      <c r="HR125" s="1098"/>
      <c r="HS125" s="924"/>
      <c r="HT125" s="1095"/>
      <c r="HU125" s="1093"/>
      <c r="HV125" s="293"/>
      <c r="HW125" s="293"/>
      <c r="HX125" s="163"/>
      <c r="HY125" s="293"/>
      <c r="HZ125" s="924"/>
      <c r="IA125" s="293"/>
      <c r="IB125" s="924"/>
      <c r="IC125" s="947"/>
      <c r="ID125" s="1098"/>
      <c r="IE125" s="924"/>
      <c r="IF125" s="1095"/>
      <c r="IG125" s="1093"/>
      <c r="IH125" s="293"/>
      <c r="II125" s="293"/>
      <c r="IJ125" s="163"/>
      <c r="IK125" s="293"/>
      <c r="IL125" s="924"/>
      <c r="IM125" s="293"/>
      <c r="IN125" s="924"/>
      <c r="IO125" s="947"/>
      <c r="IP125" s="1098"/>
      <c r="IQ125" s="924"/>
      <c r="IR125" s="1095"/>
      <c r="IS125" s="1093"/>
      <c r="IT125" s="293"/>
      <c r="IU125" s="293"/>
      <c r="IV125" s="163"/>
      <c r="IW125" s="293"/>
      <c r="IX125" s="924"/>
      <c r="IY125" s="293"/>
      <c r="IZ125" s="924"/>
      <c r="JA125" s="947"/>
      <c r="JB125" s="1098"/>
      <c r="JC125" s="924"/>
      <c r="JD125" s="1095"/>
      <c r="JE125" s="1093"/>
      <c r="JF125" s="293"/>
      <c r="JG125" s="293"/>
      <c r="JH125" s="163"/>
      <c r="JI125" s="293"/>
      <c r="JJ125" s="924"/>
      <c r="JK125" s="293"/>
      <c r="JL125" s="924"/>
      <c r="JM125" s="947"/>
      <c r="JN125" s="1098"/>
      <c r="JO125" s="924"/>
      <c r="JP125" s="1095"/>
      <c r="JQ125" s="1093"/>
      <c r="JR125" s="293"/>
      <c r="JS125" s="293"/>
      <c r="JT125" s="163"/>
      <c r="JU125" s="293"/>
      <c r="JV125" s="924"/>
      <c r="JW125" s="293"/>
      <c r="JX125" s="924"/>
      <c r="JY125" s="947"/>
      <c r="JZ125" s="1098"/>
      <c r="KA125" s="924"/>
      <c r="KB125" s="1095"/>
      <c r="KC125" s="1093"/>
      <c r="KD125" s="293"/>
      <c r="KE125" s="293"/>
      <c r="KF125" s="163"/>
      <c r="KG125" s="293"/>
      <c r="KH125" s="924"/>
      <c r="KI125" s="293"/>
      <c r="KJ125" s="924"/>
      <c r="KK125" s="947"/>
      <c r="KL125" s="1098"/>
      <c r="KM125" s="924"/>
      <c r="KN125" s="1095"/>
      <c r="KO125" s="1093"/>
      <c r="KP125" s="293"/>
      <c r="KQ125" s="293"/>
      <c r="KR125" s="163"/>
      <c r="KS125" s="293"/>
      <c r="KT125" s="924"/>
      <c r="KU125" s="293"/>
      <c r="KV125" s="924"/>
      <c r="KW125" s="947"/>
      <c r="KX125" s="1098"/>
      <c r="KY125" s="924"/>
      <c r="KZ125" s="1095"/>
      <c r="LA125" s="1093"/>
      <c r="LB125" s="293"/>
      <c r="LC125" s="293"/>
      <c r="LD125" s="163"/>
      <c r="LE125" s="293"/>
      <c r="LF125" s="924"/>
      <c r="LG125" s="293"/>
      <c r="LH125" s="924"/>
      <c r="LI125" s="947"/>
      <c r="LJ125" s="1098"/>
      <c r="LK125" s="924"/>
      <c r="LL125" s="1095"/>
      <c r="LM125" s="1093"/>
      <c r="LN125" s="293"/>
      <c r="LO125" s="293"/>
      <c r="LP125" s="163"/>
      <c r="LQ125" s="293"/>
      <c r="LR125" s="924"/>
      <c r="LS125" s="293"/>
      <c r="LT125" s="924"/>
      <c r="LU125" s="947"/>
      <c r="LV125" s="1098"/>
      <c r="LW125" s="924"/>
      <c r="LX125" s="1095"/>
      <c r="LY125" s="1093"/>
      <c r="LZ125" s="293"/>
      <c r="MA125" s="293"/>
      <c r="MB125" s="163"/>
      <c r="MC125" s="293"/>
      <c r="MD125" s="924"/>
      <c r="ME125" s="293"/>
      <c r="MF125" s="924"/>
      <c r="MG125" s="947"/>
      <c r="MH125" s="1098"/>
      <c r="MI125" s="924"/>
      <c r="MJ125" s="1095"/>
      <c r="MK125" s="1093"/>
      <c r="ML125" s="293"/>
      <c r="MM125" s="293"/>
      <c r="MN125" s="163"/>
      <c r="MO125" s="293"/>
      <c r="MP125" s="924"/>
      <c r="MQ125" s="293"/>
      <c r="MR125" s="924"/>
      <c r="MS125" s="947"/>
      <c r="MT125" s="1098"/>
      <c r="MU125" s="924"/>
      <c r="MV125" s="1095"/>
      <c r="MW125" s="1093"/>
      <c r="MX125" s="293"/>
      <c r="MY125" s="293"/>
      <c r="MZ125" s="163"/>
      <c r="NA125" s="293"/>
      <c r="NB125" s="924"/>
      <c r="NC125" s="293"/>
      <c r="ND125" s="924"/>
      <c r="NE125" s="947"/>
      <c r="NF125" s="1098"/>
      <c r="NG125" s="924"/>
      <c r="NH125" s="1095"/>
      <c r="NI125" s="1093"/>
      <c r="NJ125" s="293"/>
      <c r="NK125" s="293"/>
      <c r="NL125" s="163"/>
      <c r="NM125" s="293"/>
      <c r="NN125" s="924"/>
      <c r="NO125" s="293"/>
      <c r="NP125" s="924"/>
      <c r="NQ125" s="947"/>
      <c r="NR125" s="1098"/>
      <c r="NS125" s="924"/>
      <c r="NT125" s="1095"/>
      <c r="NU125" s="1093"/>
      <c r="NV125" s="293"/>
      <c r="NW125" s="293"/>
      <c r="NX125" s="163"/>
      <c r="NY125" s="293"/>
      <c r="NZ125" s="924"/>
      <c r="OA125" s="293"/>
      <c r="OB125" s="924"/>
      <c r="OC125" s="947"/>
      <c r="OD125" s="1098"/>
      <c r="OE125" s="924"/>
      <c r="OF125" s="1095"/>
      <c r="OG125" s="1093"/>
      <c r="OH125" s="293"/>
      <c r="OI125" s="293"/>
      <c r="OJ125" s="163"/>
      <c r="OK125" s="293"/>
      <c r="OL125" s="924"/>
      <c r="OM125" s="293"/>
      <c r="ON125" s="924"/>
      <c r="OO125" s="947"/>
      <c r="OP125" s="1098"/>
      <c r="OQ125" s="924"/>
      <c r="OR125" s="1095"/>
      <c r="OS125" s="1093"/>
      <c r="OT125" s="293"/>
      <c r="OU125" s="293"/>
      <c r="OV125" s="163"/>
      <c r="OW125" s="293"/>
      <c r="OX125" s="924"/>
      <c r="OY125" s="293"/>
      <c r="OZ125" s="924"/>
      <c r="PA125" s="947"/>
      <c r="PB125" s="1098"/>
      <c r="PC125" s="924"/>
      <c r="PD125" s="1095"/>
      <c r="PE125" s="1093"/>
      <c r="PF125" s="293"/>
      <c r="PG125" s="293"/>
      <c r="PH125" s="163"/>
      <c r="PI125" s="293"/>
      <c r="PJ125" s="924"/>
      <c r="PK125" s="293"/>
      <c r="PL125" s="924"/>
      <c r="PM125" s="947"/>
      <c r="PN125" s="1098"/>
      <c r="PO125" s="924"/>
      <c r="PP125" s="1095"/>
      <c r="PQ125" s="1093"/>
      <c r="PR125" s="293"/>
      <c r="PS125" s="293"/>
      <c r="PT125" s="163"/>
      <c r="PU125" s="293"/>
      <c r="PV125" s="924"/>
      <c r="PW125" s="293"/>
      <c r="PX125" s="924"/>
      <c r="PY125" s="947"/>
      <c r="PZ125" s="1098"/>
      <c r="QA125" s="924"/>
      <c r="QB125" s="1095"/>
      <c r="QC125" s="1093"/>
      <c r="QD125" s="293"/>
      <c r="QE125" s="293"/>
      <c r="QF125" s="163"/>
      <c r="QG125" s="293"/>
      <c r="QH125" s="924"/>
      <c r="QI125" s="293"/>
      <c r="QJ125" s="924"/>
      <c r="QK125" s="947"/>
      <c r="QL125" s="1098"/>
      <c r="QM125" s="924"/>
      <c r="QN125" s="1095"/>
      <c r="QO125" s="1093"/>
      <c r="QP125" s="293"/>
      <c r="QQ125" s="293"/>
      <c r="QR125" s="163"/>
      <c r="QS125" s="293"/>
      <c r="QT125" s="924"/>
      <c r="QU125" s="293"/>
      <c r="QV125" s="924"/>
      <c r="QW125" s="947"/>
      <c r="QX125" s="1098"/>
      <c r="QY125" s="924"/>
      <c r="QZ125" s="1095"/>
      <c r="RA125" s="1093"/>
      <c r="RB125" s="293"/>
      <c r="RC125" s="293"/>
      <c r="RD125" s="163"/>
      <c r="RE125" s="293"/>
      <c r="RF125" s="924"/>
      <c r="RG125" s="293"/>
      <c r="RH125" s="924"/>
      <c r="RI125" s="947"/>
      <c r="RJ125" s="1098"/>
      <c r="RK125" s="924"/>
      <c r="RL125" s="1095"/>
      <c r="RM125" s="1093"/>
      <c r="RN125" s="293"/>
      <c r="RO125" s="293"/>
      <c r="RP125" s="163"/>
      <c r="RQ125" s="293"/>
      <c r="RR125" s="924"/>
      <c r="RS125" s="293"/>
      <c r="RT125" s="924"/>
      <c r="RU125" s="947"/>
      <c r="RV125" s="1098"/>
      <c r="RW125" s="924"/>
      <c r="RX125" s="1095"/>
      <c r="RY125" s="1093"/>
      <c r="RZ125" s="293"/>
      <c r="SA125" s="293"/>
      <c r="SB125" s="163"/>
      <c r="SC125" s="293"/>
      <c r="SD125" s="924"/>
      <c r="SE125" s="293"/>
      <c r="SF125" s="924"/>
      <c r="SG125" s="947"/>
      <c r="SH125" s="1098"/>
      <c r="SI125" s="924"/>
      <c r="SJ125" s="1095"/>
      <c r="SK125" s="1093"/>
      <c r="SL125" s="293"/>
      <c r="SM125" s="293"/>
      <c r="SN125" s="163"/>
      <c r="SO125" s="293"/>
      <c r="SP125" s="924"/>
      <c r="SQ125" s="293"/>
      <c r="SR125" s="924"/>
      <c r="SS125" s="947"/>
      <c r="ST125" s="1098"/>
      <c r="SU125" s="924"/>
      <c r="SV125" s="1095"/>
      <c r="SW125" s="1093"/>
      <c r="SX125" s="293"/>
      <c r="SY125" s="293"/>
      <c r="SZ125" s="163"/>
      <c r="TA125" s="293"/>
      <c r="TB125" s="924"/>
      <c r="TC125" s="293"/>
      <c r="TD125" s="924"/>
      <c r="TE125" s="947"/>
      <c r="TF125" s="1098"/>
      <c r="TG125" s="924"/>
      <c r="TH125" s="1095"/>
      <c r="TI125" s="1093"/>
      <c r="TJ125" s="293"/>
      <c r="TK125" s="293"/>
      <c r="TL125" s="163"/>
      <c r="TM125" s="293"/>
      <c r="TN125" s="924"/>
      <c r="TO125" s="293"/>
      <c r="TP125" s="924"/>
      <c r="TQ125" s="947"/>
      <c r="TR125" s="1098"/>
      <c r="TS125" s="924"/>
      <c r="TT125" s="1095"/>
      <c r="TU125" s="1093"/>
      <c r="TV125" s="293"/>
      <c r="TW125" s="293"/>
      <c r="TX125" s="163"/>
      <c r="TY125" s="293"/>
      <c r="TZ125" s="924"/>
      <c r="UA125" s="293"/>
      <c r="UB125" s="924"/>
      <c r="UC125" s="947"/>
      <c r="UD125" s="1098"/>
      <c r="UE125" s="924"/>
      <c r="UF125" s="1095"/>
      <c r="UG125" s="1093"/>
      <c r="UH125" s="293"/>
      <c r="UI125" s="293"/>
      <c r="UJ125" s="163"/>
      <c r="UK125" s="293"/>
      <c r="UL125" s="924"/>
      <c r="UM125" s="293"/>
      <c r="UN125" s="924"/>
      <c r="UO125" s="947"/>
      <c r="UP125" s="1098"/>
      <c r="UQ125" s="924"/>
      <c r="UR125" s="1095"/>
      <c r="US125" s="1093"/>
      <c r="UT125" s="293"/>
      <c r="UU125" s="293"/>
      <c r="UV125" s="163"/>
      <c r="UW125" s="293"/>
      <c r="UX125" s="924"/>
      <c r="UY125" s="293"/>
      <c r="UZ125" s="924"/>
      <c r="VA125" s="947"/>
      <c r="VB125" s="1098"/>
      <c r="VC125" s="924"/>
      <c r="VD125" s="1095"/>
      <c r="VE125" s="1093"/>
      <c r="VF125" s="293"/>
      <c r="VG125" s="293"/>
      <c r="VH125" s="163"/>
      <c r="VI125" s="293"/>
      <c r="VJ125" s="924"/>
      <c r="VK125" s="293"/>
      <c r="VL125" s="924"/>
      <c r="VM125" s="947"/>
      <c r="VN125" s="1098"/>
      <c r="VO125" s="924"/>
      <c r="VP125" s="1095"/>
      <c r="VQ125" s="1093"/>
      <c r="VR125" s="293"/>
      <c r="VS125" s="293"/>
      <c r="VT125" s="163"/>
      <c r="VU125" s="293"/>
      <c r="VV125" s="924"/>
      <c r="VW125" s="293"/>
      <c r="VX125" s="924"/>
      <c r="VY125" s="947"/>
      <c r="VZ125" s="1098"/>
      <c r="WA125" s="924"/>
      <c r="WB125" s="1095"/>
      <c r="WC125" s="1093"/>
      <c r="WD125" s="293"/>
      <c r="WE125" s="293"/>
      <c r="WF125" s="163"/>
      <c r="WG125" s="293"/>
      <c r="WH125" s="924"/>
      <c r="WI125" s="293"/>
      <c r="WJ125" s="924"/>
      <c r="WK125" s="947"/>
      <c r="WL125" s="1098"/>
      <c r="WM125" s="924"/>
      <c r="WN125" s="1095"/>
      <c r="WO125" s="1093"/>
      <c r="WP125" s="293"/>
      <c r="WQ125" s="293"/>
      <c r="WR125" s="163"/>
      <c r="WS125" s="293"/>
      <c r="WT125" s="924"/>
      <c r="WU125" s="293"/>
      <c r="WV125" s="924"/>
      <c r="WW125" s="947"/>
      <c r="WX125" s="1098"/>
      <c r="WY125" s="924"/>
      <c r="WZ125" s="1095"/>
      <c r="XA125" s="1093"/>
      <c r="XB125" s="293"/>
      <c r="XC125" s="293"/>
      <c r="XD125" s="163"/>
      <c r="XE125" s="293"/>
      <c r="XF125" s="924"/>
      <c r="XG125" s="293"/>
      <c r="XH125" s="924"/>
      <c r="XI125" s="947"/>
      <c r="XJ125" s="1098"/>
      <c r="XK125" s="924"/>
      <c r="XL125" s="1095"/>
      <c r="XM125" s="1093"/>
      <c r="XN125" s="293"/>
      <c r="XO125" s="293"/>
      <c r="XP125" s="163"/>
      <c r="XQ125" s="293"/>
      <c r="XR125" s="924"/>
      <c r="XS125" s="293"/>
      <c r="XT125" s="924"/>
      <c r="XU125" s="947"/>
      <c r="XV125" s="1098"/>
      <c r="XW125" s="924"/>
      <c r="XX125" s="1095"/>
      <c r="XY125" s="1093"/>
      <c r="XZ125" s="293"/>
      <c r="YA125" s="293"/>
      <c r="YB125" s="163"/>
      <c r="YC125" s="293"/>
      <c r="YD125" s="924"/>
      <c r="YE125" s="293"/>
      <c r="YF125" s="924"/>
      <c r="YG125" s="947"/>
      <c r="YH125" s="1098"/>
      <c r="YI125" s="924"/>
      <c r="YJ125" s="1095"/>
      <c r="YK125" s="1093"/>
      <c r="YL125" s="293"/>
      <c r="YM125" s="293"/>
      <c r="YN125" s="163"/>
      <c r="YO125" s="293"/>
      <c r="YP125" s="924"/>
      <c r="YQ125" s="293"/>
      <c r="YR125" s="924"/>
      <c r="YS125" s="947"/>
      <c r="YT125" s="1098"/>
      <c r="YU125" s="924"/>
      <c r="YV125" s="1095"/>
      <c r="YW125" s="1093"/>
      <c r="YX125" s="293"/>
      <c r="YY125" s="293"/>
      <c r="YZ125" s="163"/>
      <c r="ZA125" s="293"/>
      <c r="ZB125" s="924"/>
      <c r="ZC125" s="293"/>
      <c r="ZD125" s="924"/>
      <c r="ZE125" s="947"/>
      <c r="ZF125" s="1098"/>
      <c r="ZG125" s="924"/>
      <c r="ZH125" s="1095"/>
      <c r="ZI125" s="1093"/>
      <c r="ZJ125" s="293"/>
      <c r="ZK125" s="293"/>
      <c r="ZL125" s="163"/>
      <c r="ZM125" s="293"/>
      <c r="ZN125" s="924"/>
      <c r="ZO125" s="293"/>
      <c r="ZP125" s="924"/>
      <c r="ZQ125" s="947"/>
      <c r="ZR125" s="1098"/>
      <c r="ZS125" s="924"/>
      <c r="ZT125" s="1095"/>
      <c r="ZU125" s="1093"/>
      <c r="ZV125" s="293"/>
      <c r="ZW125" s="293"/>
      <c r="ZX125" s="163"/>
      <c r="ZY125" s="293"/>
      <c r="ZZ125" s="924"/>
      <c r="AAA125" s="293"/>
      <c r="AAB125" s="924"/>
      <c r="AAC125" s="947"/>
      <c r="AAD125" s="1098"/>
      <c r="AAE125" s="924"/>
      <c r="AAF125" s="1095"/>
      <c r="AAG125" s="1093"/>
      <c r="AAH125" s="293"/>
      <c r="AAI125" s="293"/>
      <c r="AAJ125" s="163"/>
      <c r="AAK125" s="293"/>
      <c r="AAL125" s="924"/>
      <c r="AAM125" s="293"/>
      <c r="AAN125" s="924"/>
      <c r="AAO125" s="947"/>
      <c r="AAP125" s="1098"/>
      <c r="AAQ125" s="924"/>
      <c r="AAR125" s="1095"/>
      <c r="AAS125" s="1093"/>
      <c r="AAT125" s="293"/>
      <c r="AAU125" s="293"/>
      <c r="AAV125" s="163"/>
      <c r="AAW125" s="293"/>
      <c r="AAX125" s="924"/>
      <c r="AAY125" s="293"/>
      <c r="AAZ125" s="924"/>
      <c r="ABA125" s="947"/>
      <c r="ABB125" s="1098"/>
      <c r="ABC125" s="924"/>
      <c r="ABD125" s="1095"/>
      <c r="ABE125" s="1093"/>
      <c r="ABF125" s="293"/>
      <c r="ABG125" s="293"/>
      <c r="ABH125" s="163"/>
      <c r="ABI125" s="293"/>
      <c r="ABJ125" s="924"/>
      <c r="ABK125" s="293"/>
      <c r="ABL125" s="924"/>
      <c r="ABM125" s="947"/>
      <c r="ABN125" s="1098"/>
      <c r="ABO125" s="924"/>
      <c r="ABP125" s="1095"/>
      <c r="ABQ125" s="1093"/>
      <c r="ABR125" s="293"/>
      <c r="ABS125" s="293"/>
      <c r="ABT125" s="163"/>
      <c r="ABU125" s="293"/>
      <c r="ABV125" s="924"/>
      <c r="ABW125" s="293"/>
      <c r="ABX125" s="924"/>
      <c r="ABY125" s="947"/>
      <c r="ABZ125" s="1098"/>
      <c r="ACA125" s="924"/>
      <c r="ACB125" s="1095"/>
      <c r="ACC125" s="1093"/>
      <c r="ACD125" s="293"/>
      <c r="ACE125" s="293"/>
      <c r="ACF125" s="163"/>
      <c r="ACG125" s="293"/>
      <c r="ACH125" s="924"/>
      <c r="ACI125" s="293"/>
      <c r="ACJ125" s="924"/>
      <c r="ACK125" s="947"/>
      <c r="ACL125" s="1098"/>
      <c r="ACM125" s="924"/>
      <c r="ACN125" s="1095"/>
      <c r="ACO125" s="1093"/>
      <c r="ACP125" s="293"/>
      <c r="ACQ125" s="293"/>
      <c r="ACR125" s="163"/>
      <c r="ACS125" s="293"/>
      <c r="ACT125" s="924"/>
      <c r="ACU125" s="293"/>
      <c r="ACV125" s="924"/>
      <c r="ACW125" s="947"/>
      <c r="ACX125" s="1098"/>
      <c r="ACY125" s="924"/>
      <c r="ACZ125" s="1095"/>
      <c r="ADA125" s="1093"/>
      <c r="ADB125" s="293"/>
      <c r="ADC125" s="293"/>
      <c r="ADD125" s="163"/>
      <c r="ADE125" s="293"/>
      <c r="ADF125" s="924"/>
      <c r="ADG125" s="293"/>
      <c r="ADH125" s="924"/>
      <c r="ADI125" s="947"/>
      <c r="ADJ125" s="1098"/>
      <c r="ADK125" s="924"/>
      <c r="ADL125" s="1095"/>
      <c r="ADM125" s="1093"/>
      <c r="ADN125" s="293"/>
      <c r="ADO125" s="293"/>
      <c r="ADP125" s="163"/>
      <c r="ADQ125" s="293"/>
      <c r="ADR125" s="924"/>
      <c r="ADS125" s="293"/>
      <c r="ADT125" s="924"/>
      <c r="ADU125" s="947"/>
      <c r="ADV125" s="1098"/>
      <c r="ADW125" s="924"/>
      <c r="ADX125" s="1095"/>
      <c r="ADY125" s="1093"/>
      <c r="ADZ125" s="293"/>
      <c r="AEA125" s="293"/>
      <c r="AEB125" s="163"/>
      <c r="AEC125" s="293"/>
      <c r="AED125" s="924"/>
      <c r="AEE125" s="293"/>
      <c r="AEF125" s="924"/>
      <c r="AEG125" s="947"/>
      <c r="AEH125" s="1098"/>
      <c r="AEI125" s="924"/>
      <c r="AEJ125" s="1095"/>
      <c r="AEK125" s="1093"/>
      <c r="AEL125" s="293"/>
      <c r="AEM125" s="293"/>
      <c r="AEN125" s="163"/>
      <c r="AEO125" s="293"/>
      <c r="AEP125" s="924"/>
      <c r="AEQ125" s="293"/>
      <c r="AER125" s="924"/>
      <c r="AES125" s="947"/>
      <c r="AET125" s="1098"/>
      <c r="AEU125" s="924"/>
      <c r="AEV125" s="1095"/>
      <c r="AEW125" s="1093"/>
      <c r="AEX125" s="293"/>
      <c r="AEY125" s="293"/>
      <c r="AEZ125" s="163"/>
      <c r="AFA125" s="293"/>
      <c r="AFB125" s="924"/>
      <c r="AFC125" s="293"/>
      <c r="AFD125" s="924"/>
      <c r="AFE125" s="947"/>
      <c r="AFF125" s="1098"/>
      <c r="AFG125" s="924"/>
      <c r="AFH125" s="1095"/>
      <c r="AFI125" s="1093"/>
      <c r="AFJ125" s="293"/>
      <c r="AFK125" s="293"/>
      <c r="AFL125" s="163"/>
      <c r="AFM125" s="293"/>
      <c r="AFN125" s="924"/>
      <c r="AFO125" s="293"/>
      <c r="AFP125" s="924"/>
      <c r="AFQ125" s="947"/>
      <c r="AFR125" s="1098"/>
      <c r="AFS125" s="924"/>
      <c r="AFT125" s="1095"/>
      <c r="AFU125" s="1093"/>
      <c r="AFV125" s="293"/>
      <c r="AFW125" s="293"/>
      <c r="AFX125" s="163"/>
      <c r="AFY125" s="293"/>
      <c r="AFZ125" s="924"/>
      <c r="AGA125" s="293"/>
      <c r="AGB125" s="924"/>
      <c r="AGC125" s="947"/>
      <c r="AGD125" s="1098"/>
      <c r="AGE125" s="924"/>
      <c r="AGF125" s="1095"/>
      <c r="AGG125" s="1093"/>
      <c r="AGH125" s="293"/>
      <c r="AGI125" s="293"/>
      <c r="AGJ125" s="163"/>
      <c r="AGK125" s="293"/>
      <c r="AGL125" s="924"/>
      <c r="AGM125" s="293"/>
      <c r="AGN125" s="924"/>
      <c r="AGO125" s="947"/>
      <c r="AGP125" s="1098"/>
      <c r="AGQ125" s="924"/>
      <c r="AGR125" s="1095"/>
      <c r="AGS125" s="1093"/>
      <c r="AGT125" s="293"/>
      <c r="AGU125" s="293"/>
      <c r="AGV125" s="163"/>
      <c r="AGW125" s="293"/>
      <c r="AGX125" s="924"/>
      <c r="AGY125" s="293"/>
      <c r="AGZ125" s="924"/>
      <c r="AHA125" s="947"/>
      <c r="AHB125" s="1098"/>
      <c r="AHC125" s="924"/>
      <c r="AHD125" s="1095"/>
      <c r="AHE125" s="1093"/>
      <c r="AHF125" s="293"/>
      <c r="AHG125" s="293"/>
      <c r="AHH125" s="163"/>
      <c r="AHI125" s="293"/>
      <c r="AHJ125" s="924"/>
      <c r="AHK125" s="293"/>
      <c r="AHL125" s="924"/>
      <c r="AHM125" s="947"/>
      <c r="AHN125" s="1098"/>
      <c r="AHO125" s="924"/>
      <c r="AHP125" s="1095"/>
      <c r="AHQ125" s="1093"/>
      <c r="AHR125" s="293"/>
      <c r="AHS125" s="293"/>
      <c r="AHT125" s="163"/>
      <c r="AHU125" s="293"/>
      <c r="AHV125" s="924"/>
      <c r="AHW125" s="293"/>
      <c r="AHX125" s="924"/>
      <c r="AHY125" s="947"/>
      <c r="AHZ125" s="1098"/>
      <c r="AIA125" s="924"/>
      <c r="AIB125" s="1095"/>
      <c r="AIC125" s="1093"/>
      <c r="AID125" s="293"/>
      <c r="AIE125" s="293"/>
      <c r="AIF125" s="163"/>
      <c r="AIG125" s="293"/>
      <c r="AIH125" s="924"/>
      <c r="AII125" s="293"/>
      <c r="AIJ125" s="924"/>
      <c r="AIK125" s="947"/>
      <c r="AIL125" s="1098"/>
      <c r="AIM125" s="924"/>
      <c r="AIN125" s="1095"/>
      <c r="AIO125" s="1093"/>
      <c r="AIP125" s="293"/>
      <c r="AIQ125" s="293"/>
      <c r="AIR125" s="163"/>
      <c r="AIS125" s="293"/>
      <c r="AIT125" s="924"/>
      <c r="AIU125" s="293"/>
      <c r="AIV125" s="924"/>
      <c r="AIW125" s="947"/>
      <c r="AIX125" s="1098"/>
      <c r="AIY125" s="924"/>
      <c r="AIZ125" s="1095"/>
      <c r="AJA125" s="1093"/>
      <c r="AJB125" s="293"/>
      <c r="AJC125" s="293"/>
      <c r="AJD125" s="163"/>
      <c r="AJE125" s="293"/>
      <c r="AJF125" s="924"/>
      <c r="AJG125" s="293"/>
      <c r="AJH125" s="924"/>
      <c r="AJI125" s="947"/>
      <c r="AJJ125" s="1098"/>
      <c r="AJK125" s="924"/>
      <c r="AJL125" s="1095"/>
      <c r="AJM125" s="1093"/>
      <c r="AJN125" s="293"/>
      <c r="AJO125" s="293"/>
      <c r="AJP125" s="163"/>
      <c r="AJQ125" s="293"/>
      <c r="AJR125" s="924"/>
      <c r="AJS125" s="293"/>
      <c r="AJT125" s="924"/>
      <c r="AJU125" s="947"/>
      <c r="AJV125" s="1098"/>
      <c r="AJW125" s="924"/>
      <c r="AJX125" s="1095"/>
      <c r="AJY125" s="1093"/>
      <c r="AJZ125" s="293"/>
      <c r="AKA125" s="293"/>
      <c r="AKB125" s="163"/>
      <c r="AKC125" s="293"/>
      <c r="AKD125" s="924"/>
      <c r="AKE125" s="293"/>
      <c r="AKF125" s="924"/>
      <c r="AKG125" s="947"/>
      <c r="AKH125" s="1098"/>
      <c r="AKI125" s="924"/>
      <c r="AKJ125" s="1095"/>
      <c r="AKK125" s="1093"/>
      <c r="AKL125" s="293"/>
      <c r="AKM125" s="293"/>
      <c r="AKN125" s="163"/>
      <c r="AKO125" s="293"/>
      <c r="AKP125" s="924"/>
      <c r="AKQ125" s="293"/>
      <c r="AKR125" s="924"/>
      <c r="AKS125" s="947"/>
      <c r="AKT125" s="1098"/>
      <c r="AKU125" s="924"/>
      <c r="AKV125" s="1095"/>
      <c r="AKW125" s="1093"/>
      <c r="AKX125" s="293"/>
      <c r="AKY125" s="293"/>
      <c r="AKZ125" s="163"/>
      <c r="ALA125" s="293"/>
      <c r="ALB125" s="924"/>
      <c r="ALC125" s="293"/>
      <c r="ALD125" s="924"/>
      <c r="ALE125" s="947"/>
      <c r="ALF125" s="1098"/>
      <c r="ALG125" s="924"/>
      <c r="ALH125" s="1095"/>
      <c r="ALI125" s="1093"/>
      <c r="ALJ125" s="293"/>
      <c r="ALK125" s="293"/>
      <c r="ALL125" s="163"/>
      <c r="ALM125" s="293"/>
      <c r="ALN125" s="924"/>
      <c r="ALO125" s="293"/>
      <c r="ALP125" s="924"/>
      <c r="ALQ125" s="947"/>
      <c r="ALR125" s="1098"/>
      <c r="ALS125" s="924"/>
      <c r="ALT125" s="1095"/>
      <c r="ALU125" s="1093"/>
      <c r="ALV125" s="293"/>
      <c r="ALW125" s="293"/>
      <c r="ALX125" s="163"/>
      <c r="ALY125" s="293"/>
      <c r="ALZ125" s="924"/>
      <c r="AMA125" s="293"/>
      <c r="AMB125" s="924"/>
      <c r="AMC125" s="947"/>
      <c r="AMD125" s="1098"/>
      <c r="AME125" s="924"/>
      <c r="AMF125" s="1095"/>
      <c r="AMG125" s="1093"/>
      <c r="AMH125" s="293"/>
      <c r="AMI125" s="293"/>
      <c r="AMJ125" s="163"/>
      <c r="AMK125" s="293"/>
      <c r="AML125" s="924"/>
      <c r="AMM125" s="293"/>
      <c r="AMN125" s="924"/>
      <c r="AMO125" s="947"/>
      <c r="AMP125" s="1098"/>
      <c r="AMQ125" s="924"/>
      <c r="AMR125" s="1095"/>
      <c r="AMS125" s="1093"/>
      <c r="AMT125" s="293"/>
      <c r="AMU125" s="293"/>
      <c r="AMV125" s="163"/>
      <c r="AMW125" s="293"/>
      <c r="AMX125" s="924"/>
      <c r="AMY125" s="293"/>
      <c r="AMZ125" s="924"/>
      <c r="ANA125" s="947"/>
      <c r="ANB125" s="1098"/>
      <c r="ANC125" s="924"/>
      <c r="AND125" s="1095"/>
      <c r="ANE125" s="1093"/>
      <c r="ANF125" s="293"/>
      <c r="ANG125" s="293"/>
      <c r="ANH125" s="163"/>
      <c r="ANI125" s="293"/>
      <c r="ANJ125" s="924"/>
      <c r="ANK125" s="293"/>
      <c r="ANL125" s="924"/>
      <c r="ANM125" s="947"/>
      <c r="ANN125" s="1098"/>
      <c r="ANO125" s="924"/>
      <c r="ANP125" s="1095"/>
      <c r="ANQ125" s="1093"/>
      <c r="ANR125" s="293"/>
      <c r="ANS125" s="293"/>
      <c r="ANT125" s="163"/>
      <c r="ANU125" s="293"/>
      <c r="ANV125" s="924"/>
      <c r="ANW125" s="293"/>
      <c r="ANX125" s="924"/>
      <c r="ANY125" s="947"/>
      <c r="ANZ125" s="1098"/>
      <c r="AOA125" s="924"/>
      <c r="AOB125" s="1095"/>
      <c r="AOC125" s="1093"/>
      <c r="AOD125" s="293"/>
      <c r="AOE125" s="293"/>
      <c r="AOF125" s="163"/>
      <c r="AOG125" s="293"/>
      <c r="AOH125" s="924"/>
      <c r="AOI125" s="293"/>
      <c r="AOJ125" s="924"/>
      <c r="AOK125" s="947"/>
      <c r="AOL125" s="1098"/>
      <c r="AOM125" s="924"/>
      <c r="AON125" s="1095"/>
      <c r="AOO125" s="1093"/>
      <c r="AOP125" s="293"/>
      <c r="AOQ125" s="293"/>
      <c r="AOR125" s="163"/>
      <c r="AOS125" s="293"/>
      <c r="AOT125" s="924"/>
      <c r="AOU125" s="293"/>
      <c r="AOV125" s="924"/>
      <c r="AOW125" s="947"/>
      <c r="AOX125" s="1098"/>
      <c r="AOY125" s="924"/>
      <c r="AOZ125" s="1095"/>
      <c r="APA125" s="1093"/>
      <c r="APB125" s="293"/>
      <c r="APC125" s="293"/>
      <c r="APD125" s="163"/>
      <c r="APE125" s="293"/>
      <c r="APF125" s="924"/>
      <c r="APG125" s="293"/>
      <c r="APH125" s="924"/>
      <c r="API125" s="947"/>
      <c r="APJ125" s="1098"/>
      <c r="APK125" s="924"/>
      <c r="APL125" s="1095"/>
      <c r="APM125" s="1093"/>
      <c r="APN125" s="293"/>
      <c r="APO125" s="293"/>
      <c r="APP125" s="163"/>
      <c r="APQ125" s="293"/>
      <c r="APR125" s="924"/>
      <c r="APS125" s="293"/>
      <c r="APT125" s="924"/>
      <c r="APU125" s="947"/>
      <c r="APV125" s="1098"/>
      <c r="APW125" s="924"/>
      <c r="APX125" s="1095"/>
      <c r="APY125" s="1093"/>
      <c r="APZ125" s="293"/>
      <c r="AQA125" s="293"/>
      <c r="AQB125" s="163"/>
      <c r="AQC125" s="293"/>
      <c r="AQD125" s="924"/>
      <c r="AQE125" s="293"/>
      <c r="AQF125" s="924"/>
      <c r="AQG125" s="947"/>
      <c r="AQH125" s="1098"/>
      <c r="AQI125" s="924"/>
      <c r="AQJ125" s="1095"/>
      <c r="AQK125" s="1093"/>
      <c r="AQL125" s="293"/>
      <c r="AQM125" s="293"/>
      <c r="AQN125" s="163"/>
      <c r="AQO125" s="293"/>
      <c r="AQP125" s="924"/>
      <c r="AQQ125" s="293"/>
      <c r="AQR125" s="924"/>
      <c r="AQS125" s="947"/>
      <c r="AQT125" s="1098"/>
      <c r="AQU125" s="924"/>
      <c r="AQV125" s="1095"/>
      <c r="AQW125" s="1093"/>
      <c r="AQX125" s="293"/>
      <c r="AQY125" s="293"/>
      <c r="AQZ125" s="163"/>
      <c r="ARA125" s="293"/>
      <c r="ARB125" s="924"/>
      <c r="ARC125" s="293"/>
      <c r="ARD125" s="924"/>
      <c r="ARE125" s="947"/>
      <c r="ARF125" s="1098"/>
      <c r="ARG125" s="924"/>
      <c r="ARH125" s="1095"/>
      <c r="ARI125" s="1093"/>
      <c r="ARJ125" s="293"/>
      <c r="ARK125" s="293"/>
      <c r="ARL125" s="163"/>
      <c r="ARM125" s="293"/>
      <c r="ARN125" s="924"/>
      <c r="ARO125" s="293"/>
      <c r="ARP125" s="924"/>
      <c r="ARQ125" s="947"/>
      <c r="ARR125" s="1098"/>
      <c r="ARS125" s="924"/>
      <c r="ART125" s="1095"/>
      <c r="ARU125" s="1093"/>
      <c r="ARV125" s="293"/>
      <c r="ARW125" s="293"/>
      <c r="ARX125" s="163"/>
      <c r="ARY125" s="293"/>
      <c r="ARZ125" s="924"/>
      <c r="ASA125" s="293"/>
      <c r="ASB125" s="924"/>
      <c r="ASC125" s="947"/>
      <c r="ASD125" s="1098"/>
      <c r="ASE125" s="924"/>
      <c r="ASF125" s="1095"/>
      <c r="ASG125" s="1093"/>
      <c r="ASH125" s="293"/>
      <c r="ASI125" s="293"/>
      <c r="ASJ125" s="163"/>
      <c r="ASK125" s="293"/>
      <c r="ASL125" s="924"/>
      <c r="ASM125" s="293"/>
      <c r="ASN125" s="924"/>
      <c r="ASO125" s="947"/>
      <c r="ASP125" s="1098"/>
      <c r="ASQ125" s="924"/>
      <c r="ASR125" s="1095"/>
      <c r="ASS125" s="1093"/>
      <c r="AST125" s="293"/>
      <c r="ASU125" s="293"/>
      <c r="ASV125" s="163"/>
      <c r="ASW125" s="293"/>
      <c r="ASX125" s="924"/>
      <c r="ASY125" s="293"/>
      <c r="ASZ125" s="924"/>
      <c r="ATA125" s="947"/>
      <c r="ATB125" s="1098"/>
      <c r="ATC125" s="924"/>
      <c r="ATD125" s="1095"/>
      <c r="ATE125" s="1093"/>
      <c r="ATF125" s="293"/>
      <c r="ATG125" s="293"/>
      <c r="ATH125" s="163"/>
      <c r="ATI125" s="293"/>
      <c r="ATJ125" s="924"/>
      <c r="ATK125" s="293"/>
      <c r="ATL125" s="924"/>
      <c r="ATM125" s="947"/>
      <c r="ATN125" s="1098"/>
      <c r="ATO125" s="924"/>
      <c r="ATP125" s="1095"/>
      <c r="ATQ125" s="1093"/>
      <c r="ATR125" s="293"/>
      <c r="ATS125" s="293"/>
      <c r="ATT125" s="163"/>
      <c r="ATU125" s="293"/>
      <c r="ATV125" s="924"/>
      <c r="ATW125" s="293"/>
      <c r="ATX125" s="924"/>
      <c r="ATY125" s="947"/>
      <c r="ATZ125" s="1098"/>
      <c r="AUA125" s="924"/>
      <c r="AUB125" s="1095"/>
      <c r="AUC125" s="1093"/>
      <c r="AUD125" s="293"/>
      <c r="AUE125" s="293"/>
      <c r="AUF125" s="163"/>
      <c r="AUG125" s="293"/>
      <c r="AUH125" s="924"/>
      <c r="AUI125" s="293"/>
      <c r="AUJ125" s="924"/>
      <c r="AUK125" s="947"/>
      <c r="AUL125" s="1098"/>
      <c r="AUM125" s="924"/>
      <c r="AUN125" s="1095"/>
      <c r="AUO125" s="1093"/>
      <c r="AUP125" s="293"/>
      <c r="AUQ125" s="293"/>
      <c r="AUR125" s="163"/>
      <c r="AUS125" s="293"/>
      <c r="AUT125" s="924"/>
      <c r="AUU125" s="293"/>
      <c r="AUV125" s="924"/>
      <c r="AUW125" s="947"/>
      <c r="AUX125" s="1098"/>
      <c r="AUY125" s="924"/>
      <c r="AUZ125" s="1095"/>
      <c r="AVA125" s="1093"/>
      <c r="AVB125" s="293"/>
      <c r="AVC125" s="293"/>
      <c r="AVD125" s="163"/>
      <c r="AVE125" s="293"/>
      <c r="AVF125" s="924"/>
      <c r="AVG125" s="293"/>
      <c r="AVH125" s="924"/>
      <c r="AVI125" s="947"/>
      <c r="AVJ125" s="1098"/>
      <c r="AVK125" s="924"/>
      <c r="AVL125" s="1095"/>
      <c r="AVM125" s="1093"/>
      <c r="AVN125" s="293"/>
      <c r="AVO125" s="293"/>
      <c r="AVP125" s="163"/>
      <c r="AVQ125" s="293"/>
      <c r="AVR125" s="924"/>
      <c r="AVS125" s="293"/>
      <c r="AVT125" s="924"/>
      <c r="AVU125" s="947"/>
      <c r="AVV125" s="1098"/>
      <c r="AVW125" s="924"/>
      <c r="AVX125" s="1095"/>
      <c r="AVY125" s="1093"/>
      <c r="AVZ125" s="293"/>
      <c r="AWA125" s="293"/>
      <c r="AWB125" s="163"/>
      <c r="AWC125" s="293"/>
      <c r="AWD125" s="924"/>
      <c r="AWE125" s="293"/>
      <c r="AWF125" s="924"/>
      <c r="AWG125" s="947"/>
      <c r="AWH125" s="1098"/>
      <c r="AWI125" s="924"/>
      <c r="AWJ125" s="1095"/>
      <c r="AWK125" s="1093"/>
      <c r="AWL125" s="293"/>
      <c r="AWM125" s="293"/>
      <c r="AWN125" s="163"/>
      <c r="AWO125" s="293"/>
      <c r="AWP125" s="924"/>
      <c r="AWQ125" s="293"/>
      <c r="AWR125" s="924"/>
      <c r="AWS125" s="947"/>
      <c r="AWT125" s="1098"/>
      <c r="AWU125" s="924"/>
      <c r="AWV125" s="1095"/>
      <c r="AWW125" s="1093"/>
      <c r="AWX125" s="293"/>
      <c r="AWY125" s="293"/>
      <c r="AWZ125" s="163"/>
      <c r="AXA125" s="293"/>
      <c r="AXB125" s="924"/>
      <c r="AXC125" s="293"/>
      <c r="AXD125" s="924"/>
      <c r="AXE125" s="947"/>
      <c r="AXF125" s="1098"/>
      <c r="AXG125" s="924"/>
      <c r="AXH125" s="1095"/>
      <c r="AXI125" s="1093"/>
      <c r="AXJ125" s="293"/>
      <c r="AXK125" s="293"/>
      <c r="AXL125" s="163"/>
      <c r="AXM125" s="293"/>
      <c r="AXN125" s="924"/>
      <c r="AXO125" s="293"/>
      <c r="AXP125" s="924"/>
      <c r="AXQ125" s="947"/>
      <c r="AXR125" s="1098"/>
      <c r="AXS125" s="924"/>
      <c r="AXT125" s="1095"/>
      <c r="AXU125" s="1093"/>
      <c r="AXV125" s="293"/>
      <c r="AXW125" s="293"/>
      <c r="AXX125" s="163"/>
      <c r="AXY125" s="293"/>
      <c r="AXZ125" s="924"/>
      <c r="AYA125" s="293"/>
      <c r="AYB125" s="924"/>
      <c r="AYC125" s="947"/>
      <c r="AYD125" s="1098"/>
      <c r="AYE125" s="924"/>
      <c r="AYF125" s="1095"/>
      <c r="AYG125" s="1093"/>
      <c r="AYH125" s="293"/>
      <c r="AYI125" s="293"/>
      <c r="AYJ125" s="163"/>
      <c r="AYK125" s="293"/>
      <c r="AYL125" s="924"/>
      <c r="AYM125" s="293"/>
      <c r="AYN125" s="924"/>
      <c r="AYO125" s="947"/>
      <c r="AYP125" s="1098"/>
      <c r="AYQ125" s="924"/>
      <c r="AYR125" s="1095"/>
      <c r="AYS125" s="1093"/>
      <c r="AYT125" s="293"/>
      <c r="AYU125" s="293"/>
      <c r="AYV125" s="163"/>
      <c r="AYW125" s="293"/>
      <c r="AYX125" s="924"/>
      <c r="AYY125" s="293"/>
      <c r="AYZ125" s="924"/>
      <c r="AZA125" s="947"/>
      <c r="AZB125" s="1098"/>
      <c r="AZC125" s="924"/>
      <c r="AZD125" s="1095"/>
      <c r="AZE125" s="1093"/>
      <c r="AZF125" s="293"/>
      <c r="AZG125" s="293"/>
      <c r="AZH125" s="163"/>
      <c r="AZI125" s="293"/>
      <c r="AZJ125" s="924"/>
      <c r="AZK125" s="293"/>
      <c r="AZL125" s="924"/>
      <c r="AZM125" s="947"/>
      <c r="AZN125" s="1098"/>
      <c r="AZO125" s="924"/>
      <c r="AZP125" s="1095"/>
      <c r="AZQ125" s="1093"/>
      <c r="AZR125" s="293"/>
      <c r="AZS125" s="293"/>
      <c r="AZT125" s="163"/>
      <c r="AZU125" s="293"/>
      <c r="AZV125" s="924"/>
      <c r="AZW125" s="293"/>
      <c r="AZX125" s="924"/>
      <c r="AZY125" s="947"/>
      <c r="AZZ125" s="1098"/>
      <c r="BAA125" s="924"/>
      <c r="BAB125" s="1095"/>
      <c r="BAC125" s="1093"/>
      <c r="BAD125" s="293"/>
      <c r="BAE125" s="293"/>
      <c r="BAF125" s="163"/>
      <c r="BAG125" s="293"/>
      <c r="BAH125" s="924"/>
      <c r="BAI125" s="293"/>
      <c r="BAJ125" s="924"/>
      <c r="BAK125" s="947"/>
      <c r="BAL125" s="1098"/>
      <c r="BAM125" s="924"/>
      <c r="BAN125" s="1095"/>
      <c r="BAO125" s="1093"/>
      <c r="BAP125" s="293"/>
      <c r="BAQ125" s="293"/>
      <c r="BAR125" s="163"/>
      <c r="BAS125" s="293"/>
      <c r="BAT125" s="924"/>
      <c r="BAU125" s="293"/>
      <c r="BAV125" s="924"/>
      <c r="BAW125" s="947"/>
      <c r="BAX125" s="1098"/>
      <c r="BAY125" s="924"/>
      <c r="BAZ125" s="1095"/>
      <c r="BBA125" s="1093"/>
      <c r="BBB125" s="293"/>
      <c r="BBC125" s="293"/>
      <c r="BBD125" s="163"/>
      <c r="BBE125" s="293"/>
      <c r="BBF125" s="924"/>
      <c r="BBG125" s="293"/>
      <c r="BBH125" s="924"/>
      <c r="BBI125" s="947"/>
      <c r="BBJ125" s="1098"/>
      <c r="BBK125" s="924"/>
      <c r="BBL125" s="1095"/>
      <c r="BBM125" s="1093"/>
      <c r="BBN125" s="293"/>
      <c r="BBO125" s="293"/>
      <c r="BBP125" s="163"/>
      <c r="BBQ125" s="293"/>
      <c r="BBR125" s="924"/>
      <c r="BBS125" s="293"/>
      <c r="BBT125" s="924"/>
      <c r="BBU125" s="947"/>
      <c r="BBV125" s="1098"/>
      <c r="BBW125" s="924"/>
      <c r="BBX125" s="1095"/>
      <c r="BBY125" s="1093"/>
      <c r="BBZ125" s="293"/>
      <c r="BCA125" s="293"/>
      <c r="BCB125" s="163"/>
      <c r="BCC125" s="293"/>
      <c r="BCD125" s="924"/>
      <c r="BCE125" s="293"/>
      <c r="BCF125" s="924"/>
      <c r="BCG125" s="947"/>
      <c r="BCH125" s="1098"/>
      <c r="BCI125" s="924"/>
      <c r="BCJ125" s="1095"/>
      <c r="BCK125" s="1093"/>
      <c r="BCL125" s="293"/>
      <c r="BCM125" s="293"/>
      <c r="BCN125" s="163"/>
      <c r="BCO125" s="293"/>
      <c r="BCP125" s="924"/>
      <c r="BCQ125" s="293"/>
      <c r="BCR125" s="924"/>
      <c r="BCS125" s="947"/>
      <c r="BCT125" s="1098"/>
      <c r="BCU125" s="924"/>
      <c r="BCV125" s="1095"/>
      <c r="BCW125" s="1093"/>
      <c r="BCX125" s="293"/>
      <c r="BCY125" s="293"/>
      <c r="BCZ125" s="163"/>
      <c r="BDA125" s="293"/>
      <c r="BDB125" s="924"/>
      <c r="BDC125" s="293"/>
      <c r="BDD125" s="924"/>
      <c r="BDE125" s="947"/>
      <c r="BDF125" s="1098"/>
      <c r="BDG125" s="924"/>
      <c r="BDH125" s="1095"/>
      <c r="BDI125" s="1093"/>
      <c r="BDJ125" s="293"/>
      <c r="BDK125" s="293"/>
      <c r="BDL125" s="163"/>
      <c r="BDM125" s="293"/>
      <c r="BDN125" s="924"/>
      <c r="BDO125" s="293"/>
      <c r="BDP125" s="924"/>
      <c r="BDQ125" s="947"/>
      <c r="BDR125" s="1098"/>
      <c r="BDS125" s="924"/>
      <c r="BDT125" s="1095"/>
      <c r="BDU125" s="1093"/>
      <c r="BDV125" s="293"/>
      <c r="BDW125" s="293"/>
      <c r="BDX125" s="163"/>
      <c r="BDY125" s="293"/>
      <c r="BDZ125" s="924"/>
      <c r="BEA125" s="293"/>
      <c r="BEB125" s="924"/>
      <c r="BEC125" s="947"/>
      <c r="BED125" s="1098"/>
      <c r="BEE125" s="924"/>
      <c r="BEF125" s="1095"/>
      <c r="BEG125" s="1093"/>
      <c r="BEH125" s="293"/>
      <c r="BEI125" s="293"/>
      <c r="BEJ125" s="163"/>
      <c r="BEK125" s="293"/>
      <c r="BEL125" s="924"/>
      <c r="BEM125" s="293"/>
      <c r="BEN125" s="924"/>
      <c r="BEO125" s="947"/>
      <c r="BEP125" s="1098"/>
      <c r="BEQ125" s="924"/>
      <c r="BER125" s="1095"/>
      <c r="BES125" s="1093"/>
      <c r="BET125" s="293"/>
      <c r="BEU125" s="293"/>
      <c r="BEV125" s="163"/>
      <c r="BEW125" s="293"/>
      <c r="BEX125" s="924"/>
      <c r="BEY125" s="293"/>
      <c r="BEZ125" s="924"/>
      <c r="BFA125" s="947"/>
      <c r="BFB125" s="1098"/>
      <c r="BFC125" s="924"/>
      <c r="BFD125" s="1095"/>
      <c r="BFE125" s="1093"/>
      <c r="BFF125" s="293"/>
      <c r="BFG125" s="293"/>
      <c r="BFH125" s="163"/>
      <c r="BFI125" s="293"/>
      <c r="BFJ125" s="924"/>
      <c r="BFK125" s="293"/>
      <c r="BFL125" s="924"/>
      <c r="BFM125" s="947"/>
      <c r="BFN125" s="1098"/>
      <c r="BFO125" s="924"/>
      <c r="BFP125" s="1095"/>
      <c r="BFQ125" s="1093"/>
      <c r="BFR125" s="293"/>
      <c r="BFS125" s="293"/>
      <c r="BFT125" s="163"/>
      <c r="BFU125" s="293"/>
      <c r="BFV125" s="924"/>
      <c r="BFW125" s="293"/>
      <c r="BFX125" s="924"/>
      <c r="BFY125" s="947"/>
      <c r="BFZ125" s="1098"/>
      <c r="BGA125" s="924"/>
      <c r="BGB125" s="1095"/>
      <c r="BGC125" s="1093"/>
      <c r="BGD125" s="293"/>
      <c r="BGE125" s="293"/>
      <c r="BGF125" s="163"/>
      <c r="BGG125" s="293"/>
      <c r="BGH125" s="924"/>
      <c r="BGI125" s="293"/>
      <c r="BGJ125" s="924"/>
      <c r="BGK125" s="947"/>
      <c r="BGL125" s="1098"/>
      <c r="BGM125" s="924"/>
      <c r="BGN125" s="1095"/>
      <c r="BGO125" s="1093"/>
      <c r="BGP125" s="293"/>
      <c r="BGQ125" s="293"/>
      <c r="BGR125" s="163"/>
      <c r="BGS125" s="293"/>
      <c r="BGT125" s="924"/>
      <c r="BGU125" s="293"/>
      <c r="BGV125" s="924"/>
      <c r="BGW125" s="947"/>
      <c r="BGX125" s="1098"/>
      <c r="BGY125" s="924"/>
      <c r="BGZ125" s="1095"/>
      <c r="BHA125" s="1093"/>
      <c r="BHB125" s="293"/>
      <c r="BHC125" s="293"/>
      <c r="BHD125" s="163"/>
      <c r="BHE125" s="293"/>
      <c r="BHF125" s="924"/>
      <c r="BHG125" s="293"/>
      <c r="BHH125" s="924"/>
      <c r="BHI125" s="947"/>
      <c r="BHJ125" s="1098"/>
      <c r="BHK125" s="924"/>
      <c r="BHL125" s="1095"/>
      <c r="BHM125" s="1093"/>
      <c r="BHN125" s="293"/>
      <c r="BHO125" s="293"/>
      <c r="BHP125" s="163"/>
      <c r="BHQ125" s="293"/>
      <c r="BHR125" s="924"/>
      <c r="BHS125" s="293"/>
      <c r="BHT125" s="924"/>
      <c r="BHU125" s="947"/>
      <c r="BHV125" s="1098"/>
      <c r="BHW125" s="924"/>
      <c r="BHX125" s="1095"/>
      <c r="BHY125" s="1093"/>
      <c r="BHZ125" s="293"/>
      <c r="BIA125" s="293"/>
      <c r="BIB125" s="163"/>
      <c r="BIC125" s="293"/>
      <c r="BID125" s="924"/>
      <c r="BIE125" s="293"/>
      <c r="BIF125" s="924"/>
      <c r="BIG125" s="947"/>
      <c r="BIH125" s="1098"/>
      <c r="BII125" s="924"/>
      <c r="BIJ125" s="1095"/>
      <c r="BIK125" s="1093"/>
      <c r="BIL125" s="293"/>
      <c r="BIM125" s="293"/>
      <c r="BIN125" s="163"/>
      <c r="BIO125" s="293"/>
      <c r="BIP125" s="924"/>
      <c r="BIQ125" s="293"/>
      <c r="BIR125" s="924"/>
      <c r="BIS125" s="947"/>
      <c r="BIT125" s="1098"/>
      <c r="BIU125" s="924"/>
      <c r="BIV125" s="1095"/>
      <c r="BIW125" s="1093"/>
      <c r="BIX125" s="293"/>
      <c r="BIY125" s="293"/>
      <c r="BIZ125" s="163"/>
      <c r="BJA125" s="293"/>
      <c r="BJB125" s="924"/>
      <c r="BJC125" s="293"/>
      <c r="BJD125" s="924"/>
      <c r="BJE125" s="947"/>
      <c r="BJF125" s="1098"/>
      <c r="BJG125" s="924"/>
      <c r="BJH125" s="1095"/>
      <c r="BJI125" s="1093"/>
      <c r="BJJ125" s="293"/>
      <c r="BJK125" s="293"/>
      <c r="BJL125" s="163"/>
      <c r="BJM125" s="293"/>
      <c r="BJN125" s="924"/>
      <c r="BJO125" s="293"/>
      <c r="BJP125" s="924"/>
      <c r="BJQ125" s="947"/>
      <c r="BJR125" s="1098"/>
      <c r="BJS125" s="924"/>
      <c r="BJT125" s="1095"/>
      <c r="BJU125" s="1093"/>
      <c r="BJV125" s="293"/>
      <c r="BJW125" s="293"/>
      <c r="BJX125" s="163"/>
      <c r="BJY125" s="293"/>
      <c r="BJZ125" s="924"/>
      <c r="BKA125" s="293"/>
      <c r="BKB125" s="924"/>
      <c r="BKC125" s="947"/>
      <c r="BKD125" s="1098"/>
      <c r="BKE125" s="924"/>
      <c r="BKF125" s="1095"/>
      <c r="BKG125" s="1093"/>
      <c r="BKH125" s="293"/>
      <c r="BKI125" s="293"/>
      <c r="BKJ125" s="163"/>
      <c r="BKK125" s="293"/>
      <c r="BKL125" s="924"/>
      <c r="BKM125" s="293"/>
      <c r="BKN125" s="924"/>
      <c r="BKO125" s="947"/>
      <c r="BKP125" s="1098"/>
      <c r="BKQ125" s="924"/>
      <c r="BKR125" s="1095"/>
      <c r="BKS125" s="1093"/>
      <c r="BKT125" s="293"/>
      <c r="BKU125" s="293"/>
      <c r="BKV125" s="163"/>
      <c r="BKW125" s="293"/>
      <c r="BKX125" s="924"/>
      <c r="BKY125" s="293"/>
      <c r="BKZ125" s="924"/>
      <c r="BLA125" s="947"/>
      <c r="BLB125" s="1098"/>
      <c r="BLC125" s="924"/>
      <c r="BLD125" s="1095"/>
      <c r="BLE125" s="1093"/>
      <c r="BLF125" s="293"/>
      <c r="BLG125" s="293"/>
      <c r="BLH125" s="163"/>
      <c r="BLI125" s="293"/>
      <c r="BLJ125" s="924"/>
      <c r="BLK125" s="293"/>
      <c r="BLL125" s="924"/>
      <c r="BLM125" s="947"/>
      <c r="BLN125" s="1098"/>
      <c r="BLO125" s="924"/>
      <c r="BLP125" s="1095"/>
      <c r="BLQ125" s="1093"/>
      <c r="BLR125" s="293"/>
      <c r="BLS125" s="293"/>
      <c r="BLT125" s="163"/>
      <c r="BLU125" s="293"/>
      <c r="BLV125" s="924"/>
      <c r="BLW125" s="293"/>
      <c r="BLX125" s="924"/>
      <c r="BLY125" s="947"/>
      <c r="BLZ125" s="1098"/>
      <c r="BMA125" s="924"/>
      <c r="BMB125" s="1095"/>
      <c r="BMC125" s="1093"/>
      <c r="BMD125" s="293"/>
      <c r="BME125" s="293"/>
      <c r="BMF125" s="163"/>
      <c r="BMG125" s="293"/>
      <c r="BMH125" s="924"/>
      <c r="BMI125" s="293"/>
      <c r="BMJ125" s="924"/>
      <c r="BMK125" s="947"/>
      <c r="BML125" s="1098"/>
      <c r="BMM125" s="924"/>
      <c r="BMN125" s="1095"/>
      <c r="BMO125" s="1093"/>
      <c r="BMP125" s="293"/>
      <c r="BMQ125" s="293"/>
      <c r="BMR125" s="163"/>
      <c r="BMS125" s="293"/>
      <c r="BMT125" s="924"/>
      <c r="BMU125" s="293"/>
      <c r="BMV125" s="924"/>
      <c r="BMW125" s="947"/>
      <c r="BMX125" s="1098"/>
      <c r="BMY125" s="924"/>
      <c r="BMZ125" s="1095"/>
      <c r="BNA125" s="1093"/>
      <c r="BNB125" s="293"/>
      <c r="BNC125" s="293"/>
      <c r="BND125" s="163"/>
      <c r="BNE125" s="293"/>
      <c r="BNF125" s="924"/>
      <c r="BNG125" s="293"/>
      <c r="BNH125" s="924"/>
      <c r="BNI125" s="947"/>
      <c r="BNJ125" s="1098"/>
      <c r="BNK125" s="924"/>
      <c r="BNL125" s="1095"/>
      <c r="BNM125" s="1093"/>
      <c r="BNN125" s="293"/>
      <c r="BNO125" s="293"/>
      <c r="BNP125" s="163"/>
      <c r="BNQ125" s="293"/>
      <c r="BNR125" s="924"/>
      <c r="BNS125" s="293"/>
      <c r="BNT125" s="924"/>
      <c r="BNU125" s="947"/>
      <c r="BNV125" s="1098"/>
      <c r="BNW125" s="924"/>
      <c r="BNX125" s="1095"/>
      <c r="BNY125" s="1093"/>
      <c r="BNZ125" s="293"/>
      <c r="BOA125" s="293"/>
      <c r="BOB125" s="163"/>
      <c r="BOC125" s="293"/>
      <c r="BOD125" s="924"/>
      <c r="BOE125" s="293"/>
      <c r="BOF125" s="924"/>
      <c r="BOG125" s="947"/>
      <c r="BOH125" s="1098"/>
      <c r="BOI125" s="924"/>
      <c r="BOJ125" s="1095"/>
      <c r="BOK125" s="1093"/>
      <c r="BOL125" s="293"/>
      <c r="BOM125" s="293"/>
      <c r="BON125" s="163"/>
      <c r="BOO125" s="293"/>
      <c r="BOP125" s="924"/>
      <c r="BOQ125" s="293"/>
      <c r="BOR125" s="924"/>
      <c r="BOS125" s="947"/>
      <c r="BOT125" s="1098"/>
      <c r="BOU125" s="924"/>
      <c r="BOV125" s="1095"/>
      <c r="BOW125" s="1093"/>
      <c r="BOX125" s="293"/>
      <c r="BOY125" s="293"/>
      <c r="BOZ125" s="163"/>
      <c r="BPA125" s="293"/>
      <c r="BPB125" s="924"/>
      <c r="BPC125" s="293"/>
      <c r="BPD125" s="924"/>
      <c r="BPE125" s="947"/>
      <c r="BPF125" s="1098"/>
      <c r="BPG125" s="924"/>
      <c r="BPH125" s="1095"/>
      <c r="BPI125" s="1093"/>
      <c r="BPJ125" s="293"/>
      <c r="BPK125" s="293"/>
      <c r="BPL125" s="163"/>
      <c r="BPM125" s="293"/>
      <c r="BPN125" s="924"/>
      <c r="BPO125" s="293"/>
      <c r="BPP125" s="924"/>
      <c r="BPQ125" s="947"/>
      <c r="BPR125" s="1098"/>
      <c r="BPS125" s="924"/>
      <c r="BPT125" s="1095"/>
      <c r="BPU125" s="1093"/>
      <c r="BPV125" s="293"/>
      <c r="BPW125" s="293"/>
      <c r="BPX125" s="163"/>
      <c r="BPY125" s="293"/>
      <c r="BPZ125" s="924"/>
      <c r="BQA125" s="293"/>
      <c r="BQB125" s="924"/>
      <c r="BQC125" s="947"/>
      <c r="BQD125" s="1098"/>
      <c r="BQE125" s="924"/>
      <c r="BQF125" s="1095"/>
      <c r="BQG125" s="1093"/>
      <c r="BQH125" s="293"/>
      <c r="BQI125" s="293"/>
      <c r="BQJ125" s="163"/>
      <c r="BQK125" s="293"/>
      <c r="BQL125" s="924"/>
      <c r="BQM125" s="293"/>
      <c r="BQN125" s="924"/>
      <c r="BQO125" s="947"/>
      <c r="BQP125" s="1098"/>
      <c r="BQQ125" s="924"/>
      <c r="BQR125" s="1095"/>
      <c r="BQS125" s="1093"/>
      <c r="BQT125" s="293"/>
      <c r="BQU125" s="293"/>
      <c r="BQV125" s="163"/>
      <c r="BQW125" s="293"/>
      <c r="BQX125" s="924"/>
      <c r="BQY125" s="293"/>
      <c r="BQZ125" s="924"/>
      <c r="BRA125" s="947"/>
      <c r="BRB125" s="1098"/>
      <c r="BRC125" s="924"/>
      <c r="BRD125" s="1095"/>
      <c r="BRE125" s="1093"/>
      <c r="BRF125" s="293"/>
      <c r="BRG125" s="293"/>
      <c r="BRH125" s="163"/>
      <c r="BRI125" s="293"/>
      <c r="BRJ125" s="924"/>
      <c r="BRK125" s="293"/>
      <c r="BRL125" s="924"/>
      <c r="BRM125" s="947"/>
      <c r="BRN125" s="1098"/>
      <c r="BRO125" s="924"/>
      <c r="BRP125" s="1095"/>
      <c r="BRQ125" s="1093"/>
      <c r="BRR125" s="293"/>
      <c r="BRS125" s="293"/>
      <c r="BRT125" s="163"/>
      <c r="BRU125" s="293"/>
      <c r="BRV125" s="924"/>
      <c r="BRW125" s="293"/>
      <c r="BRX125" s="924"/>
      <c r="BRY125" s="947"/>
      <c r="BRZ125" s="1098"/>
      <c r="BSA125" s="924"/>
      <c r="BSB125" s="1095"/>
      <c r="BSC125" s="1093"/>
      <c r="BSD125" s="293"/>
      <c r="BSE125" s="293"/>
      <c r="BSF125" s="163"/>
      <c r="BSG125" s="293"/>
      <c r="BSH125" s="924"/>
      <c r="BSI125" s="293"/>
      <c r="BSJ125" s="924"/>
      <c r="BSK125" s="947"/>
      <c r="BSL125" s="1098"/>
      <c r="BSM125" s="924"/>
      <c r="BSN125" s="1095"/>
      <c r="BSO125" s="1093"/>
      <c r="BSP125" s="293"/>
      <c r="BSQ125" s="293"/>
      <c r="BSR125" s="163"/>
      <c r="BSS125" s="293"/>
      <c r="BST125" s="924"/>
      <c r="BSU125" s="293"/>
      <c r="BSV125" s="924"/>
      <c r="BSW125" s="947"/>
      <c r="BSX125" s="1098"/>
      <c r="BSY125" s="924"/>
      <c r="BSZ125" s="1095"/>
      <c r="BTA125" s="1093"/>
      <c r="BTB125" s="293"/>
      <c r="BTC125" s="293"/>
      <c r="BTD125" s="163"/>
      <c r="BTE125" s="293"/>
      <c r="BTF125" s="924"/>
      <c r="BTG125" s="293"/>
      <c r="BTH125" s="924"/>
      <c r="BTI125" s="947"/>
      <c r="BTJ125" s="1098"/>
      <c r="BTK125" s="924"/>
      <c r="BTL125" s="1095"/>
      <c r="BTM125" s="1093"/>
      <c r="BTN125" s="293"/>
      <c r="BTO125" s="293"/>
      <c r="BTP125" s="163"/>
      <c r="BTQ125" s="293"/>
      <c r="BTR125" s="924"/>
      <c r="BTS125" s="293"/>
      <c r="BTT125" s="924"/>
      <c r="BTU125" s="947"/>
      <c r="BTV125" s="1098"/>
      <c r="BTW125" s="924"/>
      <c r="BTX125" s="1095"/>
      <c r="BTY125" s="1093"/>
      <c r="BTZ125" s="293"/>
      <c r="BUA125" s="293"/>
      <c r="BUB125" s="163"/>
      <c r="BUC125" s="293"/>
      <c r="BUD125" s="924"/>
      <c r="BUE125" s="293"/>
      <c r="BUF125" s="924"/>
      <c r="BUG125" s="947"/>
      <c r="BUH125" s="1098"/>
      <c r="BUI125" s="924"/>
      <c r="BUJ125" s="1095"/>
      <c r="BUK125" s="1093"/>
      <c r="BUL125" s="293"/>
      <c r="BUM125" s="293"/>
      <c r="BUN125" s="163"/>
      <c r="BUO125" s="293"/>
      <c r="BUP125" s="924"/>
      <c r="BUQ125" s="293"/>
      <c r="BUR125" s="924"/>
      <c r="BUS125" s="947"/>
      <c r="BUT125" s="1098"/>
      <c r="BUU125" s="924"/>
      <c r="BUV125" s="1095"/>
      <c r="BUW125" s="1093"/>
      <c r="BUX125" s="293"/>
      <c r="BUY125" s="293"/>
      <c r="BUZ125" s="163"/>
      <c r="BVA125" s="293"/>
      <c r="BVB125" s="924"/>
      <c r="BVC125" s="293"/>
      <c r="BVD125" s="924"/>
      <c r="BVE125" s="947"/>
      <c r="BVF125" s="1098"/>
      <c r="BVG125" s="924"/>
      <c r="BVH125" s="1095"/>
      <c r="BVI125" s="1093"/>
      <c r="BVJ125" s="293"/>
      <c r="BVK125" s="293"/>
      <c r="BVL125" s="163"/>
      <c r="BVM125" s="293"/>
      <c r="BVN125" s="924"/>
      <c r="BVO125" s="293"/>
      <c r="BVP125" s="924"/>
      <c r="BVQ125" s="947"/>
      <c r="BVR125" s="1098"/>
      <c r="BVS125" s="924"/>
      <c r="BVT125" s="1095"/>
      <c r="BVU125" s="1093"/>
      <c r="BVV125" s="293"/>
      <c r="BVW125" s="293"/>
      <c r="BVX125" s="163"/>
      <c r="BVY125" s="293"/>
      <c r="BVZ125" s="924"/>
      <c r="BWA125" s="293"/>
      <c r="BWB125" s="924"/>
      <c r="BWC125" s="947"/>
      <c r="BWD125" s="1098"/>
      <c r="BWE125" s="924"/>
      <c r="BWF125" s="1095"/>
      <c r="BWG125" s="1093"/>
      <c r="BWH125" s="293"/>
      <c r="BWI125" s="293"/>
      <c r="BWJ125" s="163"/>
      <c r="BWK125" s="293"/>
      <c r="BWL125" s="924"/>
      <c r="BWM125" s="293"/>
      <c r="BWN125" s="924"/>
      <c r="BWO125" s="947"/>
      <c r="BWP125" s="1098"/>
      <c r="BWQ125" s="924"/>
      <c r="BWR125" s="1095"/>
      <c r="BWS125" s="1093"/>
      <c r="BWT125" s="293"/>
      <c r="BWU125" s="293"/>
      <c r="BWV125" s="163"/>
      <c r="BWW125" s="293"/>
      <c r="BWX125" s="924"/>
      <c r="BWY125" s="293"/>
      <c r="BWZ125" s="924"/>
      <c r="BXA125" s="947"/>
      <c r="BXB125" s="1098"/>
      <c r="BXC125" s="924"/>
      <c r="BXD125" s="1095"/>
      <c r="BXE125" s="1093"/>
      <c r="BXF125" s="293"/>
      <c r="BXG125" s="293"/>
      <c r="BXH125" s="163"/>
      <c r="BXI125" s="293"/>
      <c r="BXJ125" s="924"/>
      <c r="BXK125" s="293"/>
      <c r="BXL125" s="924"/>
      <c r="BXM125" s="947"/>
      <c r="BXN125" s="1098"/>
      <c r="BXO125" s="924"/>
      <c r="BXP125" s="1095"/>
      <c r="BXQ125" s="1093"/>
      <c r="BXR125" s="293"/>
      <c r="BXS125" s="293"/>
      <c r="BXT125" s="163"/>
      <c r="BXU125" s="293"/>
      <c r="BXV125" s="924"/>
      <c r="BXW125" s="293"/>
      <c r="BXX125" s="924"/>
      <c r="BXY125" s="947"/>
      <c r="BXZ125" s="1098"/>
      <c r="BYA125" s="924"/>
      <c r="BYB125" s="1095"/>
      <c r="BYC125" s="1093"/>
      <c r="BYD125" s="293"/>
      <c r="BYE125" s="293"/>
      <c r="BYF125" s="163"/>
      <c r="BYG125" s="293"/>
      <c r="BYH125" s="924"/>
      <c r="BYI125" s="293"/>
      <c r="BYJ125" s="924"/>
      <c r="BYK125" s="947"/>
      <c r="BYL125" s="1098"/>
      <c r="BYM125" s="924"/>
      <c r="BYN125" s="1095"/>
      <c r="BYO125" s="1093"/>
      <c r="BYP125" s="293"/>
      <c r="BYQ125" s="293"/>
      <c r="BYR125" s="163"/>
      <c r="BYS125" s="293"/>
      <c r="BYT125" s="924"/>
      <c r="BYU125" s="293"/>
      <c r="BYV125" s="924"/>
      <c r="BYW125" s="947"/>
      <c r="BYX125" s="1098"/>
      <c r="BYY125" s="924"/>
      <c r="BYZ125" s="1095"/>
      <c r="BZA125" s="1093"/>
      <c r="BZB125" s="293"/>
      <c r="BZC125" s="293"/>
      <c r="BZD125" s="163"/>
      <c r="BZE125" s="293"/>
      <c r="BZF125" s="924"/>
      <c r="BZG125" s="293"/>
      <c r="BZH125" s="924"/>
      <c r="BZI125" s="947"/>
      <c r="BZJ125" s="1098"/>
      <c r="BZK125" s="924"/>
      <c r="BZL125" s="1095"/>
      <c r="BZM125" s="1093"/>
      <c r="BZN125" s="293"/>
      <c r="BZO125" s="293"/>
      <c r="BZP125" s="163"/>
      <c r="BZQ125" s="293"/>
      <c r="BZR125" s="924"/>
      <c r="BZS125" s="293"/>
      <c r="BZT125" s="924"/>
      <c r="BZU125" s="947"/>
      <c r="BZV125" s="1098"/>
      <c r="BZW125" s="924"/>
      <c r="BZX125" s="1095"/>
      <c r="BZY125" s="1093"/>
      <c r="BZZ125" s="293"/>
      <c r="CAA125" s="293"/>
      <c r="CAB125" s="163"/>
      <c r="CAC125" s="293"/>
      <c r="CAD125" s="924"/>
      <c r="CAE125" s="293"/>
      <c r="CAF125" s="924"/>
      <c r="CAG125" s="947"/>
      <c r="CAH125" s="1098"/>
      <c r="CAI125" s="924"/>
      <c r="CAJ125" s="1095"/>
      <c r="CAK125" s="1093"/>
      <c r="CAL125" s="293"/>
      <c r="CAM125" s="293"/>
      <c r="CAN125" s="163"/>
      <c r="CAO125" s="293"/>
      <c r="CAP125" s="924"/>
      <c r="CAQ125" s="293"/>
      <c r="CAR125" s="924"/>
      <c r="CAS125" s="947"/>
      <c r="CAT125" s="1098"/>
      <c r="CAU125" s="924"/>
      <c r="CAV125" s="1095"/>
      <c r="CAW125" s="1093"/>
      <c r="CAX125" s="293"/>
      <c r="CAY125" s="293"/>
      <c r="CAZ125" s="163"/>
      <c r="CBA125" s="293"/>
      <c r="CBB125" s="924"/>
      <c r="CBC125" s="293"/>
      <c r="CBD125" s="924"/>
      <c r="CBE125" s="947"/>
      <c r="CBF125" s="1098"/>
      <c r="CBG125" s="924"/>
      <c r="CBH125" s="1095"/>
      <c r="CBI125" s="1093"/>
      <c r="CBJ125" s="293"/>
      <c r="CBK125" s="293"/>
      <c r="CBL125" s="163"/>
      <c r="CBM125" s="293"/>
      <c r="CBN125" s="924"/>
      <c r="CBO125" s="293"/>
      <c r="CBP125" s="924"/>
      <c r="CBQ125" s="947"/>
      <c r="CBR125" s="1098"/>
      <c r="CBS125" s="924"/>
      <c r="CBT125" s="1095"/>
      <c r="CBU125" s="1093"/>
      <c r="CBV125" s="293"/>
      <c r="CBW125" s="293"/>
      <c r="CBX125" s="163"/>
      <c r="CBY125" s="293"/>
      <c r="CBZ125" s="924"/>
      <c r="CCA125" s="293"/>
      <c r="CCB125" s="924"/>
      <c r="CCC125" s="947"/>
      <c r="CCD125" s="1098"/>
      <c r="CCE125" s="924"/>
      <c r="CCF125" s="1095"/>
      <c r="CCG125" s="1093"/>
      <c r="CCH125" s="293"/>
      <c r="CCI125" s="293"/>
      <c r="CCJ125" s="163"/>
      <c r="CCK125" s="293"/>
      <c r="CCL125" s="924"/>
      <c r="CCM125" s="293"/>
      <c r="CCN125" s="924"/>
      <c r="CCO125" s="947"/>
      <c r="CCP125" s="1098"/>
      <c r="CCQ125" s="924"/>
      <c r="CCR125" s="1095"/>
      <c r="CCS125" s="1093"/>
      <c r="CCT125" s="293"/>
      <c r="CCU125" s="293"/>
      <c r="CCV125" s="163"/>
      <c r="CCW125" s="293"/>
      <c r="CCX125" s="924"/>
      <c r="CCY125" s="293"/>
      <c r="CCZ125" s="924"/>
      <c r="CDA125" s="947"/>
      <c r="CDB125" s="1098"/>
      <c r="CDC125" s="924"/>
      <c r="CDD125" s="1095"/>
      <c r="CDE125" s="1093"/>
      <c r="CDF125" s="293"/>
      <c r="CDG125" s="293"/>
      <c r="CDH125" s="163"/>
      <c r="CDI125" s="293"/>
      <c r="CDJ125" s="924"/>
      <c r="CDK125" s="293"/>
      <c r="CDL125" s="924"/>
      <c r="CDM125" s="947"/>
      <c r="CDN125" s="1098"/>
      <c r="CDO125" s="924"/>
      <c r="CDP125" s="1095"/>
      <c r="CDQ125" s="1093"/>
      <c r="CDR125" s="293"/>
      <c r="CDS125" s="293"/>
      <c r="CDT125" s="163"/>
      <c r="CDU125" s="293"/>
      <c r="CDV125" s="924"/>
      <c r="CDW125" s="293"/>
      <c r="CDX125" s="924"/>
      <c r="CDY125" s="947"/>
      <c r="CDZ125" s="1098"/>
      <c r="CEA125" s="924"/>
      <c r="CEB125" s="1095"/>
      <c r="CEC125" s="1093"/>
      <c r="CED125" s="293"/>
      <c r="CEE125" s="293"/>
      <c r="CEF125" s="163"/>
      <c r="CEG125" s="293"/>
      <c r="CEH125" s="924"/>
      <c r="CEI125" s="293"/>
      <c r="CEJ125" s="924"/>
      <c r="CEK125" s="947"/>
      <c r="CEL125" s="1098"/>
      <c r="CEM125" s="924"/>
      <c r="CEN125" s="1095"/>
      <c r="CEO125" s="1093"/>
      <c r="CEP125" s="293"/>
      <c r="CEQ125" s="293"/>
      <c r="CER125" s="163"/>
      <c r="CES125" s="293"/>
      <c r="CET125" s="924"/>
      <c r="CEU125" s="293"/>
      <c r="CEV125" s="924"/>
      <c r="CEW125" s="947"/>
      <c r="CEX125" s="1098"/>
      <c r="CEY125" s="924"/>
      <c r="CEZ125" s="1095"/>
      <c r="CFA125" s="1093"/>
      <c r="CFB125" s="293"/>
      <c r="CFC125" s="293"/>
      <c r="CFD125" s="163"/>
      <c r="CFE125" s="293"/>
      <c r="CFF125" s="924"/>
      <c r="CFG125" s="293"/>
      <c r="CFH125" s="924"/>
      <c r="CFI125" s="947"/>
      <c r="CFJ125" s="1098"/>
      <c r="CFK125" s="924"/>
      <c r="CFL125" s="1095"/>
      <c r="CFM125" s="1093"/>
      <c r="CFN125" s="293"/>
      <c r="CFO125" s="293"/>
      <c r="CFP125" s="163"/>
      <c r="CFQ125" s="293"/>
      <c r="CFR125" s="924"/>
      <c r="CFS125" s="293"/>
      <c r="CFT125" s="924"/>
      <c r="CFU125" s="947"/>
      <c r="CFV125" s="1098"/>
      <c r="CFW125" s="924"/>
      <c r="CFX125" s="1095"/>
      <c r="CFY125" s="1093"/>
      <c r="CFZ125" s="293"/>
      <c r="CGA125" s="293"/>
      <c r="CGB125" s="163"/>
      <c r="CGC125" s="293"/>
      <c r="CGD125" s="924"/>
      <c r="CGE125" s="293"/>
      <c r="CGF125" s="924"/>
      <c r="CGG125" s="947"/>
      <c r="CGH125" s="1098"/>
      <c r="CGI125" s="924"/>
      <c r="CGJ125" s="1095"/>
      <c r="CGK125" s="1093"/>
      <c r="CGL125" s="293"/>
      <c r="CGM125" s="293"/>
      <c r="CGN125" s="163"/>
      <c r="CGO125" s="293"/>
      <c r="CGP125" s="924"/>
      <c r="CGQ125" s="293"/>
      <c r="CGR125" s="924"/>
      <c r="CGS125" s="947"/>
      <c r="CGT125" s="1098"/>
      <c r="CGU125" s="924"/>
      <c r="CGV125" s="1095"/>
      <c r="CGW125" s="1093"/>
      <c r="CGX125" s="293"/>
      <c r="CGY125" s="293"/>
      <c r="CGZ125" s="163"/>
      <c r="CHA125" s="293"/>
      <c r="CHB125" s="924"/>
      <c r="CHC125" s="293"/>
      <c r="CHD125" s="924"/>
      <c r="CHE125" s="947"/>
      <c r="CHF125" s="1098"/>
      <c r="CHG125" s="924"/>
      <c r="CHH125" s="1095"/>
      <c r="CHI125" s="1093"/>
      <c r="CHJ125" s="293"/>
      <c r="CHK125" s="293"/>
      <c r="CHL125" s="163"/>
      <c r="CHM125" s="293"/>
      <c r="CHN125" s="924"/>
      <c r="CHO125" s="293"/>
      <c r="CHP125" s="924"/>
      <c r="CHQ125" s="947"/>
      <c r="CHR125" s="1098"/>
      <c r="CHS125" s="924"/>
      <c r="CHT125" s="1095"/>
      <c r="CHU125" s="1093"/>
      <c r="CHV125" s="293"/>
      <c r="CHW125" s="293"/>
      <c r="CHX125" s="163"/>
      <c r="CHY125" s="293"/>
      <c r="CHZ125" s="924"/>
      <c r="CIA125" s="293"/>
      <c r="CIB125" s="924"/>
      <c r="CIC125" s="947"/>
      <c r="CID125" s="1098"/>
      <c r="CIE125" s="924"/>
      <c r="CIF125" s="1095"/>
      <c r="CIG125" s="1093"/>
      <c r="CIH125" s="293"/>
      <c r="CII125" s="293"/>
      <c r="CIJ125" s="163"/>
      <c r="CIK125" s="293"/>
      <c r="CIL125" s="924"/>
      <c r="CIM125" s="293"/>
      <c r="CIN125" s="924"/>
      <c r="CIO125" s="947"/>
      <c r="CIP125" s="1098"/>
      <c r="CIQ125" s="924"/>
      <c r="CIR125" s="1095"/>
      <c r="CIS125" s="1093"/>
      <c r="CIT125" s="293"/>
      <c r="CIU125" s="293"/>
      <c r="CIV125" s="163"/>
      <c r="CIW125" s="293"/>
      <c r="CIX125" s="924"/>
      <c r="CIY125" s="293"/>
      <c r="CIZ125" s="924"/>
      <c r="CJA125" s="947"/>
      <c r="CJB125" s="1098"/>
      <c r="CJC125" s="924"/>
      <c r="CJD125" s="1095"/>
      <c r="CJE125" s="1093"/>
      <c r="CJF125" s="293"/>
      <c r="CJG125" s="293"/>
      <c r="CJH125" s="163"/>
      <c r="CJI125" s="293"/>
      <c r="CJJ125" s="924"/>
      <c r="CJK125" s="293"/>
      <c r="CJL125" s="924"/>
      <c r="CJM125" s="947"/>
      <c r="CJN125" s="1098"/>
      <c r="CJO125" s="924"/>
      <c r="CJP125" s="1095"/>
      <c r="CJQ125" s="1093"/>
      <c r="CJR125" s="293"/>
      <c r="CJS125" s="293"/>
      <c r="CJT125" s="163"/>
      <c r="CJU125" s="293"/>
      <c r="CJV125" s="924"/>
      <c r="CJW125" s="293"/>
      <c r="CJX125" s="924"/>
      <c r="CJY125" s="947"/>
      <c r="CJZ125" s="1098"/>
      <c r="CKA125" s="924"/>
      <c r="CKB125" s="1095"/>
      <c r="CKC125" s="1093"/>
      <c r="CKD125" s="293"/>
      <c r="CKE125" s="293"/>
      <c r="CKF125" s="163"/>
      <c r="CKG125" s="293"/>
      <c r="CKH125" s="924"/>
      <c r="CKI125" s="293"/>
      <c r="CKJ125" s="924"/>
      <c r="CKK125" s="947"/>
      <c r="CKL125" s="1098"/>
      <c r="CKM125" s="924"/>
      <c r="CKN125" s="1095"/>
      <c r="CKO125" s="1093"/>
      <c r="CKP125" s="293"/>
      <c r="CKQ125" s="293"/>
      <c r="CKR125" s="163"/>
      <c r="CKS125" s="293"/>
      <c r="CKT125" s="924"/>
      <c r="CKU125" s="293"/>
      <c r="CKV125" s="924"/>
      <c r="CKW125" s="947"/>
      <c r="CKX125" s="1098"/>
      <c r="CKY125" s="924"/>
      <c r="CKZ125" s="1095"/>
      <c r="CLA125" s="1093"/>
      <c r="CLB125" s="293"/>
      <c r="CLC125" s="293"/>
      <c r="CLD125" s="163"/>
      <c r="CLE125" s="293"/>
      <c r="CLF125" s="924"/>
      <c r="CLG125" s="293"/>
      <c r="CLH125" s="924"/>
      <c r="CLI125" s="947"/>
      <c r="CLJ125" s="1098"/>
      <c r="CLK125" s="924"/>
      <c r="CLL125" s="1095"/>
      <c r="CLM125" s="1093"/>
      <c r="CLN125" s="293"/>
      <c r="CLO125" s="293"/>
      <c r="CLP125" s="163"/>
      <c r="CLQ125" s="293"/>
      <c r="CLR125" s="924"/>
      <c r="CLS125" s="293"/>
      <c r="CLT125" s="924"/>
      <c r="CLU125" s="947"/>
      <c r="CLV125" s="1098"/>
      <c r="CLW125" s="924"/>
      <c r="CLX125" s="1095"/>
      <c r="CLY125" s="1093"/>
      <c r="CLZ125" s="293"/>
      <c r="CMA125" s="293"/>
      <c r="CMB125" s="163"/>
      <c r="CMC125" s="293"/>
      <c r="CMD125" s="924"/>
      <c r="CME125" s="293"/>
      <c r="CMF125" s="924"/>
      <c r="CMG125" s="947"/>
      <c r="CMH125" s="1098"/>
      <c r="CMI125" s="924"/>
      <c r="CMJ125" s="1095"/>
      <c r="CMK125" s="1093"/>
      <c r="CML125" s="293"/>
      <c r="CMM125" s="293"/>
      <c r="CMN125" s="163"/>
      <c r="CMO125" s="293"/>
      <c r="CMP125" s="924"/>
      <c r="CMQ125" s="293"/>
      <c r="CMR125" s="924"/>
      <c r="CMS125" s="947"/>
      <c r="CMT125" s="1098"/>
      <c r="CMU125" s="924"/>
      <c r="CMV125" s="1095"/>
      <c r="CMW125" s="1093"/>
      <c r="CMX125" s="293"/>
      <c r="CMY125" s="293"/>
      <c r="CMZ125" s="163"/>
      <c r="CNA125" s="293"/>
      <c r="CNB125" s="924"/>
      <c r="CNC125" s="293"/>
      <c r="CND125" s="924"/>
      <c r="CNE125" s="947"/>
      <c r="CNF125" s="1098"/>
      <c r="CNG125" s="924"/>
      <c r="CNH125" s="1095"/>
      <c r="CNI125" s="1093"/>
      <c r="CNJ125" s="293"/>
      <c r="CNK125" s="293"/>
      <c r="CNL125" s="163"/>
      <c r="CNM125" s="293"/>
      <c r="CNN125" s="924"/>
      <c r="CNO125" s="293"/>
      <c r="CNP125" s="924"/>
      <c r="CNQ125" s="947"/>
      <c r="CNR125" s="1098"/>
      <c r="CNS125" s="924"/>
      <c r="CNT125" s="1095"/>
      <c r="CNU125" s="1093"/>
      <c r="CNV125" s="293"/>
      <c r="CNW125" s="293"/>
      <c r="CNX125" s="163"/>
      <c r="CNY125" s="293"/>
      <c r="CNZ125" s="924"/>
      <c r="COA125" s="293"/>
      <c r="COB125" s="924"/>
      <c r="COC125" s="947"/>
      <c r="COD125" s="1098"/>
      <c r="COE125" s="924"/>
      <c r="COF125" s="1095"/>
      <c r="COG125" s="1093"/>
      <c r="COH125" s="293"/>
      <c r="COI125" s="293"/>
      <c r="COJ125" s="163"/>
      <c r="COK125" s="293"/>
      <c r="COL125" s="924"/>
      <c r="COM125" s="293"/>
      <c r="CON125" s="924"/>
      <c r="COO125" s="947"/>
      <c r="COP125" s="1098"/>
      <c r="COQ125" s="924"/>
      <c r="COR125" s="1095"/>
      <c r="COS125" s="1093"/>
      <c r="COT125" s="293"/>
      <c r="COU125" s="293"/>
      <c r="COV125" s="163"/>
      <c r="COW125" s="293"/>
      <c r="COX125" s="924"/>
      <c r="COY125" s="293"/>
      <c r="COZ125" s="924"/>
      <c r="CPA125" s="947"/>
      <c r="CPB125" s="1098"/>
      <c r="CPC125" s="924"/>
      <c r="CPD125" s="1095"/>
      <c r="CPE125" s="1093"/>
      <c r="CPF125" s="293"/>
      <c r="CPG125" s="293"/>
      <c r="CPH125" s="163"/>
      <c r="CPI125" s="293"/>
      <c r="CPJ125" s="924"/>
      <c r="CPK125" s="293"/>
      <c r="CPL125" s="924"/>
      <c r="CPM125" s="947"/>
      <c r="CPN125" s="1098"/>
      <c r="CPO125" s="924"/>
      <c r="CPP125" s="1095"/>
      <c r="CPQ125" s="1093"/>
      <c r="CPR125" s="293"/>
      <c r="CPS125" s="293"/>
      <c r="CPT125" s="163"/>
      <c r="CPU125" s="293"/>
      <c r="CPV125" s="924"/>
      <c r="CPW125" s="293"/>
      <c r="CPX125" s="924"/>
      <c r="CPY125" s="947"/>
      <c r="CPZ125" s="1098"/>
      <c r="CQA125" s="924"/>
      <c r="CQB125" s="1095"/>
      <c r="CQC125" s="1093"/>
      <c r="CQD125" s="293"/>
      <c r="CQE125" s="293"/>
      <c r="CQF125" s="163"/>
      <c r="CQG125" s="293"/>
      <c r="CQH125" s="924"/>
      <c r="CQI125" s="293"/>
      <c r="CQJ125" s="924"/>
      <c r="CQK125" s="947"/>
      <c r="CQL125" s="1098"/>
      <c r="CQM125" s="924"/>
      <c r="CQN125" s="1095"/>
      <c r="CQO125" s="1093"/>
      <c r="CQP125" s="293"/>
      <c r="CQQ125" s="293"/>
      <c r="CQR125" s="163"/>
      <c r="CQS125" s="293"/>
      <c r="CQT125" s="924"/>
      <c r="CQU125" s="293"/>
      <c r="CQV125" s="924"/>
      <c r="CQW125" s="947"/>
      <c r="CQX125" s="1098"/>
      <c r="CQY125" s="924"/>
      <c r="CQZ125" s="1095"/>
      <c r="CRA125" s="1093"/>
      <c r="CRB125" s="293"/>
      <c r="CRC125" s="293"/>
      <c r="CRD125" s="163"/>
      <c r="CRE125" s="293"/>
      <c r="CRF125" s="924"/>
      <c r="CRG125" s="293"/>
      <c r="CRH125" s="924"/>
      <c r="CRI125" s="947"/>
      <c r="CRJ125" s="1098"/>
      <c r="CRK125" s="924"/>
      <c r="CRL125" s="1095"/>
      <c r="CRM125" s="1093"/>
      <c r="CRN125" s="293"/>
      <c r="CRO125" s="293"/>
      <c r="CRP125" s="163"/>
      <c r="CRQ125" s="293"/>
      <c r="CRR125" s="924"/>
      <c r="CRS125" s="293"/>
      <c r="CRT125" s="924"/>
      <c r="CRU125" s="947"/>
      <c r="CRV125" s="1098"/>
      <c r="CRW125" s="924"/>
      <c r="CRX125" s="1095"/>
      <c r="CRY125" s="1093"/>
      <c r="CRZ125" s="293"/>
      <c r="CSA125" s="293"/>
      <c r="CSB125" s="163"/>
      <c r="CSC125" s="293"/>
      <c r="CSD125" s="924"/>
      <c r="CSE125" s="293"/>
      <c r="CSF125" s="924"/>
      <c r="CSG125" s="947"/>
      <c r="CSH125" s="1098"/>
      <c r="CSI125" s="924"/>
      <c r="CSJ125" s="1095"/>
      <c r="CSK125" s="1093"/>
      <c r="CSL125" s="293"/>
      <c r="CSM125" s="293"/>
      <c r="CSN125" s="163"/>
      <c r="CSO125" s="293"/>
      <c r="CSP125" s="924"/>
      <c r="CSQ125" s="293"/>
      <c r="CSR125" s="924"/>
      <c r="CSS125" s="947"/>
      <c r="CST125" s="1098"/>
      <c r="CSU125" s="924"/>
      <c r="CSV125" s="1095"/>
      <c r="CSW125" s="1093"/>
      <c r="CSX125" s="293"/>
      <c r="CSY125" s="293"/>
      <c r="CSZ125" s="163"/>
      <c r="CTA125" s="293"/>
      <c r="CTB125" s="924"/>
      <c r="CTC125" s="293"/>
      <c r="CTD125" s="924"/>
      <c r="CTE125" s="947"/>
      <c r="CTF125" s="1098"/>
      <c r="CTG125" s="924"/>
      <c r="CTH125" s="1095"/>
      <c r="CTI125" s="1093"/>
      <c r="CTJ125" s="293"/>
      <c r="CTK125" s="293"/>
      <c r="CTL125" s="163"/>
      <c r="CTM125" s="293"/>
      <c r="CTN125" s="924"/>
      <c r="CTO125" s="293"/>
      <c r="CTP125" s="924"/>
      <c r="CTQ125" s="947"/>
      <c r="CTR125" s="1098"/>
      <c r="CTS125" s="924"/>
      <c r="CTT125" s="1095"/>
      <c r="CTU125" s="1093"/>
      <c r="CTV125" s="293"/>
      <c r="CTW125" s="293"/>
      <c r="CTX125" s="163"/>
      <c r="CTY125" s="293"/>
      <c r="CTZ125" s="924"/>
      <c r="CUA125" s="293"/>
      <c r="CUB125" s="924"/>
      <c r="CUC125" s="947"/>
      <c r="CUD125" s="1098"/>
      <c r="CUE125" s="924"/>
      <c r="CUF125" s="1095"/>
      <c r="CUG125" s="1093"/>
      <c r="CUH125" s="293"/>
      <c r="CUI125" s="293"/>
      <c r="CUJ125" s="163"/>
      <c r="CUK125" s="293"/>
      <c r="CUL125" s="924"/>
      <c r="CUM125" s="293"/>
      <c r="CUN125" s="924"/>
      <c r="CUO125" s="947"/>
      <c r="CUP125" s="1098"/>
      <c r="CUQ125" s="924"/>
      <c r="CUR125" s="1095"/>
      <c r="CUS125" s="1093"/>
      <c r="CUT125" s="293"/>
      <c r="CUU125" s="293"/>
      <c r="CUV125" s="163"/>
      <c r="CUW125" s="293"/>
      <c r="CUX125" s="924"/>
      <c r="CUY125" s="293"/>
      <c r="CUZ125" s="924"/>
      <c r="CVA125" s="947"/>
      <c r="CVB125" s="1098"/>
      <c r="CVC125" s="924"/>
      <c r="CVD125" s="1095"/>
      <c r="CVE125" s="1093"/>
      <c r="CVF125" s="293"/>
      <c r="CVG125" s="293"/>
      <c r="CVH125" s="163"/>
      <c r="CVI125" s="293"/>
      <c r="CVJ125" s="924"/>
      <c r="CVK125" s="293"/>
      <c r="CVL125" s="924"/>
      <c r="CVM125" s="947"/>
      <c r="CVN125" s="1098"/>
      <c r="CVO125" s="924"/>
      <c r="CVP125" s="1095"/>
      <c r="CVQ125" s="1093"/>
      <c r="CVR125" s="293"/>
      <c r="CVS125" s="293"/>
      <c r="CVT125" s="163"/>
      <c r="CVU125" s="293"/>
      <c r="CVV125" s="924"/>
      <c r="CVW125" s="293"/>
      <c r="CVX125" s="924"/>
      <c r="CVY125" s="947"/>
      <c r="CVZ125" s="1098"/>
      <c r="CWA125" s="924"/>
      <c r="CWB125" s="1095"/>
      <c r="CWC125" s="1093"/>
      <c r="CWD125" s="293"/>
      <c r="CWE125" s="293"/>
      <c r="CWF125" s="163"/>
      <c r="CWG125" s="293"/>
      <c r="CWH125" s="924"/>
      <c r="CWI125" s="293"/>
      <c r="CWJ125" s="924"/>
      <c r="CWK125" s="947"/>
      <c r="CWL125" s="1098"/>
      <c r="CWM125" s="924"/>
      <c r="CWN125" s="1095"/>
      <c r="CWO125" s="1093"/>
      <c r="CWP125" s="293"/>
      <c r="CWQ125" s="293"/>
      <c r="CWR125" s="163"/>
      <c r="CWS125" s="293"/>
      <c r="CWT125" s="924"/>
      <c r="CWU125" s="293"/>
      <c r="CWV125" s="924"/>
      <c r="CWW125" s="947"/>
      <c r="CWX125" s="1098"/>
      <c r="CWY125" s="924"/>
      <c r="CWZ125" s="1095"/>
      <c r="CXA125" s="1093"/>
      <c r="CXB125" s="293"/>
      <c r="CXC125" s="293"/>
      <c r="CXD125" s="163"/>
      <c r="CXE125" s="293"/>
      <c r="CXF125" s="924"/>
      <c r="CXG125" s="293"/>
      <c r="CXH125" s="924"/>
      <c r="CXI125" s="947"/>
      <c r="CXJ125" s="1098"/>
      <c r="CXK125" s="924"/>
      <c r="CXL125" s="1095"/>
      <c r="CXM125" s="1093"/>
      <c r="CXN125" s="293"/>
      <c r="CXO125" s="293"/>
      <c r="CXP125" s="163"/>
      <c r="CXQ125" s="293"/>
      <c r="CXR125" s="924"/>
      <c r="CXS125" s="293"/>
      <c r="CXT125" s="924"/>
      <c r="CXU125" s="947"/>
      <c r="CXV125" s="1098"/>
      <c r="CXW125" s="924"/>
      <c r="CXX125" s="1095"/>
      <c r="CXY125" s="1093"/>
      <c r="CXZ125" s="293"/>
      <c r="CYA125" s="293"/>
      <c r="CYB125" s="163"/>
      <c r="CYC125" s="293"/>
      <c r="CYD125" s="924"/>
      <c r="CYE125" s="293"/>
      <c r="CYF125" s="924"/>
      <c r="CYG125" s="947"/>
      <c r="CYH125" s="1098"/>
      <c r="CYI125" s="924"/>
      <c r="CYJ125" s="1095"/>
      <c r="CYK125" s="1093"/>
      <c r="CYL125" s="293"/>
      <c r="CYM125" s="293"/>
      <c r="CYN125" s="163"/>
      <c r="CYO125" s="293"/>
      <c r="CYP125" s="924"/>
      <c r="CYQ125" s="293"/>
      <c r="CYR125" s="924"/>
      <c r="CYS125" s="947"/>
      <c r="CYT125" s="1098"/>
      <c r="CYU125" s="924"/>
      <c r="CYV125" s="1095"/>
      <c r="CYW125" s="1093"/>
      <c r="CYX125" s="293"/>
      <c r="CYY125" s="293"/>
      <c r="CYZ125" s="163"/>
      <c r="CZA125" s="293"/>
      <c r="CZB125" s="924"/>
      <c r="CZC125" s="293"/>
      <c r="CZD125" s="924"/>
      <c r="CZE125" s="947"/>
      <c r="CZF125" s="1098"/>
      <c r="CZG125" s="924"/>
      <c r="CZH125" s="1095"/>
      <c r="CZI125" s="1093"/>
      <c r="CZJ125" s="293"/>
      <c r="CZK125" s="293"/>
      <c r="CZL125" s="163"/>
      <c r="CZM125" s="293"/>
      <c r="CZN125" s="924"/>
      <c r="CZO125" s="293"/>
      <c r="CZP125" s="924"/>
      <c r="CZQ125" s="947"/>
      <c r="CZR125" s="1098"/>
      <c r="CZS125" s="924"/>
      <c r="CZT125" s="1095"/>
      <c r="CZU125" s="1093"/>
      <c r="CZV125" s="293"/>
      <c r="CZW125" s="293"/>
      <c r="CZX125" s="163"/>
      <c r="CZY125" s="293"/>
      <c r="CZZ125" s="924"/>
      <c r="DAA125" s="293"/>
      <c r="DAB125" s="924"/>
      <c r="DAC125" s="947"/>
      <c r="DAD125" s="1098"/>
      <c r="DAE125" s="924"/>
      <c r="DAF125" s="1095"/>
      <c r="DAG125" s="1093"/>
      <c r="DAH125" s="293"/>
      <c r="DAI125" s="293"/>
      <c r="DAJ125" s="163"/>
      <c r="DAK125" s="293"/>
      <c r="DAL125" s="924"/>
      <c r="DAM125" s="293"/>
      <c r="DAN125" s="924"/>
      <c r="DAO125" s="947"/>
      <c r="DAP125" s="1098"/>
      <c r="DAQ125" s="924"/>
      <c r="DAR125" s="1095"/>
      <c r="DAS125" s="1093"/>
      <c r="DAT125" s="293"/>
      <c r="DAU125" s="293"/>
      <c r="DAV125" s="163"/>
      <c r="DAW125" s="293"/>
      <c r="DAX125" s="924"/>
      <c r="DAY125" s="293"/>
      <c r="DAZ125" s="924"/>
      <c r="DBA125" s="947"/>
      <c r="DBB125" s="1098"/>
      <c r="DBC125" s="924"/>
      <c r="DBD125" s="1095"/>
      <c r="DBE125" s="1093"/>
      <c r="DBF125" s="293"/>
      <c r="DBG125" s="293"/>
      <c r="DBH125" s="163"/>
      <c r="DBI125" s="293"/>
      <c r="DBJ125" s="924"/>
      <c r="DBK125" s="293"/>
      <c r="DBL125" s="924"/>
      <c r="DBM125" s="947"/>
      <c r="DBN125" s="1098"/>
      <c r="DBO125" s="924"/>
      <c r="DBP125" s="1095"/>
      <c r="DBQ125" s="1093"/>
      <c r="DBR125" s="293"/>
      <c r="DBS125" s="293"/>
      <c r="DBT125" s="163"/>
      <c r="DBU125" s="293"/>
      <c r="DBV125" s="924"/>
      <c r="DBW125" s="293"/>
      <c r="DBX125" s="924"/>
      <c r="DBY125" s="947"/>
      <c r="DBZ125" s="1098"/>
      <c r="DCA125" s="924"/>
      <c r="DCB125" s="1095"/>
      <c r="DCC125" s="1093"/>
      <c r="DCD125" s="293"/>
      <c r="DCE125" s="293"/>
      <c r="DCF125" s="163"/>
      <c r="DCG125" s="293"/>
      <c r="DCH125" s="924"/>
      <c r="DCI125" s="293"/>
      <c r="DCJ125" s="924"/>
      <c r="DCK125" s="947"/>
      <c r="DCL125" s="1098"/>
      <c r="DCM125" s="924"/>
      <c r="DCN125" s="1095"/>
      <c r="DCO125" s="1093"/>
      <c r="DCP125" s="293"/>
      <c r="DCQ125" s="293"/>
      <c r="DCR125" s="163"/>
      <c r="DCS125" s="293"/>
      <c r="DCT125" s="924"/>
      <c r="DCU125" s="293"/>
      <c r="DCV125" s="924"/>
      <c r="DCW125" s="947"/>
      <c r="DCX125" s="1098"/>
      <c r="DCY125" s="924"/>
      <c r="DCZ125" s="1095"/>
      <c r="DDA125" s="1093"/>
      <c r="DDB125" s="293"/>
      <c r="DDC125" s="293"/>
      <c r="DDD125" s="163"/>
      <c r="DDE125" s="293"/>
      <c r="DDF125" s="924"/>
      <c r="DDG125" s="293"/>
      <c r="DDH125" s="924"/>
      <c r="DDI125" s="947"/>
      <c r="DDJ125" s="1098"/>
      <c r="DDK125" s="924"/>
      <c r="DDL125" s="1095"/>
      <c r="DDM125" s="1093"/>
      <c r="DDN125" s="293"/>
      <c r="DDO125" s="293"/>
      <c r="DDP125" s="163"/>
      <c r="DDQ125" s="293"/>
      <c r="DDR125" s="924"/>
      <c r="DDS125" s="293"/>
      <c r="DDT125" s="924"/>
      <c r="DDU125" s="947"/>
      <c r="DDV125" s="1098"/>
      <c r="DDW125" s="924"/>
      <c r="DDX125" s="1095"/>
      <c r="DDY125" s="1093"/>
      <c r="DDZ125" s="293"/>
      <c r="DEA125" s="293"/>
      <c r="DEB125" s="163"/>
      <c r="DEC125" s="293"/>
      <c r="DED125" s="924"/>
      <c r="DEE125" s="293"/>
      <c r="DEF125" s="924"/>
      <c r="DEG125" s="947"/>
      <c r="DEH125" s="1098"/>
      <c r="DEI125" s="924"/>
      <c r="DEJ125" s="1095"/>
      <c r="DEK125" s="1093"/>
      <c r="DEL125" s="293"/>
      <c r="DEM125" s="293"/>
      <c r="DEN125" s="163"/>
      <c r="DEO125" s="293"/>
      <c r="DEP125" s="924"/>
      <c r="DEQ125" s="293"/>
      <c r="DER125" s="924"/>
      <c r="DES125" s="947"/>
      <c r="DET125" s="1098"/>
      <c r="DEU125" s="924"/>
      <c r="DEV125" s="1095"/>
      <c r="DEW125" s="1093"/>
      <c r="DEX125" s="293"/>
      <c r="DEY125" s="293"/>
      <c r="DEZ125" s="163"/>
      <c r="DFA125" s="293"/>
      <c r="DFB125" s="924"/>
      <c r="DFC125" s="293"/>
      <c r="DFD125" s="924"/>
      <c r="DFE125" s="947"/>
      <c r="DFF125" s="1098"/>
      <c r="DFG125" s="924"/>
      <c r="DFH125" s="1095"/>
      <c r="DFI125" s="1093"/>
      <c r="DFJ125" s="293"/>
      <c r="DFK125" s="293"/>
      <c r="DFL125" s="163"/>
      <c r="DFM125" s="293"/>
      <c r="DFN125" s="924"/>
      <c r="DFO125" s="293"/>
      <c r="DFP125" s="924"/>
      <c r="DFQ125" s="947"/>
      <c r="DFR125" s="1098"/>
      <c r="DFS125" s="924"/>
      <c r="DFT125" s="1095"/>
      <c r="DFU125" s="1093"/>
      <c r="DFV125" s="293"/>
      <c r="DFW125" s="293"/>
      <c r="DFX125" s="163"/>
      <c r="DFY125" s="293"/>
      <c r="DFZ125" s="924"/>
      <c r="DGA125" s="293"/>
      <c r="DGB125" s="924"/>
      <c r="DGC125" s="947"/>
      <c r="DGD125" s="1098"/>
      <c r="DGE125" s="924"/>
      <c r="DGF125" s="1095"/>
      <c r="DGG125" s="1093"/>
      <c r="DGH125" s="293"/>
      <c r="DGI125" s="293"/>
      <c r="DGJ125" s="163"/>
      <c r="DGK125" s="293"/>
      <c r="DGL125" s="924"/>
      <c r="DGM125" s="293"/>
      <c r="DGN125" s="924"/>
      <c r="DGO125" s="947"/>
      <c r="DGP125" s="1098"/>
      <c r="DGQ125" s="924"/>
      <c r="DGR125" s="1095"/>
      <c r="DGS125" s="1093"/>
      <c r="DGT125" s="293"/>
      <c r="DGU125" s="293"/>
      <c r="DGV125" s="163"/>
      <c r="DGW125" s="293"/>
      <c r="DGX125" s="924"/>
      <c r="DGY125" s="293"/>
      <c r="DGZ125" s="924"/>
      <c r="DHA125" s="947"/>
      <c r="DHB125" s="1098"/>
      <c r="DHC125" s="924"/>
      <c r="DHD125" s="1095"/>
      <c r="DHE125" s="1093"/>
      <c r="DHF125" s="293"/>
      <c r="DHG125" s="293"/>
      <c r="DHH125" s="163"/>
      <c r="DHI125" s="293"/>
      <c r="DHJ125" s="924"/>
      <c r="DHK125" s="293"/>
      <c r="DHL125" s="924"/>
      <c r="DHM125" s="947"/>
      <c r="DHN125" s="1098"/>
      <c r="DHO125" s="924"/>
      <c r="DHP125" s="1095"/>
      <c r="DHQ125" s="1093"/>
      <c r="DHR125" s="293"/>
      <c r="DHS125" s="293"/>
      <c r="DHT125" s="163"/>
      <c r="DHU125" s="293"/>
      <c r="DHV125" s="924"/>
      <c r="DHW125" s="293"/>
      <c r="DHX125" s="924"/>
      <c r="DHY125" s="947"/>
      <c r="DHZ125" s="1098"/>
      <c r="DIA125" s="924"/>
      <c r="DIB125" s="1095"/>
      <c r="DIC125" s="1093"/>
      <c r="DID125" s="293"/>
      <c r="DIE125" s="293"/>
      <c r="DIF125" s="163"/>
      <c r="DIG125" s="293"/>
      <c r="DIH125" s="924"/>
      <c r="DII125" s="293"/>
      <c r="DIJ125" s="924"/>
      <c r="DIK125" s="947"/>
      <c r="DIL125" s="1098"/>
      <c r="DIM125" s="924"/>
      <c r="DIN125" s="1095"/>
      <c r="DIO125" s="1093"/>
      <c r="DIP125" s="293"/>
      <c r="DIQ125" s="293"/>
      <c r="DIR125" s="163"/>
      <c r="DIS125" s="293"/>
      <c r="DIT125" s="924"/>
      <c r="DIU125" s="293"/>
      <c r="DIV125" s="924"/>
      <c r="DIW125" s="947"/>
      <c r="DIX125" s="1098"/>
      <c r="DIY125" s="924"/>
      <c r="DIZ125" s="1095"/>
      <c r="DJA125" s="1093"/>
      <c r="DJB125" s="293"/>
      <c r="DJC125" s="293"/>
      <c r="DJD125" s="163"/>
      <c r="DJE125" s="293"/>
      <c r="DJF125" s="924"/>
      <c r="DJG125" s="293"/>
      <c r="DJH125" s="924"/>
      <c r="DJI125" s="947"/>
      <c r="DJJ125" s="1098"/>
      <c r="DJK125" s="924"/>
      <c r="DJL125" s="1095"/>
      <c r="DJM125" s="1093"/>
      <c r="DJN125" s="293"/>
      <c r="DJO125" s="293"/>
      <c r="DJP125" s="163"/>
      <c r="DJQ125" s="293"/>
      <c r="DJR125" s="924"/>
      <c r="DJS125" s="293"/>
      <c r="DJT125" s="924"/>
      <c r="DJU125" s="947"/>
      <c r="DJV125" s="1098"/>
      <c r="DJW125" s="924"/>
      <c r="DJX125" s="1095"/>
      <c r="DJY125" s="1093"/>
      <c r="DJZ125" s="293"/>
      <c r="DKA125" s="293"/>
      <c r="DKB125" s="163"/>
      <c r="DKC125" s="293"/>
      <c r="DKD125" s="924"/>
      <c r="DKE125" s="293"/>
      <c r="DKF125" s="924"/>
      <c r="DKG125" s="947"/>
      <c r="DKH125" s="1098"/>
      <c r="DKI125" s="924"/>
      <c r="DKJ125" s="1095"/>
      <c r="DKK125" s="1093"/>
      <c r="DKL125" s="293"/>
      <c r="DKM125" s="293"/>
      <c r="DKN125" s="163"/>
      <c r="DKO125" s="293"/>
      <c r="DKP125" s="924"/>
      <c r="DKQ125" s="293"/>
      <c r="DKR125" s="924"/>
      <c r="DKS125" s="947"/>
      <c r="DKT125" s="1098"/>
      <c r="DKU125" s="924"/>
      <c r="DKV125" s="1095"/>
      <c r="DKW125" s="1093"/>
      <c r="DKX125" s="293"/>
      <c r="DKY125" s="293"/>
      <c r="DKZ125" s="163"/>
      <c r="DLA125" s="293"/>
      <c r="DLB125" s="924"/>
      <c r="DLC125" s="293"/>
      <c r="DLD125" s="924"/>
      <c r="DLE125" s="947"/>
      <c r="DLF125" s="1098"/>
      <c r="DLG125" s="924"/>
      <c r="DLH125" s="1095"/>
      <c r="DLI125" s="1093"/>
      <c r="DLJ125" s="293"/>
      <c r="DLK125" s="293"/>
      <c r="DLL125" s="163"/>
      <c r="DLM125" s="293"/>
      <c r="DLN125" s="924"/>
      <c r="DLO125" s="293"/>
      <c r="DLP125" s="924"/>
      <c r="DLQ125" s="947"/>
      <c r="DLR125" s="1098"/>
      <c r="DLS125" s="924"/>
      <c r="DLT125" s="1095"/>
      <c r="DLU125" s="1093"/>
      <c r="DLV125" s="293"/>
      <c r="DLW125" s="293"/>
      <c r="DLX125" s="163"/>
      <c r="DLY125" s="293"/>
      <c r="DLZ125" s="924"/>
      <c r="DMA125" s="293"/>
      <c r="DMB125" s="924"/>
      <c r="DMC125" s="947"/>
      <c r="DMD125" s="1098"/>
      <c r="DME125" s="924"/>
      <c r="DMF125" s="1095"/>
      <c r="DMG125" s="1093"/>
      <c r="DMH125" s="293"/>
      <c r="DMI125" s="293"/>
      <c r="DMJ125" s="163"/>
      <c r="DMK125" s="293"/>
      <c r="DML125" s="924"/>
      <c r="DMM125" s="293"/>
      <c r="DMN125" s="924"/>
      <c r="DMO125" s="947"/>
      <c r="DMP125" s="1098"/>
      <c r="DMQ125" s="924"/>
      <c r="DMR125" s="1095"/>
      <c r="DMS125" s="1093"/>
      <c r="DMT125" s="293"/>
      <c r="DMU125" s="293"/>
      <c r="DMV125" s="163"/>
      <c r="DMW125" s="293"/>
      <c r="DMX125" s="924"/>
      <c r="DMY125" s="293"/>
      <c r="DMZ125" s="924"/>
      <c r="DNA125" s="947"/>
      <c r="DNB125" s="1098"/>
      <c r="DNC125" s="924"/>
      <c r="DND125" s="1095"/>
      <c r="DNE125" s="1093"/>
      <c r="DNF125" s="293"/>
      <c r="DNG125" s="293"/>
      <c r="DNH125" s="163"/>
      <c r="DNI125" s="293"/>
      <c r="DNJ125" s="924"/>
      <c r="DNK125" s="293"/>
      <c r="DNL125" s="924"/>
      <c r="DNM125" s="947"/>
      <c r="DNN125" s="1098"/>
      <c r="DNO125" s="924"/>
      <c r="DNP125" s="1095"/>
      <c r="DNQ125" s="1093"/>
      <c r="DNR125" s="293"/>
      <c r="DNS125" s="293"/>
      <c r="DNT125" s="163"/>
      <c r="DNU125" s="293"/>
      <c r="DNV125" s="924"/>
      <c r="DNW125" s="293"/>
      <c r="DNX125" s="924"/>
      <c r="DNY125" s="947"/>
      <c r="DNZ125" s="1098"/>
      <c r="DOA125" s="924"/>
      <c r="DOB125" s="1095"/>
      <c r="DOC125" s="1093"/>
      <c r="DOD125" s="293"/>
      <c r="DOE125" s="293"/>
      <c r="DOF125" s="163"/>
      <c r="DOG125" s="293"/>
      <c r="DOH125" s="924"/>
      <c r="DOI125" s="293"/>
      <c r="DOJ125" s="924"/>
      <c r="DOK125" s="947"/>
      <c r="DOL125" s="1098"/>
      <c r="DOM125" s="924"/>
      <c r="DON125" s="1095"/>
      <c r="DOO125" s="1093"/>
      <c r="DOP125" s="293"/>
      <c r="DOQ125" s="293"/>
      <c r="DOR125" s="163"/>
      <c r="DOS125" s="293"/>
      <c r="DOT125" s="924"/>
      <c r="DOU125" s="293"/>
      <c r="DOV125" s="924"/>
      <c r="DOW125" s="947"/>
      <c r="DOX125" s="1098"/>
      <c r="DOY125" s="924"/>
      <c r="DOZ125" s="1095"/>
      <c r="DPA125" s="1093"/>
      <c r="DPB125" s="293"/>
      <c r="DPC125" s="293"/>
      <c r="DPD125" s="163"/>
      <c r="DPE125" s="293"/>
      <c r="DPF125" s="924"/>
      <c r="DPG125" s="293"/>
      <c r="DPH125" s="924"/>
      <c r="DPI125" s="947"/>
      <c r="DPJ125" s="1098"/>
      <c r="DPK125" s="924"/>
      <c r="DPL125" s="1095"/>
      <c r="DPM125" s="1093"/>
      <c r="DPN125" s="293"/>
      <c r="DPO125" s="293"/>
      <c r="DPP125" s="163"/>
      <c r="DPQ125" s="293"/>
      <c r="DPR125" s="924"/>
      <c r="DPS125" s="293"/>
      <c r="DPT125" s="924"/>
      <c r="DPU125" s="947"/>
      <c r="DPV125" s="1098"/>
      <c r="DPW125" s="924"/>
      <c r="DPX125" s="1095"/>
      <c r="DPY125" s="1093"/>
      <c r="DPZ125" s="293"/>
      <c r="DQA125" s="293"/>
      <c r="DQB125" s="163"/>
      <c r="DQC125" s="293"/>
      <c r="DQD125" s="924"/>
      <c r="DQE125" s="293"/>
      <c r="DQF125" s="924"/>
      <c r="DQG125" s="947"/>
      <c r="DQH125" s="1098"/>
      <c r="DQI125" s="924"/>
      <c r="DQJ125" s="1095"/>
      <c r="DQK125" s="1093"/>
      <c r="DQL125" s="293"/>
      <c r="DQM125" s="293"/>
      <c r="DQN125" s="163"/>
      <c r="DQO125" s="293"/>
      <c r="DQP125" s="924"/>
      <c r="DQQ125" s="293"/>
      <c r="DQR125" s="924"/>
      <c r="DQS125" s="947"/>
      <c r="DQT125" s="1098"/>
      <c r="DQU125" s="924"/>
      <c r="DQV125" s="1095"/>
      <c r="DQW125" s="1093"/>
      <c r="DQX125" s="293"/>
      <c r="DQY125" s="293"/>
      <c r="DQZ125" s="163"/>
      <c r="DRA125" s="293"/>
      <c r="DRB125" s="924"/>
      <c r="DRC125" s="293"/>
      <c r="DRD125" s="924"/>
      <c r="DRE125" s="947"/>
      <c r="DRF125" s="1098"/>
      <c r="DRG125" s="924"/>
      <c r="DRH125" s="1095"/>
      <c r="DRI125" s="1093"/>
      <c r="DRJ125" s="293"/>
      <c r="DRK125" s="293"/>
      <c r="DRL125" s="163"/>
      <c r="DRM125" s="293"/>
      <c r="DRN125" s="924"/>
      <c r="DRO125" s="293"/>
      <c r="DRP125" s="924"/>
      <c r="DRQ125" s="947"/>
      <c r="DRR125" s="1098"/>
      <c r="DRS125" s="924"/>
      <c r="DRT125" s="1095"/>
      <c r="DRU125" s="1093"/>
      <c r="DRV125" s="293"/>
      <c r="DRW125" s="293"/>
      <c r="DRX125" s="163"/>
      <c r="DRY125" s="293"/>
      <c r="DRZ125" s="924"/>
      <c r="DSA125" s="293"/>
      <c r="DSB125" s="924"/>
      <c r="DSC125" s="947"/>
      <c r="DSD125" s="1098"/>
      <c r="DSE125" s="924"/>
      <c r="DSF125" s="1095"/>
      <c r="DSG125" s="1093"/>
      <c r="DSH125" s="293"/>
      <c r="DSI125" s="293"/>
      <c r="DSJ125" s="163"/>
      <c r="DSK125" s="293"/>
      <c r="DSL125" s="924"/>
      <c r="DSM125" s="293"/>
      <c r="DSN125" s="924"/>
      <c r="DSO125" s="947"/>
      <c r="DSP125" s="1098"/>
      <c r="DSQ125" s="924"/>
      <c r="DSR125" s="1095"/>
      <c r="DSS125" s="1093"/>
      <c r="DST125" s="293"/>
      <c r="DSU125" s="293"/>
      <c r="DSV125" s="163"/>
      <c r="DSW125" s="293"/>
      <c r="DSX125" s="924"/>
      <c r="DSY125" s="293"/>
      <c r="DSZ125" s="924"/>
      <c r="DTA125" s="947"/>
      <c r="DTB125" s="1098"/>
      <c r="DTC125" s="924"/>
      <c r="DTD125" s="1095"/>
      <c r="DTE125" s="1093"/>
      <c r="DTF125" s="293"/>
      <c r="DTG125" s="293"/>
      <c r="DTH125" s="163"/>
      <c r="DTI125" s="293"/>
      <c r="DTJ125" s="924"/>
      <c r="DTK125" s="293"/>
      <c r="DTL125" s="924"/>
      <c r="DTM125" s="947"/>
      <c r="DTN125" s="1098"/>
      <c r="DTO125" s="924"/>
      <c r="DTP125" s="1095"/>
      <c r="DTQ125" s="1093"/>
      <c r="DTR125" s="293"/>
      <c r="DTS125" s="293"/>
      <c r="DTT125" s="163"/>
      <c r="DTU125" s="293"/>
      <c r="DTV125" s="924"/>
      <c r="DTW125" s="293"/>
      <c r="DTX125" s="924"/>
      <c r="DTY125" s="947"/>
      <c r="DTZ125" s="1098"/>
      <c r="DUA125" s="924"/>
      <c r="DUB125" s="1095"/>
      <c r="DUC125" s="1093"/>
      <c r="DUD125" s="293"/>
      <c r="DUE125" s="293"/>
      <c r="DUF125" s="163"/>
      <c r="DUG125" s="293"/>
      <c r="DUH125" s="924"/>
      <c r="DUI125" s="293"/>
      <c r="DUJ125" s="924"/>
      <c r="DUK125" s="947"/>
      <c r="DUL125" s="1098"/>
      <c r="DUM125" s="924"/>
      <c r="DUN125" s="1095"/>
      <c r="DUO125" s="1093"/>
      <c r="DUP125" s="293"/>
      <c r="DUQ125" s="293"/>
      <c r="DUR125" s="163"/>
      <c r="DUS125" s="293"/>
      <c r="DUT125" s="924"/>
      <c r="DUU125" s="293"/>
      <c r="DUV125" s="924"/>
      <c r="DUW125" s="947"/>
      <c r="DUX125" s="1098"/>
      <c r="DUY125" s="924"/>
      <c r="DUZ125" s="1095"/>
      <c r="DVA125" s="1093"/>
      <c r="DVB125" s="293"/>
      <c r="DVC125" s="293"/>
      <c r="DVD125" s="163"/>
      <c r="DVE125" s="293"/>
      <c r="DVF125" s="924"/>
      <c r="DVG125" s="293"/>
      <c r="DVH125" s="924"/>
      <c r="DVI125" s="947"/>
      <c r="DVJ125" s="1098"/>
      <c r="DVK125" s="924"/>
      <c r="DVL125" s="1095"/>
      <c r="DVM125" s="1093"/>
      <c r="DVN125" s="293"/>
      <c r="DVO125" s="293"/>
      <c r="DVP125" s="163"/>
      <c r="DVQ125" s="293"/>
      <c r="DVR125" s="924"/>
      <c r="DVS125" s="293"/>
      <c r="DVT125" s="924"/>
      <c r="DVU125" s="947"/>
      <c r="DVV125" s="1098"/>
      <c r="DVW125" s="924"/>
      <c r="DVX125" s="1095"/>
      <c r="DVY125" s="1093"/>
      <c r="DVZ125" s="293"/>
      <c r="DWA125" s="293"/>
      <c r="DWB125" s="163"/>
      <c r="DWC125" s="293"/>
      <c r="DWD125" s="924"/>
      <c r="DWE125" s="293"/>
      <c r="DWF125" s="924"/>
      <c r="DWG125" s="947"/>
      <c r="DWH125" s="1098"/>
      <c r="DWI125" s="924"/>
      <c r="DWJ125" s="1095"/>
      <c r="DWK125" s="1093"/>
      <c r="DWL125" s="293"/>
      <c r="DWM125" s="293"/>
      <c r="DWN125" s="163"/>
      <c r="DWO125" s="293"/>
      <c r="DWP125" s="924"/>
      <c r="DWQ125" s="293"/>
      <c r="DWR125" s="924"/>
      <c r="DWS125" s="947"/>
      <c r="DWT125" s="1098"/>
      <c r="DWU125" s="924"/>
      <c r="DWV125" s="1095"/>
      <c r="DWW125" s="1093"/>
      <c r="DWX125" s="293"/>
      <c r="DWY125" s="293"/>
      <c r="DWZ125" s="163"/>
      <c r="DXA125" s="293"/>
      <c r="DXB125" s="924"/>
      <c r="DXC125" s="293"/>
      <c r="DXD125" s="924"/>
      <c r="DXE125" s="947"/>
      <c r="DXF125" s="1098"/>
      <c r="DXG125" s="924"/>
      <c r="DXH125" s="1095"/>
      <c r="DXI125" s="1093"/>
      <c r="DXJ125" s="293"/>
      <c r="DXK125" s="293"/>
      <c r="DXL125" s="163"/>
      <c r="DXM125" s="293"/>
      <c r="DXN125" s="924"/>
      <c r="DXO125" s="293"/>
      <c r="DXP125" s="924"/>
      <c r="DXQ125" s="947"/>
      <c r="DXR125" s="1098"/>
      <c r="DXS125" s="924"/>
      <c r="DXT125" s="1095"/>
      <c r="DXU125" s="1093"/>
      <c r="DXV125" s="293"/>
      <c r="DXW125" s="293"/>
      <c r="DXX125" s="163"/>
      <c r="DXY125" s="293"/>
      <c r="DXZ125" s="924"/>
      <c r="DYA125" s="293"/>
      <c r="DYB125" s="924"/>
      <c r="DYC125" s="947"/>
      <c r="DYD125" s="1098"/>
      <c r="DYE125" s="924"/>
      <c r="DYF125" s="1095"/>
      <c r="DYG125" s="1093"/>
      <c r="DYH125" s="293"/>
      <c r="DYI125" s="293"/>
      <c r="DYJ125" s="163"/>
      <c r="DYK125" s="293"/>
      <c r="DYL125" s="924"/>
      <c r="DYM125" s="293"/>
      <c r="DYN125" s="924"/>
      <c r="DYO125" s="947"/>
      <c r="DYP125" s="1098"/>
      <c r="DYQ125" s="924"/>
      <c r="DYR125" s="1095"/>
      <c r="DYS125" s="1093"/>
      <c r="DYT125" s="293"/>
      <c r="DYU125" s="293"/>
      <c r="DYV125" s="163"/>
      <c r="DYW125" s="293"/>
      <c r="DYX125" s="924"/>
      <c r="DYY125" s="293"/>
      <c r="DYZ125" s="924"/>
      <c r="DZA125" s="947"/>
      <c r="DZB125" s="1098"/>
      <c r="DZC125" s="924"/>
      <c r="DZD125" s="1095"/>
      <c r="DZE125" s="1093"/>
      <c r="DZF125" s="293"/>
      <c r="DZG125" s="293"/>
      <c r="DZH125" s="163"/>
      <c r="DZI125" s="293"/>
      <c r="DZJ125" s="924"/>
      <c r="DZK125" s="293"/>
      <c r="DZL125" s="924"/>
      <c r="DZM125" s="947"/>
      <c r="DZN125" s="1098"/>
      <c r="DZO125" s="924"/>
      <c r="DZP125" s="1095"/>
      <c r="DZQ125" s="1093"/>
      <c r="DZR125" s="293"/>
      <c r="DZS125" s="293"/>
      <c r="DZT125" s="163"/>
      <c r="DZU125" s="293"/>
      <c r="DZV125" s="924"/>
      <c r="DZW125" s="293"/>
      <c r="DZX125" s="924"/>
      <c r="DZY125" s="947"/>
      <c r="DZZ125" s="1098"/>
      <c r="EAA125" s="924"/>
      <c r="EAB125" s="1095"/>
      <c r="EAC125" s="1093"/>
      <c r="EAD125" s="293"/>
      <c r="EAE125" s="293"/>
      <c r="EAF125" s="163"/>
      <c r="EAG125" s="293"/>
      <c r="EAH125" s="924"/>
      <c r="EAI125" s="293"/>
      <c r="EAJ125" s="924"/>
      <c r="EAK125" s="947"/>
      <c r="EAL125" s="1098"/>
      <c r="EAM125" s="924"/>
      <c r="EAN125" s="1095"/>
      <c r="EAO125" s="1093"/>
      <c r="EAP125" s="293"/>
      <c r="EAQ125" s="293"/>
      <c r="EAR125" s="163"/>
      <c r="EAS125" s="293"/>
      <c r="EAT125" s="924"/>
      <c r="EAU125" s="293"/>
      <c r="EAV125" s="924"/>
      <c r="EAW125" s="947"/>
      <c r="EAX125" s="1098"/>
      <c r="EAY125" s="924"/>
      <c r="EAZ125" s="1095"/>
      <c r="EBA125" s="1093"/>
      <c r="EBB125" s="293"/>
      <c r="EBC125" s="293"/>
      <c r="EBD125" s="163"/>
      <c r="EBE125" s="293"/>
      <c r="EBF125" s="924"/>
      <c r="EBG125" s="293"/>
      <c r="EBH125" s="924"/>
      <c r="EBI125" s="947"/>
      <c r="EBJ125" s="1098"/>
      <c r="EBK125" s="924"/>
      <c r="EBL125" s="1095"/>
      <c r="EBM125" s="1093"/>
      <c r="EBN125" s="293"/>
      <c r="EBO125" s="293"/>
      <c r="EBP125" s="163"/>
      <c r="EBQ125" s="293"/>
      <c r="EBR125" s="924"/>
      <c r="EBS125" s="293"/>
      <c r="EBT125" s="924"/>
      <c r="EBU125" s="947"/>
      <c r="EBV125" s="1098"/>
      <c r="EBW125" s="924"/>
      <c r="EBX125" s="1095"/>
      <c r="EBY125" s="1093"/>
      <c r="EBZ125" s="293"/>
      <c r="ECA125" s="293"/>
      <c r="ECB125" s="163"/>
      <c r="ECC125" s="293"/>
      <c r="ECD125" s="924"/>
      <c r="ECE125" s="293"/>
      <c r="ECF125" s="924"/>
      <c r="ECG125" s="947"/>
      <c r="ECH125" s="1098"/>
      <c r="ECI125" s="924"/>
      <c r="ECJ125" s="1095"/>
      <c r="ECK125" s="1093"/>
      <c r="ECL125" s="293"/>
      <c r="ECM125" s="293"/>
      <c r="ECN125" s="163"/>
      <c r="ECO125" s="293"/>
      <c r="ECP125" s="924"/>
      <c r="ECQ125" s="293"/>
      <c r="ECR125" s="924"/>
      <c r="ECS125" s="947"/>
      <c r="ECT125" s="1098"/>
      <c r="ECU125" s="924"/>
      <c r="ECV125" s="1095"/>
      <c r="ECW125" s="1093"/>
      <c r="ECX125" s="293"/>
      <c r="ECY125" s="293"/>
      <c r="ECZ125" s="163"/>
      <c r="EDA125" s="293"/>
      <c r="EDB125" s="924"/>
      <c r="EDC125" s="293"/>
      <c r="EDD125" s="924"/>
      <c r="EDE125" s="947"/>
      <c r="EDF125" s="1098"/>
      <c r="EDG125" s="924"/>
      <c r="EDH125" s="1095"/>
      <c r="EDI125" s="1093"/>
      <c r="EDJ125" s="293"/>
      <c r="EDK125" s="293"/>
      <c r="EDL125" s="163"/>
      <c r="EDM125" s="293"/>
      <c r="EDN125" s="924"/>
      <c r="EDO125" s="293"/>
      <c r="EDP125" s="924"/>
      <c r="EDQ125" s="947"/>
      <c r="EDR125" s="1098"/>
      <c r="EDS125" s="924"/>
      <c r="EDT125" s="1095"/>
      <c r="EDU125" s="1093"/>
      <c r="EDV125" s="293"/>
      <c r="EDW125" s="293"/>
      <c r="EDX125" s="163"/>
      <c r="EDY125" s="293"/>
      <c r="EDZ125" s="924"/>
      <c r="EEA125" s="293"/>
      <c r="EEB125" s="924"/>
      <c r="EEC125" s="947"/>
      <c r="EED125" s="1098"/>
      <c r="EEE125" s="924"/>
      <c r="EEF125" s="1095"/>
      <c r="EEG125" s="1093"/>
      <c r="EEH125" s="293"/>
      <c r="EEI125" s="293"/>
      <c r="EEJ125" s="163"/>
      <c r="EEK125" s="293"/>
      <c r="EEL125" s="924"/>
      <c r="EEM125" s="293"/>
      <c r="EEN125" s="924"/>
      <c r="EEO125" s="947"/>
      <c r="EEP125" s="1098"/>
      <c r="EEQ125" s="924"/>
      <c r="EER125" s="1095"/>
      <c r="EES125" s="1093"/>
      <c r="EET125" s="293"/>
      <c r="EEU125" s="293"/>
      <c r="EEV125" s="163"/>
      <c r="EEW125" s="293"/>
      <c r="EEX125" s="924"/>
      <c r="EEY125" s="293"/>
      <c r="EEZ125" s="924"/>
      <c r="EFA125" s="947"/>
      <c r="EFB125" s="1098"/>
      <c r="EFC125" s="924"/>
      <c r="EFD125" s="1095"/>
      <c r="EFE125" s="1093"/>
      <c r="EFF125" s="293"/>
      <c r="EFG125" s="293"/>
      <c r="EFH125" s="163"/>
      <c r="EFI125" s="293"/>
      <c r="EFJ125" s="924"/>
      <c r="EFK125" s="293"/>
      <c r="EFL125" s="924"/>
      <c r="EFM125" s="947"/>
      <c r="EFN125" s="1098"/>
      <c r="EFO125" s="924"/>
      <c r="EFP125" s="1095"/>
      <c r="EFQ125" s="1093"/>
      <c r="EFR125" s="293"/>
      <c r="EFS125" s="293"/>
      <c r="EFT125" s="163"/>
      <c r="EFU125" s="293"/>
      <c r="EFV125" s="924"/>
      <c r="EFW125" s="293"/>
      <c r="EFX125" s="924"/>
      <c r="EFY125" s="947"/>
      <c r="EFZ125" s="1098"/>
      <c r="EGA125" s="924"/>
      <c r="EGB125" s="1095"/>
      <c r="EGC125" s="1093"/>
      <c r="EGD125" s="293"/>
      <c r="EGE125" s="293"/>
      <c r="EGF125" s="163"/>
      <c r="EGG125" s="293"/>
      <c r="EGH125" s="924"/>
      <c r="EGI125" s="293"/>
      <c r="EGJ125" s="924"/>
      <c r="EGK125" s="947"/>
      <c r="EGL125" s="1098"/>
      <c r="EGM125" s="924"/>
      <c r="EGN125" s="1095"/>
      <c r="EGO125" s="1093"/>
      <c r="EGP125" s="293"/>
      <c r="EGQ125" s="293"/>
      <c r="EGR125" s="163"/>
      <c r="EGS125" s="293"/>
      <c r="EGT125" s="924"/>
      <c r="EGU125" s="293"/>
      <c r="EGV125" s="924"/>
      <c r="EGW125" s="947"/>
      <c r="EGX125" s="1098"/>
      <c r="EGY125" s="924"/>
      <c r="EGZ125" s="1095"/>
      <c r="EHA125" s="1093"/>
      <c r="EHB125" s="293"/>
      <c r="EHC125" s="293"/>
      <c r="EHD125" s="163"/>
      <c r="EHE125" s="293"/>
      <c r="EHF125" s="924"/>
      <c r="EHG125" s="293"/>
      <c r="EHH125" s="924"/>
      <c r="EHI125" s="947"/>
      <c r="EHJ125" s="1098"/>
      <c r="EHK125" s="924"/>
      <c r="EHL125" s="1095"/>
      <c r="EHM125" s="1093"/>
      <c r="EHN125" s="293"/>
      <c r="EHO125" s="293"/>
      <c r="EHP125" s="163"/>
      <c r="EHQ125" s="293"/>
      <c r="EHR125" s="924"/>
      <c r="EHS125" s="293"/>
      <c r="EHT125" s="924"/>
      <c r="EHU125" s="947"/>
      <c r="EHV125" s="1098"/>
      <c r="EHW125" s="924"/>
      <c r="EHX125" s="1095"/>
      <c r="EHY125" s="1093"/>
      <c r="EHZ125" s="293"/>
      <c r="EIA125" s="293"/>
      <c r="EIB125" s="163"/>
      <c r="EIC125" s="293"/>
      <c r="EID125" s="924"/>
      <c r="EIE125" s="293"/>
      <c r="EIF125" s="924"/>
      <c r="EIG125" s="947"/>
      <c r="EIH125" s="1098"/>
      <c r="EII125" s="924"/>
      <c r="EIJ125" s="1095"/>
      <c r="EIK125" s="1093"/>
      <c r="EIL125" s="293"/>
      <c r="EIM125" s="293"/>
      <c r="EIN125" s="163"/>
      <c r="EIO125" s="293"/>
      <c r="EIP125" s="924"/>
      <c r="EIQ125" s="293"/>
      <c r="EIR125" s="924"/>
      <c r="EIS125" s="947"/>
      <c r="EIT125" s="1098"/>
      <c r="EIU125" s="924"/>
      <c r="EIV125" s="1095"/>
      <c r="EIW125" s="1093"/>
      <c r="EIX125" s="293"/>
      <c r="EIY125" s="293"/>
      <c r="EIZ125" s="163"/>
      <c r="EJA125" s="293"/>
      <c r="EJB125" s="924"/>
      <c r="EJC125" s="293"/>
      <c r="EJD125" s="924"/>
      <c r="EJE125" s="947"/>
      <c r="EJF125" s="1098"/>
      <c r="EJG125" s="924"/>
      <c r="EJH125" s="1095"/>
      <c r="EJI125" s="1093"/>
      <c r="EJJ125" s="293"/>
      <c r="EJK125" s="293"/>
      <c r="EJL125" s="163"/>
      <c r="EJM125" s="293"/>
      <c r="EJN125" s="924"/>
      <c r="EJO125" s="293"/>
      <c r="EJP125" s="924"/>
      <c r="EJQ125" s="947"/>
      <c r="EJR125" s="1098"/>
      <c r="EJS125" s="924"/>
      <c r="EJT125" s="1095"/>
      <c r="EJU125" s="1093"/>
      <c r="EJV125" s="293"/>
      <c r="EJW125" s="293"/>
      <c r="EJX125" s="163"/>
      <c r="EJY125" s="293"/>
      <c r="EJZ125" s="924"/>
      <c r="EKA125" s="293"/>
      <c r="EKB125" s="924"/>
      <c r="EKC125" s="947"/>
      <c r="EKD125" s="1098"/>
      <c r="EKE125" s="924"/>
      <c r="EKF125" s="1095"/>
      <c r="EKG125" s="1093"/>
      <c r="EKH125" s="293"/>
      <c r="EKI125" s="293"/>
      <c r="EKJ125" s="163"/>
      <c r="EKK125" s="293"/>
      <c r="EKL125" s="924"/>
      <c r="EKM125" s="293"/>
      <c r="EKN125" s="924"/>
      <c r="EKO125" s="947"/>
      <c r="EKP125" s="1098"/>
      <c r="EKQ125" s="924"/>
      <c r="EKR125" s="1095"/>
      <c r="EKS125" s="1093"/>
      <c r="EKT125" s="293"/>
      <c r="EKU125" s="293"/>
      <c r="EKV125" s="163"/>
      <c r="EKW125" s="293"/>
      <c r="EKX125" s="924"/>
      <c r="EKY125" s="293"/>
      <c r="EKZ125" s="924"/>
      <c r="ELA125" s="947"/>
      <c r="ELB125" s="1098"/>
      <c r="ELC125" s="924"/>
      <c r="ELD125" s="1095"/>
      <c r="ELE125" s="1093"/>
      <c r="ELF125" s="293"/>
      <c r="ELG125" s="293"/>
      <c r="ELH125" s="163"/>
      <c r="ELI125" s="293"/>
      <c r="ELJ125" s="924"/>
      <c r="ELK125" s="293"/>
      <c r="ELL125" s="924"/>
      <c r="ELM125" s="947"/>
      <c r="ELN125" s="1098"/>
      <c r="ELO125" s="924"/>
      <c r="ELP125" s="1095"/>
      <c r="ELQ125" s="1093"/>
      <c r="ELR125" s="293"/>
      <c r="ELS125" s="293"/>
      <c r="ELT125" s="163"/>
      <c r="ELU125" s="293"/>
      <c r="ELV125" s="924"/>
      <c r="ELW125" s="293"/>
      <c r="ELX125" s="924"/>
      <c r="ELY125" s="947"/>
      <c r="ELZ125" s="1098"/>
      <c r="EMA125" s="924"/>
      <c r="EMB125" s="1095"/>
      <c r="EMC125" s="1093"/>
      <c r="EMD125" s="293"/>
      <c r="EME125" s="293"/>
      <c r="EMF125" s="163"/>
      <c r="EMG125" s="293"/>
      <c r="EMH125" s="924"/>
      <c r="EMI125" s="293"/>
      <c r="EMJ125" s="924"/>
      <c r="EMK125" s="947"/>
      <c r="EML125" s="1098"/>
      <c r="EMM125" s="924"/>
      <c r="EMN125" s="1095"/>
      <c r="EMO125" s="1093"/>
      <c r="EMP125" s="293"/>
      <c r="EMQ125" s="293"/>
      <c r="EMR125" s="163"/>
      <c r="EMS125" s="293"/>
      <c r="EMT125" s="924"/>
      <c r="EMU125" s="293"/>
      <c r="EMV125" s="924"/>
      <c r="EMW125" s="947"/>
      <c r="EMX125" s="1098"/>
      <c r="EMY125" s="924"/>
      <c r="EMZ125" s="1095"/>
      <c r="ENA125" s="1093"/>
      <c r="ENB125" s="293"/>
      <c r="ENC125" s="293"/>
      <c r="END125" s="163"/>
      <c r="ENE125" s="293"/>
      <c r="ENF125" s="924"/>
      <c r="ENG125" s="293"/>
      <c r="ENH125" s="924"/>
      <c r="ENI125" s="947"/>
      <c r="ENJ125" s="1098"/>
      <c r="ENK125" s="924"/>
      <c r="ENL125" s="1095"/>
      <c r="ENM125" s="1093"/>
      <c r="ENN125" s="293"/>
      <c r="ENO125" s="293"/>
      <c r="ENP125" s="163"/>
      <c r="ENQ125" s="293"/>
      <c r="ENR125" s="924"/>
      <c r="ENS125" s="293"/>
      <c r="ENT125" s="924"/>
      <c r="ENU125" s="947"/>
      <c r="ENV125" s="1098"/>
      <c r="ENW125" s="924"/>
      <c r="ENX125" s="1095"/>
      <c r="ENY125" s="1093"/>
      <c r="ENZ125" s="293"/>
      <c r="EOA125" s="293"/>
      <c r="EOB125" s="163"/>
      <c r="EOC125" s="293"/>
      <c r="EOD125" s="924"/>
      <c r="EOE125" s="293"/>
      <c r="EOF125" s="924"/>
      <c r="EOG125" s="947"/>
      <c r="EOH125" s="1098"/>
      <c r="EOI125" s="924"/>
      <c r="EOJ125" s="1095"/>
      <c r="EOK125" s="1093"/>
      <c r="EOL125" s="293"/>
      <c r="EOM125" s="293"/>
      <c r="EON125" s="163"/>
      <c r="EOO125" s="293"/>
      <c r="EOP125" s="924"/>
      <c r="EOQ125" s="293"/>
      <c r="EOR125" s="924"/>
      <c r="EOS125" s="947"/>
      <c r="EOT125" s="1098"/>
      <c r="EOU125" s="924"/>
      <c r="EOV125" s="1095"/>
      <c r="EOW125" s="1093"/>
      <c r="EOX125" s="293"/>
      <c r="EOY125" s="293"/>
      <c r="EOZ125" s="163"/>
      <c r="EPA125" s="293"/>
      <c r="EPB125" s="924"/>
      <c r="EPC125" s="293"/>
      <c r="EPD125" s="924"/>
      <c r="EPE125" s="947"/>
      <c r="EPF125" s="1098"/>
      <c r="EPG125" s="924"/>
      <c r="EPH125" s="1095"/>
      <c r="EPI125" s="1093"/>
      <c r="EPJ125" s="293"/>
      <c r="EPK125" s="293"/>
      <c r="EPL125" s="163"/>
      <c r="EPM125" s="293"/>
      <c r="EPN125" s="924"/>
      <c r="EPO125" s="293"/>
      <c r="EPP125" s="924"/>
      <c r="EPQ125" s="947"/>
      <c r="EPR125" s="1098"/>
      <c r="EPS125" s="924"/>
      <c r="EPT125" s="1095"/>
      <c r="EPU125" s="1093"/>
      <c r="EPV125" s="293"/>
      <c r="EPW125" s="293"/>
      <c r="EPX125" s="163"/>
      <c r="EPY125" s="293"/>
      <c r="EPZ125" s="924"/>
      <c r="EQA125" s="293"/>
      <c r="EQB125" s="924"/>
      <c r="EQC125" s="947"/>
      <c r="EQD125" s="1098"/>
      <c r="EQE125" s="924"/>
      <c r="EQF125" s="1095"/>
      <c r="EQG125" s="1093"/>
      <c r="EQH125" s="293"/>
      <c r="EQI125" s="293"/>
      <c r="EQJ125" s="163"/>
      <c r="EQK125" s="293"/>
      <c r="EQL125" s="924"/>
      <c r="EQM125" s="293"/>
      <c r="EQN125" s="924"/>
      <c r="EQO125" s="947"/>
      <c r="EQP125" s="1098"/>
      <c r="EQQ125" s="924"/>
      <c r="EQR125" s="1095"/>
      <c r="EQS125" s="1093"/>
      <c r="EQT125" s="293"/>
      <c r="EQU125" s="293"/>
      <c r="EQV125" s="163"/>
      <c r="EQW125" s="293"/>
      <c r="EQX125" s="924"/>
      <c r="EQY125" s="293"/>
      <c r="EQZ125" s="924"/>
      <c r="ERA125" s="947"/>
      <c r="ERB125" s="1098"/>
      <c r="ERC125" s="924"/>
      <c r="ERD125" s="1095"/>
      <c r="ERE125" s="1093"/>
      <c r="ERF125" s="293"/>
      <c r="ERG125" s="293"/>
      <c r="ERH125" s="163"/>
      <c r="ERI125" s="293"/>
      <c r="ERJ125" s="924"/>
      <c r="ERK125" s="293"/>
      <c r="ERL125" s="924"/>
      <c r="ERM125" s="947"/>
      <c r="ERN125" s="1098"/>
      <c r="ERO125" s="924"/>
      <c r="ERP125" s="1095"/>
      <c r="ERQ125" s="1093"/>
      <c r="ERR125" s="293"/>
      <c r="ERS125" s="293"/>
      <c r="ERT125" s="163"/>
      <c r="ERU125" s="293"/>
      <c r="ERV125" s="924"/>
      <c r="ERW125" s="293"/>
      <c r="ERX125" s="924"/>
      <c r="ERY125" s="947"/>
      <c r="ERZ125" s="1098"/>
      <c r="ESA125" s="924"/>
      <c r="ESB125" s="1095"/>
      <c r="ESC125" s="1093"/>
      <c r="ESD125" s="293"/>
      <c r="ESE125" s="293"/>
      <c r="ESF125" s="163"/>
      <c r="ESG125" s="293"/>
      <c r="ESH125" s="924"/>
      <c r="ESI125" s="293"/>
      <c r="ESJ125" s="924"/>
      <c r="ESK125" s="947"/>
      <c r="ESL125" s="1098"/>
      <c r="ESM125" s="924"/>
      <c r="ESN125" s="1095"/>
      <c r="ESO125" s="1093"/>
      <c r="ESP125" s="293"/>
      <c r="ESQ125" s="293"/>
      <c r="ESR125" s="163"/>
      <c r="ESS125" s="293"/>
      <c r="EST125" s="924"/>
      <c r="ESU125" s="293"/>
      <c r="ESV125" s="924"/>
      <c r="ESW125" s="947"/>
      <c r="ESX125" s="1098"/>
      <c r="ESY125" s="924"/>
      <c r="ESZ125" s="1095"/>
      <c r="ETA125" s="1093"/>
      <c r="ETB125" s="293"/>
      <c r="ETC125" s="293"/>
      <c r="ETD125" s="163"/>
      <c r="ETE125" s="293"/>
      <c r="ETF125" s="924"/>
      <c r="ETG125" s="293"/>
      <c r="ETH125" s="924"/>
      <c r="ETI125" s="947"/>
      <c r="ETJ125" s="1098"/>
      <c r="ETK125" s="924"/>
      <c r="ETL125" s="1095"/>
      <c r="ETM125" s="1093"/>
      <c r="ETN125" s="293"/>
      <c r="ETO125" s="293"/>
      <c r="ETP125" s="163"/>
      <c r="ETQ125" s="293"/>
      <c r="ETR125" s="924"/>
      <c r="ETS125" s="293"/>
      <c r="ETT125" s="924"/>
      <c r="ETU125" s="947"/>
      <c r="ETV125" s="1098"/>
      <c r="ETW125" s="924"/>
      <c r="ETX125" s="1095"/>
      <c r="ETY125" s="1093"/>
      <c r="ETZ125" s="293"/>
      <c r="EUA125" s="293"/>
      <c r="EUB125" s="163"/>
      <c r="EUC125" s="293"/>
      <c r="EUD125" s="924"/>
      <c r="EUE125" s="293"/>
      <c r="EUF125" s="924"/>
      <c r="EUG125" s="947"/>
      <c r="EUH125" s="1098"/>
      <c r="EUI125" s="924"/>
      <c r="EUJ125" s="1095"/>
      <c r="EUK125" s="1093"/>
      <c r="EUL125" s="293"/>
      <c r="EUM125" s="293"/>
      <c r="EUN125" s="163"/>
      <c r="EUO125" s="293"/>
      <c r="EUP125" s="924"/>
      <c r="EUQ125" s="293"/>
      <c r="EUR125" s="924"/>
      <c r="EUS125" s="947"/>
      <c r="EUT125" s="1098"/>
      <c r="EUU125" s="924"/>
      <c r="EUV125" s="1095"/>
      <c r="EUW125" s="1093"/>
      <c r="EUX125" s="293"/>
      <c r="EUY125" s="293"/>
      <c r="EUZ125" s="163"/>
      <c r="EVA125" s="293"/>
      <c r="EVB125" s="924"/>
      <c r="EVC125" s="293"/>
      <c r="EVD125" s="924"/>
      <c r="EVE125" s="947"/>
      <c r="EVF125" s="1098"/>
      <c r="EVG125" s="924"/>
      <c r="EVH125" s="1095"/>
      <c r="EVI125" s="1093"/>
      <c r="EVJ125" s="293"/>
      <c r="EVK125" s="293"/>
      <c r="EVL125" s="163"/>
      <c r="EVM125" s="293"/>
      <c r="EVN125" s="924"/>
      <c r="EVO125" s="293"/>
      <c r="EVP125" s="924"/>
      <c r="EVQ125" s="947"/>
      <c r="EVR125" s="1098"/>
      <c r="EVS125" s="924"/>
      <c r="EVT125" s="1095"/>
      <c r="EVU125" s="1093"/>
      <c r="EVV125" s="293"/>
      <c r="EVW125" s="293"/>
      <c r="EVX125" s="163"/>
      <c r="EVY125" s="293"/>
      <c r="EVZ125" s="924"/>
      <c r="EWA125" s="293"/>
      <c r="EWB125" s="924"/>
      <c r="EWC125" s="947"/>
      <c r="EWD125" s="1098"/>
      <c r="EWE125" s="924"/>
      <c r="EWF125" s="1095"/>
      <c r="EWG125" s="1093"/>
      <c r="EWH125" s="293"/>
      <c r="EWI125" s="293"/>
      <c r="EWJ125" s="163"/>
      <c r="EWK125" s="293"/>
      <c r="EWL125" s="924"/>
      <c r="EWM125" s="293"/>
      <c r="EWN125" s="924"/>
      <c r="EWO125" s="947"/>
      <c r="EWP125" s="1098"/>
      <c r="EWQ125" s="924"/>
      <c r="EWR125" s="1095"/>
      <c r="EWS125" s="1093"/>
      <c r="EWT125" s="293"/>
      <c r="EWU125" s="293"/>
      <c r="EWV125" s="163"/>
      <c r="EWW125" s="293"/>
      <c r="EWX125" s="924"/>
      <c r="EWY125" s="293"/>
      <c r="EWZ125" s="924"/>
      <c r="EXA125" s="947"/>
      <c r="EXB125" s="1098"/>
      <c r="EXC125" s="924"/>
      <c r="EXD125" s="1095"/>
      <c r="EXE125" s="1093"/>
      <c r="EXF125" s="293"/>
      <c r="EXG125" s="293"/>
      <c r="EXH125" s="163"/>
      <c r="EXI125" s="293"/>
      <c r="EXJ125" s="924"/>
      <c r="EXK125" s="293"/>
      <c r="EXL125" s="924"/>
      <c r="EXM125" s="947"/>
      <c r="EXN125" s="1098"/>
      <c r="EXO125" s="924"/>
      <c r="EXP125" s="1095"/>
      <c r="EXQ125" s="1093"/>
      <c r="EXR125" s="293"/>
      <c r="EXS125" s="293"/>
      <c r="EXT125" s="163"/>
      <c r="EXU125" s="293"/>
      <c r="EXV125" s="924"/>
      <c r="EXW125" s="293"/>
      <c r="EXX125" s="924"/>
      <c r="EXY125" s="947"/>
      <c r="EXZ125" s="1098"/>
      <c r="EYA125" s="924"/>
      <c r="EYB125" s="1095"/>
      <c r="EYC125" s="1093"/>
      <c r="EYD125" s="293"/>
      <c r="EYE125" s="293"/>
      <c r="EYF125" s="163"/>
      <c r="EYG125" s="293"/>
      <c r="EYH125" s="924"/>
      <c r="EYI125" s="293"/>
      <c r="EYJ125" s="924"/>
      <c r="EYK125" s="947"/>
      <c r="EYL125" s="1098"/>
      <c r="EYM125" s="924"/>
      <c r="EYN125" s="1095"/>
      <c r="EYO125" s="1093"/>
      <c r="EYP125" s="293"/>
      <c r="EYQ125" s="293"/>
      <c r="EYR125" s="163"/>
      <c r="EYS125" s="293"/>
      <c r="EYT125" s="924"/>
      <c r="EYU125" s="293"/>
      <c r="EYV125" s="924"/>
      <c r="EYW125" s="947"/>
      <c r="EYX125" s="1098"/>
      <c r="EYY125" s="924"/>
      <c r="EYZ125" s="1095"/>
      <c r="EZA125" s="1093"/>
      <c r="EZB125" s="293"/>
      <c r="EZC125" s="293"/>
      <c r="EZD125" s="163"/>
      <c r="EZE125" s="293"/>
      <c r="EZF125" s="924"/>
      <c r="EZG125" s="293"/>
      <c r="EZH125" s="924"/>
      <c r="EZI125" s="947"/>
      <c r="EZJ125" s="1098"/>
      <c r="EZK125" s="924"/>
      <c r="EZL125" s="1095"/>
      <c r="EZM125" s="1093"/>
      <c r="EZN125" s="293"/>
      <c r="EZO125" s="293"/>
      <c r="EZP125" s="163"/>
      <c r="EZQ125" s="293"/>
      <c r="EZR125" s="924"/>
      <c r="EZS125" s="293"/>
      <c r="EZT125" s="924"/>
      <c r="EZU125" s="947"/>
      <c r="EZV125" s="1098"/>
      <c r="EZW125" s="924"/>
      <c r="EZX125" s="1095"/>
      <c r="EZY125" s="1093"/>
      <c r="EZZ125" s="293"/>
      <c r="FAA125" s="293"/>
      <c r="FAB125" s="163"/>
      <c r="FAC125" s="293"/>
      <c r="FAD125" s="924"/>
      <c r="FAE125" s="293"/>
      <c r="FAF125" s="924"/>
      <c r="FAG125" s="947"/>
      <c r="FAH125" s="1098"/>
      <c r="FAI125" s="924"/>
      <c r="FAJ125" s="1095"/>
      <c r="FAK125" s="1093"/>
      <c r="FAL125" s="293"/>
      <c r="FAM125" s="293"/>
      <c r="FAN125" s="163"/>
      <c r="FAO125" s="293"/>
      <c r="FAP125" s="924"/>
      <c r="FAQ125" s="293"/>
      <c r="FAR125" s="924"/>
      <c r="FAS125" s="947"/>
      <c r="FAT125" s="1098"/>
      <c r="FAU125" s="924"/>
      <c r="FAV125" s="1095"/>
      <c r="FAW125" s="1093"/>
      <c r="FAX125" s="293"/>
      <c r="FAY125" s="293"/>
      <c r="FAZ125" s="163"/>
      <c r="FBA125" s="293"/>
      <c r="FBB125" s="924"/>
      <c r="FBC125" s="293"/>
      <c r="FBD125" s="924"/>
      <c r="FBE125" s="947"/>
      <c r="FBF125" s="1098"/>
      <c r="FBG125" s="924"/>
      <c r="FBH125" s="1095"/>
      <c r="FBI125" s="1093"/>
      <c r="FBJ125" s="293"/>
      <c r="FBK125" s="293"/>
      <c r="FBL125" s="163"/>
      <c r="FBM125" s="293"/>
      <c r="FBN125" s="924"/>
      <c r="FBO125" s="293"/>
      <c r="FBP125" s="924"/>
      <c r="FBQ125" s="947"/>
      <c r="FBR125" s="1098"/>
      <c r="FBS125" s="924"/>
      <c r="FBT125" s="1095"/>
      <c r="FBU125" s="1093"/>
      <c r="FBV125" s="293"/>
      <c r="FBW125" s="293"/>
      <c r="FBX125" s="163"/>
      <c r="FBY125" s="293"/>
      <c r="FBZ125" s="924"/>
      <c r="FCA125" s="293"/>
      <c r="FCB125" s="924"/>
      <c r="FCC125" s="947"/>
      <c r="FCD125" s="1098"/>
      <c r="FCE125" s="924"/>
      <c r="FCF125" s="1095"/>
      <c r="FCG125" s="1093"/>
      <c r="FCH125" s="293"/>
      <c r="FCI125" s="293"/>
      <c r="FCJ125" s="163"/>
      <c r="FCK125" s="293"/>
      <c r="FCL125" s="924"/>
      <c r="FCM125" s="293"/>
      <c r="FCN125" s="924"/>
      <c r="FCO125" s="947"/>
      <c r="FCP125" s="1098"/>
      <c r="FCQ125" s="924"/>
      <c r="FCR125" s="1095"/>
      <c r="FCS125" s="1093"/>
      <c r="FCT125" s="293"/>
      <c r="FCU125" s="293"/>
      <c r="FCV125" s="163"/>
      <c r="FCW125" s="293"/>
      <c r="FCX125" s="924"/>
      <c r="FCY125" s="293"/>
      <c r="FCZ125" s="924"/>
      <c r="FDA125" s="947"/>
      <c r="FDB125" s="1098"/>
      <c r="FDC125" s="924"/>
      <c r="FDD125" s="1095"/>
      <c r="FDE125" s="1093"/>
      <c r="FDF125" s="293"/>
      <c r="FDG125" s="293"/>
      <c r="FDH125" s="163"/>
      <c r="FDI125" s="293"/>
      <c r="FDJ125" s="924"/>
      <c r="FDK125" s="293"/>
      <c r="FDL125" s="924"/>
      <c r="FDM125" s="947"/>
      <c r="FDN125" s="1098"/>
      <c r="FDO125" s="924"/>
      <c r="FDP125" s="1095"/>
      <c r="FDQ125" s="1093"/>
      <c r="FDR125" s="293"/>
      <c r="FDS125" s="293"/>
      <c r="FDT125" s="163"/>
      <c r="FDU125" s="293"/>
      <c r="FDV125" s="924"/>
      <c r="FDW125" s="293"/>
      <c r="FDX125" s="924"/>
      <c r="FDY125" s="947"/>
      <c r="FDZ125" s="1098"/>
      <c r="FEA125" s="924"/>
      <c r="FEB125" s="1095"/>
      <c r="FEC125" s="1093"/>
      <c r="FED125" s="293"/>
      <c r="FEE125" s="293"/>
      <c r="FEF125" s="163"/>
      <c r="FEG125" s="293"/>
      <c r="FEH125" s="924"/>
      <c r="FEI125" s="293"/>
      <c r="FEJ125" s="924"/>
      <c r="FEK125" s="947"/>
      <c r="FEL125" s="1098"/>
      <c r="FEM125" s="924"/>
      <c r="FEN125" s="1095"/>
      <c r="FEO125" s="1093"/>
      <c r="FEP125" s="293"/>
      <c r="FEQ125" s="293"/>
      <c r="FER125" s="163"/>
      <c r="FES125" s="293"/>
      <c r="FET125" s="924"/>
      <c r="FEU125" s="293"/>
      <c r="FEV125" s="924"/>
      <c r="FEW125" s="947"/>
      <c r="FEX125" s="1098"/>
      <c r="FEY125" s="924"/>
      <c r="FEZ125" s="1095"/>
      <c r="FFA125" s="1093"/>
      <c r="FFB125" s="293"/>
      <c r="FFC125" s="293"/>
      <c r="FFD125" s="163"/>
      <c r="FFE125" s="293"/>
      <c r="FFF125" s="924"/>
      <c r="FFG125" s="293"/>
      <c r="FFH125" s="924"/>
      <c r="FFI125" s="947"/>
      <c r="FFJ125" s="1098"/>
      <c r="FFK125" s="924"/>
      <c r="FFL125" s="1095"/>
      <c r="FFM125" s="1093"/>
      <c r="FFN125" s="293"/>
      <c r="FFO125" s="293"/>
      <c r="FFP125" s="163"/>
      <c r="FFQ125" s="293"/>
      <c r="FFR125" s="924"/>
      <c r="FFS125" s="293"/>
      <c r="FFT125" s="924"/>
      <c r="FFU125" s="947"/>
      <c r="FFV125" s="1098"/>
      <c r="FFW125" s="924"/>
      <c r="FFX125" s="1095"/>
      <c r="FFY125" s="1093"/>
      <c r="FFZ125" s="293"/>
      <c r="FGA125" s="293"/>
      <c r="FGB125" s="163"/>
      <c r="FGC125" s="293"/>
      <c r="FGD125" s="924"/>
      <c r="FGE125" s="293"/>
      <c r="FGF125" s="924"/>
      <c r="FGG125" s="947"/>
      <c r="FGH125" s="1098"/>
      <c r="FGI125" s="924"/>
      <c r="FGJ125" s="1095"/>
      <c r="FGK125" s="1093"/>
      <c r="FGL125" s="293"/>
      <c r="FGM125" s="293"/>
      <c r="FGN125" s="163"/>
      <c r="FGO125" s="293"/>
      <c r="FGP125" s="924"/>
      <c r="FGQ125" s="293"/>
      <c r="FGR125" s="924"/>
      <c r="FGS125" s="947"/>
      <c r="FGT125" s="1098"/>
      <c r="FGU125" s="924"/>
      <c r="FGV125" s="1095"/>
      <c r="FGW125" s="1093"/>
      <c r="FGX125" s="293"/>
      <c r="FGY125" s="293"/>
      <c r="FGZ125" s="163"/>
      <c r="FHA125" s="293"/>
      <c r="FHB125" s="924"/>
      <c r="FHC125" s="293"/>
      <c r="FHD125" s="924"/>
      <c r="FHE125" s="947"/>
      <c r="FHF125" s="1098"/>
      <c r="FHG125" s="924"/>
      <c r="FHH125" s="1095"/>
      <c r="FHI125" s="1093"/>
      <c r="FHJ125" s="293"/>
      <c r="FHK125" s="293"/>
      <c r="FHL125" s="163"/>
      <c r="FHM125" s="293"/>
      <c r="FHN125" s="924"/>
      <c r="FHO125" s="293"/>
      <c r="FHP125" s="924"/>
      <c r="FHQ125" s="947"/>
      <c r="FHR125" s="1098"/>
      <c r="FHS125" s="924"/>
      <c r="FHT125" s="1095"/>
      <c r="FHU125" s="1093"/>
      <c r="FHV125" s="293"/>
      <c r="FHW125" s="293"/>
      <c r="FHX125" s="163"/>
      <c r="FHY125" s="293"/>
      <c r="FHZ125" s="924"/>
      <c r="FIA125" s="293"/>
      <c r="FIB125" s="924"/>
      <c r="FIC125" s="947"/>
      <c r="FID125" s="1098"/>
      <c r="FIE125" s="924"/>
      <c r="FIF125" s="1095"/>
      <c r="FIG125" s="1093"/>
      <c r="FIH125" s="293"/>
      <c r="FII125" s="293"/>
      <c r="FIJ125" s="163"/>
      <c r="FIK125" s="293"/>
      <c r="FIL125" s="924"/>
      <c r="FIM125" s="293"/>
      <c r="FIN125" s="924"/>
      <c r="FIO125" s="947"/>
      <c r="FIP125" s="1098"/>
      <c r="FIQ125" s="924"/>
      <c r="FIR125" s="1095"/>
      <c r="FIS125" s="1093"/>
      <c r="FIT125" s="293"/>
      <c r="FIU125" s="293"/>
      <c r="FIV125" s="163"/>
      <c r="FIW125" s="293"/>
      <c r="FIX125" s="924"/>
      <c r="FIY125" s="293"/>
      <c r="FIZ125" s="924"/>
      <c r="FJA125" s="947"/>
      <c r="FJB125" s="1098"/>
      <c r="FJC125" s="924"/>
      <c r="FJD125" s="1095"/>
      <c r="FJE125" s="1093"/>
      <c r="FJF125" s="293"/>
      <c r="FJG125" s="293"/>
      <c r="FJH125" s="163"/>
      <c r="FJI125" s="293"/>
      <c r="FJJ125" s="924"/>
      <c r="FJK125" s="293"/>
      <c r="FJL125" s="924"/>
      <c r="FJM125" s="947"/>
      <c r="FJN125" s="1098"/>
      <c r="FJO125" s="924"/>
      <c r="FJP125" s="1095"/>
      <c r="FJQ125" s="1093"/>
      <c r="FJR125" s="293"/>
      <c r="FJS125" s="293"/>
      <c r="FJT125" s="163"/>
      <c r="FJU125" s="293"/>
      <c r="FJV125" s="924"/>
      <c r="FJW125" s="293"/>
      <c r="FJX125" s="924"/>
      <c r="FJY125" s="947"/>
      <c r="FJZ125" s="1098"/>
      <c r="FKA125" s="924"/>
      <c r="FKB125" s="1095"/>
      <c r="FKC125" s="1093"/>
      <c r="FKD125" s="293"/>
      <c r="FKE125" s="293"/>
      <c r="FKF125" s="163"/>
      <c r="FKG125" s="293"/>
      <c r="FKH125" s="924"/>
      <c r="FKI125" s="293"/>
      <c r="FKJ125" s="924"/>
      <c r="FKK125" s="947"/>
      <c r="FKL125" s="1098"/>
      <c r="FKM125" s="924"/>
      <c r="FKN125" s="1095"/>
      <c r="FKO125" s="1093"/>
      <c r="FKP125" s="293"/>
      <c r="FKQ125" s="293"/>
      <c r="FKR125" s="163"/>
      <c r="FKS125" s="293"/>
      <c r="FKT125" s="924"/>
      <c r="FKU125" s="293"/>
      <c r="FKV125" s="924"/>
      <c r="FKW125" s="947"/>
      <c r="FKX125" s="1098"/>
      <c r="FKY125" s="924"/>
      <c r="FKZ125" s="1095"/>
      <c r="FLA125" s="1093"/>
      <c r="FLB125" s="293"/>
      <c r="FLC125" s="293"/>
      <c r="FLD125" s="163"/>
      <c r="FLE125" s="293"/>
      <c r="FLF125" s="924"/>
      <c r="FLG125" s="293"/>
      <c r="FLH125" s="924"/>
      <c r="FLI125" s="947"/>
      <c r="FLJ125" s="1098"/>
      <c r="FLK125" s="924"/>
      <c r="FLL125" s="1095"/>
      <c r="FLM125" s="1093"/>
      <c r="FLN125" s="293"/>
      <c r="FLO125" s="293"/>
      <c r="FLP125" s="163"/>
      <c r="FLQ125" s="293"/>
      <c r="FLR125" s="924"/>
      <c r="FLS125" s="293"/>
      <c r="FLT125" s="924"/>
      <c r="FLU125" s="947"/>
      <c r="FLV125" s="1098"/>
      <c r="FLW125" s="924"/>
      <c r="FLX125" s="1095"/>
      <c r="FLY125" s="1093"/>
      <c r="FLZ125" s="293"/>
      <c r="FMA125" s="293"/>
      <c r="FMB125" s="163"/>
      <c r="FMC125" s="293"/>
      <c r="FMD125" s="924"/>
      <c r="FME125" s="293"/>
      <c r="FMF125" s="924"/>
      <c r="FMG125" s="947"/>
      <c r="FMH125" s="1098"/>
      <c r="FMI125" s="924"/>
      <c r="FMJ125" s="1095"/>
      <c r="FMK125" s="1093"/>
      <c r="FML125" s="293"/>
      <c r="FMM125" s="293"/>
      <c r="FMN125" s="163"/>
      <c r="FMO125" s="293"/>
      <c r="FMP125" s="924"/>
      <c r="FMQ125" s="293"/>
      <c r="FMR125" s="924"/>
      <c r="FMS125" s="947"/>
      <c r="FMT125" s="1098"/>
      <c r="FMU125" s="924"/>
      <c r="FMV125" s="1095"/>
      <c r="FMW125" s="1093"/>
      <c r="FMX125" s="293"/>
      <c r="FMY125" s="293"/>
      <c r="FMZ125" s="163"/>
      <c r="FNA125" s="293"/>
      <c r="FNB125" s="924"/>
      <c r="FNC125" s="293"/>
      <c r="FND125" s="924"/>
      <c r="FNE125" s="947"/>
      <c r="FNF125" s="1098"/>
      <c r="FNG125" s="924"/>
      <c r="FNH125" s="1095"/>
      <c r="FNI125" s="1093"/>
      <c r="FNJ125" s="293"/>
      <c r="FNK125" s="293"/>
      <c r="FNL125" s="163"/>
      <c r="FNM125" s="293"/>
      <c r="FNN125" s="924"/>
      <c r="FNO125" s="293"/>
      <c r="FNP125" s="924"/>
      <c r="FNQ125" s="947"/>
      <c r="FNR125" s="1098"/>
      <c r="FNS125" s="924"/>
      <c r="FNT125" s="1095"/>
      <c r="FNU125" s="1093"/>
      <c r="FNV125" s="293"/>
      <c r="FNW125" s="293"/>
      <c r="FNX125" s="163"/>
      <c r="FNY125" s="293"/>
      <c r="FNZ125" s="924"/>
      <c r="FOA125" s="293"/>
      <c r="FOB125" s="924"/>
      <c r="FOC125" s="947"/>
      <c r="FOD125" s="1098"/>
      <c r="FOE125" s="924"/>
      <c r="FOF125" s="1095"/>
      <c r="FOG125" s="1093"/>
      <c r="FOH125" s="293"/>
      <c r="FOI125" s="293"/>
      <c r="FOJ125" s="163"/>
      <c r="FOK125" s="293"/>
      <c r="FOL125" s="924"/>
      <c r="FOM125" s="293"/>
      <c r="FON125" s="924"/>
      <c r="FOO125" s="947"/>
      <c r="FOP125" s="1098"/>
      <c r="FOQ125" s="924"/>
      <c r="FOR125" s="1095"/>
      <c r="FOS125" s="1093"/>
      <c r="FOT125" s="293"/>
      <c r="FOU125" s="293"/>
      <c r="FOV125" s="163"/>
      <c r="FOW125" s="293"/>
      <c r="FOX125" s="924"/>
      <c r="FOY125" s="293"/>
      <c r="FOZ125" s="924"/>
      <c r="FPA125" s="947"/>
      <c r="FPB125" s="1098"/>
      <c r="FPC125" s="924"/>
      <c r="FPD125" s="1095"/>
      <c r="FPE125" s="1093"/>
      <c r="FPF125" s="293"/>
      <c r="FPG125" s="293"/>
      <c r="FPH125" s="163"/>
      <c r="FPI125" s="293"/>
      <c r="FPJ125" s="924"/>
      <c r="FPK125" s="293"/>
      <c r="FPL125" s="924"/>
      <c r="FPM125" s="947"/>
      <c r="FPN125" s="1098"/>
      <c r="FPO125" s="924"/>
      <c r="FPP125" s="1095"/>
      <c r="FPQ125" s="1093"/>
      <c r="FPR125" s="293"/>
      <c r="FPS125" s="293"/>
      <c r="FPT125" s="163"/>
      <c r="FPU125" s="293"/>
      <c r="FPV125" s="924"/>
      <c r="FPW125" s="293"/>
      <c r="FPX125" s="924"/>
      <c r="FPY125" s="947"/>
      <c r="FPZ125" s="1098"/>
      <c r="FQA125" s="924"/>
      <c r="FQB125" s="1095"/>
      <c r="FQC125" s="1093"/>
      <c r="FQD125" s="293"/>
      <c r="FQE125" s="293"/>
      <c r="FQF125" s="163"/>
      <c r="FQG125" s="293"/>
      <c r="FQH125" s="924"/>
      <c r="FQI125" s="293"/>
      <c r="FQJ125" s="924"/>
      <c r="FQK125" s="947"/>
      <c r="FQL125" s="1098"/>
      <c r="FQM125" s="924"/>
      <c r="FQN125" s="1095"/>
      <c r="FQO125" s="1093"/>
      <c r="FQP125" s="293"/>
      <c r="FQQ125" s="293"/>
      <c r="FQR125" s="163"/>
      <c r="FQS125" s="293"/>
      <c r="FQT125" s="924"/>
      <c r="FQU125" s="293"/>
      <c r="FQV125" s="924"/>
      <c r="FQW125" s="947"/>
      <c r="FQX125" s="1098"/>
      <c r="FQY125" s="924"/>
      <c r="FQZ125" s="1095"/>
      <c r="FRA125" s="1093"/>
      <c r="FRB125" s="293"/>
      <c r="FRC125" s="293"/>
      <c r="FRD125" s="163"/>
      <c r="FRE125" s="293"/>
      <c r="FRF125" s="924"/>
      <c r="FRG125" s="293"/>
      <c r="FRH125" s="924"/>
      <c r="FRI125" s="947"/>
      <c r="FRJ125" s="1098"/>
      <c r="FRK125" s="924"/>
      <c r="FRL125" s="1095"/>
      <c r="FRM125" s="1093"/>
      <c r="FRN125" s="293"/>
      <c r="FRO125" s="293"/>
      <c r="FRP125" s="163"/>
      <c r="FRQ125" s="293"/>
      <c r="FRR125" s="924"/>
      <c r="FRS125" s="293"/>
      <c r="FRT125" s="924"/>
      <c r="FRU125" s="947"/>
      <c r="FRV125" s="1098"/>
      <c r="FRW125" s="924"/>
      <c r="FRX125" s="1095"/>
      <c r="FRY125" s="1093"/>
      <c r="FRZ125" s="293"/>
      <c r="FSA125" s="293"/>
      <c r="FSB125" s="163"/>
      <c r="FSC125" s="293"/>
      <c r="FSD125" s="924"/>
      <c r="FSE125" s="293"/>
      <c r="FSF125" s="924"/>
      <c r="FSG125" s="947"/>
      <c r="FSH125" s="1098"/>
      <c r="FSI125" s="924"/>
      <c r="FSJ125" s="1095"/>
      <c r="FSK125" s="1093"/>
      <c r="FSL125" s="293"/>
      <c r="FSM125" s="293"/>
      <c r="FSN125" s="163"/>
      <c r="FSO125" s="293"/>
      <c r="FSP125" s="924"/>
      <c r="FSQ125" s="293"/>
      <c r="FSR125" s="924"/>
      <c r="FSS125" s="947"/>
      <c r="FST125" s="1098"/>
      <c r="FSU125" s="924"/>
      <c r="FSV125" s="1095"/>
      <c r="FSW125" s="1093"/>
      <c r="FSX125" s="293"/>
      <c r="FSY125" s="293"/>
      <c r="FSZ125" s="163"/>
      <c r="FTA125" s="293"/>
      <c r="FTB125" s="924"/>
      <c r="FTC125" s="293"/>
      <c r="FTD125" s="924"/>
      <c r="FTE125" s="947"/>
      <c r="FTF125" s="1098"/>
      <c r="FTG125" s="924"/>
      <c r="FTH125" s="1095"/>
      <c r="FTI125" s="1093"/>
      <c r="FTJ125" s="293"/>
      <c r="FTK125" s="293"/>
      <c r="FTL125" s="163"/>
      <c r="FTM125" s="293"/>
      <c r="FTN125" s="924"/>
      <c r="FTO125" s="293"/>
      <c r="FTP125" s="924"/>
      <c r="FTQ125" s="947"/>
      <c r="FTR125" s="1098"/>
      <c r="FTS125" s="924"/>
      <c r="FTT125" s="1095"/>
      <c r="FTU125" s="1093"/>
      <c r="FTV125" s="293"/>
      <c r="FTW125" s="293"/>
      <c r="FTX125" s="163"/>
      <c r="FTY125" s="293"/>
      <c r="FTZ125" s="924"/>
      <c r="FUA125" s="293"/>
      <c r="FUB125" s="924"/>
      <c r="FUC125" s="947"/>
      <c r="FUD125" s="1098"/>
      <c r="FUE125" s="924"/>
      <c r="FUF125" s="1095"/>
      <c r="FUG125" s="1093"/>
      <c r="FUH125" s="293"/>
      <c r="FUI125" s="293"/>
      <c r="FUJ125" s="163"/>
      <c r="FUK125" s="293"/>
      <c r="FUL125" s="924"/>
      <c r="FUM125" s="293"/>
      <c r="FUN125" s="924"/>
      <c r="FUO125" s="947"/>
      <c r="FUP125" s="1098"/>
      <c r="FUQ125" s="924"/>
      <c r="FUR125" s="1095"/>
      <c r="FUS125" s="1093"/>
      <c r="FUT125" s="293"/>
      <c r="FUU125" s="293"/>
      <c r="FUV125" s="163"/>
      <c r="FUW125" s="293"/>
      <c r="FUX125" s="924"/>
      <c r="FUY125" s="293"/>
      <c r="FUZ125" s="924"/>
      <c r="FVA125" s="947"/>
      <c r="FVB125" s="1098"/>
      <c r="FVC125" s="924"/>
      <c r="FVD125" s="1095"/>
      <c r="FVE125" s="1093"/>
      <c r="FVF125" s="293"/>
      <c r="FVG125" s="293"/>
      <c r="FVH125" s="163"/>
      <c r="FVI125" s="293"/>
      <c r="FVJ125" s="924"/>
      <c r="FVK125" s="293"/>
      <c r="FVL125" s="924"/>
      <c r="FVM125" s="947"/>
      <c r="FVN125" s="1098"/>
      <c r="FVO125" s="924"/>
      <c r="FVP125" s="1095"/>
      <c r="FVQ125" s="1093"/>
      <c r="FVR125" s="293"/>
      <c r="FVS125" s="293"/>
      <c r="FVT125" s="163"/>
      <c r="FVU125" s="293"/>
      <c r="FVV125" s="924"/>
      <c r="FVW125" s="293"/>
      <c r="FVX125" s="924"/>
      <c r="FVY125" s="947"/>
      <c r="FVZ125" s="1098"/>
      <c r="FWA125" s="924"/>
      <c r="FWB125" s="1095"/>
      <c r="FWC125" s="1093"/>
      <c r="FWD125" s="293"/>
      <c r="FWE125" s="293"/>
      <c r="FWF125" s="163"/>
      <c r="FWG125" s="293"/>
      <c r="FWH125" s="924"/>
      <c r="FWI125" s="293"/>
      <c r="FWJ125" s="924"/>
      <c r="FWK125" s="947"/>
      <c r="FWL125" s="1098"/>
      <c r="FWM125" s="924"/>
      <c r="FWN125" s="1095"/>
      <c r="FWO125" s="1093"/>
      <c r="FWP125" s="293"/>
      <c r="FWQ125" s="293"/>
      <c r="FWR125" s="163"/>
      <c r="FWS125" s="293"/>
      <c r="FWT125" s="924"/>
      <c r="FWU125" s="293"/>
      <c r="FWV125" s="924"/>
      <c r="FWW125" s="947"/>
      <c r="FWX125" s="1098"/>
      <c r="FWY125" s="924"/>
      <c r="FWZ125" s="1095"/>
      <c r="FXA125" s="1093"/>
      <c r="FXB125" s="293"/>
      <c r="FXC125" s="293"/>
      <c r="FXD125" s="163"/>
      <c r="FXE125" s="293"/>
      <c r="FXF125" s="924"/>
      <c r="FXG125" s="293"/>
      <c r="FXH125" s="924"/>
      <c r="FXI125" s="947"/>
      <c r="FXJ125" s="1098"/>
      <c r="FXK125" s="924"/>
      <c r="FXL125" s="1095"/>
      <c r="FXM125" s="1093"/>
      <c r="FXN125" s="293"/>
      <c r="FXO125" s="293"/>
      <c r="FXP125" s="163"/>
      <c r="FXQ125" s="293"/>
      <c r="FXR125" s="924"/>
      <c r="FXS125" s="293"/>
      <c r="FXT125" s="924"/>
      <c r="FXU125" s="947"/>
      <c r="FXV125" s="1098"/>
      <c r="FXW125" s="924"/>
      <c r="FXX125" s="1095"/>
      <c r="FXY125" s="1093"/>
      <c r="FXZ125" s="293"/>
      <c r="FYA125" s="293"/>
      <c r="FYB125" s="163"/>
      <c r="FYC125" s="293"/>
      <c r="FYD125" s="924"/>
      <c r="FYE125" s="293"/>
      <c r="FYF125" s="924"/>
      <c r="FYG125" s="947"/>
      <c r="FYH125" s="1098"/>
      <c r="FYI125" s="924"/>
      <c r="FYJ125" s="1095"/>
      <c r="FYK125" s="1093"/>
      <c r="FYL125" s="293"/>
      <c r="FYM125" s="293"/>
      <c r="FYN125" s="163"/>
      <c r="FYO125" s="293"/>
      <c r="FYP125" s="924"/>
      <c r="FYQ125" s="293"/>
      <c r="FYR125" s="924"/>
      <c r="FYS125" s="947"/>
      <c r="FYT125" s="1098"/>
      <c r="FYU125" s="924"/>
      <c r="FYV125" s="1095"/>
      <c r="FYW125" s="1093"/>
      <c r="FYX125" s="293"/>
      <c r="FYY125" s="293"/>
      <c r="FYZ125" s="163"/>
      <c r="FZA125" s="293"/>
      <c r="FZB125" s="924"/>
      <c r="FZC125" s="293"/>
      <c r="FZD125" s="924"/>
      <c r="FZE125" s="947"/>
      <c r="FZF125" s="1098"/>
      <c r="FZG125" s="924"/>
      <c r="FZH125" s="1095"/>
      <c r="FZI125" s="1093"/>
      <c r="FZJ125" s="293"/>
      <c r="FZK125" s="293"/>
      <c r="FZL125" s="163"/>
      <c r="FZM125" s="293"/>
      <c r="FZN125" s="924"/>
      <c r="FZO125" s="293"/>
      <c r="FZP125" s="924"/>
      <c r="FZQ125" s="947"/>
      <c r="FZR125" s="1098"/>
      <c r="FZS125" s="924"/>
      <c r="FZT125" s="1095"/>
      <c r="FZU125" s="1093"/>
      <c r="FZV125" s="293"/>
      <c r="FZW125" s="293"/>
      <c r="FZX125" s="163"/>
      <c r="FZY125" s="293"/>
      <c r="FZZ125" s="924"/>
      <c r="GAA125" s="293"/>
      <c r="GAB125" s="924"/>
      <c r="GAC125" s="947"/>
      <c r="GAD125" s="1098"/>
      <c r="GAE125" s="924"/>
      <c r="GAF125" s="1095"/>
      <c r="GAG125" s="1093"/>
      <c r="GAH125" s="293"/>
      <c r="GAI125" s="293"/>
      <c r="GAJ125" s="163"/>
      <c r="GAK125" s="293"/>
      <c r="GAL125" s="924"/>
      <c r="GAM125" s="293"/>
      <c r="GAN125" s="924"/>
      <c r="GAO125" s="947"/>
      <c r="GAP125" s="1098"/>
      <c r="GAQ125" s="924"/>
      <c r="GAR125" s="1095"/>
      <c r="GAS125" s="1093"/>
      <c r="GAT125" s="293"/>
      <c r="GAU125" s="293"/>
      <c r="GAV125" s="163"/>
      <c r="GAW125" s="293"/>
      <c r="GAX125" s="924"/>
      <c r="GAY125" s="293"/>
      <c r="GAZ125" s="924"/>
      <c r="GBA125" s="947"/>
      <c r="GBB125" s="1098"/>
      <c r="GBC125" s="924"/>
      <c r="GBD125" s="1095"/>
      <c r="GBE125" s="1093"/>
      <c r="GBF125" s="293"/>
      <c r="GBG125" s="293"/>
      <c r="GBH125" s="163"/>
      <c r="GBI125" s="293"/>
      <c r="GBJ125" s="924"/>
      <c r="GBK125" s="293"/>
      <c r="GBL125" s="924"/>
      <c r="GBM125" s="947"/>
      <c r="GBN125" s="1098"/>
      <c r="GBO125" s="924"/>
      <c r="GBP125" s="1095"/>
      <c r="GBQ125" s="1093"/>
      <c r="GBR125" s="293"/>
      <c r="GBS125" s="293"/>
      <c r="GBT125" s="163"/>
      <c r="GBU125" s="293"/>
      <c r="GBV125" s="924"/>
      <c r="GBW125" s="293"/>
      <c r="GBX125" s="924"/>
      <c r="GBY125" s="947"/>
      <c r="GBZ125" s="1098"/>
      <c r="GCA125" s="924"/>
      <c r="GCB125" s="1095"/>
      <c r="GCC125" s="1093"/>
      <c r="GCD125" s="293"/>
      <c r="GCE125" s="293"/>
      <c r="GCF125" s="163"/>
      <c r="GCG125" s="293"/>
      <c r="GCH125" s="924"/>
      <c r="GCI125" s="293"/>
      <c r="GCJ125" s="924"/>
      <c r="GCK125" s="947"/>
      <c r="GCL125" s="1098"/>
      <c r="GCM125" s="924"/>
      <c r="GCN125" s="1095"/>
      <c r="GCO125" s="1093"/>
      <c r="GCP125" s="293"/>
      <c r="GCQ125" s="293"/>
      <c r="GCR125" s="163"/>
      <c r="GCS125" s="293"/>
      <c r="GCT125" s="924"/>
      <c r="GCU125" s="293"/>
      <c r="GCV125" s="924"/>
      <c r="GCW125" s="947"/>
      <c r="GCX125" s="1098"/>
      <c r="GCY125" s="924"/>
      <c r="GCZ125" s="1095"/>
      <c r="GDA125" s="1093"/>
      <c r="GDB125" s="293"/>
      <c r="GDC125" s="293"/>
      <c r="GDD125" s="163"/>
      <c r="GDE125" s="293"/>
      <c r="GDF125" s="924"/>
      <c r="GDG125" s="293"/>
      <c r="GDH125" s="924"/>
      <c r="GDI125" s="947"/>
      <c r="GDJ125" s="1098"/>
      <c r="GDK125" s="924"/>
      <c r="GDL125" s="1095"/>
      <c r="GDM125" s="1093"/>
      <c r="GDN125" s="293"/>
      <c r="GDO125" s="293"/>
      <c r="GDP125" s="163"/>
      <c r="GDQ125" s="293"/>
      <c r="GDR125" s="924"/>
      <c r="GDS125" s="293"/>
      <c r="GDT125" s="924"/>
      <c r="GDU125" s="947"/>
      <c r="GDV125" s="1098"/>
      <c r="GDW125" s="924"/>
      <c r="GDX125" s="1095"/>
      <c r="GDY125" s="1093"/>
      <c r="GDZ125" s="293"/>
      <c r="GEA125" s="293"/>
      <c r="GEB125" s="163"/>
      <c r="GEC125" s="293"/>
      <c r="GED125" s="924"/>
      <c r="GEE125" s="293"/>
      <c r="GEF125" s="924"/>
      <c r="GEG125" s="947"/>
      <c r="GEH125" s="1098"/>
      <c r="GEI125" s="924"/>
      <c r="GEJ125" s="1095"/>
      <c r="GEK125" s="1093"/>
      <c r="GEL125" s="293"/>
      <c r="GEM125" s="293"/>
      <c r="GEN125" s="163"/>
      <c r="GEO125" s="293"/>
      <c r="GEP125" s="924"/>
      <c r="GEQ125" s="293"/>
      <c r="GER125" s="924"/>
      <c r="GES125" s="947"/>
      <c r="GET125" s="1098"/>
      <c r="GEU125" s="924"/>
      <c r="GEV125" s="1095"/>
      <c r="GEW125" s="1093"/>
      <c r="GEX125" s="293"/>
      <c r="GEY125" s="293"/>
      <c r="GEZ125" s="163"/>
      <c r="GFA125" s="293"/>
      <c r="GFB125" s="924"/>
      <c r="GFC125" s="293"/>
      <c r="GFD125" s="924"/>
      <c r="GFE125" s="947"/>
      <c r="GFF125" s="1098"/>
      <c r="GFG125" s="924"/>
      <c r="GFH125" s="1095"/>
      <c r="GFI125" s="1093"/>
      <c r="GFJ125" s="293"/>
      <c r="GFK125" s="293"/>
      <c r="GFL125" s="163"/>
      <c r="GFM125" s="293"/>
      <c r="GFN125" s="924"/>
      <c r="GFO125" s="293"/>
      <c r="GFP125" s="924"/>
      <c r="GFQ125" s="947"/>
      <c r="GFR125" s="1098"/>
      <c r="GFS125" s="924"/>
      <c r="GFT125" s="1095"/>
      <c r="GFU125" s="1093"/>
      <c r="GFV125" s="293"/>
      <c r="GFW125" s="293"/>
      <c r="GFX125" s="163"/>
      <c r="GFY125" s="293"/>
      <c r="GFZ125" s="924"/>
      <c r="GGA125" s="293"/>
      <c r="GGB125" s="924"/>
      <c r="GGC125" s="947"/>
      <c r="GGD125" s="1098"/>
      <c r="GGE125" s="924"/>
      <c r="GGF125" s="1095"/>
      <c r="GGG125" s="1093"/>
      <c r="GGH125" s="293"/>
      <c r="GGI125" s="293"/>
      <c r="GGJ125" s="163"/>
      <c r="GGK125" s="293"/>
      <c r="GGL125" s="924"/>
      <c r="GGM125" s="293"/>
      <c r="GGN125" s="924"/>
      <c r="GGO125" s="947"/>
      <c r="GGP125" s="1098"/>
      <c r="GGQ125" s="924"/>
      <c r="GGR125" s="1095"/>
      <c r="GGS125" s="1093"/>
      <c r="GGT125" s="293"/>
      <c r="GGU125" s="293"/>
      <c r="GGV125" s="163"/>
      <c r="GGW125" s="293"/>
      <c r="GGX125" s="924"/>
      <c r="GGY125" s="293"/>
      <c r="GGZ125" s="924"/>
      <c r="GHA125" s="947"/>
      <c r="GHB125" s="1098"/>
      <c r="GHC125" s="924"/>
      <c r="GHD125" s="1095"/>
      <c r="GHE125" s="1093"/>
      <c r="GHF125" s="293"/>
      <c r="GHG125" s="293"/>
      <c r="GHH125" s="163"/>
      <c r="GHI125" s="293"/>
      <c r="GHJ125" s="924"/>
      <c r="GHK125" s="293"/>
      <c r="GHL125" s="924"/>
      <c r="GHM125" s="947"/>
      <c r="GHN125" s="1098"/>
      <c r="GHO125" s="924"/>
      <c r="GHP125" s="1095"/>
      <c r="GHQ125" s="1093"/>
      <c r="GHR125" s="293"/>
      <c r="GHS125" s="293"/>
      <c r="GHT125" s="163"/>
      <c r="GHU125" s="293"/>
      <c r="GHV125" s="924"/>
      <c r="GHW125" s="293"/>
      <c r="GHX125" s="924"/>
      <c r="GHY125" s="947"/>
      <c r="GHZ125" s="1098"/>
      <c r="GIA125" s="924"/>
      <c r="GIB125" s="1095"/>
      <c r="GIC125" s="1093"/>
      <c r="GID125" s="293"/>
      <c r="GIE125" s="293"/>
      <c r="GIF125" s="163"/>
      <c r="GIG125" s="293"/>
      <c r="GIH125" s="924"/>
      <c r="GII125" s="293"/>
      <c r="GIJ125" s="924"/>
      <c r="GIK125" s="947"/>
      <c r="GIL125" s="1098"/>
      <c r="GIM125" s="924"/>
      <c r="GIN125" s="1095"/>
      <c r="GIO125" s="1093"/>
      <c r="GIP125" s="293"/>
      <c r="GIQ125" s="293"/>
      <c r="GIR125" s="163"/>
      <c r="GIS125" s="293"/>
      <c r="GIT125" s="924"/>
      <c r="GIU125" s="293"/>
      <c r="GIV125" s="924"/>
      <c r="GIW125" s="947"/>
      <c r="GIX125" s="1098"/>
      <c r="GIY125" s="924"/>
      <c r="GIZ125" s="1095"/>
      <c r="GJA125" s="1093"/>
      <c r="GJB125" s="293"/>
      <c r="GJC125" s="293"/>
      <c r="GJD125" s="163"/>
      <c r="GJE125" s="293"/>
      <c r="GJF125" s="924"/>
      <c r="GJG125" s="293"/>
      <c r="GJH125" s="924"/>
      <c r="GJI125" s="947"/>
      <c r="GJJ125" s="1098"/>
      <c r="GJK125" s="924"/>
      <c r="GJL125" s="1095"/>
      <c r="GJM125" s="1093"/>
      <c r="GJN125" s="293"/>
      <c r="GJO125" s="293"/>
      <c r="GJP125" s="163"/>
      <c r="GJQ125" s="293"/>
      <c r="GJR125" s="924"/>
      <c r="GJS125" s="293"/>
      <c r="GJT125" s="924"/>
      <c r="GJU125" s="947"/>
      <c r="GJV125" s="1098"/>
      <c r="GJW125" s="924"/>
      <c r="GJX125" s="1095"/>
      <c r="GJY125" s="1093"/>
      <c r="GJZ125" s="293"/>
      <c r="GKA125" s="293"/>
      <c r="GKB125" s="163"/>
      <c r="GKC125" s="293"/>
      <c r="GKD125" s="924"/>
      <c r="GKE125" s="293"/>
      <c r="GKF125" s="924"/>
      <c r="GKG125" s="947"/>
      <c r="GKH125" s="1098"/>
      <c r="GKI125" s="924"/>
      <c r="GKJ125" s="1095"/>
      <c r="GKK125" s="1093"/>
      <c r="GKL125" s="293"/>
      <c r="GKM125" s="293"/>
      <c r="GKN125" s="163"/>
      <c r="GKO125" s="293"/>
      <c r="GKP125" s="924"/>
      <c r="GKQ125" s="293"/>
      <c r="GKR125" s="924"/>
      <c r="GKS125" s="947"/>
      <c r="GKT125" s="1098"/>
      <c r="GKU125" s="924"/>
      <c r="GKV125" s="1095"/>
      <c r="GKW125" s="1093"/>
      <c r="GKX125" s="293"/>
      <c r="GKY125" s="293"/>
      <c r="GKZ125" s="163"/>
      <c r="GLA125" s="293"/>
      <c r="GLB125" s="924"/>
      <c r="GLC125" s="293"/>
      <c r="GLD125" s="924"/>
      <c r="GLE125" s="947"/>
      <c r="GLF125" s="1098"/>
      <c r="GLG125" s="924"/>
      <c r="GLH125" s="1095"/>
      <c r="GLI125" s="1093"/>
      <c r="GLJ125" s="293"/>
      <c r="GLK125" s="293"/>
      <c r="GLL125" s="163"/>
      <c r="GLM125" s="293"/>
      <c r="GLN125" s="924"/>
      <c r="GLO125" s="293"/>
      <c r="GLP125" s="924"/>
      <c r="GLQ125" s="947"/>
      <c r="GLR125" s="1098"/>
      <c r="GLS125" s="924"/>
      <c r="GLT125" s="1095"/>
      <c r="GLU125" s="1093"/>
      <c r="GLV125" s="293"/>
      <c r="GLW125" s="293"/>
      <c r="GLX125" s="163"/>
      <c r="GLY125" s="293"/>
      <c r="GLZ125" s="924"/>
      <c r="GMA125" s="293"/>
      <c r="GMB125" s="924"/>
      <c r="GMC125" s="947"/>
      <c r="GMD125" s="1098"/>
      <c r="GME125" s="924"/>
      <c r="GMF125" s="1095"/>
      <c r="GMG125" s="1093"/>
      <c r="GMH125" s="293"/>
      <c r="GMI125" s="293"/>
      <c r="GMJ125" s="163"/>
      <c r="GMK125" s="293"/>
      <c r="GML125" s="924"/>
      <c r="GMM125" s="293"/>
      <c r="GMN125" s="924"/>
      <c r="GMO125" s="947"/>
      <c r="GMP125" s="1098"/>
      <c r="GMQ125" s="924"/>
      <c r="GMR125" s="1095"/>
      <c r="GMS125" s="1093"/>
      <c r="GMT125" s="293"/>
      <c r="GMU125" s="293"/>
      <c r="GMV125" s="163"/>
      <c r="GMW125" s="293"/>
      <c r="GMX125" s="924"/>
      <c r="GMY125" s="293"/>
      <c r="GMZ125" s="924"/>
      <c r="GNA125" s="947"/>
      <c r="GNB125" s="1098"/>
      <c r="GNC125" s="924"/>
      <c r="GND125" s="1095"/>
      <c r="GNE125" s="1093"/>
      <c r="GNF125" s="293"/>
      <c r="GNG125" s="293"/>
      <c r="GNH125" s="163"/>
      <c r="GNI125" s="293"/>
      <c r="GNJ125" s="924"/>
      <c r="GNK125" s="293"/>
      <c r="GNL125" s="924"/>
      <c r="GNM125" s="947"/>
      <c r="GNN125" s="1098"/>
      <c r="GNO125" s="924"/>
      <c r="GNP125" s="1095"/>
      <c r="GNQ125" s="1093"/>
      <c r="GNR125" s="293"/>
      <c r="GNS125" s="293"/>
      <c r="GNT125" s="163"/>
      <c r="GNU125" s="293"/>
      <c r="GNV125" s="924"/>
      <c r="GNW125" s="293"/>
      <c r="GNX125" s="924"/>
      <c r="GNY125" s="947"/>
      <c r="GNZ125" s="1098"/>
      <c r="GOA125" s="924"/>
      <c r="GOB125" s="1095"/>
      <c r="GOC125" s="1093"/>
      <c r="GOD125" s="293"/>
      <c r="GOE125" s="293"/>
      <c r="GOF125" s="163"/>
      <c r="GOG125" s="293"/>
      <c r="GOH125" s="924"/>
      <c r="GOI125" s="293"/>
      <c r="GOJ125" s="924"/>
      <c r="GOK125" s="947"/>
      <c r="GOL125" s="1098"/>
      <c r="GOM125" s="924"/>
      <c r="GON125" s="1095"/>
      <c r="GOO125" s="1093"/>
      <c r="GOP125" s="293"/>
      <c r="GOQ125" s="293"/>
      <c r="GOR125" s="163"/>
      <c r="GOS125" s="293"/>
      <c r="GOT125" s="924"/>
      <c r="GOU125" s="293"/>
      <c r="GOV125" s="924"/>
      <c r="GOW125" s="947"/>
      <c r="GOX125" s="1098"/>
      <c r="GOY125" s="924"/>
      <c r="GOZ125" s="1095"/>
      <c r="GPA125" s="1093"/>
      <c r="GPB125" s="293"/>
      <c r="GPC125" s="293"/>
      <c r="GPD125" s="163"/>
      <c r="GPE125" s="293"/>
      <c r="GPF125" s="924"/>
      <c r="GPG125" s="293"/>
      <c r="GPH125" s="924"/>
      <c r="GPI125" s="947"/>
      <c r="GPJ125" s="1098"/>
      <c r="GPK125" s="924"/>
      <c r="GPL125" s="1095"/>
      <c r="GPM125" s="1093"/>
      <c r="GPN125" s="293"/>
      <c r="GPO125" s="293"/>
      <c r="GPP125" s="163"/>
      <c r="GPQ125" s="293"/>
      <c r="GPR125" s="924"/>
      <c r="GPS125" s="293"/>
      <c r="GPT125" s="924"/>
      <c r="GPU125" s="947"/>
      <c r="GPV125" s="1098"/>
      <c r="GPW125" s="924"/>
      <c r="GPX125" s="1095"/>
      <c r="GPY125" s="1093"/>
      <c r="GPZ125" s="293"/>
      <c r="GQA125" s="293"/>
      <c r="GQB125" s="163"/>
      <c r="GQC125" s="293"/>
      <c r="GQD125" s="924"/>
      <c r="GQE125" s="293"/>
      <c r="GQF125" s="924"/>
      <c r="GQG125" s="947"/>
      <c r="GQH125" s="1098"/>
      <c r="GQI125" s="924"/>
      <c r="GQJ125" s="1095"/>
      <c r="GQK125" s="1093"/>
      <c r="GQL125" s="293"/>
      <c r="GQM125" s="293"/>
      <c r="GQN125" s="163"/>
      <c r="GQO125" s="293"/>
      <c r="GQP125" s="924"/>
      <c r="GQQ125" s="293"/>
      <c r="GQR125" s="924"/>
      <c r="GQS125" s="947"/>
      <c r="GQT125" s="1098"/>
      <c r="GQU125" s="924"/>
      <c r="GQV125" s="1095"/>
      <c r="GQW125" s="1093"/>
      <c r="GQX125" s="293"/>
      <c r="GQY125" s="293"/>
      <c r="GQZ125" s="163"/>
      <c r="GRA125" s="293"/>
      <c r="GRB125" s="924"/>
      <c r="GRC125" s="293"/>
      <c r="GRD125" s="924"/>
      <c r="GRE125" s="947"/>
      <c r="GRF125" s="1098"/>
      <c r="GRG125" s="924"/>
      <c r="GRH125" s="1095"/>
      <c r="GRI125" s="1093"/>
      <c r="GRJ125" s="293"/>
      <c r="GRK125" s="293"/>
      <c r="GRL125" s="163"/>
      <c r="GRM125" s="293"/>
      <c r="GRN125" s="924"/>
      <c r="GRO125" s="293"/>
      <c r="GRP125" s="924"/>
      <c r="GRQ125" s="947"/>
      <c r="GRR125" s="1098"/>
      <c r="GRS125" s="924"/>
      <c r="GRT125" s="1095"/>
      <c r="GRU125" s="1093"/>
      <c r="GRV125" s="293"/>
      <c r="GRW125" s="293"/>
      <c r="GRX125" s="163"/>
      <c r="GRY125" s="293"/>
      <c r="GRZ125" s="924"/>
      <c r="GSA125" s="293"/>
      <c r="GSB125" s="924"/>
      <c r="GSC125" s="947"/>
      <c r="GSD125" s="1098"/>
      <c r="GSE125" s="924"/>
      <c r="GSF125" s="1095"/>
      <c r="GSG125" s="1093"/>
      <c r="GSH125" s="293"/>
      <c r="GSI125" s="293"/>
      <c r="GSJ125" s="163"/>
      <c r="GSK125" s="293"/>
      <c r="GSL125" s="924"/>
      <c r="GSM125" s="293"/>
      <c r="GSN125" s="924"/>
      <c r="GSO125" s="947"/>
      <c r="GSP125" s="1098"/>
      <c r="GSQ125" s="924"/>
      <c r="GSR125" s="1095"/>
      <c r="GSS125" s="1093"/>
      <c r="GST125" s="293"/>
      <c r="GSU125" s="293"/>
      <c r="GSV125" s="163"/>
      <c r="GSW125" s="293"/>
      <c r="GSX125" s="924"/>
      <c r="GSY125" s="293"/>
      <c r="GSZ125" s="924"/>
      <c r="GTA125" s="947"/>
      <c r="GTB125" s="1098"/>
      <c r="GTC125" s="924"/>
      <c r="GTD125" s="1095"/>
      <c r="GTE125" s="1093"/>
      <c r="GTF125" s="293"/>
      <c r="GTG125" s="293"/>
      <c r="GTH125" s="163"/>
      <c r="GTI125" s="293"/>
      <c r="GTJ125" s="924"/>
      <c r="GTK125" s="293"/>
      <c r="GTL125" s="924"/>
      <c r="GTM125" s="947"/>
      <c r="GTN125" s="1098"/>
      <c r="GTO125" s="924"/>
      <c r="GTP125" s="1095"/>
      <c r="GTQ125" s="1093"/>
      <c r="GTR125" s="293"/>
      <c r="GTS125" s="293"/>
      <c r="GTT125" s="163"/>
      <c r="GTU125" s="293"/>
      <c r="GTV125" s="924"/>
      <c r="GTW125" s="293"/>
      <c r="GTX125" s="924"/>
      <c r="GTY125" s="947"/>
      <c r="GTZ125" s="1098"/>
      <c r="GUA125" s="924"/>
      <c r="GUB125" s="1095"/>
      <c r="GUC125" s="1093"/>
      <c r="GUD125" s="293"/>
      <c r="GUE125" s="293"/>
      <c r="GUF125" s="163"/>
      <c r="GUG125" s="293"/>
      <c r="GUH125" s="924"/>
      <c r="GUI125" s="293"/>
      <c r="GUJ125" s="924"/>
      <c r="GUK125" s="947"/>
      <c r="GUL125" s="1098"/>
      <c r="GUM125" s="924"/>
      <c r="GUN125" s="1095"/>
      <c r="GUO125" s="1093"/>
      <c r="GUP125" s="293"/>
      <c r="GUQ125" s="293"/>
      <c r="GUR125" s="163"/>
      <c r="GUS125" s="293"/>
      <c r="GUT125" s="924"/>
      <c r="GUU125" s="293"/>
      <c r="GUV125" s="924"/>
      <c r="GUW125" s="947"/>
      <c r="GUX125" s="1098"/>
      <c r="GUY125" s="924"/>
      <c r="GUZ125" s="1095"/>
      <c r="GVA125" s="1093"/>
      <c r="GVB125" s="293"/>
      <c r="GVC125" s="293"/>
      <c r="GVD125" s="163"/>
      <c r="GVE125" s="293"/>
      <c r="GVF125" s="924"/>
      <c r="GVG125" s="293"/>
      <c r="GVH125" s="924"/>
      <c r="GVI125" s="947"/>
      <c r="GVJ125" s="1098"/>
      <c r="GVK125" s="924"/>
      <c r="GVL125" s="1095"/>
      <c r="GVM125" s="1093"/>
      <c r="GVN125" s="293"/>
      <c r="GVO125" s="293"/>
      <c r="GVP125" s="163"/>
      <c r="GVQ125" s="293"/>
      <c r="GVR125" s="924"/>
      <c r="GVS125" s="293"/>
      <c r="GVT125" s="924"/>
      <c r="GVU125" s="947"/>
      <c r="GVV125" s="1098"/>
      <c r="GVW125" s="924"/>
      <c r="GVX125" s="1095"/>
      <c r="GVY125" s="1093"/>
      <c r="GVZ125" s="293"/>
      <c r="GWA125" s="293"/>
      <c r="GWB125" s="163"/>
      <c r="GWC125" s="293"/>
      <c r="GWD125" s="924"/>
      <c r="GWE125" s="293"/>
      <c r="GWF125" s="924"/>
      <c r="GWG125" s="947"/>
      <c r="GWH125" s="1098"/>
      <c r="GWI125" s="924"/>
      <c r="GWJ125" s="1095"/>
      <c r="GWK125" s="1093"/>
      <c r="GWL125" s="293"/>
      <c r="GWM125" s="293"/>
      <c r="GWN125" s="163"/>
      <c r="GWO125" s="293"/>
      <c r="GWP125" s="924"/>
      <c r="GWQ125" s="293"/>
      <c r="GWR125" s="924"/>
      <c r="GWS125" s="947"/>
      <c r="GWT125" s="1098"/>
      <c r="GWU125" s="924"/>
      <c r="GWV125" s="1095"/>
      <c r="GWW125" s="1093"/>
      <c r="GWX125" s="293"/>
      <c r="GWY125" s="293"/>
      <c r="GWZ125" s="163"/>
      <c r="GXA125" s="293"/>
      <c r="GXB125" s="924"/>
      <c r="GXC125" s="293"/>
      <c r="GXD125" s="924"/>
      <c r="GXE125" s="947"/>
      <c r="GXF125" s="1098"/>
      <c r="GXG125" s="924"/>
      <c r="GXH125" s="1095"/>
      <c r="GXI125" s="1093"/>
      <c r="GXJ125" s="293"/>
      <c r="GXK125" s="293"/>
      <c r="GXL125" s="163"/>
      <c r="GXM125" s="293"/>
      <c r="GXN125" s="924"/>
      <c r="GXO125" s="293"/>
      <c r="GXP125" s="924"/>
      <c r="GXQ125" s="947"/>
      <c r="GXR125" s="1098"/>
      <c r="GXS125" s="924"/>
      <c r="GXT125" s="1095"/>
      <c r="GXU125" s="1093"/>
      <c r="GXV125" s="293"/>
      <c r="GXW125" s="293"/>
      <c r="GXX125" s="163"/>
      <c r="GXY125" s="293"/>
      <c r="GXZ125" s="924"/>
      <c r="GYA125" s="293"/>
      <c r="GYB125" s="924"/>
      <c r="GYC125" s="947"/>
      <c r="GYD125" s="1098"/>
      <c r="GYE125" s="924"/>
      <c r="GYF125" s="1095"/>
      <c r="GYG125" s="1093"/>
      <c r="GYH125" s="293"/>
      <c r="GYI125" s="293"/>
      <c r="GYJ125" s="163"/>
      <c r="GYK125" s="293"/>
      <c r="GYL125" s="924"/>
      <c r="GYM125" s="293"/>
      <c r="GYN125" s="924"/>
      <c r="GYO125" s="947"/>
      <c r="GYP125" s="1098"/>
      <c r="GYQ125" s="924"/>
      <c r="GYR125" s="1095"/>
      <c r="GYS125" s="1093"/>
      <c r="GYT125" s="293"/>
      <c r="GYU125" s="293"/>
      <c r="GYV125" s="163"/>
      <c r="GYW125" s="293"/>
      <c r="GYX125" s="924"/>
      <c r="GYY125" s="293"/>
      <c r="GYZ125" s="924"/>
      <c r="GZA125" s="947"/>
      <c r="GZB125" s="1098"/>
      <c r="GZC125" s="924"/>
      <c r="GZD125" s="1095"/>
      <c r="GZE125" s="1093"/>
      <c r="GZF125" s="293"/>
      <c r="GZG125" s="293"/>
      <c r="GZH125" s="163"/>
      <c r="GZI125" s="293"/>
      <c r="GZJ125" s="924"/>
      <c r="GZK125" s="293"/>
      <c r="GZL125" s="924"/>
      <c r="GZM125" s="947"/>
      <c r="GZN125" s="1098"/>
      <c r="GZO125" s="924"/>
      <c r="GZP125" s="1095"/>
      <c r="GZQ125" s="1093"/>
      <c r="GZR125" s="293"/>
      <c r="GZS125" s="293"/>
      <c r="GZT125" s="163"/>
      <c r="GZU125" s="293"/>
      <c r="GZV125" s="924"/>
      <c r="GZW125" s="293"/>
      <c r="GZX125" s="924"/>
      <c r="GZY125" s="947"/>
      <c r="GZZ125" s="1098"/>
      <c r="HAA125" s="924"/>
      <c r="HAB125" s="1095"/>
      <c r="HAC125" s="1093"/>
      <c r="HAD125" s="293"/>
      <c r="HAE125" s="293"/>
      <c r="HAF125" s="163"/>
      <c r="HAG125" s="293"/>
      <c r="HAH125" s="924"/>
      <c r="HAI125" s="293"/>
      <c r="HAJ125" s="924"/>
      <c r="HAK125" s="947"/>
      <c r="HAL125" s="1098"/>
      <c r="HAM125" s="924"/>
      <c r="HAN125" s="1095"/>
      <c r="HAO125" s="1093"/>
      <c r="HAP125" s="293"/>
      <c r="HAQ125" s="293"/>
      <c r="HAR125" s="163"/>
      <c r="HAS125" s="293"/>
      <c r="HAT125" s="924"/>
      <c r="HAU125" s="293"/>
      <c r="HAV125" s="924"/>
      <c r="HAW125" s="947"/>
      <c r="HAX125" s="1098"/>
      <c r="HAY125" s="924"/>
      <c r="HAZ125" s="1095"/>
      <c r="HBA125" s="1093"/>
      <c r="HBB125" s="293"/>
      <c r="HBC125" s="293"/>
      <c r="HBD125" s="163"/>
      <c r="HBE125" s="293"/>
      <c r="HBF125" s="924"/>
      <c r="HBG125" s="293"/>
      <c r="HBH125" s="924"/>
      <c r="HBI125" s="947"/>
      <c r="HBJ125" s="1098"/>
      <c r="HBK125" s="924"/>
      <c r="HBL125" s="1095"/>
      <c r="HBM125" s="1093"/>
      <c r="HBN125" s="293"/>
      <c r="HBO125" s="293"/>
      <c r="HBP125" s="163"/>
      <c r="HBQ125" s="293"/>
      <c r="HBR125" s="924"/>
      <c r="HBS125" s="293"/>
      <c r="HBT125" s="924"/>
      <c r="HBU125" s="947"/>
      <c r="HBV125" s="1098"/>
      <c r="HBW125" s="924"/>
      <c r="HBX125" s="1095"/>
      <c r="HBY125" s="1093"/>
      <c r="HBZ125" s="293"/>
      <c r="HCA125" s="293"/>
      <c r="HCB125" s="163"/>
      <c r="HCC125" s="293"/>
      <c r="HCD125" s="924"/>
      <c r="HCE125" s="293"/>
      <c r="HCF125" s="924"/>
      <c r="HCG125" s="947"/>
      <c r="HCH125" s="1098"/>
      <c r="HCI125" s="924"/>
      <c r="HCJ125" s="1095"/>
      <c r="HCK125" s="1093"/>
      <c r="HCL125" s="293"/>
      <c r="HCM125" s="293"/>
      <c r="HCN125" s="163"/>
      <c r="HCO125" s="293"/>
      <c r="HCP125" s="924"/>
      <c r="HCQ125" s="293"/>
      <c r="HCR125" s="924"/>
      <c r="HCS125" s="947"/>
      <c r="HCT125" s="1098"/>
      <c r="HCU125" s="924"/>
      <c r="HCV125" s="1095"/>
      <c r="HCW125" s="1093"/>
      <c r="HCX125" s="293"/>
      <c r="HCY125" s="293"/>
      <c r="HCZ125" s="163"/>
      <c r="HDA125" s="293"/>
      <c r="HDB125" s="924"/>
      <c r="HDC125" s="293"/>
      <c r="HDD125" s="924"/>
      <c r="HDE125" s="947"/>
      <c r="HDF125" s="1098"/>
      <c r="HDG125" s="924"/>
      <c r="HDH125" s="1095"/>
      <c r="HDI125" s="1093"/>
      <c r="HDJ125" s="293"/>
      <c r="HDK125" s="293"/>
      <c r="HDL125" s="163"/>
      <c r="HDM125" s="293"/>
      <c r="HDN125" s="924"/>
      <c r="HDO125" s="293"/>
      <c r="HDP125" s="924"/>
      <c r="HDQ125" s="947"/>
      <c r="HDR125" s="1098"/>
      <c r="HDS125" s="924"/>
      <c r="HDT125" s="1095"/>
      <c r="HDU125" s="1093"/>
      <c r="HDV125" s="293"/>
      <c r="HDW125" s="293"/>
      <c r="HDX125" s="163"/>
      <c r="HDY125" s="293"/>
      <c r="HDZ125" s="924"/>
      <c r="HEA125" s="293"/>
      <c r="HEB125" s="924"/>
      <c r="HEC125" s="947"/>
      <c r="HED125" s="1098"/>
      <c r="HEE125" s="924"/>
      <c r="HEF125" s="1095"/>
      <c r="HEG125" s="1093"/>
      <c r="HEH125" s="293"/>
      <c r="HEI125" s="293"/>
      <c r="HEJ125" s="163"/>
      <c r="HEK125" s="293"/>
      <c r="HEL125" s="924"/>
      <c r="HEM125" s="293"/>
      <c r="HEN125" s="924"/>
      <c r="HEO125" s="947"/>
      <c r="HEP125" s="1098"/>
      <c r="HEQ125" s="924"/>
      <c r="HER125" s="1095"/>
      <c r="HES125" s="1093"/>
      <c r="HET125" s="293"/>
      <c r="HEU125" s="293"/>
      <c r="HEV125" s="163"/>
      <c r="HEW125" s="293"/>
      <c r="HEX125" s="924"/>
      <c r="HEY125" s="293"/>
      <c r="HEZ125" s="924"/>
      <c r="HFA125" s="947"/>
      <c r="HFB125" s="1098"/>
      <c r="HFC125" s="924"/>
      <c r="HFD125" s="1095"/>
      <c r="HFE125" s="1093"/>
      <c r="HFF125" s="293"/>
      <c r="HFG125" s="293"/>
      <c r="HFH125" s="163"/>
      <c r="HFI125" s="293"/>
      <c r="HFJ125" s="924"/>
      <c r="HFK125" s="293"/>
      <c r="HFL125" s="924"/>
      <c r="HFM125" s="947"/>
      <c r="HFN125" s="1098"/>
      <c r="HFO125" s="924"/>
      <c r="HFP125" s="1095"/>
      <c r="HFQ125" s="1093"/>
      <c r="HFR125" s="293"/>
      <c r="HFS125" s="293"/>
      <c r="HFT125" s="163"/>
      <c r="HFU125" s="293"/>
      <c r="HFV125" s="924"/>
      <c r="HFW125" s="293"/>
      <c r="HFX125" s="924"/>
      <c r="HFY125" s="947"/>
      <c r="HFZ125" s="1098"/>
      <c r="HGA125" s="924"/>
      <c r="HGB125" s="1095"/>
      <c r="HGC125" s="1093"/>
      <c r="HGD125" s="293"/>
      <c r="HGE125" s="293"/>
      <c r="HGF125" s="163"/>
      <c r="HGG125" s="293"/>
      <c r="HGH125" s="924"/>
      <c r="HGI125" s="293"/>
      <c r="HGJ125" s="924"/>
      <c r="HGK125" s="947"/>
      <c r="HGL125" s="1098"/>
      <c r="HGM125" s="924"/>
      <c r="HGN125" s="1095"/>
      <c r="HGO125" s="1093"/>
      <c r="HGP125" s="293"/>
      <c r="HGQ125" s="293"/>
      <c r="HGR125" s="163"/>
      <c r="HGS125" s="293"/>
      <c r="HGT125" s="924"/>
      <c r="HGU125" s="293"/>
      <c r="HGV125" s="924"/>
      <c r="HGW125" s="947"/>
      <c r="HGX125" s="1098"/>
      <c r="HGY125" s="924"/>
      <c r="HGZ125" s="1095"/>
      <c r="HHA125" s="1093"/>
      <c r="HHB125" s="293"/>
      <c r="HHC125" s="293"/>
      <c r="HHD125" s="163"/>
      <c r="HHE125" s="293"/>
      <c r="HHF125" s="924"/>
      <c r="HHG125" s="293"/>
      <c r="HHH125" s="924"/>
      <c r="HHI125" s="947"/>
      <c r="HHJ125" s="1098"/>
      <c r="HHK125" s="924"/>
      <c r="HHL125" s="1095"/>
      <c r="HHM125" s="1093"/>
      <c r="HHN125" s="293"/>
      <c r="HHO125" s="293"/>
      <c r="HHP125" s="163"/>
      <c r="HHQ125" s="293"/>
      <c r="HHR125" s="924"/>
      <c r="HHS125" s="293"/>
      <c r="HHT125" s="924"/>
      <c r="HHU125" s="947"/>
      <c r="HHV125" s="1098"/>
      <c r="HHW125" s="924"/>
      <c r="HHX125" s="1095"/>
      <c r="HHY125" s="1093"/>
      <c r="HHZ125" s="293"/>
      <c r="HIA125" s="293"/>
      <c r="HIB125" s="163"/>
      <c r="HIC125" s="293"/>
      <c r="HID125" s="924"/>
      <c r="HIE125" s="293"/>
      <c r="HIF125" s="924"/>
      <c r="HIG125" s="947"/>
      <c r="HIH125" s="1098"/>
      <c r="HII125" s="924"/>
      <c r="HIJ125" s="1095"/>
      <c r="HIK125" s="1093"/>
      <c r="HIL125" s="293"/>
      <c r="HIM125" s="293"/>
      <c r="HIN125" s="163"/>
      <c r="HIO125" s="293"/>
      <c r="HIP125" s="924"/>
      <c r="HIQ125" s="293"/>
      <c r="HIR125" s="924"/>
      <c r="HIS125" s="947"/>
      <c r="HIT125" s="1098"/>
      <c r="HIU125" s="924"/>
      <c r="HIV125" s="1095"/>
      <c r="HIW125" s="1093"/>
      <c r="HIX125" s="293"/>
      <c r="HIY125" s="293"/>
      <c r="HIZ125" s="163"/>
      <c r="HJA125" s="293"/>
      <c r="HJB125" s="924"/>
      <c r="HJC125" s="293"/>
      <c r="HJD125" s="924"/>
      <c r="HJE125" s="947"/>
      <c r="HJF125" s="1098"/>
      <c r="HJG125" s="924"/>
      <c r="HJH125" s="1095"/>
      <c r="HJI125" s="1093"/>
      <c r="HJJ125" s="293"/>
      <c r="HJK125" s="293"/>
      <c r="HJL125" s="163"/>
      <c r="HJM125" s="293"/>
      <c r="HJN125" s="924"/>
      <c r="HJO125" s="293"/>
      <c r="HJP125" s="924"/>
      <c r="HJQ125" s="947"/>
      <c r="HJR125" s="1098"/>
      <c r="HJS125" s="924"/>
      <c r="HJT125" s="1095"/>
      <c r="HJU125" s="1093"/>
      <c r="HJV125" s="293"/>
      <c r="HJW125" s="293"/>
      <c r="HJX125" s="163"/>
      <c r="HJY125" s="293"/>
      <c r="HJZ125" s="924"/>
      <c r="HKA125" s="293"/>
      <c r="HKB125" s="924"/>
      <c r="HKC125" s="947"/>
      <c r="HKD125" s="1098"/>
      <c r="HKE125" s="924"/>
      <c r="HKF125" s="1095"/>
      <c r="HKG125" s="1093"/>
      <c r="HKH125" s="293"/>
      <c r="HKI125" s="293"/>
      <c r="HKJ125" s="163"/>
      <c r="HKK125" s="293"/>
      <c r="HKL125" s="924"/>
      <c r="HKM125" s="293"/>
      <c r="HKN125" s="924"/>
      <c r="HKO125" s="947"/>
      <c r="HKP125" s="1098"/>
      <c r="HKQ125" s="924"/>
      <c r="HKR125" s="1095"/>
      <c r="HKS125" s="1093"/>
      <c r="HKT125" s="293"/>
      <c r="HKU125" s="293"/>
      <c r="HKV125" s="163"/>
      <c r="HKW125" s="293"/>
      <c r="HKX125" s="924"/>
      <c r="HKY125" s="293"/>
      <c r="HKZ125" s="924"/>
      <c r="HLA125" s="947"/>
      <c r="HLB125" s="1098"/>
      <c r="HLC125" s="924"/>
      <c r="HLD125" s="1095"/>
      <c r="HLE125" s="1093"/>
      <c r="HLF125" s="293"/>
      <c r="HLG125" s="293"/>
      <c r="HLH125" s="163"/>
      <c r="HLI125" s="293"/>
      <c r="HLJ125" s="924"/>
      <c r="HLK125" s="293"/>
      <c r="HLL125" s="924"/>
      <c r="HLM125" s="947"/>
      <c r="HLN125" s="1098"/>
      <c r="HLO125" s="924"/>
      <c r="HLP125" s="1095"/>
      <c r="HLQ125" s="1093"/>
      <c r="HLR125" s="293"/>
      <c r="HLS125" s="293"/>
      <c r="HLT125" s="163"/>
      <c r="HLU125" s="293"/>
      <c r="HLV125" s="924"/>
      <c r="HLW125" s="293"/>
      <c r="HLX125" s="924"/>
      <c r="HLY125" s="947"/>
      <c r="HLZ125" s="1098"/>
      <c r="HMA125" s="924"/>
      <c r="HMB125" s="1095"/>
      <c r="HMC125" s="1093"/>
      <c r="HMD125" s="293"/>
      <c r="HME125" s="293"/>
      <c r="HMF125" s="163"/>
      <c r="HMG125" s="293"/>
      <c r="HMH125" s="924"/>
      <c r="HMI125" s="293"/>
      <c r="HMJ125" s="924"/>
      <c r="HMK125" s="947"/>
      <c r="HML125" s="1098"/>
      <c r="HMM125" s="924"/>
      <c r="HMN125" s="1095"/>
      <c r="HMO125" s="1093"/>
      <c r="HMP125" s="293"/>
      <c r="HMQ125" s="293"/>
      <c r="HMR125" s="163"/>
      <c r="HMS125" s="293"/>
      <c r="HMT125" s="924"/>
      <c r="HMU125" s="293"/>
      <c r="HMV125" s="924"/>
      <c r="HMW125" s="947"/>
      <c r="HMX125" s="1098"/>
      <c r="HMY125" s="924"/>
      <c r="HMZ125" s="1095"/>
      <c r="HNA125" s="1093"/>
      <c r="HNB125" s="293"/>
      <c r="HNC125" s="293"/>
      <c r="HND125" s="163"/>
      <c r="HNE125" s="293"/>
      <c r="HNF125" s="924"/>
      <c r="HNG125" s="293"/>
      <c r="HNH125" s="924"/>
      <c r="HNI125" s="947"/>
      <c r="HNJ125" s="1098"/>
      <c r="HNK125" s="924"/>
      <c r="HNL125" s="1095"/>
      <c r="HNM125" s="1093"/>
      <c r="HNN125" s="293"/>
      <c r="HNO125" s="293"/>
      <c r="HNP125" s="163"/>
      <c r="HNQ125" s="293"/>
      <c r="HNR125" s="924"/>
      <c r="HNS125" s="293"/>
      <c r="HNT125" s="924"/>
      <c r="HNU125" s="947"/>
      <c r="HNV125" s="1098"/>
      <c r="HNW125" s="924"/>
      <c r="HNX125" s="1095"/>
      <c r="HNY125" s="1093"/>
      <c r="HNZ125" s="293"/>
      <c r="HOA125" s="293"/>
      <c r="HOB125" s="163"/>
      <c r="HOC125" s="293"/>
      <c r="HOD125" s="924"/>
      <c r="HOE125" s="293"/>
      <c r="HOF125" s="924"/>
      <c r="HOG125" s="947"/>
      <c r="HOH125" s="1098"/>
      <c r="HOI125" s="924"/>
      <c r="HOJ125" s="1095"/>
      <c r="HOK125" s="1093"/>
      <c r="HOL125" s="293"/>
      <c r="HOM125" s="293"/>
      <c r="HON125" s="163"/>
      <c r="HOO125" s="293"/>
      <c r="HOP125" s="924"/>
      <c r="HOQ125" s="293"/>
      <c r="HOR125" s="924"/>
      <c r="HOS125" s="947"/>
      <c r="HOT125" s="1098"/>
      <c r="HOU125" s="924"/>
      <c r="HOV125" s="1095"/>
      <c r="HOW125" s="1093"/>
      <c r="HOX125" s="293"/>
      <c r="HOY125" s="293"/>
      <c r="HOZ125" s="163"/>
      <c r="HPA125" s="293"/>
      <c r="HPB125" s="924"/>
      <c r="HPC125" s="293"/>
      <c r="HPD125" s="924"/>
      <c r="HPE125" s="947"/>
      <c r="HPF125" s="1098"/>
      <c r="HPG125" s="924"/>
      <c r="HPH125" s="1095"/>
      <c r="HPI125" s="1093"/>
      <c r="HPJ125" s="293"/>
      <c r="HPK125" s="293"/>
      <c r="HPL125" s="163"/>
      <c r="HPM125" s="293"/>
      <c r="HPN125" s="924"/>
      <c r="HPO125" s="293"/>
      <c r="HPP125" s="924"/>
      <c r="HPQ125" s="947"/>
      <c r="HPR125" s="1098"/>
      <c r="HPS125" s="924"/>
      <c r="HPT125" s="1095"/>
      <c r="HPU125" s="1093"/>
      <c r="HPV125" s="293"/>
      <c r="HPW125" s="293"/>
      <c r="HPX125" s="163"/>
      <c r="HPY125" s="293"/>
      <c r="HPZ125" s="924"/>
      <c r="HQA125" s="293"/>
      <c r="HQB125" s="924"/>
      <c r="HQC125" s="947"/>
      <c r="HQD125" s="1098"/>
      <c r="HQE125" s="924"/>
      <c r="HQF125" s="1095"/>
      <c r="HQG125" s="1093"/>
      <c r="HQH125" s="293"/>
      <c r="HQI125" s="293"/>
      <c r="HQJ125" s="163"/>
      <c r="HQK125" s="293"/>
      <c r="HQL125" s="924"/>
      <c r="HQM125" s="293"/>
      <c r="HQN125" s="924"/>
      <c r="HQO125" s="947"/>
      <c r="HQP125" s="1098"/>
      <c r="HQQ125" s="924"/>
      <c r="HQR125" s="1095"/>
      <c r="HQS125" s="1093"/>
      <c r="HQT125" s="293"/>
      <c r="HQU125" s="293"/>
      <c r="HQV125" s="163"/>
      <c r="HQW125" s="293"/>
      <c r="HQX125" s="924"/>
      <c r="HQY125" s="293"/>
      <c r="HQZ125" s="924"/>
      <c r="HRA125" s="947"/>
      <c r="HRB125" s="1098"/>
      <c r="HRC125" s="924"/>
      <c r="HRD125" s="1095"/>
      <c r="HRE125" s="1093"/>
      <c r="HRF125" s="293"/>
      <c r="HRG125" s="293"/>
      <c r="HRH125" s="163"/>
      <c r="HRI125" s="293"/>
      <c r="HRJ125" s="924"/>
      <c r="HRK125" s="293"/>
      <c r="HRL125" s="924"/>
      <c r="HRM125" s="947"/>
      <c r="HRN125" s="1098"/>
      <c r="HRO125" s="924"/>
      <c r="HRP125" s="1095"/>
      <c r="HRQ125" s="1093"/>
      <c r="HRR125" s="293"/>
      <c r="HRS125" s="293"/>
      <c r="HRT125" s="163"/>
      <c r="HRU125" s="293"/>
      <c r="HRV125" s="924"/>
      <c r="HRW125" s="293"/>
      <c r="HRX125" s="924"/>
      <c r="HRY125" s="947"/>
      <c r="HRZ125" s="1098"/>
      <c r="HSA125" s="924"/>
      <c r="HSB125" s="1095"/>
      <c r="HSC125" s="1093"/>
      <c r="HSD125" s="293"/>
      <c r="HSE125" s="293"/>
      <c r="HSF125" s="163"/>
      <c r="HSG125" s="293"/>
      <c r="HSH125" s="924"/>
      <c r="HSI125" s="293"/>
      <c r="HSJ125" s="924"/>
      <c r="HSK125" s="947"/>
      <c r="HSL125" s="1098"/>
      <c r="HSM125" s="924"/>
      <c r="HSN125" s="1095"/>
      <c r="HSO125" s="1093"/>
      <c r="HSP125" s="293"/>
      <c r="HSQ125" s="293"/>
      <c r="HSR125" s="163"/>
      <c r="HSS125" s="293"/>
      <c r="HST125" s="924"/>
      <c r="HSU125" s="293"/>
      <c r="HSV125" s="924"/>
      <c r="HSW125" s="947"/>
      <c r="HSX125" s="1098"/>
      <c r="HSY125" s="924"/>
      <c r="HSZ125" s="1095"/>
      <c r="HTA125" s="1093"/>
      <c r="HTB125" s="293"/>
      <c r="HTC125" s="293"/>
      <c r="HTD125" s="163"/>
      <c r="HTE125" s="293"/>
      <c r="HTF125" s="924"/>
      <c r="HTG125" s="293"/>
      <c r="HTH125" s="924"/>
      <c r="HTI125" s="947"/>
      <c r="HTJ125" s="1098"/>
      <c r="HTK125" s="924"/>
      <c r="HTL125" s="1095"/>
      <c r="HTM125" s="1093"/>
      <c r="HTN125" s="293"/>
      <c r="HTO125" s="293"/>
      <c r="HTP125" s="163"/>
      <c r="HTQ125" s="293"/>
      <c r="HTR125" s="924"/>
      <c r="HTS125" s="293"/>
      <c r="HTT125" s="924"/>
      <c r="HTU125" s="947"/>
      <c r="HTV125" s="1098"/>
      <c r="HTW125" s="924"/>
      <c r="HTX125" s="1095"/>
      <c r="HTY125" s="1093"/>
      <c r="HTZ125" s="293"/>
      <c r="HUA125" s="293"/>
      <c r="HUB125" s="163"/>
      <c r="HUC125" s="293"/>
      <c r="HUD125" s="924"/>
      <c r="HUE125" s="293"/>
      <c r="HUF125" s="924"/>
      <c r="HUG125" s="947"/>
      <c r="HUH125" s="1098"/>
      <c r="HUI125" s="924"/>
      <c r="HUJ125" s="1095"/>
      <c r="HUK125" s="1093"/>
      <c r="HUL125" s="293"/>
      <c r="HUM125" s="293"/>
      <c r="HUN125" s="163"/>
      <c r="HUO125" s="293"/>
      <c r="HUP125" s="924"/>
      <c r="HUQ125" s="293"/>
      <c r="HUR125" s="924"/>
      <c r="HUS125" s="947"/>
      <c r="HUT125" s="1098"/>
      <c r="HUU125" s="924"/>
      <c r="HUV125" s="1095"/>
      <c r="HUW125" s="1093"/>
      <c r="HUX125" s="293"/>
      <c r="HUY125" s="293"/>
      <c r="HUZ125" s="163"/>
      <c r="HVA125" s="293"/>
      <c r="HVB125" s="924"/>
      <c r="HVC125" s="293"/>
      <c r="HVD125" s="924"/>
      <c r="HVE125" s="947"/>
      <c r="HVF125" s="1098"/>
      <c r="HVG125" s="924"/>
      <c r="HVH125" s="1095"/>
      <c r="HVI125" s="1093"/>
      <c r="HVJ125" s="293"/>
      <c r="HVK125" s="293"/>
      <c r="HVL125" s="163"/>
      <c r="HVM125" s="293"/>
      <c r="HVN125" s="924"/>
      <c r="HVO125" s="293"/>
      <c r="HVP125" s="924"/>
      <c r="HVQ125" s="947"/>
      <c r="HVR125" s="1098"/>
      <c r="HVS125" s="924"/>
      <c r="HVT125" s="1095"/>
      <c r="HVU125" s="1093"/>
      <c r="HVV125" s="293"/>
      <c r="HVW125" s="293"/>
      <c r="HVX125" s="163"/>
      <c r="HVY125" s="293"/>
      <c r="HVZ125" s="924"/>
      <c r="HWA125" s="293"/>
      <c r="HWB125" s="924"/>
      <c r="HWC125" s="947"/>
      <c r="HWD125" s="1098"/>
      <c r="HWE125" s="924"/>
      <c r="HWF125" s="1095"/>
      <c r="HWG125" s="1093"/>
      <c r="HWH125" s="293"/>
      <c r="HWI125" s="293"/>
      <c r="HWJ125" s="163"/>
      <c r="HWK125" s="293"/>
      <c r="HWL125" s="924"/>
      <c r="HWM125" s="293"/>
      <c r="HWN125" s="924"/>
      <c r="HWO125" s="947"/>
      <c r="HWP125" s="1098"/>
      <c r="HWQ125" s="924"/>
      <c r="HWR125" s="1095"/>
      <c r="HWS125" s="1093"/>
      <c r="HWT125" s="293"/>
      <c r="HWU125" s="293"/>
      <c r="HWV125" s="163"/>
      <c r="HWW125" s="293"/>
      <c r="HWX125" s="924"/>
      <c r="HWY125" s="293"/>
      <c r="HWZ125" s="924"/>
      <c r="HXA125" s="947"/>
      <c r="HXB125" s="1098"/>
      <c r="HXC125" s="924"/>
      <c r="HXD125" s="1095"/>
      <c r="HXE125" s="1093"/>
      <c r="HXF125" s="293"/>
      <c r="HXG125" s="293"/>
      <c r="HXH125" s="163"/>
      <c r="HXI125" s="293"/>
      <c r="HXJ125" s="924"/>
      <c r="HXK125" s="293"/>
      <c r="HXL125" s="924"/>
      <c r="HXM125" s="947"/>
      <c r="HXN125" s="1098"/>
      <c r="HXO125" s="924"/>
      <c r="HXP125" s="1095"/>
      <c r="HXQ125" s="1093"/>
      <c r="HXR125" s="293"/>
      <c r="HXS125" s="293"/>
      <c r="HXT125" s="163"/>
      <c r="HXU125" s="293"/>
      <c r="HXV125" s="924"/>
      <c r="HXW125" s="293"/>
      <c r="HXX125" s="924"/>
      <c r="HXY125" s="947"/>
      <c r="HXZ125" s="1098"/>
      <c r="HYA125" s="924"/>
      <c r="HYB125" s="1095"/>
      <c r="HYC125" s="1093"/>
      <c r="HYD125" s="293"/>
      <c r="HYE125" s="293"/>
      <c r="HYF125" s="163"/>
      <c r="HYG125" s="293"/>
      <c r="HYH125" s="924"/>
      <c r="HYI125" s="293"/>
      <c r="HYJ125" s="924"/>
      <c r="HYK125" s="947"/>
      <c r="HYL125" s="1098"/>
      <c r="HYM125" s="924"/>
      <c r="HYN125" s="1095"/>
      <c r="HYO125" s="1093"/>
      <c r="HYP125" s="293"/>
      <c r="HYQ125" s="293"/>
      <c r="HYR125" s="163"/>
      <c r="HYS125" s="293"/>
      <c r="HYT125" s="924"/>
      <c r="HYU125" s="293"/>
      <c r="HYV125" s="924"/>
      <c r="HYW125" s="947"/>
      <c r="HYX125" s="1098"/>
      <c r="HYY125" s="924"/>
      <c r="HYZ125" s="1095"/>
      <c r="HZA125" s="1093"/>
      <c r="HZB125" s="293"/>
      <c r="HZC125" s="293"/>
      <c r="HZD125" s="163"/>
      <c r="HZE125" s="293"/>
      <c r="HZF125" s="924"/>
      <c r="HZG125" s="293"/>
      <c r="HZH125" s="924"/>
      <c r="HZI125" s="947"/>
      <c r="HZJ125" s="1098"/>
      <c r="HZK125" s="924"/>
      <c r="HZL125" s="1095"/>
      <c r="HZM125" s="1093"/>
      <c r="HZN125" s="293"/>
      <c r="HZO125" s="293"/>
      <c r="HZP125" s="163"/>
      <c r="HZQ125" s="293"/>
      <c r="HZR125" s="924"/>
      <c r="HZS125" s="293"/>
      <c r="HZT125" s="924"/>
      <c r="HZU125" s="947"/>
      <c r="HZV125" s="1098"/>
      <c r="HZW125" s="924"/>
      <c r="HZX125" s="1095"/>
      <c r="HZY125" s="1093"/>
      <c r="HZZ125" s="293"/>
      <c r="IAA125" s="293"/>
      <c r="IAB125" s="163"/>
      <c r="IAC125" s="293"/>
      <c r="IAD125" s="924"/>
      <c r="IAE125" s="293"/>
      <c r="IAF125" s="924"/>
      <c r="IAG125" s="947"/>
      <c r="IAH125" s="1098"/>
      <c r="IAI125" s="924"/>
      <c r="IAJ125" s="1095"/>
      <c r="IAK125" s="1093"/>
      <c r="IAL125" s="293"/>
      <c r="IAM125" s="293"/>
      <c r="IAN125" s="163"/>
      <c r="IAO125" s="293"/>
      <c r="IAP125" s="924"/>
      <c r="IAQ125" s="293"/>
      <c r="IAR125" s="924"/>
      <c r="IAS125" s="947"/>
      <c r="IAT125" s="1098"/>
      <c r="IAU125" s="924"/>
      <c r="IAV125" s="1095"/>
      <c r="IAW125" s="1093"/>
      <c r="IAX125" s="293"/>
      <c r="IAY125" s="293"/>
      <c r="IAZ125" s="163"/>
      <c r="IBA125" s="293"/>
      <c r="IBB125" s="924"/>
      <c r="IBC125" s="293"/>
      <c r="IBD125" s="924"/>
      <c r="IBE125" s="947"/>
      <c r="IBF125" s="1098"/>
      <c r="IBG125" s="924"/>
      <c r="IBH125" s="1095"/>
      <c r="IBI125" s="1093"/>
      <c r="IBJ125" s="293"/>
      <c r="IBK125" s="293"/>
      <c r="IBL125" s="163"/>
      <c r="IBM125" s="293"/>
      <c r="IBN125" s="924"/>
      <c r="IBO125" s="293"/>
      <c r="IBP125" s="924"/>
      <c r="IBQ125" s="947"/>
      <c r="IBR125" s="1098"/>
      <c r="IBS125" s="924"/>
      <c r="IBT125" s="1095"/>
      <c r="IBU125" s="1093"/>
      <c r="IBV125" s="293"/>
      <c r="IBW125" s="293"/>
      <c r="IBX125" s="163"/>
      <c r="IBY125" s="293"/>
      <c r="IBZ125" s="924"/>
      <c r="ICA125" s="293"/>
      <c r="ICB125" s="924"/>
      <c r="ICC125" s="947"/>
      <c r="ICD125" s="1098"/>
      <c r="ICE125" s="924"/>
      <c r="ICF125" s="1095"/>
      <c r="ICG125" s="1093"/>
      <c r="ICH125" s="293"/>
      <c r="ICI125" s="293"/>
      <c r="ICJ125" s="163"/>
      <c r="ICK125" s="293"/>
      <c r="ICL125" s="924"/>
      <c r="ICM125" s="293"/>
      <c r="ICN125" s="924"/>
      <c r="ICO125" s="947"/>
      <c r="ICP125" s="1098"/>
      <c r="ICQ125" s="924"/>
      <c r="ICR125" s="1095"/>
      <c r="ICS125" s="1093"/>
      <c r="ICT125" s="293"/>
      <c r="ICU125" s="293"/>
      <c r="ICV125" s="163"/>
      <c r="ICW125" s="293"/>
      <c r="ICX125" s="924"/>
      <c r="ICY125" s="293"/>
      <c r="ICZ125" s="924"/>
      <c r="IDA125" s="947"/>
      <c r="IDB125" s="1098"/>
      <c r="IDC125" s="924"/>
      <c r="IDD125" s="1095"/>
      <c r="IDE125" s="1093"/>
      <c r="IDF125" s="293"/>
      <c r="IDG125" s="293"/>
      <c r="IDH125" s="163"/>
      <c r="IDI125" s="293"/>
      <c r="IDJ125" s="924"/>
      <c r="IDK125" s="293"/>
      <c r="IDL125" s="924"/>
      <c r="IDM125" s="947"/>
      <c r="IDN125" s="1098"/>
      <c r="IDO125" s="924"/>
      <c r="IDP125" s="1095"/>
      <c r="IDQ125" s="1093"/>
      <c r="IDR125" s="293"/>
      <c r="IDS125" s="293"/>
      <c r="IDT125" s="163"/>
      <c r="IDU125" s="293"/>
      <c r="IDV125" s="924"/>
      <c r="IDW125" s="293"/>
      <c r="IDX125" s="924"/>
      <c r="IDY125" s="947"/>
      <c r="IDZ125" s="1098"/>
      <c r="IEA125" s="924"/>
      <c r="IEB125" s="1095"/>
      <c r="IEC125" s="1093"/>
      <c r="IED125" s="293"/>
      <c r="IEE125" s="293"/>
      <c r="IEF125" s="163"/>
      <c r="IEG125" s="293"/>
      <c r="IEH125" s="924"/>
      <c r="IEI125" s="293"/>
      <c r="IEJ125" s="924"/>
      <c r="IEK125" s="947"/>
      <c r="IEL125" s="1098"/>
      <c r="IEM125" s="924"/>
      <c r="IEN125" s="1095"/>
      <c r="IEO125" s="1093"/>
      <c r="IEP125" s="293"/>
      <c r="IEQ125" s="293"/>
      <c r="IER125" s="163"/>
      <c r="IES125" s="293"/>
      <c r="IET125" s="924"/>
      <c r="IEU125" s="293"/>
      <c r="IEV125" s="924"/>
      <c r="IEW125" s="947"/>
      <c r="IEX125" s="1098"/>
      <c r="IEY125" s="924"/>
      <c r="IEZ125" s="1095"/>
      <c r="IFA125" s="1093"/>
      <c r="IFB125" s="293"/>
      <c r="IFC125" s="293"/>
      <c r="IFD125" s="163"/>
      <c r="IFE125" s="293"/>
      <c r="IFF125" s="924"/>
      <c r="IFG125" s="293"/>
      <c r="IFH125" s="924"/>
      <c r="IFI125" s="947"/>
      <c r="IFJ125" s="1098"/>
      <c r="IFK125" s="924"/>
      <c r="IFL125" s="1095"/>
      <c r="IFM125" s="1093"/>
      <c r="IFN125" s="293"/>
      <c r="IFO125" s="293"/>
      <c r="IFP125" s="163"/>
      <c r="IFQ125" s="293"/>
      <c r="IFR125" s="924"/>
      <c r="IFS125" s="293"/>
      <c r="IFT125" s="924"/>
      <c r="IFU125" s="947"/>
      <c r="IFV125" s="1098"/>
      <c r="IFW125" s="924"/>
      <c r="IFX125" s="1095"/>
      <c r="IFY125" s="1093"/>
      <c r="IFZ125" s="293"/>
      <c r="IGA125" s="293"/>
      <c r="IGB125" s="163"/>
      <c r="IGC125" s="293"/>
      <c r="IGD125" s="924"/>
      <c r="IGE125" s="293"/>
      <c r="IGF125" s="924"/>
      <c r="IGG125" s="947"/>
      <c r="IGH125" s="1098"/>
      <c r="IGI125" s="924"/>
      <c r="IGJ125" s="1095"/>
      <c r="IGK125" s="1093"/>
      <c r="IGL125" s="293"/>
      <c r="IGM125" s="293"/>
      <c r="IGN125" s="163"/>
      <c r="IGO125" s="293"/>
      <c r="IGP125" s="924"/>
      <c r="IGQ125" s="293"/>
      <c r="IGR125" s="924"/>
      <c r="IGS125" s="947"/>
      <c r="IGT125" s="1098"/>
      <c r="IGU125" s="924"/>
      <c r="IGV125" s="1095"/>
      <c r="IGW125" s="1093"/>
      <c r="IGX125" s="293"/>
      <c r="IGY125" s="293"/>
      <c r="IGZ125" s="163"/>
      <c r="IHA125" s="293"/>
      <c r="IHB125" s="924"/>
      <c r="IHC125" s="293"/>
      <c r="IHD125" s="924"/>
      <c r="IHE125" s="947"/>
      <c r="IHF125" s="1098"/>
      <c r="IHG125" s="924"/>
      <c r="IHH125" s="1095"/>
      <c r="IHI125" s="1093"/>
      <c r="IHJ125" s="293"/>
      <c r="IHK125" s="293"/>
      <c r="IHL125" s="163"/>
      <c r="IHM125" s="293"/>
      <c r="IHN125" s="924"/>
      <c r="IHO125" s="293"/>
      <c r="IHP125" s="924"/>
      <c r="IHQ125" s="947"/>
      <c r="IHR125" s="1098"/>
      <c r="IHS125" s="924"/>
      <c r="IHT125" s="1095"/>
      <c r="IHU125" s="1093"/>
      <c r="IHV125" s="293"/>
      <c r="IHW125" s="293"/>
      <c r="IHX125" s="163"/>
      <c r="IHY125" s="293"/>
      <c r="IHZ125" s="924"/>
      <c r="IIA125" s="293"/>
      <c r="IIB125" s="924"/>
      <c r="IIC125" s="947"/>
      <c r="IID125" s="1098"/>
      <c r="IIE125" s="924"/>
      <c r="IIF125" s="1095"/>
      <c r="IIG125" s="1093"/>
      <c r="IIH125" s="293"/>
      <c r="III125" s="293"/>
      <c r="IIJ125" s="163"/>
      <c r="IIK125" s="293"/>
      <c r="IIL125" s="924"/>
      <c r="IIM125" s="293"/>
      <c r="IIN125" s="924"/>
      <c r="IIO125" s="947"/>
      <c r="IIP125" s="1098"/>
      <c r="IIQ125" s="924"/>
      <c r="IIR125" s="1095"/>
      <c r="IIS125" s="1093"/>
      <c r="IIT125" s="293"/>
      <c r="IIU125" s="293"/>
      <c r="IIV125" s="163"/>
      <c r="IIW125" s="293"/>
      <c r="IIX125" s="924"/>
      <c r="IIY125" s="293"/>
      <c r="IIZ125" s="924"/>
      <c r="IJA125" s="947"/>
      <c r="IJB125" s="1098"/>
      <c r="IJC125" s="924"/>
      <c r="IJD125" s="1095"/>
      <c r="IJE125" s="1093"/>
      <c r="IJF125" s="293"/>
      <c r="IJG125" s="293"/>
      <c r="IJH125" s="163"/>
      <c r="IJI125" s="293"/>
      <c r="IJJ125" s="924"/>
      <c r="IJK125" s="293"/>
      <c r="IJL125" s="924"/>
      <c r="IJM125" s="947"/>
      <c r="IJN125" s="1098"/>
      <c r="IJO125" s="924"/>
      <c r="IJP125" s="1095"/>
      <c r="IJQ125" s="1093"/>
      <c r="IJR125" s="293"/>
      <c r="IJS125" s="293"/>
      <c r="IJT125" s="163"/>
      <c r="IJU125" s="293"/>
      <c r="IJV125" s="924"/>
      <c r="IJW125" s="293"/>
      <c r="IJX125" s="924"/>
      <c r="IJY125" s="947"/>
      <c r="IJZ125" s="1098"/>
      <c r="IKA125" s="924"/>
      <c r="IKB125" s="1095"/>
      <c r="IKC125" s="1093"/>
      <c r="IKD125" s="293"/>
      <c r="IKE125" s="293"/>
      <c r="IKF125" s="163"/>
      <c r="IKG125" s="293"/>
      <c r="IKH125" s="924"/>
      <c r="IKI125" s="293"/>
      <c r="IKJ125" s="924"/>
      <c r="IKK125" s="947"/>
      <c r="IKL125" s="1098"/>
      <c r="IKM125" s="924"/>
      <c r="IKN125" s="1095"/>
      <c r="IKO125" s="1093"/>
      <c r="IKP125" s="293"/>
      <c r="IKQ125" s="293"/>
      <c r="IKR125" s="163"/>
      <c r="IKS125" s="293"/>
      <c r="IKT125" s="924"/>
      <c r="IKU125" s="293"/>
      <c r="IKV125" s="924"/>
      <c r="IKW125" s="947"/>
      <c r="IKX125" s="1098"/>
      <c r="IKY125" s="924"/>
      <c r="IKZ125" s="1095"/>
      <c r="ILA125" s="1093"/>
      <c r="ILB125" s="293"/>
      <c r="ILC125" s="293"/>
      <c r="ILD125" s="163"/>
      <c r="ILE125" s="293"/>
      <c r="ILF125" s="924"/>
      <c r="ILG125" s="293"/>
      <c r="ILH125" s="924"/>
      <c r="ILI125" s="947"/>
      <c r="ILJ125" s="1098"/>
      <c r="ILK125" s="924"/>
      <c r="ILL125" s="1095"/>
      <c r="ILM125" s="1093"/>
      <c r="ILN125" s="293"/>
      <c r="ILO125" s="293"/>
      <c r="ILP125" s="163"/>
      <c r="ILQ125" s="293"/>
      <c r="ILR125" s="924"/>
      <c r="ILS125" s="293"/>
      <c r="ILT125" s="924"/>
      <c r="ILU125" s="947"/>
      <c r="ILV125" s="1098"/>
      <c r="ILW125" s="924"/>
      <c r="ILX125" s="1095"/>
      <c r="ILY125" s="1093"/>
      <c r="ILZ125" s="293"/>
      <c r="IMA125" s="293"/>
      <c r="IMB125" s="163"/>
      <c r="IMC125" s="293"/>
      <c r="IMD125" s="924"/>
      <c r="IME125" s="293"/>
      <c r="IMF125" s="924"/>
      <c r="IMG125" s="947"/>
      <c r="IMH125" s="1098"/>
      <c r="IMI125" s="924"/>
      <c r="IMJ125" s="1095"/>
      <c r="IMK125" s="1093"/>
      <c r="IML125" s="293"/>
      <c r="IMM125" s="293"/>
      <c r="IMN125" s="163"/>
      <c r="IMO125" s="293"/>
      <c r="IMP125" s="924"/>
      <c r="IMQ125" s="293"/>
      <c r="IMR125" s="924"/>
      <c r="IMS125" s="947"/>
      <c r="IMT125" s="1098"/>
      <c r="IMU125" s="924"/>
      <c r="IMV125" s="1095"/>
      <c r="IMW125" s="1093"/>
      <c r="IMX125" s="293"/>
      <c r="IMY125" s="293"/>
      <c r="IMZ125" s="163"/>
      <c r="INA125" s="293"/>
      <c r="INB125" s="924"/>
      <c r="INC125" s="293"/>
      <c r="IND125" s="924"/>
      <c r="INE125" s="947"/>
      <c r="INF125" s="1098"/>
      <c r="ING125" s="924"/>
      <c r="INH125" s="1095"/>
      <c r="INI125" s="1093"/>
      <c r="INJ125" s="293"/>
      <c r="INK125" s="293"/>
      <c r="INL125" s="163"/>
      <c r="INM125" s="293"/>
      <c r="INN125" s="924"/>
      <c r="INO125" s="293"/>
      <c r="INP125" s="924"/>
      <c r="INQ125" s="947"/>
      <c r="INR125" s="1098"/>
      <c r="INS125" s="924"/>
      <c r="INT125" s="1095"/>
      <c r="INU125" s="1093"/>
      <c r="INV125" s="293"/>
      <c r="INW125" s="293"/>
      <c r="INX125" s="163"/>
      <c r="INY125" s="293"/>
      <c r="INZ125" s="924"/>
      <c r="IOA125" s="293"/>
      <c r="IOB125" s="924"/>
      <c r="IOC125" s="947"/>
      <c r="IOD125" s="1098"/>
      <c r="IOE125" s="924"/>
      <c r="IOF125" s="1095"/>
      <c r="IOG125" s="1093"/>
      <c r="IOH125" s="293"/>
      <c r="IOI125" s="293"/>
      <c r="IOJ125" s="163"/>
      <c r="IOK125" s="293"/>
      <c r="IOL125" s="924"/>
      <c r="IOM125" s="293"/>
      <c r="ION125" s="924"/>
      <c r="IOO125" s="947"/>
      <c r="IOP125" s="1098"/>
      <c r="IOQ125" s="924"/>
      <c r="IOR125" s="1095"/>
      <c r="IOS125" s="1093"/>
      <c r="IOT125" s="293"/>
      <c r="IOU125" s="293"/>
      <c r="IOV125" s="163"/>
      <c r="IOW125" s="293"/>
      <c r="IOX125" s="924"/>
      <c r="IOY125" s="293"/>
      <c r="IOZ125" s="924"/>
      <c r="IPA125" s="947"/>
      <c r="IPB125" s="1098"/>
      <c r="IPC125" s="924"/>
      <c r="IPD125" s="1095"/>
      <c r="IPE125" s="1093"/>
      <c r="IPF125" s="293"/>
      <c r="IPG125" s="293"/>
      <c r="IPH125" s="163"/>
      <c r="IPI125" s="293"/>
      <c r="IPJ125" s="924"/>
      <c r="IPK125" s="293"/>
      <c r="IPL125" s="924"/>
      <c r="IPM125" s="947"/>
      <c r="IPN125" s="1098"/>
      <c r="IPO125" s="924"/>
      <c r="IPP125" s="1095"/>
      <c r="IPQ125" s="1093"/>
      <c r="IPR125" s="293"/>
      <c r="IPS125" s="293"/>
      <c r="IPT125" s="163"/>
      <c r="IPU125" s="293"/>
      <c r="IPV125" s="924"/>
      <c r="IPW125" s="293"/>
      <c r="IPX125" s="924"/>
      <c r="IPY125" s="947"/>
      <c r="IPZ125" s="1098"/>
      <c r="IQA125" s="924"/>
      <c r="IQB125" s="1095"/>
      <c r="IQC125" s="1093"/>
      <c r="IQD125" s="293"/>
      <c r="IQE125" s="293"/>
      <c r="IQF125" s="163"/>
      <c r="IQG125" s="293"/>
      <c r="IQH125" s="924"/>
      <c r="IQI125" s="293"/>
      <c r="IQJ125" s="924"/>
      <c r="IQK125" s="947"/>
      <c r="IQL125" s="1098"/>
      <c r="IQM125" s="924"/>
      <c r="IQN125" s="1095"/>
      <c r="IQO125" s="1093"/>
      <c r="IQP125" s="293"/>
      <c r="IQQ125" s="293"/>
      <c r="IQR125" s="163"/>
      <c r="IQS125" s="293"/>
      <c r="IQT125" s="924"/>
      <c r="IQU125" s="293"/>
      <c r="IQV125" s="924"/>
      <c r="IQW125" s="947"/>
      <c r="IQX125" s="1098"/>
      <c r="IQY125" s="924"/>
      <c r="IQZ125" s="1095"/>
      <c r="IRA125" s="1093"/>
      <c r="IRB125" s="293"/>
      <c r="IRC125" s="293"/>
      <c r="IRD125" s="163"/>
      <c r="IRE125" s="293"/>
      <c r="IRF125" s="924"/>
      <c r="IRG125" s="293"/>
      <c r="IRH125" s="924"/>
      <c r="IRI125" s="947"/>
      <c r="IRJ125" s="1098"/>
      <c r="IRK125" s="924"/>
      <c r="IRL125" s="1095"/>
      <c r="IRM125" s="1093"/>
      <c r="IRN125" s="293"/>
      <c r="IRO125" s="293"/>
      <c r="IRP125" s="163"/>
      <c r="IRQ125" s="293"/>
      <c r="IRR125" s="924"/>
      <c r="IRS125" s="293"/>
      <c r="IRT125" s="924"/>
      <c r="IRU125" s="947"/>
      <c r="IRV125" s="1098"/>
      <c r="IRW125" s="924"/>
      <c r="IRX125" s="1095"/>
      <c r="IRY125" s="1093"/>
      <c r="IRZ125" s="293"/>
      <c r="ISA125" s="293"/>
      <c r="ISB125" s="163"/>
      <c r="ISC125" s="293"/>
      <c r="ISD125" s="924"/>
      <c r="ISE125" s="293"/>
      <c r="ISF125" s="924"/>
      <c r="ISG125" s="947"/>
      <c r="ISH125" s="1098"/>
      <c r="ISI125" s="924"/>
      <c r="ISJ125" s="1095"/>
      <c r="ISK125" s="1093"/>
      <c r="ISL125" s="293"/>
      <c r="ISM125" s="293"/>
      <c r="ISN125" s="163"/>
      <c r="ISO125" s="293"/>
      <c r="ISP125" s="924"/>
      <c r="ISQ125" s="293"/>
      <c r="ISR125" s="924"/>
      <c r="ISS125" s="947"/>
      <c r="IST125" s="1098"/>
      <c r="ISU125" s="924"/>
      <c r="ISV125" s="1095"/>
      <c r="ISW125" s="1093"/>
      <c r="ISX125" s="293"/>
      <c r="ISY125" s="293"/>
      <c r="ISZ125" s="163"/>
      <c r="ITA125" s="293"/>
      <c r="ITB125" s="924"/>
      <c r="ITC125" s="293"/>
      <c r="ITD125" s="924"/>
      <c r="ITE125" s="947"/>
      <c r="ITF125" s="1098"/>
      <c r="ITG125" s="924"/>
      <c r="ITH125" s="1095"/>
      <c r="ITI125" s="1093"/>
      <c r="ITJ125" s="293"/>
      <c r="ITK125" s="293"/>
      <c r="ITL125" s="163"/>
      <c r="ITM125" s="293"/>
      <c r="ITN125" s="924"/>
      <c r="ITO125" s="293"/>
      <c r="ITP125" s="924"/>
      <c r="ITQ125" s="947"/>
      <c r="ITR125" s="1098"/>
      <c r="ITS125" s="924"/>
      <c r="ITT125" s="1095"/>
      <c r="ITU125" s="1093"/>
      <c r="ITV125" s="293"/>
      <c r="ITW125" s="293"/>
      <c r="ITX125" s="163"/>
      <c r="ITY125" s="293"/>
      <c r="ITZ125" s="924"/>
      <c r="IUA125" s="293"/>
      <c r="IUB125" s="924"/>
      <c r="IUC125" s="947"/>
      <c r="IUD125" s="1098"/>
      <c r="IUE125" s="924"/>
      <c r="IUF125" s="1095"/>
      <c r="IUG125" s="1093"/>
      <c r="IUH125" s="293"/>
      <c r="IUI125" s="293"/>
      <c r="IUJ125" s="163"/>
      <c r="IUK125" s="293"/>
      <c r="IUL125" s="924"/>
      <c r="IUM125" s="293"/>
      <c r="IUN125" s="924"/>
      <c r="IUO125" s="947"/>
      <c r="IUP125" s="1098"/>
      <c r="IUQ125" s="924"/>
      <c r="IUR125" s="1095"/>
      <c r="IUS125" s="1093"/>
      <c r="IUT125" s="293"/>
      <c r="IUU125" s="293"/>
      <c r="IUV125" s="163"/>
      <c r="IUW125" s="293"/>
      <c r="IUX125" s="924"/>
      <c r="IUY125" s="293"/>
      <c r="IUZ125" s="924"/>
      <c r="IVA125" s="947"/>
      <c r="IVB125" s="1098"/>
      <c r="IVC125" s="924"/>
      <c r="IVD125" s="1095"/>
      <c r="IVE125" s="1093"/>
      <c r="IVF125" s="293"/>
      <c r="IVG125" s="293"/>
      <c r="IVH125" s="163"/>
      <c r="IVI125" s="293"/>
      <c r="IVJ125" s="924"/>
      <c r="IVK125" s="293"/>
      <c r="IVL125" s="924"/>
      <c r="IVM125" s="947"/>
      <c r="IVN125" s="1098"/>
      <c r="IVO125" s="924"/>
      <c r="IVP125" s="1095"/>
      <c r="IVQ125" s="1093"/>
      <c r="IVR125" s="293"/>
      <c r="IVS125" s="293"/>
      <c r="IVT125" s="163"/>
      <c r="IVU125" s="293"/>
      <c r="IVV125" s="924"/>
      <c r="IVW125" s="293"/>
      <c r="IVX125" s="924"/>
      <c r="IVY125" s="947"/>
      <c r="IVZ125" s="1098"/>
      <c r="IWA125" s="924"/>
      <c r="IWB125" s="1095"/>
      <c r="IWC125" s="1093"/>
      <c r="IWD125" s="293"/>
      <c r="IWE125" s="293"/>
      <c r="IWF125" s="163"/>
      <c r="IWG125" s="293"/>
      <c r="IWH125" s="924"/>
      <c r="IWI125" s="293"/>
      <c r="IWJ125" s="924"/>
      <c r="IWK125" s="947"/>
      <c r="IWL125" s="1098"/>
      <c r="IWM125" s="924"/>
      <c r="IWN125" s="1095"/>
      <c r="IWO125" s="1093"/>
      <c r="IWP125" s="293"/>
      <c r="IWQ125" s="293"/>
      <c r="IWR125" s="163"/>
      <c r="IWS125" s="293"/>
      <c r="IWT125" s="924"/>
      <c r="IWU125" s="293"/>
      <c r="IWV125" s="924"/>
      <c r="IWW125" s="947"/>
      <c r="IWX125" s="1098"/>
      <c r="IWY125" s="924"/>
      <c r="IWZ125" s="1095"/>
      <c r="IXA125" s="1093"/>
      <c r="IXB125" s="293"/>
      <c r="IXC125" s="293"/>
      <c r="IXD125" s="163"/>
      <c r="IXE125" s="293"/>
      <c r="IXF125" s="924"/>
      <c r="IXG125" s="293"/>
      <c r="IXH125" s="924"/>
      <c r="IXI125" s="947"/>
      <c r="IXJ125" s="1098"/>
      <c r="IXK125" s="924"/>
      <c r="IXL125" s="1095"/>
      <c r="IXM125" s="1093"/>
      <c r="IXN125" s="293"/>
      <c r="IXO125" s="293"/>
      <c r="IXP125" s="163"/>
      <c r="IXQ125" s="293"/>
      <c r="IXR125" s="924"/>
      <c r="IXS125" s="293"/>
      <c r="IXT125" s="924"/>
      <c r="IXU125" s="947"/>
      <c r="IXV125" s="1098"/>
      <c r="IXW125" s="924"/>
      <c r="IXX125" s="1095"/>
      <c r="IXY125" s="1093"/>
      <c r="IXZ125" s="293"/>
      <c r="IYA125" s="293"/>
      <c r="IYB125" s="163"/>
      <c r="IYC125" s="293"/>
      <c r="IYD125" s="924"/>
      <c r="IYE125" s="293"/>
      <c r="IYF125" s="924"/>
      <c r="IYG125" s="947"/>
      <c r="IYH125" s="1098"/>
      <c r="IYI125" s="924"/>
      <c r="IYJ125" s="1095"/>
      <c r="IYK125" s="1093"/>
      <c r="IYL125" s="293"/>
      <c r="IYM125" s="293"/>
      <c r="IYN125" s="163"/>
      <c r="IYO125" s="293"/>
      <c r="IYP125" s="924"/>
      <c r="IYQ125" s="293"/>
      <c r="IYR125" s="924"/>
      <c r="IYS125" s="947"/>
      <c r="IYT125" s="1098"/>
      <c r="IYU125" s="924"/>
      <c r="IYV125" s="1095"/>
      <c r="IYW125" s="1093"/>
      <c r="IYX125" s="293"/>
      <c r="IYY125" s="293"/>
      <c r="IYZ125" s="163"/>
      <c r="IZA125" s="293"/>
      <c r="IZB125" s="924"/>
      <c r="IZC125" s="293"/>
      <c r="IZD125" s="924"/>
      <c r="IZE125" s="947"/>
      <c r="IZF125" s="1098"/>
      <c r="IZG125" s="924"/>
      <c r="IZH125" s="1095"/>
      <c r="IZI125" s="1093"/>
      <c r="IZJ125" s="293"/>
      <c r="IZK125" s="293"/>
      <c r="IZL125" s="163"/>
      <c r="IZM125" s="293"/>
      <c r="IZN125" s="924"/>
      <c r="IZO125" s="293"/>
      <c r="IZP125" s="924"/>
      <c r="IZQ125" s="947"/>
      <c r="IZR125" s="1098"/>
      <c r="IZS125" s="924"/>
      <c r="IZT125" s="1095"/>
      <c r="IZU125" s="1093"/>
      <c r="IZV125" s="293"/>
      <c r="IZW125" s="293"/>
      <c r="IZX125" s="163"/>
      <c r="IZY125" s="293"/>
      <c r="IZZ125" s="924"/>
      <c r="JAA125" s="293"/>
      <c r="JAB125" s="924"/>
      <c r="JAC125" s="947"/>
      <c r="JAD125" s="1098"/>
      <c r="JAE125" s="924"/>
      <c r="JAF125" s="1095"/>
      <c r="JAG125" s="1093"/>
      <c r="JAH125" s="293"/>
      <c r="JAI125" s="293"/>
      <c r="JAJ125" s="163"/>
      <c r="JAK125" s="293"/>
      <c r="JAL125" s="924"/>
      <c r="JAM125" s="293"/>
      <c r="JAN125" s="924"/>
      <c r="JAO125" s="947"/>
      <c r="JAP125" s="1098"/>
      <c r="JAQ125" s="924"/>
      <c r="JAR125" s="1095"/>
      <c r="JAS125" s="1093"/>
      <c r="JAT125" s="293"/>
      <c r="JAU125" s="293"/>
      <c r="JAV125" s="163"/>
      <c r="JAW125" s="293"/>
      <c r="JAX125" s="924"/>
      <c r="JAY125" s="293"/>
      <c r="JAZ125" s="924"/>
      <c r="JBA125" s="947"/>
      <c r="JBB125" s="1098"/>
      <c r="JBC125" s="924"/>
      <c r="JBD125" s="1095"/>
      <c r="JBE125" s="1093"/>
      <c r="JBF125" s="293"/>
      <c r="JBG125" s="293"/>
      <c r="JBH125" s="163"/>
      <c r="JBI125" s="293"/>
      <c r="JBJ125" s="924"/>
      <c r="JBK125" s="293"/>
      <c r="JBL125" s="924"/>
      <c r="JBM125" s="947"/>
      <c r="JBN125" s="1098"/>
      <c r="JBO125" s="924"/>
      <c r="JBP125" s="1095"/>
      <c r="JBQ125" s="1093"/>
      <c r="JBR125" s="293"/>
      <c r="JBS125" s="293"/>
      <c r="JBT125" s="163"/>
      <c r="JBU125" s="293"/>
      <c r="JBV125" s="924"/>
      <c r="JBW125" s="293"/>
      <c r="JBX125" s="924"/>
      <c r="JBY125" s="947"/>
      <c r="JBZ125" s="1098"/>
      <c r="JCA125" s="924"/>
      <c r="JCB125" s="1095"/>
      <c r="JCC125" s="1093"/>
      <c r="JCD125" s="293"/>
      <c r="JCE125" s="293"/>
      <c r="JCF125" s="163"/>
      <c r="JCG125" s="293"/>
      <c r="JCH125" s="924"/>
      <c r="JCI125" s="293"/>
      <c r="JCJ125" s="924"/>
      <c r="JCK125" s="947"/>
      <c r="JCL125" s="1098"/>
      <c r="JCM125" s="924"/>
      <c r="JCN125" s="1095"/>
      <c r="JCO125" s="1093"/>
      <c r="JCP125" s="293"/>
      <c r="JCQ125" s="293"/>
      <c r="JCR125" s="163"/>
      <c r="JCS125" s="293"/>
      <c r="JCT125" s="924"/>
      <c r="JCU125" s="293"/>
      <c r="JCV125" s="924"/>
      <c r="JCW125" s="947"/>
      <c r="JCX125" s="1098"/>
      <c r="JCY125" s="924"/>
      <c r="JCZ125" s="1095"/>
      <c r="JDA125" s="1093"/>
      <c r="JDB125" s="293"/>
      <c r="JDC125" s="293"/>
      <c r="JDD125" s="163"/>
      <c r="JDE125" s="293"/>
      <c r="JDF125" s="924"/>
      <c r="JDG125" s="293"/>
      <c r="JDH125" s="924"/>
      <c r="JDI125" s="947"/>
      <c r="JDJ125" s="1098"/>
      <c r="JDK125" s="924"/>
      <c r="JDL125" s="1095"/>
      <c r="JDM125" s="1093"/>
      <c r="JDN125" s="293"/>
      <c r="JDO125" s="293"/>
      <c r="JDP125" s="163"/>
      <c r="JDQ125" s="293"/>
      <c r="JDR125" s="924"/>
      <c r="JDS125" s="293"/>
      <c r="JDT125" s="924"/>
      <c r="JDU125" s="947"/>
      <c r="JDV125" s="1098"/>
      <c r="JDW125" s="924"/>
      <c r="JDX125" s="1095"/>
      <c r="JDY125" s="1093"/>
      <c r="JDZ125" s="293"/>
      <c r="JEA125" s="293"/>
      <c r="JEB125" s="163"/>
      <c r="JEC125" s="293"/>
      <c r="JED125" s="924"/>
      <c r="JEE125" s="293"/>
      <c r="JEF125" s="924"/>
      <c r="JEG125" s="947"/>
      <c r="JEH125" s="1098"/>
      <c r="JEI125" s="924"/>
      <c r="JEJ125" s="1095"/>
      <c r="JEK125" s="1093"/>
      <c r="JEL125" s="293"/>
      <c r="JEM125" s="293"/>
      <c r="JEN125" s="163"/>
      <c r="JEO125" s="293"/>
      <c r="JEP125" s="924"/>
      <c r="JEQ125" s="293"/>
      <c r="JER125" s="924"/>
      <c r="JES125" s="947"/>
      <c r="JET125" s="1098"/>
      <c r="JEU125" s="924"/>
      <c r="JEV125" s="1095"/>
      <c r="JEW125" s="1093"/>
      <c r="JEX125" s="293"/>
      <c r="JEY125" s="293"/>
      <c r="JEZ125" s="163"/>
      <c r="JFA125" s="293"/>
      <c r="JFB125" s="924"/>
      <c r="JFC125" s="293"/>
      <c r="JFD125" s="924"/>
      <c r="JFE125" s="947"/>
      <c r="JFF125" s="1098"/>
      <c r="JFG125" s="924"/>
      <c r="JFH125" s="1095"/>
      <c r="JFI125" s="1093"/>
      <c r="JFJ125" s="293"/>
      <c r="JFK125" s="293"/>
      <c r="JFL125" s="163"/>
      <c r="JFM125" s="293"/>
      <c r="JFN125" s="924"/>
      <c r="JFO125" s="293"/>
      <c r="JFP125" s="924"/>
      <c r="JFQ125" s="947"/>
      <c r="JFR125" s="1098"/>
      <c r="JFS125" s="924"/>
      <c r="JFT125" s="1095"/>
      <c r="JFU125" s="1093"/>
      <c r="JFV125" s="293"/>
      <c r="JFW125" s="293"/>
      <c r="JFX125" s="163"/>
      <c r="JFY125" s="293"/>
      <c r="JFZ125" s="924"/>
      <c r="JGA125" s="293"/>
      <c r="JGB125" s="924"/>
      <c r="JGC125" s="947"/>
      <c r="JGD125" s="1098"/>
      <c r="JGE125" s="924"/>
      <c r="JGF125" s="1095"/>
      <c r="JGG125" s="1093"/>
      <c r="JGH125" s="293"/>
      <c r="JGI125" s="293"/>
      <c r="JGJ125" s="163"/>
      <c r="JGK125" s="293"/>
      <c r="JGL125" s="924"/>
      <c r="JGM125" s="293"/>
      <c r="JGN125" s="924"/>
      <c r="JGO125" s="947"/>
      <c r="JGP125" s="1098"/>
      <c r="JGQ125" s="924"/>
      <c r="JGR125" s="1095"/>
      <c r="JGS125" s="1093"/>
      <c r="JGT125" s="293"/>
      <c r="JGU125" s="293"/>
      <c r="JGV125" s="163"/>
      <c r="JGW125" s="293"/>
      <c r="JGX125" s="924"/>
      <c r="JGY125" s="293"/>
      <c r="JGZ125" s="924"/>
      <c r="JHA125" s="947"/>
      <c r="JHB125" s="1098"/>
      <c r="JHC125" s="924"/>
      <c r="JHD125" s="1095"/>
      <c r="JHE125" s="1093"/>
      <c r="JHF125" s="293"/>
      <c r="JHG125" s="293"/>
      <c r="JHH125" s="163"/>
      <c r="JHI125" s="293"/>
      <c r="JHJ125" s="924"/>
      <c r="JHK125" s="293"/>
      <c r="JHL125" s="924"/>
      <c r="JHM125" s="947"/>
      <c r="JHN125" s="1098"/>
      <c r="JHO125" s="924"/>
      <c r="JHP125" s="1095"/>
      <c r="JHQ125" s="1093"/>
      <c r="JHR125" s="293"/>
      <c r="JHS125" s="293"/>
      <c r="JHT125" s="163"/>
      <c r="JHU125" s="293"/>
      <c r="JHV125" s="924"/>
      <c r="JHW125" s="293"/>
      <c r="JHX125" s="924"/>
      <c r="JHY125" s="947"/>
      <c r="JHZ125" s="1098"/>
      <c r="JIA125" s="924"/>
      <c r="JIB125" s="1095"/>
      <c r="JIC125" s="1093"/>
      <c r="JID125" s="293"/>
      <c r="JIE125" s="293"/>
      <c r="JIF125" s="163"/>
      <c r="JIG125" s="293"/>
      <c r="JIH125" s="924"/>
      <c r="JII125" s="293"/>
      <c r="JIJ125" s="924"/>
      <c r="JIK125" s="947"/>
      <c r="JIL125" s="1098"/>
      <c r="JIM125" s="924"/>
      <c r="JIN125" s="1095"/>
      <c r="JIO125" s="1093"/>
      <c r="JIP125" s="293"/>
      <c r="JIQ125" s="293"/>
      <c r="JIR125" s="163"/>
      <c r="JIS125" s="293"/>
      <c r="JIT125" s="924"/>
      <c r="JIU125" s="293"/>
      <c r="JIV125" s="924"/>
      <c r="JIW125" s="947"/>
      <c r="JIX125" s="1098"/>
      <c r="JIY125" s="924"/>
      <c r="JIZ125" s="1095"/>
      <c r="JJA125" s="1093"/>
      <c r="JJB125" s="293"/>
      <c r="JJC125" s="293"/>
      <c r="JJD125" s="163"/>
      <c r="JJE125" s="293"/>
      <c r="JJF125" s="924"/>
      <c r="JJG125" s="293"/>
      <c r="JJH125" s="924"/>
      <c r="JJI125" s="947"/>
      <c r="JJJ125" s="1098"/>
      <c r="JJK125" s="924"/>
      <c r="JJL125" s="1095"/>
      <c r="JJM125" s="1093"/>
      <c r="JJN125" s="293"/>
      <c r="JJO125" s="293"/>
      <c r="JJP125" s="163"/>
      <c r="JJQ125" s="293"/>
      <c r="JJR125" s="924"/>
      <c r="JJS125" s="293"/>
      <c r="JJT125" s="924"/>
      <c r="JJU125" s="947"/>
      <c r="JJV125" s="1098"/>
      <c r="JJW125" s="924"/>
      <c r="JJX125" s="1095"/>
      <c r="JJY125" s="1093"/>
      <c r="JJZ125" s="293"/>
      <c r="JKA125" s="293"/>
      <c r="JKB125" s="163"/>
      <c r="JKC125" s="293"/>
      <c r="JKD125" s="924"/>
      <c r="JKE125" s="293"/>
      <c r="JKF125" s="924"/>
      <c r="JKG125" s="947"/>
      <c r="JKH125" s="1098"/>
      <c r="JKI125" s="924"/>
      <c r="JKJ125" s="1095"/>
      <c r="JKK125" s="1093"/>
      <c r="JKL125" s="293"/>
      <c r="JKM125" s="293"/>
      <c r="JKN125" s="163"/>
      <c r="JKO125" s="293"/>
      <c r="JKP125" s="924"/>
      <c r="JKQ125" s="293"/>
      <c r="JKR125" s="924"/>
      <c r="JKS125" s="947"/>
      <c r="JKT125" s="1098"/>
      <c r="JKU125" s="924"/>
      <c r="JKV125" s="1095"/>
      <c r="JKW125" s="1093"/>
      <c r="JKX125" s="293"/>
      <c r="JKY125" s="293"/>
      <c r="JKZ125" s="163"/>
      <c r="JLA125" s="293"/>
      <c r="JLB125" s="924"/>
      <c r="JLC125" s="293"/>
      <c r="JLD125" s="924"/>
      <c r="JLE125" s="947"/>
      <c r="JLF125" s="1098"/>
      <c r="JLG125" s="924"/>
      <c r="JLH125" s="1095"/>
      <c r="JLI125" s="1093"/>
      <c r="JLJ125" s="293"/>
      <c r="JLK125" s="293"/>
      <c r="JLL125" s="163"/>
      <c r="JLM125" s="293"/>
      <c r="JLN125" s="924"/>
      <c r="JLO125" s="293"/>
      <c r="JLP125" s="924"/>
      <c r="JLQ125" s="947"/>
      <c r="JLR125" s="1098"/>
      <c r="JLS125" s="924"/>
      <c r="JLT125" s="1095"/>
      <c r="JLU125" s="1093"/>
      <c r="JLV125" s="293"/>
      <c r="JLW125" s="293"/>
      <c r="JLX125" s="163"/>
      <c r="JLY125" s="293"/>
      <c r="JLZ125" s="924"/>
      <c r="JMA125" s="293"/>
      <c r="JMB125" s="924"/>
      <c r="JMC125" s="947"/>
      <c r="JMD125" s="1098"/>
      <c r="JME125" s="924"/>
      <c r="JMF125" s="1095"/>
      <c r="JMG125" s="1093"/>
      <c r="JMH125" s="293"/>
      <c r="JMI125" s="293"/>
      <c r="JMJ125" s="163"/>
      <c r="JMK125" s="293"/>
      <c r="JML125" s="924"/>
      <c r="JMM125" s="293"/>
      <c r="JMN125" s="924"/>
      <c r="JMO125" s="947"/>
      <c r="JMP125" s="1098"/>
      <c r="JMQ125" s="924"/>
      <c r="JMR125" s="1095"/>
      <c r="JMS125" s="1093"/>
      <c r="JMT125" s="293"/>
      <c r="JMU125" s="293"/>
      <c r="JMV125" s="163"/>
      <c r="JMW125" s="293"/>
      <c r="JMX125" s="924"/>
      <c r="JMY125" s="293"/>
      <c r="JMZ125" s="924"/>
      <c r="JNA125" s="947"/>
      <c r="JNB125" s="1098"/>
      <c r="JNC125" s="924"/>
      <c r="JND125" s="1095"/>
      <c r="JNE125" s="1093"/>
      <c r="JNF125" s="293"/>
      <c r="JNG125" s="293"/>
      <c r="JNH125" s="163"/>
      <c r="JNI125" s="293"/>
      <c r="JNJ125" s="924"/>
      <c r="JNK125" s="293"/>
      <c r="JNL125" s="924"/>
      <c r="JNM125" s="947"/>
      <c r="JNN125" s="1098"/>
      <c r="JNO125" s="924"/>
      <c r="JNP125" s="1095"/>
      <c r="JNQ125" s="1093"/>
      <c r="JNR125" s="293"/>
      <c r="JNS125" s="293"/>
      <c r="JNT125" s="163"/>
      <c r="JNU125" s="293"/>
      <c r="JNV125" s="924"/>
      <c r="JNW125" s="293"/>
      <c r="JNX125" s="924"/>
      <c r="JNY125" s="947"/>
      <c r="JNZ125" s="1098"/>
      <c r="JOA125" s="924"/>
      <c r="JOB125" s="1095"/>
      <c r="JOC125" s="1093"/>
      <c r="JOD125" s="293"/>
      <c r="JOE125" s="293"/>
      <c r="JOF125" s="163"/>
      <c r="JOG125" s="293"/>
      <c r="JOH125" s="924"/>
      <c r="JOI125" s="293"/>
      <c r="JOJ125" s="924"/>
      <c r="JOK125" s="947"/>
      <c r="JOL125" s="1098"/>
      <c r="JOM125" s="924"/>
      <c r="JON125" s="1095"/>
      <c r="JOO125" s="1093"/>
      <c r="JOP125" s="293"/>
      <c r="JOQ125" s="293"/>
      <c r="JOR125" s="163"/>
      <c r="JOS125" s="293"/>
      <c r="JOT125" s="924"/>
      <c r="JOU125" s="293"/>
      <c r="JOV125" s="924"/>
      <c r="JOW125" s="947"/>
      <c r="JOX125" s="1098"/>
      <c r="JOY125" s="924"/>
      <c r="JOZ125" s="1095"/>
      <c r="JPA125" s="1093"/>
      <c r="JPB125" s="293"/>
      <c r="JPC125" s="293"/>
      <c r="JPD125" s="163"/>
      <c r="JPE125" s="293"/>
      <c r="JPF125" s="924"/>
      <c r="JPG125" s="293"/>
      <c r="JPH125" s="924"/>
      <c r="JPI125" s="947"/>
      <c r="JPJ125" s="1098"/>
      <c r="JPK125" s="924"/>
      <c r="JPL125" s="1095"/>
      <c r="JPM125" s="1093"/>
      <c r="JPN125" s="293"/>
      <c r="JPO125" s="293"/>
      <c r="JPP125" s="163"/>
      <c r="JPQ125" s="293"/>
      <c r="JPR125" s="924"/>
      <c r="JPS125" s="293"/>
      <c r="JPT125" s="924"/>
      <c r="JPU125" s="947"/>
      <c r="JPV125" s="1098"/>
      <c r="JPW125" s="924"/>
      <c r="JPX125" s="1095"/>
      <c r="JPY125" s="1093"/>
      <c r="JPZ125" s="293"/>
      <c r="JQA125" s="293"/>
      <c r="JQB125" s="163"/>
      <c r="JQC125" s="293"/>
      <c r="JQD125" s="924"/>
      <c r="JQE125" s="293"/>
      <c r="JQF125" s="924"/>
      <c r="JQG125" s="947"/>
      <c r="JQH125" s="1098"/>
      <c r="JQI125" s="924"/>
      <c r="JQJ125" s="1095"/>
      <c r="JQK125" s="1093"/>
      <c r="JQL125" s="293"/>
      <c r="JQM125" s="293"/>
      <c r="JQN125" s="163"/>
      <c r="JQO125" s="293"/>
      <c r="JQP125" s="924"/>
      <c r="JQQ125" s="293"/>
      <c r="JQR125" s="924"/>
      <c r="JQS125" s="947"/>
      <c r="JQT125" s="1098"/>
      <c r="JQU125" s="924"/>
      <c r="JQV125" s="1095"/>
      <c r="JQW125" s="1093"/>
      <c r="JQX125" s="293"/>
      <c r="JQY125" s="293"/>
      <c r="JQZ125" s="163"/>
      <c r="JRA125" s="293"/>
      <c r="JRB125" s="924"/>
      <c r="JRC125" s="293"/>
      <c r="JRD125" s="924"/>
      <c r="JRE125" s="947"/>
      <c r="JRF125" s="1098"/>
      <c r="JRG125" s="924"/>
      <c r="JRH125" s="1095"/>
      <c r="JRI125" s="1093"/>
      <c r="JRJ125" s="293"/>
      <c r="JRK125" s="293"/>
      <c r="JRL125" s="163"/>
      <c r="JRM125" s="293"/>
      <c r="JRN125" s="924"/>
      <c r="JRO125" s="293"/>
      <c r="JRP125" s="924"/>
      <c r="JRQ125" s="947"/>
      <c r="JRR125" s="1098"/>
      <c r="JRS125" s="924"/>
      <c r="JRT125" s="1095"/>
      <c r="JRU125" s="1093"/>
      <c r="JRV125" s="293"/>
      <c r="JRW125" s="293"/>
      <c r="JRX125" s="163"/>
      <c r="JRY125" s="293"/>
      <c r="JRZ125" s="924"/>
      <c r="JSA125" s="293"/>
      <c r="JSB125" s="924"/>
      <c r="JSC125" s="947"/>
      <c r="JSD125" s="1098"/>
      <c r="JSE125" s="924"/>
      <c r="JSF125" s="1095"/>
      <c r="JSG125" s="1093"/>
      <c r="JSH125" s="293"/>
      <c r="JSI125" s="293"/>
      <c r="JSJ125" s="163"/>
      <c r="JSK125" s="293"/>
      <c r="JSL125" s="924"/>
      <c r="JSM125" s="293"/>
      <c r="JSN125" s="924"/>
      <c r="JSO125" s="947"/>
      <c r="JSP125" s="1098"/>
      <c r="JSQ125" s="924"/>
      <c r="JSR125" s="1095"/>
      <c r="JSS125" s="1093"/>
      <c r="JST125" s="293"/>
      <c r="JSU125" s="293"/>
      <c r="JSV125" s="163"/>
      <c r="JSW125" s="293"/>
      <c r="JSX125" s="924"/>
      <c r="JSY125" s="293"/>
      <c r="JSZ125" s="924"/>
      <c r="JTA125" s="947"/>
      <c r="JTB125" s="1098"/>
      <c r="JTC125" s="924"/>
      <c r="JTD125" s="1095"/>
      <c r="JTE125" s="1093"/>
      <c r="JTF125" s="293"/>
      <c r="JTG125" s="293"/>
      <c r="JTH125" s="163"/>
      <c r="JTI125" s="293"/>
      <c r="JTJ125" s="924"/>
      <c r="JTK125" s="293"/>
      <c r="JTL125" s="924"/>
      <c r="JTM125" s="947"/>
      <c r="JTN125" s="1098"/>
      <c r="JTO125" s="924"/>
      <c r="JTP125" s="1095"/>
      <c r="JTQ125" s="1093"/>
      <c r="JTR125" s="293"/>
      <c r="JTS125" s="293"/>
      <c r="JTT125" s="163"/>
      <c r="JTU125" s="293"/>
      <c r="JTV125" s="924"/>
      <c r="JTW125" s="293"/>
      <c r="JTX125" s="924"/>
      <c r="JTY125" s="947"/>
      <c r="JTZ125" s="1098"/>
      <c r="JUA125" s="924"/>
      <c r="JUB125" s="1095"/>
      <c r="JUC125" s="1093"/>
      <c r="JUD125" s="293"/>
      <c r="JUE125" s="293"/>
      <c r="JUF125" s="163"/>
      <c r="JUG125" s="293"/>
      <c r="JUH125" s="924"/>
      <c r="JUI125" s="293"/>
      <c r="JUJ125" s="924"/>
      <c r="JUK125" s="947"/>
      <c r="JUL125" s="1098"/>
      <c r="JUM125" s="924"/>
      <c r="JUN125" s="1095"/>
      <c r="JUO125" s="1093"/>
      <c r="JUP125" s="293"/>
      <c r="JUQ125" s="293"/>
      <c r="JUR125" s="163"/>
      <c r="JUS125" s="293"/>
      <c r="JUT125" s="924"/>
      <c r="JUU125" s="293"/>
      <c r="JUV125" s="924"/>
      <c r="JUW125" s="947"/>
      <c r="JUX125" s="1098"/>
      <c r="JUY125" s="924"/>
      <c r="JUZ125" s="1095"/>
      <c r="JVA125" s="1093"/>
      <c r="JVB125" s="293"/>
      <c r="JVC125" s="293"/>
      <c r="JVD125" s="163"/>
      <c r="JVE125" s="293"/>
      <c r="JVF125" s="924"/>
      <c r="JVG125" s="293"/>
      <c r="JVH125" s="924"/>
      <c r="JVI125" s="947"/>
      <c r="JVJ125" s="1098"/>
      <c r="JVK125" s="924"/>
      <c r="JVL125" s="1095"/>
      <c r="JVM125" s="1093"/>
      <c r="JVN125" s="293"/>
      <c r="JVO125" s="293"/>
      <c r="JVP125" s="163"/>
      <c r="JVQ125" s="293"/>
      <c r="JVR125" s="924"/>
      <c r="JVS125" s="293"/>
      <c r="JVT125" s="924"/>
      <c r="JVU125" s="947"/>
      <c r="JVV125" s="1098"/>
      <c r="JVW125" s="924"/>
      <c r="JVX125" s="1095"/>
      <c r="JVY125" s="1093"/>
      <c r="JVZ125" s="293"/>
      <c r="JWA125" s="293"/>
      <c r="JWB125" s="163"/>
      <c r="JWC125" s="293"/>
      <c r="JWD125" s="924"/>
      <c r="JWE125" s="293"/>
      <c r="JWF125" s="924"/>
      <c r="JWG125" s="947"/>
      <c r="JWH125" s="1098"/>
      <c r="JWI125" s="924"/>
      <c r="JWJ125" s="1095"/>
      <c r="JWK125" s="1093"/>
      <c r="JWL125" s="293"/>
      <c r="JWM125" s="293"/>
      <c r="JWN125" s="163"/>
      <c r="JWO125" s="293"/>
      <c r="JWP125" s="924"/>
      <c r="JWQ125" s="293"/>
      <c r="JWR125" s="924"/>
      <c r="JWS125" s="947"/>
      <c r="JWT125" s="1098"/>
      <c r="JWU125" s="924"/>
      <c r="JWV125" s="1095"/>
      <c r="JWW125" s="1093"/>
      <c r="JWX125" s="293"/>
      <c r="JWY125" s="293"/>
      <c r="JWZ125" s="163"/>
      <c r="JXA125" s="293"/>
      <c r="JXB125" s="924"/>
      <c r="JXC125" s="293"/>
      <c r="JXD125" s="924"/>
      <c r="JXE125" s="947"/>
      <c r="JXF125" s="1098"/>
      <c r="JXG125" s="924"/>
      <c r="JXH125" s="1095"/>
      <c r="JXI125" s="1093"/>
      <c r="JXJ125" s="293"/>
      <c r="JXK125" s="293"/>
      <c r="JXL125" s="163"/>
      <c r="JXM125" s="293"/>
      <c r="JXN125" s="924"/>
      <c r="JXO125" s="293"/>
      <c r="JXP125" s="924"/>
      <c r="JXQ125" s="947"/>
      <c r="JXR125" s="1098"/>
      <c r="JXS125" s="924"/>
      <c r="JXT125" s="1095"/>
      <c r="JXU125" s="1093"/>
      <c r="JXV125" s="293"/>
      <c r="JXW125" s="293"/>
      <c r="JXX125" s="163"/>
      <c r="JXY125" s="293"/>
      <c r="JXZ125" s="924"/>
      <c r="JYA125" s="293"/>
      <c r="JYB125" s="924"/>
      <c r="JYC125" s="947"/>
      <c r="JYD125" s="1098"/>
      <c r="JYE125" s="924"/>
      <c r="JYF125" s="1095"/>
      <c r="JYG125" s="1093"/>
      <c r="JYH125" s="293"/>
      <c r="JYI125" s="293"/>
      <c r="JYJ125" s="163"/>
      <c r="JYK125" s="293"/>
      <c r="JYL125" s="924"/>
      <c r="JYM125" s="293"/>
      <c r="JYN125" s="924"/>
      <c r="JYO125" s="947"/>
      <c r="JYP125" s="1098"/>
      <c r="JYQ125" s="924"/>
      <c r="JYR125" s="1095"/>
      <c r="JYS125" s="1093"/>
      <c r="JYT125" s="293"/>
      <c r="JYU125" s="293"/>
      <c r="JYV125" s="163"/>
      <c r="JYW125" s="293"/>
      <c r="JYX125" s="924"/>
      <c r="JYY125" s="293"/>
      <c r="JYZ125" s="924"/>
      <c r="JZA125" s="947"/>
      <c r="JZB125" s="1098"/>
      <c r="JZC125" s="924"/>
      <c r="JZD125" s="1095"/>
      <c r="JZE125" s="1093"/>
      <c r="JZF125" s="293"/>
      <c r="JZG125" s="293"/>
      <c r="JZH125" s="163"/>
      <c r="JZI125" s="293"/>
      <c r="JZJ125" s="924"/>
      <c r="JZK125" s="293"/>
      <c r="JZL125" s="924"/>
      <c r="JZM125" s="947"/>
      <c r="JZN125" s="1098"/>
      <c r="JZO125" s="924"/>
      <c r="JZP125" s="1095"/>
      <c r="JZQ125" s="1093"/>
      <c r="JZR125" s="293"/>
      <c r="JZS125" s="293"/>
      <c r="JZT125" s="163"/>
      <c r="JZU125" s="293"/>
      <c r="JZV125" s="924"/>
      <c r="JZW125" s="293"/>
      <c r="JZX125" s="924"/>
      <c r="JZY125" s="947"/>
      <c r="JZZ125" s="1098"/>
      <c r="KAA125" s="924"/>
      <c r="KAB125" s="1095"/>
      <c r="KAC125" s="1093"/>
      <c r="KAD125" s="293"/>
      <c r="KAE125" s="293"/>
      <c r="KAF125" s="163"/>
      <c r="KAG125" s="293"/>
      <c r="KAH125" s="924"/>
      <c r="KAI125" s="293"/>
      <c r="KAJ125" s="924"/>
      <c r="KAK125" s="947"/>
      <c r="KAL125" s="1098"/>
      <c r="KAM125" s="924"/>
      <c r="KAN125" s="1095"/>
      <c r="KAO125" s="1093"/>
      <c r="KAP125" s="293"/>
      <c r="KAQ125" s="293"/>
      <c r="KAR125" s="163"/>
      <c r="KAS125" s="293"/>
      <c r="KAT125" s="924"/>
      <c r="KAU125" s="293"/>
      <c r="KAV125" s="924"/>
      <c r="KAW125" s="947"/>
      <c r="KAX125" s="1098"/>
      <c r="KAY125" s="924"/>
      <c r="KAZ125" s="1095"/>
      <c r="KBA125" s="1093"/>
      <c r="KBB125" s="293"/>
      <c r="KBC125" s="293"/>
      <c r="KBD125" s="163"/>
      <c r="KBE125" s="293"/>
      <c r="KBF125" s="924"/>
      <c r="KBG125" s="293"/>
      <c r="KBH125" s="924"/>
      <c r="KBI125" s="947"/>
      <c r="KBJ125" s="1098"/>
      <c r="KBK125" s="924"/>
      <c r="KBL125" s="1095"/>
      <c r="KBM125" s="1093"/>
      <c r="KBN125" s="293"/>
      <c r="KBO125" s="293"/>
      <c r="KBP125" s="163"/>
      <c r="KBQ125" s="293"/>
      <c r="KBR125" s="924"/>
      <c r="KBS125" s="293"/>
      <c r="KBT125" s="924"/>
      <c r="KBU125" s="947"/>
      <c r="KBV125" s="1098"/>
      <c r="KBW125" s="924"/>
      <c r="KBX125" s="1095"/>
      <c r="KBY125" s="1093"/>
      <c r="KBZ125" s="293"/>
      <c r="KCA125" s="293"/>
      <c r="KCB125" s="163"/>
      <c r="KCC125" s="293"/>
      <c r="KCD125" s="924"/>
      <c r="KCE125" s="293"/>
      <c r="KCF125" s="924"/>
      <c r="KCG125" s="947"/>
      <c r="KCH125" s="1098"/>
      <c r="KCI125" s="924"/>
      <c r="KCJ125" s="1095"/>
      <c r="KCK125" s="1093"/>
      <c r="KCL125" s="293"/>
      <c r="KCM125" s="293"/>
      <c r="KCN125" s="163"/>
      <c r="KCO125" s="293"/>
      <c r="KCP125" s="924"/>
      <c r="KCQ125" s="293"/>
      <c r="KCR125" s="924"/>
      <c r="KCS125" s="947"/>
      <c r="KCT125" s="1098"/>
      <c r="KCU125" s="924"/>
      <c r="KCV125" s="1095"/>
      <c r="KCW125" s="1093"/>
      <c r="KCX125" s="293"/>
      <c r="KCY125" s="293"/>
      <c r="KCZ125" s="163"/>
      <c r="KDA125" s="293"/>
      <c r="KDB125" s="924"/>
      <c r="KDC125" s="293"/>
      <c r="KDD125" s="924"/>
      <c r="KDE125" s="947"/>
      <c r="KDF125" s="1098"/>
      <c r="KDG125" s="924"/>
      <c r="KDH125" s="1095"/>
      <c r="KDI125" s="1093"/>
      <c r="KDJ125" s="293"/>
      <c r="KDK125" s="293"/>
      <c r="KDL125" s="163"/>
      <c r="KDM125" s="293"/>
      <c r="KDN125" s="924"/>
      <c r="KDO125" s="293"/>
      <c r="KDP125" s="924"/>
      <c r="KDQ125" s="947"/>
      <c r="KDR125" s="1098"/>
      <c r="KDS125" s="924"/>
      <c r="KDT125" s="1095"/>
      <c r="KDU125" s="1093"/>
      <c r="KDV125" s="293"/>
      <c r="KDW125" s="293"/>
      <c r="KDX125" s="163"/>
      <c r="KDY125" s="293"/>
      <c r="KDZ125" s="924"/>
      <c r="KEA125" s="293"/>
      <c r="KEB125" s="924"/>
      <c r="KEC125" s="947"/>
      <c r="KED125" s="1098"/>
      <c r="KEE125" s="924"/>
      <c r="KEF125" s="1095"/>
      <c r="KEG125" s="1093"/>
      <c r="KEH125" s="293"/>
      <c r="KEI125" s="293"/>
      <c r="KEJ125" s="163"/>
      <c r="KEK125" s="293"/>
      <c r="KEL125" s="924"/>
      <c r="KEM125" s="293"/>
      <c r="KEN125" s="924"/>
      <c r="KEO125" s="947"/>
      <c r="KEP125" s="1098"/>
      <c r="KEQ125" s="924"/>
      <c r="KER125" s="1095"/>
      <c r="KES125" s="1093"/>
      <c r="KET125" s="293"/>
      <c r="KEU125" s="293"/>
      <c r="KEV125" s="163"/>
      <c r="KEW125" s="293"/>
      <c r="KEX125" s="924"/>
      <c r="KEY125" s="293"/>
      <c r="KEZ125" s="924"/>
      <c r="KFA125" s="947"/>
      <c r="KFB125" s="1098"/>
      <c r="KFC125" s="924"/>
      <c r="KFD125" s="1095"/>
      <c r="KFE125" s="1093"/>
      <c r="KFF125" s="293"/>
      <c r="KFG125" s="293"/>
      <c r="KFH125" s="163"/>
      <c r="KFI125" s="293"/>
      <c r="KFJ125" s="924"/>
      <c r="KFK125" s="293"/>
      <c r="KFL125" s="924"/>
      <c r="KFM125" s="947"/>
      <c r="KFN125" s="1098"/>
      <c r="KFO125" s="924"/>
      <c r="KFP125" s="1095"/>
      <c r="KFQ125" s="1093"/>
      <c r="KFR125" s="293"/>
      <c r="KFS125" s="293"/>
      <c r="KFT125" s="163"/>
      <c r="KFU125" s="293"/>
      <c r="KFV125" s="924"/>
      <c r="KFW125" s="293"/>
      <c r="KFX125" s="924"/>
      <c r="KFY125" s="947"/>
      <c r="KFZ125" s="1098"/>
      <c r="KGA125" s="924"/>
      <c r="KGB125" s="1095"/>
      <c r="KGC125" s="1093"/>
      <c r="KGD125" s="293"/>
      <c r="KGE125" s="293"/>
      <c r="KGF125" s="163"/>
      <c r="KGG125" s="293"/>
      <c r="KGH125" s="924"/>
      <c r="KGI125" s="293"/>
      <c r="KGJ125" s="924"/>
      <c r="KGK125" s="947"/>
      <c r="KGL125" s="1098"/>
      <c r="KGM125" s="924"/>
      <c r="KGN125" s="1095"/>
      <c r="KGO125" s="1093"/>
      <c r="KGP125" s="293"/>
      <c r="KGQ125" s="293"/>
      <c r="KGR125" s="163"/>
      <c r="KGS125" s="293"/>
      <c r="KGT125" s="924"/>
      <c r="KGU125" s="293"/>
      <c r="KGV125" s="924"/>
      <c r="KGW125" s="947"/>
      <c r="KGX125" s="1098"/>
      <c r="KGY125" s="924"/>
      <c r="KGZ125" s="1095"/>
      <c r="KHA125" s="1093"/>
      <c r="KHB125" s="293"/>
      <c r="KHC125" s="293"/>
      <c r="KHD125" s="163"/>
      <c r="KHE125" s="293"/>
      <c r="KHF125" s="924"/>
      <c r="KHG125" s="293"/>
      <c r="KHH125" s="924"/>
      <c r="KHI125" s="947"/>
      <c r="KHJ125" s="1098"/>
      <c r="KHK125" s="924"/>
      <c r="KHL125" s="1095"/>
      <c r="KHM125" s="1093"/>
      <c r="KHN125" s="293"/>
      <c r="KHO125" s="293"/>
      <c r="KHP125" s="163"/>
      <c r="KHQ125" s="293"/>
      <c r="KHR125" s="924"/>
      <c r="KHS125" s="293"/>
      <c r="KHT125" s="924"/>
      <c r="KHU125" s="947"/>
      <c r="KHV125" s="1098"/>
      <c r="KHW125" s="924"/>
      <c r="KHX125" s="1095"/>
      <c r="KHY125" s="1093"/>
      <c r="KHZ125" s="293"/>
      <c r="KIA125" s="293"/>
      <c r="KIB125" s="163"/>
      <c r="KIC125" s="293"/>
      <c r="KID125" s="924"/>
      <c r="KIE125" s="293"/>
      <c r="KIF125" s="924"/>
      <c r="KIG125" s="947"/>
      <c r="KIH125" s="1098"/>
      <c r="KII125" s="924"/>
      <c r="KIJ125" s="1095"/>
      <c r="KIK125" s="1093"/>
      <c r="KIL125" s="293"/>
      <c r="KIM125" s="293"/>
      <c r="KIN125" s="163"/>
      <c r="KIO125" s="293"/>
      <c r="KIP125" s="924"/>
      <c r="KIQ125" s="293"/>
      <c r="KIR125" s="924"/>
      <c r="KIS125" s="947"/>
      <c r="KIT125" s="1098"/>
      <c r="KIU125" s="924"/>
      <c r="KIV125" s="1095"/>
      <c r="KIW125" s="1093"/>
      <c r="KIX125" s="293"/>
      <c r="KIY125" s="293"/>
      <c r="KIZ125" s="163"/>
      <c r="KJA125" s="293"/>
      <c r="KJB125" s="924"/>
      <c r="KJC125" s="293"/>
      <c r="KJD125" s="924"/>
      <c r="KJE125" s="947"/>
      <c r="KJF125" s="1098"/>
      <c r="KJG125" s="924"/>
      <c r="KJH125" s="1095"/>
      <c r="KJI125" s="1093"/>
      <c r="KJJ125" s="293"/>
      <c r="KJK125" s="293"/>
      <c r="KJL125" s="163"/>
      <c r="KJM125" s="293"/>
      <c r="KJN125" s="924"/>
      <c r="KJO125" s="293"/>
      <c r="KJP125" s="924"/>
      <c r="KJQ125" s="947"/>
      <c r="KJR125" s="1098"/>
      <c r="KJS125" s="924"/>
      <c r="KJT125" s="1095"/>
      <c r="KJU125" s="1093"/>
      <c r="KJV125" s="293"/>
      <c r="KJW125" s="293"/>
      <c r="KJX125" s="163"/>
      <c r="KJY125" s="293"/>
      <c r="KJZ125" s="924"/>
      <c r="KKA125" s="293"/>
      <c r="KKB125" s="924"/>
      <c r="KKC125" s="947"/>
      <c r="KKD125" s="1098"/>
      <c r="KKE125" s="924"/>
      <c r="KKF125" s="1095"/>
      <c r="KKG125" s="1093"/>
      <c r="KKH125" s="293"/>
      <c r="KKI125" s="293"/>
      <c r="KKJ125" s="163"/>
      <c r="KKK125" s="293"/>
      <c r="KKL125" s="924"/>
      <c r="KKM125" s="293"/>
      <c r="KKN125" s="924"/>
      <c r="KKO125" s="947"/>
      <c r="KKP125" s="1098"/>
      <c r="KKQ125" s="924"/>
      <c r="KKR125" s="1095"/>
      <c r="KKS125" s="1093"/>
      <c r="KKT125" s="293"/>
      <c r="KKU125" s="293"/>
      <c r="KKV125" s="163"/>
      <c r="KKW125" s="293"/>
      <c r="KKX125" s="924"/>
      <c r="KKY125" s="293"/>
      <c r="KKZ125" s="924"/>
      <c r="KLA125" s="947"/>
      <c r="KLB125" s="1098"/>
      <c r="KLC125" s="924"/>
      <c r="KLD125" s="1095"/>
      <c r="KLE125" s="1093"/>
      <c r="KLF125" s="293"/>
      <c r="KLG125" s="293"/>
      <c r="KLH125" s="163"/>
      <c r="KLI125" s="293"/>
      <c r="KLJ125" s="924"/>
      <c r="KLK125" s="293"/>
      <c r="KLL125" s="924"/>
      <c r="KLM125" s="947"/>
      <c r="KLN125" s="1098"/>
      <c r="KLO125" s="924"/>
      <c r="KLP125" s="1095"/>
      <c r="KLQ125" s="1093"/>
      <c r="KLR125" s="293"/>
      <c r="KLS125" s="293"/>
      <c r="KLT125" s="163"/>
      <c r="KLU125" s="293"/>
      <c r="KLV125" s="924"/>
      <c r="KLW125" s="293"/>
      <c r="KLX125" s="924"/>
      <c r="KLY125" s="947"/>
      <c r="KLZ125" s="1098"/>
      <c r="KMA125" s="924"/>
      <c r="KMB125" s="1095"/>
      <c r="KMC125" s="1093"/>
      <c r="KMD125" s="293"/>
      <c r="KME125" s="293"/>
      <c r="KMF125" s="163"/>
      <c r="KMG125" s="293"/>
      <c r="KMH125" s="924"/>
      <c r="KMI125" s="293"/>
      <c r="KMJ125" s="924"/>
      <c r="KMK125" s="947"/>
      <c r="KML125" s="1098"/>
      <c r="KMM125" s="924"/>
      <c r="KMN125" s="1095"/>
      <c r="KMO125" s="1093"/>
      <c r="KMP125" s="293"/>
      <c r="KMQ125" s="293"/>
      <c r="KMR125" s="163"/>
      <c r="KMS125" s="293"/>
      <c r="KMT125" s="924"/>
      <c r="KMU125" s="293"/>
      <c r="KMV125" s="924"/>
      <c r="KMW125" s="947"/>
      <c r="KMX125" s="1098"/>
      <c r="KMY125" s="924"/>
      <c r="KMZ125" s="1095"/>
      <c r="KNA125" s="1093"/>
      <c r="KNB125" s="293"/>
      <c r="KNC125" s="293"/>
      <c r="KND125" s="163"/>
      <c r="KNE125" s="293"/>
      <c r="KNF125" s="924"/>
      <c r="KNG125" s="293"/>
      <c r="KNH125" s="924"/>
      <c r="KNI125" s="947"/>
      <c r="KNJ125" s="1098"/>
      <c r="KNK125" s="924"/>
      <c r="KNL125" s="1095"/>
      <c r="KNM125" s="1093"/>
      <c r="KNN125" s="293"/>
      <c r="KNO125" s="293"/>
      <c r="KNP125" s="163"/>
      <c r="KNQ125" s="293"/>
      <c r="KNR125" s="924"/>
      <c r="KNS125" s="293"/>
      <c r="KNT125" s="924"/>
      <c r="KNU125" s="947"/>
      <c r="KNV125" s="1098"/>
      <c r="KNW125" s="924"/>
      <c r="KNX125" s="1095"/>
      <c r="KNY125" s="1093"/>
      <c r="KNZ125" s="293"/>
      <c r="KOA125" s="293"/>
      <c r="KOB125" s="163"/>
      <c r="KOC125" s="293"/>
      <c r="KOD125" s="924"/>
      <c r="KOE125" s="293"/>
      <c r="KOF125" s="924"/>
      <c r="KOG125" s="947"/>
      <c r="KOH125" s="1098"/>
      <c r="KOI125" s="924"/>
      <c r="KOJ125" s="1095"/>
      <c r="KOK125" s="1093"/>
      <c r="KOL125" s="293"/>
      <c r="KOM125" s="293"/>
      <c r="KON125" s="163"/>
      <c r="KOO125" s="293"/>
      <c r="KOP125" s="924"/>
      <c r="KOQ125" s="293"/>
      <c r="KOR125" s="924"/>
      <c r="KOS125" s="947"/>
      <c r="KOT125" s="1098"/>
      <c r="KOU125" s="924"/>
      <c r="KOV125" s="1095"/>
      <c r="KOW125" s="1093"/>
      <c r="KOX125" s="293"/>
      <c r="KOY125" s="293"/>
      <c r="KOZ125" s="163"/>
      <c r="KPA125" s="293"/>
      <c r="KPB125" s="924"/>
      <c r="KPC125" s="293"/>
      <c r="KPD125" s="924"/>
      <c r="KPE125" s="947"/>
      <c r="KPF125" s="1098"/>
      <c r="KPG125" s="924"/>
      <c r="KPH125" s="1095"/>
      <c r="KPI125" s="1093"/>
      <c r="KPJ125" s="293"/>
      <c r="KPK125" s="293"/>
      <c r="KPL125" s="163"/>
      <c r="KPM125" s="293"/>
      <c r="KPN125" s="924"/>
      <c r="KPO125" s="293"/>
      <c r="KPP125" s="924"/>
      <c r="KPQ125" s="947"/>
      <c r="KPR125" s="1098"/>
      <c r="KPS125" s="924"/>
      <c r="KPT125" s="1095"/>
      <c r="KPU125" s="1093"/>
      <c r="KPV125" s="293"/>
      <c r="KPW125" s="293"/>
      <c r="KPX125" s="163"/>
      <c r="KPY125" s="293"/>
      <c r="KPZ125" s="924"/>
      <c r="KQA125" s="293"/>
      <c r="KQB125" s="924"/>
      <c r="KQC125" s="947"/>
      <c r="KQD125" s="1098"/>
      <c r="KQE125" s="924"/>
      <c r="KQF125" s="1095"/>
      <c r="KQG125" s="1093"/>
      <c r="KQH125" s="293"/>
      <c r="KQI125" s="293"/>
      <c r="KQJ125" s="163"/>
      <c r="KQK125" s="293"/>
      <c r="KQL125" s="924"/>
      <c r="KQM125" s="293"/>
      <c r="KQN125" s="924"/>
      <c r="KQO125" s="947"/>
      <c r="KQP125" s="1098"/>
      <c r="KQQ125" s="924"/>
      <c r="KQR125" s="1095"/>
      <c r="KQS125" s="1093"/>
      <c r="KQT125" s="293"/>
      <c r="KQU125" s="293"/>
      <c r="KQV125" s="163"/>
      <c r="KQW125" s="293"/>
      <c r="KQX125" s="924"/>
      <c r="KQY125" s="293"/>
      <c r="KQZ125" s="924"/>
      <c r="KRA125" s="947"/>
      <c r="KRB125" s="1098"/>
      <c r="KRC125" s="924"/>
      <c r="KRD125" s="1095"/>
      <c r="KRE125" s="1093"/>
      <c r="KRF125" s="293"/>
      <c r="KRG125" s="293"/>
      <c r="KRH125" s="163"/>
      <c r="KRI125" s="293"/>
      <c r="KRJ125" s="924"/>
      <c r="KRK125" s="293"/>
      <c r="KRL125" s="924"/>
      <c r="KRM125" s="947"/>
      <c r="KRN125" s="1098"/>
      <c r="KRO125" s="924"/>
      <c r="KRP125" s="1095"/>
      <c r="KRQ125" s="1093"/>
      <c r="KRR125" s="293"/>
      <c r="KRS125" s="293"/>
      <c r="KRT125" s="163"/>
      <c r="KRU125" s="293"/>
      <c r="KRV125" s="924"/>
      <c r="KRW125" s="293"/>
      <c r="KRX125" s="924"/>
      <c r="KRY125" s="947"/>
      <c r="KRZ125" s="1098"/>
      <c r="KSA125" s="924"/>
      <c r="KSB125" s="1095"/>
      <c r="KSC125" s="1093"/>
      <c r="KSD125" s="293"/>
      <c r="KSE125" s="293"/>
      <c r="KSF125" s="163"/>
      <c r="KSG125" s="293"/>
      <c r="KSH125" s="924"/>
      <c r="KSI125" s="293"/>
      <c r="KSJ125" s="924"/>
      <c r="KSK125" s="947"/>
      <c r="KSL125" s="1098"/>
      <c r="KSM125" s="924"/>
      <c r="KSN125" s="1095"/>
      <c r="KSO125" s="1093"/>
      <c r="KSP125" s="293"/>
      <c r="KSQ125" s="293"/>
      <c r="KSR125" s="163"/>
      <c r="KSS125" s="293"/>
      <c r="KST125" s="924"/>
      <c r="KSU125" s="293"/>
      <c r="KSV125" s="924"/>
      <c r="KSW125" s="947"/>
      <c r="KSX125" s="1098"/>
      <c r="KSY125" s="924"/>
      <c r="KSZ125" s="1095"/>
      <c r="KTA125" s="1093"/>
      <c r="KTB125" s="293"/>
      <c r="KTC125" s="293"/>
      <c r="KTD125" s="163"/>
      <c r="KTE125" s="293"/>
      <c r="KTF125" s="924"/>
      <c r="KTG125" s="293"/>
      <c r="KTH125" s="924"/>
      <c r="KTI125" s="947"/>
      <c r="KTJ125" s="1098"/>
      <c r="KTK125" s="924"/>
      <c r="KTL125" s="1095"/>
      <c r="KTM125" s="1093"/>
      <c r="KTN125" s="293"/>
      <c r="KTO125" s="293"/>
      <c r="KTP125" s="163"/>
      <c r="KTQ125" s="293"/>
      <c r="KTR125" s="924"/>
      <c r="KTS125" s="293"/>
      <c r="KTT125" s="924"/>
      <c r="KTU125" s="947"/>
      <c r="KTV125" s="1098"/>
      <c r="KTW125" s="924"/>
      <c r="KTX125" s="1095"/>
      <c r="KTY125" s="1093"/>
      <c r="KTZ125" s="293"/>
      <c r="KUA125" s="293"/>
      <c r="KUB125" s="163"/>
      <c r="KUC125" s="293"/>
      <c r="KUD125" s="924"/>
      <c r="KUE125" s="293"/>
      <c r="KUF125" s="924"/>
      <c r="KUG125" s="947"/>
      <c r="KUH125" s="1098"/>
      <c r="KUI125" s="924"/>
      <c r="KUJ125" s="1095"/>
      <c r="KUK125" s="1093"/>
      <c r="KUL125" s="293"/>
      <c r="KUM125" s="293"/>
      <c r="KUN125" s="163"/>
      <c r="KUO125" s="293"/>
      <c r="KUP125" s="924"/>
      <c r="KUQ125" s="293"/>
      <c r="KUR125" s="924"/>
      <c r="KUS125" s="947"/>
      <c r="KUT125" s="1098"/>
      <c r="KUU125" s="924"/>
      <c r="KUV125" s="1095"/>
      <c r="KUW125" s="1093"/>
      <c r="KUX125" s="293"/>
      <c r="KUY125" s="293"/>
      <c r="KUZ125" s="163"/>
      <c r="KVA125" s="293"/>
      <c r="KVB125" s="924"/>
      <c r="KVC125" s="293"/>
      <c r="KVD125" s="924"/>
      <c r="KVE125" s="947"/>
      <c r="KVF125" s="1098"/>
      <c r="KVG125" s="924"/>
      <c r="KVH125" s="1095"/>
      <c r="KVI125" s="1093"/>
      <c r="KVJ125" s="293"/>
      <c r="KVK125" s="293"/>
      <c r="KVL125" s="163"/>
      <c r="KVM125" s="293"/>
      <c r="KVN125" s="924"/>
      <c r="KVO125" s="293"/>
      <c r="KVP125" s="924"/>
      <c r="KVQ125" s="947"/>
      <c r="KVR125" s="1098"/>
      <c r="KVS125" s="924"/>
      <c r="KVT125" s="1095"/>
      <c r="KVU125" s="1093"/>
      <c r="KVV125" s="293"/>
      <c r="KVW125" s="293"/>
      <c r="KVX125" s="163"/>
      <c r="KVY125" s="293"/>
      <c r="KVZ125" s="924"/>
      <c r="KWA125" s="293"/>
      <c r="KWB125" s="924"/>
      <c r="KWC125" s="947"/>
      <c r="KWD125" s="1098"/>
      <c r="KWE125" s="924"/>
      <c r="KWF125" s="1095"/>
      <c r="KWG125" s="1093"/>
      <c r="KWH125" s="293"/>
      <c r="KWI125" s="293"/>
      <c r="KWJ125" s="163"/>
      <c r="KWK125" s="293"/>
      <c r="KWL125" s="924"/>
      <c r="KWM125" s="293"/>
      <c r="KWN125" s="924"/>
      <c r="KWO125" s="947"/>
      <c r="KWP125" s="1098"/>
      <c r="KWQ125" s="924"/>
      <c r="KWR125" s="1095"/>
      <c r="KWS125" s="1093"/>
      <c r="KWT125" s="293"/>
      <c r="KWU125" s="293"/>
      <c r="KWV125" s="163"/>
      <c r="KWW125" s="293"/>
      <c r="KWX125" s="924"/>
      <c r="KWY125" s="293"/>
      <c r="KWZ125" s="924"/>
      <c r="KXA125" s="947"/>
      <c r="KXB125" s="1098"/>
      <c r="KXC125" s="924"/>
      <c r="KXD125" s="1095"/>
      <c r="KXE125" s="1093"/>
      <c r="KXF125" s="293"/>
      <c r="KXG125" s="293"/>
      <c r="KXH125" s="163"/>
      <c r="KXI125" s="293"/>
      <c r="KXJ125" s="924"/>
      <c r="KXK125" s="293"/>
      <c r="KXL125" s="924"/>
      <c r="KXM125" s="947"/>
      <c r="KXN125" s="1098"/>
      <c r="KXO125" s="924"/>
      <c r="KXP125" s="1095"/>
      <c r="KXQ125" s="1093"/>
      <c r="KXR125" s="293"/>
      <c r="KXS125" s="293"/>
      <c r="KXT125" s="163"/>
      <c r="KXU125" s="293"/>
      <c r="KXV125" s="924"/>
      <c r="KXW125" s="293"/>
      <c r="KXX125" s="924"/>
      <c r="KXY125" s="947"/>
      <c r="KXZ125" s="1098"/>
      <c r="KYA125" s="924"/>
      <c r="KYB125" s="1095"/>
      <c r="KYC125" s="1093"/>
      <c r="KYD125" s="293"/>
      <c r="KYE125" s="293"/>
      <c r="KYF125" s="163"/>
      <c r="KYG125" s="293"/>
      <c r="KYH125" s="924"/>
      <c r="KYI125" s="293"/>
      <c r="KYJ125" s="924"/>
      <c r="KYK125" s="947"/>
      <c r="KYL125" s="1098"/>
      <c r="KYM125" s="924"/>
      <c r="KYN125" s="1095"/>
      <c r="KYO125" s="1093"/>
      <c r="KYP125" s="293"/>
      <c r="KYQ125" s="293"/>
      <c r="KYR125" s="163"/>
      <c r="KYS125" s="293"/>
      <c r="KYT125" s="924"/>
      <c r="KYU125" s="293"/>
      <c r="KYV125" s="924"/>
      <c r="KYW125" s="947"/>
      <c r="KYX125" s="1098"/>
      <c r="KYY125" s="924"/>
      <c r="KYZ125" s="1095"/>
      <c r="KZA125" s="1093"/>
      <c r="KZB125" s="293"/>
      <c r="KZC125" s="293"/>
      <c r="KZD125" s="163"/>
      <c r="KZE125" s="293"/>
      <c r="KZF125" s="924"/>
      <c r="KZG125" s="293"/>
      <c r="KZH125" s="924"/>
      <c r="KZI125" s="947"/>
      <c r="KZJ125" s="1098"/>
      <c r="KZK125" s="924"/>
      <c r="KZL125" s="1095"/>
      <c r="KZM125" s="1093"/>
      <c r="KZN125" s="293"/>
      <c r="KZO125" s="293"/>
      <c r="KZP125" s="163"/>
      <c r="KZQ125" s="293"/>
      <c r="KZR125" s="924"/>
      <c r="KZS125" s="293"/>
      <c r="KZT125" s="924"/>
      <c r="KZU125" s="947"/>
      <c r="KZV125" s="1098"/>
      <c r="KZW125" s="924"/>
      <c r="KZX125" s="1095"/>
      <c r="KZY125" s="1093"/>
      <c r="KZZ125" s="293"/>
      <c r="LAA125" s="293"/>
      <c r="LAB125" s="163"/>
      <c r="LAC125" s="293"/>
      <c r="LAD125" s="924"/>
      <c r="LAE125" s="293"/>
      <c r="LAF125" s="924"/>
      <c r="LAG125" s="947"/>
      <c r="LAH125" s="1098"/>
      <c r="LAI125" s="924"/>
      <c r="LAJ125" s="1095"/>
      <c r="LAK125" s="1093"/>
      <c r="LAL125" s="293"/>
      <c r="LAM125" s="293"/>
      <c r="LAN125" s="163"/>
      <c r="LAO125" s="293"/>
      <c r="LAP125" s="924"/>
      <c r="LAQ125" s="293"/>
      <c r="LAR125" s="924"/>
      <c r="LAS125" s="947"/>
      <c r="LAT125" s="1098"/>
      <c r="LAU125" s="924"/>
      <c r="LAV125" s="1095"/>
      <c r="LAW125" s="1093"/>
      <c r="LAX125" s="293"/>
      <c r="LAY125" s="293"/>
      <c r="LAZ125" s="163"/>
      <c r="LBA125" s="293"/>
      <c r="LBB125" s="924"/>
      <c r="LBC125" s="293"/>
      <c r="LBD125" s="924"/>
      <c r="LBE125" s="947"/>
      <c r="LBF125" s="1098"/>
      <c r="LBG125" s="924"/>
      <c r="LBH125" s="1095"/>
      <c r="LBI125" s="1093"/>
      <c r="LBJ125" s="293"/>
      <c r="LBK125" s="293"/>
      <c r="LBL125" s="163"/>
      <c r="LBM125" s="293"/>
      <c r="LBN125" s="924"/>
      <c r="LBO125" s="293"/>
      <c r="LBP125" s="924"/>
      <c r="LBQ125" s="947"/>
      <c r="LBR125" s="1098"/>
      <c r="LBS125" s="924"/>
      <c r="LBT125" s="1095"/>
      <c r="LBU125" s="1093"/>
      <c r="LBV125" s="293"/>
      <c r="LBW125" s="293"/>
      <c r="LBX125" s="163"/>
      <c r="LBY125" s="293"/>
      <c r="LBZ125" s="924"/>
      <c r="LCA125" s="293"/>
      <c r="LCB125" s="924"/>
      <c r="LCC125" s="947"/>
      <c r="LCD125" s="1098"/>
      <c r="LCE125" s="924"/>
      <c r="LCF125" s="1095"/>
      <c r="LCG125" s="1093"/>
      <c r="LCH125" s="293"/>
      <c r="LCI125" s="293"/>
      <c r="LCJ125" s="163"/>
      <c r="LCK125" s="293"/>
      <c r="LCL125" s="924"/>
      <c r="LCM125" s="293"/>
      <c r="LCN125" s="924"/>
      <c r="LCO125" s="947"/>
      <c r="LCP125" s="1098"/>
      <c r="LCQ125" s="924"/>
      <c r="LCR125" s="1095"/>
      <c r="LCS125" s="1093"/>
      <c r="LCT125" s="293"/>
      <c r="LCU125" s="293"/>
      <c r="LCV125" s="163"/>
      <c r="LCW125" s="293"/>
      <c r="LCX125" s="924"/>
      <c r="LCY125" s="293"/>
      <c r="LCZ125" s="924"/>
      <c r="LDA125" s="947"/>
      <c r="LDB125" s="1098"/>
      <c r="LDC125" s="924"/>
      <c r="LDD125" s="1095"/>
      <c r="LDE125" s="1093"/>
      <c r="LDF125" s="293"/>
      <c r="LDG125" s="293"/>
      <c r="LDH125" s="163"/>
      <c r="LDI125" s="293"/>
      <c r="LDJ125" s="924"/>
      <c r="LDK125" s="293"/>
      <c r="LDL125" s="924"/>
      <c r="LDM125" s="947"/>
      <c r="LDN125" s="1098"/>
      <c r="LDO125" s="924"/>
      <c r="LDP125" s="1095"/>
      <c r="LDQ125" s="1093"/>
      <c r="LDR125" s="293"/>
      <c r="LDS125" s="293"/>
      <c r="LDT125" s="163"/>
      <c r="LDU125" s="293"/>
      <c r="LDV125" s="924"/>
      <c r="LDW125" s="293"/>
      <c r="LDX125" s="924"/>
      <c r="LDY125" s="947"/>
      <c r="LDZ125" s="1098"/>
      <c r="LEA125" s="924"/>
      <c r="LEB125" s="1095"/>
      <c r="LEC125" s="1093"/>
      <c r="LED125" s="293"/>
      <c r="LEE125" s="293"/>
      <c r="LEF125" s="163"/>
      <c r="LEG125" s="293"/>
      <c r="LEH125" s="924"/>
      <c r="LEI125" s="293"/>
      <c r="LEJ125" s="924"/>
      <c r="LEK125" s="947"/>
      <c r="LEL125" s="1098"/>
      <c r="LEM125" s="924"/>
      <c r="LEN125" s="1095"/>
      <c r="LEO125" s="1093"/>
      <c r="LEP125" s="293"/>
      <c r="LEQ125" s="293"/>
      <c r="LER125" s="163"/>
      <c r="LES125" s="293"/>
      <c r="LET125" s="924"/>
      <c r="LEU125" s="293"/>
      <c r="LEV125" s="924"/>
      <c r="LEW125" s="947"/>
      <c r="LEX125" s="1098"/>
      <c r="LEY125" s="924"/>
      <c r="LEZ125" s="1095"/>
      <c r="LFA125" s="1093"/>
      <c r="LFB125" s="293"/>
      <c r="LFC125" s="293"/>
      <c r="LFD125" s="163"/>
      <c r="LFE125" s="293"/>
      <c r="LFF125" s="924"/>
      <c r="LFG125" s="293"/>
      <c r="LFH125" s="924"/>
      <c r="LFI125" s="947"/>
      <c r="LFJ125" s="1098"/>
      <c r="LFK125" s="924"/>
      <c r="LFL125" s="1095"/>
      <c r="LFM125" s="1093"/>
      <c r="LFN125" s="293"/>
      <c r="LFO125" s="293"/>
      <c r="LFP125" s="163"/>
      <c r="LFQ125" s="293"/>
      <c r="LFR125" s="924"/>
      <c r="LFS125" s="293"/>
      <c r="LFT125" s="924"/>
      <c r="LFU125" s="947"/>
      <c r="LFV125" s="1098"/>
      <c r="LFW125" s="924"/>
      <c r="LFX125" s="1095"/>
      <c r="LFY125" s="1093"/>
      <c r="LFZ125" s="293"/>
      <c r="LGA125" s="293"/>
      <c r="LGB125" s="163"/>
      <c r="LGC125" s="293"/>
      <c r="LGD125" s="924"/>
      <c r="LGE125" s="293"/>
      <c r="LGF125" s="924"/>
      <c r="LGG125" s="947"/>
      <c r="LGH125" s="1098"/>
      <c r="LGI125" s="924"/>
      <c r="LGJ125" s="1095"/>
      <c r="LGK125" s="1093"/>
      <c r="LGL125" s="293"/>
      <c r="LGM125" s="293"/>
      <c r="LGN125" s="163"/>
      <c r="LGO125" s="293"/>
      <c r="LGP125" s="924"/>
      <c r="LGQ125" s="293"/>
      <c r="LGR125" s="924"/>
      <c r="LGS125" s="947"/>
      <c r="LGT125" s="1098"/>
      <c r="LGU125" s="924"/>
      <c r="LGV125" s="1095"/>
      <c r="LGW125" s="1093"/>
      <c r="LGX125" s="293"/>
      <c r="LGY125" s="293"/>
      <c r="LGZ125" s="163"/>
      <c r="LHA125" s="293"/>
      <c r="LHB125" s="924"/>
      <c r="LHC125" s="293"/>
      <c r="LHD125" s="924"/>
      <c r="LHE125" s="947"/>
      <c r="LHF125" s="1098"/>
      <c r="LHG125" s="924"/>
      <c r="LHH125" s="1095"/>
      <c r="LHI125" s="1093"/>
      <c r="LHJ125" s="293"/>
      <c r="LHK125" s="293"/>
      <c r="LHL125" s="163"/>
      <c r="LHM125" s="293"/>
      <c r="LHN125" s="924"/>
      <c r="LHO125" s="293"/>
      <c r="LHP125" s="924"/>
      <c r="LHQ125" s="947"/>
      <c r="LHR125" s="1098"/>
      <c r="LHS125" s="924"/>
      <c r="LHT125" s="1095"/>
      <c r="LHU125" s="1093"/>
      <c r="LHV125" s="293"/>
      <c r="LHW125" s="293"/>
      <c r="LHX125" s="163"/>
      <c r="LHY125" s="293"/>
      <c r="LHZ125" s="924"/>
      <c r="LIA125" s="293"/>
      <c r="LIB125" s="924"/>
      <c r="LIC125" s="947"/>
      <c r="LID125" s="1098"/>
      <c r="LIE125" s="924"/>
      <c r="LIF125" s="1095"/>
      <c r="LIG125" s="1093"/>
      <c r="LIH125" s="293"/>
      <c r="LII125" s="293"/>
      <c r="LIJ125" s="163"/>
      <c r="LIK125" s="293"/>
      <c r="LIL125" s="924"/>
      <c r="LIM125" s="293"/>
      <c r="LIN125" s="924"/>
      <c r="LIO125" s="947"/>
      <c r="LIP125" s="1098"/>
      <c r="LIQ125" s="924"/>
      <c r="LIR125" s="1095"/>
      <c r="LIS125" s="1093"/>
      <c r="LIT125" s="293"/>
      <c r="LIU125" s="293"/>
      <c r="LIV125" s="163"/>
      <c r="LIW125" s="293"/>
      <c r="LIX125" s="924"/>
      <c r="LIY125" s="293"/>
      <c r="LIZ125" s="924"/>
      <c r="LJA125" s="947"/>
      <c r="LJB125" s="1098"/>
      <c r="LJC125" s="924"/>
      <c r="LJD125" s="1095"/>
      <c r="LJE125" s="1093"/>
      <c r="LJF125" s="293"/>
      <c r="LJG125" s="293"/>
      <c r="LJH125" s="163"/>
      <c r="LJI125" s="293"/>
      <c r="LJJ125" s="924"/>
      <c r="LJK125" s="293"/>
      <c r="LJL125" s="924"/>
      <c r="LJM125" s="947"/>
      <c r="LJN125" s="1098"/>
      <c r="LJO125" s="924"/>
      <c r="LJP125" s="1095"/>
      <c r="LJQ125" s="1093"/>
      <c r="LJR125" s="293"/>
      <c r="LJS125" s="293"/>
      <c r="LJT125" s="163"/>
      <c r="LJU125" s="293"/>
      <c r="LJV125" s="924"/>
      <c r="LJW125" s="293"/>
      <c r="LJX125" s="924"/>
      <c r="LJY125" s="947"/>
      <c r="LJZ125" s="1098"/>
      <c r="LKA125" s="924"/>
      <c r="LKB125" s="1095"/>
      <c r="LKC125" s="1093"/>
      <c r="LKD125" s="293"/>
      <c r="LKE125" s="293"/>
      <c r="LKF125" s="163"/>
      <c r="LKG125" s="293"/>
      <c r="LKH125" s="924"/>
      <c r="LKI125" s="293"/>
      <c r="LKJ125" s="924"/>
      <c r="LKK125" s="947"/>
      <c r="LKL125" s="1098"/>
      <c r="LKM125" s="924"/>
      <c r="LKN125" s="1095"/>
      <c r="LKO125" s="1093"/>
      <c r="LKP125" s="293"/>
      <c r="LKQ125" s="293"/>
      <c r="LKR125" s="163"/>
      <c r="LKS125" s="293"/>
      <c r="LKT125" s="924"/>
      <c r="LKU125" s="293"/>
      <c r="LKV125" s="924"/>
      <c r="LKW125" s="947"/>
      <c r="LKX125" s="1098"/>
      <c r="LKY125" s="924"/>
      <c r="LKZ125" s="1095"/>
      <c r="LLA125" s="1093"/>
      <c r="LLB125" s="293"/>
      <c r="LLC125" s="293"/>
      <c r="LLD125" s="163"/>
      <c r="LLE125" s="293"/>
      <c r="LLF125" s="924"/>
      <c r="LLG125" s="293"/>
      <c r="LLH125" s="924"/>
      <c r="LLI125" s="947"/>
      <c r="LLJ125" s="1098"/>
      <c r="LLK125" s="924"/>
      <c r="LLL125" s="1095"/>
      <c r="LLM125" s="1093"/>
      <c r="LLN125" s="293"/>
      <c r="LLO125" s="293"/>
      <c r="LLP125" s="163"/>
      <c r="LLQ125" s="293"/>
      <c r="LLR125" s="924"/>
      <c r="LLS125" s="293"/>
      <c r="LLT125" s="924"/>
      <c r="LLU125" s="947"/>
      <c r="LLV125" s="1098"/>
      <c r="LLW125" s="924"/>
      <c r="LLX125" s="1095"/>
      <c r="LLY125" s="1093"/>
      <c r="LLZ125" s="293"/>
      <c r="LMA125" s="293"/>
      <c r="LMB125" s="163"/>
      <c r="LMC125" s="293"/>
      <c r="LMD125" s="924"/>
      <c r="LME125" s="293"/>
      <c r="LMF125" s="924"/>
      <c r="LMG125" s="947"/>
      <c r="LMH125" s="1098"/>
      <c r="LMI125" s="924"/>
      <c r="LMJ125" s="1095"/>
      <c r="LMK125" s="1093"/>
      <c r="LML125" s="293"/>
      <c r="LMM125" s="293"/>
      <c r="LMN125" s="163"/>
      <c r="LMO125" s="293"/>
      <c r="LMP125" s="924"/>
      <c r="LMQ125" s="293"/>
      <c r="LMR125" s="924"/>
      <c r="LMS125" s="947"/>
      <c r="LMT125" s="1098"/>
      <c r="LMU125" s="924"/>
      <c r="LMV125" s="1095"/>
      <c r="LMW125" s="1093"/>
      <c r="LMX125" s="293"/>
      <c r="LMY125" s="293"/>
      <c r="LMZ125" s="163"/>
      <c r="LNA125" s="293"/>
      <c r="LNB125" s="924"/>
      <c r="LNC125" s="293"/>
      <c r="LND125" s="924"/>
      <c r="LNE125" s="947"/>
      <c r="LNF125" s="1098"/>
      <c r="LNG125" s="924"/>
      <c r="LNH125" s="1095"/>
      <c r="LNI125" s="1093"/>
      <c r="LNJ125" s="293"/>
      <c r="LNK125" s="293"/>
      <c r="LNL125" s="163"/>
      <c r="LNM125" s="293"/>
      <c r="LNN125" s="924"/>
      <c r="LNO125" s="293"/>
      <c r="LNP125" s="924"/>
      <c r="LNQ125" s="947"/>
      <c r="LNR125" s="1098"/>
      <c r="LNS125" s="924"/>
      <c r="LNT125" s="1095"/>
      <c r="LNU125" s="1093"/>
      <c r="LNV125" s="293"/>
      <c r="LNW125" s="293"/>
      <c r="LNX125" s="163"/>
      <c r="LNY125" s="293"/>
      <c r="LNZ125" s="924"/>
      <c r="LOA125" s="293"/>
      <c r="LOB125" s="924"/>
      <c r="LOC125" s="947"/>
      <c r="LOD125" s="1098"/>
      <c r="LOE125" s="924"/>
      <c r="LOF125" s="1095"/>
      <c r="LOG125" s="1093"/>
      <c r="LOH125" s="293"/>
      <c r="LOI125" s="293"/>
      <c r="LOJ125" s="163"/>
      <c r="LOK125" s="293"/>
      <c r="LOL125" s="924"/>
      <c r="LOM125" s="293"/>
      <c r="LON125" s="924"/>
      <c r="LOO125" s="947"/>
      <c r="LOP125" s="1098"/>
      <c r="LOQ125" s="924"/>
      <c r="LOR125" s="1095"/>
      <c r="LOS125" s="1093"/>
      <c r="LOT125" s="293"/>
      <c r="LOU125" s="293"/>
      <c r="LOV125" s="163"/>
      <c r="LOW125" s="293"/>
      <c r="LOX125" s="924"/>
      <c r="LOY125" s="293"/>
      <c r="LOZ125" s="924"/>
      <c r="LPA125" s="947"/>
      <c r="LPB125" s="1098"/>
      <c r="LPC125" s="924"/>
      <c r="LPD125" s="1095"/>
      <c r="LPE125" s="1093"/>
      <c r="LPF125" s="293"/>
      <c r="LPG125" s="293"/>
      <c r="LPH125" s="163"/>
      <c r="LPI125" s="293"/>
      <c r="LPJ125" s="924"/>
      <c r="LPK125" s="293"/>
      <c r="LPL125" s="924"/>
      <c r="LPM125" s="947"/>
      <c r="LPN125" s="1098"/>
      <c r="LPO125" s="924"/>
      <c r="LPP125" s="1095"/>
      <c r="LPQ125" s="1093"/>
      <c r="LPR125" s="293"/>
      <c r="LPS125" s="293"/>
      <c r="LPT125" s="163"/>
      <c r="LPU125" s="293"/>
      <c r="LPV125" s="924"/>
      <c r="LPW125" s="293"/>
      <c r="LPX125" s="924"/>
      <c r="LPY125" s="947"/>
      <c r="LPZ125" s="1098"/>
      <c r="LQA125" s="924"/>
      <c r="LQB125" s="1095"/>
      <c r="LQC125" s="1093"/>
      <c r="LQD125" s="293"/>
      <c r="LQE125" s="293"/>
      <c r="LQF125" s="163"/>
      <c r="LQG125" s="293"/>
      <c r="LQH125" s="924"/>
      <c r="LQI125" s="293"/>
      <c r="LQJ125" s="924"/>
      <c r="LQK125" s="947"/>
      <c r="LQL125" s="1098"/>
      <c r="LQM125" s="924"/>
      <c r="LQN125" s="1095"/>
      <c r="LQO125" s="1093"/>
      <c r="LQP125" s="293"/>
      <c r="LQQ125" s="293"/>
      <c r="LQR125" s="163"/>
      <c r="LQS125" s="293"/>
      <c r="LQT125" s="924"/>
      <c r="LQU125" s="293"/>
      <c r="LQV125" s="924"/>
      <c r="LQW125" s="947"/>
      <c r="LQX125" s="1098"/>
      <c r="LQY125" s="924"/>
      <c r="LQZ125" s="1095"/>
      <c r="LRA125" s="1093"/>
      <c r="LRB125" s="293"/>
      <c r="LRC125" s="293"/>
      <c r="LRD125" s="163"/>
      <c r="LRE125" s="293"/>
      <c r="LRF125" s="924"/>
      <c r="LRG125" s="293"/>
      <c r="LRH125" s="924"/>
      <c r="LRI125" s="947"/>
      <c r="LRJ125" s="1098"/>
      <c r="LRK125" s="924"/>
      <c r="LRL125" s="1095"/>
      <c r="LRM125" s="1093"/>
      <c r="LRN125" s="293"/>
      <c r="LRO125" s="293"/>
      <c r="LRP125" s="163"/>
      <c r="LRQ125" s="293"/>
      <c r="LRR125" s="924"/>
      <c r="LRS125" s="293"/>
      <c r="LRT125" s="924"/>
      <c r="LRU125" s="947"/>
      <c r="LRV125" s="1098"/>
      <c r="LRW125" s="924"/>
      <c r="LRX125" s="1095"/>
      <c r="LRY125" s="1093"/>
      <c r="LRZ125" s="293"/>
      <c r="LSA125" s="293"/>
      <c r="LSB125" s="163"/>
      <c r="LSC125" s="293"/>
      <c r="LSD125" s="924"/>
      <c r="LSE125" s="293"/>
      <c r="LSF125" s="924"/>
      <c r="LSG125" s="947"/>
      <c r="LSH125" s="1098"/>
      <c r="LSI125" s="924"/>
      <c r="LSJ125" s="1095"/>
      <c r="LSK125" s="1093"/>
      <c r="LSL125" s="293"/>
      <c r="LSM125" s="293"/>
      <c r="LSN125" s="163"/>
      <c r="LSO125" s="293"/>
      <c r="LSP125" s="924"/>
      <c r="LSQ125" s="293"/>
      <c r="LSR125" s="924"/>
      <c r="LSS125" s="947"/>
      <c r="LST125" s="1098"/>
      <c r="LSU125" s="924"/>
      <c r="LSV125" s="1095"/>
      <c r="LSW125" s="1093"/>
      <c r="LSX125" s="293"/>
      <c r="LSY125" s="293"/>
      <c r="LSZ125" s="163"/>
      <c r="LTA125" s="293"/>
      <c r="LTB125" s="924"/>
      <c r="LTC125" s="293"/>
      <c r="LTD125" s="924"/>
      <c r="LTE125" s="947"/>
      <c r="LTF125" s="1098"/>
      <c r="LTG125" s="924"/>
      <c r="LTH125" s="1095"/>
      <c r="LTI125" s="1093"/>
      <c r="LTJ125" s="293"/>
      <c r="LTK125" s="293"/>
      <c r="LTL125" s="163"/>
      <c r="LTM125" s="293"/>
      <c r="LTN125" s="924"/>
      <c r="LTO125" s="293"/>
      <c r="LTP125" s="924"/>
      <c r="LTQ125" s="947"/>
      <c r="LTR125" s="1098"/>
      <c r="LTS125" s="924"/>
      <c r="LTT125" s="1095"/>
      <c r="LTU125" s="1093"/>
      <c r="LTV125" s="293"/>
      <c r="LTW125" s="293"/>
      <c r="LTX125" s="163"/>
      <c r="LTY125" s="293"/>
      <c r="LTZ125" s="924"/>
      <c r="LUA125" s="293"/>
      <c r="LUB125" s="924"/>
      <c r="LUC125" s="947"/>
      <c r="LUD125" s="1098"/>
      <c r="LUE125" s="924"/>
      <c r="LUF125" s="1095"/>
      <c r="LUG125" s="1093"/>
      <c r="LUH125" s="293"/>
      <c r="LUI125" s="293"/>
      <c r="LUJ125" s="163"/>
      <c r="LUK125" s="293"/>
      <c r="LUL125" s="924"/>
      <c r="LUM125" s="293"/>
      <c r="LUN125" s="924"/>
      <c r="LUO125" s="947"/>
      <c r="LUP125" s="1098"/>
      <c r="LUQ125" s="924"/>
      <c r="LUR125" s="1095"/>
      <c r="LUS125" s="1093"/>
      <c r="LUT125" s="293"/>
      <c r="LUU125" s="293"/>
      <c r="LUV125" s="163"/>
      <c r="LUW125" s="293"/>
      <c r="LUX125" s="924"/>
      <c r="LUY125" s="293"/>
      <c r="LUZ125" s="924"/>
      <c r="LVA125" s="947"/>
      <c r="LVB125" s="1098"/>
      <c r="LVC125" s="924"/>
      <c r="LVD125" s="1095"/>
      <c r="LVE125" s="1093"/>
      <c r="LVF125" s="293"/>
      <c r="LVG125" s="293"/>
      <c r="LVH125" s="163"/>
      <c r="LVI125" s="293"/>
      <c r="LVJ125" s="924"/>
      <c r="LVK125" s="293"/>
      <c r="LVL125" s="924"/>
      <c r="LVM125" s="947"/>
      <c r="LVN125" s="1098"/>
      <c r="LVO125" s="924"/>
      <c r="LVP125" s="1095"/>
      <c r="LVQ125" s="1093"/>
      <c r="LVR125" s="293"/>
      <c r="LVS125" s="293"/>
      <c r="LVT125" s="163"/>
      <c r="LVU125" s="293"/>
      <c r="LVV125" s="924"/>
      <c r="LVW125" s="293"/>
      <c r="LVX125" s="924"/>
      <c r="LVY125" s="947"/>
      <c r="LVZ125" s="1098"/>
      <c r="LWA125" s="924"/>
      <c r="LWB125" s="1095"/>
      <c r="LWC125" s="1093"/>
      <c r="LWD125" s="293"/>
      <c r="LWE125" s="293"/>
      <c r="LWF125" s="163"/>
      <c r="LWG125" s="293"/>
      <c r="LWH125" s="924"/>
      <c r="LWI125" s="293"/>
      <c r="LWJ125" s="924"/>
      <c r="LWK125" s="947"/>
      <c r="LWL125" s="1098"/>
      <c r="LWM125" s="924"/>
      <c r="LWN125" s="1095"/>
      <c r="LWO125" s="1093"/>
      <c r="LWP125" s="293"/>
      <c r="LWQ125" s="293"/>
      <c r="LWR125" s="163"/>
      <c r="LWS125" s="293"/>
      <c r="LWT125" s="924"/>
      <c r="LWU125" s="293"/>
      <c r="LWV125" s="924"/>
      <c r="LWW125" s="947"/>
      <c r="LWX125" s="1098"/>
      <c r="LWY125" s="924"/>
      <c r="LWZ125" s="1095"/>
      <c r="LXA125" s="1093"/>
      <c r="LXB125" s="293"/>
      <c r="LXC125" s="293"/>
      <c r="LXD125" s="163"/>
      <c r="LXE125" s="293"/>
      <c r="LXF125" s="924"/>
      <c r="LXG125" s="293"/>
      <c r="LXH125" s="924"/>
      <c r="LXI125" s="947"/>
      <c r="LXJ125" s="1098"/>
      <c r="LXK125" s="924"/>
      <c r="LXL125" s="1095"/>
      <c r="LXM125" s="1093"/>
      <c r="LXN125" s="293"/>
      <c r="LXO125" s="293"/>
      <c r="LXP125" s="163"/>
      <c r="LXQ125" s="293"/>
      <c r="LXR125" s="924"/>
      <c r="LXS125" s="293"/>
      <c r="LXT125" s="924"/>
      <c r="LXU125" s="947"/>
      <c r="LXV125" s="1098"/>
      <c r="LXW125" s="924"/>
      <c r="LXX125" s="1095"/>
      <c r="LXY125" s="1093"/>
      <c r="LXZ125" s="293"/>
      <c r="LYA125" s="293"/>
      <c r="LYB125" s="163"/>
      <c r="LYC125" s="293"/>
      <c r="LYD125" s="924"/>
      <c r="LYE125" s="293"/>
      <c r="LYF125" s="924"/>
      <c r="LYG125" s="947"/>
      <c r="LYH125" s="1098"/>
      <c r="LYI125" s="924"/>
      <c r="LYJ125" s="1095"/>
      <c r="LYK125" s="1093"/>
      <c r="LYL125" s="293"/>
      <c r="LYM125" s="293"/>
      <c r="LYN125" s="163"/>
      <c r="LYO125" s="293"/>
      <c r="LYP125" s="924"/>
      <c r="LYQ125" s="293"/>
      <c r="LYR125" s="924"/>
      <c r="LYS125" s="947"/>
      <c r="LYT125" s="1098"/>
      <c r="LYU125" s="924"/>
      <c r="LYV125" s="1095"/>
      <c r="LYW125" s="1093"/>
      <c r="LYX125" s="293"/>
      <c r="LYY125" s="293"/>
      <c r="LYZ125" s="163"/>
      <c r="LZA125" s="293"/>
      <c r="LZB125" s="924"/>
      <c r="LZC125" s="293"/>
      <c r="LZD125" s="924"/>
      <c r="LZE125" s="947"/>
      <c r="LZF125" s="1098"/>
      <c r="LZG125" s="924"/>
      <c r="LZH125" s="1095"/>
      <c r="LZI125" s="1093"/>
      <c r="LZJ125" s="293"/>
      <c r="LZK125" s="293"/>
      <c r="LZL125" s="163"/>
      <c r="LZM125" s="293"/>
      <c r="LZN125" s="924"/>
      <c r="LZO125" s="293"/>
      <c r="LZP125" s="924"/>
      <c r="LZQ125" s="947"/>
      <c r="LZR125" s="1098"/>
      <c r="LZS125" s="924"/>
      <c r="LZT125" s="1095"/>
      <c r="LZU125" s="1093"/>
      <c r="LZV125" s="293"/>
      <c r="LZW125" s="293"/>
      <c r="LZX125" s="163"/>
      <c r="LZY125" s="293"/>
      <c r="LZZ125" s="924"/>
      <c r="MAA125" s="293"/>
      <c r="MAB125" s="924"/>
      <c r="MAC125" s="947"/>
      <c r="MAD125" s="1098"/>
      <c r="MAE125" s="924"/>
      <c r="MAF125" s="1095"/>
      <c r="MAG125" s="1093"/>
      <c r="MAH125" s="293"/>
      <c r="MAI125" s="293"/>
      <c r="MAJ125" s="163"/>
      <c r="MAK125" s="293"/>
      <c r="MAL125" s="924"/>
      <c r="MAM125" s="293"/>
      <c r="MAN125" s="924"/>
      <c r="MAO125" s="947"/>
      <c r="MAP125" s="1098"/>
      <c r="MAQ125" s="924"/>
      <c r="MAR125" s="1095"/>
      <c r="MAS125" s="1093"/>
      <c r="MAT125" s="293"/>
      <c r="MAU125" s="293"/>
      <c r="MAV125" s="163"/>
      <c r="MAW125" s="293"/>
      <c r="MAX125" s="924"/>
      <c r="MAY125" s="293"/>
      <c r="MAZ125" s="924"/>
      <c r="MBA125" s="947"/>
      <c r="MBB125" s="1098"/>
      <c r="MBC125" s="924"/>
      <c r="MBD125" s="1095"/>
      <c r="MBE125" s="1093"/>
      <c r="MBF125" s="293"/>
      <c r="MBG125" s="293"/>
      <c r="MBH125" s="163"/>
      <c r="MBI125" s="293"/>
      <c r="MBJ125" s="924"/>
      <c r="MBK125" s="293"/>
      <c r="MBL125" s="924"/>
      <c r="MBM125" s="947"/>
      <c r="MBN125" s="1098"/>
      <c r="MBO125" s="924"/>
      <c r="MBP125" s="1095"/>
      <c r="MBQ125" s="1093"/>
      <c r="MBR125" s="293"/>
      <c r="MBS125" s="293"/>
      <c r="MBT125" s="163"/>
      <c r="MBU125" s="293"/>
      <c r="MBV125" s="924"/>
      <c r="MBW125" s="293"/>
      <c r="MBX125" s="924"/>
      <c r="MBY125" s="947"/>
      <c r="MBZ125" s="1098"/>
      <c r="MCA125" s="924"/>
      <c r="MCB125" s="1095"/>
      <c r="MCC125" s="1093"/>
      <c r="MCD125" s="293"/>
      <c r="MCE125" s="293"/>
      <c r="MCF125" s="163"/>
      <c r="MCG125" s="293"/>
      <c r="MCH125" s="924"/>
      <c r="MCI125" s="293"/>
      <c r="MCJ125" s="924"/>
      <c r="MCK125" s="947"/>
      <c r="MCL125" s="1098"/>
      <c r="MCM125" s="924"/>
      <c r="MCN125" s="1095"/>
      <c r="MCO125" s="1093"/>
      <c r="MCP125" s="293"/>
      <c r="MCQ125" s="293"/>
      <c r="MCR125" s="163"/>
      <c r="MCS125" s="293"/>
      <c r="MCT125" s="924"/>
      <c r="MCU125" s="293"/>
      <c r="MCV125" s="924"/>
      <c r="MCW125" s="947"/>
      <c r="MCX125" s="1098"/>
      <c r="MCY125" s="924"/>
      <c r="MCZ125" s="1095"/>
      <c r="MDA125" s="1093"/>
      <c r="MDB125" s="293"/>
      <c r="MDC125" s="293"/>
      <c r="MDD125" s="163"/>
      <c r="MDE125" s="293"/>
      <c r="MDF125" s="924"/>
      <c r="MDG125" s="293"/>
      <c r="MDH125" s="924"/>
      <c r="MDI125" s="947"/>
      <c r="MDJ125" s="1098"/>
      <c r="MDK125" s="924"/>
      <c r="MDL125" s="1095"/>
      <c r="MDM125" s="1093"/>
      <c r="MDN125" s="293"/>
      <c r="MDO125" s="293"/>
      <c r="MDP125" s="163"/>
      <c r="MDQ125" s="293"/>
      <c r="MDR125" s="924"/>
      <c r="MDS125" s="293"/>
      <c r="MDT125" s="924"/>
      <c r="MDU125" s="947"/>
      <c r="MDV125" s="1098"/>
      <c r="MDW125" s="924"/>
      <c r="MDX125" s="1095"/>
      <c r="MDY125" s="1093"/>
      <c r="MDZ125" s="293"/>
      <c r="MEA125" s="293"/>
      <c r="MEB125" s="163"/>
      <c r="MEC125" s="293"/>
      <c r="MED125" s="924"/>
      <c r="MEE125" s="293"/>
      <c r="MEF125" s="924"/>
      <c r="MEG125" s="947"/>
      <c r="MEH125" s="1098"/>
      <c r="MEI125" s="924"/>
      <c r="MEJ125" s="1095"/>
      <c r="MEK125" s="1093"/>
      <c r="MEL125" s="293"/>
      <c r="MEM125" s="293"/>
      <c r="MEN125" s="163"/>
      <c r="MEO125" s="293"/>
      <c r="MEP125" s="924"/>
      <c r="MEQ125" s="293"/>
      <c r="MER125" s="924"/>
      <c r="MES125" s="947"/>
      <c r="MET125" s="1098"/>
      <c r="MEU125" s="924"/>
      <c r="MEV125" s="1095"/>
      <c r="MEW125" s="1093"/>
      <c r="MEX125" s="293"/>
      <c r="MEY125" s="293"/>
      <c r="MEZ125" s="163"/>
      <c r="MFA125" s="293"/>
      <c r="MFB125" s="924"/>
      <c r="MFC125" s="293"/>
      <c r="MFD125" s="924"/>
      <c r="MFE125" s="947"/>
      <c r="MFF125" s="1098"/>
      <c r="MFG125" s="924"/>
      <c r="MFH125" s="1095"/>
      <c r="MFI125" s="1093"/>
      <c r="MFJ125" s="293"/>
      <c r="MFK125" s="293"/>
      <c r="MFL125" s="163"/>
      <c r="MFM125" s="293"/>
      <c r="MFN125" s="924"/>
      <c r="MFO125" s="293"/>
      <c r="MFP125" s="924"/>
      <c r="MFQ125" s="947"/>
      <c r="MFR125" s="1098"/>
      <c r="MFS125" s="924"/>
      <c r="MFT125" s="1095"/>
      <c r="MFU125" s="1093"/>
      <c r="MFV125" s="293"/>
      <c r="MFW125" s="293"/>
      <c r="MFX125" s="163"/>
      <c r="MFY125" s="293"/>
      <c r="MFZ125" s="924"/>
      <c r="MGA125" s="293"/>
      <c r="MGB125" s="924"/>
      <c r="MGC125" s="947"/>
      <c r="MGD125" s="1098"/>
      <c r="MGE125" s="924"/>
      <c r="MGF125" s="1095"/>
      <c r="MGG125" s="1093"/>
      <c r="MGH125" s="293"/>
      <c r="MGI125" s="293"/>
      <c r="MGJ125" s="163"/>
      <c r="MGK125" s="293"/>
      <c r="MGL125" s="924"/>
      <c r="MGM125" s="293"/>
      <c r="MGN125" s="924"/>
      <c r="MGO125" s="947"/>
      <c r="MGP125" s="1098"/>
      <c r="MGQ125" s="924"/>
      <c r="MGR125" s="1095"/>
      <c r="MGS125" s="1093"/>
      <c r="MGT125" s="293"/>
      <c r="MGU125" s="293"/>
      <c r="MGV125" s="163"/>
      <c r="MGW125" s="293"/>
      <c r="MGX125" s="924"/>
      <c r="MGY125" s="293"/>
      <c r="MGZ125" s="924"/>
      <c r="MHA125" s="947"/>
      <c r="MHB125" s="1098"/>
      <c r="MHC125" s="924"/>
      <c r="MHD125" s="1095"/>
      <c r="MHE125" s="1093"/>
      <c r="MHF125" s="293"/>
      <c r="MHG125" s="293"/>
      <c r="MHH125" s="163"/>
      <c r="MHI125" s="293"/>
      <c r="MHJ125" s="924"/>
      <c r="MHK125" s="293"/>
      <c r="MHL125" s="924"/>
      <c r="MHM125" s="947"/>
      <c r="MHN125" s="1098"/>
      <c r="MHO125" s="924"/>
      <c r="MHP125" s="1095"/>
      <c r="MHQ125" s="1093"/>
      <c r="MHR125" s="293"/>
      <c r="MHS125" s="293"/>
      <c r="MHT125" s="163"/>
      <c r="MHU125" s="293"/>
      <c r="MHV125" s="924"/>
      <c r="MHW125" s="293"/>
      <c r="MHX125" s="924"/>
      <c r="MHY125" s="947"/>
      <c r="MHZ125" s="1098"/>
      <c r="MIA125" s="924"/>
      <c r="MIB125" s="1095"/>
      <c r="MIC125" s="1093"/>
      <c r="MID125" s="293"/>
      <c r="MIE125" s="293"/>
      <c r="MIF125" s="163"/>
      <c r="MIG125" s="293"/>
      <c r="MIH125" s="924"/>
      <c r="MII125" s="293"/>
      <c r="MIJ125" s="924"/>
      <c r="MIK125" s="947"/>
      <c r="MIL125" s="1098"/>
      <c r="MIM125" s="924"/>
      <c r="MIN125" s="1095"/>
      <c r="MIO125" s="1093"/>
      <c r="MIP125" s="293"/>
      <c r="MIQ125" s="293"/>
      <c r="MIR125" s="163"/>
      <c r="MIS125" s="293"/>
      <c r="MIT125" s="924"/>
      <c r="MIU125" s="293"/>
      <c r="MIV125" s="924"/>
      <c r="MIW125" s="947"/>
      <c r="MIX125" s="1098"/>
      <c r="MIY125" s="924"/>
      <c r="MIZ125" s="1095"/>
      <c r="MJA125" s="1093"/>
      <c r="MJB125" s="293"/>
      <c r="MJC125" s="293"/>
      <c r="MJD125" s="163"/>
      <c r="MJE125" s="293"/>
      <c r="MJF125" s="924"/>
      <c r="MJG125" s="293"/>
      <c r="MJH125" s="924"/>
      <c r="MJI125" s="947"/>
      <c r="MJJ125" s="1098"/>
      <c r="MJK125" s="924"/>
      <c r="MJL125" s="1095"/>
      <c r="MJM125" s="1093"/>
      <c r="MJN125" s="293"/>
      <c r="MJO125" s="293"/>
      <c r="MJP125" s="163"/>
      <c r="MJQ125" s="293"/>
      <c r="MJR125" s="924"/>
      <c r="MJS125" s="293"/>
      <c r="MJT125" s="924"/>
      <c r="MJU125" s="947"/>
      <c r="MJV125" s="1098"/>
      <c r="MJW125" s="924"/>
      <c r="MJX125" s="1095"/>
      <c r="MJY125" s="1093"/>
      <c r="MJZ125" s="293"/>
      <c r="MKA125" s="293"/>
      <c r="MKB125" s="163"/>
      <c r="MKC125" s="293"/>
      <c r="MKD125" s="924"/>
      <c r="MKE125" s="293"/>
      <c r="MKF125" s="924"/>
      <c r="MKG125" s="947"/>
      <c r="MKH125" s="1098"/>
      <c r="MKI125" s="924"/>
      <c r="MKJ125" s="1095"/>
      <c r="MKK125" s="1093"/>
      <c r="MKL125" s="293"/>
      <c r="MKM125" s="293"/>
      <c r="MKN125" s="163"/>
      <c r="MKO125" s="293"/>
      <c r="MKP125" s="924"/>
      <c r="MKQ125" s="293"/>
      <c r="MKR125" s="924"/>
      <c r="MKS125" s="947"/>
      <c r="MKT125" s="1098"/>
      <c r="MKU125" s="924"/>
      <c r="MKV125" s="1095"/>
      <c r="MKW125" s="1093"/>
      <c r="MKX125" s="293"/>
      <c r="MKY125" s="293"/>
      <c r="MKZ125" s="163"/>
      <c r="MLA125" s="293"/>
      <c r="MLB125" s="924"/>
      <c r="MLC125" s="293"/>
      <c r="MLD125" s="924"/>
      <c r="MLE125" s="947"/>
      <c r="MLF125" s="1098"/>
      <c r="MLG125" s="924"/>
      <c r="MLH125" s="1095"/>
      <c r="MLI125" s="1093"/>
      <c r="MLJ125" s="293"/>
      <c r="MLK125" s="293"/>
      <c r="MLL125" s="163"/>
      <c r="MLM125" s="293"/>
      <c r="MLN125" s="924"/>
      <c r="MLO125" s="293"/>
      <c r="MLP125" s="924"/>
      <c r="MLQ125" s="947"/>
      <c r="MLR125" s="1098"/>
      <c r="MLS125" s="924"/>
      <c r="MLT125" s="1095"/>
      <c r="MLU125" s="1093"/>
      <c r="MLV125" s="293"/>
      <c r="MLW125" s="293"/>
      <c r="MLX125" s="163"/>
      <c r="MLY125" s="293"/>
      <c r="MLZ125" s="924"/>
      <c r="MMA125" s="293"/>
      <c r="MMB125" s="924"/>
      <c r="MMC125" s="947"/>
      <c r="MMD125" s="1098"/>
      <c r="MME125" s="924"/>
      <c r="MMF125" s="1095"/>
      <c r="MMG125" s="1093"/>
      <c r="MMH125" s="293"/>
      <c r="MMI125" s="293"/>
      <c r="MMJ125" s="163"/>
      <c r="MMK125" s="293"/>
      <c r="MML125" s="924"/>
      <c r="MMM125" s="293"/>
      <c r="MMN125" s="924"/>
      <c r="MMO125" s="947"/>
      <c r="MMP125" s="1098"/>
      <c r="MMQ125" s="924"/>
      <c r="MMR125" s="1095"/>
      <c r="MMS125" s="1093"/>
      <c r="MMT125" s="293"/>
      <c r="MMU125" s="293"/>
      <c r="MMV125" s="163"/>
      <c r="MMW125" s="293"/>
      <c r="MMX125" s="924"/>
      <c r="MMY125" s="293"/>
      <c r="MMZ125" s="924"/>
      <c r="MNA125" s="947"/>
      <c r="MNB125" s="1098"/>
      <c r="MNC125" s="924"/>
      <c r="MND125" s="1095"/>
      <c r="MNE125" s="1093"/>
      <c r="MNF125" s="293"/>
      <c r="MNG125" s="293"/>
      <c r="MNH125" s="163"/>
      <c r="MNI125" s="293"/>
      <c r="MNJ125" s="924"/>
      <c r="MNK125" s="293"/>
      <c r="MNL125" s="924"/>
      <c r="MNM125" s="947"/>
      <c r="MNN125" s="1098"/>
      <c r="MNO125" s="924"/>
      <c r="MNP125" s="1095"/>
      <c r="MNQ125" s="1093"/>
      <c r="MNR125" s="293"/>
      <c r="MNS125" s="293"/>
      <c r="MNT125" s="163"/>
      <c r="MNU125" s="293"/>
      <c r="MNV125" s="924"/>
      <c r="MNW125" s="293"/>
      <c r="MNX125" s="924"/>
      <c r="MNY125" s="947"/>
      <c r="MNZ125" s="1098"/>
      <c r="MOA125" s="924"/>
      <c r="MOB125" s="1095"/>
      <c r="MOC125" s="1093"/>
      <c r="MOD125" s="293"/>
      <c r="MOE125" s="293"/>
      <c r="MOF125" s="163"/>
      <c r="MOG125" s="293"/>
      <c r="MOH125" s="924"/>
      <c r="MOI125" s="293"/>
      <c r="MOJ125" s="924"/>
      <c r="MOK125" s="947"/>
      <c r="MOL125" s="1098"/>
      <c r="MOM125" s="924"/>
      <c r="MON125" s="1095"/>
      <c r="MOO125" s="1093"/>
      <c r="MOP125" s="293"/>
      <c r="MOQ125" s="293"/>
      <c r="MOR125" s="163"/>
      <c r="MOS125" s="293"/>
      <c r="MOT125" s="924"/>
      <c r="MOU125" s="293"/>
      <c r="MOV125" s="924"/>
      <c r="MOW125" s="947"/>
      <c r="MOX125" s="1098"/>
      <c r="MOY125" s="924"/>
      <c r="MOZ125" s="1095"/>
      <c r="MPA125" s="1093"/>
      <c r="MPB125" s="293"/>
      <c r="MPC125" s="293"/>
      <c r="MPD125" s="163"/>
      <c r="MPE125" s="293"/>
      <c r="MPF125" s="924"/>
      <c r="MPG125" s="293"/>
      <c r="MPH125" s="924"/>
      <c r="MPI125" s="947"/>
      <c r="MPJ125" s="1098"/>
      <c r="MPK125" s="924"/>
      <c r="MPL125" s="1095"/>
      <c r="MPM125" s="1093"/>
      <c r="MPN125" s="293"/>
      <c r="MPO125" s="293"/>
      <c r="MPP125" s="163"/>
      <c r="MPQ125" s="293"/>
      <c r="MPR125" s="924"/>
      <c r="MPS125" s="293"/>
      <c r="MPT125" s="924"/>
      <c r="MPU125" s="947"/>
      <c r="MPV125" s="1098"/>
      <c r="MPW125" s="924"/>
      <c r="MPX125" s="1095"/>
      <c r="MPY125" s="1093"/>
      <c r="MPZ125" s="293"/>
      <c r="MQA125" s="293"/>
      <c r="MQB125" s="163"/>
      <c r="MQC125" s="293"/>
      <c r="MQD125" s="924"/>
      <c r="MQE125" s="293"/>
      <c r="MQF125" s="924"/>
      <c r="MQG125" s="947"/>
      <c r="MQH125" s="1098"/>
      <c r="MQI125" s="924"/>
      <c r="MQJ125" s="1095"/>
      <c r="MQK125" s="1093"/>
      <c r="MQL125" s="293"/>
      <c r="MQM125" s="293"/>
      <c r="MQN125" s="163"/>
      <c r="MQO125" s="293"/>
      <c r="MQP125" s="924"/>
      <c r="MQQ125" s="293"/>
      <c r="MQR125" s="924"/>
      <c r="MQS125" s="947"/>
      <c r="MQT125" s="1098"/>
      <c r="MQU125" s="924"/>
      <c r="MQV125" s="1095"/>
      <c r="MQW125" s="1093"/>
      <c r="MQX125" s="293"/>
      <c r="MQY125" s="293"/>
      <c r="MQZ125" s="163"/>
      <c r="MRA125" s="293"/>
      <c r="MRB125" s="924"/>
      <c r="MRC125" s="293"/>
      <c r="MRD125" s="924"/>
      <c r="MRE125" s="947"/>
      <c r="MRF125" s="1098"/>
      <c r="MRG125" s="924"/>
      <c r="MRH125" s="1095"/>
      <c r="MRI125" s="1093"/>
      <c r="MRJ125" s="293"/>
      <c r="MRK125" s="293"/>
      <c r="MRL125" s="163"/>
      <c r="MRM125" s="293"/>
      <c r="MRN125" s="924"/>
      <c r="MRO125" s="293"/>
      <c r="MRP125" s="924"/>
      <c r="MRQ125" s="947"/>
      <c r="MRR125" s="1098"/>
      <c r="MRS125" s="924"/>
      <c r="MRT125" s="1095"/>
      <c r="MRU125" s="1093"/>
      <c r="MRV125" s="293"/>
      <c r="MRW125" s="293"/>
      <c r="MRX125" s="163"/>
      <c r="MRY125" s="293"/>
      <c r="MRZ125" s="924"/>
      <c r="MSA125" s="293"/>
      <c r="MSB125" s="924"/>
      <c r="MSC125" s="947"/>
      <c r="MSD125" s="1098"/>
      <c r="MSE125" s="924"/>
      <c r="MSF125" s="1095"/>
      <c r="MSG125" s="1093"/>
      <c r="MSH125" s="293"/>
      <c r="MSI125" s="293"/>
      <c r="MSJ125" s="163"/>
      <c r="MSK125" s="293"/>
      <c r="MSL125" s="924"/>
      <c r="MSM125" s="293"/>
      <c r="MSN125" s="924"/>
      <c r="MSO125" s="947"/>
      <c r="MSP125" s="1098"/>
      <c r="MSQ125" s="924"/>
      <c r="MSR125" s="1095"/>
      <c r="MSS125" s="1093"/>
      <c r="MST125" s="293"/>
      <c r="MSU125" s="293"/>
      <c r="MSV125" s="163"/>
      <c r="MSW125" s="293"/>
      <c r="MSX125" s="924"/>
      <c r="MSY125" s="293"/>
      <c r="MSZ125" s="924"/>
      <c r="MTA125" s="947"/>
      <c r="MTB125" s="1098"/>
      <c r="MTC125" s="924"/>
      <c r="MTD125" s="1095"/>
      <c r="MTE125" s="1093"/>
      <c r="MTF125" s="293"/>
      <c r="MTG125" s="293"/>
      <c r="MTH125" s="163"/>
      <c r="MTI125" s="293"/>
      <c r="MTJ125" s="924"/>
      <c r="MTK125" s="293"/>
      <c r="MTL125" s="924"/>
      <c r="MTM125" s="947"/>
      <c r="MTN125" s="1098"/>
      <c r="MTO125" s="924"/>
      <c r="MTP125" s="1095"/>
      <c r="MTQ125" s="1093"/>
      <c r="MTR125" s="293"/>
      <c r="MTS125" s="293"/>
      <c r="MTT125" s="163"/>
      <c r="MTU125" s="293"/>
      <c r="MTV125" s="924"/>
      <c r="MTW125" s="293"/>
      <c r="MTX125" s="924"/>
      <c r="MTY125" s="947"/>
      <c r="MTZ125" s="1098"/>
      <c r="MUA125" s="924"/>
      <c r="MUB125" s="1095"/>
      <c r="MUC125" s="1093"/>
      <c r="MUD125" s="293"/>
      <c r="MUE125" s="293"/>
      <c r="MUF125" s="163"/>
      <c r="MUG125" s="293"/>
      <c r="MUH125" s="924"/>
      <c r="MUI125" s="293"/>
      <c r="MUJ125" s="924"/>
      <c r="MUK125" s="947"/>
      <c r="MUL125" s="1098"/>
      <c r="MUM125" s="924"/>
      <c r="MUN125" s="1095"/>
      <c r="MUO125" s="1093"/>
      <c r="MUP125" s="293"/>
      <c r="MUQ125" s="293"/>
      <c r="MUR125" s="163"/>
      <c r="MUS125" s="293"/>
      <c r="MUT125" s="924"/>
      <c r="MUU125" s="293"/>
      <c r="MUV125" s="924"/>
      <c r="MUW125" s="947"/>
      <c r="MUX125" s="1098"/>
      <c r="MUY125" s="924"/>
      <c r="MUZ125" s="1095"/>
      <c r="MVA125" s="1093"/>
      <c r="MVB125" s="293"/>
      <c r="MVC125" s="293"/>
      <c r="MVD125" s="163"/>
      <c r="MVE125" s="293"/>
      <c r="MVF125" s="924"/>
      <c r="MVG125" s="293"/>
      <c r="MVH125" s="924"/>
      <c r="MVI125" s="947"/>
      <c r="MVJ125" s="1098"/>
      <c r="MVK125" s="924"/>
      <c r="MVL125" s="1095"/>
      <c r="MVM125" s="1093"/>
      <c r="MVN125" s="293"/>
      <c r="MVO125" s="293"/>
      <c r="MVP125" s="163"/>
      <c r="MVQ125" s="293"/>
      <c r="MVR125" s="924"/>
      <c r="MVS125" s="293"/>
      <c r="MVT125" s="924"/>
      <c r="MVU125" s="947"/>
      <c r="MVV125" s="1098"/>
      <c r="MVW125" s="924"/>
      <c r="MVX125" s="1095"/>
      <c r="MVY125" s="1093"/>
      <c r="MVZ125" s="293"/>
      <c r="MWA125" s="293"/>
      <c r="MWB125" s="163"/>
      <c r="MWC125" s="293"/>
      <c r="MWD125" s="924"/>
      <c r="MWE125" s="293"/>
      <c r="MWF125" s="924"/>
      <c r="MWG125" s="947"/>
      <c r="MWH125" s="1098"/>
      <c r="MWI125" s="924"/>
      <c r="MWJ125" s="1095"/>
      <c r="MWK125" s="1093"/>
      <c r="MWL125" s="293"/>
      <c r="MWM125" s="293"/>
      <c r="MWN125" s="163"/>
      <c r="MWO125" s="293"/>
      <c r="MWP125" s="924"/>
      <c r="MWQ125" s="293"/>
      <c r="MWR125" s="924"/>
      <c r="MWS125" s="947"/>
      <c r="MWT125" s="1098"/>
      <c r="MWU125" s="924"/>
      <c r="MWV125" s="1095"/>
      <c r="MWW125" s="1093"/>
      <c r="MWX125" s="293"/>
      <c r="MWY125" s="293"/>
      <c r="MWZ125" s="163"/>
      <c r="MXA125" s="293"/>
      <c r="MXB125" s="924"/>
      <c r="MXC125" s="293"/>
      <c r="MXD125" s="924"/>
      <c r="MXE125" s="947"/>
      <c r="MXF125" s="1098"/>
      <c r="MXG125" s="924"/>
      <c r="MXH125" s="1095"/>
      <c r="MXI125" s="1093"/>
      <c r="MXJ125" s="293"/>
      <c r="MXK125" s="293"/>
      <c r="MXL125" s="163"/>
      <c r="MXM125" s="293"/>
      <c r="MXN125" s="924"/>
      <c r="MXO125" s="293"/>
      <c r="MXP125" s="924"/>
      <c r="MXQ125" s="947"/>
      <c r="MXR125" s="1098"/>
      <c r="MXS125" s="924"/>
      <c r="MXT125" s="1095"/>
      <c r="MXU125" s="1093"/>
      <c r="MXV125" s="293"/>
      <c r="MXW125" s="293"/>
      <c r="MXX125" s="163"/>
      <c r="MXY125" s="293"/>
      <c r="MXZ125" s="924"/>
      <c r="MYA125" s="293"/>
      <c r="MYB125" s="924"/>
      <c r="MYC125" s="947"/>
      <c r="MYD125" s="1098"/>
      <c r="MYE125" s="924"/>
      <c r="MYF125" s="1095"/>
      <c r="MYG125" s="1093"/>
      <c r="MYH125" s="293"/>
      <c r="MYI125" s="293"/>
      <c r="MYJ125" s="163"/>
      <c r="MYK125" s="293"/>
      <c r="MYL125" s="924"/>
      <c r="MYM125" s="293"/>
      <c r="MYN125" s="924"/>
      <c r="MYO125" s="947"/>
      <c r="MYP125" s="1098"/>
      <c r="MYQ125" s="924"/>
      <c r="MYR125" s="1095"/>
      <c r="MYS125" s="1093"/>
      <c r="MYT125" s="293"/>
      <c r="MYU125" s="293"/>
      <c r="MYV125" s="163"/>
      <c r="MYW125" s="293"/>
      <c r="MYX125" s="924"/>
      <c r="MYY125" s="293"/>
      <c r="MYZ125" s="924"/>
      <c r="MZA125" s="947"/>
      <c r="MZB125" s="1098"/>
      <c r="MZC125" s="924"/>
      <c r="MZD125" s="1095"/>
      <c r="MZE125" s="1093"/>
      <c r="MZF125" s="293"/>
      <c r="MZG125" s="293"/>
      <c r="MZH125" s="163"/>
      <c r="MZI125" s="293"/>
      <c r="MZJ125" s="924"/>
      <c r="MZK125" s="293"/>
      <c r="MZL125" s="924"/>
      <c r="MZM125" s="947"/>
      <c r="MZN125" s="1098"/>
      <c r="MZO125" s="924"/>
      <c r="MZP125" s="1095"/>
      <c r="MZQ125" s="1093"/>
      <c r="MZR125" s="293"/>
      <c r="MZS125" s="293"/>
      <c r="MZT125" s="163"/>
      <c r="MZU125" s="293"/>
      <c r="MZV125" s="924"/>
      <c r="MZW125" s="293"/>
      <c r="MZX125" s="924"/>
      <c r="MZY125" s="947"/>
      <c r="MZZ125" s="1098"/>
      <c r="NAA125" s="924"/>
      <c r="NAB125" s="1095"/>
      <c r="NAC125" s="1093"/>
      <c r="NAD125" s="293"/>
      <c r="NAE125" s="293"/>
      <c r="NAF125" s="163"/>
      <c r="NAG125" s="293"/>
      <c r="NAH125" s="924"/>
      <c r="NAI125" s="293"/>
      <c r="NAJ125" s="924"/>
      <c r="NAK125" s="947"/>
      <c r="NAL125" s="1098"/>
      <c r="NAM125" s="924"/>
      <c r="NAN125" s="1095"/>
      <c r="NAO125" s="1093"/>
      <c r="NAP125" s="293"/>
      <c r="NAQ125" s="293"/>
      <c r="NAR125" s="163"/>
      <c r="NAS125" s="293"/>
      <c r="NAT125" s="924"/>
      <c r="NAU125" s="293"/>
      <c r="NAV125" s="924"/>
      <c r="NAW125" s="947"/>
      <c r="NAX125" s="1098"/>
      <c r="NAY125" s="924"/>
      <c r="NAZ125" s="1095"/>
      <c r="NBA125" s="1093"/>
      <c r="NBB125" s="293"/>
      <c r="NBC125" s="293"/>
      <c r="NBD125" s="163"/>
      <c r="NBE125" s="293"/>
      <c r="NBF125" s="924"/>
      <c r="NBG125" s="293"/>
      <c r="NBH125" s="924"/>
      <c r="NBI125" s="947"/>
      <c r="NBJ125" s="1098"/>
      <c r="NBK125" s="924"/>
      <c r="NBL125" s="1095"/>
      <c r="NBM125" s="1093"/>
      <c r="NBN125" s="293"/>
      <c r="NBO125" s="293"/>
      <c r="NBP125" s="163"/>
      <c r="NBQ125" s="293"/>
      <c r="NBR125" s="924"/>
      <c r="NBS125" s="293"/>
      <c r="NBT125" s="924"/>
      <c r="NBU125" s="947"/>
      <c r="NBV125" s="1098"/>
      <c r="NBW125" s="924"/>
      <c r="NBX125" s="1095"/>
      <c r="NBY125" s="1093"/>
      <c r="NBZ125" s="293"/>
      <c r="NCA125" s="293"/>
      <c r="NCB125" s="163"/>
      <c r="NCC125" s="293"/>
      <c r="NCD125" s="924"/>
      <c r="NCE125" s="293"/>
      <c r="NCF125" s="924"/>
      <c r="NCG125" s="947"/>
      <c r="NCH125" s="1098"/>
      <c r="NCI125" s="924"/>
      <c r="NCJ125" s="1095"/>
      <c r="NCK125" s="1093"/>
      <c r="NCL125" s="293"/>
      <c r="NCM125" s="293"/>
      <c r="NCN125" s="163"/>
      <c r="NCO125" s="293"/>
      <c r="NCP125" s="924"/>
      <c r="NCQ125" s="293"/>
      <c r="NCR125" s="924"/>
      <c r="NCS125" s="947"/>
      <c r="NCT125" s="1098"/>
      <c r="NCU125" s="924"/>
      <c r="NCV125" s="1095"/>
      <c r="NCW125" s="1093"/>
      <c r="NCX125" s="293"/>
      <c r="NCY125" s="293"/>
      <c r="NCZ125" s="163"/>
      <c r="NDA125" s="293"/>
      <c r="NDB125" s="924"/>
      <c r="NDC125" s="293"/>
      <c r="NDD125" s="924"/>
      <c r="NDE125" s="947"/>
      <c r="NDF125" s="1098"/>
      <c r="NDG125" s="924"/>
      <c r="NDH125" s="1095"/>
      <c r="NDI125" s="1093"/>
      <c r="NDJ125" s="293"/>
      <c r="NDK125" s="293"/>
      <c r="NDL125" s="163"/>
      <c r="NDM125" s="293"/>
      <c r="NDN125" s="924"/>
      <c r="NDO125" s="293"/>
      <c r="NDP125" s="924"/>
      <c r="NDQ125" s="947"/>
      <c r="NDR125" s="1098"/>
      <c r="NDS125" s="924"/>
      <c r="NDT125" s="1095"/>
      <c r="NDU125" s="1093"/>
      <c r="NDV125" s="293"/>
      <c r="NDW125" s="293"/>
      <c r="NDX125" s="163"/>
      <c r="NDY125" s="293"/>
      <c r="NDZ125" s="924"/>
      <c r="NEA125" s="293"/>
      <c r="NEB125" s="924"/>
      <c r="NEC125" s="947"/>
      <c r="NED125" s="1098"/>
      <c r="NEE125" s="924"/>
      <c r="NEF125" s="1095"/>
      <c r="NEG125" s="1093"/>
      <c r="NEH125" s="293"/>
      <c r="NEI125" s="293"/>
      <c r="NEJ125" s="163"/>
      <c r="NEK125" s="293"/>
      <c r="NEL125" s="924"/>
      <c r="NEM125" s="293"/>
      <c r="NEN125" s="924"/>
      <c r="NEO125" s="947"/>
      <c r="NEP125" s="1098"/>
      <c r="NEQ125" s="924"/>
      <c r="NER125" s="1095"/>
      <c r="NES125" s="1093"/>
      <c r="NET125" s="293"/>
      <c r="NEU125" s="293"/>
      <c r="NEV125" s="163"/>
      <c r="NEW125" s="293"/>
      <c r="NEX125" s="924"/>
      <c r="NEY125" s="293"/>
      <c r="NEZ125" s="924"/>
      <c r="NFA125" s="947"/>
      <c r="NFB125" s="1098"/>
      <c r="NFC125" s="924"/>
      <c r="NFD125" s="1095"/>
      <c r="NFE125" s="1093"/>
      <c r="NFF125" s="293"/>
      <c r="NFG125" s="293"/>
      <c r="NFH125" s="163"/>
      <c r="NFI125" s="293"/>
      <c r="NFJ125" s="924"/>
      <c r="NFK125" s="293"/>
      <c r="NFL125" s="924"/>
      <c r="NFM125" s="947"/>
      <c r="NFN125" s="1098"/>
      <c r="NFO125" s="924"/>
      <c r="NFP125" s="1095"/>
      <c r="NFQ125" s="1093"/>
      <c r="NFR125" s="293"/>
      <c r="NFS125" s="293"/>
      <c r="NFT125" s="163"/>
      <c r="NFU125" s="293"/>
      <c r="NFV125" s="924"/>
      <c r="NFW125" s="293"/>
      <c r="NFX125" s="924"/>
      <c r="NFY125" s="947"/>
      <c r="NFZ125" s="1098"/>
      <c r="NGA125" s="924"/>
      <c r="NGB125" s="1095"/>
      <c r="NGC125" s="1093"/>
      <c r="NGD125" s="293"/>
      <c r="NGE125" s="293"/>
      <c r="NGF125" s="163"/>
      <c r="NGG125" s="293"/>
      <c r="NGH125" s="924"/>
      <c r="NGI125" s="293"/>
      <c r="NGJ125" s="924"/>
      <c r="NGK125" s="947"/>
      <c r="NGL125" s="1098"/>
      <c r="NGM125" s="924"/>
      <c r="NGN125" s="1095"/>
      <c r="NGO125" s="1093"/>
      <c r="NGP125" s="293"/>
      <c r="NGQ125" s="293"/>
      <c r="NGR125" s="163"/>
      <c r="NGS125" s="293"/>
      <c r="NGT125" s="924"/>
      <c r="NGU125" s="293"/>
      <c r="NGV125" s="924"/>
      <c r="NGW125" s="947"/>
      <c r="NGX125" s="1098"/>
      <c r="NGY125" s="924"/>
      <c r="NGZ125" s="1095"/>
      <c r="NHA125" s="1093"/>
      <c r="NHB125" s="293"/>
      <c r="NHC125" s="293"/>
      <c r="NHD125" s="163"/>
      <c r="NHE125" s="293"/>
      <c r="NHF125" s="924"/>
      <c r="NHG125" s="293"/>
      <c r="NHH125" s="924"/>
      <c r="NHI125" s="947"/>
      <c r="NHJ125" s="1098"/>
      <c r="NHK125" s="924"/>
      <c r="NHL125" s="1095"/>
      <c r="NHM125" s="1093"/>
      <c r="NHN125" s="293"/>
      <c r="NHO125" s="293"/>
      <c r="NHP125" s="163"/>
      <c r="NHQ125" s="293"/>
      <c r="NHR125" s="924"/>
      <c r="NHS125" s="293"/>
      <c r="NHT125" s="924"/>
      <c r="NHU125" s="947"/>
      <c r="NHV125" s="1098"/>
      <c r="NHW125" s="924"/>
      <c r="NHX125" s="1095"/>
      <c r="NHY125" s="1093"/>
      <c r="NHZ125" s="293"/>
      <c r="NIA125" s="293"/>
      <c r="NIB125" s="163"/>
      <c r="NIC125" s="293"/>
      <c r="NID125" s="924"/>
      <c r="NIE125" s="293"/>
      <c r="NIF125" s="924"/>
      <c r="NIG125" s="947"/>
      <c r="NIH125" s="1098"/>
      <c r="NII125" s="924"/>
      <c r="NIJ125" s="1095"/>
      <c r="NIK125" s="1093"/>
      <c r="NIL125" s="293"/>
      <c r="NIM125" s="293"/>
      <c r="NIN125" s="163"/>
      <c r="NIO125" s="293"/>
      <c r="NIP125" s="924"/>
      <c r="NIQ125" s="293"/>
      <c r="NIR125" s="924"/>
      <c r="NIS125" s="947"/>
      <c r="NIT125" s="1098"/>
      <c r="NIU125" s="924"/>
      <c r="NIV125" s="1095"/>
      <c r="NIW125" s="1093"/>
      <c r="NIX125" s="293"/>
      <c r="NIY125" s="293"/>
      <c r="NIZ125" s="163"/>
      <c r="NJA125" s="293"/>
      <c r="NJB125" s="924"/>
      <c r="NJC125" s="293"/>
      <c r="NJD125" s="924"/>
      <c r="NJE125" s="947"/>
      <c r="NJF125" s="1098"/>
      <c r="NJG125" s="924"/>
      <c r="NJH125" s="1095"/>
      <c r="NJI125" s="1093"/>
      <c r="NJJ125" s="293"/>
      <c r="NJK125" s="293"/>
      <c r="NJL125" s="163"/>
      <c r="NJM125" s="293"/>
      <c r="NJN125" s="924"/>
      <c r="NJO125" s="293"/>
      <c r="NJP125" s="924"/>
      <c r="NJQ125" s="947"/>
      <c r="NJR125" s="1098"/>
      <c r="NJS125" s="924"/>
      <c r="NJT125" s="1095"/>
      <c r="NJU125" s="1093"/>
      <c r="NJV125" s="293"/>
      <c r="NJW125" s="293"/>
      <c r="NJX125" s="163"/>
      <c r="NJY125" s="293"/>
      <c r="NJZ125" s="924"/>
      <c r="NKA125" s="293"/>
      <c r="NKB125" s="924"/>
      <c r="NKC125" s="947"/>
      <c r="NKD125" s="1098"/>
      <c r="NKE125" s="924"/>
      <c r="NKF125" s="1095"/>
      <c r="NKG125" s="1093"/>
      <c r="NKH125" s="293"/>
      <c r="NKI125" s="293"/>
      <c r="NKJ125" s="163"/>
      <c r="NKK125" s="293"/>
      <c r="NKL125" s="924"/>
      <c r="NKM125" s="293"/>
      <c r="NKN125" s="924"/>
      <c r="NKO125" s="947"/>
      <c r="NKP125" s="1098"/>
      <c r="NKQ125" s="924"/>
      <c r="NKR125" s="1095"/>
      <c r="NKS125" s="1093"/>
      <c r="NKT125" s="293"/>
      <c r="NKU125" s="293"/>
      <c r="NKV125" s="163"/>
      <c r="NKW125" s="293"/>
      <c r="NKX125" s="924"/>
      <c r="NKY125" s="293"/>
      <c r="NKZ125" s="924"/>
      <c r="NLA125" s="947"/>
      <c r="NLB125" s="1098"/>
      <c r="NLC125" s="924"/>
      <c r="NLD125" s="1095"/>
      <c r="NLE125" s="1093"/>
      <c r="NLF125" s="293"/>
      <c r="NLG125" s="293"/>
      <c r="NLH125" s="163"/>
      <c r="NLI125" s="293"/>
      <c r="NLJ125" s="924"/>
      <c r="NLK125" s="293"/>
      <c r="NLL125" s="924"/>
      <c r="NLM125" s="947"/>
      <c r="NLN125" s="1098"/>
      <c r="NLO125" s="924"/>
      <c r="NLP125" s="1095"/>
      <c r="NLQ125" s="1093"/>
      <c r="NLR125" s="293"/>
      <c r="NLS125" s="293"/>
      <c r="NLT125" s="163"/>
      <c r="NLU125" s="293"/>
      <c r="NLV125" s="924"/>
      <c r="NLW125" s="293"/>
      <c r="NLX125" s="924"/>
      <c r="NLY125" s="947"/>
      <c r="NLZ125" s="1098"/>
      <c r="NMA125" s="924"/>
      <c r="NMB125" s="1095"/>
      <c r="NMC125" s="1093"/>
      <c r="NMD125" s="293"/>
      <c r="NME125" s="293"/>
      <c r="NMF125" s="163"/>
      <c r="NMG125" s="293"/>
      <c r="NMH125" s="924"/>
      <c r="NMI125" s="293"/>
      <c r="NMJ125" s="924"/>
      <c r="NMK125" s="947"/>
      <c r="NML125" s="1098"/>
      <c r="NMM125" s="924"/>
      <c r="NMN125" s="1095"/>
      <c r="NMO125" s="1093"/>
      <c r="NMP125" s="293"/>
      <c r="NMQ125" s="293"/>
      <c r="NMR125" s="163"/>
      <c r="NMS125" s="293"/>
      <c r="NMT125" s="924"/>
      <c r="NMU125" s="293"/>
      <c r="NMV125" s="924"/>
      <c r="NMW125" s="947"/>
      <c r="NMX125" s="1098"/>
      <c r="NMY125" s="924"/>
      <c r="NMZ125" s="1095"/>
      <c r="NNA125" s="1093"/>
      <c r="NNB125" s="293"/>
      <c r="NNC125" s="293"/>
      <c r="NND125" s="163"/>
      <c r="NNE125" s="293"/>
      <c r="NNF125" s="924"/>
      <c r="NNG125" s="293"/>
      <c r="NNH125" s="924"/>
      <c r="NNI125" s="947"/>
      <c r="NNJ125" s="1098"/>
      <c r="NNK125" s="924"/>
      <c r="NNL125" s="1095"/>
      <c r="NNM125" s="1093"/>
      <c r="NNN125" s="293"/>
      <c r="NNO125" s="293"/>
      <c r="NNP125" s="163"/>
      <c r="NNQ125" s="293"/>
      <c r="NNR125" s="924"/>
      <c r="NNS125" s="293"/>
      <c r="NNT125" s="924"/>
      <c r="NNU125" s="947"/>
      <c r="NNV125" s="1098"/>
      <c r="NNW125" s="924"/>
      <c r="NNX125" s="1095"/>
      <c r="NNY125" s="1093"/>
      <c r="NNZ125" s="293"/>
      <c r="NOA125" s="293"/>
      <c r="NOB125" s="163"/>
      <c r="NOC125" s="293"/>
      <c r="NOD125" s="924"/>
      <c r="NOE125" s="293"/>
      <c r="NOF125" s="924"/>
      <c r="NOG125" s="947"/>
      <c r="NOH125" s="1098"/>
      <c r="NOI125" s="924"/>
      <c r="NOJ125" s="1095"/>
      <c r="NOK125" s="1093"/>
      <c r="NOL125" s="293"/>
      <c r="NOM125" s="293"/>
      <c r="NON125" s="163"/>
      <c r="NOO125" s="293"/>
      <c r="NOP125" s="924"/>
      <c r="NOQ125" s="293"/>
      <c r="NOR125" s="924"/>
      <c r="NOS125" s="947"/>
      <c r="NOT125" s="1098"/>
      <c r="NOU125" s="924"/>
      <c r="NOV125" s="1095"/>
      <c r="NOW125" s="1093"/>
      <c r="NOX125" s="293"/>
      <c r="NOY125" s="293"/>
      <c r="NOZ125" s="163"/>
      <c r="NPA125" s="293"/>
      <c r="NPB125" s="924"/>
      <c r="NPC125" s="293"/>
      <c r="NPD125" s="924"/>
      <c r="NPE125" s="947"/>
      <c r="NPF125" s="1098"/>
      <c r="NPG125" s="924"/>
      <c r="NPH125" s="1095"/>
      <c r="NPI125" s="1093"/>
      <c r="NPJ125" s="293"/>
      <c r="NPK125" s="293"/>
      <c r="NPL125" s="163"/>
      <c r="NPM125" s="293"/>
      <c r="NPN125" s="924"/>
      <c r="NPO125" s="293"/>
      <c r="NPP125" s="924"/>
      <c r="NPQ125" s="947"/>
      <c r="NPR125" s="1098"/>
      <c r="NPS125" s="924"/>
      <c r="NPT125" s="1095"/>
      <c r="NPU125" s="1093"/>
      <c r="NPV125" s="293"/>
      <c r="NPW125" s="293"/>
      <c r="NPX125" s="163"/>
      <c r="NPY125" s="293"/>
      <c r="NPZ125" s="924"/>
      <c r="NQA125" s="293"/>
      <c r="NQB125" s="924"/>
      <c r="NQC125" s="947"/>
      <c r="NQD125" s="1098"/>
      <c r="NQE125" s="924"/>
      <c r="NQF125" s="1095"/>
      <c r="NQG125" s="1093"/>
      <c r="NQH125" s="293"/>
      <c r="NQI125" s="293"/>
      <c r="NQJ125" s="163"/>
      <c r="NQK125" s="293"/>
      <c r="NQL125" s="924"/>
      <c r="NQM125" s="293"/>
      <c r="NQN125" s="924"/>
      <c r="NQO125" s="947"/>
      <c r="NQP125" s="1098"/>
      <c r="NQQ125" s="924"/>
      <c r="NQR125" s="1095"/>
      <c r="NQS125" s="1093"/>
      <c r="NQT125" s="293"/>
      <c r="NQU125" s="293"/>
      <c r="NQV125" s="163"/>
      <c r="NQW125" s="293"/>
      <c r="NQX125" s="924"/>
      <c r="NQY125" s="293"/>
      <c r="NQZ125" s="924"/>
      <c r="NRA125" s="947"/>
      <c r="NRB125" s="1098"/>
      <c r="NRC125" s="924"/>
      <c r="NRD125" s="1095"/>
      <c r="NRE125" s="1093"/>
      <c r="NRF125" s="293"/>
      <c r="NRG125" s="293"/>
      <c r="NRH125" s="163"/>
      <c r="NRI125" s="293"/>
      <c r="NRJ125" s="924"/>
      <c r="NRK125" s="293"/>
      <c r="NRL125" s="924"/>
      <c r="NRM125" s="947"/>
      <c r="NRN125" s="1098"/>
      <c r="NRO125" s="924"/>
      <c r="NRP125" s="1095"/>
      <c r="NRQ125" s="1093"/>
      <c r="NRR125" s="293"/>
      <c r="NRS125" s="293"/>
      <c r="NRT125" s="163"/>
      <c r="NRU125" s="293"/>
      <c r="NRV125" s="924"/>
      <c r="NRW125" s="293"/>
      <c r="NRX125" s="924"/>
      <c r="NRY125" s="947"/>
      <c r="NRZ125" s="1098"/>
      <c r="NSA125" s="924"/>
      <c r="NSB125" s="1095"/>
      <c r="NSC125" s="1093"/>
      <c r="NSD125" s="293"/>
      <c r="NSE125" s="293"/>
      <c r="NSF125" s="163"/>
      <c r="NSG125" s="293"/>
      <c r="NSH125" s="924"/>
      <c r="NSI125" s="293"/>
      <c r="NSJ125" s="924"/>
      <c r="NSK125" s="947"/>
      <c r="NSL125" s="1098"/>
      <c r="NSM125" s="924"/>
      <c r="NSN125" s="1095"/>
      <c r="NSO125" s="1093"/>
      <c r="NSP125" s="293"/>
      <c r="NSQ125" s="293"/>
      <c r="NSR125" s="163"/>
      <c r="NSS125" s="293"/>
      <c r="NST125" s="924"/>
      <c r="NSU125" s="293"/>
      <c r="NSV125" s="924"/>
      <c r="NSW125" s="947"/>
      <c r="NSX125" s="1098"/>
      <c r="NSY125" s="924"/>
      <c r="NSZ125" s="1095"/>
      <c r="NTA125" s="1093"/>
      <c r="NTB125" s="293"/>
      <c r="NTC125" s="293"/>
      <c r="NTD125" s="163"/>
      <c r="NTE125" s="293"/>
      <c r="NTF125" s="924"/>
      <c r="NTG125" s="293"/>
      <c r="NTH125" s="924"/>
      <c r="NTI125" s="947"/>
      <c r="NTJ125" s="1098"/>
      <c r="NTK125" s="924"/>
      <c r="NTL125" s="1095"/>
      <c r="NTM125" s="1093"/>
      <c r="NTN125" s="293"/>
      <c r="NTO125" s="293"/>
      <c r="NTP125" s="163"/>
      <c r="NTQ125" s="293"/>
      <c r="NTR125" s="924"/>
      <c r="NTS125" s="293"/>
      <c r="NTT125" s="924"/>
      <c r="NTU125" s="947"/>
      <c r="NTV125" s="1098"/>
      <c r="NTW125" s="924"/>
      <c r="NTX125" s="1095"/>
      <c r="NTY125" s="1093"/>
      <c r="NTZ125" s="293"/>
      <c r="NUA125" s="293"/>
      <c r="NUB125" s="163"/>
      <c r="NUC125" s="293"/>
      <c r="NUD125" s="924"/>
      <c r="NUE125" s="293"/>
      <c r="NUF125" s="924"/>
      <c r="NUG125" s="947"/>
      <c r="NUH125" s="1098"/>
      <c r="NUI125" s="924"/>
      <c r="NUJ125" s="1095"/>
      <c r="NUK125" s="1093"/>
      <c r="NUL125" s="293"/>
      <c r="NUM125" s="293"/>
      <c r="NUN125" s="163"/>
      <c r="NUO125" s="293"/>
      <c r="NUP125" s="924"/>
      <c r="NUQ125" s="293"/>
      <c r="NUR125" s="924"/>
      <c r="NUS125" s="947"/>
      <c r="NUT125" s="1098"/>
      <c r="NUU125" s="924"/>
      <c r="NUV125" s="1095"/>
      <c r="NUW125" s="1093"/>
      <c r="NUX125" s="293"/>
      <c r="NUY125" s="293"/>
      <c r="NUZ125" s="163"/>
      <c r="NVA125" s="293"/>
      <c r="NVB125" s="924"/>
      <c r="NVC125" s="293"/>
      <c r="NVD125" s="924"/>
      <c r="NVE125" s="947"/>
      <c r="NVF125" s="1098"/>
      <c r="NVG125" s="924"/>
      <c r="NVH125" s="1095"/>
      <c r="NVI125" s="1093"/>
      <c r="NVJ125" s="293"/>
      <c r="NVK125" s="293"/>
      <c r="NVL125" s="163"/>
      <c r="NVM125" s="293"/>
      <c r="NVN125" s="924"/>
      <c r="NVO125" s="293"/>
      <c r="NVP125" s="924"/>
      <c r="NVQ125" s="947"/>
      <c r="NVR125" s="1098"/>
      <c r="NVS125" s="924"/>
      <c r="NVT125" s="1095"/>
      <c r="NVU125" s="1093"/>
      <c r="NVV125" s="293"/>
      <c r="NVW125" s="293"/>
      <c r="NVX125" s="163"/>
      <c r="NVY125" s="293"/>
      <c r="NVZ125" s="924"/>
      <c r="NWA125" s="293"/>
      <c r="NWB125" s="924"/>
      <c r="NWC125" s="947"/>
      <c r="NWD125" s="1098"/>
      <c r="NWE125" s="924"/>
      <c r="NWF125" s="1095"/>
      <c r="NWG125" s="1093"/>
      <c r="NWH125" s="293"/>
      <c r="NWI125" s="293"/>
      <c r="NWJ125" s="163"/>
      <c r="NWK125" s="293"/>
      <c r="NWL125" s="924"/>
      <c r="NWM125" s="293"/>
      <c r="NWN125" s="924"/>
      <c r="NWO125" s="947"/>
      <c r="NWP125" s="1098"/>
      <c r="NWQ125" s="924"/>
      <c r="NWR125" s="1095"/>
      <c r="NWS125" s="1093"/>
      <c r="NWT125" s="293"/>
      <c r="NWU125" s="293"/>
      <c r="NWV125" s="163"/>
      <c r="NWW125" s="293"/>
      <c r="NWX125" s="924"/>
      <c r="NWY125" s="293"/>
      <c r="NWZ125" s="924"/>
      <c r="NXA125" s="947"/>
      <c r="NXB125" s="1098"/>
      <c r="NXC125" s="924"/>
      <c r="NXD125" s="1095"/>
      <c r="NXE125" s="1093"/>
      <c r="NXF125" s="293"/>
      <c r="NXG125" s="293"/>
      <c r="NXH125" s="163"/>
      <c r="NXI125" s="293"/>
      <c r="NXJ125" s="924"/>
      <c r="NXK125" s="293"/>
      <c r="NXL125" s="924"/>
      <c r="NXM125" s="947"/>
      <c r="NXN125" s="1098"/>
      <c r="NXO125" s="924"/>
      <c r="NXP125" s="1095"/>
      <c r="NXQ125" s="1093"/>
      <c r="NXR125" s="293"/>
      <c r="NXS125" s="293"/>
      <c r="NXT125" s="163"/>
      <c r="NXU125" s="293"/>
      <c r="NXV125" s="924"/>
      <c r="NXW125" s="293"/>
      <c r="NXX125" s="924"/>
      <c r="NXY125" s="947"/>
      <c r="NXZ125" s="1098"/>
      <c r="NYA125" s="924"/>
      <c r="NYB125" s="1095"/>
      <c r="NYC125" s="1093"/>
      <c r="NYD125" s="293"/>
      <c r="NYE125" s="293"/>
      <c r="NYF125" s="163"/>
      <c r="NYG125" s="293"/>
      <c r="NYH125" s="924"/>
      <c r="NYI125" s="293"/>
      <c r="NYJ125" s="924"/>
      <c r="NYK125" s="947"/>
      <c r="NYL125" s="1098"/>
      <c r="NYM125" s="924"/>
      <c r="NYN125" s="1095"/>
      <c r="NYO125" s="1093"/>
      <c r="NYP125" s="293"/>
      <c r="NYQ125" s="293"/>
      <c r="NYR125" s="163"/>
      <c r="NYS125" s="293"/>
      <c r="NYT125" s="924"/>
      <c r="NYU125" s="293"/>
      <c r="NYV125" s="924"/>
      <c r="NYW125" s="947"/>
      <c r="NYX125" s="1098"/>
      <c r="NYY125" s="924"/>
      <c r="NYZ125" s="1095"/>
      <c r="NZA125" s="1093"/>
      <c r="NZB125" s="293"/>
      <c r="NZC125" s="293"/>
      <c r="NZD125" s="163"/>
      <c r="NZE125" s="293"/>
      <c r="NZF125" s="924"/>
      <c r="NZG125" s="293"/>
      <c r="NZH125" s="924"/>
      <c r="NZI125" s="947"/>
      <c r="NZJ125" s="1098"/>
      <c r="NZK125" s="924"/>
      <c r="NZL125" s="1095"/>
      <c r="NZM125" s="1093"/>
      <c r="NZN125" s="293"/>
      <c r="NZO125" s="293"/>
      <c r="NZP125" s="163"/>
      <c r="NZQ125" s="293"/>
      <c r="NZR125" s="924"/>
      <c r="NZS125" s="293"/>
      <c r="NZT125" s="924"/>
      <c r="NZU125" s="947"/>
      <c r="NZV125" s="1098"/>
      <c r="NZW125" s="924"/>
      <c r="NZX125" s="1095"/>
      <c r="NZY125" s="1093"/>
      <c r="NZZ125" s="293"/>
      <c r="OAA125" s="293"/>
      <c r="OAB125" s="163"/>
      <c r="OAC125" s="293"/>
      <c r="OAD125" s="924"/>
      <c r="OAE125" s="293"/>
      <c r="OAF125" s="924"/>
      <c r="OAG125" s="947"/>
      <c r="OAH125" s="1098"/>
      <c r="OAI125" s="924"/>
      <c r="OAJ125" s="1095"/>
      <c r="OAK125" s="1093"/>
      <c r="OAL125" s="293"/>
      <c r="OAM125" s="293"/>
      <c r="OAN125" s="163"/>
      <c r="OAO125" s="293"/>
      <c r="OAP125" s="924"/>
      <c r="OAQ125" s="293"/>
      <c r="OAR125" s="924"/>
      <c r="OAS125" s="947"/>
      <c r="OAT125" s="1098"/>
      <c r="OAU125" s="924"/>
      <c r="OAV125" s="1095"/>
      <c r="OAW125" s="1093"/>
      <c r="OAX125" s="293"/>
      <c r="OAY125" s="293"/>
      <c r="OAZ125" s="163"/>
      <c r="OBA125" s="293"/>
      <c r="OBB125" s="924"/>
      <c r="OBC125" s="293"/>
      <c r="OBD125" s="924"/>
      <c r="OBE125" s="947"/>
      <c r="OBF125" s="1098"/>
      <c r="OBG125" s="924"/>
      <c r="OBH125" s="1095"/>
      <c r="OBI125" s="1093"/>
      <c r="OBJ125" s="293"/>
      <c r="OBK125" s="293"/>
      <c r="OBL125" s="163"/>
      <c r="OBM125" s="293"/>
      <c r="OBN125" s="924"/>
      <c r="OBO125" s="293"/>
      <c r="OBP125" s="924"/>
      <c r="OBQ125" s="947"/>
      <c r="OBR125" s="1098"/>
      <c r="OBS125" s="924"/>
      <c r="OBT125" s="1095"/>
      <c r="OBU125" s="1093"/>
      <c r="OBV125" s="293"/>
      <c r="OBW125" s="293"/>
      <c r="OBX125" s="163"/>
      <c r="OBY125" s="293"/>
      <c r="OBZ125" s="924"/>
      <c r="OCA125" s="293"/>
      <c r="OCB125" s="924"/>
      <c r="OCC125" s="947"/>
      <c r="OCD125" s="1098"/>
      <c r="OCE125" s="924"/>
      <c r="OCF125" s="1095"/>
      <c r="OCG125" s="1093"/>
      <c r="OCH125" s="293"/>
      <c r="OCI125" s="293"/>
      <c r="OCJ125" s="163"/>
      <c r="OCK125" s="293"/>
      <c r="OCL125" s="924"/>
      <c r="OCM125" s="293"/>
      <c r="OCN125" s="924"/>
      <c r="OCO125" s="947"/>
      <c r="OCP125" s="1098"/>
      <c r="OCQ125" s="924"/>
      <c r="OCR125" s="1095"/>
      <c r="OCS125" s="1093"/>
      <c r="OCT125" s="293"/>
      <c r="OCU125" s="293"/>
      <c r="OCV125" s="163"/>
      <c r="OCW125" s="293"/>
      <c r="OCX125" s="924"/>
      <c r="OCY125" s="293"/>
      <c r="OCZ125" s="924"/>
      <c r="ODA125" s="947"/>
      <c r="ODB125" s="1098"/>
      <c r="ODC125" s="924"/>
      <c r="ODD125" s="1095"/>
      <c r="ODE125" s="1093"/>
      <c r="ODF125" s="293"/>
      <c r="ODG125" s="293"/>
      <c r="ODH125" s="163"/>
      <c r="ODI125" s="293"/>
      <c r="ODJ125" s="924"/>
      <c r="ODK125" s="293"/>
      <c r="ODL125" s="924"/>
      <c r="ODM125" s="947"/>
      <c r="ODN125" s="1098"/>
      <c r="ODO125" s="924"/>
      <c r="ODP125" s="1095"/>
      <c r="ODQ125" s="1093"/>
      <c r="ODR125" s="293"/>
      <c r="ODS125" s="293"/>
      <c r="ODT125" s="163"/>
      <c r="ODU125" s="293"/>
      <c r="ODV125" s="924"/>
      <c r="ODW125" s="293"/>
      <c r="ODX125" s="924"/>
      <c r="ODY125" s="947"/>
      <c r="ODZ125" s="1098"/>
      <c r="OEA125" s="924"/>
      <c r="OEB125" s="1095"/>
      <c r="OEC125" s="1093"/>
      <c r="OED125" s="293"/>
      <c r="OEE125" s="293"/>
      <c r="OEF125" s="163"/>
      <c r="OEG125" s="293"/>
      <c r="OEH125" s="924"/>
      <c r="OEI125" s="293"/>
      <c r="OEJ125" s="924"/>
      <c r="OEK125" s="947"/>
      <c r="OEL125" s="1098"/>
      <c r="OEM125" s="924"/>
      <c r="OEN125" s="1095"/>
      <c r="OEO125" s="1093"/>
      <c r="OEP125" s="293"/>
      <c r="OEQ125" s="293"/>
      <c r="OER125" s="163"/>
      <c r="OES125" s="293"/>
      <c r="OET125" s="924"/>
      <c r="OEU125" s="293"/>
      <c r="OEV125" s="924"/>
      <c r="OEW125" s="947"/>
      <c r="OEX125" s="1098"/>
      <c r="OEY125" s="924"/>
      <c r="OEZ125" s="1095"/>
      <c r="OFA125" s="1093"/>
      <c r="OFB125" s="293"/>
      <c r="OFC125" s="293"/>
      <c r="OFD125" s="163"/>
      <c r="OFE125" s="293"/>
      <c r="OFF125" s="924"/>
      <c r="OFG125" s="293"/>
      <c r="OFH125" s="924"/>
      <c r="OFI125" s="947"/>
      <c r="OFJ125" s="1098"/>
      <c r="OFK125" s="924"/>
      <c r="OFL125" s="1095"/>
      <c r="OFM125" s="1093"/>
      <c r="OFN125" s="293"/>
      <c r="OFO125" s="293"/>
      <c r="OFP125" s="163"/>
      <c r="OFQ125" s="293"/>
      <c r="OFR125" s="924"/>
      <c r="OFS125" s="293"/>
      <c r="OFT125" s="924"/>
      <c r="OFU125" s="947"/>
      <c r="OFV125" s="1098"/>
      <c r="OFW125" s="924"/>
      <c r="OFX125" s="1095"/>
      <c r="OFY125" s="1093"/>
      <c r="OFZ125" s="293"/>
      <c r="OGA125" s="293"/>
      <c r="OGB125" s="163"/>
      <c r="OGC125" s="293"/>
      <c r="OGD125" s="924"/>
      <c r="OGE125" s="293"/>
      <c r="OGF125" s="924"/>
      <c r="OGG125" s="947"/>
      <c r="OGH125" s="1098"/>
      <c r="OGI125" s="924"/>
      <c r="OGJ125" s="1095"/>
      <c r="OGK125" s="1093"/>
      <c r="OGL125" s="293"/>
      <c r="OGM125" s="293"/>
      <c r="OGN125" s="163"/>
      <c r="OGO125" s="293"/>
      <c r="OGP125" s="924"/>
      <c r="OGQ125" s="293"/>
      <c r="OGR125" s="924"/>
      <c r="OGS125" s="947"/>
      <c r="OGT125" s="1098"/>
      <c r="OGU125" s="924"/>
      <c r="OGV125" s="1095"/>
      <c r="OGW125" s="1093"/>
      <c r="OGX125" s="293"/>
      <c r="OGY125" s="293"/>
      <c r="OGZ125" s="163"/>
      <c r="OHA125" s="293"/>
      <c r="OHB125" s="924"/>
      <c r="OHC125" s="293"/>
      <c r="OHD125" s="924"/>
      <c r="OHE125" s="947"/>
      <c r="OHF125" s="1098"/>
      <c r="OHG125" s="924"/>
      <c r="OHH125" s="1095"/>
      <c r="OHI125" s="1093"/>
      <c r="OHJ125" s="293"/>
      <c r="OHK125" s="293"/>
      <c r="OHL125" s="163"/>
      <c r="OHM125" s="293"/>
      <c r="OHN125" s="924"/>
      <c r="OHO125" s="293"/>
      <c r="OHP125" s="924"/>
      <c r="OHQ125" s="947"/>
      <c r="OHR125" s="1098"/>
      <c r="OHS125" s="924"/>
      <c r="OHT125" s="1095"/>
      <c r="OHU125" s="1093"/>
      <c r="OHV125" s="293"/>
      <c r="OHW125" s="293"/>
      <c r="OHX125" s="163"/>
      <c r="OHY125" s="293"/>
      <c r="OHZ125" s="924"/>
      <c r="OIA125" s="293"/>
      <c r="OIB125" s="924"/>
      <c r="OIC125" s="947"/>
      <c r="OID125" s="1098"/>
      <c r="OIE125" s="924"/>
      <c r="OIF125" s="1095"/>
      <c r="OIG125" s="1093"/>
      <c r="OIH125" s="293"/>
      <c r="OII125" s="293"/>
      <c r="OIJ125" s="163"/>
      <c r="OIK125" s="293"/>
      <c r="OIL125" s="924"/>
      <c r="OIM125" s="293"/>
      <c r="OIN125" s="924"/>
      <c r="OIO125" s="947"/>
      <c r="OIP125" s="1098"/>
      <c r="OIQ125" s="924"/>
      <c r="OIR125" s="1095"/>
      <c r="OIS125" s="1093"/>
      <c r="OIT125" s="293"/>
      <c r="OIU125" s="293"/>
      <c r="OIV125" s="163"/>
      <c r="OIW125" s="293"/>
      <c r="OIX125" s="924"/>
      <c r="OIY125" s="293"/>
      <c r="OIZ125" s="924"/>
      <c r="OJA125" s="947"/>
      <c r="OJB125" s="1098"/>
      <c r="OJC125" s="924"/>
      <c r="OJD125" s="1095"/>
      <c r="OJE125" s="1093"/>
      <c r="OJF125" s="293"/>
      <c r="OJG125" s="293"/>
      <c r="OJH125" s="163"/>
      <c r="OJI125" s="293"/>
      <c r="OJJ125" s="924"/>
      <c r="OJK125" s="293"/>
      <c r="OJL125" s="924"/>
      <c r="OJM125" s="947"/>
      <c r="OJN125" s="1098"/>
      <c r="OJO125" s="924"/>
      <c r="OJP125" s="1095"/>
      <c r="OJQ125" s="1093"/>
      <c r="OJR125" s="293"/>
      <c r="OJS125" s="293"/>
      <c r="OJT125" s="163"/>
      <c r="OJU125" s="293"/>
      <c r="OJV125" s="924"/>
      <c r="OJW125" s="293"/>
      <c r="OJX125" s="924"/>
      <c r="OJY125" s="947"/>
      <c r="OJZ125" s="1098"/>
      <c r="OKA125" s="924"/>
      <c r="OKB125" s="1095"/>
      <c r="OKC125" s="1093"/>
      <c r="OKD125" s="293"/>
      <c r="OKE125" s="293"/>
      <c r="OKF125" s="163"/>
      <c r="OKG125" s="293"/>
      <c r="OKH125" s="924"/>
      <c r="OKI125" s="293"/>
      <c r="OKJ125" s="924"/>
      <c r="OKK125" s="947"/>
      <c r="OKL125" s="1098"/>
      <c r="OKM125" s="924"/>
      <c r="OKN125" s="1095"/>
      <c r="OKO125" s="1093"/>
      <c r="OKP125" s="293"/>
      <c r="OKQ125" s="293"/>
      <c r="OKR125" s="163"/>
      <c r="OKS125" s="293"/>
      <c r="OKT125" s="924"/>
      <c r="OKU125" s="293"/>
      <c r="OKV125" s="924"/>
      <c r="OKW125" s="947"/>
      <c r="OKX125" s="1098"/>
      <c r="OKY125" s="924"/>
      <c r="OKZ125" s="1095"/>
      <c r="OLA125" s="1093"/>
      <c r="OLB125" s="293"/>
      <c r="OLC125" s="293"/>
      <c r="OLD125" s="163"/>
      <c r="OLE125" s="293"/>
      <c r="OLF125" s="924"/>
      <c r="OLG125" s="293"/>
      <c r="OLH125" s="924"/>
      <c r="OLI125" s="947"/>
      <c r="OLJ125" s="1098"/>
      <c r="OLK125" s="924"/>
      <c r="OLL125" s="1095"/>
      <c r="OLM125" s="1093"/>
      <c r="OLN125" s="293"/>
      <c r="OLO125" s="293"/>
      <c r="OLP125" s="163"/>
      <c r="OLQ125" s="293"/>
      <c r="OLR125" s="924"/>
      <c r="OLS125" s="293"/>
      <c r="OLT125" s="924"/>
      <c r="OLU125" s="947"/>
      <c r="OLV125" s="1098"/>
      <c r="OLW125" s="924"/>
      <c r="OLX125" s="1095"/>
      <c r="OLY125" s="1093"/>
      <c r="OLZ125" s="293"/>
      <c r="OMA125" s="293"/>
      <c r="OMB125" s="163"/>
      <c r="OMC125" s="293"/>
      <c r="OMD125" s="924"/>
      <c r="OME125" s="293"/>
      <c r="OMF125" s="924"/>
      <c r="OMG125" s="947"/>
      <c r="OMH125" s="1098"/>
      <c r="OMI125" s="924"/>
      <c r="OMJ125" s="1095"/>
      <c r="OMK125" s="1093"/>
      <c r="OML125" s="293"/>
      <c r="OMM125" s="293"/>
      <c r="OMN125" s="163"/>
      <c r="OMO125" s="293"/>
      <c r="OMP125" s="924"/>
      <c r="OMQ125" s="293"/>
      <c r="OMR125" s="924"/>
      <c r="OMS125" s="947"/>
      <c r="OMT125" s="1098"/>
      <c r="OMU125" s="924"/>
      <c r="OMV125" s="1095"/>
      <c r="OMW125" s="1093"/>
      <c r="OMX125" s="293"/>
      <c r="OMY125" s="293"/>
      <c r="OMZ125" s="163"/>
      <c r="ONA125" s="293"/>
      <c r="ONB125" s="924"/>
      <c r="ONC125" s="293"/>
      <c r="OND125" s="924"/>
      <c r="ONE125" s="947"/>
      <c r="ONF125" s="1098"/>
      <c r="ONG125" s="924"/>
      <c r="ONH125" s="1095"/>
      <c r="ONI125" s="1093"/>
      <c r="ONJ125" s="293"/>
      <c r="ONK125" s="293"/>
      <c r="ONL125" s="163"/>
      <c r="ONM125" s="293"/>
      <c r="ONN125" s="924"/>
      <c r="ONO125" s="293"/>
      <c r="ONP125" s="924"/>
      <c r="ONQ125" s="947"/>
      <c r="ONR125" s="1098"/>
      <c r="ONS125" s="924"/>
      <c r="ONT125" s="1095"/>
      <c r="ONU125" s="1093"/>
      <c r="ONV125" s="293"/>
      <c r="ONW125" s="293"/>
      <c r="ONX125" s="163"/>
      <c r="ONY125" s="293"/>
      <c r="ONZ125" s="924"/>
      <c r="OOA125" s="293"/>
      <c r="OOB125" s="924"/>
      <c r="OOC125" s="947"/>
      <c r="OOD125" s="1098"/>
      <c r="OOE125" s="924"/>
      <c r="OOF125" s="1095"/>
      <c r="OOG125" s="1093"/>
      <c r="OOH125" s="293"/>
      <c r="OOI125" s="293"/>
      <c r="OOJ125" s="163"/>
      <c r="OOK125" s="293"/>
      <c r="OOL125" s="924"/>
      <c r="OOM125" s="293"/>
      <c r="OON125" s="924"/>
      <c r="OOO125" s="947"/>
      <c r="OOP125" s="1098"/>
      <c r="OOQ125" s="924"/>
      <c r="OOR125" s="1095"/>
      <c r="OOS125" s="1093"/>
      <c r="OOT125" s="293"/>
      <c r="OOU125" s="293"/>
      <c r="OOV125" s="163"/>
      <c r="OOW125" s="293"/>
      <c r="OOX125" s="924"/>
      <c r="OOY125" s="293"/>
      <c r="OOZ125" s="924"/>
      <c r="OPA125" s="947"/>
      <c r="OPB125" s="1098"/>
      <c r="OPC125" s="924"/>
      <c r="OPD125" s="1095"/>
      <c r="OPE125" s="1093"/>
      <c r="OPF125" s="293"/>
      <c r="OPG125" s="293"/>
      <c r="OPH125" s="163"/>
      <c r="OPI125" s="293"/>
      <c r="OPJ125" s="924"/>
      <c r="OPK125" s="293"/>
      <c r="OPL125" s="924"/>
      <c r="OPM125" s="947"/>
      <c r="OPN125" s="1098"/>
      <c r="OPO125" s="924"/>
      <c r="OPP125" s="1095"/>
      <c r="OPQ125" s="1093"/>
      <c r="OPR125" s="293"/>
      <c r="OPS125" s="293"/>
      <c r="OPT125" s="163"/>
      <c r="OPU125" s="293"/>
      <c r="OPV125" s="924"/>
      <c r="OPW125" s="293"/>
      <c r="OPX125" s="924"/>
      <c r="OPY125" s="947"/>
      <c r="OPZ125" s="1098"/>
      <c r="OQA125" s="924"/>
      <c r="OQB125" s="1095"/>
      <c r="OQC125" s="1093"/>
      <c r="OQD125" s="293"/>
      <c r="OQE125" s="293"/>
      <c r="OQF125" s="163"/>
      <c r="OQG125" s="293"/>
      <c r="OQH125" s="924"/>
      <c r="OQI125" s="293"/>
      <c r="OQJ125" s="924"/>
      <c r="OQK125" s="947"/>
      <c r="OQL125" s="1098"/>
      <c r="OQM125" s="924"/>
      <c r="OQN125" s="1095"/>
      <c r="OQO125" s="1093"/>
      <c r="OQP125" s="293"/>
      <c r="OQQ125" s="293"/>
      <c r="OQR125" s="163"/>
      <c r="OQS125" s="293"/>
      <c r="OQT125" s="924"/>
      <c r="OQU125" s="293"/>
      <c r="OQV125" s="924"/>
      <c r="OQW125" s="947"/>
      <c r="OQX125" s="1098"/>
      <c r="OQY125" s="924"/>
      <c r="OQZ125" s="1095"/>
      <c r="ORA125" s="1093"/>
      <c r="ORB125" s="293"/>
      <c r="ORC125" s="293"/>
      <c r="ORD125" s="163"/>
      <c r="ORE125" s="293"/>
      <c r="ORF125" s="924"/>
      <c r="ORG125" s="293"/>
      <c r="ORH125" s="924"/>
      <c r="ORI125" s="947"/>
      <c r="ORJ125" s="1098"/>
      <c r="ORK125" s="924"/>
      <c r="ORL125" s="1095"/>
      <c r="ORM125" s="1093"/>
      <c r="ORN125" s="293"/>
      <c r="ORO125" s="293"/>
      <c r="ORP125" s="163"/>
      <c r="ORQ125" s="293"/>
      <c r="ORR125" s="924"/>
      <c r="ORS125" s="293"/>
      <c r="ORT125" s="924"/>
      <c r="ORU125" s="947"/>
      <c r="ORV125" s="1098"/>
      <c r="ORW125" s="924"/>
      <c r="ORX125" s="1095"/>
      <c r="ORY125" s="1093"/>
      <c r="ORZ125" s="293"/>
      <c r="OSA125" s="293"/>
      <c r="OSB125" s="163"/>
      <c r="OSC125" s="293"/>
      <c r="OSD125" s="924"/>
      <c r="OSE125" s="293"/>
      <c r="OSF125" s="924"/>
      <c r="OSG125" s="947"/>
      <c r="OSH125" s="1098"/>
      <c r="OSI125" s="924"/>
      <c r="OSJ125" s="1095"/>
      <c r="OSK125" s="1093"/>
      <c r="OSL125" s="293"/>
      <c r="OSM125" s="293"/>
      <c r="OSN125" s="163"/>
      <c r="OSO125" s="293"/>
      <c r="OSP125" s="924"/>
      <c r="OSQ125" s="293"/>
      <c r="OSR125" s="924"/>
      <c r="OSS125" s="947"/>
      <c r="OST125" s="1098"/>
      <c r="OSU125" s="924"/>
      <c r="OSV125" s="1095"/>
      <c r="OSW125" s="1093"/>
      <c r="OSX125" s="293"/>
      <c r="OSY125" s="293"/>
      <c r="OSZ125" s="163"/>
      <c r="OTA125" s="293"/>
      <c r="OTB125" s="924"/>
      <c r="OTC125" s="293"/>
      <c r="OTD125" s="924"/>
      <c r="OTE125" s="947"/>
      <c r="OTF125" s="1098"/>
      <c r="OTG125" s="924"/>
      <c r="OTH125" s="1095"/>
      <c r="OTI125" s="1093"/>
      <c r="OTJ125" s="293"/>
      <c r="OTK125" s="293"/>
      <c r="OTL125" s="163"/>
      <c r="OTM125" s="293"/>
      <c r="OTN125" s="924"/>
      <c r="OTO125" s="293"/>
      <c r="OTP125" s="924"/>
      <c r="OTQ125" s="947"/>
      <c r="OTR125" s="1098"/>
      <c r="OTS125" s="924"/>
      <c r="OTT125" s="1095"/>
      <c r="OTU125" s="1093"/>
      <c r="OTV125" s="293"/>
      <c r="OTW125" s="293"/>
      <c r="OTX125" s="163"/>
      <c r="OTY125" s="293"/>
      <c r="OTZ125" s="924"/>
      <c r="OUA125" s="293"/>
      <c r="OUB125" s="924"/>
      <c r="OUC125" s="947"/>
      <c r="OUD125" s="1098"/>
      <c r="OUE125" s="924"/>
      <c r="OUF125" s="1095"/>
      <c r="OUG125" s="1093"/>
      <c r="OUH125" s="293"/>
      <c r="OUI125" s="293"/>
      <c r="OUJ125" s="163"/>
      <c r="OUK125" s="293"/>
      <c r="OUL125" s="924"/>
      <c r="OUM125" s="293"/>
      <c r="OUN125" s="924"/>
      <c r="OUO125" s="947"/>
      <c r="OUP125" s="1098"/>
      <c r="OUQ125" s="924"/>
      <c r="OUR125" s="1095"/>
      <c r="OUS125" s="1093"/>
      <c r="OUT125" s="293"/>
      <c r="OUU125" s="293"/>
      <c r="OUV125" s="163"/>
      <c r="OUW125" s="293"/>
      <c r="OUX125" s="924"/>
      <c r="OUY125" s="293"/>
      <c r="OUZ125" s="924"/>
      <c r="OVA125" s="947"/>
      <c r="OVB125" s="1098"/>
      <c r="OVC125" s="924"/>
      <c r="OVD125" s="1095"/>
      <c r="OVE125" s="1093"/>
      <c r="OVF125" s="293"/>
      <c r="OVG125" s="293"/>
      <c r="OVH125" s="163"/>
      <c r="OVI125" s="293"/>
      <c r="OVJ125" s="924"/>
      <c r="OVK125" s="293"/>
      <c r="OVL125" s="924"/>
      <c r="OVM125" s="947"/>
      <c r="OVN125" s="1098"/>
      <c r="OVO125" s="924"/>
      <c r="OVP125" s="1095"/>
      <c r="OVQ125" s="1093"/>
      <c r="OVR125" s="293"/>
      <c r="OVS125" s="293"/>
      <c r="OVT125" s="163"/>
      <c r="OVU125" s="293"/>
      <c r="OVV125" s="924"/>
      <c r="OVW125" s="293"/>
      <c r="OVX125" s="924"/>
      <c r="OVY125" s="947"/>
      <c r="OVZ125" s="1098"/>
      <c r="OWA125" s="924"/>
      <c r="OWB125" s="1095"/>
      <c r="OWC125" s="1093"/>
      <c r="OWD125" s="293"/>
      <c r="OWE125" s="293"/>
      <c r="OWF125" s="163"/>
      <c r="OWG125" s="293"/>
      <c r="OWH125" s="924"/>
      <c r="OWI125" s="293"/>
      <c r="OWJ125" s="924"/>
      <c r="OWK125" s="947"/>
      <c r="OWL125" s="1098"/>
      <c r="OWM125" s="924"/>
      <c r="OWN125" s="1095"/>
      <c r="OWO125" s="1093"/>
      <c r="OWP125" s="293"/>
      <c r="OWQ125" s="293"/>
      <c r="OWR125" s="163"/>
      <c r="OWS125" s="293"/>
      <c r="OWT125" s="924"/>
      <c r="OWU125" s="293"/>
      <c r="OWV125" s="924"/>
      <c r="OWW125" s="947"/>
      <c r="OWX125" s="1098"/>
      <c r="OWY125" s="924"/>
      <c r="OWZ125" s="1095"/>
      <c r="OXA125" s="1093"/>
      <c r="OXB125" s="293"/>
      <c r="OXC125" s="293"/>
      <c r="OXD125" s="163"/>
      <c r="OXE125" s="293"/>
      <c r="OXF125" s="924"/>
      <c r="OXG125" s="293"/>
      <c r="OXH125" s="924"/>
      <c r="OXI125" s="947"/>
      <c r="OXJ125" s="1098"/>
      <c r="OXK125" s="924"/>
      <c r="OXL125" s="1095"/>
      <c r="OXM125" s="1093"/>
      <c r="OXN125" s="293"/>
      <c r="OXO125" s="293"/>
      <c r="OXP125" s="163"/>
      <c r="OXQ125" s="293"/>
      <c r="OXR125" s="924"/>
      <c r="OXS125" s="293"/>
      <c r="OXT125" s="924"/>
      <c r="OXU125" s="947"/>
      <c r="OXV125" s="1098"/>
      <c r="OXW125" s="924"/>
      <c r="OXX125" s="1095"/>
      <c r="OXY125" s="1093"/>
      <c r="OXZ125" s="293"/>
      <c r="OYA125" s="293"/>
      <c r="OYB125" s="163"/>
      <c r="OYC125" s="293"/>
      <c r="OYD125" s="924"/>
      <c r="OYE125" s="293"/>
      <c r="OYF125" s="924"/>
      <c r="OYG125" s="947"/>
      <c r="OYH125" s="1098"/>
      <c r="OYI125" s="924"/>
      <c r="OYJ125" s="1095"/>
      <c r="OYK125" s="1093"/>
      <c r="OYL125" s="293"/>
      <c r="OYM125" s="293"/>
      <c r="OYN125" s="163"/>
      <c r="OYO125" s="293"/>
      <c r="OYP125" s="924"/>
      <c r="OYQ125" s="293"/>
      <c r="OYR125" s="924"/>
      <c r="OYS125" s="947"/>
      <c r="OYT125" s="1098"/>
      <c r="OYU125" s="924"/>
      <c r="OYV125" s="1095"/>
      <c r="OYW125" s="1093"/>
      <c r="OYX125" s="293"/>
      <c r="OYY125" s="293"/>
      <c r="OYZ125" s="163"/>
      <c r="OZA125" s="293"/>
      <c r="OZB125" s="924"/>
      <c r="OZC125" s="293"/>
      <c r="OZD125" s="924"/>
      <c r="OZE125" s="947"/>
      <c r="OZF125" s="1098"/>
      <c r="OZG125" s="924"/>
      <c r="OZH125" s="1095"/>
      <c r="OZI125" s="1093"/>
      <c r="OZJ125" s="293"/>
      <c r="OZK125" s="293"/>
      <c r="OZL125" s="163"/>
      <c r="OZM125" s="293"/>
      <c r="OZN125" s="924"/>
      <c r="OZO125" s="293"/>
      <c r="OZP125" s="924"/>
      <c r="OZQ125" s="947"/>
      <c r="OZR125" s="1098"/>
      <c r="OZS125" s="924"/>
      <c r="OZT125" s="1095"/>
      <c r="OZU125" s="1093"/>
      <c r="OZV125" s="293"/>
      <c r="OZW125" s="293"/>
      <c r="OZX125" s="163"/>
      <c r="OZY125" s="293"/>
      <c r="OZZ125" s="924"/>
      <c r="PAA125" s="293"/>
      <c r="PAB125" s="924"/>
      <c r="PAC125" s="947"/>
      <c r="PAD125" s="1098"/>
      <c r="PAE125" s="924"/>
      <c r="PAF125" s="1095"/>
      <c r="PAG125" s="1093"/>
      <c r="PAH125" s="293"/>
      <c r="PAI125" s="293"/>
      <c r="PAJ125" s="163"/>
      <c r="PAK125" s="293"/>
      <c r="PAL125" s="924"/>
      <c r="PAM125" s="293"/>
      <c r="PAN125" s="924"/>
      <c r="PAO125" s="947"/>
      <c r="PAP125" s="1098"/>
      <c r="PAQ125" s="924"/>
      <c r="PAR125" s="1095"/>
      <c r="PAS125" s="1093"/>
      <c r="PAT125" s="293"/>
      <c r="PAU125" s="293"/>
      <c r="PAV125" s="163"/>
      <c r="PAW125" s="293"/>
      <c r="PAX125" s="924"/>
      <c r="PAY125" s="293"/>
      <c r="PAZ125" s="924"/>
      <c r="PBA125" s="947"/>
      <c r="PBB125" s="1098"/>
      <c r="PBC125" s="924"/>
      <c r="PBD125" s="1095"/>
      <c r="PBE125" s="1093"/>
      <c r="PBF125" s="293"/>
      <c r="PBG125" s="293"/>
      <c r="PBH125" s="163"/>
      <c r="PBI125" s="293"/>
      <c r="PBJ125" s="924"/>
      <c r="PBK125" s="293"/>
      <c r="PBL125" s="924"/>
      <c r="PBM125" s="947"/>
      <c r="PBN125" s="1098"/>
      <c r="PBO125" s="924"/>
      <c r="PBP125" s="1095"/>
      <c r="PBQ125" s="1093"/>
      <c r="PBR125" s="293"/>
      <c r="PBS125" s="293"/>
      <c r="PBT125" s="163"/>
      <c r="PBU125" s="293"/>
      <c r="PBV125" s="924"/>
      <c r="PBW125" s="293"/>
      <c r="PBX125" s="924"/>
      <c r="PBY125" s="947"/>
      <c r="PBZ125" s="1098"/>
      <c r="PCA125" s="924"/>
      <c r="PCB125" s="1095"/>
      <c r="PCC125" s="1093"/>
      <c r="PCD125" s="293"/>
      <c r="PCE125" s="293"/>
      <c r="PCF125" s="163"/>
      <c r="PCG125" s="293"/>
      <c r="PCH125" s="924"/>
      <c r="PCI125" s="293"/>
      <c r="PCJ125" s="924"/>
      <c r="PCK125" s="947"/>
      <c r="PCL125" s="1098"/>
      <c r="PCM125" s="924"/>
      <c r="PCN125" s="1095"/>
      <c r="PCO125" s="1093"/>
      <c r="PCP125" s="293"/>
      <c r="PCQ125" s="293"/>
      <c r="PCR125" s="163"/>
      <c r="PCS125" s="293"/>
      <c r="PCT125" s="924"/>
      <c r="PCU125" s="293"/>
      <c r="PCV125" s="924"/>
      <c r="PCW125" s="947"/>
      <c r="PCX125" s="1098"/>
      <c r="PCY125" s="924"/>
      <c r="PCZ125" s="1095"/>
      <c r="PDA125" s="1093"/>
      <c r="PDB125" s="293"/>
      <c r="PDC125" s="293"/>
      <c r="PDD125" s="163"/>
      <c r="PDE125" s="293"/>
      <c r="PDF125" s="924"/>
      <c r="PDG125" s="293"/>
      <c r="PDH125" s="924"/>
      <c r="PDI125" s="947"/>
      <c r="PDJ125" s="1098"/>
      <c r="PDK125" s="924"/>
      <c r="PDL125" s="1095"/>
      <c r="PDM125" s="1093"/>
      <c r="PDN125" s="293"/>
      <c r="PDO125" s="293"/>
      <c r="PDP125" s="163"/>
      <c r="PDQ125" s="293"/>
      <c r="PDR125" s="924"/>
      <c r="PDS125" s="293"/>
      <c r="PDT125" s="924"/>
      <c r="PDU125" s="947"/>
      <c r="PDV125" s="1098"/>
      <c r="PDW125" s="924"/>
      <c r="PDX125" s="1095"/>
      <c r="PDY125" s="1093"/>
      <c r="PDZ125" s="293"/>
      <c r="PEA125" s="293"/>
      <c r="PEB125" s="163"/>
      <c r="PEC125" s="293"/>
      <c r="PED125" s="924"/>
      <c r="PEE125" s="293"/>
      <c r="PEF125" s="924"/>
      <c r="PEG125" s="947"/>
      <c r="PEH125" s="1098"/>
      <c r="PEI125" s="924"/>
      <c r="PEJ125" s="1095"/>
      <c r="PEK125" s="1093"/>
      <c r="PEL125" s="293"/>
      <c r="PEM125" s="293"/>
      <c r="PEN125" s="163"/>
      <c r="PEO125" s="293"/>
      <c r="PEP125" s="924"/>
      <c r="PEQ125" s="293"/>
      <c r="PER125" s="924"/>
      <c r="PES125" s="947"/>
      <c r="PET125" s="1098"/>
      <c r="PEU125" s="924"/>
      <c r="PEV125" s="1095"/>
      <c r="PEW125" s="1093"/>
      <c r="PEX125" s="293"/>
      <c r="PEY125" s="293"/>
      <c r="PEZ125" s="163"/>
      <c r="PFA125" s="293"/>
      <c r="PFB125" s="924"/>
      <c r="PFC125" s="293"/>
      <c r="PFD125" s="924"/>
      <c r="PFE125" s="947"/>
      <c r="PFF125" s="1098"/>
      <c r="PFG125" s="924"/>
      <c r="PFH125" s="1095"/>
      <c r="PFI125" s="1093"/>
      <c r="PFJ125" s="293"/>
      <c r="PFK125" s="293"/>
      <c r="PFL125" s="163"/>
      <c r="PFM125" s="293"/>
      <c r="PFN125" s="924"/>
      <c r="PFO125" s="293"/>
      <c r="PFP125" s="924"/>
      <c r="PFQ125" s="947"/>
      <c r="PFR125" s="1098"/>
      <c r="PFS125" s="924"/>
      <c r="PFT125" s="1095"/>
      <c r="PFU125" s="1093"/>
      <c r="PFV125" s="293"/>
      <c r="PFW125" s="293"/>
      <c r="PFX125" s="163"/>
      <c r="PFY125" s="293"/>
      <c r="PFZ125" s="924"/>
      <c r="PGA125" s="293"/>
      <c r="PGB125" s="924"/>
      <c r="PGC125" s="947"/>
      <c r="PGD125" s="1098"/>
      <c r="PGE125" s="924"/>
      <c r="PGF125" s="1095"/>
      <c r="PGG125" s="1093"/>
      <c r="PGH125" s="293"/>
      <c r="PGI125" s="293"/>
      <c r="PGJ125" s="163"/>
      <c r="PGK125" s="293"/>
      <c r="PGL125" s="924"/>
      <c r="PGM125" s="293"/>
      <c r="PGN125" s="924"/>
      <c r="PGO125" s="947"/>
      <c r="PGP125" s="1098"/>
      <c r="PGQ125" s="924"/>
      <c r="PGR125" s="1095"/>
      <c r="PGS125" s="1093"/>
      <c r="PGT125" s="293"/>
      <c r="PGU125" s="293"/>
      <c r="PGV125" s="163"/>
      <c r="PGW125" s="293"/>
      <c r="PGX125" s="924"/>
      <c r="PGY125" s="293"/>
      <c r="PGZ125" s="924"/>
      <c r="PHA125" s="947"/>
      <c r="PHB125" s="1098"/>
      <c r="PHC125" s="924"/>
      <c r="PHD125" s="1095"/>
      <c r="PHE125" s="1093"/>
      <c r="PHF125" s="293"/>
      <c r="PHG125" s="293"/>
      <c r="PHH125" s="163"/>
      <c r="PHI125" s="293"/>
      <c r="PHJ125" s="924"/>
      <c r="PHK125" s="293"/>
      <c r="PHL125" s="924"/>
      <c r="PHM125" s="947"/>
      <c r="PHN125" s="1098"/>
      <c r="PHO125" s="924"/>
      <c r="PHP125" s="1095"/>
      <c r="PHQ125" s="1093"/>
      <c r="PHR125" s="293"/>
      <c r="PHS125" s="293"/>
      <c r="PHT125" s="163"/>
      <c r="PHU125" s="293"/>
      <c r="PHV125" s="924"/>
      <c r="PHW125" s="293"/>
      <c r="PHX125" s="924"/>
      <c r="PHY125" s="947"/>
      <c r="PHZ125" s="1098"/>
      <c r="PIA125" s="924"/>
      <c r="PIB125" s="1095"/>
      <c r="PIC125" s="1093"/>
      <c r="PID125" s="293"/>
      <c r="PIE125" s="293"/>
      <c r="PIF125" s="163"/>
      <c r="PIG125" s="293"/>
      <c r="PIH125" s="924"/>
      <c r="PII125" s="293"/>
      <c r="PIJ125" s="924"/>
      <c r="PIK125" s="947"/>
      <c r="PIL125" s="1098"/>
      <c r="PIM125" s="924"/>
      <c r="PIN125" s="1095"/>
      <c r="PIO125" s="1093"/>
      <c r="PIP125" s="293"/>
      <c r="PIQ125" s="293"/>
      <c r="PIR125" s="163"/>
      <c r="PIS125" s="293"/>
      <c r="PIT125" s="924"/>
      <c r="PIU125" s="293"/>
      <c r="PIV125" s="924"/>
      <c r="PIW125" s="947"/>
      <c r="PIX125" s="1098"/>
      <c r="PIY125" s="924"/>
      <c r="PIZ125" s="1095"/>
      <c r="PJA125" s="1093"/>
      <c r="PJB125" s="293"/>
      <c r="PJC125" s="293"/>
      <c r="PJD125" s="163"/>
      <c r="PJE125" s="293"/>
      <c r="PJF125" s="924"/>
      <c r="PJG125" s="293"/>
      <c r="PJH125" s="924"/>
      <c r="PJI125" s="947"/>
      <c r="PJJ125" s="1098"/>
      <c r="PJK125" s="924"/>
      <c r="PJL125" s="1095"/>
      <c r="PJM125" s="1093"/>
      <c r="PJN125" s="293"/>
      <c r="PJO125" s="293"/>
      <c r="PJP125" s="163"/>
      <c r="PJQ125" s="293"/>
      <c r="PJR125" s="924"/>
      <c r="PJS125" s="293"/>
      <c r="PJT125" s="924"/>
      <c r="PJU125" s="947"/>
      <c r="PJV125" s="1098"/>
      <c r="PJW125" s="924"/>
      <c r="PJX125" s="1095"/>
      <c r="PJY125" s="1093"/>
      <c r="PJZ125" s="293"/>
      <c r="PKA125" s="293"/>
      <c r="PKB125" s="163"/>
      <c r="PKC125" s="293"/>
      <c r="PKD125" s="924"/>
      <c r="PKE125" s="293"/>
      <c r="PKF125" s="924"/>
      <c r="PKG125" s="947"/>
      <c r="PKH125" s="1098"/>
      <c r="PKI125" s="924"/>
      <c r="PKJ125" s="1095"/>
      <c r="PKK125" s="1093"/>
      <c r="PKL125" s="293"/>
      <c r="PKM125" s="293"/>
      <c r="PKN125" s="163"/>
      <c r="PKO125" s="293"/>
      <c r="PKP125" s="924"/>
      <c r="PKQ125" s="293"/>
      <c r="PKR125" s="924"/>
      <c r="PKS125" s="947"/>
      <c r="PKT125" s="1098"/>
      <c r="PKU125" s="924"/>
      <c r="PKV125" s="1095"/>
      <c r="PKW125" s="1093"/>
      <c r="PKX125" s="293"/>
      <c r="PKY125" s="293"/>
      <c r="PKZ125" s="163"/>
      <c r="PLA125" s="293"/>
      <c r="PLB125" s="924"/>
      <c r="PLC125" s="293"/>
      <c r="PLD125" s="924"/>
      <c r="PLE125" s="947"/>
      <c r="PLF125" s="1098"/>
      <c r="PLG125" s="924"/>
      <c r="PLH125" s="1095"/>
      <c r="PLI125" s="1093"/>
      <c r="PLJ125" s="293"/>
      <c r="PLK125" s="293"/>
      <c r="PLL125" s="163"/>
      <c r="PLM125" s="293"/>
      <c r="PLN125" s="924"/>
      <c r="PLO125" s="293"/>
      <c r="PLP125" s="924"/>
      <c r="PLQ125" s="947"/>
      <c r="PLR125" s="1098"/>
      <c r="PLS125" s="924"/>
      <c r="PLT125" s="1095"/>
      <c r="PLU125" s="1093"/>
      <c r="PLV125" s="293"/>
      <c r="PLW125" s="293"/>
      <c r="PLX125" s="163"/>
      <c r="PLY125" s="293"/>
      <c r="PLZ125" s="924"/>
      <c r="PMA125" s="293"/>
      <c r="PMB125" s="924"/>
      <c r="PMC125" s="947"/>
      <c r="PMD125" s="1098"/>
      <c r="PME125" s="924"/>
      <c r="PMF125" s="1095"/>
      <c r="PMG125" s="1093"/>
      <c r="PMH125" s="293"/>
      <c r="PMI125" s="293"/>
      <c r="PMJ125" s="163"/>
      <c r="PMK125" s="293"/>
      <c r="PML125" s="924"/>
      <c r="PMM125" s="293"/>
      <c r="PMN125" s="924"/>
      <c r="PMO125" s="947"/>
      <c r="PMP125" s="1098"/>
      <c r="PMQ125" s="924"/>
      <c r="PMR125" s="1095"/>
      <c r="PMS125" s="1093"/>
      <c r="PMT125" s="293"/>
      <c r="PMU125" s="293"/>
      <c r="PMV125" s="163"/>
      <c r="PMW125" s="293"/>
      <c r="PMX125" s="924"/>
      <c r="PMY125" s="293"/>
      <c r="PMZ125" s="924"/>
      <c r="PNA125" s="947"/>
      <c r="PNB125" s="1098"/>
      <c r="PNC125" s="924"/>
      <c r="PND125" s="1095"/>
      <c r="PNE125" s="1093"/>
      <c r="PNF125" s="293"/>
      <c r="PNG125" s="293"/>
      <c r="PNH125" s="163"/>
      <c r="PNI125" s="293"/>
      <c r="PNJ125" s="924"/>
      <c r="PNK125" s="293"/>
      <c r="PNL125" s="924"/>
      <c r="PNM125" s="947"/>
      <c r="PNN125" s="1098"/>
      <c r="PNO125" s="924"/>
      <c r="PNP125" s="1095"/>
      <c r="PNQ125" s="1093"/>
      <c r="PNR125" s="293"/>
      <c r="PNS125" s="293"/>
      <c r="PNT125" s="163"/>
      <c r="PNU125" s="293"/>
      <c r="PNV125" s="924"/>
      <c r="PNW125" s="293"/>
      <c r="PNX125" s="924"/>
      <c r="PNY125" s="947"/>
      <c r="PNZ125" s="1098"/>
      <c r="POA125" s="924"/>
      <c r="POB125" s="1095"/>
      <c r="POC125" s="1093"/>
      <c r="POD125" s="293"/>
      <c r="POE125" s="293"/>
      <c r="POF125" s="163"/>
      <c r="POG125" s="293"/>
      <c r="POH125" s="924"/>
      <c r="POI125" s="293"/>
      <c r="POJ125" s="924"/>
      <c r="POK125" s="947"/>
      <c r="POL125" s="1098"/>
      <c r="POM125" s="924"/>
      <c r="PON125" s="1095"/>
      <c r="POO125" s="1093"/>
      <c r="POP125" s="293"/>
      <c r="POQ125" s="293"/>
      <c r="POR125" s="163"/>
      <c r="POS125" s="293"/>
      <c r="POT125" s="924"/>
      <c r="POU125" s="293"/>
      <c r="POV125" s="924"/>
      <c r="POW125" s="947"/>
      <c r="POX125" s="1098"/>
      <c r="POY125" s="924"/>
      <c r="POZ125" s="1095"/>
      <c r="PPA125" s="1093"/>
      <c r="PPB125" s="293"/>
      <c r="PPC125" s="293"/>
      <c r="PPD125" s="163"/>
      <c r="PPE125" s="293"/>
      <c r="PPF125" s="924"/>
      <c r="PPG125" s="293"/>
      <c r="PPH125" s="924"/>
      <c r="PPI125" s="947"/>
      <c r="PPJ125" s="1098"/>
      <c r="PPK125" s="924"/>
      <c r="PPL125" s="1095"/>
      <c r="PPM125" s="1093"/>
      <c r="PPN125" s="293"/>
      <c r="PPO125" s="293"/>
      <c r="PPP125" s="163"/>
      <c r="PPQ125" s="293"/>
      <c r="PPR125" s="924"/>
      <c r="PPS125" s="293"/>
      <c r="PPT125" s="924"/>
      <c r="PPU125" s="947"/>
      <c r="PPV125" s="1098"/>
      <c r="PPW125" s="924"/>
      <c r="PPX125" s="1095"/>
      <c r="PPY125" s="1093"/>
      <c r="PPZ125" s="293"/>
      <c r="PQA125" s="293"/>
      <c r="PQB125" s="163"/>
      <c r="PQC125" s="293"/>
      <c r="PQD125" s="924"/>
      <c r="PQE125" s="293"/>
      <c r="PQF125" s="924"/>
      <c r="PQG125" s="947"/>
      <c r="PQH125" s="1098"/>
      <c r="PQI125" s="924"/>
      <c r="PQJ125" s="1095"/>
      <c r="PQK125" s="1093"/>
      <c r="PQL125" s="293"/>
      <c r="PQM125" s="293"/>
      <c r="PQN125" s="163"/>
      <c r="PQO125" s="293"/>
      <c r="PQP125" s="924"/>
      <c r="PQQ125" s="293"/>
      <c r="PQR125" s="924"/>
      <c r="PQS125" s="947"/>
      <c r="PQT125" s="1098"/>
      <c r="PQU125" s="924"/>
      <c r="PQV125" s="1095"/>
      <c r="PQW125" s="1093"/>
      <c r="PQX125" s="293"/>
      <c r="PQY125" s="293"/>
      <c r="PQZ125" s="163"/>
      <c r="PRA125" s="293"/>
      <c r="PRB125" s="924"/>
      <c r="PRC125" s="293"/>
      <c r="PRD125" s="924"/>
      <c r="PRE125" s="947"/>
      <c r="PRF125" s="1098"/>
      <c r="PRG125" s="924"/>
      <c r="PRH125" s="1095"/>
      <c r="PRI125" s="1093"/>
      <c r="PRJ125" s="293"/>
      <c r="PRK125" s="293"/>
      <c r="PRL125" s="163"/>
      <c r="PRM125" s="293"/>
      <c r="PRN125" s="924"/>
      <c r="PRO125" s="293"/>
      <c r="PRP125" s="924"/>
      <c r="PRQ125" s="947"/>
      <c r="PRR125" s="1098"/>
      <c r="PRS125" s="924"/>
      <c r="PRT125" s="1095"/>
      <c r="PRU125" s="1093"/>
      <c r="PRV125" s="293"/>
      <c r="PRW125" s="293"/>
      <c r="PRX125" s="163"/>
      <c r="PRY125" s="293"/>
      <c r="PRZ125" s="924"/>
      <c r="PSA125" s="293"/>
      <c r="PSB125" s="924"/>
      <c r="PSC125" s="947"/>
      <c r="PSD125" s="1098"/>
      <c r="PSE125" s="924"/>
      <c r="PSF125" s="1095"/>
      <c r="PSG125" s="1093"/>
      <c r="PSH125" s="293"/>
      <c r="PSI125" s="293"/>
      <c r="PSJ125" s="163"/>
      <c r="PSK125" s="293"/>
      <c r="PSL125" s="924"/>
      <c r="PSM125" s="293"/>
      <c r="PSN125" s="924"/>
      <c r="PSO125" s="947"/>
      <c r="PSP125" s="1098"/>
      <c r="PSQ125" s="924"/>
      <c r="PSR125" s="1095"/>
      <c r="PSS125" s="1093"/>
      <c r="PST125" s="293"/>
      <c r="PSU125" s="293"/>
      <c r="PSV125" s="163"/>
      <c r="PSW125" s="293"/>
      <c r="PSX125" s="924"/>
      <c r="PSY125" s="293"/>
      <c r="PSZ125" s="924"/>
      <c r="PTA125" s="947"/>
      <c r="PTB125" s="1098"/>
      <c r="PTC125" s="924"/>
      <c r="PTD125" s="1095"/>
      <c r="PTE125" s="1093"/>
      <c r="PTF125" s="293"/>
      <c r="PTG125" s="293"/>
      <c r="PTH125" s="163"/>
      <c r="PTI125" s="293"/>
      <c r="PTJ125" s="924"/>
      <c r="PTK125" s="293"/>
      <c r="PTL125" s="924"/>
      <c r="PTM125" s="947"/>
      <c r="PTN125" s="1098"/>
      <c r="PTO125" s="924"/>
      <c r="PTP125" s="1095"/>
      <c r="PTQ125" s="1093"/>
      <c r="PTR125" s="293"/>
      <c r="PTS125" s="293"/>
      <c r="PTT125" s="163"/>
      <c r="PTU125" s="293"/>
      <c r="PTV125" s="924"/>
      <c r="PTW125" s="293"/>
      <c r="PTX125" s="924"/>
      <c r="PTY125" s="947"/>
      <c r="PTZ125" s="1098"/>
      <c r="PUA125" s="924"/>
      <c r="PUB125" s="1095"/>
      <c r="PUC125" s="1093"/>
      <c r="PUD125" s="293"/>
      <c r="PUE125" s="293"/>
      <c r="PUF125" s="163"/>
      <c r="PUG125" s="293"/>
      <c r="PUH125" s="924"/>
      <c r="PUI125" s="293"/>
      <c r="PUJ125" s="924"/>
      <c r="PUK125" s="947"/>
      <c r="PUL125" s="1098"/>
      <c r="PUM125" s="924"/>
      <c r="PUN125" s="1095"/>
      <c r="PUO125" s="1093"/>
      <c r="PUP125" s="293"/>
      <c r="PUQ125" s="293"/>
      <c r="PUR125" s="163"/>
      <c r="PUS125" s="293"/>
      <c r="PUT125" s="924"/>
      <c r="PUU125" s="293"/>
      <c r="PUV125" s="924"/>
      <c r="PUW125" s="947"/>
      <c r="PUX125" s="1098"/>
      <c r="PUY125" s="924"/>
      <c r="PUZ125" s="1095"/>
      <c r="PVA125" s="1093"/>
      <c r="PVB125" s="293"/>
      <c r="PVC125" s="293"/>
      <c r="PVD125" s="163"/>
      <c r="PVE125" s="293"/>
      <c r="PVF125" s="924"/>
      <c r="PVG125" s="293"/>
      <c r="PVH125" s="924"/>
      <c r="PVI125" s="947"/>
      <c r="PVJ125" s="1098"/>
      <c r="PVK125" s="924"/>
      <c r="PVL125" s="1095"/>
      <c r="PVM125" s="1093"/>
      <c r="PVN125" s="293"/>
      <c r="PVO125" s="293"/>
      <c r="PVP125" s="163"/>
      <c r="PVQ125" s="293"/>
      <c r="PVR125" s="924"/>
      <c r="PVS125" s="293"/>
      <c r="PVT125" s="924"/>
      <c r="PVU125" s="947"/>
      <c r="PVV125" s="1098"/>
      <c r="PVW125" s="924"/>
      <c r="PVX125" s="1095"/>
      <c r="PVY125" s="1093"/>
      <c r="PVZ125" s="293"/>
      <c r="PWA125" s="293"/>
      <c r="PWB125" s="163"/>
      <c r="PWC125" s="293"/>
      <c r="PWD125" s="924"/>
      <c r="PWE125" s="293"/>
      <c r="PWF125" s="924"/>
      <c r="PWG125" s="947"/>
      <c r="PWH125" s="1098"/>
      <c r="PWI125" s="924"/>
      <c r="PWJ125" s="1095"/>
      <c r="PWK125" s="1093"/>
      <c r="PWL125" s="293"/>
      <c r="PWM125" s="293"/>
      <c r="PWN125" s="163"/>
      <c r="PWO125" s="293"/>
      <c r="PWP125" s="924"/>
      <c r="PWQ125" s="293"/>
      <c r="PWR125" s="924"/>
      <c r="PWS125" s="947"/>
      <c r="PWT125" s="1098"/>
      <c r="PWU125" s="924"/>
      <c r="PWV125" s="1095"/>
      <c r="PWW125" s="1093"/>
      <c r="PWX125" s="293"/>
      <c r="PWY125" s="293"/>
      <c r="PWZ125" s="163"/>
      <c r="PXA125" s="293"/>
      <c r="PXB125" s="924"/>
      <c r="PXC125" s="293"/>
      <c r="PXD125" s="924"/>
      <c r="PXE125" s="947"/>
      <c r="PXF125" s="1098"/>
      <c r="PXG125" s="924"/>
      <c r="PXH125" s="1095"/>
      <c r="PXI125" s="1093"/>
      <c r="PXJ125" s="293"/>
      <c r="PXK125" s="293"/>
      <c r="PXL125" s="163"/>
      <c r="PXM125" s="293"/>
      <c r="PXN125" s="924"/>
      <c r="PXO125" s="293"/>
      <c r="PXP125" s="924"/>
      <c r="PXQ125" s="947"/>
      <c r="PXR125" s="1098"/>
      <c r="PXS125" s="924"/>
      <c r="PXT125" s="1095"/>
      <c r="PXU125" s="1093"/>
      <c r="PXV125" s="293"/>
      <c r="PXW125" s="293"/>
      <c r="PXX125" s="163"/>
      <c r="PXY125" s="293"/>
      <c r="PXZ125" s="924"/>
      <c r="PYA125" s="293"/>
      <c r="PYB125" s="924"/>
      <c r="PYC125" s="947"/>
      <c r="PYD125" s="1098"/>
      <c r="PYE125" s="924"/>
      <c r="PYF125" s="1095"/>
      <c r="PYG125" s="1093"/>
      <c r="PYH125" s="293"/>
      <c r="PYI125" s="293"/>
      <c r="PYJ125" s="163"/>
      <c r="PYK125" s="293"/>
      <c r="PYL125" s="924"/>
      <c r="PYM125" s="293"/>
      <c r="PYN125" s="924"/>
      <c r="PYO125" s="947"/>
      <c r="PYP125" s="1098"/>
      <c r="PYQ125" s="924"/>
      <c r="PYR125" s="1095"/>
      <c r="PYS125" s="1093"/>
      <c r="PYT125" s="293"/>
      <c r="PYU125" s="293"/>
      <c r="PYV125" s="163"/>
      <c r="PYW125" s="293"/>
      <c r="PYX125" s="924"/>
      <c r="PYY125" s="293"/>
      <c r="PYZ125" s="924"/>
      <c r="PZA125" s="947"/>
      <c r="PZB125" s="1098"/>
      <c r="PZC125" s="924"/>
      <c r="PZD125" s="1095"/>
      <c r="PZE125" s="1093"/>
      <c r="PZF125" s="293"/>
      <c r="PZG125" s="293"/>
      <c r="PZH125" s="163"/>
      <c r="PZI125" s="293"/>
      <c r="PZJ125" s="924"/>
      <c r="PZK125" s="293"/>
      <c r="PZL125" s="924"/>
      <c r="PZM125" s="947"/>
      <c r="PZN125" s="1098"/>
      <c r="PZO125" s="924"/>
      <c r="PZP125" s="1095"/>
      <c r="PZQ125" s="1093"/>
      <c r="PZR125" s="293"/>
      <c r="PZS125" s="293"/>
      <c r="PZT125" s="163"/>
      <c r="PZU125" s="293"/>
      <c r="PZV125" s="924"/>
      <c r="PZW125" s="293"/>
      <c r="PZX125" s="924"/>
      <c r="PZY125" s="947"/>
      <c r="PZZ125" s="1098"/>
      <c r="QAA125" s="924"/>
      <c r="QAB125" s="1095"/>
      <c r="QAC125" s="1093"/>
      <c r="QAD125" s="293"/>
      <c r="QAE125" s="293"/>
      <c r="QAF125" s="163"/>
      <c r="QAG125" s="293"/>
      <c r="QAH125" s="924"/>
      <c r="QAI125" s="293"/>
      <c r="QAJ125" s="924"/>
      <c r="QAK125" s="947"/>
      <c r="QAL125" s="1098"/>
      <c r="QAM125" s="924"/>
      <c r="QAN125" s="1095"/>
      <c r="QAO125" s="1093"/>
      <c r="QAP125" s="293"/>
      <c r="QAQ125" s="293"/>
      <c r="QAR125" s="163"/>
      <c r="QAS125" s="293"/>
      <c r="QAT125" s="924"/>
      <c r="QAU125" s="293"/>
      <c r="QAV125" s="924"/>
      <c r="QAW125" s="947"/>
      <c r="QAX125" s="1098"/>
      <c r="QAY125" s="924"/>
      <c r="QAZ125" s="1095"/>
      <c r="QBA125" s="1093"/>
      <c r="QBB125" s="293"/>
      <c r="QBC125" s="293"/>
      <c r="QBD125" s="163"/>
      <c r="QBE125" s="293"/>
      <c r="QBF125" s="924"/>
      <c r="QBG125" s="293"/>
      <c r="QBH125" s="924"/>
      <c r="QBI125" s="947"/>
      <c r="QBJ125" s="1098"/>
      <c r="QBK125" s="924"/>
      <c r="QBL125" s="1095"/>
      <c r="QBM125" s="1093"/>
      <c r="QBN125" s="293"/>
      <c r="QBO125" s="293"/>
      <c r="QBP125" s="163"/>
      <c r="QBQ125" s="293"/>
      <c r="QBR125" s="924"/>
      <c r="QBS125" s="293"/>
      <c r="QBT125" s="924"/>
      <c r="QBU125" s="947"/>
      <c r="QBV125" s="1098"/>
      <c r="QBW125" s="924"/>
      <c r="QBX125" s="1095"/>
      <c r="QBY125" s="1093"/>
      <c r="QBZ125" s="293"/>
      <c r="QCA125" s="293"/>
      <c r="QCB125" s="163"/>
      <c r="QCC125" s="293"/>
      <c r="QCD125" s="924"/>
      <c r="QCE125" s="293"/>
      <c r="QCF125" s="924"/>
      <c r="QCG125" s="947"/>
      <c r="QCH125" s="1098"/>
      <c r="QCI125" s="924"/>
      <c r="QCJ125" s="1095"/>
      <c r="QCK125" s="1093"/>
      <c r="QCL125" s="293"/>
      <c r="QCM125" s="293"/>
      <c r="QCN125" s="163"/>
      <c r="QCO125" s="293"/>
      <c r="QCP125" s="924"/>
      <c r="QCQ125" s="293"/>
      <c r="QCR125" s="924"/>
      <c r="QCS125" s="947"/>
      <c r="QCT125" s="1098"/>
      <c r="QCU125" s="924"/>
      <c r="QCV125" s="1095"/>
      <c r="QCW125" s="1093"/>
      <c r="QCX125" s="293"/>
      <c r="QCY125" s="293"/>
      <c r="QCZ125" s="163"/>
      <c r="QDA125" s="293"/>
      <c r="QDB125" s="924"/>
      <c r="QDC125" s="293"/>
      <c r="QDD125" s="924"/>
      <c r="QDE125" s="947"/>
      <c r="QDF125" s="1098"/>
      <c r="QDG125" s="924"/>
      <c r="QDH125" s="1095"/>
      <c r="QDI125" s="1093"/>
      <c r="QDJ125" s="293"/>
      <c r="QDK125" s="293"/>
      <c r="QDL125" s="163"/>
      <c r="QDM125" s="293"/>
      <c r="QDN125" s="924"/>
      <c r="QDO125" s="293"/>
      <c r="QDP125" s="924"/>
      <c r="QDQ125" s="947"/>
      <c r="QDR125" s="1098"/>
      <c r="QDS125" s="924"/>
      <c r="QDT125" s="1095"/>
      <c r="QDU125" s="1093"/>
      <c r="QDV125" s="293"/>
      <c r="QDW125" s="293"/>
      <c r="QDX125" s="163"/>
      <c r="QDY125" s="293"/>
      <c r="QDZ125" s="924"/>
      <c r="QEA125" s="293"/>
      <c r="QEB125" s="924"/>
      <c r="QEC125" s="947"/>
      <c r="QED125" s="1098"/>
      <c r="QEE125" s="924"/>
      <c r="QEF125" s="1095"/>
      <c r="QEG125" s="1093"/>
      <c r="QEH125" s="293"/>
      <c r="QEI125" s="293"/>
      <c r="QEJ125" s="163"/>
      <c r="QEK125" s="293"/>
      <c r="QEL125" s="924"/>
      <c r="QEM125" s="293"/>
      <c r="QEN125" s="924"/>
      <c r="QEO125" s="947"/>
      <c r="QEP125" s="1098"/>
      <c r="QEQ125" s="924"/>
      <c r="QER125" s="1095"/>
      <c r="QES125" s="1093"/>
      <c r="QET125" s="293"/>
      <c r="QEU125" s="293"/>
      <c r="QEV125" s="163"/>
      <c r="QEW125" s="293"/>
      <c r="QEX125" s="924"/>
      <c r="QEY125" s="293"/>
      <c r="QEZ125" s="924"/>
      <c r="QFA125" s="947"/>
      <c r="QFB125" s="1098"/>
      <c r="QFC125" s="924"/>
      <c r="QFD125" s="1095"/>
      <c r="QFE125" s="1093"/>
      <c r="QFF125" s="293"/>
      <c r="QFG125" s="293"/>
      <c r="QFH125" s="163"/>
      <c r="QFI125" s="293"/>
      <c r="QFJ125" s="924"/>
      <c r="QFK125" s="293"/>
      <c r="QFL125" s="924"/>
      <c r="QFM125" s="947"/>
      <c r="QFN125" s="1098"/>
      <c r="QFO125" s="924"/>
      <c r="QFP125" s="1095"/>
      <c r="QFQ125" s="1093"/>
      <c r="QFR125" s="293"/>
      <c r="QFS125" s="293"/>
      <c r="QFT125" s="163"/>
      <c r="QFU125" s="293"/>
      <c r="QFV125" s="924"/>
      <c r="QFW125" s="293"/>
      <c r="QFX125" s="924"/>
      <c r="QFY125" s="947"/>
      <c r="QFZ125" s="1098"/>
      <c r="QGA125" s="924"/>
      <c r="QGB125" s="1095"/>
      <c r="QGC125" s="1093"/>
      <c r="QGD125" s="293"/>
      <c r="QGE125" s="293"/>
      <c r="QGF125" s="163"/>
      <c r="QGG125" s="293"/>
      <c r="QGH125" s="924"/>
      <c r="QGI125" s="293"/>
      <c r="QGJ125" s="924"/>
      <c r="QGK125" s="947"/>
      <c r="QGL125" s="1098"/>
      <c r="QGM125" s="924"/>
      <c r="QGN125" s="1095"/>
      <c r="QGO125" s="1093"/>
      <c r="QGP125" s="293"/>
      <c r="QGQ125" s="293"/>
      <c r="QGR125" s="163"/>
      <c r="QGS125" s="293"/>
      <c r="QGT125" s="924"/>
      <c r="QGU125" s="293"/>
      <c r="QGV125" s="924"/>
      <c r="QGW125" s="947"/>
      <c r="QGX125" s="1098"/>
      <c r="QGY125" s="924"/>
      <c r="QGZ125" s="1095"/>
      <c r="QHA125" s="1093"/>
      <c r="QHB125" s="293"/>
      <c r="QHC125" s="293"/>
      <c r="QHD125" s="163"/>
      <c r="QHE125" s="293"/>
      <c r="QHF125" s="924"/>
      <c r="QHG125" s="293"/>
      <c r="QHH125" s="924"/>
      <c r="QHI125" s="947"/>
      <c r="QHJ125" s="1098"/>
      <c r="QHK125" s="924"/>
      <c r="QHL125" s="1095"/>
      <c r="QHM125" s="1093"/>
      <c r="QHN125" s="293"/>
      <c r="QHO125" s="293"/>
      <c r="QHP125" s="163"/>
      <c r="QHQ125" s="293"/>
      <c r="QHR125" s="924"/>
      <c r="QHS125" s="293"/>
      <c r="QHT125" s="924"/>
      <c r="QHU125" s="947"/>
      <c r="QHV125" s="1098"/>
      <c r="QHW125" s="924"/>
      <c r="QHX125" s="1095"/>
      <c r="QHY125" s="1093"/>
      <c r="QHZ125" s="293"/>
      <c r="QIA125" s="293"/>
      <c r="QIB125" s="163"/>
      <c r="QIC125" s="293"/>
      <c r="QID125" s="924"/>
      <c r="QIE125" s="293"/>
      <c r="QIF125" s="924"/>
      <c r="QIG125" s="947"/>
      <c r="QIH125" s="1098"/>
      <c r="QII125" s="924"/>
      <c r="QIJ125" s="1095"/>
      <c r="QIK125" s="1093"/>
      <c r="QIL125" s="293"/>
      <c r="QIM125" s="293"/>
      <c r="QIN125" s="163"/>
      <c r="QIO125" s="293"/>
      <c r="QIP125" s="924"/>
      <c r="QIQ125" s="293"/>
      <c r="QIR125" s="924"/>
      <c r="QIS125" s="947"/>
      <c r="QIT125" s="1098"/>
      <c r="QIU125" s="924"/>
      <c r="QIV125" s="1095"/>
      <c r="QIW125" s="1093"/>
      <c r="QIX125" s="293"/>
      <c r="QIY125" s="293"/>
      <c r="QIZ125" s="163"/>
      <c r="QJA125" s="293"/>
      <c r="QJB125" s="924"/>
      <c r="QJC125" s="293"/>
      <c r="QJD125" s="924"/>
      <c r="QJE125" s="947"/>
      <c r="QJF125" s="1098"/>
      <c r="QJG125" s="924"/>
      <c r="QJH125" s="1095"/>
      <c r="QJI125" s="1093"/>
      <c r="QJJ125" s="293"/>
      <c r="QJK125" s="293"/>
      <c r="QJL125" s="163"/>
      <c r="QJM125" s="293"/>
      <c r="QJN125" s="924"/>
      <c r="QJO125" s="293"/>
      <c r="QJP125" s="924"/>
      <c r="QJQ125" s="947"/>
      <c r="QJR125" s="1098"/>
      <c r="QJS125" s="924"/>
      <c r="QJT125" s="1095"/>
      <c r="QJU125" s="1093"/>
      <c r="QJV125" s="293"/>
      <c r="QJW125" s="293"/>
      <c r="QJX125" s="163"/>
      <c r="QJY125" s="293"/>
      <c r="QJZ125" s="924"/>
      <c r="QKA125" s="293"/>
      <c r="QKB125" s="924"/>
      <c r="QKC125" s="947"/>
      <c r="QKD125" s="1098"/>
      <c r="QKE125" s="924"/>
      <c r="QKF125" s="1095"/>
      <c r="QKG125" s="1093"/>
      <c r="QKH125" s="293"/>
      <c r="QKI125" s="293"/>
      <c r="QKJ125" s="163"/>
      <c r="QKK125" s="293"/>
      <c r="QKL125" s="924"/>
      <c r="QKM125" s="293"/>
      <c r="QKN125" s="924"/>
      <c r="QKO125" s="947"/>
      <c r="QKP125" s="1098"/>
      <c r="QKQ125" s="924"/>
      <c r="QKR125" s="1095"/>
      <c r="QKS125" s="1093"/>
      <c r="QKT125" s="293"/>
      <c r="QKU125" s="293"/>
      <c r="QKV125" s="163"/>
      <c r="QKW125" s="293"/>
      <c r="QKX125" s="924"/>
      <c r="QKY125" s="293"/>
      <c r="QKZ125" s="924"/>
      <c r="QLA125" s="947"/>
      <c r="QLB125" s="1098"/>
      <c r="QLC125" s="924"/>
      <c r="QLD125" s="1095"/>
      <c r="QLE125" s="1093"/>
      <c r="QLF125" s="293"/>
      <c r="QLG125" s="293"/>
      <c r="QLH125" s="163"/>
      <c r="QLI125" s="293"/>
      <c r="QLJ125" s="924"/>
      <c r="QLK125" s="293"/>
      <c r="QLL125" s="924"/>
      <c r="QLM125" s="947"/>
      <c r="QLN125" s="1098"/>
      <c r="QLO125" s="924"/>
      <c r="QLP125" s="1095"/>
      <c r="QLQ125" s="1093"/>
      <c r="QLR125" s="293"/>
      <c r="QLS125" s="293"/>
      <c r="QLT125" s="163"/>
      <c r="QLU125" s="293"/>
      <c r="QLV125" s="924"/>
      <c r="QLW125" s="293"/>
      <c r="QLX125" s="924"/>
      <c r="QLY125" s="947"/>
      <c r="QLZ125" s="1098"/>
      <c r="QMA125" s="924"/>
      <c r="QMB125" s="1095"/>
      <c r="QMC125" s="1093"/>
      <c r="QMD125" s="293"/>
      <c r="QME125" s="293"/>
      <c r="QMF125" s="163"/>
      <c r="QMG125" s="293"/>
      <c r="QMH125" s="924"/>
      <c r="QMI125" s="293"/>
      <c r="QMJ125" s="924"/>
      <c r="QMK125" s="947"/>
      <c r="QML125" s="1098"/>
      <c r="QMM125" s="924"/>
      <c r="QMN125" s="1095"/>
      <c r="QMO125" s="1093"/>
      <c r="QMP125" s="293"/>
      <c r="QMQ125" s="293"/>
      <c r="QMR125" s="163"/>
      <c r="QMS125" s="293"/>
      <c r="QMT125" s="924"/>
      <c r="QMU125" s="293"/>
      <c r="QMV125" s="924"/>
      <c r="QMW125" s="947"/>
      <c r="QMX125" s="1098"/>
      <c r="QMY125" s="924"/>
      <c r="QMZ125" s="1095"/>
      <c r="QNA125" s="1093"/>
      <c r="QNB125" s="293"/>
      <c r="QNC125" s="293"/>
      <c r="QND125" s="163"/>
      <c r="QNE125" s="293"/>
      <c r="QNF125" s="924"/>
      <c r="QNG125" s="293"/>
      <c r="QNH125" s="924"/>
      <c r="QNI125" s="947"/>
      <c r="QNJ125" s="1098"/>
      <c r="QNK125" s="924"/>
      <c r="QNL125" s="1095"/>
      <c r="QNM125" s="1093"/>
      <c r="QNN125" s="293"/>
      <c r="QNO125" s="293"/>
      <c r="QNP125" s="163"/>
      <c r="QNQ125" s="293"/>
      <c r="QNR125" s="924"/>
      <c r="QNS125" s="293"/>
      <c r="QNT125" s="924"/>
      <c r="QNU125" s="947"/>
      <c r="QNV125" s="1098"/>
      <c r="QNW125" s="924"/>
      <c r="QNX125" s="1095"/>
      <c r="QNY125" s="1093"/>
      <c r="QNZ125" s="293"/>
      <c r="QOA125" s="293"/>
      <c r="QOB125" s="163"/>
      <c r="QOC125" s="293"/>
      <c r="QOD125" s="924"/>
      <c r="QOE125" s="293"/>
      <c r="QOF125" s="924"/>
      <c r="QOG125" s="947"/>
      <c r="QOH125" s="1098"/>
      <c r="QOI125" s="924"/>
      <c r="QOJ125" s="1095"/>
      <c r="QOK125" s="1093"/>
      <c r="QOL125" s="293"/>
      <c r="QOM125" s="293"/>
      <c r="QON125" s="163"/>
      <c r="QOO125" s="293"/>
      <c r="QOP125" s="924"/>
      <c r="QOQ125" s="293"/>
      <c r="QOR125" s="924"/>
      <c r="QOS125" s="947"/>
      <c r="QOT125" s="1098"/>
      <c r="QOU125" s="924"/>
      <c r="QOV125" s="1095"/>
      <c r="QOW125" s="1093"/>
      <c r="QOX125" s="293"/>
      <c r="QOY125" s="293"/>
      <c r="QOZ125" s="163"/>
      <c r="QPA125" s="293"/>
      <c r="QPB125" s="924"/>
      <c r="QPC125" s="293"/>
      <c r="QPD125" s="924"/>
      <c r="QPE125" s="947"/>
      <c r="QPF125" s="1098"/>
      <c r="QPG125" s="924"/>
      <c r="QPH125" s="1095"/>
      <c r="QPI125" s="1093"/>
      <c r="QPJ125" s="293"/>
      <c r="QPK125" s="293"/>
      <c r="QPL125" s="163"/>
      <c r="QPM125" s="293"/>
      <c r="QPN125" s="924"/>
      <c r="QPO125" s="293"/>
      <c r="QPP125" s="924"/>
      <c r="QPQ125" s="947"/>
      <c r="QPR125" s="1098"/>
      <c r="QPS125" s="924"/>
      <c r="QPT125" s="1095"/>
      <c r="QPU125" s="1093"/>
      <c r="QPV125" s="293"/>
      <c r="QPW125" s="293"/>
      <c r="QPX125" s="163"/>
      <c r="QPY125" s="293"/>
      <c r="QPZ125" s="924"/>
      <c r="QQA125" s="293"/>
      <c r="QQB125" s="924"/>
      <c r="QQC125" s="947"/>
      <c r="QQD125" s="1098"/>
      <c r="QQE125" s="924"/>
      <c r="QQF125" s="1095"/>
      <c r="QQG125" s="1093"/>
      <c r="QQH125" s="293"/>
      <c r="QQI125" s="293"/>
      <c r="QQJ125" s="163"/>
      <c r="QQK125" s="293"/>
      <c r="QQL125" s="924"/>
      <c r="QQM125" s="293"/>
      <c r="QQN125" s="924"/>
      <c r="QQO125" s="947"/>
      <c r="QQP125" s="1098"/>
      <c r="QQQ125" s="924"/>
      <c r="QQR125" s="1095"/>
      <c r="QQS125" s="1093"/>
      <c r="QQT125" s="293"/>
      <c r="QQU125" s="293"/>
      <c r="QQV125" s="163"/>
      <c r="QQW125" s="293"/>
      <c r="QQX125" s="924"/>
      <c r="QQY125" s="293"/>
      <c r="QQZ125" s="924"/>
      <c r="QRA125" s="947"/>
      <c r="QRB125" s="1098"/>
      <c r="QRC125" s="924"/>
      <c r="QRD125" s="1095"/>
      <c r="QRE125" s="1093"/>
      <c r="QRF125" s="293"/>
      <c r="QRG125" s="293"/>
      <c r="QRH125" s="163"/>
      <c r="QRI125" s="293"/>
      <c r="QRJ125" s="924"/>
      <c r="QRK125" s="293"/>
      <c r="QRL125" s="924"/>
      <c r="QRM125" s="947"/>
      <c r="QRN125" s="1098"/>
      <c r="QRO125" s="924"/>
      <c r="QRP125" s="1095"/>
      <c r="QRQ125" s="1093"/>
      <c r="QRR125" s="293"/>
      <c r="QRS125" s="293"/>
      <c r="QRT125" s="163"/>
      <c r="QRU125" s="293"/>
      <c r="QRV125" s="924"/>
      <c r="QRW125" s="293"/>
      <c r="QRX125" s="924"/>
      <c r="QRY125" s="947"/>
      <c r="QRZ125" s="1098"/>
      <c r="QSA125" s="924"/>
      <c r="QSB125" s="1095"/>
      <c r="QSC125" s="1093"/>
      <c r="QSD125" s="293"/>
      <c r="QSE125" s="293"/>
      <c r="QSF125" s="163"/>
      <c r="QSG125" s="293"/>
      <c r="QSH125" s="924"/>
      <c r="QSI125" s="293"/>
      <c r="QSJ125" s="924"/>
      <c r="QSK125" s="947"/>
      <c r="QSL125" s="1098"/>
      <c r="QSM125" s="924"/>
      <c r="QSN125" s="1095"/>
      <c r="QSO125" s="1093"/>
      <c r="QSP125" s="293"/>
      <c r="QSQ125" s="293"/>
      <c r="QSR125" s="163"/>
      <c r="QSS125" s="293"/>
      <c r="QST125" s="924"/>
      <c r="QSU125" s="293"/>
      <c r="QSV125" s="924"/>
      <c r="QSW125" s="947"/>
      <c r="QSX125" s="1098"/>
      <c r="QSY125" s="924"/>
      <c r="QSZ125" s="1095"/>
      <c r="QTA125" s="1093"/>
      <c r="QTB125" s="293"/>
      <c r="QTC125" s="293"/>
      <c r="QTD125" s="163"/>
      <c r="QTE125" s="293"/>
      <c r="QTF125" s="924"/>
      <c r="QTG125" s="293"/>
      <c r="QTH125" s="924"/>
      <c r="QTI125" s="947"/>
      <c r="QTJ125" s="1098"/>
      <c r="QTK125" s="924"/>
      <c r="QTL125" s="1095"/>
      <c r="QTM125" s="1093"/>
      <c r="QTN125" s="293"/>
      <c r="QTO125" s="293"/>
      <c r="QTP125" s="163"/>
      <c r="QTQ125" s="293"/>
      <c r="QTR125" s="924"/>
      <c r="QTS125" s="293"/>
      <c r="QTT125" s="924"/>
      <c r="QTU125" s="947"/>
      <c r="QTV125" s="1098"/>
      <c r="QTW125" s="924"/>
      <c r="QTX125" s="1095"/>
      <c r="QTY125" s="1093"/>
      <c r="QTZ125" s="293"/>
      <c r="QUA125" s="293"/>
      <c r="QUB125" s="163"/>
      <c r="QUC125" s="293"/>
      <c r="QUD125" s="924"/>
      <c r="QUE125" s="293"/>
      <c r="QUF125" s="924"/>
      <c r="QUG125" s="947"/>
      <c r="QUH125" s="1098"/>
      <c r="QUI125" s="924"/>
      <c r="QUJ125" s="1095"/>
      <c r="QUK125" s="1093"/>
      <c r="QUL125" s="293"/>
      <c r="QUM125" s="293"/>
      <c r="QUN125" s="163"/>
      <c r="QUO125" s="293"/>
      <c r="QUP125" s="924"/>
      <c r="QUQ125" s="293"/>
      <c r="QUR125" s="924"/>
      <c r="QUS125" s="947"/>
      <c r="QUT125" s="1098"/>
      <c r="QUU125" s="924"/>
      <c r="QUV125" s="1095"/>
      <c r="QUW125" s="1093"/>
      <c r="QUX125" s="293"/>
      <c r="QUY125" s="293"/>
      <c r="QUZ125" s="163"/>
      <c r="QVA125" s="293"/>
      <c r="QVB125" s="924"/>
      <c r="QVC125" s="293"/>
      <c r="QVD125" s="924"/>
      <c r="QVE125" s="947"/>
      <c r="QVF125" s="1098"/>
      <c r="QVG125" s="924"/>
      <c r="QVH125" s="1095"/>
      <c r="QVI125" s="1093"/>
      <c r="QVJ125" s="293"/>
      <c r="QVK125" s="293"/>
      <c r="QVL125" s="163"/>
      <c r="QVM125" s="293"/>
      <c r="QVN125" s="924"/>
      <c r="QVO125" s="293"/>
      <c r="QVP125" s="924"/>
      <c r="QVQ125" s="947"/>
      <c r="QVR125" s="1098"/>
      <c r="QVS125" s="924"/>
      <c r="QVT125" s="1095"/>
      <c r="QVU125" s="1093"/>
      <c r="QVV125" s="293"/>
      <c r="QVW125" s="293"/>
      <c r="QVX125" s="163"/>
      <c r="QVY125" s="293"/>
      <c r="QVZ125" s="924"/>
      <c r="QWA125" s="293"/>
      <c r="QWB125" s="924"/>
      <c r="QWC125" s="947"/>
      <c r="QWD125" s="1098"/>
      <c r="QWE125" s="924"/>
      <c r="QWF125" s="1095"/>
      <c r="QWG125" s="1093"/>
      <c r="QWH125" s="293"/>
      <c r="QWI125" s="293"/>
      <c r="QWJ125" s="163"/>
      <c r="QWK125" s="293"/>
      <c r="QWL125" s="924"/>
      <c r="QWM125" s="293"/>
      <c r="QWN125" s="924"/>
      <c r="QWO125" s="947"/>
      <c r="QWP125" s="1098"/>
      <c r="QWQ125" s="924"/>
      <c r="QWR125" s="1095"/>
      <c r="QWS125" s="1093"/>
      <c r="QWT125" s="293"/>
      <c r="QWU125" s="293"/>
      <c r="QWV125" s="163"/>
      <c r="QWW125" s="293"/>
      <c r="QWX125" s="924"/>
      <c r="QWY125" s="293"/>
      <c r="QWZ125" s="924"/>
      <c r="QXA125" s="947"/>
      <c r="QXB125" s="1098"/>
      <c r="QXC125" s="924"/>
      <c r="QXD125" s="1095"/>
      <c r="QXE125" s="1093"/>
      <c r="QXF125" s="293"/>
      <c r="QXG125" s="293"/>
      <c r="QXH125" s="163"/>
      <c r="QXI125" s="293"/>
      <c r="QXJ125" s="924"/>
      <c r="QXK125" s="293"/>
      <c r="QXL125" s="924"/>
      <c r="QXM125" s="947"/>
      <c r="QXN125" s="1098"/>
      <c r="QXO125" s="924"/>
      <c r="QXP125" s="1095"/>
      <c r="QXQ125" s="1093"/>
      <c r="QXR125" s="293"/>
      <c r="QXS125" s="293"/>
      <c r="QXT125" s="163"/>
      <c r="QXU125" s="293"/>
      <c r="QXV125" s="924"/>
      <c r="QXW125" s="293"/>
      <c r="QXX125" s="924"/>
      <c r="QXY125" s="947"/>
      <c r="QXZ125" s="1098"/>
      <c r="QYA125" s="924"/>
      <c r="QYB125" s="1095"/>
      <c r="QYC125" s="1093"/>
      <c r="QYD125" s="293"/>
      <c r="QYE125" s="293"/>
      <c r="QYF125" s="163"/>
      <c r="QYG125" s="293"/>
      <c r="QYH125" s="924"/>
      <c r="QYI125" s="293"/>
      <c r="QYJ125" s="924"/>
      <c r="QYK125" s="947"/>
      <c r="QYL125" s="1098"/>
      <c r="QYM125" s="924"/>
      <c r="QYN125" s="1095"/>
      <c r="QYO125" s="1093"/>
      <c r="QYP125" s="293"/>
      <c r="QYQ125" s="293"/>
      <c r="QYR125" s="163"/>
      <c r="QYS125" s="293"/>
      <c r="QYT125" s="924"/>
      <c r="QYU125" s="293"/>
      <c r="QYV125" s="924"/>
      <c r="QYW125" s="947"/>
      <c r="QYX125" s="1098"/>
      <c r="QYY125" s="924"/>
      <c r="QYZ125" s="1095"/>
      <c r="QZA125" s="1093"/>
      <c r="QZB125" s="293"/>
      <c r="QZC125" s="293"/>
      <c r="QZD125" s="163"/>
      <c r="QZE125" s="293"/>
      <c r="QZF125" s="924"/>
      <c r="QZG125" s="293"/>
      <c r="QZH125" s="924"/>
      <c r="QZI125" s="947"/>
      <c r="QZJ125" s="1098"/>
      <c r="QZK125" s="924"/>
      <c r="QZL125" s="1095"/>
      <c r="QZM125" s="1093"/>
      <c r="QZN125" s="293"/>
      <c r="QZO125" s="293"/>
      <c r="QZP125" s="163"/>
      <c r="QZQ125" s="293"/>
      <c r="QZR125" s="924"/>
      <c r="QZS125" s="293"/>
      <c r="QZT125" s="924"/>
      <c r="QZU125" s="947"/>
      <c r="QZV125" s="1098"/>
      <c r="QZW125" s="924"/>
      <c r="QZX125" s="1095"/>
      <c r="QZY125" s="1093"/>
      <c r="QZZ125" s="293"/>
      <c r="RAA125" s="293"/>
      <c r="RAB125" s="163"/>
      <c r="RAC125" s="293"/>
      <c r="RAD125" s="924"/>
      <c r="RAE125" s="293"/>
      <c r="RAF125" s="924"/>
      <c r="RAG125" s="947"/>
      <c r="RAH125" s="1098"/>
      <c r="RAI125" s="924"/>
      <c r="RAJ125" s="1095"/>
      <c r="RAK125" s="1093"/>
      <c r="RAL125" s="293"/>
      <c r="RAM125" s="293"/>
      <c r="RAN125" s="163"/>
      <c r="RAO125" s="293"/>
      <c r="RAP125" s="924"/>
      <c r="RAQ125" s="293"/>
      <c r="RAR125" s="924"/>
      <c r="RAS125" s="947"/>
      <c r="RAT125" s="1098"/>
      <c r="RAU125" s="924"/>
      <c r="RAV125" s="1095"/>
      <c r="RAW125" s="1093"/>
      <c r="RAX125" s="293"/>
      <c r="RAY125" s="293"/>
      <c r="RAZ125" s="163"/>
      <c r="RBA125" s="293"/>
      <c r="RBB125" s="924"/>
      <c r="RBC125" s="293"/>
      <c r="RBD125" s="924"/>
      <c r="RBE125" s="947"/>
      <c r="RBF125" s="1098"/>
      <c r="RBG125" s="924"/>
      <c r="RBH125" s="1095"/>
      <c r="RBI125" s="1093"/>
      <c r="RBJ125" s="293"/>
      <c r="RBK125" s="293"/>
      <c r="RBL125" s="163"/>
      <c r="RBM125" s="293"/>
      <c r="RBN125" s="924"/>
      <c r="RBO125" s="293"/>
      <c r="RBP125" s="924"/>
      <c r="RBQ125" s="947"/>
      <c r="RBR125" s="1098"/>
      <c r="RBS125" s="924"/>
      <c r="RBT125" s="1095"/>
      <c r="RBU125" s="1093"/>
      <c r="RBV125" s="293"/>
      <c r="RBW125" s="293"/>
      <c r="RBX125" s="163"/>
      <c r="RBY125" s="293"/>
      <c r="RBZ125" s="924"/>
      <c r="RCA125" s="293"/>
      <c r="RCB125" s="924"/>
      <c r="RCC125" s="947"/>
      <c r="RCD125" s="1098"/>
      <c r="RCE125" s="924"/>
      <c r="RCF125" s="1095"/>
      <c r="RCG125" s="1093"/>
      <c r="RCH125" s="293"/>
      <c r="RCI125" s="293"/>
      <c r="RCJ125" s="163"/>
      <c r="RCK125" s="293"/>
      <c r="RCL125" s="924"/>
      <c r="RCM125" s="293"/>
      <c r="RCN125" s="924"/>
      <c r="RCO125" s="947"/>
      <c r="RCP125" s="1098"/>
      <c r="RCQ125" s="924"/>
      <c r="RCR125" s="1095"/>
      <c r="RCS125" s="1093"/>
      <c r="RCT125" s="293"/>
      <c r="RCU125" s="293"/>
      <c r="RCV125" s="163"/>
      <c r="RCW125" s="293"/>
      <c r="RCX125" s="924"/>
      <c r="RCY125" s="293"/>
      <c r="RCZ125" s="924"/>
      <c r="RDA125" s="947"/>
      <c r="RDB125" s="1098"/>
      <c r="RDC125" s="924"/>
      <c r="RDD125" s="1095"/>
      <c r="RDE125" s="1093"/>
      <c r="RDF125" s="293"/>
      <c r="RDG125" s="293"/>
      <c r="RDH125" s="163"/>
      <c r="RDI125" s="293"/>
      <c r="RDJ125" s="924"/>
      <c r="RDK125" s="293"/>
      <c r="RDL125" s="924"/>
      <c r="RDM125" s="947"/>
      <c r="RDN125" s="1098"/>
      <c r="RDO125" s="924"/>
      <c r="RDP125" s="1095"/>
      <c r="RDQ125" s="1093"/>
      <c r="RDR125" s="293"/>
      <c r="RDS125" s="293"/>
      <c r="RDT125" s="163"/>
      <c r="RDU125" s="293"/>
      <c r="RDV125" s="924"/>
      <c r="RDW125" s="293"/>
      <c r="RDX125" s="924"/>
      <c r="RDY125" s="947"/>
      <c r="RDZ125" s="1098"/>
      <c r="REA125" s="924"/>
      <c r="REB125" s="1095"/>
      <c r="REC125" s="1093"/>
      <c r="RED125" s="293"/>
      <c r="REE125" s="293"/>
      <c r="REF125" s="163"/>
      <c r="REG125" s="293"/>
      <c r="REH125" s="924"/>
      <c r="REI125" s="293"/>
      <c r="REJ125" s="924"/>
      <c r="REK125" s="947"/>
      <c r="REL125" s="1098"/>
      <c r="REM125" s="924"/>
      <c r="REN125" s="1095"/>
      <c r="REO125" s="1093"/>
      <c r="REP125" s="293"/>
      <c r="REQ125" s="293"/>
      <c r="RER125" s="163"/>
      <c r="RES125" s="293"/>
      <c r="RET125" s="924"/>
      <c r="REU125" s="293"/>
      <c r="REV125" s="924"/>
      <c r="REW125" s="947"/>
      <c r="REX125" s="1098"/>
      <c r="REY125" s="924"/>
      <c r="REZ125" s="1095"/>
      <c r="RFA125" s="1093"/>
      <c r="RFB125" s="293"/>
      <c r="RFC125" s="293"/>
      <c r="RFD125" s="163"/>
      <c r="RFE125" s="293"/>
      <c r="RFF125" s="924"/>
      <c r="RFG125" s="293"/>
      <c r="RFH125" s="924"/>
      <c r="RFI125" s="947"/>
      <c r="RFJ125" s="1098"/>
      <c r="RFK125" s="924"/>
      <c r="RFL125" s="1095"/>
      <c r="RFM125" s="1093"/>
      <c r="RFN125" s="293"/>
      <c r="RFO125" s="293"/>
      <c r="RFP125" s="163"/>
      <c r="RFQ125" s="293"/>
      <c r="RFR125" s="924"/>
      <c r="RFS125" s="293"/>
      <c r="RFT125" s="924"/>
      <c r="RFU125" s="947"/>
      <c r="RFV125" s="1098"/>
      <c r="RFW125" s="924"/>
      <c r="RFX125" s="1095"/>
      <c r="RFY125" s="1093"/>
      <c r="RFZ125" s="293"/>
      <c r="RGA125" s="293"/>
      <c r="RGB125" s="163"/>
      <c r="RGC125" s="293"/>
      <c r="RGD125" s="924"/>
      <c r="RGE125" s="293"/>
      <c r="RGF125" s="924"/>
      <c r="RGG125" s="947"/>
      <c r="RGH125" s="1098"/>
      <c r="RGI125" s="924"/>
      <c r="RGJ125" s="1095"/>
      <c r="RGK125" s="1093"/>
      <c r="RGL125" s="293"/>
      <c r="RGM125" s="293"/>
      <c r="RGN125" s="163"/>
      <c r="RGO125" s="293"/>
      <c r="RGP125" s="924"/>
      <c r="RGQ125" s="293"/>
      <c r="RGR125" s="924"/>
      <c r="RGS125" s="947"/>
      <c r="RGT125" s="1098"/>
      <c r="RGU125" s="924"/>
      <c r="RGV125" s="1095"/>
      <c r="RGW125" s="1093"/>
      <c r="RGX125" s="293"/>
      <c r="RGY125" s="293"/>
      <c r="RGZ125" s="163"/>
      <c r="RHA125" s="293"/>
      <c r="RHB125" s="924"/>
      <c r="RHC125" s="293"/>
      <c r="RHD125" s="924"/>
      <c r="RHE125" s="947"/>
      <c r="RHF125" s="1098"/>
      <c r="RHG125" s="924"/>
      <c r="RHH125" s="1095"/>
      <c r="RHI125" s="1093"/>
      <c r="RHJ125" s="293"/>
      <c r="RHK125" s="293"/>
      <c r="RHL125" s="163"/>
      <c r="RHM125" s="293"/>
      <c r="RHN125" s="924"/>
      <c r="RHO125" s="293"/>
      <c r="RHP125" s="924"/>
      <c r="RHQ125" s="947"/>
      <c r="RHR125" s="1098"/>
      <c r="RHS125" s="924"/>
      <c r="RHT125" s="1095"/>
      <c r="RHU125" s="1093"/>
      <c r="RHV125" s="293"/>
      <c r="RHW125" s="293"/>
      <c r="RHX125" s="163"/>
      <c r="RHY125" s="293"/>
      <c r="RHZ125" s="924"/>
      <c r="RIA125" s="293"/>
      <c r="RIB125" s="924"/>
      <c r="RIC125" s="947"/>
      <c r="RID125" s="1098"/>
      <c r="RIE125" s="924"/>
      <c r="RIF125" s="1095"/>
      <c r="RIG125" s="1093"/>
      <c r="RIH125" s="293"/>
      <c r="RII125" s="293"/>
      <c r="RIJ125" s="163"/>
      <c r="RIK125" s="293"/>
      <c r="RIL125" s="924"/>
      <c r="RIM125" s="293"/>
      <c r="RIN125" s="924"/>
      <c r="RIO125" s="947"/>
      <c r="RIP125" s="1098"/>
      <c r="RIQ125" s="924"/>
      <c r="RIR125" s="1095"/>
      <c r="RIS125" s="1093"/>
      <c r="RIT125" s="293"/>
      <c r="RIU125" s="293"/>
      <c r="RIV125" s="163"/>
      <c r="RIW125" s="293"/>
      <c r="RIX125" s="924"/>
      <c r="RIY125" s="293"/>
      <c r="RIZ125" s="924"/>
      <c r="RJA125" s="947"/>
      <c r="RJB125" s="1098"/>
      <c r="RJC125" s="924"/>
      <c r="RJD125" s="1095"/>
      <c r="RJE125" s="1093"/>
      <c r="RJF125" s="293"/>
      <c r="RJG125" s="293"/>
      <c r="RJH125" s="163"/>
      <c r="RJI125" s="293"/>
      <c r="RJJ125" s="924"/>
      <c r="RJK125" s="293"/>
      <c r="RJL125" s="924"/>
      <c r="RJM125" s="947"/>
      <c r="RJN125" s="1098"/>
      <c r="RJO125" s="924"/>
      <c r="RJP125" s="1095"/>
      <c r="RJQ125" s="1093"/>
      <c r="RJR125" s="293"/>
      <c r="RJS125" s="293"/>
      <c r="RJT125" s="163"/>
      <c r="RJU125" s="293"/>
      <c r="RJV125" s="924"/>
      <c r="RJW125" s="293"/>
      <c r="RJX125" s="924"/>
      <c r="RJY125" s="947"/>
      <c r="RJZ125" s="1098"/>
      <c r="RKA125" s="924"/>
      <c r="RKB125" s="1095"/>
      <c r="RKC125" s="1093"/>
      <c r="RKD125" s="293"/>
      <c r="RKE125" s="293"/>
      <c r="RKF125" s="163"/>
      <c r="RKG125" s="293"/>
      <c r="RKH125" s="924"/>
      <c r="RKI125" s="293"/>
      <c r="RKJ125" s="924"/>
      <c r="RKK125" s="947"/>
      <c r="RKL125" s="1098"/>
      <c r="RKM125" s="924"/>
      <c r="RKN125" s="1095"/>
      <c r="RKO125" s="1093"/>
      <c r="RKP125" s="293"/>
      <c r="RKQ125" s="293"/>
      <c r="RKR125" s="163"/>
      <c r="RKS125" s="293"/>
      <c r="RKT125" s="924"/>
      <c r="RKU125" s="293"/>
      <c r="RKV125" s="924"/>
      <c r="RKW125" s="947"/>
      <c r="RKX125" s="1098"/>
      <c r="RKY125" s="924"/>
      <c r="RKZ125" s="1095"/>
      <c r="RLA125" s="1093"/>
      <c r="RLB125" s="293"/>
      <c r="RLC125" s="293"/>
      <c r="RLD125" s="163"/>
      <c r="RLE125" s="293"/>
      <c r="RLF125" s="924"/>
      <c r="RLG125" s="293"/>
      <c r="RLH125" s="924"/>
      <c r="RLI125" s="947"/>
      <c r="RLJ125" s="1098"/>
      <c r="RLK125" s="924"/>
      <c r="RLL125" s="1095"/>
      <c r="RLM125" s="1093"/>
      <c r="RLN125" s="293"/>
      <c r="RLO125" s="293"/>
      <c r="RLP125" s="163"/>
      <c r="RLQ125" s="293"/>
      <c r="RLR125" s="924"/>
      <c r="RLS125" s="293"/>
      <c r="RLT125" s="924"/>
      <c r="RLU125" s="947"/>
      <c r="RLV125" s="1098"/>
      <c r="RLW125" s="924"/>
      <c r="RLX125" s="1095"/>
      <c r="RLY125" s="1093"/>
      <c r="RLZ125" s="293"/>
      <c r="RMA125" s="293"/>
      <c r="RMB125" s="163"/>
      <c r="RMC125" s="293"/>
      <c r="RMD125" s="924"/>
      <c r="RME125" s="293"/>
      <c r="RMF125" s="924"/>
      <c r="RMG125" s="947"/>
      <c r="RMH125" s="1098"/>
      <c r="RMI125" s="924"/>
      <c r="RMJ125" s="1095"/>
      <c r="RMK125" s="1093"/>
      <c r="RML125" s="293"/>
      <c r="RMM125" s="293"/>
      <c r="RMN125" s="163"/>
      <c r="RMO125" s="293"/>
      <c r="RMP125" s="924"/>
      <c r="RMQ125" s="293"/>
      <c r="RMR125" s="924"/>
      <c r="RMS125" s="947"/>
      <c r="RMT125" s="1098"/>
      <c r="RMU125" s="924"/>
      <c r="RMV125" s="1095"/>
      <c r="RMW125" s="1093"/>
      <c r="RMX125" s="293"/>
      <c r="RMY125" s="293"/>
      <c r="RMZ125" s="163"/>
      <c r="RNA125" s="293"/>
      <c r="RNB125" s="924"/>
      <c r="RNC125" s="293"/>
      <c r="RND125" s="924"/>
      <c r="RNE125" s="947"/>
      <c r="RNF125" s="1098"/>
      <c r="RNG125" s="924"/>
      <c r="RNH125" s="1095"/>
      <c r="RNI125" s="1093"/>
      <c r="RNJ125" s="293"/>
      <c r="RNK125" s="293"/>
      <c r="RNL125" s="163"/>
      <c r="RNM125" s="293"/>
      <c r="RNN125" s="924"/>
      <c r="RNO125" s="293"/>
      <c r="RNP125" s="924"/>
      <c r="RNQ125" s="947"/>
      <c r="RNR125" s="1098"/>
      <c r="RNS125" s="924"/>
      <c r="RNT125" s="1095"/>
      <c r="RNU125" s="1093"/>
      <c r="RNV125" s="293"/>
      <c r="RNW125" s="293"/>
      <c r="RNX125" s="163"/>
      <c r="RNY125" s="293"/>
      <c r="RNZ125" s="924"/>
      <c r="ROA125" s="293"/>
      <c r="ROB125" s="924"/>
      <c r="ROC125" s="947"/>
      <c r="ROD125" s="1098"/>
      <c r="ROE125" s="924"/>
      <c r="ROF125" s="1095"/>
      <c r="ROG125" s="1093"/>
      <c r="ROH125" s="293"/>
      <c r="ROI125" s="293"/>
      <c r="ROJ125" s="163"/>
      <c r="ROK125" s="293"/>
      <c r="ROL125" s="924"/>
      <c r="ROM125" s="293"/>
      <c r="RON125" s="924"/>
      <c r="ROO125" s="947"/>
      <c r="ROP125" s="1098"/>
      <c r="ROQ125" s="924"/>
      <c r="ROR125" s="1095"/>
      <c r="ROS125" s="1093"/>
      <c r="ROT125" s="293"/>
      <c r="ROU125" s="293"/>
      <c r="ROV125" s="163"/>
      <c r="ROW125" s="293"/>
      <c r="ROX125" s="924"/>
      <c r="ROY125" s="293"/>
      <c r="ROZ125" s="924"/>
      <c r="RPA125" s="947"/>
      <c r="RPB125" s="1098"/>
      <c r="RPC125" s="924"/>
      <c r="RPD125" s="1095"/>
      <c r="RPE125" s="1093"/>
      <c r="RPF125" s="293"/>
      <c r="RPG125" s="293"/>
      <c r="RPH125" s="163"/>
      <c r="RPI125" s="293"/>
      <c r="RPJ125" s="924"/>
      <c r="RPK125" s="293"/>
      <c r="RPL125" s="924"/>
      <c r="RPM125" s="947"/>
      <c r="RPN125" s="1098"/>
      <c r="RPO125" s="924"/>
      <c r="RPP125" s="1095"/>
      <c r="RPQ125" s="1093"/>
      <c r="RPR125" s="293"/>
      <c r="RPS125" s="293"/>
      <c r="RPT125" s="163"/>
      <c r="RPU125" s="293"/>
      <c r="RPV125" s="924"/>
      <c r="RPW125" s="293"/>
      <c r="RPX125" s="924"/>
      <c r="RPY125" s="947"/>
      <c r="RPZ125" s="1098"/>
      <c r="RQA125" s="924"/>
      <c r="RQB125" s="1095"/>
      <c r="RQC125" s="1093"/>
      <c r="RQD125" s="293"/>
      <c r="RQE125" s="293"/>
      <c r="RQF125" s="163"/>
      <c r="RQG125" s="293"/>
      <c r="RQH125" s="924"/>
      <c r="RQI125" s="293"/>
      <c r="RQJ125" s="924"/>
      <c r="RQK125" s="947"/>
      <c r="RQL125" s="1098"/>
      <c r="RQM125" s="924"/>
      <c r="RQN125" s="1095"/>
      <c r="RQO125" s="1093"/>
      <c r="RQP125" s="293"/>
      <c r="RQQ125" s="293"/>
      <c r="RQR125" s="163"/>
      <c r="RQS125" s="293"/>
      <c r="RQT125" s="924"/>
      <c r="RQU125" s="293"/>
      <c r="RQV125" s="924"/>
      <c r="RQW125" s="947"/>
      <c r="RQX125" s="1098"/>
      <c r="RQY125" s="924"/>
      <c r="RQZ125" s="1095"/>
      <c r="RRA125" s="1093"/>
      <c r="RRB125" s="293"/>
      <c r="RRC125" s="293"/>
      <c r="RRD125" s="163"/>
      <c r="RRE125" s="293"/>
      <c r="RRF125" s="924"/>
      <c r="RRG125" s="293"/>
      <c r="RRH125" s="924"/>
      <c r="RRI125" s="947"/>
      <c r="RRJ125" s="1098"/>
      <c r="RRK125" s="924"/>
      <c r="RRL125" s="1095"/>
      <c r="RRM125" s="1093"/>
      <c r="RRN125" s="293"/>
      <c r="RRO125" s="293"/>
      <c r="RRP125" s="163"/>
      <c r="RRQ125" s="293"/>
      <c r="RRR125" s="924"/>
      <c r="RRS125" s="293"/>
      <c r="RRT125" s="924"/>
      <c r="RRU125" s="947"/>
      <c r="RRV125" s="1098"/>
      <c r="RRW125" s="924"/>
      <c r="RRX125" s="1095"/>
      <c r="RRY125" s="1093"/>
      <c r="RRZ125" s="293"/>
      <c r="RSA125" s="293"/>
      <c r="RSB125" s="163"/>
      <c r="RSC125" s="293"/>
      <c r="RSD125" s="924"/>
      <c r="RSE125" s="293"/>
      <c r="RSF125" s="924"/>
      <c r="RSG125" s="947"/>
      <c r="RSH125" s="1098"/>
      <c r="RSI125" s="924"/>
      <c r="RSJ125" s="1095"/>
      <c r="RSK125" s="1093"/>
      <c r="RSL125" s="293"/>
      <c r="RSM125" s="293"/>
      <c r="RSN125" s="163"/>
      <c r="RSO125" s="293"/>
      <c r="RSP125" s="924"/>
      <c r="RSQ125" s="293"/>
      <c r="RSR125" s="924"/>
      <c r="RSS125" s="947"/>
      <c r="RST125" s="1098"/>
      <c r="RSU125" s="924"/>
      <c r="RSV125" s="1095"/>
      <c r="RSW125" s="1093"/>
      <c r="RSX125" s="293"/>
      <c r="RSY125" s="293"/>
      <c r="RSZ125" s="163"/>
      <c r="RTA125" s="293"/>
      <c r="RTB125" s="924"/>
      <c r="RTC125" s="293"/>
      <c r="RTD125" s="924"/>
      <c r="RTE125" s="947"/>
      <c r="RTF125" s="1098"/>
      <c r="RTG125" s="924"/>
      <c r="RTH125" s="1095"/>
      <c r="RTI125" s="1093"/>
      <c r="RTJ125" s="293"/>
      <c r="RTK125" s="293"/>
      <c r="RTL125" s="163"/>
      <c r="RTM125" s="293"/>
      <c r="RTN125" s="924"/>
      <c r="RTO125" s="293"/>
      <c r="RTP125" s="924"/>
      <c r="RTQ125" s="947"/>
      <c r="RTR125" s="1098"/>
      <c r="RTS125" s="924"/>
      <c r="RTT125" s="1095"/>
      <c r="RTU125" s="1093"/>
      <c r="RTV125" s="293"/>
      <c r="RTW125" s="293"/>
      <c r="RTX125" s="163"/>
      <c r="RTY125" s="293"/>
      <c r="RTZ125" s="924"/>
      <c r="RUA125" s="293"/>
      <c r="RUB125" s="924"/>
      <c r="RUC125" s="947"/>
      <c r="RUD125" s="1098"/>
      <c r="RUE125" s="924"/>
      <c r="RUF125" s="1095"/>
      <c r="RUG125" s="1093"/>
      <c r="RUH125" s="293"/>
      <c r="RUI125" s="293"/>
      <c r="RUJ125" s="163"/>
      <c r="RUK125" s="293"/>
      <c r="RUL125" s="924"/>
      <c r="RUM125" s="293"/>
      <c r="RUN125" s="924"/>
      <c r="RUO125" s="947"/>
      <c r="RUP125" s="1098"/>
      <c r="RUQ125" s="924"/>
      <c r="RUR125" s="1095"/>
      <c r="RUS125" s="1093"/>
      <c r="RUT125" s="293"/>
      <c r="RUU125" s="293"/>
      <c r="RUV125" s="163"/>
      <c r="RUW125" s="293"/>
      <c r="RUX125" s="924"/>
      <c r="RUY125" s="293"/>
      <c r="RUZ125" s="924"/>
      <c r="RVA125" s="947"/>
      <c r="RVB125" s="1098"/>
      <c r="RVC125" s="924"/>
      <c r="RVD125" s="1095"/>
      <c r="RVE125" s="1093"/>
      <c r="RVF125" s="293"/>
      <c r="RVG125" s="293"/>
      <c r="RVH125" s="163"/>
      <c r="RVI125" s="293"/>
      <c r="RVJ125" s="924"/>
      <c r="RVK125" s="293"/>
      <c r="RVL125" s="924"/>
      <c r="RVM125" s="947"/>
      <c r="RVN125" s="1098"/>
      <c r="RVO125" s="924"/>
      <c r="RVP125" s="1095"/>
      <c r="RVQ125" s="1093"/>
      <c r="RVR125" s="293"/>
      <c r="RVS125" s="293"/>
      <c r="RVT125" s="163"/>
      <c r="RVU125" s="293"/>
      <c r="RVV125" s="924"/>
      <c r="RVW125" s="293"/>
      <c r="RVX125" s="924"/>
      <c r="RVY125" s="947"/>
      <c r="RVZ125" s="1098"/>
      <c r="RWA125" s="924"/>
      <c r="RWB125" s="1095"/>
      <c r="RWC125" s="1093"/>
      <c r="RWD125" s="293"/>
      <c r="RWE125" s="293"/>
      <c r="RWF125" s="163"/>
      <c r="RWG125" s="293"/>
      <c r="RWH125" s="924"/>
      <c r="RWI125" s="293"/>
      <c r="RWJ125" s="924"/>
      <c r="RWK125" s="947"/>
      <c r="RWL125" s="1098"/>
      <c r="RWM125" s="924"/>
      <c r="RWN125" s="1095"/>
      <c r="RWO125" s="1093"/>
      <c r="RWP125" s="293"/>
      <c r="RWQ125" s="293"/>
      <c r="RWR125" s="163"/>
      <c r="RWS125" s="293"/>
      <c r="RWT125" s="924"/>
      <c r="RWU125" s="293"/>
      <c r="RWV125" s="924"/>
      <c r="RWW125" s="947"/>
      <c r="RWX125" s="1098"/>
      <c r="RWY125" s="924"/>
      <c r="RWZ125" s="1095"/>
      <c r="RXA125" s="1093"/>
      <c r="RXB125" s="293"/>
      <c r="RXC125" s="293"/>
      <c r="RXD125" s="163"/>
      <c r="RXE125" s="293"/>
      <c r="RXF125" s="924"/>
      <c r="RXG125" s="293"/>
      <c r="RXH125" s="924"/>
      <c r="RXI125" s="947"/>
      <c r="RXJ125" s="1098"/>
      <c r="RXK125" s="924"/>
      <c r="RXL125" s="1095"/>
      <c r="RXM125" s="1093"/>
      <c r="RXN125" s="293"/>
      <c r="RXO125" s="293"/>
      <c r="RXP125" s="163"/>
      <c r="RXQ125" s="293"/>
      <c r="RXR125" s="924"/>
      <c r="RXS125" s="293"/>
      <c r="RXT125" s="924"/>
      <c r="RXU125" s="947"/>
      <c r="RXV125" s="1098"/>
      <c r="RXW125" s="924"/>
      <c r="RXX125" s="1095"/>
      <c r="RXY125" s="1093"/>
      <c r="RXZ125" s="293"/>
      <c r="RYA125" s="293"/>
      <c r="RYB125" s="163"/>
      <c r="RYC125" s="293"/>
      <c r="RYD125" s="924"/>
      <c r="RYE125" s="293"/>
      <c r="RYF125" s="924"/>
      <c r="RYG125" s="947"/>
      <c r="RYH125" s="1098"/>
      <c r="RYI125" s="924"/>
      <c r="RYJ125" s="1095"/>
      <c r="RYK125" s="1093"/>
      <c r="RYL125" s="293"/>
      <c r="RYM125" s="293"/>
      <c r="RYN125" s="163"/>
      <c r="RYO125" s="293"/>
      <c r="RYP125" s="924"/>
      <c r="RYQ125" s="293"/>
      <c r="RYR125" s="924"/>
      <c r="RYS125" s="947"/>
      <c r="RYT125" s="1098"/>
      <c r="RYU125" s="924"/>
      <c r="RYV125" s="1095"/>
      <c r="RYW125" s="1093"/>
      <c r="RYX125" s="293"/>
      <c r="RYY125" s="293"/>
      <c r="RYZ125" s="163"/>
      <c r="RZA125" s="293"/>
      <c r="RZB125" s="924"/>
      <c r="RZC125" s="293"/>
      <c r="RZD125" s="924"/>
      <c r="RZE125" s="947"/>
      <c r="RZF125" s="1098"/>
      <c r="RZG125" s="924"/>
      <c r="RZH125" s="1095"/>
      <c r="RZI125" s="1093"/>
      <c r="RZJ125" s="293"/>
      <c r="RZK125" s="293"/>
      <c r="RZL125" s="163"/>
      <c r="RZM125" s="293"/>
      <c r="RZN125" s="924"/>
      <c r="RZO125" s="293"/>
      <c r="RZP125" s="924"/>
      <c r="RZQ125" s="947"/>
      <c r="RZR125" s="1098"/>
      <c r="RZS125" s="924"/>
      <c r="RZT125" s="1095"/>
      <c r="RZU125" s="1093"/>
      <c r="RZV125" s="293"/>
      <c r="RZW125" s="293"/>
      <c r="RZX125" s="163"/>
      <c r="RZY125" s="293"/>
      <c r="RZZ125" s="924"/>
      <c r="SAA125" s="293"/>
      <c r="SAB125" s="924"/>
      <c r="SAC125" s="947"/>
      <c r="SAD125" s="1098"/>
      <c r="SAE125" s="924"/>
      <c r="SAF125" s="1095"/>
      <c r="SAG125" s="1093"/>
      <c r="SAH125" s="293"/>
      <c r="SAI125" s="293"/>
      <c r="SAJ125" s="163"/>
      <c r="SAK125" s="293"/>
      <c r="SAL125" s="924"/>
      <c r="SAM125" s="293"/>
      <c r="SAN125" s="924"/>
      <c r="SAO125" s="947"/>
      <c r="SAP125" s="1098"/>
      <c r="SAQ125" s="924"/>
      <c r="SAR125" s="1095"/>
      <c r="SAS125" s="1093"/>
      <c r="SAT125" s="293"/>
      <c r="SAU125" s="293"/>
      <c r="SAV125" s="163"/>
      <c r="SAW125" s="293"/>
      <c r="SAX125" s="924"/>
      <c r="SAY125" s="293"/>
      <c r="SAZ125" s="924"/>
      <c r="SBA125" s="947"/>
      <c r="SBB125" s="1098"/>
      <c r="SBC125" s="924"/>
      <c r="SBD125" s="1095"/>
      <c r="SBE125" s="1093"/>
      <c r="SBF125" s="293"/>
      <c r="SBG125" s="293"/>
      <c r="SBH125" s="163"/>
      <c r="SBI125" s="293"/>
      <c r="SBJ125" s="924"/>
      <c r="SBK125" s="293"/>
      <c r="SBL125" s="924"/>
      <c r="SBM125" s="947"/>
      <c r="SBN125" s="1098"/>
      <c r="SBO125" s="924"/>
      <c r="SBP125" s="1095"/>
      <c r="SBQ125" s="1093"/>
      <c r="SBR125" s="293"/>
      <c r="SBS125" s="293"/>
      <c r="SBT125" s="163"/>
      <c r="SBU125" s="293"/>
      <c r="SBV125" s="924"/>
      <c r="SBW125" s="293"/>
      <c r="SBX125" s="924"/>
      <c r="SBY125" s="947"/>
      <c r="SBZ125" s="1098"/>
      <c r="SCA125" s="924"/>
      <c r="SCB125" s="1095"/>
      <c r="SCC125" s="1093"/>
      <c r="SCD125" s="293"/>
      <c r="SCE125" s="293"/>
      <c r="SCF125" s="163"/>
      <c r="SCG125" s="293"/>
      <c r="SCH125" s="924"/>
      <c r="SCI125" s="293"/>
      <c r="SCJ125" s="924"/>
      <c r="SCK125" s="947"/>
      <c r="SCL125" s="1098"/>
      <c r="SCM125" s="924"/>
      <c r="SCN125" s="1095"/>
      <c r="SCO125" s="1093"/>
      <c r="SCP125" s="293"/>
      <c r="SCQ125" s="293"/>
      <c r="SCR125" s="163"/>
      <c r="SCS125" s="293"/>
      <c r="SCT125" s="924"/>
      <c r="SCU125" s="293"/>
      <c r="SCV125" s="924"/>
      <c r="SCW125" s="947"/>
      <c r="SCX125" s="1098"/>
      <c r="SCY125" s="924"/>
      <c r="SCZ125" s="1095"/>
      <c r="SDA125" s="1093"/>
      <c r="SDB125" s="293"/>
      <c r="SDC125" s="293"/>
      <c r="SDD125" s="163"/>
      <c r="SDE125" s="293"/>
      <c r="SDF125" s="924"/>
      <c r="SDG125" s="293"/>
      <c r="SDH125" s="924"/>
      <c r="SDI125" s="947"/>
      <c r="SDJ125" s="1098"/>
      <c r="SDK125" s="924"/>
      <c r="SDL125" s="1095"/>
      <c r="SDM125" s="1093"/>
      <c r="SDN125" s="293"/>
      <c r="SDO125" s="293"/>
      <c r="SDP125" s="163"/>
      <c r="SDQ125" s="293"/>
      <c r="SDR125" s="924"/>
      <c r="SDS125" s="293"/>
      <c r="SDT125" s="924"/>
      <c r="SDU125" s="947"/>
      <c r="SDV125" s="1098"/>
      <c r="SDW125" s="924"/>
      <c r="SDX125" s="1095"/>
      <c r="SDY125" s="1093"/>
      <c r="SDZ125" s="293"/>
      <c r="SEA125" s="293"/>
      <c r="SEB125" s="163"/>
      <c r="SEC125" s="293"/>
      <c r="SED125" s="924"/>
      <c r="SEE125" s="293"/>
      <c r="SEF125" s="924"/>
      <c r="SEG125" s="947"/>
      <c r="SEH125" s="1098"/>
      <c r="SEI125" s="924"/>
      <c r="SEJ125" s="1095"/>
      <c r="SEK125" s="1093"/>
      <c r="SEL125" s="293"/>
      <c r="SEM125" s="293"/>
      <c r="SEN125" s="163"/>
      <c r="SEO125" s="293"/>
      <c r="SEP125" s="924"/>
      <c r="SEQ125" s="293"/>
      <c r="SER125" s="924"/>
      <c r="SES125" s="947"/>
      <c r="SET125" s="1098"/>
      <c r="SEU125" s="924"/>
      <c r="SEV125" s="1095"/>
      <c r="SEW125" s="1093"/>
      <c r="SEX125" s="293"/>
      <c r="SEY125" s="293"/>
      <c r="SEZ125" s="163"/>
      <c r="SFA125" s="293"/>
      <c r="SFB125" s="924"/>
      <c r="SFC125" s="293"/>
      <c r="SFD125" s="924"/>
      <c r="SFE125" s="947"/>
      <c r="SFF125" s="1098"/>
      <c r="SFG125" s="924"/>
      <c r="SFH125" s="1095"/>
      <c r="SFI125" s="1093"/>
      <c r="SFJ125" s="293"/>
      <c r="SFK125" s="293"/>
      <c r="SFL125" s="163"/>
      <c r="SFM125" s="293"/>
      <c r="SFN125" s="924"/>
      <c r="SFO125" s="293"/>
      <c r="SFP125" s="924"/>
      <c r="SFQ125" s="947"/>
      <c r="SFR125" s="1098"/>
      <c r="SFS125" s="924"/>
      <c r="SFT125" s="1095"/>
      <c r="SFU125" s="1093"/>
      <c r="SFV125" s="293"/>
      <c r="SFW125" s="293"/>
      <c r="SFX125" s="163"/>
      <c r="SFY125" s="293"/>
      <c r="SFZ125" s="924"/>
      <c r="SGA125" s="293"/>
      <c r="SGB125" s="924"/>
      <c r="SGC125" s="947"/>
      <c r="SGD125" s="1098"/>
      <c r="SGE125" s="924"/>
      <c r="SGF125" s="1095"/>
      <c r="SGG125" s="1093"/>
      <c r="SGH125" s="293"/>
      <c r="SGI125" s="293"/>
      <c r="SGJ125" s="163"/>
      <c r="SGK125" s="293"/>
      <c r="SGL125" s="924"/>
      <c r="SGM125" s="293"/>
      <c r="SGN125" s="924"/>
      <c r="SGO125" s="947"/>
      <c r="SGP125" s="1098"/>
      <c r="SGQ125" s="924"/>
      <c r="SGR125" s="1095"/>
      <c r="SGS125" s="1093"/>
      <c r="SGT125" s="293"/>
      <c r="SGU125" s="293"/>
      <c r="SGV125" s="163"/>
      <c r="SGW125" s="293"/>
      <c r="SGX125" s="924"/>
      <c r="SGY125" s="293"/>
      <c r="SGZ125" s="924"/>
      <c r="SHA125" s="947"/>
      <c r="SHB125" s="1098"/>
      <c r="SHC125" s="924"/>
      <c r="SHD125" s="1095"/>
      <c r="SHE125" s="1093"/>
      <c r="SHF125" s="293"/>
      <c r="SHG125" s="293"/>
      <c r="SHH125" s="163"/>
      <c r="SHI125" s="293"/>
      <c r="SHJ125" s="924"/>
      <c r="SHK125" s="293"/>
      <c r="SHL125" s="924"/>
      <c r="SHM125" s="947"/>
      <c r="SHN125" s="1098"/>
      <c r="SHO125" s="924"/>
      <c r="SHP125" s="1095"/>
      <c r="SHQ125" s="1093"/>
      <c r="SHR125" s="293"/>
      <c r="SHS125" s="293"/>
      <c r="SHT125" s="163"/>
      <c r="SHU125" s="293"/>
      <c r="SHV125" s="924"/>
      <c r="SHW125" s="293"/>
      <c r="SHX125" s="924"/>
      <c r="SHY125" s="947"/>
      <c r="SHZ125" s="1098"/>
      <c r="SIA125" s="924"/>
      <c r="SIB125" s="1095"/>
      <c r="SIC125" s="1093"/>
      <c r="SID125" s="293"/>
      <c r="SIE125" s="293"/>
      <c r="SIF125" s="163"/>
      <c r="SIG125" s="293"/>
      <c r="SIH125" s="924"/>
      <c r="SII125" s="293"/>
      <c r="SIJ125" s="924"/>
      <c r="SIK125" s="947"/>
      <c r="SIL125" s="1098"/>
      <c r="SIM125" s="924"/>
      <c r="SIN125" s="1095"/>
      <c r="SIO125" s="1093"/>
      <c r="SIP125" s="293"/>
      <c r="SIQ125" s="293"/>
      <c r="SIR125" s="163"/>
      <c r="SIS125" s="293"/>
      <c r="SIT125" s="924"/>
      <c r="SIU125" s="293"/>
      <c r="SIV125" s="924"/>
      <c r="SIW125" s="947"/>
      <c r="SIX125" s="1098"/>
      <c r="SIY125" s="924"/>
      <c r="SIZ125" s="1095"/>
      <c r="SJA125" s="1093"/>
      <c r="SJB125" s="293"/>
      <c r="SJC125" s="293"/>
      <c r="SJD125" s="163"/>
      <c r="SJE125" s="293"/>
      <c r="SJF125" s="924"/>
      <c r="SJG125" s="293"/>
      <c r="SJH125" s="924"/>
      <c r="SJI125" s="947"/>
      <c r="SJJ125" s="1098"/>
      <c r="SJK125" s="924"/>
      <c r="SJL125" s="1095"/>
      <c r="SJM125" s="1093"/>
      <c r="SJN125" s="293"/>
      <c r="SJO125" s="293"/>
      <c r="SJP125" s="163"/>
      <c r="SJQ125" s="293"/>
      <c r="SJR125" s="924"/>
      <c r="SJS125" s="293"/>
      <c r="SJT125" s="924"/>
      <c r="SJU125" s="947"/>
      <c r="SJV125" s="1098"/>
      <c r="SJW125" s="924"/>
      <c r="SJX125" s="1095"/>
      <c r="SJY125" s="1093"/>
      <c r="SJZ125" s="293"/>
      <c r="SKA125" s="293"/>
      <c r="SKB125" s="163"/>
      <c r="SKC125" s="293"/>
      <c r="SKD125" s="924"/>
      <c r="SKE125" s="293"/>
      <c r="SKF125" s="924"/>
      <c r="SKG125" s="947"/>
      <c r="SKH125" s="1098"/>
      <c r="SKI125" s="924"/>
      <c r="SKJ125" s="1095"/>
      <c r="SKK125" s="1093"/>
      <c r="SKL125" s="293"/>
      <c r="SKM125" s="293"/>
      <c r="SKN125" s="163"/>
      <c r="SKO125" s="293"/>
      <c r="SKP125" s="924"/>
      <c r="SKQ125" s="293"/>
      <c r="SKR125" s="924"/>
      <c r="SKS125" s="947"/>
      <c r="SKT125" s="1098"/>
      <c r="SKU125" s="924"/>
      <c r="SKV125" s="1095"/>
      <c r="SKW125" s="1093"/>
      <c r="SKX125" s="293"/>
      <c r="SKY125" s="293"/>
      <c r="SKZ125" s="163"/>
      <c r="SLA125" s="293"/>
      <c r="SLB125" s="924"/>
      <c r="SLC125" s="293"/>
      <c r="SLD125" s="924"/>
      <c r="SLE125" s="947"/>
      <c r="SLF125" s="1098"/>
      <c r="SLG125" s="924"/>
      <c r="SLH125" s="1095"/>
      <c r="SLI125" s="1093"/>
      <c r="SLJ125" s="293"/>
      <c r="SLK125" s="293"/>
      <c r="SLL125" s="163"/>
      <c r="SLM125" s="293"/>
      <c r="SLN125" s="924"/>
      <c r="SLO125" s="293"/>
      <c r="SLP125" s="924"/>
      <c r="SLQ125" s="947"/>
      <c r="SLR125" s="1098"/>
      <c r="SLS125" s="924"/>
      <c r="SLT125" s="1095"/>
      <c r="SLU125" s="1093"/>
      <c r="SLV125" s="293"/>
      <c r="SLW125" s="293"/>
      <c r="SLX125" s="163"/>
      <c r="SLY125" s="293"/>
      <c r="SLZ125" s="924"/>
      <c r="SMA125" s="293"/>
      <c r="SMB125" s="924"/>
      <c r="SMC125" s="947"/>
      <c r="SMD125" s="1098"/>
      <c r="SME125" s="924"/>
      <c r="SMF125" s="1095"/>
      <c r="SMG125" s="1093"/>
      <c r="SMH125" s="293"/>
      <c r="SMI125" s="293"/>
      <c r="SMJ125" s="163"/>
      <c r="SMK125" s="293"/>
      <c r="SML125" s="924"/>
      <c r="SMM125" s="293"/>
      <c r="SMN125" s="924"/>
      <c r="SMO125" s="947"/>
      <c r="SMP125" s="1098"/>
      <c r="SMQ125" s="924"/>
      <c r="SMR125" s="1095"/>
      <c r="SMS125" s="1093"/>
      <c r="SMT125" s="293"/>
      <c r="SMU125" s="293"/>
      <c r="SMV125" s="163"/>
      <c r="SMW125" s="293"/>
      <c r="SMX125" s="924"/>
      <c r="SMY125" s="293"/>
      <c r="SMZ125" s="924"/>
      <c r="SNA125" s="947"/>
      <c r="SNB125" s="1098"/>
      <c r="SNC125" s="924"/>
      <c r="SND125" s="1095"/>
      <c r="SNE125" s="1093"/>
      <c r="SNF125" s="293"/>
      <c r="SNG125" s="293"/>
      <c r="SNH125" s="163"/>
      <c r="SNI125" s="293"/>
      <c r="SNJ125" s="924"/>
      <c r="SNK125" s="293"/>
      <c r="SNL125" s="924"/>
      <c r="SNM125" s="947"/>
      <c r="SNN125" s="1098"/>
      <c r="SNO125" s="924"/>
      <c r="SNP125" s="1095"/>
      <c r="SNQ125" s="1093"/>
      <c r="SNR125" s="293"/>
      <c r="SNS125" s="293"/>
      <c r="SNT125" s="163"/>
      <c r="SNU125" s="293"/>
      <c r="SNV125" s="924"/>
      <c r="SNW125" s="293"/>
      <c r="SNX125" s="924"/>
      <c r="SNY125" s="947"/>
      <c r="SNZ125" s="1098"/>
      <c r="SOA125" s="924"/>
      <c r="SOB125" s="1095"/>
      <c r="SOC125" s="1093"/>
      <c r="SOD125" s="293"/>
      <c r="SOE125" s="293"/>
      <c r="SOF125" s="163"/>
      <c r="SOG125" s="293"/>
      <c r="SOH125" s="924"/>
      <c r="SOI125" s="293"/>
      <c r="SOJ125" s="924"/>
      <c r="SOK125" s="947"/>
      <c r="SOL125" s="1098"/>
      <c r="SOM125" s="924"/>
      <c r="SON125" s="1095"/>
      <c r="SOO125" s="1093"/>
      <c r="SOP125" s="293"/>
      <c r="SOQ125" s="293"/>
      <c r="SOR125" s="163"/>
      <c r="SOS125" s="293"/>
      <c r="SOT125" s="924"/>
      <c r="SOU125" s="293"/>
      <c r="SOV125" s="924"/>
      <c r="SOW125" s="947"/>
      <c r="SOX125" s="1098"/>
      <c r="SOY125" s="924"/>
      <c r="SOZ125" s="1095"/>
      <c r="SPA125" s="1093"/>
      <c r="SPB125" s="293"/>
      <c r="SPC125" s="293"/>
      <c r="SPD125" s="163"/>
      <c r="SPE125" s="293"/>
      <c r="SPF125" s="924"/>
      <c r="SPG125" s="293"/>
      <c r="SPH125" s="924"/>
      <c r="SPI125" s="947"/>
      <c r="SPJ125" s="1098"/>
      <c r="SPK125" s="924"/>
      <c r="SPL125" s="1095"/>
      <c r="SPM125" s="1093"/>
      <c r="SPN125" s="293"/>
      <c r="SPO125" s="293"/>
      <c r="SPP125" s="163"/>
      <c r="SPQ125" s="293"/>
      <c r="SPR125" s="924"/>
      <c r="SPS125" s="293"/>
      <c r="SPT125" s="924"/>
      <c r="SPU125" s="947"/>
      <c r="SPV125" s="1098"/>
      <c r="SPW125" s="924"/>
      <c r="SPX125" s="1095"/>
      <c r="SPY125" s="1093"/>
      <c r="SPZ125" s="293"/>
      <c r="SQA125" s="293"/>
      <c r="SQB125" s="163"/>
      <c r="SQC125" s="293"/>
      <c r="SQD125" s="924"/>
      <c r="SQE125" s="293"/>
      <c r="SQF125" s="924"/>
      <c r="SQG125" s="947"/>
      <c r="SQH125" s="1098"/>
      <c r="SQI125" s="924"/>
      <c r="SQJ125" s="1095"/>
      <c r="SQK125" s="1093"/>
      <c r="SQL125" s="293"/>
      <c r="SQM125" s="293"/>
      <c r="SQN125" s="163"/>
      <c r="SQO125" s="293"/>
      <c r="SQP125" s="924"/>
      <c r="SQQ125" s="293"/>
      <c r="SQR125" s="924"/>
      <c r="SQS125" s="947"/>
      <c r="SQT125" s="1098"/>
      <c r="SQU125" s="924"/>
      <c r="SQV125" s="1095"/>
      <c r="SQW125" s="1093"/>
      <c r="SQX125" s="293"/>
      <c r="SQY125" s="293"/>
      <c r="SQZ125" s="163"/>
      <c r="SRA125" s="293"/>
      <c r="SRB125" s="924"/>
      <c r="SRC125" s="293"/>
      <c r="SRD125" s="924"/>
      <c r="SRE125" s="947"/>
      <c r="SRF125" s="1098"/>
      <c r="SRG125" s="924"/>
      <c r="SRH125" s="1095"/>
      <c r="SRI125" s="1093"/>
      <c r="SRJ125" s="293"/>
      <c r="SRK125" s="293"/>
      <c r="SRL125" s="163"/>
      <c r="SRM125" s="293"/>
      <c r="SRN125" s="924"/>
      <c r="SRO125" s="293"/>
      <c r="SRP125" s="924"/>
      <c r="SRQ125" s="947"/>
      <c r="SRR125" s="1098"/>
      <c r="SRS125" s="924"/>
      <c r="SRT125" s="1095"/>
      <c r="SRU125" s="1093"/>
      <c r="SRV125" s="293"/>
      <c r="SRW125" s="293"/>
      <c r="SRX125" s="163"/>
      <c r="SRY125" s="293"/>
      <c r="SRZ125" s="924"/>
      <c r="SSA125" s="293"/>
      <c r="SSB125" s="924"/>
      <c r="SSC125" s="947"/>
      <c r="SSD125" s="1098"/>
      <c r="SSE125" s="924"/>
      <c r="SSF125" s="1095"/>
      <c r="SSG125" s="1093"/>
      <c r="SSH125" s="293"/>
      <c r="SSI125" s="293"/>
      <c r="SSJ125" s="163"/>
      <c r="SSK125" s="293"/>
      <c r="SSL125" s="924"/>
      <c r="SSM125" s="293"/>
      <c r="SSN125" s="924"/>
      <c r="SSO125" s="947"/>
      <c r="SSP125" s="1098"/>
      <c r="SSQ125" s="924"/>
      <c r="SSR125" s="1095"/>
      <c r="SSS125" s="1093"/>
      <c r="SST125" s="293"/>
      <c r="SSU125" s="293"/>
      <c r="SSV125" s="163"/>
      <c r="SSW125" s="293"/>
      <c r="SSX125" s="924"/>
      <c r="SSY125" s="293"/>
      <c r="SSZ125" s="924"/>
      <c r="STA125" s="947"/>
      <c r="STB125" s="1098"/>
      <c r="STC125" s="924"/>
      <c r="STD125" s="1095"/>
      <c r="STE125" s="1093"/>
      <c r="STF125" s="293"/>
      <c r="STG125" s="293"/>
      <c r="STH125" s="163"/>
      <c r="STI125" s="293"/>
      <c r="STJ125" s="924"/>
      <c r="STK125" s="293"/>
      <c r="STL125" s="924"/>
      <c r="STM125" s="947"/>
      <c r="STN125" s="1098"/>
      <c r="STO125" s="924"/>
      <c r="STP125" s="1095"/>
      <c r="STQ125" s="1093"/>
      <c r="STR125" s="293"/>
      <c r="STS125" s="293"/>
      <c r="STT125" s="163"/>
      <c r="STU125" s="293"/>
      <c r="STV125" s="924"/>
      <c r="STW125" s="293"/>
      <c r="STX125" s="924"/>
      <c r="STY125" s="947"/>
      <c r="STZ125" s="1098"/>
      <c r="SUA125" s="924"/>
      <c r="SUB125" s="1095"/>
      <c r="SUC125" s="1093"/>
      <c r="SUD125" s="293"/>
      <c r="SUE125" s="293"/>
      <c r="SUF125" s="163"/>
      <c r="SUG125" s="293"/>
      <c r="SUH125" s="924"/>
      <c r="SUI125" s="293"/>
      <c r="SUJ125" s="924"/>
      <c r="SUK125" s="947"/>
      <c r="SUL125" s="1098"/>
      <c r="SUM125" s="924"/>
      <c r="SUN125" s="1095"/>
      <c r="SUO125" s="1093"/>
      <c r="SUP125" s="293"/>
      <c r="SUQ125" s="293"/>
      <c r="SUR125" s="163"/>
      <c r="SUS125" s="293"/>
      <c r="SUT125" s="924"/>
      <c r="SUU125" s="293"/>
      <c r="SUV125" s="924"/>
      <c r="SUW125" s="947"/>
      <c r="SUX125" s="1098"/>
      <c r="SUY125" s="924"/>
      <c r="SUZ125" s="1095"/>
      <c r="SVA125" s="1093"/>
      <c r="SVB125" s="293"/>
      <c r="SVC125" s="293"/>
      <c r="SVD125" s="163"/>
      <c r="SVE125" s="293"/>
      <c r="SVF125" s="924"/>
      <c r="SVG125" s="293"/>
      <c r="SVH125" s="924"/>
      <c r="SVI125" s="947"/>
      <c r="SVJ125" s="1098"/>
      <c r="SVK125" s="924"/>
      <c r="SVL125" s="1095"/>
      <c r="SVM125" s="1093"/>
      <c r="SVN125" s="293"/>
      <c r="SVO125" s="293"/>
      <c r="SVP125" s="163"/>
      <c r="SVQ125" s="293"/>
      <c r="SVR125" s="924"/>
      <c r="SVS125" s="293"/>
      <c r="SVT125" s="924"/>
      <c r="SVU125" s="947"/>
      <c r="SVV125" s="1098"/>
      <c r="SVW125" s="924"/>
      <c r="SVX125" s="1095"/>
      <c r="SVY125" s="1093"/>
      <c r="SVZ125" s="293"/>
      <c r="SWA125" s="293"/>
      <c r="SWB125" s="163"/>
      <c r="SWC125" s="293"/>
      <c r="SWD125" s="924"/>
      <c r="SWE125" s="293"/>
      <c r="SWF125" s="924"/>
      <c r="SWG125" s="947"/>
      <c r="SWH125" s="1098"/>
      <c r="SWI125" s="924"/>
      <c r="SWJ125" s="1095"/>
      <c r="SWK125" s="1093"/>
      <c r="SWL125" s="293"/>
      <c r="SWM125" s="293"/>
      <c r="SWN125" s="163"/>
      <c r="SWO125" s="293"/>
      <c r="SWP125" s="924"/>
      <c r="SWQ125" s="293"/>
      <c r="SWR125" s="924"/>
      <c r="SWS125" s="947"/>
      <c r="SWT125" s="1098"/>
      <c r="SWU125" s="924"/>
      <c r="SWV125" s="1095"/>
      <c r="SWW125" s="1093"/>
      <c r="SWX125" s="293"/>
      <c r="SWY125" s="293"/>
      <c r="SWZ125" s="163"/>
      <c r="SXA125" s="293"/>
      <c r="SXB125" s="924"/>
      <c r="SXC125" s="293"/>
      <c r="SXD125" s="924"/>
      <c r="SXE125" s="947"/>
      <c r="SXF125" s="1098"/>
      <c r="SXG125" s="924"/>
      <c r="SXH125" s="1095"/>
      <c r="SXI125" s="1093"/>
      <c r="SXJ125" s="293"/>
      <c r="SXK125" s="293"/>
      <c r="SXL125" s="163"/>
      <c r="SXM125" s="293"/>
      <c r="SXN125" s="924"/>
      <c r="SXO125" s="293"/>
      <c r="SXP125" s="924"/>
      <c r="SXQ125" s="947"/>
      <c r="SXR125" s="1098"/>
      <c r="SXS125" s="924"/>
      <c r="SXT125" s="1095"/>
      <c r="SXU125" s="1093"/>
      <c r="SXV125" s="293"/>
      <c r="SXW125" s="293"/>
      <c r="SXX125" s="163"/>
      <c r="SXY125" s="293"/>
      <c r="SXZ125" s="924"/>
      <c r="SYA125" s="293"/>
      <c r="SYB125" s="924"/>
      <c r="SYC125" s="947"/>
      <c r="SYD125" s="1098"/>
      <c r="SYE125" s="924"/>
      <c r="SYF125" s="1095"/>
      <c r="SYG125" s="1093"/>
      <c r="SYH125" s="293"/>
      <c r="SYI125" s="293"/>
      <c r="SYJ125" s="163"/>
      <c r="SYK125" s="293"/>
      <c r="SYL125" s="924"/>
      <c r="SYM125" s="293"/>
      <c r="SYN125" s="924"/>
      <c r="SYO125" s="947"/>
      <c r="SYP125" s="1098"/>
      <c r="SYQ125" s="924"/>
      <c r="SYR125" s="1095"/>
      <c r="SYS125" s="1093"/>
      <c r="SYT125" s="293"/>
      <c r="SYU125" s="293"/>
      <c r="SYV125" s="163"/>
      <c r="SYW125" s="293"/>
      <c r="SYX125" s="924"/>
      <c r="SYY125" s="293"/>
      <c r="SYZ125" s="924"/>
      <c r="SZA125" s="947"/>
      <c r="SZB125" s="1098"/>
      <c r="SZC125" s="924"/>
      <c r="SZD125" s="1095"/>
      <c r="SZE125" s="1093"/>
      <c r="SZF125" s="293"/>
      <c r="SZG125" s="293"/>
      <c r="SZH125" s="163"/>
      <c r="SZI125" s="293"/>
      <c r="SZJ125" s="924"/>
      <c r="SZK125" s="293"/>
      <c r="SZL125" s="924"/>
      <c r="SZM125" s="947"/>
      <c r="SZN125" s="1098"/>
      <c r="SZO125" s="924"/>
      <c r="SZP125" s="1095"/>
      <c r="SZQ125" s="1093"/>
      <c r="SZR125" s="293"/>
      <c r="SZS125" s="293"/>
      <c r="SZT125" s="163"/>
      <c r="SZU125" s="293"/>
      <c r="SZV125" s="924"/>
      <c r="SZW125" s="293"/>
      <c r="SZX125" s="924"/>
      <c r="SZY125" s="947"/>
      <c r="SZZ125" s="1098"/>
      <c r="TAA125" s="924"/>
      <c r="TAB125" s="1095"/>
      <c r="TAC125" s="1093"/>
      <c r="TAD125" s="293"/>
      <c r="TAE125" s="293"/>
      <c r="TAF125" s="163"/>
      <c r="TAG125" s="293"/>
      <c r="TAH125" s="924"/>
      <c r="TAI125" s="293"/>
      <c r="TAJ125" s="924"/>
      <c r="TAK125" s="947"/>
      <c r="TAL125" s="1098"/>
      <c r="TAM125" s="924"/>
      <c r="TAN125" s="1095"/>
      <c r="TAO125" s="1093"/>
      <c r="TAP125" s="293"/>
      <c r="TAQ125" s="293"/>
      <c r="TAR125" s="163"/>
      <c r="TAS125" s="293"/>
      <c r="TAT125" s="924"/>
      <c r="TAU125" s="293"/>
      <c r="TAV125" s="924"/>
      <c r="TAW125" s="947"/>
      <c r="TAX125" s="1098"/>
      <c r="TAY125" s="924"/>
      <c r="TAZ125" s="1095"/>
      <c r="TBA125" s="1093"/>
      <c r="TBB125" s="293"/>
      <c r="TBC125" s="293"/>
      <c r="TBD125" s="163"/>
      <c r="TBE125" s="293"/>
      <c r="TBF125" s="924"/>
      <c r="TBG125" s="293"/>
      <c r="TBH125" s="924"/>
      <c r="TBI125" s="947"/>
      <c r="TBJ125" s="1098"/>
      <c r="TBK125" s="924"/>
      <c r="TBL125" s="1095"/>
      <c r="TBM125" s="1093"/>
      <c r="TBN125" s="293"/>
      <c r="TBO125" s="293"/>
      <c r="TBP125" s="163"/>
      <c r="TBQ125" s="293"/>
      <c r="TBR125" s="924"/>
      <c r="TBS125" s="293"/>
      <c r="TBT125" s="924"/>
      <c r="TBU125" s="947"/>
      <c r="TBV125" s="1098"/>
      <c r="TBW125" s="924"/>
      <c r="TBX125" s="1095"/>
      <c r="TBY125" s="1093"/>
      <c r="TBZ125" s="293"/>
      <c r="TCA125" s="293"/>
      <c r="TCB125" s="163"/>
      <c r="TCC125" s="293"/>
      <c r="TCD125" s="924"/>
      <c r="TCE125" s="293"/>
      <c r="TCF125" s="924"/>
      <c r="TCG125" s="947"/>
      <c r="TCH125" s="1098"/>
      <c r="TCI125" s="924"/>
      <c r="TCJ125" s="1095"/>
      <c r="TCK125" s="1093"/>
      <c r="TCL125" s="293"/>
      <c r="TCM125" s="293"/>
      <c r="TCN125" s="163"/>
      <c r="TCO125" s="293"/>
      <c r="TCP125" s="924"/>
      <c r="TCQ125" s="293"/>
      <c r="TCR125" s="924"/>
      <c r="TCS125" s="947"/>
      <c r="TCT125" s="1098"/>
      <c r="TCU125" s="924"/>
      <c r="TCV125" s="1095"/>
      <c r="TCW125" s="1093"/>
      <c r="TCX125" s="293"/>
      <c r="TCY125" s="293"/>
      <c r="TCZ125" s="163"/>
      <c r="TDA125" s="293"/>
      <c r="TDB125" s="924"/>
      <c r="TDC125" s="293"/>
      <c r="TDD125" s="924"/>
      <c r="TDE125" s="947"/>
      <c r="TDF125" s="1098"/>
      <c r="TDG125" s="924"/>
      <c r="TDH125" s="1095"/>
      <c r="TDI125" s="1093"/>
      <c r="TDJ125" s="293"/>
      <c r="TDK125" s="293"/>
      <c r="TDL125" s="163"/>
      <c r="TDM125" s="293"/>
      <c r="TDN125" s="924"/>
      <c r="TDO125" s="293"/>
      <c r="TDP125" s="924"/>
      <c r="TDQ125" s="947"/>
      <c r="TDR125" s="1098"/>
      <c r="TDS125" s="924"/>
      <c r="TDT125" s="1095"/>
      <c r="TDU125" s="1093"/>
      <c r="TDV125" s="293"/>
      <c r="TDW125" s="293"/>
      <c r="TDX125" s="163"/>
      <c r="TDY125" s="293"/>
      <c r="TDZ125" s="924"/>
      <c r="TEA125" s="293"/>
      <c r="TEB125" s="924"/>
      <c r="TEC125" s="947"/>
      <c r="TED125" s="1098"/>
      <c r="TEE125" s="924"/>
      <c r="TEF125" s="1095"/>
      <c r="TEG125" s="1093"/>
      <c r="TEH125" s="293"/>
      <c r="TEI125" s="293"/>
      <c r="TEJ125" s="163"/>
      <c r="TEK125" s="293"/>
      <c r="TEL125" s="924"/>
      <c r="TEM125" s="293"/>
      <c r="TEN125" s="924"/>
      <c r="TEO125" s="947"/>
      <c r="TEP125" s="1098"/>
      <c r="TEQ125" s="924"/>
      <c r="TER125" s="1095"/>
      <c r="TES125" s="1093"/>
      <c r="TET125" s="293"/>
      <c r="TEU125" s="293"/>
      <c r="TEV125" s="163"/>
      <c r="TEW125" s="293"/>
      <c r="TEX125" s="924"/>
      <c r="TEY125" s="293"/>
      <c r="TEZ125" s="924"/>
      <c r="TFA125" s="947"/>
      <c r="TFB125" s="1098"/>
      <c r="TFC125" s="924"/>
      <c r="TFD125" s="1095"/>
      <c r="TFE125" s="1093"/>
      <c r="TFF125" s="293"/>
      <c r="TFG125" s="293"/>
      <c r="TFH125" s="163"/>
      <c r="TFI125" s="293"/>
      <c r="TFJ125" s="924"/>
      <c r="TFK125" s="293"/>
      <c r="TFL125" s="924"/>
      <c r="TFM125" s="947"/>
      <c r="TFN125" s="1098"/>
      <c r="TFO125" s="924"/>
      <c r="TFP125" s="1095"/>
      <c r="TFQ125" s="1093"/>
      <c r="TFR125" s="293"/>
      <c r="TFS125" s="293"/>
      <c r="TFT125" s="163"/>
      <c r="TFU125" s="293"/>
      <c r="TFV125" s="924"/>
      <c r="TFW125" s="293"/>
      <c r="TFX125" s="924"/>
      <c r="TFY125" s="947"/>
      <c r="TFZ125" s="1098"/>
      <c r="TGA125" s="924"/>
      <c r="TGB125" s="1095"/>
      <c r="TGC125" s="1093"/>
      <c r="TGD125" s="293"/>
      <c r="TGE125" s="293"/>
      <c r="TGF125" s="163"/>
      <c r="TGG125" s="293"/>
      <c r="TGH125" s="924"/>
      <c r="TGI125" s="293"/>
      <c r="TGJ125" s="924"/>
      <c r="TGK125" s="947"/>
      <c r="TGL125" s="1098"/>
      <c r="TGM125" s="924"/>
      <c r="TGN125" s="1095"/>
      <c r="TGO125" s="1093"/>
      <c r="TGP125" s="293"/>
      <c r="TGQ125" s="293"/>
      <c r="TGR125" s="163"/>
      <c r="TGS125" s="293"/>
      <c r="TGT125" s="924"/>
      <c r="TGU125" s="293"/>
      <c r="TGV125" s="924"/>
      <c r="TGW125" s="947"/>
      <c r="TGX125" s="1098"/>
      <c r="TGY125" s="924"/>
      <c r="TGZ125" s="1095"/>
      <c r="THA125" s="1093"/>
      <c r="THB125" s="293"/>
      <c r="THC125" s="293"/>
      <c r="THD125" s="163"/>
      <c r="THE125" s="293"/>
      <c r="THF125" s="924"/>
      <c r="THG125" s="293"/>
      <c r="THH125" s="924"/>
      <c r="THI125" s="947"/>
      <c r="THJ125" s="1098"/>
      <c r="THK125" s="924"/>
      <c r="THL125" s="1095"/>
      <c r="THM125" s="1093"/>
      <c r="THN125" s="293"/>
      <c r="THO125" s="293"/>
      <c r="THP125" s="163"/>
      <c r="THQ125" s="293"/>
      <c r="THR125" s="924"/>
      <c r="THS125" s="293"/>
      <c r="THT125" s="924"/>
      <c r="THU125" s="947"/>
      <c r="THV125" s="1098"/>
      <c r="THW125" s="924"/>
      <c r="THX125" s="1095"/>
      <c r="THY125" s="1093"/>
      <c r="THZ125" s="293"/>
      <c r="TIA125" s="293"/>
      <c r="TIB125" s="163"/>
      <c r="TIC125" s="293"/>
      <c r="TID125" s="924"/>
      <c r="TIE125" s="293"/>
      <c r="TIF125" s="924"/>
      <c r="TIG125" s="947"/>
      <c r="TIH125" s="1098"/>
      <c r="TII125" s="924"/>
      <c r="TIJ125" s="1095"/>
      <c r="TIK125" s="1093"/>
      <c r="TIL125" s="293"/>
      <c r="TIM125" s="293"/>
      <c r="TIN125" s="163"/>
      <c r="TIO125" s="293"/>
      <c r="TIP125" s="924"/>
      <c r="TIQ125" s="293"/>
      <c r="TIR125" s="924"/>
      <c r="TIS125" s="947"/>
      <c r="TIT125" s="1098"/>
      <c r="TIU125" s="924"/>
      <c r="TIV125" s="1095"/>
      <c r="TIW125" s="1093"/>
      <c r="TIX125" s="293"/>
      <c r="TIY125" s="293"/>
      <c r="TIZ125" s="163"/>
      <c r="TJA125" s="293"/>
      <c r="TJB125" s="924"/>
      <c r="TJC125" s="293"/>
      <c r="TJD125" s="924"/>
      <c r="TJE125" s="947"/>
      <c r="TJF125" s="1098"/>
      <c r="TJG125" s="924"/>
      <c r="TJH125" s="1095"/>
      <c r="TJI125" s="1093"/>
      <c r="TJJ125" s="293"/>
      <c r="TJK125" s="293"/>
      <c r="TJL125" s="163"/>
      <c r="TJM125" s="293"/>
      <c r="TJN125" s="924"/>
      <c r="TJO125" s="293"/>
      <c r="TJP125" s="924"/>
      <c r="TJQ125" s="947"/>
      <c r="TJR125" s="1098"/>
      <c r="TJS125" s="924"/>
      <c r="TJT125" s="1095"/>
      <c r="TJU125" s="1093"/>
      <c r="TJV125" s="293"/>
      <c r="TJW125" s="293"/>
      <c r="TJX125" s="163"/>
      <c r="TJY125" s="293"/>
      <c r="TJZ125" s="924"/>
      <c r="TKA125" s="293"/>
      <c r="TKB125" s="924"/>
      <c r="TKC125" s="947"/>
      <c r="TKD125" s="1098"/>
      <c r="TKE125" s="924"/>
      <c r="TKF125" s="1095"/>
      <c r="TKG125" s="1093"/>
      <c r="TKH125" s="293"/>
      <c r="TKI125" s="293"/>
      <c r="TKJ125" s="163"/>
      <c r="TKK125" s="293"/>
      <c r="TKL125" s="924"/>
      <c r="TKM125" s="293"/>
      <c r="TKN125" s="924"/>
      <c r="TKO125" s="947"/>
      <c r="TKP125" s="1098"/>
      <c r="TKQ125" s="924"/>
      <c r="TKR125" s="1095"/>
      <c r="TKS125" s="1093"/>
      <c r="TKT125" s="293"/>
      <c r="TKU125" s="293"/>
      <c r="TKV125" s="163"/>
      <c r="TKW125" s="293"/>
      <c r="TKX125" s="924"/>
      <c r="TKY125" s="293"/>
      <c r="TKZ125" s="924"/>
      <c r="TLA125" s="947"/>
      <c r="TLB125" s="1098"/>
      <c r="TLC125" s="924"/>
      <c r="TLD125" s="1095"/>
      <c r="TLE125" s="1093"/>
      <c r="TLF125" s="293"/>
      <c r="TLG125" s="293"/>
      <c r="TLH125" s="163"/>
      <c r="TLI125" s="293"/>
      <c r="TLJ125" s="924"/>
      <c r="TLK125" s="293"/>
      <c r="TLL125" s="924"/>
      <c r="TLM125" s="947"/>
      <c r="TLN125" s="1098"/>
      <c r="TLO125" s="924"/>
      <c r="TLP125" s="1095"/>
      <c r="TLQ125" s="1093"/>
      <c r="TLR125" s="293"/>
      <c r="TLS125" s="293"/>
      <c r="TLT125" s="163"/>
      <c r="TLU125" s="293"/>
      <c r="TLV125" s="924"/>
      <c r="TLW125" s="293"/>
      <c r="TLX125" s="924"/>
      <c r="TLY125" s="947"/>
      <c r="TLZ125" s="1098"/>
      <c r="TMA125" s="924"/>
      <c r="TMB125" s="1095"/>
      <c r="TMC125" s="1093"/>
      <c r="TMD125" s="293"/>
      <c r="TME125" s="293"/>
      <c r="TMF125" s="163"/>
      <c r="TMG125" s="293"/>
      <c r="TMH125" s="924"/>
      <c r="TMI125" s="293"/>
      <c r="TMJ125" s="924"/>
      <c r="TMK125" s="947"/>
      <c r="TML125" s="1098"/>
      <c r="TMM125" s="924"/>
      <c r="TMN125" s="1095"/>
      <c r="TMO125" s="1093"/>
      <c r="TMP125" s="293"/>
      <c r="TMQ125" s="293"/>
      <c r="TMR125" s="163"/>
      <c r="TMS125" s="293"/>
      <c r="TMT125" s="924"/>
      <c r="TMU125" s="293"/>
      <c r="TMV125" s="924"/>
      <c r="TMW125" s="947"/>
      <c r="TMX125" s="1098"/>
      <c r="TMY125" s="924"/>
      <c r="TMZ125" s="1095"/>
      <c r="TNA125" s="1093"/>
      <c r="TNB125" s="293"/>
      <c r="TNC125" s="293"/>
      <c r="TND125" s="163"/>
      <c r="TNE125" s="293"/>
      <c r="TNF125" s="924"/>
      <c r="TNG125" s="293"/>
      <c r="TNH125" s="924"/>
      <c r="TNI125" s="947"/>
      <c r="TNJ125" s="1098"/>
      <c r="TNK125" s="924"/>
      <c r="TNL125" s="1095"/>
      <c r="TNM125" s="1093"/>
      <c r="TNN125" s="293"/>
      <c r="TNO125" s="293"/>
      <c r="TNP125" s="163"/>
      <c r="TNQ125" s="293"/>
      <c r="TNR125" s="924"/>
      <c r="TNS125" s="293"/>
      <c r="TNT125" s="924"/>
      <c r="TNU125" s="947"/>
      <c r="TNV125" s="1098"/>
      <c r="TNW125" s="924"/>
      <c r="TNX125" s="1095"/>
      <c r="TNY125" s="1093"/>
      <c r="TNZ125" s="293"/>
      <c r="TOA125" s="293"/>
      <c r="TOB125" s="163"/>
      <c r="TOC125" s="293"/>
      <c r="TOD125" s="924"/>
      <c r="TOE125" s="293"/>
      <c r="TOF125" s="924"/>
      <c r="TOG125" s="947"/>
      <c r="TOH125" s="1098"/>
      <c r="TOI125" s="924"/>
      <c r="TOJ125" s="1095"/>
      <c r="TOK125" s="1093"/>
      <c r="TOL125" s="293"/>
      <c r="TOM125" s="293"/>
      <c r="TON125" s="163"/>
      <c r="TOO125" s="293"/>
      <c r="TOP125" s="924"/>
      <c r="TOQ125" s="293"/>
      <c r="TOR125" s="924"/>
      <c r="TOS125" s="947"/>
      <c r="TOT125" s="1098"/>
      <c r="TOU125" s="924"/>
      <c r="TOV125" s="1095"/>
      <c r="TOW125" s="1093"/>
      <c r="TOX125" s="293"/>
      <c r="TOY125" s="293"/>
      <c r="TOZ125" s="163"/>
      <c r="TPA125" s="293"/>
      <c r="TPB125" s="924"/>
      <c r="TPC125" s="293"/>
      <c r="TPD125" s="924"/>
      <c r="TPE125" s="947"/>
      <c r="TPF125" s="1098"/>
      <c r="TPG125" s="924"/>
      <c r="TPH125" s="1095"/>
      <c r="TPI125" s="1093"/>
      <c r="TPJ125" s="293"/>
      <c r="TPK125" s="293"/>
      <c r="TPL125" s="163"/>
      <c r="TPM125" s="293"/>
      <c r="TPN125" s="924"/>
      <c r="TPO125" s="293"/>
      <c r="TPP125" s="924"/>
      <c r="TPQ125" s="947"/>
      <c r="TPR125" s="1098"/>
      <c r="TPS125" s="924"/>
      <c r="TPT125" s="1095"/>
      <c r="TPU125" s="1093"/>
      <c r="TPV125" s="293"/>
      <c r="TPW125" s="293"/>
      <c r="TPX125" s="163"/>
      <c r="TPY125" s="293"/>
      <c r="TPZ125" s="924"/>
      <c r="TQA125" s="293"/>
      <c r="TQB125" s="924"/>
      <c r="TQC125" s="947"/>
      <c r="TQD125" s="1098"/>
      <c r="TQE125" s="924"/>
      <c r="TQF125" s="1095"/>
      <c r="TQG125" s="1093"/>
      <c r="TQH125" s="293"/>
      <c r="TQI125" s="293"/>
      <c r="TQJ125" s="163"/>
      <c r="TQK125" s="293"/>
      <c r="TQL125" s="924"/>
      <c r="TQM125" s="293"/>
      <c r="TQN125" s="924"/>
      <c r="TQO125" s="947"/>
      <c r="TQP125" s="1098"/>
      <c r="TQQ125" s="924"/>
      <c r="TQR125" s="1095"/>
      <c r="TQS125" s="1093"/>
      <c r="TQT125" s="293"/>
      <c r="TQU125" s="293"/>
      <c r="TQV125" s="163"/>
      <c r="TQW125" s="293"/>
      <c r="TQX125" s="924"/>
      <c r="TQY125" s="293"/>
      <c r="TQZ125" s="924"/>
      <c r="TRA125" s="947"/>
      <c r="TRB125" s="1098"/>
      <c r="TRC125" s="924"/>
      <c r="TRD125" s="1095"/>
      <c r="TRE125" s="1093"/>
      <c r="TRF125" s="293"/>
      <c r="TRG125" s="293"/>
      <c r="TRH125" s="163"/>
      <c r="TRI125" s="293"/>
      <c r="TRJ125" s="924"/>
      <c r="TRK125" s="293"/>
      <c r="TRL125" s="924"/>
      <c r="TRM125" s="947"/>
      <c r="TRN125" s="1098"/>
      <c r="TRO125" s="924"/>
      <c r="TRP125" s="1095"/>
      <c r="TRQ125" s="1093"/>
      <c r="TRR125" s="293"/>
      <c r="TRS125" s="293"/>
      <c r="TRT125" s="163"/>
      <c r="TRU125" s="293"/>
      <c r="TRV125" s="924"/>
      <c r="TRW125" s="293"/>
      <c r="TRX125" s="924"/>
      <c r="TRY125" s="947"/>
      <c r="TRZ125" s="1098"/>
      <c r="TSA125" s="924"/>
      <c r="TSB125" s="1095"/>
      <c r="TSC125" s="1093"/>
      <c r="TSD125" s="293"/>
      <c r="TSE125" s="293"/>
      <c r="TSF125" s="163"/>
      <c r="TSG125" s="293"/>
      <c r="TSH125" s="924"/>
      <c r="TSI125" s="293"/>
      <c r="TSJ125" s="924"/>
      <c r="TSK125" s="947"/>
      <c r="TSL125" s="1098"/>
      <c r="TSM125" s="924"/>
      <c r="TSN125" s="1095"/>
      <c r="TSO125" s="1093"/>
      <c r="TSP125" s="293"/>
      <c r="TSQ125" s="293"/>
      <c r="TSR125" s="163"/>
      <c r="TSS125" s="293"/>
      <c r="TST125" s="924"/>
      <c r="TSU125" s="293"/>
      <c r="TSV125" s="924"/>
      <c r="TSW125" s="947"/>
      <c r="TSX125" s="1098"/>
      <c r="TSY125" s="924"/>
      <c r="TSZ125" s="1095"/>
      <c r="TTA125" s="1093"/>
      <c r="TTB125" s="293"/>
      <c r="TTC125" s="293"/>
      <c r="TTD125" s="163"/>
      <c r="TTE125" s="293"/>
      <c r="TTF125" s="924"/>
      <c r="TTG125" s="293"/>
      <c r="TTH125" s="924"/>
      <c r="TTI125" s="947"/>
      <c r="TTJ125" s="1098"/>
      <c r="TTK125" s="924"/>
      <c r="TTL125" s="1095"/>
      <c r="TTM125" s="1093"/>
      <c r="TTN125" s="293"/>
      <c r="TTO125" s="293"/>
      <c r="TTP125" s="163"/>
      <c r="TTQ125" s="293"/>
      <c r="TTR125" s="924"/>
      <c r="TTS125" s="293"/>
      <c r="TTT125" s="924"/>
      <c r="TTU125" s="947"/>
      <c r="TTV125" s="1098"/>
      <c r="TTW125" s="924"/>
      <c r="TTX125" s="1095"/>
      <c r="TTY125" s="1093"/>
      <c r="TTZ125" s="293"/>
      <c r="TUA125" s="293"/>
      <c r="TUB125" s="163"/>
      <c r="TUC125" s="293"/>
      <c r="TUD125" s="924"/>
      <c r="TUE125" s="293"/>
      <c r="TUF125" s="924"/>
      <c r="TUG125" s="947"/>
      <c r="TUH125" s="1098"/>
      <c r="TUI125" s="924"/>
      <c r="TUJ125" s="1095"/>
      <c r="TUK125" s="1093"/>
      <c r="TUL125" s="293"/>
      <c r="TUM125" s="293"/>
      <c r="TUN125" s="163"/>
      <c r="TUO125" s="293"/>
      <c r="TUP125" s="924"/>
      <c r="TUQ125" s="293"/>
      <c r="TUR125" s="924"/>
      <c r="TUS125" s="947"/>
      <c r="TUT125" s="1098"/>
      <c r="TUU125" s="924"/>
      <c r="TUV125" s="1095"/>
      <c r="TUW125" s="1093"/>
      <c r="TUX125" s="293"/>
      <c r="TUY125" s="293"/>
      <c r="TUZ125" s="163"/>
      <c r="TVA125" s="293"/>
      <c r="TVB125" s="924"/>
      <c r="TVC125" s="293"/>
      <c r="TVD125" s="924"/>
      <c r="TVE125" s="947"/>
      <c r="TVF125" s="1098"/>
      <c r="TVG125" s="924"/>
      <c r="TVH125" s="1095"/>
      <c r="TVI125" s="1093"/>
      <c r="TVJ125" s="293"/>
      <c r="TVK125" s="293"/>
      <c r="TVL125" s="163"/>
      <c r="TVM125" s="293"/>
      <c r="TVN125" s="924"/>
      <c r="TVO125" s="293"/>
      <c r="TVP125" s="924"/>
      <c r="TVQ125" s="947"/>
      <c r="TVR125" s="1098"/>
      <c r="TVS125" s="924"/>
      <c r="TVT125" s="1095"/>
      <c r="TVU125" s="1093"/>
      <c r="TVV125" s="293"/>
      <c r="TVW125" s="293"/>
      <c r="TVX125" s="163"/>
      <c r="TVY125" s="293"/>
      <c r="TVZ125" s="924"/>
      <c r="TWA125" s="293"/>
      <c r="TWB125" s="924"/>
      <c r="TWC125" s="947"/>
      <c r="TWD125" s="1098"/>
      <c r="TWE125" s="924"/>
      <c r="TWF125" s="1095"/>
      <c r="TWG125" s="1093"/>
      <c r="TWH125" s="293"/>
      <c r="TWI125" s="293"/>
      <c r="TWJ125" s="163"/>
      <c r="TWK125" s="293"/>
      <c r="TWL125" s="924"/>
      <c r="TWM125" s="293"/>
      <c r="TWN125" s="924"/>
      <c r="TWO125" s="947"/>
      <c r="TWP125" s="1098"/>
      <c r="TWQ125" s="924"/>
      <c r="TWR125" s="1095"/>
      <c r="TWS125" s="1093"/>
      <c r="TWT125" s="293"/>
      <c r="TWU125" s="293"/>
      <c r="TWV125" s="163"/>
      <c r="TWW125" s="293"/>
      <c r="TWX125" s="924"/>
      <c r="TWY125" s="293"/>
      <c r="TWZ125" s="924"/>
      <c r="TXA125" s="947"/>
      <c r="TXB125" s="1098"/>
      <c r="TXC125" s="924"/>
      <c r="TXD125" s="1095"/>
      <c r="TXE125" s="1093"/>
      <c r="TXF125" s="293"/>
      <c r="TXG125" s="293"/>
      <c r="TXH125" s="163"/>
      <c r="TXI125" s="293"/>
      <c r="TXJ125" s="924"/>
      <c r="TXK125" s="293"/>
      <c r="TXL125" s="924"/>
      <c r="TXM125" s="947"/>
      <c r="TXN125" s="1098"/>
      <c r="TXO125" s="924"/>
      <c r="TXP125" s="1095"/>
      <c r="TXQ125" s="1093"/>
      <c r="TXR125" s="293"/>
      <c r="TXS125" s="293"/>
      <c r="TXT125" s="163"/>
      <c r="TXU125" s="293"/>
      <c r="TXV125" s="924"/>
      <c r="TXW125" s="293"/>
      <c r="TXX125" s="924"/>
      <c r="TXY125" s="947"/>
      <c r="TXZ125" s="1098"/>
      <c r="TYA125" s="924"/>
      <c r="TYB125" s="1095"/>
      <c r="TYC125" s="1093"/>
      <c r="TYD125" s="293"/>
      <c r="TYE125" s="293"/>
      <c r="TYF125" s="163"/>
      <c r="TYG125" s="293"/>
      <c r="TYH125" s="924"/>
      <c r="TYI125" s="293"/>
      <c r="TYJ125" s="924"/>
      <c r="TYK125" s="947"/>
      <c r="TYL125" s="1098"/>
      <c r="TYM125" s="924"/>
      <c r="TYN125" s="1095"/>
      <c r="TYO125" s="1093"/>
      <c r="TYP125" s="293"/>
      <c r="TYQ125" s="293"/>
      <c r="TYR125" s="163"/>
      <c r="TYS125" s="293"/>
      <c r="TYT125" s="924"/>
      <c r="TYU125" s="293"/>
      <c r="TYV125" s="924"/>
      <c r="TYW125" s="947"/>
      <c r="TYX125" s="1098"/>
      <c r="TYY125" s="924"/>
      <c r="TYZ125" s="1095"/>
      <c r="TZA125" s="1093"/>
      <c r="TZB125" s="293"/>
      <c r="TZC125" s="293"/>
      <c r="TZD125" s="163"/>
      <c r="TZE125" s="293"/>
      <c r="TZF125" s="924"/>
      <c r="TZG125" s="293"/>
      <c r="TZH125" s="924"/>
      <c r="TZI125" s="947"/>
      <c r="TZJ125" s="1098"/>
      <c r="TZK125" s="924"/>
      <c r="TZL125" s="1095"/>
      <c r="TZM125" s="1093"/>
      <c r="TZN125" s="293"/>
      <c r="TZO125" s="293"/>
      <c r="TZP125" s="163"/>
      <c r="TZQ125" s="293"/>
      <c r="TZR125" s="924"/>
      <c r="TZS125" s="293"/>
      <c r="TZT125" s="924"/>
      <c r="TZU125" s="947"/>
      <c r="TZV125" s="1098"/>
      <c r="TZW125" s="924"/>
      <c r="TZX125" s="1095"/>
      <c r="TZY125" s="1093"/>
      <c r="TZZ125" s="293"/>
      <c r="UAA125" s="293"/>
      <c r="UAB125" s="163"/>
      <c r="UAC125" s="293"/>
      <c r="UAD125" s="924"/>
      <c r="UAE125" s="293"/>
      <c r="UAF125" s="924"/>
      <c r="UAG125" s="947"/>
      <c r="UAH125" s="1098"/>
      <c r="UAI125" s="924"/>
      <c r="UAJ125" s="1095"/>
      <c r="UAK125" s="1093"/>
      <c r="UAL125" s="293"/>
      <c r="UAM125" s="293"/>
      <c r="UAN125" s="163"/>
      <c r="UAO125" s="293"/>
      <c r="UAP125" s="924"/>
      <c r="UAQ125" s="293"/>
      <c r="UAR125" s="924"/>
      <c r="UAS125" s="947"/>
      <c r="UAT125" s="1098"/>
      <c r="UAU125" s="924"/>
      <c r="UAV125" s="1095"/>
      <c r="UAW125" s="1093"/>
      <c r="UAX125" s="293"/>
      <c r="UAY125" s="293"/>
      <c r="UAZ125" s="163"/>
      <c r="UBA125" s="293"/>
      <c r="UBB125" s="924"/>
      <c r="UBC125" s="293"/>
      <c r="UBD125" s="924"/>
      <c r="UBE125" s="947"/>
      <c r="UBF125" s="1098"/>
      <c r="UBG125" s="924"/>
      <c r="UBH125" s="1095"/>
      <c r="UBI125" s="1093"/>
      <c r="UBJ125" s="293"/>
      <c r="UBK125" s="293"/>
      <c r="UBL125" s="163"/>
      <c r="UBM125" s="293"/>
      <c r="UBN125" s="924"/>
      <c r="UBO125" s="293"/>
      <c r="UBP125" s="924"/>
      <c r="UBQ125" s="947"/>
      <c r="UBR125" s="1098"/>
      <c r="UBS125" s="924"/>
      <c r="UBT125" s="1095"/>
      <c r="UBU125" s="1093"/>
      <c r="UBV125" s="293"/>
      <c r="UBW125" s="293"/>
      <c r="UBX125" s="163"/>
      <c r="UBY125" s="293"/>
      <c r="UBZ125" s="924"/>
      <c r="UCA125" s="293"/>
      <c r="UCB125" s="924"/>
      <c r="UCC125" s="947"/>
      <c r="UCD125" s="1098"/>
      <c r="UCE125" s="924"/>
      <c r="UCF125" s="1095"/>
      <c r="UCG125" s="1093"/>
      <c r="UCH125" s="293"/>
      <c r="UCI125" s="293"/>
      <c r="UCJ125" s="163"/>
      <c r="UCK125" s="293"/>
      <c r="UCL125" s="924"/>
      <c r="UCM125" s="293"/>
      <c r="UCN125" s="924"/>
      <c r="UCO125" s="947"/>
      <c r="UCP125" s="1098"/>
      <c r="UCQ125" s="924"/>
      <c r="UCR125" s="1095"/>
      <c r="UCS125" s="1093"/>
      <c r="UCT125" s="293"/>
      <c r="UCU125" s="293"/>
      <c r="UCV125" s="163"/>
      <c r="UCW125" s="293"/>
      <c r="UCX125" s="924"/>
      <c r="UCY125" s="293"/>
      <c r="UCZ125" s="924"/>
      <c r="UDA125" s="947"/>
      <c r="UDB125" s="1098"/>
      <c r="UDC125" s="924"/>
      <c r="UDD125" s="1095"/>
      <c r="UDE125" s="1093"/>
      <c r="UDF125" s="293"/>
      <c r="UDG125" s="293"/>
      <c r="UDH125" s="163"/>
      <c r="UDI125" s="293"/>
      <c r="UDJ125" s="924"/>
      <c r="UDK125" s="293"/>
      <c r="UDL125" s="924"/>
      <c r="UDM125" s="947"/>
      <c r="UDN125" s="1098"/>
      <c r="UDO125" s="924"/>
      <c r="UDP125" s="1095"/>
      <c r="UDQ125" s="1093"/>
      <c r="UDR125" s="293"/>
      <c r="UDS125" s="293"/>
      <c r="UDT125" s="163"/>
      <c r="UDU125" s="293"/>
      <c r="UDV125" s="924"/>
      <c r="UDW125" s="293"/>
      <c r="UDX125" s="924"/>
      <c r="UDY125" s="947"/>
      <c r="UDZ125" s="1098"/>
      <c r="UEA125" s="924"/>
      <c r="UEB125" s="1095"/>
      <c r="UEC125" s="1093"/>
      <c r="UED125" s="293"/>
      <c r="UEE125" s="293"/>
      <c r="UEF125" s="163"/>
      <c r="UEG125" s="293"/>
      <c r="UEH125" s="924"/>
      <c r="UEI125" s="293"/>
      <c r="UEJ125" s="924"/>
      <c r="UEK125" s="947"/>
      <c r="UEL125" s="1098"/>
      <c r="UEM125" s="924"/>
      <c r="UEN125" s="1095"/>
      <c r="UEO125" s="1093"/>
      <c r="UEP125" s="293"/>
      <c r="UEQ125" s="293"/>
      <c r="UER125" s="163"/>
      <c r="UES125" s="293"/>
      <c r="UET125" s="924"/>
      <c r="UEU125" s="293"/>
      <c r="UEV125" s="924"/>
      <c r="UEW125" s="947"/>
      <c r="UEX125" s="1098"/>
      <c r="UEY125" s="924"/>
      <c r="UEZ125" s="1095"/>
      <c r="UFA125" s="1093"/>
      <c r="UFB125" s="293"/>
      <c r="UFC125" s="293"/>
      <c r="UFD125" s="163"/>
      <c r="UFE125" s="293"/>
      <c r="UFF125" s="924"/>
      <c r="UFG125" s="293"/>
      <c r="UFH125" s="924"/>
      <c r="UFI125" s="947"/>
      <c r="UFJ125" s="1098"/>
      <c r="UFK125" s="924"/>
      <c r="UFL125" s="1095"/>
      <c r="UFM125" s="1093"/>
      <c r="UFN125" s="293"/>
      <c r="UFO125" s="293"/>
      <c r="UFP125" s="163"/>
      <c r="UFQ125" s="293"/>
      <c r="UFR125" s="924"/>
      <c r="UFS125" s="293"/>
      <c r="UFT125" s="924"/>
      <c r="UFU125" s="947"/>
      <c r="UFV125" s="1098"/>
      <c r="UFW125" s="924"/>
      <c r="UFX125" s="1095"/>
      <c r="UFY125" s="1093"/>
      <c r="UFZ125" s="293"/>
      <c r="UGA125" s="293"/>
      <c r="UGB125" s="163"/>
      <c r="UGC125" s="293"/>
      <c r="UGD125" s="924"/>
      <c r="UGE125" s="293"/>
      <c r="UGF125" s="924"/>
      <c r="UGG125" s="947"/>
      <c r="UGH125" s="1098"/>
      <c r="UGI125" s="924"/>
      <c r="UGJ125" s="1095"/>
      <c r="UGK125" s="1093"/>
      <c r="UGL125" s="293"/>
      <c r="UGM125" s="293"/>
      <c r="UGN125" s="163"/>
      <c r="UGO125" s="293"/>
      <c r="UGP125" s="924"/>
      <c r="UGQ125" s="293"/>
      <c r="UGR125" s="924"/>
      <c r="UGS125" s="947"/>
      <c r="UGT125" s="1098"/>
      <c r="UGU125" s="924"/>
      <c r="UGV125" s="1095"/>
      <c r="UGW125" s="1093"/>
      <c r="UGX125" s="293"/>
      <c r="UGY125" s="293"/>
      <c r="UGZ125" s="163"/>
      <c r="UHA125" s="293"/>
      <c r="UHB125" s="924"/>
      <c r="UHC125" s="293"/>
      <c r="UHD125" s="924"/>
      <c r="UHE125" s="947"/>
      <c r="UHF125" s="1098"/>
      <c r="UHG125" s="924"/>
      <c r="UHH125" s="1095"/>
      <c r="UHI125" s="1093"/>
      <c r="UHJ125" s="293"/>
      <c r="UHK125" s="293"/>
      <c r="UHL125" s="163"/>
      <c r="UHM125" s="293"/>
      <c r="UHN125" s="924"/>
      <c r="UHO125" s="293"/>
      <c r="UHP125" s="924"/>
      <c r="UHQ125" s="947"/>
      <c r="UHR125" s="1098"/>
      <c r="UHS125" s="924"/>
      <c r="UHT125" s="1095"/>
      <c r="UHU125" s="1093"/>
      <c r="UHV125" s="293"/>
      <c r="UHW125" s="293"/>
      <c r="UHX125" s="163"/>
      <c r="UHY125" s="293"/>
      <c r="UHZ125" s="924"/>
      <c r="UIA125" s="293"/>
      <c r="UIB125" s="924"/>
      <c r="UIC125" s="947"/>
      <c r="UID125" s="1098"/>
      <c r="UIE125" s="924"/>
      <c r="UIF125" s="1095"/>
      <c r="UIG125" s="1093"/>
      <c r="UIH125" s="293"/>
      <c r="UII125" s="293"/>
      <c r="UIJ125" s="163"/>
      <c r="UIK125" s="293"/>
      <c r="UIL125" s="924"/>
      <c r="UIM125" s="293"/>
      <c r="UIN125" s="924"/>
      <c r="UIO125" s="947"/>
      <c r="UIP125" s="1098"/>
      <c r="UIQ125" s="924"/>
      <c r="UIR125" s="1095"/>
      <c r="UIS125" s="1093"/>
      <c r="UIT125" s="293"/>
      <c r="UIU125" s="293"/>
      <c r="UIV125" s="163"/>
      <c r="UIW125" s="293"/>
      <c r="UIX125" s="924"/>
      <c r="UIY125" s="293"/>
      <c r="UIZ125" s="924"/>
      <c r="UJA125" s="947"/>
      <c r="UJB125" s="1098"/>
      <c r="UJC125" s="924"/>
      <c r="UJD125" s="1095"/>
      <c r="UJE125" s="1093"/>
      <c r="UJF125" s="293"/>
      <c r="UJG125" s="293"/>
      <c r="UJH125" s="163"/>
      <c r="UJI125" s="293"/>
      <c r="UJJ125" s="924"/>
      <c r="UJK125" s="293"/>
      <c r="UJL125" s="924"/>
      <c r="UJM125" s="947"/>
      <c r="UJN125" s="1098"/>
      <c r="UJO125" s="924"/>
      <c r="UJP125" s="1095"/>
      <c r="UJQ125" s="1093"/>
      <c r="UJR125" s="293"/>
      <c r="UJS125" s="293"/>
      <c r="UJT125" s="163"/>
      <c r="UJU125" s="293"/>
      <c r="UJV125" s="924"/>
      <c r="UJW125" s="293"/>
      <c r="UJX125" s="924"/>
      <c r="UJY125" s="947"/>
      <c r="UJZ125" s="1098"/>
      <c r="UKA125" s="924"/>
      <c r="UKB125" s="1095"/>
      <c r="UKC125" s="1093"/>
      <c r="UKD125" s="293"/>
      <c r="UKE125" s="293"/>
      <c r="UKF125" s="163"/>
      <c r="UKG125" s="293"/>
      <c r="UKH125" s="924"/>
      <c r="UKI125" s="293"/>
      <c r="UKJ125" s="924"/>
      <c r="UKK125" s="947"/>
      <c r="UKL125" s="1098"/>
      <c r="UKM125" s="924"/>
      <c r="UKN125" s="1095"/>
      <c r="UKO125" s="1093"/>
      <c r="UKP125" s="293"/>
      <c r="UKQ125" s="293"/>
      <c r="UKR125" s="163"/>
      <c r="UKS125" s="293"/>
      <c r="UKT125" s="924"/>
      <c r="UKU125" s="293"/>
      <c r="UKV125" s="924"/>
      <c r="UKW125" s="947"/>
      <c r="UKX125" s="1098"/>
      <c r="UKY125" s="924"/>
      <c r="UKZ125" s="1095"/>
      <c r="ULA125" s="1093"/>
      <c r="ULB125" s="293"/>
      <c r="ULC125" s="293"/>
      <c r="ULD125" s="163"/>
      <c r="ULE125" s="293"/>
      <c r="ULF125" s="924"/>
      <c r="ULG125" s="293"/>
      <c r="ULH125" s="924"/>
      <c r="ULI125" s="947"/>
      <c r="ULJ125" s="1098"/>
      <c r="ULK125" s="924"/>
      <c r="ULL125" s="1095"/>
      <c r="ULM125" s="1093"/>
      <c r="ULN125" s="293"/>
      <c r="ULO125" s="293"/>
      <c r="ULP125" s="163"/>
      <c r="ULQ125" s="293"/>
      <c r="ULR125" s="924"/>
      <c r="ULS125" s="293"/>
      <c r="ULT125" s="924"/>
      <c r="ULU125" s="947"/>
      <c r="ULV125" s="1098"/>
      <c r="ULW125" s="924"/>
      <c r="ULX125" s="1095"/>
      <c r="ULY125" s="1093"/>
      <c r="ULZ125" s="293"/>
      <c r="UMA125" s="293"/>
      <c r="UMB125" s="163"/>
      <c r="UMC125" s="293"/>
      <c r="UMD125" s="924"/>
      <c r="UME125" s="293"/>
      <c r="UMF125" s="924"/>
      <c r="UMG125" s="947"/>
      <c r="UMH125" s="1098"/>
      <c r="UMI125" s="924"/>
      <c r="UMJ125" s="1095"/>
      <c r="UMK125" s="1093"/>
      <c r="UML125" s="293"/>
      <c r="UMM125" s="293"/>
      <c r="UMN125" s="163"/>
      <c r="UMO125" s="293"/>
      <c r="UMP125" s="924"/>
      <c r="UMQ125" s="293"/>
      <c r="UMR125" s="924"/>
      <c r="UMS125" s="947"/>
      <c r="UMT125" s="1098"/>
      <c r="UMU125" s="924"/>
      <c r="UMV125" s="1095"/>
      <c r="UMW125" s="1093"/>
      <c r="UMX125" s="293"/>
      <c r="UMY125" s="293"/>
      <c r="UMZ125" s="163"/>
      <c r="UNA125" s="293"/>
      <c r="UNB125" s="924"/>
      <c r="UNC125" s="293"/>
      <c r="UND125" s="924"/>
      <c r="UNE125" s="947"/>
      <c r="UNF125" s="1098"/>
      <c r="UNG125" s="924"/>
      <c r="UNH125" s="1095"/>
      <c r="UNI125" s="1093"/>
      <c r="UNJ125" s="293"/>
      <c r="UNK125" s="293"/>
      <c r="UNL125" s="163"/>
      <c r="UNM125" s="293"/>
      <c r="UNN125" s="924"/>
      <c r="UNO125" s="293"/>
      <c r="UNP125" s="924"/>
      <c r="UNQ125" s="947"/>
      <c r="UNR125" s="1098"/>
      <c r="UNS125" s="924"/>
      <c r="UNT125" s="1095"/>
      <c r="UNU125" s="1093"/>
      <c r="UNV125" s="293"/>
      <c r="UNW125" s="293"/>
      <c r="UNX125" s="163"/>
      <c r="UNY125" s="293"/>
      <c r="UNZ125" s="924"/>
      <c r="UOA125" s="293"/>
      <c r="UOB125" s="924"/>
      <c r="UOC125" s="947"/>
      <c r="UOD125" s="1098"/>
      <c r="UOE125" s="924"/>
      <c r="UOF125" s="1095"/>
      <c r="UOG125" s="1093"/>
      <c r="UOH125" s="293"/>
      <c r="UOI125" s="293"/>
      <c r="UOJ125" s="163"/>
      <c r="UOK125" s="293"/>
      <c r="UOL125" s="924"/>
      <c r="UOM125" s="293"/>
      <c r="UON125" s="924"/>
      <c r="UOO125" s="947"/>
      <c r="UOP125" s="1098"/>
      <c r="UOQ125" s="924"/>
      <c r="UOR125" s="1095"/>
      <c r="UOS125" s="1093"/>
      <c r="UOT125" s="293"/>
      <c r="UOU125" s="293"/>
      <c r="UOV125" s="163"/>
      <c r="UOW125" s="293"/>
      <c r="UOX125" s="924"/>
      <c r="UOY125" s="293"/>
      <c r="UOZ125" s="924"/>
      <c r="UPA125" s="947"/>
      <c r="UPB125" s="1098"/>
      <c r="UPC125" s="924"/>
      <c r="UPD125" s="1095"/>
      <c r="UPE125" s="1093"/>
      <c r="UPF125" s="293"/>
      <c r="UPG125" s="293"/>
      <c r="UPH125" s="163"/>
      <c r="UPI125" s="293"/>
      <c r="UPJ125" s="924"/>
      <c r="UPK125" s="293"/>
      <c r="UPL125" s="924"/>
      <c r="UPM125" s="947"/>
      <c r="UPN125" s="1098"/>
      <c r="UPO125" s="924"/>
      <c r="UPP125" s="1095"/>
      <c r="UPQ125" s="1093"/>
      <c r="UPR125" s="293"/>
      <c r="UPS125" s="293"/>
      <c r="UPT125" s="163"/>
      <c r="UPU125" s="293"/>
      <c r="UPV125" s="924"/>
      <c r="UPW125" s="293"/>
      <c r="UPX125" s="924"/>
      <c r="UPY125" s="947"/>
      <c r="UPZ125" s="1098"/>
      <c r="UQA125" s="924"/>
      <c r="UQB125" s="1095"/>
      <c r="UQC125" s="1093"/>
      <c r="UQD125" s="293"/>
      <c r="UQE125" s="293"/>
      <c r="UQF125" s="163"/>
      <c r="UQG125" s="293"/>
      <c r="UQH125" s="924"/>
      <c r="UQI125" s="293"/>
      <c r="UQJ125" s="924"/>
      <c r="UQK125" s="947"/>
      <c r="UQL125" s="1098"/>
      <c r="UQM125" s="924"/>
      <c r="UQN125" s="1095"/>
      <c r="UQO125" s="1093"/>
      <c r="UQP125" s="293"/>
      <c r="UQQ125" s="293"/>
      <c r="UQR125" s="163"/>
      <c r="UQS125" s="293"/>
      <c r="UQT125" s="924"/>
      <c r="UQU125" s="293"/>
      <c r="UQV125" s="924"/>
      <c r="UQW125" s="947"/>
      <c r="UQX125" s="1098"/>
      <c r="UQY125" s="924"/>
      <c r="UQZ125" s="1095"/>
      <c r="URA125" s="1093"/>
      <c r="URB125" s="293"/>
      <c r="URC125" s="293"/>
      <c r="URD125" s="163"/>
      <c r="URE125" s="293"/>
      <c r="URF125" s="924"/>
      <c r="URG125" s="293"/>
      <c r="URH125" s="924"/>
      <c r="URI125" s="947"/>
      <c r="URJ125" s="1098"/>
      <c r="URK125" s="924"/>
      <c r="URL125" s="1095"/>
      <c r="URM125" s="1093"/>
      <c r="URN125" s="293"/>
      <c r="URO125" s="293"/>
      <c r="URP125" s="163"/>
      <c r="URQ125" s="293"/>
      <c r="URR125" s="924"/>
      <c r="URS125" s="293"/>
      <c r="URT125" s="924"/>
      <c r="URU125" s="947"/>
      <c r="URV125" s="1098"/>
      <c r="URW125" s="924"/>
      <c r="URX125" s="1095"/>
      <c r="URY125" s="1093"/>
      <c r="URZ125" s="293"/>
      <c r="USA125" s="293"/>
      <c r="USB125" s="163"/>
      <c r="USC125" s="293"/>
      <c r="USD125" s="924"/>
      <c r="USE125" s="293"/>
      <c r="USF125" s="924"/>
      <c r="USG125" s="947"/>
      <c r="USH125" s="1098"/>
      <c r="USI125" s="924"/>
      <c r="USJ125" s="1095"/>
      <c r="USK125" s="1093"/>
      <c r="USL125" s="293"/>
      <c r="USM125" s="293"/>
      <c r="USN125" s="163"/>
      <c r="USO125" s="293"/>
      <c r="USP125" s="924"/>
      <c r="USQ125" s="293"/>
      <c r="USR125" s="924"/>
      <c r="USS125" s="947"/>
      <c r="UST125" s="1098"/>
      <c r="USU125" s="924"/>
      <c r="USV125" s="1095"/>
      <c r="USW125" s="1093"/>
      <c r="USX125" s="293"/>
      <c r="USY125" s="293"/>
      <c r="USZ125" s="163"/>
      <c r="UTA125" s="293"/>
      <c r="UTB125" s="924"/>
      <c r="UTC125" s="293"/>
      <c r="UTD125" s="924"/>
      <c r="UTE125" s="947"/>
      <c r="UTF125" s="1098"/>
      <c r="UTG125" s="924"/>
      <c r="UTH125" s="1095"/>
      <c r="UTI125" s="1093"/>
      <c r="UTJ125" s="293"/>
      <c r="UTK125" s="293"/>
      <c r="UTL125" s="163"/>
      <c r="UTM125" s="293"/>
      <c r="UTN125" s="924"/>
      <c r="UTO125" s="293"/>
      <c r="UTP125" s="924"/>
      <c r="UTQ125" s="947"/>
      <c r="UTR125" s="1098"/>
      <c r="UTS125" s="924"/>
      <c r="UTT125" s="1095"/>
      <c r="UTU125" s="1093"/>
      <c r="UTV125" s="293"/>
      <c r="UTW125" s="293"/>
      <c r="UTX125" s="163"/>
      <c r="UTY125" s="293"/>
      <c r="UTZ125" s="924"/>
      <c r="UUA125" s="293"/>
      <c r="UUB125" s="924"/>
      <c r="UUC125" s="947"/>
      <c r="UUD125" s="1098"/>
      <c r="UUE125" s="924"/>
      <c r="UUF125" s="1095"/>
      <c r="UUG125" s="1093"/>
      <c r="UUH125" s="293"/>
      <c r="UUI125" s="293"/>
      <c r="UUJ125" s="163"/>
      <c r="UUK125" s="293"/>
      <c r="UUL125" s="924"/>
      <c r="UUM125" s="293"/>
      <c r="UUN125" s="924"/>
      <c r="UUO125" s="947"/>
      <c r="UUP125" s="1098"/>
      <c r="UUQ125" s="924"/>
      <c r="UUR125" s="1095"/>
      <c r="UUS125" s="1093"/>
      <c r="UUT125" s="293"/>
      <c r="UUU125" s="293"/>
      <c r="UUV125" s="163"/>
      <c r="UUW125" s="293"/>
      <c r="UUX125" s="924"/>
      <c r="UUY125" s="293"/>
      <c r="UUZ125" s="924"/>
      <c r="UVA125" s="947"/>
      <c r="UVB125" s="1098"/>
      <c r="UVC125" s="924"/>
      <c r="UVD125" s="1095"/>
      <c r="UVE125" s="1093"/>
      <c r="UVF125" s="293"/>
      <c r="UVG125" s="293"/>
      <c r="UVH125" s="163"/>
      <c r="UVI125" s="293"/>
      <c r="UVJ125" s="924"/>
      <c r="UVK125" s="293"/>
      <c r="UVL125" s="924"/>
      <c r="UVM125" s="947"/>
      <c r="UVN125" s="1098"/>
      <c r="UVO125" s="924"/>
      <c r="UVP125" s="1095"/>
      <c r="UVQ125" s="1093"/>
      <c r="UVR125" s="293"/>
      <c r="UVS125" s="293"/>
      <c r="UVT125" s="163"/>
      <c r="UVU125" s="293"/>
      <c r="UVV125" s="924"/>
      <c r="UVW125" s="293"/>
      <c r="UVX125" s="924"/>
      <c r="UVY125" s="947"/>
      <c r="UVZ125" s="1098"/>
      <c r="UWA125" s="924"/>
      <c r="UWB125" s="1095"/>
      <c r="UWC125" s="1093"/>
      <c r="UWD125" s="293"/>
      <c r="UWE125" s="293"/>
      <c r="UWF125" s="163"/>
      <c r="UWG125" s="293"/>
      <c r="UWH125" s="924"/>
      <c r="UWI125" s="293"/>
      <c r="UWJ125" s="924"/>
      <c r="UWK125" s="947"/>
      <c r="UWL125" s="1098"/>
      <c r="UWM125" s="924"/>
      <c r="UWN125" s="1095"/>
      <c r="UWO125" s="1093"/>
      <c r="UWP125" s="293"/>
      <c r="UWQ125" s="293"/>
      <c r="UWR125" s="163"/>
      <c r="UWS125" s="293"/>
      <c r="UWT125" s="924"/>
      <c r="UWU125" s="293"/>
      <c r="UWV125" s="924"/>
      <c r="UWW125" s="947"/>
      <c r="UWX125" s="1098"/>
      <c r="UWY125" s="924"/>
      <c r="UWZ125" s="1095"/>
      <c r="UXA125" s="1093"/>
      <c r="UXB125" s="293"/>
      <c r="UXC125" s="293"/>
      <c r="UXD125" s="163"/>
      <c r="UXE125" s="293"/>
      <c r="UXF125" s="924"/>
      <c r="UXG125" s="293"/>
      <c r="UXH125" s="924"/>
      <c r="UXI125" s="947"/>
      <c r="UXJ125" s="1098"/>
      <c r="UXK125" s="924"/>
      <c r="UXL125" s="1095"/>
      <c r="UXM125" s="1093"/>
      <c r="UXN125" s="293"/>
      <c r="UXO125" s="293"/>
      <c r="UXP125" s="163"/>
      <c r="UXQ125" s="293"/>
      <c r="UXR125" s="924"/>
      <c r="UXS125" s="293"/>
      <c r="UXT125" s="924"/>
      <c r="UXU125" s="947"/>
      <c r="UXV125" s="1098"/>
      <c r="UXW125" s="924"/>
      <c r="UXX125" s="1095"/>
      <c r="UXY125" s="1093"/>
      <c r="UXZ125" s="293"/>
      <c r="UYA125" s="293"/>
      <c r="UYB125" s="163"/>
      <c r="UYC125" s="293"/>
      <c r="UYD125" s="924"/>
      <c r="UYE125" s="293"/>
      <c r="UYF125" s="924"/>
      <c r="UYG125" s="947"/>
      <c r="UYH125" s="1098"/>
      <c r="UYI125" s="924"/>
      <c r="UYJ125" s="1095"/>
      <c r="UYK125" s="1093"/>
      <c r="UYL125" s="293"/>
      <c r="UYM125" s="293"/>
      <c r="UYN125" s="163"/>
      <c r="UYO125" s="293"/>
      <c r="UYP125" s="924"/>
      <c r="UYQ125" s="293"/>
      <c r="UYR125" s="924"/>
      <c r="UYS125" s="947"/>
      <c r="UYT125" s="1098"/>
      <c r="UYU125" s="924"/>
      <c r="UYV125" s="1095"/>
      <c r="UYW125" s="1093"/>
      <c r="UYX125" s="293"/>
      <c r="UYY125" s="293"/>
      <c r="UYZ125" s="163"/>
      <c r="UZA125" s="293"/>
      <c r="UZB125" s="924"/>
      <c r="UZC125" s="293"/>
      <c r="UZD125" s="924"/>
      <c r="UZE125" s="947"/>
      <c r="UZF125" s="1098"/>
      <c r="UZG125" s="924"/>
      <c r="UZH125" s="1095"/>
      <c r="UZI125" s="1093"/>
      <c r="UZJ125" s="293"/>
      <c r="UZK125" s="293"/>
      <c r="UZL125" s="163"/>
      <c r="UZM125" s="293"/>
      <c r="UZN125" s="924"/>
      <c r="UZO125" s="293"/>
      <c r="UZP125" s="924"/>
      <c r="UZQ125" s="947"/>
      <c r="UZR125" s="1098"/>
      <c r="UZS125" s="924"/>
      <c r="UZT125" s="1095"/>
      <c r="UZU125" s="1093"/>
      <c r="UZV125" s="293"/>
      <c r="UZW125" s="293"/>
      <c r="UZX125" s="163"/>
      <c r="UZY125" s="293"/>
      <c r="UZZ125" s="924"/>
      <c r="VAA125" s="293"/>
      <c r="VAB125" s="924"/>
      <c r="VAC125" s="947"/>
      <c r="VAD125" s="1098"/>
      <c r="VAE125" s="924"/>
      <c r="VAF125" s="1095"/>
      <c r="VAG125" s="1093"/>
      <c r="VAH125" s="293"/>
      <c r="VAI125" s="293"/>
      <c r="VAJ125" s="163"/>
      <c r="VAK125" s="293"/>
      <c r="VAL125" s="924"/>
      <c r="VAM125" s="293"/>
      <c r="VAN125" s="924"/>
      <c r="VAO125" s="947"/>
      <c r="VAP125" s="1098"/>
      <c r="VAQ125" s="924"/>
      <c r="VAR125" s="1095"/>
      <c r="VAS125" s="1093"/>
      <c r="VAT125" s="293"/>
      <c r="VAU125" s="293"/>
      <c r="VAV125" s="163"/>
      <c r="VAW125" s="293"/>
      <c r="VAX125" s="924"/>
      <c r="VAY125" s="293"/>
      <c r="VAZ125" s="924"/>
      <c r="VBA125" s="947"/>
      <c r="VBB125" s="1098"/>
      <c r="VBC125" s="924"/>
      <c r="VBD125" s="1095"/>
      <c r="VBE125" s="1093"/>
      <c r="VBF125" s="293"/>
      <c r="VBG125" s="293"/>
      <c r="VBH125" s="163"/>
      <c r="VBI125" s="293"/>
      <c r="VBJ125" s="924"/>
      <c r="VBK125" s="293"/>
      <c r="VBL125" s="924"/>
      <c r="VBM125" s="947"/>
      <c r="VBN125" s="1098"/>
      <c r="VBO125" s="924"/>
      <c r="VBP125" s="1095"/>
      <c r="VBQ125" s="1093"/>
      <c r="VBR125" s="293"/>
      <c r="VBS125" s="293"/>
      <c r="VBT125" s="163"/>
      <c r="VBU125" s="293"/>
      <c r="VBV125" s="924"/>
      <c r="VBW125" s="293"/>
      <c r="VBX125" s="924"/>
      <c r="VBY125" s="947"/>
      <c r="VBZ125" s="1098"/>
      <c r="VCA125" s="924"/>
      <c r="VCB125" s="1095"/>
      <c r="VCC125" s="1093"/>
      <c r="VCD125" s="293"/>
      <c r="VCE125" s="293"/>
      <c r="VCF125" s="163"/>
      <c r="VCG125" s="293"/>
      <c r="VCH125" s="924"/>
      <c r="VCI125" s="293"/>
      <c r="VCJ125" s="924"/>
      <c r="VCK125" s="947"/>
      <c r="VCL125" s="1098"/>
      <c r="VCM125" s="924"/>
      <c r="VCN125" s="1095"/>
      <c r="VCO125" s="1093"/>
      <c r="VCP125" s="293"/>
      <c r="VCQ125" s="293"/>
      <c r="VCR125" s="163"/>
      <c r="VCS125" s="293"/>
      <c r="VCT125" s="924"/>
      <c r="VCU125" s="293"/>
      <c r="VCV125" s="924"/>
      <c r="VCW125" s="947"/>
      <c r="VCX125" s="1098"/>
      <c r="VCY125" s="924"/>
      <c r="VCZ125" s="1095"/>
      <c r="VDA125" s="1093"/>
      <c r="VDB125" s="293"/>
      <c r="VDC125" s="293"/>
      <c r="VDD125" s="163"/>
      <c r="VDE125" s="293"/>
      <c r="VDF125" s="924"/>
      <c r="VDG125" s="293"/>
      <c r="VDH125" s="924"/>
      <c r="VDI125" s="947"/>
      <c r="VDJ125" s="1098"/>
      <c r="VDK125" s="924"/>
      <c r="VDL125" s="1095"/>
      <c r="VDM125" s="1093"/>
      <c r="VDN125" s="293"/>
      <c r="VDO125" s="293"/>
      <c r="VDP125" s="163"/>
      <c r="VDQ125" s="293"/>
      <c r="VDR125" s="924"/>
      <c r="VDS125" s="293"/>
      <c r="VDT125" s="924"/>
      <c r="VDU125" s="947"/>
      <c r="VDV125" s="1098"/>
      <c r="VDW125" s="924"/>
      <c r="VDX125" s="1095"/>
      <c r="VDY125" s="1093"/>
      <c r="VDZ125" s="293"/>
      <c r="VEA125" s="293"/>
      <c r="VEB125" s="163"/>
      <c r="VEC125" s="293"/>
      <c r="VED125" s="924"/>
      <c r="VEE125" s="293"/>
      <c r="VEF125" s="924"/>
      <c r="VEG125" s="947"/>
      <c r="VEH125" s="1098"/>
      <c r="VEI125" s="924"/>
      <c r="VEJ125" s="1095"/>
      <c r="VEK125" s="1093"/>
      <c r="VEL125" s="293"/>
      <c r="VEM125" s="293"/>
      <c r="VEN125" s="163"/>
      <c r="VEO125" s="293"/>
      <c r="VEP125" s="924"/>
      <c r="VEQ125" s="293"/>
      <c r="VER125" s="924"/>
      <c r="VES125" s="947"/>
      <c r="VET125" s="1098"/>
      <c r="VEU125" s="924"/>
      <c r="VEV125" s="1095"/>
      <c r="VEW125" s="1093"/>
      <c r="VEX125" s="293"/>
      <c r="VEY125" s="293"/>
      <c r="VEZ125" s="163"/>
      <c r="VFA125" s="293"/>
      <c r="VFB125" s="924"/>
      <c r="VFC125" s="293"/>
      <c r="VFD125" s="924"/>
      <c r="VFE125" s="947"/>
      <c r="VFF125" s="1098"/>
      <c r="VFG125" s="924"/>
      <c r="VFH125" s="1095"/>
      <c r="VFI125" s="1093"/>
      <c r="VFJ125" s="293"/>
      <c r="VFK125" s="293"/>
      <c r="VFL125" s="163"/>
      <c r="VFM125" s="293"/>
      <c r="VFN125" s="924"/>
      <c r="VFO125" s="293"/>
      <c r="VFP125" s="924"/>
      <c r="VFQ125" s="947"/>
      <c r="VFR125" s="1098"/>
      <c r="VFS125" s="924"/>
      <c r="VFT125" s="1095"/>
      <c r="VFU125" s="1093"/>
      <c r="VFV125" s="293"/>
      <c r="VFW125" s="293"/>
      <c r="VFX125" s="163"/>
      <c r="VFY125" s="293"/>
      <c r="VFZ125" s="924"/>
      <c r="VGA125" s="293"/>
      <c r="VGB125" s="924"/>
      <c r="VGC125" s="947"/>
      <c r="VGD125" s="1098"/>
      <c r="VGE125" s="924"/>
      <c r="VGF125" s="1095"/>
      <c r="VGG125" s="1093"/>
      <c r="VGH125" s="293"/>
      <c r="VGI125" s="293"/>
      <c r="VGJ125" s="163"/>
      <c r="VGK125" s="293"/>
      <c r="VGL125" s="924"/>
      <c r="VGM125" s="293"/>
      <c r="VGN125" s="924"/>
      <c r="VGO125" s="947"/>
      <c r="VGP125" s="1098"/>
      <c r="VGQ125" s="924"/>
      <c r="VGR125" s="1095"/>
      <c r="VGS125" s="1093"/>
      <c r="VGT125" s="293"/>
      <c r="VGU125" s="293"/>
      <c r="VGV125" s="163"/>
      <c r="VGW125" s="293"/>
      <c r="VGX125" s="924"/>
      <c r="VGY125" s="293"/>
      <c r="VGZ125" s="924"/>
      <c r="VHA125" s="947"/>
      <c r="VHB125" s="1098"/>
      <c r="VHC125" s="924"/>
      <c r="VHD125" s="1095"/>
      <c r="VHE125" s="1093"/>
      <c r="VHF125" s="293"/>
      <c r="VHG125" s="293"/>
      <c r="VHH125" s="163"/>
      <c r="VHI125" s="293"/>
      <c r="VHJ125" s="924"/>
      <c r="VHK125" s="293"/>
      <c r="VHL125" s="924"/>
      <c r="VHM125" s="947"/>
      <c r="VHN125" s="1098"/>
      <c r="VHO125" s="924"/>
      <c r="VHP125" s="1095"/>
      <c r="VHQ125" s="1093"/>
      <c r="VHR125" s="293"/>
      <c r="VHS125" s="293"/>
      <c r="VHT125" s="163"/>
      <c r="VHU125" s="293"/>
      <c r="VHV125" s="924"/>
      <c r="VHW125" s="293"/>
      <c r="VHX125" s="924"/>
      <c r="VHY125" s="947"/>
      <c r="VHZ125" s="1098"/>
      <c r="VIA125" s="924"/>
      <c r="VIB125" s="1095"/>
      <c r="VIC125" s="1093"/>
      <c r="VID125" s="293"/>
      <c r="VIE125" s="293"/>
      <c r="VIF125" s="163"/>
      <c r="VIG125" s="293"/>
      <c r="VIH125" s="924"/>
      <c r="VII125" s="293"/>
      <c r="VIJ125" s="924"/>
      <c r="VIK125" s="947"/>
      <c r="VIL125" s="1098"/>
      <c r="VIM125" s="924"/>
      <c r="VIN125" s="1095"/>
      <c r="VIO125" s="1093"/>
      <c r="VIP125" s="293"/>
      <c r="VIQ125" s="293"/>
      <c r="VIR125" s="163"/>
      <c r="VIS125" s="293"/>
      <c r="VIT125" s="924"/>
      <c r="VIU125" s="293"/>
      <c r="VIV125" s="924"/>
      <c r="VIW125" s="947"/>
      <c r="VIX125" s="1098"/>
      <c r="VIY125" s="924"/>
      <c r="VIZ125" s="1095"/>
      <c r="VJA125" s="1093"/>
      <c r="VJB125" s="293"/>
      <c r="VJC125" s="293"/>
      <c r="VJD125" s="163"/>
      <c r="VJE125" s="293"/>
      <c r="VJF125" s="924"/>
      <c r="VJG125" s="293"/>
      <c r="VJH125" s="924"/>
      <c r="VJI125" s="947"/>
      <c r="VJJ125" s="1098"/>
      <c r="VJK125" s="924"/>
      <c r="VJL125" s="1095"/>
      <c r="VJM125" s="1093"/>
      <c r="VJN125" s="293"/>
      <c r="VJO125" s="293"/>
      <c r="VJP125" s="163"/>
      <c r="VJQ125" s="293"/>
      <c r="VJR125" s="924"/>
      <c r="VJS125" s="293"/>
      <c r="VJT125" s="924"/>
      <c r="VJU125" s="947"/>
      <c r="VJV125" s="1098"/>
      <c r="VJW125" s="924"/>
      <c r="VJX125" s="1095"/>
      <c r="VJY125" s="1093"/>
      <c r="VJZ125" s="293"/>
      <c r="VKA125" s="293"/>
      <c r="VKB125" s="163"/>
      <c r="VKC125" s="293"/>
      <c r="VKD125" s="924"/>
      <c r="VKE125" s="293"/>
      <c r="VKF125" s="924"/>
      <c r="VKG125" s="947"/>
      <c r="VKH125" s="1098"/>
      <c r="VKI125" s="924"/>
      <c r="VKJ125" s="1095"/>
      <c r="VKK125" s="1093"/>
      <c r="VKL125" s="293"/>
      <c r="VKM125" s="293"/>
      <c r="VKN125" s="163"/>
      <c r="VKO125" s="293"/>
      <c r="VKP125" s="924"/>
      <c r="VKQ125" s="293"/>
      <c r="VKR125" s="924"/>
      <c r="VKS125" s="947"/>
      <c r="VKT125" s="1098"/>
      <c r="VKU125" s="924"/>
      <c r="VKV125" s="1095"/>
      <c r="VKW125" s="1093"/>
      <c r="VKX125" s="293"/>
      <c r="VKY125" s="293"/>
      <c r="VKZ125" s="163"/>
      <c r="VLA125" s="293"/>
      <c r="VLB125" s="924"/>
      <c r="VLC125" s="293"/>
      <c r="VLD125" s="924"/>
      <c r="VLE125" s="947"/>
      <c r="VLF125" s="1098"/>
      <c r="VLG125" s="924"/>
      <c r="VLH125" s="1095"/>
      <c r="VLI125" s="1093"/>
      <c r="VLJ125" s="293"/>
      <c r="VLK125" s="293"/>
      <c r="VLL125" s="163"/>
      <c r="VLM125" s="293"/>
      <c r="VLN125" s="924"/>
      <c r="VLO125" s="293"/>
      <c r="VLP125" s="924"/>
      <c r="VLQ125" s="947"/>
      <c r="VLR125" s="1098"/>
      <c r="VLS125" s="924"/>
      <c r="VLT125" s="1095"/>
      <c r="VLU125" s="1093"/>
      <c r="VLV125" s="293"/>
      <c r="VLW125" s="293"/>
      <c r="VLX125" s="163"/>
      <c r="VLY125" s="293"/>
      <c r="VLZ125" s="924"/>
      <c r="VMA125" s="293"/>
      <c r="VMB125" s="924"/>
      <c r="VMC125" s="947"/>
      <c r="VMD125" s="1098"/>
      <c r="VME125" s="924"/>
      <c r="VMF125" s="1095"/>
      <c r="VMG125" s="1093"/>
      <c r="VMH125" s="293"/>
      <c r="VMI125" s="293"/>
      <c r="VMJ125" s="163"/>
      <c r="VMK125" s="293"/>
      <c r="VML125" s="924"/>
      <c r="VMM125" s="293"/>
      <c r="VMN125" s="924"/>
      <c r="VMO125" s="947"/>
      <c r="VMP125" s="1098"/>
      <c r="VMQ125" s="924"/>
      <c r="VMR125" s="1095"/>
      <c r="VMS125" s="1093"/>
      <c r="VMT125" s="293"/>
      <c r="VMU125" s="293"/>
      <c r="VMV125" s="163"/>
      <c r="VMW125" s="293"/>
      <c r="VMX125" s="924"/>
      <c r="VMY125" s="293"/>
      <c r="VMZ125" s="924"/>
      <c r="VNA125" s="947"/>
      <c r="VNB125" s="1098"/>
      <c r="VNC125" s="924"/>
      <c r="VND125" s="1095"/>
      <c r="VNE125" s="1093"/>
      <c r="VNF125" s="293"/>
      <c r="VNG125" s="293"/>
      <c r="VNH125" s="163"/>
      <c r="VNI125" s="293"/>
      <c r="VNJ125" s="924"/>
      <c r="VNK125" s="293"/>
      <c r="VNL125" s="924"/>
      <c r="VNM125" s="947"/>
      <c r="VNN125" s="1098"/>
      <c r="VNO125" s="924"/>
      <c r="VNP125" s="1095"/>
      <c r="VNQ125" s="1093"/>
      <c r="VNR125" s="293"/>
      <c r="VNS125" s="293"/>
      <c r="VNT125" s="163"/>
      <c r="VNU125" s="293"/>
      <c r="VNV125" s="924"/>
      <c r="VNW125" s="293"/>
      <c r="VNX125" s="924"/>
      <c r="VNY125" s="947"/>
      <c r="VNZ125" s="1098"/>
      <c r="VOA125" s="924"/>
      <c r="VOB125" s="1095"/>
      <c r="VOC125" s="1093"/>
      <c r="VOD125" s="293"/>
      <c r="VOE125" s="293"/>
      <c r="VOF125" s="163"/>
      <c r="VOG125" s="293"/>
      <c r="VOH125" s="924"/>
      <c r="VOI125" s="293"/>
      <c r="VOJ125" s="924"/>
      <c r="VOK125" s="947"/>
      <c r="VOL125" s="1098"/>
      <c r="VOM125" s="924"/>
      <c r="VON125" s="1095"/>
      <c r="VOO125" s="1093"/>
      <c r="VOP125" s="293"/>
      <c r="VOQ125" s="293"/>
      <c r="VOR125" s="163"/>
      <c r="VOS125" s="293"/>
      <c r="VOT125" s="924"/>
      <c r="VOU125" s="293"/>
      <c r="VOV125" s="924"/>
      <c r="VOW125" s="947"/>
      <c r="VOX125" s="1098"/>
      <c r="VOY125" s="924"/>
      <c r="VOZ125" s="1095"/>
      <c r="VPA125" s="1093"/>
      <c r="VPB125" s="293"/>
      <c r="VPC125" s="293"/>
      <c r="VPD125" s="163"/>
      <c r="VPE125" s="293"/>
      <c r="VPF125" s="924"/>
      <c r="VPG125" s="293"/>
      <c r="VPH125" s="924"/>
      <c r="VPI125" s="947"/>
      <c r="VPJ125" s="1098"/>
      <c r="VPK125" s="924"/>
      <c r="VPL125" s="1095"/>
      <c r="VPM125" s="1093"/>
      <c r="VPN125" s="293"/>
      <c r="VPO125" s="293"/>
      <c r="VPP125" s="163"/>
      <c r="VPQ125" s="293"/>
      <c r="VPR125" s="924"/>
      <c r="VPS125" s="293"/>
      <c r="VPT125" s="924"/>
      <c r="VPU125" s="947"/>
      <c r="VPV125" s="1098"/>
      <c r="VPW125" s="924"/>
      <c r="VPX125" s="1095"/>
      <c r="VPY125" s="1093"/>
      <c r="VPZ125" s="293"/>
      <c r="VQA125" s="293"/>
      <c r="VQB125" s="163"/>
      <c r="VQC125" s="293"/>
      <c r="VQD125" s="924"/>
      <c r="VQE125" s="293"/>
      <c r="VQF125" s="924"/>
      <c r="VQG125" s="947"/>
      <c r="VQH125" s="1098"/>
      <c r="VQI125" s="924"/>
      <c r="VQJ125" s="1095"/>
      <c r="VQK125" s="1093"/>
      <c r="VQL125" s="293"/>
      <c r="VQM125" s="293"/>
      <c r="VQN125" s="163"/>
      <c r="VQO125" s="293"/>
      <c r="VQP125" s="924"/>
      <c r="VQQ125" s="293"/>
      <c r="VQR125" s="924"/>
      <c r="VQS125" s="947"/>
      <c r="VQT125" s="1098"/>
      <c r="VQU125" s="924"/>
      <c r="VQV125" s="1095"/>
      <c r="VQW125" s="1093"/>
      <c r="VQX125" s="293"/>
      <c r="VQY125" s="293"/>
      <c r="VQZ125" s="163"/>
      <c r="VRA125" s="293"/>
      <c r="VRB125" s="924"/>
      <c r="VRC125" s="293"/>
      <c r="VRD125" s="924"/>
      <c r="VRE125" s="947"/>
      <c r="VRF125" s="1098"/>
      <c r="VRG125" s="924"/>
      <c r="VRH125" s="1095"/>
      <c r="VRI125" s="1093"/>
      <c r="VRJ125" s="293"/>
      <c r="VRK125" s="293"/>
      <c r="VRL125" s="163"/>
      <c r="VRM125" s="293"/>
      <c r="VRN125" s="924"/>
      <c r="VRO125" s="293"/>
      <c r="VRP125" s="924"/>
      <c r="VRQ125" s="947"/>
      <c r="VRR125" s="1098"/>
      <c r="VRS125" s="924"/>
      <c r="VRT125" s="1095"/>
      <c r="VRU125" s="1093"/>
      <c r="VRV125" s="293"/>
      <c r="VRW125" s="293"/>
      <c r="VRX125" s="163"/>
      <c r="VRY125" s="293"/>
      <c r="VRZ125" s="924"/>
      <c r="VSA125" s="293"/>
      <c r="VSB125" s="924"/>
      <c r="VSC125" s="947"/>
      <c r="VSD125" s="1098"/>
      <c r="VSE125" s="924"/>
      <c r="VSF125" s="1095"/>
      <c r="VSG125" s="1093"/>
      <c r="VSH125" s="293"/>
      <c r="VSI125" s="293"/>
      <c r="VSJ125" s="163"/>
      <c r="VSK125" s="293"/>
      <c r="VSL125" s="924"/>
      <c r="VSM125" s="293"/>
      <c r="VSN125" s="924"/>
      <c r="VSO125" s="947"/>
      <c r="VSP125" s="1098"/>
      <c r="VSQ125" s="924"/>
      <c r="VSR125" s="1095"/>
      <c r="VSS125" s="1093"/>
      <c r="VST125" s="293"/>
      <c r="VSU125" s="293"/>
      <c r="VSV125" s="163"/>
      <c r="VSW125" s="293"/>
      <c r="VSX125" s="924"/>
      <c r="VSY125" s="293"/>
      <c r="VSZ125" s="924"/>
      <c r="VTA125" s="947"/>
      <c r="VTB125" s="1098"/>
      <c r="VTC125" s="924"/>
      <c r="VTD125" s="1095"/>
      <c r="VTE125" s="1093"/>
      <c r="VTF125" s="293"/>
      <c r="VTG125" s="293"/>
      <c r="VTH125" s="163"/>
      <c r="VTI125" s="293"/>
      <c r="VTJ125" s="924"/>
      <c r="VTK125" s="293"/>
      <c r="VTL125" s="924"/>
      <c r="VTM125" s="947"/>
      <c r="VTN125" s="1098"/>
      <c r="VTO125" s="924"/>
      <c r="VTP125" s="1095"/>
      <c r="VTQ125" s="1093"/>
      <c r="VTR125" s="293"/>
      <c r="VTS125" s="293"/>
      <c r="VTT125" s="163"/>
      <c r="VTU125" s="293"/>
      <c r="VTV125" s="924"/>
      <c r="VTW125" s="293"/>
      <c r="VTX125" s="924"/>
      <c r="VTY125" s="947"/>
      <c r="VTZ125" s="1098"/>
      <c r="VUA125" s="924"/>
      <c r="VUB125" s="1095"/>
      <c r="VUC125" s="1093"/>
      <c r="VUD125" s="293"/>
      <c r="VUE125" s="293"/>
      <c r="VUF125" s="163"/>
      <c r="VUG125" s="293"/>
      <c r="VUH125" s="924"/>
      <c r="VUI125" s="293"/>
      <c r="VUJ125" s="924"/>
      <c r="VUK125" s="947"/>
      <c r="VUL125" s="1098"/>
      <c r="VUM125" s="924"/>
      <c r="VUN125" s="1095"/>
      <c r="VUO125" s="1093"/>
      <c r="VUP125" s="293"/>
      <c r="VUQ125" s="293"/>
      <c r="VUR125" s="163"/>
      <c r="VUS125" s="293"/>
      <c r="VUT125" s="924"/>
      <c r="VUU125" s="293"/>
      <c r="VUV125" s="924"/>
      <c r="VUW125" s="947"/>
      <c r="VUX125" s="1098"/>
      <c r="VUY125" s="924"/>
      <c r="VUZ125" s="1095"/>
      <c r="VVA125" s="1093"/>
      <c r="VVB125" s="293"/>
      <c r="VVC125" s="293"/>
      <c r="VVD125" s="163"/>
      <c r="VVE125" s="293"/>
      <c r="VVF125" s="924"/>
      <c r="VVG125" s="293"/>
      <c r="VVH125" s="924"/>
      <c r="VVI125" s="947"/>
      <c r="VVJ125" s="1098"/>
      <c r="VVK125" s="924"/>
      <c r="VVL125" s="1095"/>
      <c r="VVM125" s="1093"/>
      <c r="VVN125" s="293"/>
      <c r="VVO125" s="293"/>
      <c r="VVP125" s="163"/>
      <c r="VVQ125" s="293"/>
      <c r="VVR125" s="924"/>
      <c r="VVS125" s="293"/>
      <c r="VVT125" s="924"/>
      <c r="VVU125" s="947"/>
      <c r="VVV125" s="1098"/>
      <c r="VVW125" s="924"/>
      <c r="VVX125" s="1095"/>
      <c r="VVY125" s="1093"/>
      <c r="VVZ125" s="293"/>
      <c r="VWA125" s="293"/>
      <c r="VWB125" s="163"/>
      <c r="VWC125" s="293"/>
      <c r="VWD125" s="924"/>
      <c r="VWE125" s="293"/>
      <c r="VWF125" s="924"/>
      <c r="VWG125" s="947"/>
      <c r="VWH125" s="1098"/>
      <c r="VWI125" s="924"/>
      <c r="VWJ125" s="1095"/>
      <c r="VWK125" s="1093"/>
      <c r="VWL125" s="293"/>
      <c r="VWM125" s="293"/>
      <c r="VWN125" s="163"/>
      <c r="VWO125" s="293"/>
      <c r="VWP125" s="924"/>
      <c r="VWQ125" s="293"/>
      <c r="VWR125" s="924"/>
      <c r="VWS125" s="947"/>
      <c r="VWT125" s="1098"/>
      <c r="VWU125" s="924"/>
      <c r="VWV125" s="1095"/>
      <c r="VWW125" s="1093"/>
      <c r="VWX125" s="293"/>
      <c r="VWY125" s="293"/>
      <c r="VWZ125" s="163"/>
      <c r="VXA125" s="293"/>
      <c r="VXB125" s="924"/>
      <c r="VXC125" s="293"/>
      <c r="VXD125" s="924"/>
      <c r="VXE125" s="947"/>
      <c r="VXF125" s="1098"/>
      <c r="VXG125" s="924"/>
      <c r="VXH125" s="1095"/>
      <c r="VXI125" s="1093"/>
      <c r="VXJ125" s="293"/>
      <c r="VXK125" s="293"/>
      <c r="VXL125" s="163"/>
      <c r="VXM125" s="293"/>
      <c r="VXN125" s="924"/>
      <c r="VXO125" s="293"/>
      <c r="VXP125" s="924"/>
      <c r="VXQ125" s="947"/>
      <c r="VXR125" s="1098"/>
      <c r="VXS125" s="924"/>
      <c r="VXT125" s="1095"/>
      <c r="VXU125" s="1093"/>
      <c r="VXV125" s="293"/>
      <c r="VXW125" s="293"/>
      <c r="VXX125" s="163"/>
      <c r="VXY125" s="293"/>
      <c r="VXZ125" s="924"/>
      <c r="VYA125" s="293"/>
      <c r="VYB125" s="924"/>
      <c r="VYC125" s="947"/>
      <c r="VYD125" s="1098"/>
      <c r="VYE125" s="924"/>
      <c r="VYF125" s="1095"/>
      <c r="VYG125" s="1093"/>
      <c r="VYH125" s="293"/>
      <c r="VYI125" s="293"/>
      <c r="VYJ125" s="163"/>
      <c r="VYK125" s="293"/>
      <c r="VYL125" s="924"/>
      <c r="VYM125" s="293"/>
      <c r="VYN125" s="924"/>
      <c r="VYO125" s="947"/>
      <c r="VYP125" s="1098"/>
      <c r="VYQ125" s="924"/>
      <c r="VYR125" s="1095"/>
      <c r="VYS125" s="1093"/>
      <c r="VYT125" s="293"/>
      <c r="VYU125" s="293"/>
      <c r="VYV125" s="163"/>
      <c r="VYW125" s="293"/>
      <c r="VYX125" s="924"/>
      <c r="VYY125" s="293"/>
      <c r="VYZ125" s="924"/>
      <c r="VZA125" s="947"/>
      <c r="VZB125" s="1098"/>
      <c r="VZC125" s="924"/>
      <c r="VZD125" s="1095"/>
      <c r="VZE125" s="1093"/>
      <c r="VZF125" s="293"/>
      <c r="VZG125" s="293"/>
      <c r="VZH125" s="163"/>
      <c r="VZI125" s="293"/>
      <c r="VZJ125" s="924"/>
      <c r="VZK125" s="293"/>
      <c r="VZL125" s="924"/>
      <c r="VZM125" s="947"/>
      <c r="VZN125" s="1098"/>
      <c r="VZO125" s="924"/>
      <c r="VZP125" s="1095"/>
      <c r="VZQ125" s="1093"/>
      <c r="VZR125" s="293"/>
      <c r="VZS125" s="293"/>
      <c r="VZT125" s="163"/>
      <c r="VZU125" s="293"/>
      <c r="VZV125" s="924"/>
      <c r="VZW125" s="293"/>
      <c r="VZX125" s="924"/>
      <c r="VZY125" s="947"/>
      <c r="VZZ125" s="1098"/>
      <c r="WAA125" s="924"/>
      <c r="WAB125" s="1095"/>
      <c r="WAC125" s="1093"/>
      <c r="WAD125" s="293"/>
      <c r="WAE125" s="293"/>
      <c r="WAF125" s="163"/>
      <c r="WAG125" s="293"/>
      <c r="WAH125" s="924"/>
      <c r="WAI125" s="293"/>
      <c r="WAJ125" s="924"/>
      <c r="WAK125" s="947"/>
      <c r="WAL125" s="1098"/>
      <c r="WAM125" s="924"/>
      <c r="WAN125" s="1095"/>
      <c r="WAO125" s="1093"/>
      <c r="WAP125" s="293"/>
      <c r="WAQ125" s="293"/>
      <c r="WAR125" s="163"/>
      <c r="WAS125" s="293"/>
      <c r="WAT125" s="924"/>
      <c r="WAU125" s="293"/>
      <c r="WAV125" s="924"/>
      <c r="WAW125" s="947"/>
      <c r="WAX125" s="1098"/>
      <c r="WAY125" s="924"/>
      <c r="WAZ125" s="1095"/>
      <c r="WBA125" s="1093"/>
      <c r="WBB125" s="293"/>
      <c r="WBC125" s="293"/>
      <c r="WBD125" s="163"/>
      <c r="WBE125" s="293"/>
      <c r="WBF125" s="924"/>
      <c r="WBG125" s="293"/>
      <c r="WBH125" s="924"/>
      <c r="WBI125" s="947"/>
      <c r="WBJ125" s="1098"/>
      <c r="WBK125" s="924"/>
      <c r="WBL125" s="1095"/>
      <c r="WBM125" s="1093"/>
      <c r="WBN125" s="293"/>
      <c r="WBO125" s="293"/>
      <c r="WBP125" s="163"/>
      <c r="WBQ125" s="293"/>
      <c r="WBR125" s="924"/>
      <c r="WBS125" s="293"/>
      <c r="WBT125" s="924"/>
      <c r="WBU125" s="947"/>
      <c r="WBV125" s="1098"/>
      <c r="WBW125" s="924"/>
      <c r="WBX125" s="1095"/>
      <c r="WBY125" s="1093"/>
      <c r="WBZ125" s="293"/>
      <c r="WCA125" s="293"/>
      <c r="WCB125" s="163"/>
      <c r="WCC125" s="293"/>
      <c r="WCD125" s="924"/>
      <c r="WCE125" s="293"/>
      <c r="WCF125" s="924"/>
      <c r="WCG125" s="947"/>
      <c r="WCH125" s="1098"/>
      <c r="WCI125" s="924"/>
      <c r="WCJ125" s="1095"/>
      <c r="WCK125" s="1093"/>
      <c r="WCL125" s="293"/>
      <c r="WCM125" s="293"/>
      <c r="WCN125" s="163"/>
      <c r="WCO125" s="293"/>
      <c r="WCP125" s="924"/>
      <c r="WCQ125" s="293"/>
      <c r="WCR125" s="924"/>
      <c r="WCS125" s="947"/>
      <c r="WCT125" s="1098"/>
      <c r="WCU125" s="924"/>
      <c r="WCV125" s="1095"/>
      <c r="WCW125" s="1093"/>
      <c r="WCX125" s="293"/>
      <c r="WCY125" s="293"/>
      <c r="WCZ125" s="163"/>
      <c r="WDA125" s="293"/>
      <c r="WDB125" s="924"/>
      <c r="WDC125" s="293"/>
      <c r="WDD125" s="924"/>
      <c r="WDE125" s="947"/>
      <c r="WDF125" s="1098"/>
      <c r="WDG125" s="924"/>
      <c r="WDH125" s="1095"/>
      <c r="WDI125" s="1093"/>
      <c r="WDJ125" s="293"/>
      <c r="WDK125" s="293"/>
      <c r="WDL125" s="163"/>
      <c r="WDM125" s="293"/>
      <c r="WDN125" s="924"/>
      <c r="WDO125" s="293"/>
      <c r="WDP125" s="924"/>
      <c r="WDQ125" s="947"/>
      <c r="WDR125" s="1098"/>
      <c r="WDS125" s="924"/>
      <c r="WDT125" s="1095"/>
      <c r="WDU125" s="1093"/>
      <c r="WDV125" s="293"/>
      <c r="WDW125" s="293"/>
      <c r="WDX125" s="163"/>
      <c r="WDY125" s="293"/>
      <c r="WDZ125" s="924"/>
      <c r="WEA125" s="293"/>
      <c r="WEB125" s="924"/>
      <c r="WEC125" s="947"/>
      <c r="WED125" s="1098"/>
      <c r="WEE125" s="924"/>
      <c r="WEF125" s="1095"/>
      <c r="WEG125" s="1093"/>
      <c r="WEH125" s="293"/>
      <c r="WEI125" s="293"/>
      <c r="WEJ125" s="163"/>
      <c r="WEK125" s="293"/>
      <c r="WEL125" s="924"/>
      <c r="WEM125" s="293"/>
      <c r="WEN125" s="924"/>
      <c r="WEO125" s="947"/>
      <c r="WEP125" s="1098"/>
      <c r="WEQ125" s="924"/>
      <c r="WER125" s="1095"/>
      <c r="WES125" s="1093"/>
      <c r="WET125" s="293"/>
      <c r="WEU125" s="293"/>
      <c r="WEV125" s="163"/>
      <c r="WEW125" s="293"/>
      <c r="WEX125" s="924"/>
      <c r="WEY125" s="293"/>
      <c r="WEZ125" s="924"/>
      <c r="WFA125" s="947"/>
      <c r="WFB125" s="1098"/>
      <c r="WFC125" s="924"/>
      <c r="WFD125" s="1095"/>
      <c r="WFE125" s="1093"/>
      <c r="WFF125" s="293"/>
      <c r="WFG125" s="293"/>
      <c r="WFH125" s="163"/>
      <c r="WFI125" s="293"/>
      <c r="WFJ125" s="924"/>
      <c r="WFK125" s="293"/>
      <c r="WFL125" s="924"/>
      <c r="WFM125" s="947"/>
      <c r="WFN125" s="1098"/>
      <c r="WFO125" s="924"/>
      <c r="WFP125" s="1095"/>
      <c r="WFQ125" s="1093"/>
      <c r="WFR125" s="293"/>
      <c r="WFS125" s="293"/>
      <c r="WFT125" s="163"/>
      <c r="WFU125" s="293"/>
      <c r="WFV125" s="924"/>
      <c r="WFW125" s="293"/>
      <c r="WFX125" s="924"/>
      <c r="WFY125" s="947"/>
      <c r="WFZ125" s="1098"/>
      <c r="WGA125" s="924"/>
      <c r="WGB125" s="1095"/>
      <c r="WGC125" s="1093"/>
      <c r="WGD125" s="293"/>
      <c r="WGE125" s="293"/>
      <c r="WGF125" s="163"/>
      <c r="WGG125" s="293"/>
      <c r="WGH125" s="924"/>
      <c r="WGI125" s="293"/>
      <c r="WGJ125" s="924"/>
      <c r="WGK125" s="947"/>
      <c r="WGL125" s="1098"/>
      <c r="WGM125" s="924"/>
      <c r="WGN125" s="1095"/>
      <c r="WGO125" s="1093"/>
      <c r="WGP125" s="293"/>
      <c r="WGQ125" s="293"/>
      <c r="WGR125" s="163"/>
      <c r="WGS125" s="293"/>
      <c r="WGT125" s="924"/>
      <c r="WGU125" s="293"/>
      <c r="WGV125" s="924"/>
      <c r="WGW125" s="947"/>
      <c r="WGX125" s="1098"/>
      <c r="WGY125" s="924"/>
      <c r="WGZ125" s="1095"/>
      <c r="WHA125" s="1093"/>
      <c r="WHB125" s="293"/>
      <c r="WHC125" s="293"/>
      <c r="WHD125" s="163"/>
      <c r="WHE125" s="293"/>
      <c r="WHF125" s="924"/>
      <c r="WHG125" s="293"/>
      <c r="WHH125" s="924"/>
      <c r="WHI125" s="947"/>
      <c r="WHJ125" s="1098"/>
      <c r="WHK125" s="924"/>
      <c r="WHL125" s="1095"/>
      <c r="WHM125" s="1093"/>
      <c r="WHN125" s="293"/>
      <c r="WHO125" s="293"/>
      <c r="WHP125" s="163"/>
      <c r="WHQ125" s="293"/>
      <c r="WHR125" s="924"/>
      <c r="WHS125" s="293"/>
      <c r="WHT125" s="924"/>
      <c r="WHU125" s="947"/>
      <c r="WHV125" s="1098"/>
      <c r="WHW125" s="924"/>
      <c r="WHX125" s="1095"/>
      <c r="WHY125" s="1093"/>
      <c r="WHZ125" s="293"/>
      <c r="WIA125" s="293"/>
      <c r="WIB125" s="163"/>
      <c r="WIC125" s="293"/>
      <c r="WID125" s="924"/>
      <c r="WIE125" s="293"/>
      <c r="WIF125" s="924"/>
      <c r="WIG125" s="947"/>
      <c r="WIH125" s="1098"/>
      <c r="WII125" s="924"/>
      <c r="WIJ125" s="1095"/>
      <c r="WIK125" s="1093"/>
      <c r="WIL125" s="293"/>
      <c r="WIM125" s="293"/>
      <c r="WIN125" s="163"/>
      <c r="WIO125" s="293"/>
      <c r="WIP125" s="924"/>
      <c r="WIQ125" s="293"/>
      <c r="WIR125" s="924"/>
      <c r="WIS125" s="947"/>
      <c r="WIT125" s="1098"/>
      <c r="WIU125" s="924"/>
      <c r="WIV125" s="1095"/>
      <c r="WIW125" s="1093"/>
      <c r="WIX125" s="293"/>
      <c r="WIY125" s="293"/>
      <c r="WIZ125" s="163"/>
      <c r="WJA125" s="293"/>
      <c r="WJB125" s="924"/>
      <c r="WJC125" s="293"/>
      <c r="WJD125" s="924"/>
      <c r="WJE125" s="947"/>
      <c r="WJF125" s="1098"/>
      <c r="WJG125" s="924"/>
      <c r="WJH125" s="1095"/>
      <c r="WJI125" s="1093"/>
      <c r="WJJ125" s="293"/>
      <c r="WJK125" s="293"/>
      <c r="WJL125" s="163"/>
      <c r="WJM125" s="293"/>
      <c r="WJN125" s="924"/>
      <c r="WJO125" s="293"/>
      <c r="WJP125" s="924"/>
      <c r="WJQ125" s="947"/>
      <c r="WJR125" s="1098"/>
      <c r="WJS125" s="924"/>
      <c r="WJT125" s="1095"/>
      <c r="WJU125" s="1093"/>
      <c r="WJV125" s="293"/>
      <c r="WJW125" s="293"/>
      <c r="WJX125" s="163"/>
      <c r="WJY125" s="293"/>
      <c r="WJZ125" s="924"/>
      <c r="WKA125" s="293"/>
      <c r="WKB125" s="924"/>
      <c r="WKC125" s="947"/>
      <c r="WKD125" s="1098"/>
      <c r="WKE125" s="924"/>
      <c r="WKF125" s="1095"/>
      <c r="WKG125" s="1093"/>
      <c r="WKH125" s="293"/>
      <c r="WKI125" s="293"/>
      <c r="WKJ125" s="163"/>
      <c r="WKK125" s="293"/>
      <c r="WKL125" s="924"/>
      <c r="WKM125" s="293"/>
      <c r="WKN125" s="924"/>
      <c r="WKO125" s="947"/>
      <c r="WKP125" s="1098"/>
      <c r="WKQ125" s="924"/>
      <c r="WKR125" s="1095"/>
      <c r="WKS125" s="1093"/>
      <c r="WKT125" s="293"/>
      <c r="WKU125" s="293"/>
      <c r="WKV125" s="163"/>
      <c r="WKW125" s="293"/>
      <c r="WKX125" s="924"/>
      <c r="WKY125" s="293"/>
      <c r="WKZ125" s="924"/>
      <c r="WLA125" s="947"/>
      <c r="WLB125" s="1098"/>
      <c r="WLC125" s="924"/>
      <c r="WLD125" s="1095"/>
      <c r="WLE125" s="1093"/>
      <c r="WLF125" s="293"/>
      <c r="WLG125" s="293"/>
      <c r="WLH125" s="163"/>
      <c r="WLI125" s="293"/>
      <c r="WLJ125" s="924"/>
      <c r="WLK125" s="293"/>
      <c r="WLL125" s="924"/>
      <c r="WLM125" s="947"/>
      <c r="WLN125" s="1098"/>
      <c r="WLO125" s="924"/>
      <c r="WLP125" s="1095"/>
      <c r="WLQ125" s="1093"/>
      <c r="WLR125" s="293"/>
      <c r="WLS125" s="293"/>
      <c r="WLT125" s="163"/>
      <c r="WLU125" s="293"/>
      <c r="WLV125" s="924"/>
      <c r="WLW125" s="293"/>
      <c r="WLX125" s="924"/>
      <c r="WLY125" s="947"/>
      <c r="WLZ125" s="1098"/>
      <c r="WMA125" s="924"/>
      <c r="WMB125" s="1095"/>
      <c r="WMC125" s="1093"/>
      <c r="WMD125" s="293"/>
      <c r="WME125" s="293"/>
      <c r="WMF125" s="163"/>
      <c r="WMG125" s="293"/>
      <c r="WMH125" s="924"/>
      <c r="WMI125" s="293"/>
      <c r="WMJ125" s="924"/>
      <c r="WMK125" s="947"/>
      <c r="WML125" s="1098"/>
      <c r="WMM125" s="924"/>
      <c r="WMN125" s="1095"/>
      <c r="WMO125" s="1093"/>
      <c r="WMP125" s="293"/>
      <c r="WMQ125" s="293"/>
      <c r="WMR125" s="163"/>
      <c r="WMS125" s="293"/>
      <c r="WMT125" s="924"/>
      <c r="WMU125" s="293"/>
      <c r="WMV125" s="924"/>
      <c r="WMW125" s="947"/>
      <c r="WMX125" s="1098"/>
      <c r="WMY125" s="924"/>
      <c r="WMZ125" s="1095"/>
      <c r="WNA125" s="1093"/>
      <c r="WNB125" s="293"/>
      <c r="WNC125" s="293"/>
      <c r="WND125" s="163"/>
      <c r="WNE125" s="293"/>
      <c r="WNF125" s="924"/>
      <c r="WNG125" s="293"/>
      <c r="WNH125" s="924"/>
      <c r="WNI125" s="947"/>
      <c r="WNJ125" s="1098"/>
      <c r="WNK125" s="924"/>
      <c r="WNL125" s="1095"/>
      <c r="WNM125" s="1093"/>
      <c r="WNN125" s="293"/>
      <c r="WNO125" s="293"/>
      <c r="WNP125" s="163"/>
      <c r="WNQ125" s="293"/>
      <c r="WNR125" s="924"/>
      <c r="WNS125" s="293"/>
      <c r="WNT125" s="924"/>
      <c r="WNU125" s="947"/>
      <c r="WNV125" s="1098"/>
      <c r="WNW125" s="924"/>
      <c r="WNX125" s="1095"/>
      <c r="WNY125" s="1093"/>
      <c r="WNZ125" s="293"/>
      <c r="WOA125" s="293"/>
      <c r="WOB125" s="163"/>
      <c r="WOC125" s="293"/>
      <c r="WOD125" s="924"/>
      <c r="WOE125" s="293"/>
      <c r="WOF125" s="924"/>
      <c r="WOG125" s="947"/>
      <c r="WOH125" s="1098"/>
      <c r="WOI125" s="924"/>
      <c r="WOJ125" s="1095"/>
      <c r="WOK125" s="1093"/>
      <c r="WOL125" s="293"/>
      <c r="WOM125" s="293"/>
      <c r="WON125" s="163"/>
      <c r="WOO125" s="293"/>
      <c r="WOP125" s="924"/>
      <c r="WOQ125" s="293"/>
      <c r="WOR125" s="924"/>
      <c r="WOS125" s="947"/>
      <c r="WOT125" s="1098"/>
      <c r="WOU125" s="924"/>
      <c r="WOV125" s="1095"/>
      <c r="WOW125" s="1093"/>
      <c r="WOX125" s="293"/>
      <c r="WOY125" s="293"/>
      <c r="WOZ125" s="163"/>
      <c r="WPA125" s="293"/>
      <c r="WPB125" s="924"/>
      <c r="WPC125" s="293"/>
      <c r="WPD125" s="924"/>
      <c r="WPE125" s="947"/>
      <c r="WPF125" s="1098"/>
      <c r="WPG125" s="924"/>
      <c r="WPH125" s="1095"/>
      <c r="WPI125" s="1093"/>
      <c r="WPJ125" s="293"/>
      <c r="WPK125" s="293"/>
      <c r="WPL125" s="163"/>
      <c r="WPM125" s="293"/>
      <c r="WPN125" s="924"/>
      <c r="WPO125" s="293"/>
      <c r="WPP125" s="924"/>
      <c r="WPQ125" s="947"/>
      <c r="WPR125" s="1098"/>
      <c r="WPS125" s="924"/>
      <c r="WPT125" s="1095"/>
      <c r="WPU125" s="1093"/>
      <c r="WPV125" s="293"/>
      <c r="WPW125" s="293"/>
      <c r="WPX125" s="163"/>
      <c r="WPY125" s="293"/>
      <c r="WPZ125" s="924"/>
      <c r="WQA125" s="293"/>
      <c r="WQB125" s="924"/>
      <c r="WQC125" s="947"/>
      <c r="WQD125" s="1098"/>
      <c r="WQE125" s="924"/>
      <c r="WQF125" s="1095"/>
      <c r="WQG125" s="1093"/>
      <c r="WQH125" s="293"/>
      <c r="WQI125" s="293"/>
      <c r="WQJ125" s="163"/>
      <c r="WQK125" s="293"/>
      <c r="WQL125" s="924"/>
      <c r="WQM125" s="293"/>
      <c r="WQN125" s="924"/>
      <c r="WQO125" s="947"/>
      <c r="WQP125" s="1098"/>
      <c r="WQQ125" s="924"/>
      <c r="WQR125" s="1095"/>
      <c r="WQS125" s="1093"/>
      <c r="WQT125" s="293"/>
      <c r="WQU125" s="293"/>
      <c r="WQV125" s="163"/>
      <c r="WQW125" s="293"/>
      <c r="WQX125" s="924"/>
      <c r="WQY125" s="293"/>
      <c r="WQZ125" s="924"/>
      <c r="WRA125" s="947"/>
      <c r="WRB125" s="1098"/>
      <c r="WRC125" s="924"/>
      <c r="WRD125" s="1095"/>
      <c r="WRE125" s="1093"/>
      <c r="WRF125" s="293"/>
      <c r="WRG125" s="293"/>
      <c r="WRH125" s="163"/>
      <c r="WRI125" s="293"/>
      <c r="WRJ125" s="924"/>
      <c r="WRK125" s="293"/>
      <c r="WRL125" s="924"/>
      <c r="WRM125" s="947"/>
      <c r="WRN125" s="1098"/>
      <c r="WRO125" s="924"/>
      <c r="WRP125" s="1095"/>
      <c r="WRQ125" s="1093"/>
      <c r="WRR125" s="293"/>
      <c r="WRS125" s="293"/>
      <c r="WRT125" s="163"/>
      <c r="WRU125" s="293"/>
      <c r="WRV125" s="924"/>
      <c r="WRW125" s="293"/>
      <c r="WRX125" s="924"/>
      <c r="WRY125" s="947"/>
      <c r="WRZ125" s="1098"/>
      <c r="WSA125" s="924"/>
      <c r="WSB125" s="1095"/>
      <c r="WSC125" s="1093"/>
      <c r="WSD125" s="293"/>
      <c r="WSE125" s="293"/>
      <c r="WSF125" s="163"/>
      <c r="WSG125" s="293"/>
      <c r="WSH125" s="924"/>
      <c r="WSI125" s="293"/>
      <c r="WSJ125" s="924"/>
      <c r="WSK125" s="947"/>
      <c r="WSL125" s="1098"/>
      <c r="WSM125" s="924"/>
      <c r="WSN125" s="1095"/>
      <c r="WSO125" s="1093"/>
      <c r="WSP125" s="293"/>
      <c r="WSQ125" s="293"/>
      <c r="WSR125" s="163"/>
      <c r="WSS125" s="293"/>
      <c r="WST125" s="924"/>
      <c r="WSU125" s="293"/>
      <c r="WSV125" s="924"/>
      <c r="WSW125" s="947"/>
      <c r="WSX125" s="1098"/>
      <c r="WSY125" s="924"/>
      <c r="WSZ125" s="1095"/>
      <c r="WTA125" s="1093"/>
      <c r="WTB125" s="293"/>
      <c r="WTC125" s="293"/>
      <c r="WTD125" s="163"/>
      <c r="WTE125" s="293"/>
      <c r="WTF125" s="924"/>
      <c r="WTG125" s="293"/>
      <c r="WTH125" s="924"/>
      <c r="WTI125" s="947"/>
      <c r="WTJ125" s="1098"/>
      <c r="WTK125" s="924"/>
      <c r="WTL125" s="1095"/>
      <c r="WTM125" s="1093"/>
      <c r="WTN125" s="293"/>
      <c r="WTO125" s="293"/>
      <c r="WTP125" s="163"/>
      <c r="WTQ125" s="293"/>
      <c r="WTR125" s="924"/>
      <c r="WTS125" s="293"/>
      <c r="WTT125" s="924"/>
      <c r="WTU125" s="947"/>
      <c r="WTV125" s="1098"/>
      <c r="WTW125" s="924"/>
      <c r="WTX125" s="1095"/>
      <c r="WTY125" s="1093"/>
      <c r="WTZ125" s="293"/>
      <c r="WUA125" s="293"/>
      <c r="WUB125" s="163"/>
      <c r="WUC125" s="293"/>
      <c r="WUD125" s="924"/>
      <c r="WUE125" s="293"/>
      <c r="WUF125" s="924"/>
      <c r="WUG125" s="947"/>
      <c r="WUH125" s="1098"/>
      <c r="WUI125" s="924"/>
      <c r="WUJ125" s="1095"/>
      <c r="WUK125" s="1093"/>
      <c r="WUL125" s="293"/>
      <c r="WUM125" s="293"/>
      <c r="WUN125" s="163"/>
      <c r="WUO125" s="293"/>
      <c r="WUP125" s="924"/>
      <c r="WUQ125" s="293"/>
      <c r="WUR125" s="924"/>
      <c r="WUS125" s="947"/>
      <c r="WUT125" s="1098"/>
      <c r="WUU125" s="924"/>
      <c r="WUV125" s="1095"/>
      <c r="WUW125" s="1093"/>
      <c r="WUX125" s="293"/>
      <c r="WUY125" s="293"/>
      <c r="WUZ125" s="163"/>
      <c r="WVA125" s="293"/>
      <c r="WVB125" s="924"/>
      <c r="WVC125" s="293"/>
      <c r="WVD125" s="924"/>
      <c r="WVE125" s="947"/>
      <c r="WVF125" s="1098"/>
      <c r="WVG125" s="924"/>
      <c r="WVH125" s="1095"/>
      <c r="WVI125" s="1093"/>
      <c r="WVJ125" s="293"/>
      <c r="WVK125" s="293"/>
      <c r="WVL125" s="163"/>
      <c r="WVM125" s="293"/>
      <c r="WVN125" s="924"/>
      <c r="WVO125" s="293"/>
      <c r="WVP125" s="924"/>
      <c r="WVQ125" s="947"/>
      <c r="WVR125" s="1098"/>
      <c r="WVS125" s="924"/>
      <c r="WVT125" s="1095"/>
      <c r="WVU125" s="1093"/>
      <c r="WVV125" s="293"/>
      <c r="WVW125" s="293"/>
      <c r="WVX125" s="163"/>
      <c r="WVY125" s="293"/>
      <c r="WVZ125" s="924"/>
      <c r="WWA125" s="293"/>
      <c r="WWB125" s="924"/>
      <c r="WWC125" s="947"/>
      <c r="WWD125" s="1098"/>
      <c r="WWE125" s="924"/>
      <c r="WWF125" s="1095"/>
      <c r="WWG125" s="1093"/>
      <c r="WWH125" s="293"/>
      <c r="WWI125" s="293"/>
      <c r="WWJ125" s="163"/>
      <c r="WWK125" s="293"/>
      <c r="WWL125" s="924"/>
      <c r="WWM125" s="293"/>
      <c r="WWN125" s="924"/>
      <c r="WWO125" s="947"/>
      <c r="WWP125" s="1098"/>
      <c r="WWQ125" s="924"/>
      <c r="WWR125" s="1095"/>
      <c r="WWS125" s="1093"/>
      <c r="WWT125" s="293"/>
      <c r="WWU125" s="293"/>
      <c r="WWV125" s="163"/>
      <c r="WWW125" s="293"/>
      <c r="WWX125" s="924"/>
      <c r="WWY125" s="293"/>
      <c r="WWZ125" s="924"/>
      <c r="WXA125" s="947"/>
      <c r="WXB125" s="1098"/>
      <c r="WXC125" s="924"/>
      <c r="WXD125" s="1095"/>
      <c r="WXE125" s="1093"/>
      <c r="WXF125" s="293"/>
      <c r="WXG125" s="293"/>
      <c r="WXH125" s="163"/>
      <c r="WXI125" s="293"/>
      <c r="WXJ125" s="924"/>
      <c r="WXK125" s="293"/>
      <c r="WXL125" s="924"/>
      <c r="WXM125" s="947"/>
      <c r="WXN125" s="1098"/>
      <c r="WXO125" s="924"/>
      <c r="WXP125" s="1095"/>
      <c r="WXQ125" s="1093"/>
      <c r="WXR125" s="293"/>
      <c r="WXS125" s="293"/>
      <c r="WXT125" s="163"/>
      <c r="WXU125" s="293"/>
      <c r="WXV125" s="924"/>
      <c r="WXW125" s="293"/>
      <c r="WXX125" s="924"/>
      <c r="WXY125" s="947"/>
      <c r="WXZ125" s="1098"/>
      <c r="WYA125" s="924"/>
      <c r="WYB125" s="1095"/>
      <c r="WYC125" s="1093"/>
      <c r="WYD125" s="293"/>
      <c r="WYE125" s="293"/>
      <c r="WYF125" s="163"/>
      <c r="WYG125" s="293"/>
      <c r="WYH125" s="924"/>
      <c r="WYI125" s="293"/>
      <c r="WYJ125" s="924"/>
      <c r="WYK125" s="947"/>
      <c r="WYL125" s="1098"/>
      <c r="WYM125" s="924"/>
      <c r="WYN125" s="1095"/>
      <c r="WYO125" s="1093"/>
      <c r="WYP125" s="293"/>
      <c r="WYQ125" s="293"/>
      <c r="WYR125" s="163"/>
      <c r="WYS125" s="293"/>
      <c r="WYT125" s="924"/>
      <c r="WYU125" s="293"/>
      <c r="WYV125" s="924"/>
      <c r="WYW125" s="947"/>
      <c r="WYX125" s="1098"/>
      <c r="WYY125" s="924"/>
      <c r="WYZ125" s="1095"/>
      <c r="WZA125" s="1093"/>
      <c r="WZB125" s="293"/>
      <c r="WZC125" s="293"/>
      <c r="WZD125" s="163"/>
      <c r="WZE125" s="293"/>
      <c r="WZF125" s="924"/>
      <c r="WZG125" s="293"/>
      <c r="WZH125" s="924"/>
      <c r="WZI125" s="947"/>
      <c r="WZJ125" s="1098"/>
      <c r="WZK125" s="924"/>
      <c r="WZL125" s="1095"/>
      <c r="WZM125" s="1093"/>
      <c r="WZN125" s="293"/>
      <c r="WZO125" s="293"/>
      <c r="WZP125" s="163"/>
      <c r="WZQ125" s="293"/>
      <c r="WZR125" s="924"/>
      <c r="WZS125" s="293"/>
      <c r="WZT125" s="924"/>
      <c r="WZU125" s="947"/>
      <c r="WZV125" s="1098"/>
      <c r="WZW125" s="924"/>
      <c r="WZX125" s="1095"/>
      <c r="WZY125" s="1093"/>
      <c r="WZZ125" s="293"/>
      <c r="XAA125" s="293"/>
      <c r="XAB125" s="163"/>
      <c r="XAC125" s="293"/>
      <c r="XAD125" s="924"/>
      <c r="XAE125" s="293"/>
      <c r="XAF125" s="924"/>
      <c r="XAG125" s="947"/>
      <c r="XAH125" s="1098"/>
      <c r="XAI125" s="924"/>
      <c r="XAJ125" s="1095"/>
      <c r="XAK125" s="1093"/>
      <c r="XAL125" s="293"/>
      <c r="XAM125" s="293"/>
      <c r="XAN125" s="163"/>
      <c r="XAO125" s="293"/>
      <c r="XAP125" s="924"/>
      <c r="XAQ125" s="293"/>
      <c r="XAR125" s="924"/>
      <c r="XAS125" s="947"/>
      <c r="XAT125" s="1098"/>
      <c r="XAU125" s="924"/>
      <c r="XAV125" s="1095"/>
      <c r="XAW125" s="1093"/>
      <c r="XAX125" s="293"/>
      <c r="XAY125" s="293"/>
      <c r="XAZ125" s="163"/>
      <c r="XBA125" s="293"/>
      <c r="XBB125" s="924"/>
      <c r="XBC125" s="293"/>
      <c r="XBD125" s="924"/>
      <c r="XBE125" s="947"/>
      <c r="XBF125" s="1098"/>
      <c r="XBG125" s="924"/>
      <c r="XBH125" s="1095"/>
      <c r="XBI125" s="1093"/>
      <c r="XBJ125" s="293"/>
      <c r="XBK125" s="293"/>
      <c r="XBL125" s="163"/>
      <c r="XBM125" s="293"/>
      <c r="XBN125" s="924"/>
      <c r="XBO125" s="293"/>
      <c r="XBP125" s="924"/>
      <c r="XBQ125" s="947"/>
      <c r="XBR125" s="1098"/>
      <c r="XBS125" s="924"/>
      <c r="XBT125" s="1095"/>
      <c r="XBU125" s="1093"/>
      <c r="XBV125" s="293"/>
      <c r="XBW125" s="293"/>
      <c r="XBX125" s="163"/>
      <c r="XBY125" s="293"/>
      <c r="XBZ125" s="924"/>
      <c r="XCA125" s="293"/>
      <c r="XCB125" s="924"/>
      <c r="XCC125" s="947"/>
      <c r="XCD125" s="1098"/>
      <c r="XCE125" s="924"/>
      <c r="XCF125" s="1095"/>
      <c r="XCG125" s="1093"/>
      <c r="XCH125" s="293"/>
      <c r="XCI125" s="293"/>
      <c r="XCJ125" s="163"/>
      <c r="XCK125" s="293"/>
      <c r="XCL125" s="924"/>
      <c r="XCM125" s="293"/>
      <c r="XCN125" s="924"/>
      <c r="XCO125" s="947"/>
      <c r="XCP125" s="1098"/>
      <c r="XCQ125" s="924"/>
      <c r="XCR125" s="1095"/>
      <c r="XCS125" s="1093"/>
      <c r="XCT125" s="293"/>
      <c r="XCU125" s="293"/>
      <c r="XCV125" s="163"/>
      <c r="XCW125" s="293"/>
      <c r="XCX125" s="924"/>
      <c r="XCY125" s="293"/>
      <c r="XCZ125" s="924"/>
      <c r="XDA125" s="947"/>
      <c r="XDB125" s="1098"/>
      <c r="XDC125" s="924"/>
      <c r="XDD125" s="1095"/>
      <c r="XDE125" s="1093"/>
      <c r="XDF125" s="293"/>
      <c r="XDG125" s="293"/>
      <c r="XDH125" s="163"/>
      <c r="XDI125" s="293"/>
      <c r="XDJ125" s="924"/>
      <c r="XDK125" s="293"/>
      <c r="XDL125" s="924"/>
      <c r="XDM125" s="947"/>
      <c r="XDN125" s="1098"/>
      <c r="XDO125" s="924"/>
      <c r="XDP125" s="1095"/>
      <c r="XDQ125" s="1093"/>
      <c r="XDR125" s="293"/>
      <c r="XDS125" s="293"/>
      <c r="XDT125" s="163"/>
      <c r="XDU125" s="293"/>
      <c r="XDV125" s="924"/>
      <c r="XDW125" s="293"/>
      <c r="XDX125" s="924"/>
      <c r="XDY125" s="947"/>
      <c r="XDZ125" s="1098"/>
      <c r="XEA125" s="924"/>
      <c r="XEB125" s="1095"/>
      <c r="XEC125" s="1093"/>
      <c r="XED125" s="293"/>
      <c r="XEE125" s="293"/>
      <c r="XEF125" s="163"/>
      <c r="XEG125" s="293"/>
      <c r="XEH125" s="924"/>
      <c r="XEI125" s="293"/>
      <c r="XEJ125" s="924"/>
      <c r="XEK125" s="947"/>
      <c r="XEL125" s="1098"/>
      <c r="XEM125" s="924"/>
      <c r="XEN125" s="1095"/>
      <c r="XEO125" s="1093"/>
      <c r="XEP125" s="293"/>
      <c r="XEQ125" s="293"/>
      <c r="XER125" s="163"/>
      <c r="XES125" s="293"/>
      <c r="XET125" s="924"/>
      <c r="XEU125" s="293"/>
      <c r="XEV125" s="924"/>
      <c r="XEW125" s="947"/>
      <c r="XEX125" s="1098"/>
      <c r="XEY125" s="924"/>
      <c r="XEZ125" s="1095"/>
      <c r="XFA125" s="1093"/>
      <c r="XFB125" s="293"/>
      <c r="XFC125" s="293"/>
      <c r="XFD125" s="163"/>
    </row>
    <row r="126" spans="1:16384">
      <c r="A126" s="33" t="s">
        <v>1103</v>
      </c>
      <c r="B126" s="157">
        <v>26</v>
      </c>
      <c r="C126" s="157">
        <v>0</v>
      </c>
      <c r="D126" s="163">
        <v>0</v>
      </c>
      <c r="E126" s="157">
        <v>25</v>
      </c>
      <c r="F126" s="151">
        <v>1</v>
      </c>
      <c r="G126" s="157">
        <v>4040</v>
      </c>
      <c r="H126" s="151">
        <v>0.7303310627774644</v>
      </c>
      <c r="I126" s="946"/>
      <c r="J126" s="157">
        <v>12</v>
      </c>
      <c r="K126" s="151">
        <v>0.46418595477139718</v>
      </c>
      <c r="L126" s="157">
        <v>19</v>
      </c>
      <c r="M126" s="863">
        <v>-14</v>
      </c>
    </row>
    <row r="127" spans="1:16384">
      <c r="A127" s="75" t="s">
        <v>1487</v>
      </c>
      <c r="B127" s="160">
        <v>723</v>
      </c>
      <c r="C127" s="160">
        <v>0</v>
      </c>
      <c r="D127" s="160">
        <v>0</v>
      </c>
      <c r="E127" s="160">
        <v>717</v>
      </c>
      <c r="F127" s="960">
        <v>7.5459971112371807E-2</v>
      </c>
      <c r="G127" s="160">
        <v>87196</v>
      </c>
      <c r="H127" s="960">
        <v>0.73009832246972894</v>
      </c>
      <c r="I127" s="964"/>
      <c r="J127" s="160">
        <v>982</v>
      </c>
      <c r="K127" s="960">
        <v>1.3697679762755874</v>
      </c>
      <c r="L127" s="160">
        <v>43</v>
      </c>
      <c r="M127" s="963">
        <v>-28</v>
      </c>
    </row>
    <row r="128" spans="1:16384"/>
    <row r="129" spans="1:13"/>
    <row r="130" spans="1:13" ht="100.5">
      <c r="A130" s="720">
        <v>44166</v>
      </c>
      <c r="B130" s="998" t="s">
        <v>1095</v>
      </c>
      <c r="C130" s="998" t="s">
        <v>272</v>
      </c>
      <c r="D130" s="1000" t="s">
        <v>1096</v>
      </c>
      <c r="E130" s="998" t="s">
        <v>245</v>
      </c>
      <c r="F130" s="999" t="s">
        <v>925</v>
      </c>
      <c r="G130" s="998" t="s">
        <v>139</v>
      </c>
      <c r="H130" s="1000" t="s">
        <v>926</v>
      </c>
      <c r="I130" s="1006" t="s">
        <v>927</v>
      </c>
      <c r="J130" s="998" t="s">
        <v>1097</v>
      </c>
      <c r="K130" s="1000" t="s">
        <v>1098</v>
      </c>
      <c r="L130" s="998" t="s">
        <v>1099</v>
      </c>
      <c r="M130" s="998" t="s">
        <v>274</v>
      </c>
    </row>
    <row r="131" spans="1:13">
      <c r="A131" s="33" t="s">
        <v>1114</v>
      </c>
      <c r="B131" s="973" t="s">
        <v>44</v>
      </c>
      <c r="C131" s="973" t="s">
        <v>44</v>
      </c>
      <c r="D131" s="973" t="s">
        <v>52</v>
      </c>
      <c r="E131" s="973" t="s">
        <v>44</v>
      </c>
      <c r="F131" s="973" t="s">
        <v>52</v>
      </c>
      <c r="G131" s="973"/>
      <c r="H131" s="973" t="s">
        <v>52</v>
      </c>
      <c r="I131" s="973"/>
      <c r="J131" s="973" t="s">
        <v>44</v>
      </c>
      <c r="K131" s="973" t="s">
        <v>52</v>
      </c>
      <c r="L131" s="973" t="s">
        <v>44</v>
      </c>
      <c r="M131" s="973" t="s">
        <v>44</v>
      </c>
    </row>
    <row r="132" spans="1:13">
      <c r="A132" s="33" t="s">
        <v>1115</v>
      </c>
      <c r="B132" s="89"/>
      <c r="C132" s="89"/>
      <c r="D132" s="87"/>
      <c r="E132" s="89"/>
      <c r="F132" s="88"/>
      <c r="G132" s="100"/>
      <c r="H132" s="87"/>
      <c r="I132" s="90"/>
      <c r="J132" s="89"/>
      <c r="K132" s="87"/>
      <c r="L132" s="89"/>
      <c r="M132" s="89"/>
    </row>
    <row r="133" spans="1:13">
      <c r="A133" s="74" t="s">
        <v>275</v>
      </c>
      <c r="B133" s="1008">
        <v>929</v>
      </c>
      <c r="C133" s="1008">
        <v>348</v>
      </c>
      <c r="D133" s="925">
        <v>0.3520708195380482</v>
      </c>
      <c r="E133" s="1008">
        <v>1052</v>
      </c>
      <c r="F133" s="925">
        <v>9.1955988209675233E-4</v>
      </c>
      <c r="G133" s="89">
        <v>61181</v>
      </c>
      <c r="H133" s="925">
        <v>3.6782393220408284E-4</v>
      </c>
      <c r="I133" s="946"/>
      <c r="J133" s="1008">
        <v>46</v>
      </c>
      <c r="K133" s="586">
        <v>4.3991712490085239E-2</v>
      </c>
      <c r="L133" s="1099">
        <v>0</v>
      </c>
      <c r="M133" s="1009">
        <v>-1</v>
      </c>
    </row>
    <row r="134" spans="1:13">
      <c r="A134" s="107" t="s">
        <v>1104</v>
      </c>
      <c r="B134" s="1011">
        <v>905</v>
      </c>
      <c r="C134" s="1011">
        <v>110</v>
      </c>
      <c r="D134" s="1012">
        <v>0.43579770998108941</v>
      </c>
      <c r="E134" s="1011">
        <v>953</v>
      </c>
      <c r="F134" s="1012">
        <v>8.957125434916008E-4</v>
      </c>
      <c r="G134" s="1011">
        <v>25126</v>
      </c>
      <c r="H134" s="1012">
        <v>3.5828500991388201E-4</v>
      </c>
      <c r="I134" s="946"/>
      <c r="J134" s="1014">
        <v>41</v>
      </c>
      <c r="K134" s="1012">
        <v>4.3310568603931385E-2</v>
      </c>
      <c r="L134" s="1100">
        <v>0</v>
      </c>
      <c r="M134" s="1015">
        <v>-1</v>
      </c>
    </row>
    <row r="135" spans="1:13">
      <c r="A135" s="107" t="s">
        <v>1105</v>
      </c>
      <c r="B135" s="1011">
        <v>24</v>
      </c>
      <c r="C135" s="1011">
        <v>238</v>
      </c>
      <c r="D135" s="1012">
        <v>0.31331148758417116</v>
      </c>
      <c r="E135" s="1011">
        <v>99</v>
      </c>
      <c r="F135" s="1012">
        <v>1.1488146946176769E-3</v>
      </c>
      <c r="G135" s="1011">
        <v>35055</v>
      </c>
      <c r="H135" s="1012">
        <v>4.5952569650493442E-4</v>
      </c>
      <c r="I135" s="946"/>
      <c r="J135" s="1011">
        <v>5</v>
      </c>
      <c r="K135" s="1012">
        <v>5.0539844191718565E-2</v>
      </c>
      <c r="L135" s="1100">
        <v>0</v>
      </c>
      <c r="M135" s="1100">
        <v>0</v>
      </c>
    </row>
    <row r="136" spans="1:13">
      <c r="A136" s="33" t="s">
        <v>247</v>
      </c>
      <c r="B136" s="72">
        <v>13722</v>
      </c>
      <c r="C136" s="72">
        <v>857</v>
      </c>
      <c r="D136" s="586">
        <v>0.40214813712575315</v>
      </c>
      <c r="E136" s="72">
        <v>14106</v>
      </c>
      <c r="F136" s="586">
        <v>1.8424808673082149E-3</v>
      </c>
      <c r="G136" s="72">
        <v>223982</v>
      </c>
      <c r="H136" s="586">
        <v>7.369923335620235E-4</v>
      </c>
      <c r="I136" s="946"/>
      <c r="J136" s="72">
        <v>1042</v>
      </c>
      <c r="K136" s="586">
        <v>7.3863283799538978E-2</v>
      </c>
      <c r="L136" s="72">
        <v>5</v>
      </c>
      <c r="M136" s="1016">
        <v>-17</v>
      </c>
    </row>
    <row r="137" spans="1:13">
      <c r="A137" s="33" t="s">
        <v>248</v>
      </c>
      <c r="B137" s="72">
        <v>12999</v>
      </c>
      <c r="C137" s="72">
        <v>871</v>
      </c>
      <c r="D137" s="586">
        <v>0.42531582139940183</v>
      </c>
      <c r="E137" s="72">
        <v>13404</v>
      </c>
      <c r="F137" s="586">
        <v>3.7851698966266029E-3</v>
      </c>
      <c r="G137" s="72">
        <v>339366</v>
      </c>
      <c r="H137" s="586">
        <v>1.5140679212822421E-3</v>
      </c>
      <c r="I137" s="946"/>
      <c r="J137" s="72">
        <v>1592</v>
      </c>
      <c r="K137" s="586">
        <v>0.1187998349920469</v>
      </c>
      <c r="L137" s="72">
        <v>10</v>
      </c>
      <c r="M137" s="1016">
        <v>-23</v>
      </c>
    </row>
    <row r="138" spans="1:13">
      <c r="A138" s="33" t="s">
        <v>249</v>
      </c>
      <c r="B138" s="72">
        <v>2616</v>
      </c>
      <c r="C138" s="72">
        <v>329</v>
      </c>
      <c r="D138" s="586">
        <v>0.46090689963551001</v>
      </c>
      <c r="E138" s="72">
        <v>2783</v>
      </c>
      <c r="F138" s="586">
        <v>5.9054048656179362E-3</v>
      </c>
      <c r="G138" s="72">
        <v>124207</v>
      </c>
      <c r="H138" s="586">
        <v>2.3621618315660467E-3</v>
      </c>
      <c r="I138" s="946"/>
      <c r="J138" s="72">
        <v>526</v>
      </c>
      <c r="K138" s="586">
        <v>0.18890084856287162</v>
      </c>
      <c r="L138" s="72">
        <v>4</v>
      </c>
      <c r="M138" s="1016">
        <v>-7</v>
      </c>
    </row>
    <row r="139" spans="1:13">
      <c r="A139" s="33" t="s">
        <v>1100</v>
      </c>
      <c r="B139" s="72">
        <v>9794</v>
      </c>
      <c r="C139" s="72">
        <v>2325</v>
      </c>
      <c r="D139" s="586">
        <v>0.58436350923539948</v>
      </c>
      <c r="E139" s="72">
        <v>11181</v>
      </c>
      <c r="F139" s="586">
        <v>1.254863396467887E-2</v>
      </c>
      <c r="G139" s="72">
        <v>266004</v>
      </c>
      <c r="H139" s="586">
        <v>5.0194534557463349E-3</v>
      </c>
      <c r="I139" s="946"/>
      <c r="J139" s="72">
        <v>3899</v>
      </c>
      <c r="K139" s="586">
        <v>0.34872414201108892</v>
      </c>
      <c r="L139" s="72">
        <v>36</v>
      </c>
      <c r="M139" s="1016">
        <v>-39</v>
      </c>
    </row>
    <row r="140" spans="1:13">
      <c r="A140" s="107" t="s">
        <v>1106</v>
      </c>
      <c r="B140" s="1011">
        <v>7215</v>
      </c>
      <c r="C140" s="1011">
        <v>2056</v>
      </c>
      <c r="D140" s="1012">
        <v>0.57790604950306035</v>
      </c>
      <c r="E140" s="1011">
        <v>8423</v>
      </c>
      <c r="F140" s="1012">
        <v>1.0465763195418046E-2</v>
      </c>
      <c r="G140" s="1011">
        <v>200171</v>
      </c>
      <c r="H140" s="1012">
        <v>4.1863051693839777E-3</v>
      </c>
      <c r="I140" s="946"/>
      <c r="J140" s="1011">
        <v>2618</v>
      </c>
      <c r="K140" s="1012">
        <v>0.3108652447080173</v>
      </c>
      <c r="L140" s="1011">
        <v>22</v>
      </c>
      <c r="M140" s="1015">
        <v>-23</v>
      </c>
    </row>
    <row r="141" spans="1:13">
      <c r="A141" s="107" t="s">
        <v>1107</v>
      </c>
      <c r="B141" s="1011">
        <v>2579</v>
      </c>
      <c r="C141" s="1011">
        <v>269</v>
      </c>
      <c r="D141" s="1012">
        <v>0.63368712122996662</v>
      </c>
      <c r="E141" s="1011">
        <v>2759</v>
      </c>
      <c r="F141" s="1012">
        <v>1.8907494174604137E-2</v>
      </c>
      <c r="G141" s="1011">
        <v>65833</v>
      </c>
      <c r="H141" s="1012">
        <v>7.5629974751930586E-3</v>
      </c>
      <c r="I141" s="946"/>
      <c r="J141" s="1011">
        <v>1281</v>
      </c>
      <c r="K141" s="1012">
        <v>0.46430473357010471</v>
      </c>
      <c r="L141" s="1011">
        <v>14</v>
      </c>
      <c r="M141" s="1015">
        <v>-16</v>
      </c>
    </row>
    <row r="142" spans="1:13">
      <c r="A142" s="33" t="s">
        <v>1101</v>
      </c>
      <c r="B142" s="72">
        <v>4214</v>
      </c>
      <c r="C142" s="72">
        <v>110</v>
      </c>
      <c r="D142" s="586">
        <v>0.43070681621965784</v>
      </c>
      <c r="E142" s="72">
        <v>4262</v>
      </c>
      <c r="F142" s="586">
        <v>4.9382411337692639E-2</v>
      </c>
      <c r="G142" s="72">
        <v>152739</v>
      </c>
      <c r="H142" s="586">
        <v>1.9752963745314302E-2</v>
      </c>
      <c r="I142" s="946"/>
      <c r="J142" s="72">
        <v>3592</v>
      </c>
      <c r="K142" s="586">
        <v>0.84276450256007596</v>
      </c>
      <c r="L142" s="72">
        <v>78</v>
      </c>
      <c r="M142" s="1016">
        <v>-82</v>
      </c>
    </row>
    <row r="143" spans="1:13">
      <c r="A143" s="107" t="s">
        <v>1108</v>
      </c>
      <c r="B143" s="1017">
        <v>2276</v>
      </c>
      <c r="C143" s="1017">
        <v>76</v>
      </c>
      <c r="D143" s="1018">
        <v>1.0537495447804885</v>
      </c>
      <c r="E143" s="1017">
        <v>2306</v>
      </c>
      <c r="F143" s="1018">
        <v>3.5705147527511014E-2</v>
      </c>
      <c r="G143" s="1017">
        <v>103351</v>
      </c>
      <c r="H143" s="1018">
        <v>1.4282058283605103E-2</v>
      </c>
      <c r="I143" s="946"/>
      <c r="J143" s="1017">
        <v>1869</v>
      </c>
      <c r="K143" s="1018">
        <v>0.81026926209172068</v>
      </c>
      <c r="L143" s="1017">
        <v>36</v>
      </c>
      <c r="M143" s="1019">
        <v>-41</v>
      </c>
    </row>
    <row r="144" spans="1:13">
      <c r="A144" s="107" t="s">
        <v>1109</v>
      </c>
      <c r="B144" s="1017">
        <v>1938</v>
      </c>
      <c r="C144" s="1017">
        <v>34</v>
      </c>
      <c r="D144" s="1018">
        <v>0.4516650623499569</v>
      </c>
      <c r="E144" s="1017">
        <v>1955</v>
      </c>
      <c r="F144" s="1018">
        <v>6.5515682175116677E-2</v>
      </c>
      <c r="G144" s="1017">
        <v>49388</v>
      </c>
      <c r="H144" s="1018">
        <v>2.6206272160724298E-2</v>
      </c>
      <c r="I144" s="946"/>
      <c r="J144" s="1017">
        <v>1723</v>
      </c>
      <c r="K144" s="1018">
        <v>0.88109486765933875</v>
      </c>
      <c r="L144" s="1017">
        <v>42</v>
      </c>
      <c r="M144" s="1019">
        <v>-41</v>
      </c>
    </row>
    <row r="145" spans="1:13">
      <c r="A145" s="33" t="s">
        <v>1102</v>
      </c>
      <c r="B145" s="72">
        <v>748</v>
      </c>
      <c r="C145" s="72">
        <v>37</v>
      </c>
      <c r="D145" s="586">
        <v>0.33799246516056602</v>
      </c>
      <c r="E145" s="72">
        <v>767</v>
      </c>
      <c r="F145" s="586">
        <v>0.24845341060038548</v>
      </c>
      <c r="G145" s="72">
        <v>40508</v>
      </c>
      <c r="H145" s="586">
        <v>9.9381359492263427E-2</v>
      </c>
      <c r="I145" s="946"/>
      <c r="J145" s="72">
        <v>908</v>
      </c>
      <c r="K145" s="586">
        <v>1.1839617629018468</v>
      </c>
      <c r="L145" s="72">
        <v>50</v>
      </c>
      <c r="M145" s="1016">
        <v>-29</v>
      </c>
    </row>
    <row r="146" spans="1:13">
      <c r="A146" s="107" t="s">
        <v>1110</v>
      </c>
      <c r="B146" s="1011">
        <v>387</v>
      </c>
      <c r="C146" s="1011">
        <v>24</v>
      </c>
      <c r="D146" s="1012">
        <v>0.26139710099629349</v>
      </c>
      <c r="E146" s="1011">
        <v>395</v>
      </c>
      <c r="F146" s="1012">
        <v>0.14679282120628484</v>
      </c>
      <c r="G146" s="1011">
        <v>18928</v>
      </c>
      <c r="H146" s="1012">
        <v>5.8717125947891045E-2</v>
      </c>
      <c r="I146" s="946"/>
      <c r="J146" s="1011">
        <v>511</v>
      </c>
      <c r="K146" s="1012">
        <v>1.29141582248014</v>
      </c>
      <c r="L146" s="1011">
        <v>19</v>
      </c>
      <c r="M146" s="1015">
        <v>-15</v>
      </c>
    </row>
    <row r="147" spans="1:13">
      <c r="A147" s="107" t="s">
        <v>1111</v>
      </c>
      <c r="B147" s="1011">
        <v>143</v>
      </c>
      <c r="C147" s="1011">
        <v>6</v>
      </c>
      <c r="D147" s="1012">
        <v>0.47349279367986152</v>
      </c>
      <c r="E147" s="1011">
        <v>148</v>
      </c>
      <c r="F147" s="1012">
        <v>0.23568989063741536</v>
      </c>
      <c r="G147" s="1011">
        <v>11721</v>
      </c>
      <c r="H147" s="1012">
        <v>9.4275951904580449E-2</v>
      </c>
      <c r="I147" s="946"/>
      <c r="J147" s="1011">
        <v>176</v>
      </c>
      <c r="K147" s="1012">
        <v>1.1874382846093798</v>
      </c>
      <c r="L147" s="1011">
        <v>9</v>
      </c>
      <c r="M147" s="1015">
        <v>-6</v>
      </c>
    </row>
    <row r="148" spans="1:13">
      <c r="A148" s="107" t="s">
        <v>1112</v>
      </c>
      <c r="B148" s="1011">
        <v>218</v>
      </c>
      <c r="C148" s="1011">
        <v>7</v>
      </c>
      <c r="D148" s="1012">
        <v>0.48396259537654102</v>
      </c>
      <c r="E148" s="1011">
        <v>223</v>
      </c>
      <c r="F148" s="1012">
        <v>0.4370251755944366</v>
      </c>
      <c r="G148" s="1011">
        <v>9859</v>
      </c>
      <c r="H148" s="1012">
        <v>0.17481006027029317</v>
      </c>
      <c r="I148" s="946"/>
      <c r="J148" s="1011">
        <v>221</v>
      </c>
      <c r="K148" s="1012">
        <v>0.99129060672985614</v>
      </c>
      <c r="L148" s="1011">
        <v>22</v>
      </c>
      <c r="M148" s="1015">
        <v>-9</v>
      </c>
    </row>
    <row r="149" spans="1:13">
      <c r="A149" s="33" t="s">
        <v>1103</v>
      </c>
      <c r="B149" s="72">
        <v>2468</v>
      </c>
      <c r="C149" s="72">
        <v>48</v>
      </c>
      <c r="D149" s="586">
        <v>0.44857359479541326</v>
      </c>
      <c r="E149" s="72">
        <v>2499</v>
      </c>
      <c r="F149" s="586">
        <v>0.99999999995198996</v>
      </c>
      <c r="G149" s="72">
        <v>56992</v>
      </c>
      <c r="H149" s="586">
        <v>0.39999999295946981</v>
      </c>
      <c r="I149" s="946"/>
      <c r="J149" s="72">
        <v>1568</v>
      </c>
      <c r="K149" s="586">
        <v>0.6275669273813157</v>
      </c>
      <c r="L149" s="72">
        <v>755</v>
      </c>
      <c r="M149" s="1016">
        <v>-608</v>
      </c>
    </row>
    <row r="150" spans="1:13">
      <c r="A150" s="33" t="s">
        <v>1115</v>
      </c>
      <c r="B150" s="72">
        <v>47490</v>
      </c>
      <c r="C150" s="72">
        <v>4925</v>
      </c>
      <c r="D150" s="586">
        <v>0.49322647343085757</v>
      </c>
      <c r="E150" s="72">
        <v>50054</v>
      </c>
      <c r="F150" s="586">
        <v>6.2629808826042674E-2</v>
      </c>
      <c r="G150" s="72">
        <v>1264979</v>
      </c>
      <c r="H150" s="586">
        <v>0.20420758455600571</v>
      </c>
      <c r="I150" s="946"/>
      <c r="J150" s="72">
        <v>13173</v>
      </c>
      <c r="K150" s="586">
        <v>0.26318593134860324</v>
      </c>
      <c r="L150" s="72">
        <v>938</v>
      </c>
      <c r="M150" s="1016">
        <v>-806</v>
      </c>
    </row>
    <row r="151" spans="1:13">
      <c r="A151" s="33"/>
      <c r="B151" s="1025"/>
      <c r="C151" s="1025"/>
      <c r="D151" s="1025"/>
      <c r="E151" s="1025"/>
      <c r="F151" s="1025"/>
      <c r="G151" s="1025"/>
      <c r="H151" s="1025"/>
      <c r="I151" s="1025"/>
      <c r="J151" s="1025"/>
      <c r="K151" s="1025"/>
      <c r="L151" s="1025"/>
      <c r="M151" s="1025"/>
    </row>
    <row r="152" spans="1:13">
      <c r="A152" s="33" t="s">
        <v>1116</v>
      </c>
      <c r="B152" s="89"/>
      <c r="C152" s="89"/>
      <c r="D152" s="925"/>
      <c r="E152" s="89"/>
      <c r="F152" s="925"/>
      <c r="G152" s="89"/>
      <c r="H152" s="925"/>
      <c r="I152" s="90"/>
      <c r="J152" s="89"/>
      <c r="K152" s="925"/>
      <c r="L152" s="89"/>
      <c r="M152" s="89"/>
    </row>
    <row r="153" spans="1:13">
      <c r="A153" s="74" t="s">
        <v>275</v>
      </c>
      <c r="B153" s="1008">
        <v>46</v>
      </c>
      <c r="C153" s="1008">
        <v>1</v>
      </c>
      <c r="D153" s="925">
        <v>1.000198175780896</v>
      </c>
      <c r="E153" s="1008">
        <v>47</v>
      </c>
      <c r="F153" s="925">
        <v>9.0000195018489679E-4</v>
      </c>
      <c r="G153" s="89">
        <v>828</v>
      </c>
      <c r="H153" s="925">
        <v>0.19069745867905405</v>
      </c>
      <c r="I153" s="946"/>
      <c r="J153" s="1008">
        <v>2</v>
      </c>
      <c r="K153" s="586">
        <v>3.4071447449111433E-2</v>
      </c>
      <c r="L153" s="1099">
        <v>0</v>
      </c>
      <c r="M153" s="1099">
        <v>0</v>
      </c>
    </row>
    <row r="154" spans="1:13">
      <c r="A154" s="107" t="s">
        <v>1104</v>
      </c>
      <c r="B154" s="1011">
        <v>46</v>
      </c>
      <c r="C154" s="1011">
        <v>1</v>
      </c>
      <c r="D154" s="1012">
        <v>1.000198175780896</v>
      </c>
      <c r="E154" s="1011">
        <v>47</v>
      </c>
      <c r="F154" s="1012">
        <v>9.0000195018489679E-4</v>
      </c>
      <c r="G154" s="1011">
        <v>828</v>
      </c>
      <c r="H154" s="1012">
        <v>0.19069745867905405</v>
      </c>
      <c r="I154" s="946"/>
      <c r="J154" s="1014">
        <v>2</v>
      </c>
      <c r="K154" s="1012">
        <v>3.4071447449111433E-2</v>
      </c>
      <c r="L154" s="1100">
        <v>0</v>
      </c>
      <c r="M154" s="1100">
        <v>0</v>
      </c>
    </row>
    <row r="155" spans="1:13">
      <c r="A155" s="107" t="s">
        <v>1105</v>
      </c>
      <c r="B155" s="1011">
        <v>0</v>
      </c>
      <c r="C155" s="1011">
        <v>0</v>
      </c>
      <c r="D155" s="1011">
        <v>0</v>
      </c>
      <c r="E155" s="1011">
        <v>0</v>
      </c>
      <c r="F155" s="1011">
        <v>0</v>
      </c>
      <c r="G155" s="1011">
        <v>0</v>
      </c>
      <c r="H155" s="1011">
        <v>0</v>
      </c>
      <c r="I155" s="946"/>
      <c r="J155" s="1011">
        <v>0</v>
      </c>
      <c r="K155" s="1011">
        <v>0</v>
      </c>
      <c r="L155" s="1011">
        <v>0</v>
      </c>
      <c r="M155" s="1015">
        <v>0</v>
      </c>
    </row>
    <row r="156" spans="1:13">
      <c r="A156" s="33" t="s">
        <v>247</v>
      </c>
      <c r="B156" s="72">
        <v>2423</v>
      </c>
      <c r="C156" s="72">
        <v>11</v>
      </c>
      <c r="D156" s="586">
        <v>1.0151486506903211</v>
      </c>
      <c r="E156" s="72">
        <v>2454</v>
      </c>
      <c r="F156" s="586">
        <v>1.9355918459813724E-3</v>
      </c>
      <c r="G156" s="72">
        <v>21405</v>
      </c>
      <c r="H156" s="586">
        <v>0.12445978328057627</v>
      </c>
      <c r="I156" s="946"/>
      <c r="J156" s="72">
        <v>152</v>
      </c>
      <c r="K156" s="586">
        <v>6.1949488478227406E-2</v>
      </c>
      <c r="L156" s="72">
        <v>1</v>
      </c>
      <c r="M156" s="1016">
        <v>-3</v>
      </c>
    </row>
    <row r="157" spans="1:13">
      <c r="A157" s="33" t="s">
        <v>248</v>
      </c>
      <c r="B157" s="72">
        <v>2478</v>
      </c>
      <c r="C157" s="72">
        <v>12</v>
      </c>
      <c r="D157" s="586">
        <v>1.0145990431484986</v>
      </c>
      <c r="E157" s="72">
        <v>2504</v>
      </c>
      <c r="F157" s="586">
        <v>3.7085746669451337E-3</v>
      </c>
      <c r="G157" s="72">
        <v>18513</v>
      </c>
      <c r="H157" s="586">
        <v>0.13330483650792221</v>
      </c>
      <c r="I157" s="946"/>
      <c r="J157" s="72">
        <v>219</v>
      </c>
      <c r="K157" s="586">
        <v>8.7477131735294422E-2</v>
      </c>
      <c r="L157" s="72">
        <v>2</v>
      </c>
      <c r="M157" s="1016">
        <v>-4</v>
      </c>
    </row>
    <row r="158" spans="1:13">
      <c r="A158" s="33" t="s">
        <v>249</v>
      </c>
      <c r="B158" s="72">
        <v>811</v>
      </c>
      <c r="C158" s="72">
        <v>14</v>
      </c>
      <c r="D158" s="586">
        <v>1.0164447334953539</v>
      </c>
      <c r="E158" s="72">
        <v>831</v>
      </c>
      <c r="F158" s="586">
        <v>6.0470461362849967E-3</v>
      </c>
      <c r="G158" s="72">
        <v>6579</v>
      </c>
      <c r="H158" s="586">
        <v>0.13418532807940484</v>
      </c>
      <c r="I158" s="946"/>
      <c r="J158" s="72">
        <v>123</v>
      </c>
      <c r="K158" s="586">
        <v>0.14844271627007147</v>
      </c>
      <c r="L158" s="72">
        <v>1</v>
      </c>
      <c r="M158" s="1016">
        <v>-2</v>
      </c>
    </row>
    <row r="159" spans="1:13">
      <c r="A159" s="33" t="s">
        <v>1100</v>
      </c>
      <c r="B159" s="72">
        <v>2568</v>
      </c>
      <c r="C159" s="72">
        <v>25</v>
      </c>
      <c r="D159" s="586">
        <v>1.0267136700170312</v>
      </c>
      <c r="E159" s="72">
        <v>2608</v>
      </c>
      <c r="F159" s="586">
        <v>1.2552911603501938E-2</v>
      </c>
      <c r="G159" s="72">
        <v>17112</v>
      </c>
      <c r="H159" s="586">
        <v>0.14721762861569851</v>
      </c>
      <c r="I159" s="946"/>
      <c r="J159" s="72">
        <v>614</v>
      </c>
      <c r="K159" s="586">
        <v>0.2353050980859123</v>
      </c>
      <c r="L159" s="72">
        <v>6</v>
      </c>
      <c r="M159" s="1016">
        <v>-8</v>
      </c>
    </row>
    <row r="160" spans="1:13">
      <c r="A160" s="107" t="s">
        <v>1106</v>
      </c>
      <c r="B160" s="1011">
        <v>1838</v>
      </c>
      <c r="C160" s="1011">
        <v>22</v>
      </c>
      <c r="D160" s="1012">
        <v>1.0206322143750717</v>
      </c>
      <c r="E160" s="1011">
        <v>1870</v>
      </c>
      <c r="F160" s="1012">
        <v>1.0030458428431293E-2</v>
      </c>
      <c r="G160" s="1011">
        <v>11912</v>
      </c>
      <c r="H160" s="1012">
        <v>0.14542574670086494</v>
      </c>
      <c r="I160" s="946"/>
      <c r="J160" s="1011">
        <v>377</v>
      </c>
      <c r="K160" s="1012">
        <v>0.2015456667721221</v>
      </c>
      <c r="L160" s="1011">
        <v>4</v>
      </c>
      <c r="M160" s="1015">
        <v>-5</v>
      </c>
    </row>
    <row r="161" spans="1:13">
      <c r="A161" s="107" t="s">
        <v>1107</v>
      </c>
      <c r="B161" s="1011">
        <v>730</v>
      </c>
      <c r="C161" s="1011">
        <v>3</v>
      </c>
      <c r="D161" s="1012">
        <v>1.0676864520422544</v>
      </c>
      <c r="E161" s="1011">
        <v>738</v>
      </c>
      <c r="F161" s="1012">
        <v>1.8944149830708627E-2</v>
      </c>
      <c r="G161" s="1011">
        <v>5200</v>
      </c>
      <c r="H161" s="1012">
        <v>0.15175778987851513</v>
      </c>
      <c r="I161" s="946"/>
      <c r="J161" s="1011">
        <v>237</v>
      </c>
      <c r="K161" s="1012">
        <v>0.32084268906038566</v>
      </c>
      <c r="L161" s="1011">
        <v>3</v>
      </c>
      <c r="M161" s="1015">
        <v>-3</v>
      </c>
    </row>
    <row r="162" spans="1:13">
      <c r="A162" s="33" t="s">
        <v>1101</v>
      </c>
      <c r="B162" s="72">
        <v>740</v>
      </c>
      <c r="C162" s="72">
        <v>2</v>
      </c>
      <c r="D162" s="586">
        <v>1.030390601445593</v>
      </c>
      <c r="E162" s="72">
        <v>744</v>
      </c>
      <c r="F162" s="586">
        <v>5.6146418610930081E-2</v>
      </c>
      <c r="G162" s="72">
        <v>5892</v>
      </c>
      <c r="H162" s="586">
        <v>0.18591573799019739</v>
      </c>
      <c r="I162" s="946"/>
      <c r="J162" s="72">
        <v>452</v>
      </c>
      <c r="K162" s="586">
        <v>0.60773266982376362</v>
      </c>
      <c r="L162" s="72">
        <v>9</v>
      </c>
      <c r="M162" s="1016">
        <v>-5</v>
      </c>
    </row>
    <row r="163" spans="1:13">
      <c r="A163" s="107" t="s">
        <v>1108</v>
      </c>
      <c r="B163" s="1017">
        <v>252</v>
      </c>
      <c r="C163" s="1017">
        <v>1</v>
      </c>
      <c r="D163" s="1018">
        <v>1.0124711651315765</v>
      </c>
      <c r="E163" s="1017">
        <v>253</v>
      </c>
      <c r="F163" s="1018">
        <v>3.5271520368969252E-2</v>
      </c>
      <c r="G163" s="1017">
        <v>2287</v>
      </c>
      <c r="H163" s="1018">
        <v>0.20441815593400836</v>
      </c>
      <c r="I163" s="946"/>
      <c r="J163" s="1017">
        <v>115</v>
      </c>
      <c r="K163" s="1018">
        <v>0.45396177400715149</v>
      </c>
      <c r="L163" s="1017">
        <v>2</v>
      </c>
      <c r="M163" s="1019">
        <v>-1</v>
      </c>
    </row>
    <row r="164" spans="1:13">
      <c r="A164" s="107" t="s">
        <v>1109</v>
      </c>
      <c r="B164" s="1017">
        <v>488</v>
      </c>
      <c r="C164" s="1017">
        <v>1</v>
      </c>
      <c r="D164" s="1018">
        <v>1.0488515841873096</v>
      </c>
      <c r="E164" s="1017">
        <v>491</v>
      </c>
      <c r="F164" s="1018">
        <v>6.6879682456794723E-2</v>
      </c>
      <c r="G164" s="1017">
        <v>3605</v>
      </c>
      <c r="H164" s="1018">
        <v>0.17640233431869148</v>
      </c>
      <c r="I164" s="946"/>
      <c r="J164" s="1017">
        <v>337</v>
      </c>
      <c r="K164" s="1018">
        <v>0.68679717962324394</v>
      </c>
      <c r="L164" s="1017">
        <v>7</v>
      </c>
      <c r="M164" s="1019">
        <v>-4</v>
      </c>
    </row>
    <row r="165" spans="1:13">
      <c r="A165" s="33" t="s">
        <v>1102</v>
      </c>
      <c r="B165" s="72">
        <v>259</v>
      </c>
      <c r="C165" s="72">
        <v>1</v>
      </c>
      <c r="D165" s="586">
        <v>1.0435463327199728</v>
      </c>
      <c r="E165" s="72">
        <v>263</v>
      </c>
      <c r="F165" s="586">
        <v>0.28635586593854268</v>
      </c>
      <c r="G165" s="72">
        <v>1763</v>
      </c>
      <c r="H165" s="586">
        <v>0.15122872586740232</v>
      </c>
      <c r="I165" s="946"/>
      <c r="J165" s="72">
        <v>233</v>
      </c>
      <c r="K165" s="586">
        <v>0.88644572174248026</v>
      </c>
      <c r="L165" s="72">
        <v>14</v>
      </c>
      <c r="M165" s="1016">
        <v>-6</v>
      </c>
    </row>
    <row r="166" spans="1:13">
      <c r="A166" s="107" t="s">
        <v>1110</v>
      </c>
      <c r="B166" s="1011">
        <v>111</v>
      </c>
      <c r="C166" s="1011">
        <v>0</v>
      </c>
      <c r="D166" s="1012">
        <v>1.0265694409865029</v>
      </c>
      <c r="E166" s="1011">
        <v>112</v>
      </c>
      <c r="F166" s="1012">
        <v>0.15413987338394805</v>
      </c>
      <c r="G166" s="1011">
        <v>682</v>
      </c>
      <c r="H166" s="1012">
        <v>0.19063113908682888</v>
      </c>
      <c r="I166" s="946"/>
      <c r="J166" s="1011">
        <v>108</v>
      </c>
      <c r="K166" s="1012">
        <v>0.96738512929159026</v>
      </c>
      <c r="L166" s="1011">
        <v>4</v>
      </c>
      <c r="M166" s="1015">
        <v>-2</v>
      </c>
    </row>
    <row r="167" spans="1:13">
      <c r="A167" s="107" t="s">
        <v>1111</v>
      </c>
      <c r="B167" s="1011">
        <v>51</v>
      </c>
      <c r="C167" s="1011">
        <v>0</v>
      </c>
      <c r="D167" s="1012">
        <v>1.0336023892765409</v>
      </c>
      <c r="E167" s="1011">
        <v>52</v>
      </c>
      <c r="F167" s="1012">
        <v>0.24062587747291914</v>
      </c>
      <c r="G167" s="1011">
        <v>370</v>
      </c>
      <c r="H167" s="1012">
        <v>0.13245618457134828</v>
      </c>
      <c r="I167" s="946"/>
      <c r="J167" s="1011">
        <v>48</v>
      </c>
      <c r="K167" s="1012">
        <v>0.92793235665670859</v>
      </c>
      <c r="L167" s="1011">
        <v>2</v>
      </c>
      <c r="M167" s="1015">
        <v>-1</v>
      </c>
    </row>
    <row r="168" spans="1:13">
      <c r="A168" s="107" t="s">
        <v>1112</v>
      </c>
      <c r="B168" s="1011">
        <v>97</v>
      </c>
      <c r="C168" s="1011">
        <v>0</v>
      </c>
      <c r="D168" s="1012">
        <v>1.0712286607672323</v>
      </c>
      <c r="E168" s="1011">
        <v>99</v>
      </c>
      <c r="F168" s="1012">
        <v>0.46063240010513468</v>
      </c>
      <c r="G168" s="1011">
        <v>711</v>
      </c>
      <c r="H168" s="1012">
        <v>0.11633468572855388</v>
      </c>
      <c r="I168" s="946"/>
      <c r="J168" s="1011">
        <v>76</v>
      </c>
      <c r="K168" s="1012">
        <v>0.77266105736241442</v>
      </c>
      <c r="L168" s="1011">
        <v>8</v>
      </c>
      <c r="M168" s="1015">
        <v>-2</v>
      </c>
    </row>
    <row r="169" spans="1:13">
      <c r="A169" s="33" t="s">
        <v>1103</v>
      </c>
      <c r="B169" s="72">
        <v>786</v>
      </c>
      <c r="C169" s="72">
        <v>3</v>
      </c>
      <c r="D169" s="586">
        <v>1.0408787702677615</v>
      </c>
      <c r="E169" s="72">
        <v>792</v>
      </c>
      <c r="F169" s="586">
        <v>0.99999999989897004</v>
      </c>
      <c r="G169" s="72">
        <v>5013</v>
      </c>
      <c r="H169" s="586">
        <v>0.24958993140698793</v>
      </c>
      <c r="I169" s="946"/>
      <c r="J169" s="72">
        <v>514</v>
      </c>
      <c r="K169" s="586">
        <v>0.64938525449002316</v>
      </c>
      <c r="L169" s="72">
        <v>184</v>
      </c>
      <c r="M169" s="1016">
        <v>-163</v>
      </c>
    </row>
    <row r="170" spans="1:13">
      <c r="A170" s="33" t="s">
        <v>1483</v>
      </c>
      <c r="B170" s="72">
        <v>10111</v>
      </c>
      <c r="C170" s="72">
        <v>69</v>
      </c>
      <c r="D170" s="586">
        <v>1.0210456286217591</v>
      </c>
      <c r="E170" s="72">
        <v>10243</v>
      </c>
      <c r="F170" s="586">
        <v>9.3799672225733016E-2</v>
      </c>
      <c r="G170" s="72">
        <v>77105</v>
      </c>
      <c r="H170" s="586">
        <v>0.14833449648597255</v>
      </c>
      <c r="I170" s="946"/>
      <c r="J170" s="72">
        <v>2309</v>
      </c>
      <c r="K170" s="586">
        <v>0.22543621654045307</v>
      </c>
      <c r="L170" s="72">
        <v>217</v>
      </c>
      <c r="M170" s="1016">
        <v>-191</v>
      </c>
    </row>
    <row r="171" spans="1:13">
      <c r="A171" s="33"/>
      <c r="B171" s="1025"/>
      <c r="C171" s="1025"/>
      <c r="D171" s="1025"/>
      <c r="E171" s="1025"/>
      <c r="F171" s="1025"/>
      <c r="G171" s="1025"/>
      <c r="H171" s="1025"/>
      <c r="I171" s="1025"/>
      <c r="J171" s="1025"/>
      <c r="K171" s="1025"/>
      <c r="L171" s="1025"/>
      <c r="M171" s="1025"/>
    </row>
    <row r="172" spans="1:13">
      <c r="A172" s="33" t="s">
        <v>1117</v>
      </c>
      <c r="B172" s="89"/>
      <c r="C172" s="89"/>
      <c r="D172" s="925"/>
      <c r="E172" s="89"/>
      <c r="F172" s="925"/>
      <c r="G172" s="89"/>
      <c r="H172" s="925"/>
      <c r="I172" s="90"/>
      <c r="J172" s="89"/>
      <c r="K172" s="925"/>
      <c r="L172" s="89"/>
      <c r="M172" s="89"/>
    </row>
    <row r="173" spans="1:13">
      <c r="A173" s="74" t="s">
        <v>275</v>
      </c>
      <c r="B173" s="1008">
        <v>856</v>
      </c>
      <c r="C173" s="1008">
        <v>7</v>
      </c>
      <c r="D173" s="925">
        <v>0.98866409151512846</v>
      </c>
      <c r="E173" s="1008">
        <v>862</v>
      </c>
      <c r="F173" s="925">
        <v>8.9999956148254575E-4</v>
      </c>
      <c r="G173" s="89">
        <v>13638</v>
      </c>
      <c r="H173" s="925">
        <v>0.18268707472426871</v>
      </c>
      <c r="I173" s="946"/>
      <c r="J173" s="1008">
        <v>37</v>
      </c>
      <c r="K173" s="586">
        <v>4.2840594206773337E-2</v>
      </c>
      <c r="L173" s="1099">
        <v>0</v>
      </c>
      <c r="M173" s="1009">
        <v>-1</v>
      </c>
    </row>
    <row r="174" spans="1:13">
      <c r="A174" s="107" t="s">
        <v>1104</v>
      </c>
      <c r="B174" s="1011">
        <v>856</v>
      </c>
      <c r="C174" s="1011">
        <v>7</v>
      </c>
      <c r="D174" s="1012">
        <v>0.98866409151512846</v>
      </c>
      <c r="E174" s="1011">
        <v>862</v>
      </c>
      <c r="F174" s="1012">
        <v>8.9999954667986041E-4</v>
      </c>
      <c r="G174" s="1011">
        <v>13638</v>
      </c>
      <c r="H174" s="1012">
        <v>0.18268693012991846</v>
      </c>
      <c r="I174" s="946"/>
      <c r="J174" s="1014">
        <v>37</v>
      </c>
      <c r="K174" s="1012">
        <v>4.2840560309813584E-2</v>
      </c>
      <c r="L174" s="1100">
        <v>0</v>
      </c>
      <c r="M174" s="1015">
        <v>-1</v>
      </c>
    </row>
    <row r="175" spans="1:13">
      <c r="A175" s="107" t="s">
        <v>1105</v>
      </c>
      <c r="B175" s="1011">
        <v>0</v>
      </c>
      <c r="C175" s="1011">
        <v>0</v>
      </c>
      <c r="D175" s="1011">
        <v>0</v>
      </c>
      <c r="E175" s="1011">
        <v>0</v>
      </c>
      <c r="F175" s="1011">
        <v>0</v>
      </c>
      <c r="G175" s="1011">
        <v>0</v>
      </c>
      <c r="H175" s="1011">
        <v>0</v>
      </c>
      <c r="I175" s="946"/>
      <c r="J175" s="1011">
        <v>0</v>
      </c>
      <c r="K175" s="1011">
        <v>0</v>
      </c>
      <c r="L175" s="1011">
        <v>0</v>
      </c>
      <c r="M175" s="1015">
        <v>0</v>
      </c>
    </row>
    <row r="176" spans="1:13">
      <c r="A176" s="33" t="s">
        <v>247</v>
      </c>
      <c r="B176" s="72">
        <v>11222</v>
      </c>
      <c r="C176" s="72">
        <v>37</v>
      </c>
      <c r="D176" s="586">
        <v>0.98780835590643867</v>
      </c>
      <c r="E176" s="72">
        <v>11279</v>
      </c>
      <c r="F176" s="586">
        <v>1.8128258150494579E-3</v>
      </c>
      <c r="G176" s="72">
        <v>87873</v>
      </c>
      <c r="H176" s="586">
        <v>0.15346433183231134</v>
      </c>
      <c r="I176" s="946"/>
      <c r="J176" s="72">
        <v>842</v>
      </c>
      <c r="K176" s="586">
        <v>7.4636123652712411E-2</v>
      </c>
      <c r="L176" s="72">
        <v>4</v>
      </c>
      <c r="M176" s="1016">
        <v>-13</v>
      </c>
    </row>
    <row r="177" spans="1:13">
      <c r="A177" s="33" t="s">
        <v>248</v>
      </c>
      <c r="B177" s="72">
        <v>10411</v>
      </c>
      <c r="C177" s="72">
        <v>30</v>
      </c>
      <c r="D177" s="586">
        <v>0.99445114316167316</v>
      </c>
      <c r="E177" s="72">
        <v>10462</v>
      </c>
      <c r="F177" s="586">
        <v>3.8091253593913834E-3</v>
      </c>
      <c r="G177" s="72">
        <v>70758</v>
      </c>
      <c r="H177" s="586">
        <v>0.16065069736656823</v>
      </c>
      <c r="I177" s="946"/>
      <c r="J177" s="72">
        <v>1305</v>
      </c>
      <c r="K177" s="586">
        <v>0.1247844216969137</v>
      </c>
      <c r="L177" s="72">
        <v>7</v>
      </c>
      <c r="M177" s="1016">
        <v>-16</v>
      </c>
    </row>
    <row r="178" spans="1:13">
      <c r="A178" s="33" t="s">
        <v>249</v>
      </c>
      <c r="B178" s="72">
        <v>1717</v>
      </c>
      <c r="C178" s="72">
        <v>10</v>
      </c>
      <c r="D178" s="586">
        <v>1.0155461187992967</v>
      </c>
      <c r="E178" s="72">
        <v>1736</v>
      </c>
      <c r="F178" s="586">
        <v>5.8158594110255075E-3</v>
      </c>
      <c r="G178" s="72">
        <v>14698</v>
      </c>
      <c r="H178" s="586">
        <v>0.15872187345416841</v>
      </c>
      <c r="I178" s="946"/>
      <c r="J178" s="72">
        <v>348</v>
      </c>
      <c r="K178" s="586">
        <v>0.20022581205415177</v>
      </c>
      <c r="L178" s="72">
        <v>2</v>
      </c>
      <c r="M178" s="1016">
        <v>-4</v>
      </c>
    </row>
    <row r="179" spans="1:13">
      <c r="A179" s="33" t="s">
        <v>1100</v>
      </c>
      <c r="B179" s="72">
        <v>6679</v>
      </c>
      <c r="C179" s="72">
        <v>1853</v>
      </c>
      <c r="D179" s="586">
        <v>0.61674534372830425</v>
      </c>
      <c r="E179" s="72">
        <v>7838</v>
      </c>
      <c r="F179" s="586">
        <v>1.2294812605620171E-2</v>
      </c>
      <c r="G179" s="72">
        <v>52896</v>
      </c>
      <c r="H179" s="586">
        <v>0.20325500232293367</v>
      </c>
      <c r="I179" s="946"/>
      <c r="J179" s="72">
        <v>2856</v>
      </c>
      <c r="K179" s="586">
        <v>0.36435446036057001</v>
      </c>
      <c r="L179" s="72">
        <v>22</v>
      </c>
      <c r="M179" s="1016">
        <v>-15</v>
      </c>
    </row>
    <row r="180" spans="1:13">
      <c r="A180" s="107" t="s">
        <v>1106</v>
      </c>
      <c r="B180" s="1011">
        <v>5081</v>
      </c>
      <c r="C180" s="1011">
        <v>1663</v>
      </c>
      <c r="D180" s="1012">
        <v>0.60512693971539699</v>
      </c>
      <c r="E180" s="1011">
        <v>6098</v>
      </c>
      <c r="F180" s="1012">
        <v>1.0503587304029375E-2</v>
      </c>
      <c r="G180" s="1011">
        <v>39592</v>
      </c>
      <c r="H180" s="1012">
        <v>0.20768463141807672</v>
      </c>
      <c r="I180" s="946"/>
      <c r="J180" s="1011">
        <v>2019</v>
      </c>
      <c r="K180" s="1012">
        <v>0.33117777657461478</v>
      </c>
      <c r="L180" s="1011">
        <v>15</v>
      </c>
      <c r="M180" s="1015">
        <v>-10</v>
      </c>
    </row>
    <row r="181" spans="1:13">
      <c r="A181" s="107" t="s">
        <v>1107</v>
      </c>
      <c r="B181" s="1011">
        <v>1598</v>
      </c>
      <c r="C181" s="1011">
        <v>190</v>
      </c>
      <c r="D181" s="1012">
        <v>0.71842005913093043</v>
      </c>
      <c r="E181" s="1011">
        <v>1740</v>
      </c>
      <c r="F181" s="1012">
        <v>1.8572324127454985E-2</v>
      </c>
      <c r="G181" s="1011">
        <v>13304</v>
      </c>
      <c r="H181" s="1012">
        <v>0.18773096542064144</v>
      </c>
      <c r="I181" s="946"/>
      <c r="J181" s="1011">
        <v>836</v>
      </c>
      <c r="K181" s="1012">
        <v>0.48062515759650165</v>
      </c>
      <c r="L181" s="1011">
        <v>8</v>
      </c>
      <c r="M181" s="1015">
        <v>-5</v>
      </c>
    </row>
    <row r="182" spans="1:13">
      <c r="A182" s="33" t="s">
        <v>1101</v>
      </c>
      <c r="B182" s="72">
        <v>1996</v>
      </c>
      <c r="C182" s="72">
        <v>2</v>
      </c>
      <c r="D182" s="586">
        <v>1.0197987567674853</v>
      </c>
      <c r="E182" s="72">
        <v>2003</v>
      </c>
      <c r="F182" s="586">
        <v>5.1303786104155813E-2</v>
      </c>
      <c r="G182" s="72">
        <v>16088</v>
      </c>
      <c r="H182" s="586">
        <v>0.24059587219572265</v>
      </c>
      <c r="I182" s="946"/>
      <c r="J182" s="72">
        <v>1747</v>
      </c>
      <c r="K182" s="586">
        <v>0.87217752097360046</v>
      </c>
      <c r="L182" s="72">
        <v>25</v>
      </c>
      <c r="M182" s="1016">
        <v>-12</v>
      </c>
    </row>
    <row r="183" spans="1:13">
      <c r="A183" s="107" t="s">
        <v>1108</v>
      </c>
      <c r="B183" s="1017">
        <v>982</v>
      </c>
      <c r="C183" s="1017">
        <v>1</v>
      </c>
      <c r="D183" s="1018">
        <v>1.0070100156149775</v>
      </c>
      <c r="E183" s="1017">
        <v>985</v>
      </c>
      <c r="F183" s="1018">
        <v>3.7686884792314919E-2</v>
      </c>
      <c r="G183" s="1017">
        <v>8398</v>
      </c>
      <c r="H183" s="1018">
        <v>0.26668668172541715</v>
      </c>
      <c r="I183" s="946"/>
      <c r="J183" s="1017">
        <v>804</v>
      </c>
      <c r="K183" s="1018">
        <v>0.81687995219049669</v>
      </c>
      <c r="L183" s="1017">
        <v>10</v>
      </c>
      <c r="M183" s="1019">
        <v>-3</v>
      </c>
    </row>
    <row r="184" spans="1:13">
      <c r="A184" s="107" t="s">
        <v>1109</v>
      </c>
      <c r="B184" s="1017">
        <v>1014</v>
      </c>
      <c r="C184" s="1017">
        <v>2</v>
      </c>
      <c r="D184" s="1018">
        <v>1.0247539510199082</v>
      </c>
      <c r="E184" s="1017">
        <v>1018</v>
      </c>
      <c r="F184" s="1018">
        <v>6.4473001397215193E-2</v>
      </c>
      <c r="G184" s="1017">
        <v>7690</v>
      </c>
      <c r="H184" s="1018">
        <v>0.21536285625486606</v>
      </c>
      <c r="I184" s="946"/>
      <c r="J184" s="1017">
        <v>942</v>
      </c>
      <c r="K184" s="1018">
        <v>0.92565705877815252</v>
      </c>
      <c r="L184" s="1017">
        <v>15</v>
      </c>
      <c r="M184" s="1019">
        <v>-8</v>
      </c>
    </row>
    <row r="185" spans="1:13">
      <c r="A185" s="33" t="s">
        <v>1102</v>
      </c>
      <c r="B185" s="72">
        <v>358</v>
      </c>
      <c r="C185" s="72">
        <v>2</v>
      </c>
      <c r="D185" s="586">
        <v>1.0209881075740779</v>
      </c>
      <c r="E185" s="72">
        <v>361</v>
      </c>
      <c r="F185" s="586">
        <v>0.24038278209387809</v>
      </c>
      <c r="G185" s="72">
        <v>2732</v>
      </c>
      <c r="H185" s="586">
        <v>0.21118845122031671</v>
      </c>
      <c r="I185" s="946"/>
      <c r="J185" s="72">
        <v>486</v>
      </c>
      <c r="K185" s="586">
        <v>1.3454588433111958</v>
      </c>
      <c r="L185" s="72">
        <v>18</v>
      </c>
      <c r="M185" s="1016">
        <v>-9</v>
      </c>
    </row>
    <row r="186" spans="1:13">
      <c r="A186" s="107" t="s">
        <v>1110</v>
      </c>
      <c r="B186" s="1011">
        <v>194</v>
      </c>
      <c r="C186" s="1011">
        <v>0</v>
      </c>
      <c r="D186" s="1012">
        <v>1.0153186874364515</v>
      </c>
      <c r="E186" s="1011">
        <v>194</v>
      </c>
      <c r="F186" s="1012">
        <v>0.14747081736571835</v>
      </c>
      <c r="G186" s="1011">
        <v>1306</v>
      </c>
      <c r="H186" s="1012">
        <v>0.27005675298667292</v>
      </c>
      <c r="I186" s="946"/>
      <c r="J186" s="1011">
        <v>298</v>
      </c>
      <c r="K186" s="1012">
        <v>1.5322435389634586</v>
      </c>
      <c r="L186" s="1011">
        <v>7</v>
      </c>
      <c r="M186" s="1015">
        <v>-5</v>
      </c>
    </row>
    <row r="187" spans="1:13">
      <c r="A187" s="107" t="s">
        <v>1111</v>
      </c>
      <c r="B187" s="1011">
        <v>69</v>
      </c>
      <c r="C187" s="1011">
        <v>1</v>
      </c>
      <c r="D187" s="1012">
        <v>1.0146421267603447</v>
      </c>
      <c r="E187" s="1011">
        <v>70</v>
      </c>
      <c r="F187" s="1012">
        <v>0.23583988266335734</v>
      </c>
      <c r="G187" s="1011">
        <v>603</v>
      </c>
      <c r="H187" s="1012">
        <v>0.16533301878505804</v>
      </c>
      <c r="I187" s="946"/>
      <c r="J187" s="1011">
        <v>91</v>
      </c>
      <c r="K187" s="1012">
        <v>1.3011781421298576</v>
      </c>
      <c r="L187" s="1011">
        <v>3</v>
      </c>
      <c r="M187" s="1015">
        <v>-2</v>
      </c>
    </row>
    <row r="188" spans="1:13">
      <c r="A188" s="107" t="s">
        <v>1112</v>
      </c>
      <c r="B188" s="1011">
        <v>96</v>
      </c>
      <c r="C188" s="1011">
        <v>1</v>
      </c>
      <c r="D188" s="1012">
        <v>1.0335589185855172</v>
      </c>
      <c r="E188" s="1011">
        <v>97</v>
      </c>
      <c r="F188" s="1012">
        <v>0.42919243476968716</v>
      </c>
      <c r="G188" s="1011">
        <v>823</v>
      </c>
      <c r="H188" s="1012">
        <v>0.12646117116296599</v>
      </c>
      <c r="I188" s="946"/>
      <c r="J188" s="1011">
        <v>98</v>
      </c>
      <c r="K188" s="1012">
        <v>1.0041395862129598</v>
      </c>
      <c r="L188" s="1011">
        <v>7</v>
      </c>
      <c r="M188" s="1015">
        <v>-2</v>
      </c>
    </row>
    <row r="189" spans="1:13">
      <c r="A189" s="33" t="s">
        <v>1103</v>
      </c>
      <c r="B189" s="72">
        <v>1419</v>
      </c>
      <c r="C189" s="72">
        <v>3</v>
      </c>
      <c r="D189" s="586">
        <v>1.015982493486828</v>
      </c>
      <c r="E189" s="72">
        <v>1424</v>
      </c>
      <c r="F189" s="586">
        <v>0.99999999997190303</v>
      </c>
      <c r="G189" s="72">
        <v>11016</v>
      </c>
      <c r="H189" s="586">
        <v>0.30944482875307355</v>
      </c>
      <c r="I189" s="946"/>
      <c r="J189" s="72">
        <v>887</v>
      </c>
      <c r="K189" s="586">
        <v>0.62302465068011281</v>
      </c>
      <c r="L189" s="72">
        <v>400</v>
      </c>
      <c r="M189" s="1016">
        <v>-327</v>
      </c>
    </row>
    <row r="190" spans="1:13">
      <c r="A190" s="33" t="s">
        <v>1484</v>
      </c>
      <c r="B190" s="72">
        <v>34658</v>
      </c>
      <c r="C190" s="72">
        <v>1944</v>
      </c>
      <c r="D190" s="586">
        <v>0.63440042749007852</v>
      </c>
      <c r="E190" s="72">
        <v>35965</v>
      </c>
      <c r="F190" s="586">
        <v>4.9516830659603661E-2</v>
      </c>
      <c r="G190" s="72">
        <v>269699</v>
      </c>
      <c r="H190" s="586">
        <v>0.17896701044026975</v>
      </c>
      <c r="I190" s="946"/>
      <c r="J190" s="72">
        <v>8508</v>
      </c>
      <c r="K190" s="586">
        <v>0.23655788584509457</v>
      </c>
      <c r="L190" s="72">
        <v>478</v>
      </c>
      <c r="M190" s="1016">
        <v>-397</v>
      </c>
    </row>
    <row r="191" spans="1:13">
      <c r="A191" s="33"/>
      <c r="B191" s="1025"/>
      <c r="C191" s="1025"/>
      <c r="D191" s="1025"/>
      <c r="E191" s="1025"/>
      <c r="F191" s="1025"/>
      <c r="G191" s="1025"/>
      <c r="H191" s="1025"/>
      <c r="I191" s="1025"/>
      <c r="J191" s="1025"/>
      <c r="K191" s="1025"/>
      <c r="L191" s="1025"/>
      <c r="M191" s="1025"/>
    </row>
    <row r="192" spans="1:13">
      <c r="A192" s="62" t="s">
        <v>191</v>
      </c>
      <c r="B192" s="89"/>
      <c r="C192" s="89"/>
      <c r="D192" s="925"/>
      <c r="E192" s="89"/>
      <c r="F192" s="925"/>
      <c r="G192" s="89"/>
      <c r="H192" s="925"/>
      <c r="I192" s="90"/>
      <c r="J192" s="89"/>
      <c r="K192" s="925"/>
      <c r="L192" s="89"/>
      <c r="M192" s="89"/>
    </row>
    <row r="193" spans="1:13">
      <c r="A193" s="74" t="s">
        <v>275</v>
      </c>
      <c r="B193" s="1008">
        <v>24</v>
      </c>
      <c r="C193" s="1008">
        <v>223</v>
      </c>
      <c r="D193" s="925">
        <v>0.29165618396693804</v>
      </c>
      <c r="E193" s="1008">
        <v>89</v>
      </c>
      <c r="F193" s="925">
        <v>1.1020427139209648E-3</v>
      </c>
      <c r="G193" s="89">
        <v>35661</v>
      </c>
      <c r="H193" s="925">
        <v>0.5103346672401452</v>
      </c>
      <c r="I193" s="946"/>
      <c r="J193" s="1008">
        <v>3</v>
      </c>
      <c r="K193" s="586">
        <v>3.6768783232149445E-2</v>
      </c>
      <c r="L193" s="1099">
        <v>0</v>
      </c>
      <c r="M193" s="1099">
        <v>0</v>
      </c>
    </row>
    <row r="194" spans="1:13">
      <c r="A194" s="107" t="s">
        <v>1104</v>
      </c>
      <c r="B194" s="1011">
        <v>2</v>
      </c>
      <c r="C194" s="1011">
        <v>26</v>
      </c>
      <c r="D194" s="1012">
        <v>0.25305306473092676</v>
      </c>
      <c r="E194" s="1011">
        <v>9</v>
      </c>
      <c r="F194" s="1012">
        <v>8.49249516303912E-4</v>
      </c>
      <c r="G194" s="1011">
        <v>3874</v>
      </c>
      <c r="H194" s="1012">
        <v>0.51029787048435171</v>
      </c>
      <c r="I194" s="946"/>
      <c r="J194" s="1101">
        <v>0</v>
      </c>
      <c r="K194" s="1012">
        <v>2.9619608413379992E-2</v>
      </c>
      <c r="L194" s="1100">
        <v>0</v>
      </c>
      <c r="M194" s="1100">
        <v>0</v>
      </c>
    </row>
    <row r="195" spans="1:13">
      <c r="A195" s="107" t="s">
        <v>1105</v>
      </c>
      <c r="B195" s="1011">
        <v>22</v>
      </c>
      <c r="C195" s="1011">
        <v>197</v>
      </c>
      <c r="D195" s="1012">
        <v>0.29668014656487462</v>
      </c>
      <c r="E195" s="1011">
        <v>81</v>
      </c>
      <c r="F195" s="1012">
        <v>1.1290523683705033E-3</v>
      </c>
      <c r="G195" s="1011">
        <v>31787</v>
      </c>
      <c r="H195" s="1012">
        <v>0.51033859878445964</v>
      </c>
      <c r="I195" s="946"/>
      <c r="J195" s="1011">
        <v>3</v>
      </c>
      <c r="K195" s="1012">
        <v>3.7532635832909764E-2</v>
      </c>
      <c r="L195" s="1100">
        <v>0</v>
      </c>
      <c r="M195" s="1100">
        <v>0</v>
      </c>
    </row>
    <row r="196" spans="1:13">
      <c r="A196" s="33" t="s">
        <v>247</v>
      </c>
      <c r="B196" s="72">
        <v>67</v>
      </c>
      <c r="C196" s="72">
        <v>488</v>
      </c>
      <c r="D196" s="586">
        <v>0.30397399548267356</v>
      </c>
      <c r="E196" s="72">
        <v>215</v>
      </c>
      <c r="F196" s="586">
        <v>2.0124578728475733E-3</v>
      </c>
      <c r="G196" s="72">
        <v>92469</v>
      </c>
      <c r="H196" s="586">
        <v>0.51049169552807605</v>
      </c>
      <c r="I196" s="946"/>
      <c r="J196" s="72">
        <v>13</v>
      </c>
      <c r="K196" s="586">
        <v>5.998086910383179E-2</v>
      </c>
      <c r="L196" s="1102">
        <v>0</v>
      </c>
      <c r="M196" s="1102">
        <v>0</v>
      </c>
    </row>
    <row r="197" spans="1:13">
      <c r="A197" s="33" t="s">
        <v>248</v>
      </c>
      <c r="B197" s="72">
        <v>80</v>
      </c>
      <c r="C197" s="72">
        <v>729</v>
      </c>
      <c r="D197" s="586">
        <v>0.38570198134525513</v>
      </c>
      <c r="E197" s="72">
        <v>361</v>
      </c>
      <c r="F197" s="586">
        <v>3.5088465388357164E-3</v>
      </c>
      <c r="G197" s="72">
        <v>241555</v>
      </c>
      <c r="H197" s="586">
        <v>0.60850580821406708</v>
      </c>
      <c r="I197" s="946"/>
      <c r="J197" s="72">
        <v>42</v>
      </c>
      <c r="K197" s="586">
        <v>0.11503430732130986</v>
      </c>
      <c r="L197" s="72">
        <v>1</v>
      </c>
      <c r="M197" s="1016">
        <v>-1</v>
      </c>
    </row>
    <row r="198" spans="1:13">
      <c r="A198" s="33" t="s">
        <v>249</v>
      </c>
      <c r="B198" s="72">
        <v>53</v>
      </c>
      <c r="C198" s="72">
        <v>245</v>
      </c>
      <c r="D198" s="586">
        <v>0.40126633939236511</v>
      </c>
      <c r="E198" s="72">
        <v>152</v>
      </c>
      <c r="F198" s="586">
        <v>6.0177757523066297E-3</v>
      </c>
      <c r="G198" s="72">
        <v>95992</v>
      </c>
      <c r="H198" s="586">
        <v>0.57722828127970971</v>
      </c>
      <c r="I198" s="946"/>
      <c r="J198" s="72">
        <v>25</v>
      </c>
      <c r="K198" s="586">
        <v>0.16714711200171528</v>
      </c>
      <c r="L198" s="72">
        <v>1</v>
      </c>
      <c r="M198" s="1016">
        <v>-1</v>
      </c>
    </row>
    <row r="199" spans="1:13">
      <c r="A199" s="33" t="s">
        <v>1100</v>
      </c>
      <c r="B199" s="72">
        <v>134</v>
      </c>
      <c r="C199" s="72">
        <v>373</v>
      </c>
      <c r="D199" s="586">
        <v>0.39920957720666977</v>
      </c>
      <c r="E199" s="72">
        <v>284</v>
      </c>
      <c r="F199" s="586">
        <v>1.2914313245464441E-2</v>
      </c>
      <c r="G199" s="72">
        <v>154466</v>
      </c>
      <c r="H199" s="586">
        <v>0.56793692034666199</v>
      </c>
      <c r="I199" s="946"/>
      <c r="J199" s="72">
        <v>82</v>
      </c>
      <c r="K199" s="586">
        <v>0.28910122146406891</v>
      </c>
      <c r="L199" s="72">
        <v>2</v>
      </c>
      <c r="M199" s="1016">
        <v>-3</v>
      </c>
    </row>
    <row r="200" spans="1:13">
      <c r="A200" s="107" t="s">
        <v>1106</v>
      </c>
      <c r="B200" s="1011">
        <v>107</v>
      </c>
      <c r="C200" s="1011">
        <v>309</v>
      </c>
      <c r="D200" s="1012">
        <v>0.40518791381702474</v>
      </c>
      <c r="E200" s="1011">
        <v>232</v>
      </c>
      <c r="F200" s="1012">
        <v>1.1143112204982944E-2</v>
      </c>
      <c r="G200" s="1011">
        <v>125906</v>
      </c>
      <c r="H200" s="1012">
        <v>0.57205399251191957</v>
      </c>
      <c r="I200" s="946"/>
      <c r="J200" s="1011">
        <v>61</v>
      </c>
      <c r="K200" s="1012">
        <v>0.26376387431663562</v>
      </c>
      <c r="L200" s="1011">
        <v>2</v>
      </c>
      <c r="M200" s="1015">
        <v>-2</v>
      </c>
    </row>
    <row r="201" spans="1:13">
      <c r="A201" s="107" t="s">
        <v>1107</v>
      </c>
      <c r="B201" s="1011">
        <v>28</v>
      </c>
      <c r="C201" s="1011">
        <v>64</v>
      </c>
      <c r="D201" s="1012">
        <v>0.37024967873578157</v>
      </c>
      <c r="E201" s="1011">
        <v>52</v>
      </c>
      <c r="F201" s="1012">
        <v>2.0870914754473245E-2</v>
      </c>
      <c r="G201" s="1011">
        <v>28560</v>
      </c>
      <c r="H201" s="1012">
        <v>0.54944218041929449</v>
      </c>
      <c r="I201" s="946"/>
      <c r="J201" s="1011">
        <v>21</v>
      </c>
      <c r="K201" s="1012">
        <v>0.40292182677081784</v>
      </c>
      <c r="L201" s="1011">
        <v>1</v>
      </c>
      <c r="M201" s="1015">
        <v>-1</v>
      </c>
    </row>
    <row r="202" spans="1:13">
      <c r="A202" s="33" t="s">
        <v>1101</v>
      </c>
      <c r="B202" s="72">
        <v>53</v>
      </c>
      <c r="C202" s="72">
        <v>86</v>
      </c>
      <c r="D202" s="586">
        <v>0.36548152320962068</v>
      </c>
      <c r="E202" s="72">
        <v>85</v>
      </c>
      <c r="F202" s="586">
        <v>4.6394704469860271E-2</v>
      </c>
      <c r="G202" s="72">
        <v>44390</v>
      </c>
      <c r="H202" s="586">
        <v>0.53791193093146195</v>
      </c>
      <c r="I202" s="946"/>
      <c r="J202" s="72">
        <v>57</v>
      </c>
      <c r="K202" s="586">
        <v>0.66619142976605095</v>
      </c>
      <c r="L202" s="72">
        <v>2</v>
      </c>
      <c r="M202" s="1016">
        <v>-2</v>
      </c>
    </row>
    <row r="203" spans="1:13">
      <c r="A203" s="107" t="s">
        <v>1108</v>
      </c>
      <c r="B203" s="1017">
        <v>34</v>
      </c>
      <c r="C203" s="1017">
        <v>61</v>
      </c>
      <c r="D203" s="1018">
        <v>0.36686451663600717</v>
      </c>
      <c r="E203" s="1017">
        <v>57</v>
      </c>
      <c r="F203" s="1018">
        <v>3.4793128733727918E-2</v>
      </c>
      <c r="G203" s="1017">
        <v>30038</v>
      </c>
      <c r="H203" s="1018">
        <v>0.54632179707651263</v>
      </c>
      <c r="I203" s="946"/>
      <c r="J203" s="1017">
        <v>33</v>
      </c>
      <c r="K203" s="1018">
        <v>0.57247913742799073</v>
      </c>
      <c r="L203" s="1017">
        <v>1</v>
      </c>
      <c r="M203" s="1019">
        <v>-1</v>
      </c>
    </row>
    <row r="204" spans="1:13">
      <c r="A204" s="107" t="s">
        <v>1109</v>
      </c>
      <c r="B204" s="1017">
        <v>19</v>
      </c>
      <c r="C204" s="1017">
        <v>25</v>
      </c>
      <c r="D204" s="1018">
        <v>0.36216948785024194</v>
      </c>
      <c r="E204" s="1017">
        <v>28</v>
      </c>
      <c r="F204" s="1018">
        <v>6.9581081710211462E-2</v>
      </c>
      <c r="G204" s="1017">
        <v>14352</v>
      </c>
      <c r="H204" s="1018">
        <v>0.52110435811420108</v>
      </c>
      <c r="I204" s="946"/>
      <c r="J204" s="1017">
        <v>24</v>
      </c>
      <c r="K204" s="1018">
        <v>0.85348051976795014</v>
      </c>
      <c r="L204" s="1017">
        <v>1</v>
      </c>
      <c r="M204" s="1019">
        <v>-1</v>
      </c>
    </row>
    <row r="205" spans="1:13">
      <c r="A205" s="33" t="s">
        <v>1102</v>
      </c>
      <c r="B205" s="72">
        <v>25</v>
      </c>
      <c r="C205" s="72">
        <v>32</v>
      </c>
      <c r="D205" s="586">
        <v>0.25149131308601314</v>
      </c>
      <c r="E205" s="72">
        <v>35</v>
      </c>
      <c r="F205" s="586">
        <v>0.25287404159555921</v>
      </c>
      <c r="G205" s="72">
        <v>27640</v>
      </c>
      <c r="H205" s="586">
        <v>0.54544297907908768</v>
      </c>
      <c r="I205" s="946"/>
      <c r="J205" s="72">
        <v>54</v>
      </c>
      <c r="K205" s="586">
        <v>1.5400648397758603</v>
      </c>
      <c r="L205" s="72">
        <v>5</v>
      </c>
      <c r="M205" s="1016">
        <v>-2</v>
      </c>
    </row>
    <row r="206" spans="1:13">
      <c r="A206" s="107" t="s">
        <v>1110</v>
      </c>
      <c r="B206" s="1011">
        <v>10</v>
      </c>
      <c r="C206" s="1011">
        <v>22</v>
      </c>
      <c r="D206" s="1012">
        <v>0.19977106494515406</v>
      </c>
      <c r="E206" s="1011">
        <v>16</v>
      </c>
      <c r="F206" s="1012">
        <v>0.13911309802653621</v>
      </c>
      <c r="G206" s="1011">
        <v>12912</v>
      </c>
      <c r="H206" s="1012">
        <v>0.52974387518602173</v>
      </c>
      <c r="I206" s="946"/>
      <c r="J206" s="1011">
        <v>20</v>
      </c>
      <c r="K206" s="1012">
        <v>1.2900492978311353</v>
      </c>
      <c r="L206" s="1011">
        <v>1</v>
      </c>
      <c r="M206" s="1015">
        <v>-1</v>
      </c>
    </row>
    <row r="207" spans="1:13">
      <c r="A207" s="107" t="s">
        <v>1111</v>
      </c>
      <c r="B207" s="1011">
        <v>4</v>
      </c>
      <c r="C207" s="1011">
        <v>4</v>
      </c>
      <c r="D207" s="1012">
        <v>0.3263213326884028</v>
      </c>
      <c r="E207" s="1011">
        <v>7</v>
      </c>
      <c r="F207" s="1012">
        <v>0.24365534916255296</v>
      </c>
      <c r="G207" s="1011">
        <v>9123</v>
      </c>
      <c r="H207" s="1012">
        <v>0.56294999106321908</v>
      </c>
      <c r="I207" s="946"/>
      <c r="J207" s="1011">
        <v>12</v>
      </c>
      <c r="K207" s="1012">
        <v>1.7709452312265543</v>
      </c>
      <c r="L207" s="1011">
        <v>1</v>
      </c>
      <c r="M207" s="1100">
        <v>0</v>
      </c>
    </row>
    <row r="208" spans="1:13">
      <c r="A208" s="107" t="s">
        <v>1112</v>
      </c>
      <c r="B208" s="1011">
        <v>10</v>
      </c>
      <c r="C208" s="1011">
        <v>6</v>
      </c>
      <c r="D208" s="1012">
        <v>0.38748986888342907</v>
      </c>
      <c r="E208" s="1011">
        <v>13</v>
      </c>
      <c r="F208" s="1012">
        <v>0.4001164604908421</v>
      </c>
      <c r="G208" s="1011">
        <v>5605</v>
      </c>
      <c r="H208" s="1012">
        <v>0.55531816151941338</v>
      </c>
      <c r="I208" s="946"/>
      <c r="J208" s="1011">
        <v>22</v>
      </c>
      <c r="K208" s="1012">
        <v>1.7239871517413299</v>
      </c>
      <c r="L208" s="1011">
        <v>3</v>
      </c>
      <c r="M208" s="1015">
        <v>-1</v>
      </c>
    </row>
    <row r="209" spans="1:13">
      <c r="A209" s="33" t="s">
        <v>1103</v>
      </c>
      <c r="B209" s="72">
        <v>23</v>
      </c>
      <c r="C209" s="72">
        <v>33</v>
      </c>
      <c r="D209" s="586">
        <v>0.3363621157933826</v>
      </c>
      <c r="E209" s="72">
        <v>40</v>
      </c>
      <c r="F209" s="586">
        <v>1</v>
      </c>
      <c r="G209" s="72">
        <v>22850</v>
      </c>
      <c r="H209" s="586">
        <v>0.70096058886157497</v>
      </c>
      <c r="I209" s="946"/>
      <c r="J209" s="72">
        <v>26</v>
      </c>
      <c r="K209" s="586">
        <v>0.65436531632514383</v>
      </c>
      <c r="L209" s="72">
        <v>28</v>
      </c>
      <c r="M209" s="1016">
        <v>-15</v>
      </c>
    </row>
    <row r="210" spans="1:13">
      <c r="A210" s="33" t="s">
        <v>1485</v>
      </c>
      <c r="B210" s="72">
        <v>459</v>
      </c>
      <c r="C210" s="72">
        <v>2209</v>
      </c>
      <c r="D210" s="586">
        <v>0.35870671347814281</v>
      </c>
      <c r="E210" s="72">
        <v>1261</v>
      </c>
      <c r="F210" s="586">
        <v>4.7225585197898767E-2</v>
      </c>
      <c r="G210" s="72">
        <v>715023</v>
      </c>
      <c r="H210" s="586">
        <v>0.56839448744703325</v>
      </c>
      <c r="I210" s="946"/>
      <c r="J210" s="72">
        <v>302</v>
      </c>
      <c r="K210" s="586">
        <v>0.2398044616776524</v>
      </c>
      <c r="L210" s="72">
        <v>39</v>
      </c>
      <c r="M210" s="1016">
        <v>-24</v>
      </c>
    </row>
    <row r="211" spans="1:13">
      <c r="A211" s="33"/>
      <c r="B211" s="1025"/>
      <c r="C211" s="1025"/>
      <c r="D211" s="1025"/>
      <c r="E211" s="1025"/>
      <c r="F211" s="1025"/>
      <c r="G211" s="1025"/>
      <c r="H211" s="1025"/>
      <c r="I211" s="1025"/>
      <c r="J211" s="1025"/>
      <c r="K211" s="1025"/>
      <c r="L211" s="1025"/>
      <c r="M211" s="1025"/>
    </row>
    <row r="212" spans="1:13">
      <c r="A212" s="62" t="s">
        <v>1118</v>
      </c>
      <c r="B212" s="89"/>
      <c r="C212" s="89"/>
      <c r="D212" s="925"/>
      <c r="E212" s="89"/>
      <c r="F212" s="925"/>
      <c r="G212" s="89"/>
      <c r="H212" s="925"/>
      <c r="I212" s="90"/>
      <c r="J212" s="89"/>
      <c r="K212" s="925"/>
      <c r="L212" s="89"/>
      <c r="M212" s="89"/>
    </row>
    <row r="213" spans="1:13">
      <c r="A213" s="74" t="s">
        <v>275</v>
      </c>
      <c r="B213" s="1008">
        <v>2</v>
      </c>
      <c r="C213" s="1008">
        <v>118</v>
      </c>
      <c r="D213" s="925">
        <v>0.42424490773933005</v>
      </c>
      <c r="E213" s="1008">
        <v>52</v>
      </c>
      <c r="F213" s="925">
        <v>9.4528023522904138E-4</v>
      </c>
      <c r="G213" s="89">
        <v>10914</v>
      </c>
      <c r="H213" s="925">
        <v>0.39999999644810769</v>
      </c>
      <c r="I213" s="946"/>
      <c r="J213" s="1008">
        <v>4</v>
      </c>
      <c r="K213" s="586">
        <v>7.7532628598327949E-2</v>
      </c>
      <c r="L213" s="1099">
        <v>0</v>
      </c>
      <c r="M213" s="1099">
        <v>0</v>
      </c>
    </row>
    <row r="214" spans="1:13">
      <c r="A214" s="107" t="s">
        <v>1104</v>
      </c>
      <c r="B214" s="1011">
        <v>1</v>
      </c>
      <c r="C214" s="1011">
        <v>77</v>
      </c>
      <c r="D214" s="1012">
        <v>0.44105271739507407</v>
      </c>
      <c r="E214" s="1011">
        <v>35</v>
      </c>
      <c r="F214" s="1012">
        <v>7.9887456399611184E-4</v>
      </c>
      <c r="G214" s="1011">
        <v>6739</v>
      </c>
      <c r="H214" s="1012">
        <v>0.40000000161720528</v>
      </c>
      <c r="I214" s="946"/>
      <c r="J214" s="1014">
        <v>2</v>
      </c>
      <c r="K214" s="1012">
        <v>6.876046004324371E-2</v>
      </c>
      <c r="L214" s="1100">
        <v>0</v>
      </c>
      <c r="M214" s="1100">
        <v>0</v>
      </c>
    </row>
    <row r="215" spans="1:13">
      <c r="A215" s="107" t="s">
        <v>1105</v>
      </c>
      <c r="B215" s="1011">
        <v>1</v>
      </c>
      <c r="C215" s="1011">
        <v>41</v>
      </c>
      <c r="D215" s="1012">
        <v>0.39286049491491842</v>
      </c>
      <c r="E215" s="1011">
        <v>17</v>
      </c>
      <c r="F215" s="1012">
        <v>1.2404473892088878E-3</v>
      </c>
      <c r="G215" s="1011">
        <v>4175</v>
      </c>
      <c r="H215" s="1012">
        <v>0.3999999860267367</v>
      </c>
      <c r="I215" s="946"/>
      <c r="J215" s="1011">
        <v>2</v>
      </c>
      <c r="K215" s="1012">
        <v>9.5218118544385069E-2</v>
      </c>
      <c r="L215" s="1100">
        <v>0</v>
      </c>
      <c r="M215" s="1100">
        <v>0</v>
      </c>
    </row>
    <row r="216" spans="1:13">
      <c r="A216" s="33" t="s">
        <v>247</v>
      </c>
      <c r="B216" s="72">
        <v>9</v>
      </c>
      <c r="C216" s="72">
        <v>321</v>
      </c>
      <c r="D216" s="586">
        <v>0.46131523528876822</v>
      </c>
      <c r="E216" s="72">
        <v>156</v>
      </c>
      <c r="F216" s="586">
        <v>2.2853146013299751E-3</v>
      </c>
      <c r="G216" s="72">
        <v>22112</v>
      </c>
      <c r="H216" s="586">
        <v>0.60178179218981276</v>
      </c>
      <c r="I216" s="946"/>
      <c r="J216" s="72">
        <v>35</v>
      </c>
      <c r="K216" s="586">
        <v>0.22068479916374303</v>
      </c>
      <c r="L216" s="1102">
        <v>0</v>
      </c>
      <c r="M216" s="1016">
        <v>-1</v>
      </c>
    </row>
    <row r="217" spans="1:13">
      <c r="A217" s="33" t="s">
        <v>248</v>
      </c>
      <c r="B217" s="72">
        <v>25</v>
      </c>
      <c r="C217" s="72">
        <v>99</v>
      </c>
      <c r="D217" s="586">
        <v>0.47045070029699126</v>
      </c>
      <c r="E217" s="72">
        <v>73</v>
      </c>
      <c r="F217" s="586">
        <v>4.3403894970133802E-3</v>
      </c>
      <c r="G217" s="72">
        <v>8046</v>
      </c>
      <c r="H217" s="586">
        <v>0.55601402103741748</v>
      </c>
      <c r="I217" s="946"/>
      <c r="J217" s="72">
        <v>23</v>
      </c>
      <c r="K217" s="586">
        <v>0.32013721302646903</v>
      </c>
      <c r="L217" s="1102">
        <v>0</v>
      </c>
      <c r="M217" s="1016">
        <v>-1</v>
      </c>
    </row>
    <row r="218" spans="1:13">
      <c r="A218" s="33" t="s">
        <v>249</v>
      </c>
      <c r="B218" s="72">
        <v>26</v>
      </c>
      <c r="C218" s="72">
        <v>60</v>
      </c>
      <c r="D218" s="586">
        <v>0.48486835800598704</v>
      </c>
      <c r="E218" s="72">
        <v>55</v>
      </c>
      <c r="F218" s="586">
        <v>6.21993488452294E-3</v>
      </c>
      <c r="G218" s="72">
        <v>6043</v>
      </c>
      <c r="H218" s="586">
        <v>0.55210868501515797</v>
      </c>
      <c r="I218" s="946"/>
      <c r="J218" s="72">
        <v>22</v>
      </c>
      <c r="K218" s="586">
        <v>0.39788924652466451</v>
      </c>
      <c r="L218" s="1102">
        <v>0</v>
      </c>
      <c r="M218" s="1016">
        <v>-1</v>
      </c>
    </row>
    <row r="219" spans="1:13">
      <c r="A219" s="33" t="s">
        <v>1100</v>
      </c>
      <c r="B219" s="72">
        <v>283</v>
      </c>
      <c r="C219" s="72">
        <v>74</v>
      </c>
      <c r="D219" s="586">
        <v>0.55932863403063626</v>
      </c>
      <c r="E219" s="72">
        <v>323</v>
      </c>
      <c r="F219" s="586">
        <v>1.6782617720147823E-2</v>
      </c>
      <c r="G219" s="72">
        <v>19304</v>
      </c>
      <c r="H219" s="586">
        <v>0.54236607555599325</v>
      </c>
      <c r="I219" s="946"/>
      <c r="J219" s="72">
        <v>193</v>
      </c>
      <c r="K219" s="586">
        <v>0.59734260379758741</v>
      </c>
      <c r="L219" s="72">
        <v>3</v>
      </c>
      <c r="M219" s="1016">
        <v>-11</v>
      </c>
    </row>
    <row r="220" spans="1:13">
      <c r="A220" s="107" t="s">
        <v>1106</v>
      </c>
      <c r="B220" s="1011">
        <v>117</v>
      </c>
      <c r="C220" s="1011">
        <v>62</v>
      </c>
      <c r="D220" s="1012">
        <v>0.55556251259331546</v>
      </c>
      <c r="E220" s="1011">
        <v>151</v>
      </c>
      <c r="F220" s="1012">
        <v>1.2334671855408996E-2</v>
      </c>
      <c r="G220" s="1011">
        <v>12065</v>
      </c>
      <c r="H220" s="1012">
        <v>0.54201171224146871</v>
      </c>
      <c r="I220" s="946"/>
      <c r="J220" s="1011">
        <v>81</v>
      </c>
      <c r="K220" s="1012">
        <v>0.53688397791034415</v>
      </c>
      <c r="L220" s="1011">
        <v>1</v>
      </c>
      <c r="M220" s="1015">
        <v>-4</v>
      </c>
    </row>
    <row r="221" spans="1:13">
      <c r="A221" s="107" t="s">
        <v>1107</v>
      </c>
      <c r="B221" s="1011">
        <v>166</v>
      </c>
      <c r="C221" s="1011">
        <v>12</v>
      </c>
      <c r="D221" s="1012">
        <v>0.57871178647416555</v>
      </c>
      <c r="E221" s="1011">
        <v>172</v>
      </c>
      <c r="F221" s="1012">
        <v>2.067348210496029E-2</v>
      </c>
      <c r="G221" s="1011">
        <v>7239</v>
      </c>
      <c r="H221" s="1012">
        <v>0.54267605675668595</v>
      </c>
      <c r="I221" s="946"/>
      <c r="J221" s="1011">
        <v>112</v>
      </c>
      <c r="K221" s="1012">
        <v>0.65022910947298618</v>
      </c>
      <c r="L221" s="1011">
        <v>2</v>
      </c>
      <c r="M221" s="1015">
        <v>-6</v>
      </c>
    </row>
    <row r="222" spans="1:13">
      <c r="A222" s="33" t="s">
        <v>1101</v>
      </c>
      <c r="B222" s="72">
        <v>946</v>
      </c>
      <c r="C222" s="72">
        <v>19</v>
      </c>
      <c r="D222" s="586">
        <v>0.59763054109850855</v>
      </c>
      <c r="E222" s="72">
        <v>954</v>
      </c>
      <c r="F222" s="586">
        <v>4.4165959258865559E-2</v>
      </c>
      <c r="G222" s="72">
        <v>31418</v>
      </c>
      <c r="H222" s="586">
        <v>0.54838400877794768</v>
      </c>
      <c r="I222" s="946"/>
      <c r="J222" s="72">
        <v>645</v>
      </c>
      <c r="K222" s="586">
        <v>0.67636171555115043</v>
      </c>
      <c r="L222" s="72">
        <v>25</v>
      </c>
      <c r="M222" s="1016">
        <v>-50</v>
      </c>
    </row>
    <row r="223" spans="1:13">
      <c r="A223" s="107" t="s">
        <v>1108</v>
      </c>
      <c r="B223" s="1017">
        <v>656</v>
      </c>
      <c r="C223" s="1017">
        <v>14</v>
      </c>
      <c r="D223" s="1018">
        <v>0.5988340914559771</v>
      </c>
      <c r="E223" s="1017">
        <v>662</v>
      </c>
      <c r="F223" s="1018">
        <v>3.3224205747626308E-2</v>
      </c>
      <c r="G223" s="1017">
        <v>20522</v>
      </c>
      <c r="H223" s="1018">
        <v>0.52613853722524617</v>
      </c>
      <c r="I223" s="946"/>
      <c r="J223" s="1017">
        <v>417</v>
      </c>
      <c r="K223" s="1018">
        <v>0.62947430824528039</v>
      </c>
      <c r="L223" s="1017">
        <v>12</v>
      </c>
      <c r="M223" s="1019">
        <v>-27</v>
      </c>
    </row>
    <row r="224" spans="1:13">
      <c r="A224" s="107" t="s">
        <v>1109</v>
      </c>
      <c r="B224" s="1017">
        <v>290</v>
      </c>
      <c r="C224" s="1017">
        <v>5</v>
      </c>
      <c r="D224" s="1018">
        <v>0.59459444184664645</v>
      </c>
      <c r="E224" s="1017">
        <v>292</v>
      </c>
      <c r="F224" s="1018">
        <v>6.89774011575566E-2</v>
      </c>
      <c r="G224" s="1017">
        <v>10896</v>
      </c>
      <c r="H224" s="1018">
        <v>0.59882768075172144</v>
      </c>
      <c r="I224" s="946"/>
      <c r="J224" s="1017">
        <v>228</v>
      </c>
      <c r="K224" s="1018">
        <v>0.78268326455651627</v>
      </c>
      <c r="L224" s="1017">
        <v>12</v>
      </c>
      <c r="M224" s="1019">
        <v>-23</v>
      </c>
    </row>
    <row r="225" spans="1:13">
      <c r="A225" s="33" t="s">
        <v>1102</v>
      </c>
      <c r="B225" s="72">
        <v>88</v>
      </c>
      <c r="C225" s="72">
        <v>3</v>
      </c>
      <c r="D225" s="586">
        <v>0.58853551090668599</v>
      </c>
      <c r="E225" s="72">
        <v>90</v>
      </c>
      <c r="F225" s="586">
        <v>0.17670125491887706</v>
      </c>
      <c r="G225" s="72">
        <v>5821</v>
      </c>
      <c r="H225" s="586">
        <v>0.60434894901920455</v>
      </c>
      <c r="I225" s="946"/>
      <c r="J225" s="72">
        <v>97</v>
      </c>
      <c r="K225" s="586">
        <v>1.0804036314145578</v>
      </c>
      <c r="L225" s="72">
        <v>10</v>
      </c>
      <c r="M225" s="1016">
        <v>-10</v>
      </c>
    </row>
    <row r="226" spans="1:13">
      <c r="A226" s="107" t="s">
        <v>1110</v>
      </c>
      <c r="B226" s="1011">
        <v>61</v>
      </c>
      <c r="C226" s="1011">
        <v>2</v>
      </c>
      <c r="D226" s="1012">
        <v>0.60607690528781777</v>
      </c>
      <c r="E226" s="1011">
        <v>61</v>
      </c>
      <c r="F226" s="1012">
        <v>0.13515043178484382</v>
      </c>
      <c r="G226" s="1011">
        <v>2389</v>
      </c>
      <c r="H226" s="1012">
        <v>0.60917895400944866</v>
      </c>
      <c r="I226" s="946"/>
      <c r="J226" s="1011">
        <v>62</v>
      </c>
      <c r="K226" s="1012">
        <v>1.0062801105459993</v>
      </c>
      <c r="L226" s="1011">
        <v>5</v>
      </c>
      <c r="M226" s="1015">
        <v>-6</v>
      </c>
    </row>
    <row r="227" spans="1:13">
      <c r="A227" s="107" t="s">
        <v>1111</v>
      </c>
      <c r="B227" s="1011">
        <v>17</v>
      </c>
      <c r="C227" s="1100">
        <v>0</v>
      </c>
      <c r="D227" s="1012">
        <v>0.58109515507432552</v>
      </c>
      <c r="E227" s="1011">
        <v>18</v>
      </c>
      <c r="F227" s="1012">
        <v>0.21650088282476848</v>
      </c>
      <c r="G227" s="1011">
        <v>1351</v>
      </c>
      <c r="H227" s="1012">
        <v>0.58777471630227274</v>
      </c>
      <c r="I227" s="946"/>
      <c r="J227" s="1011">
        <v>20</v>
      </c>
      <c r="K227" s="1012">
        <v>1.1496676607804457</v>
      </c>
      <c r="L227" s="1011">
        <v>2</v>
      </c>
      <c r="M227" s="1015">
        <v>-2</v>
      </c>
    </row>
    <row r="228" spans="1:13">
      <c r="A228" s="107" t="s">
        <v>1112</v>
      </c>
      <c r="B228" s="1011">
        <v>10</v>
      </c>
      <c r="C228" s="1011">
        <v>1</v>
      </c>
      <c r="D228" s="1012">
        <v>0.5298864291787565</v>
      </c>
      <c r="E228" s="1011">
        <v>11</v>
      </c>
      <c r="F228" s="1012">
        <v>0.35085569552821844</v>
      </c>
      <c r="G228" s="1011">
        <v>2081</v>
      </c>
      <c r="H228" s="1012">
        <v>0.60414440623572518</v>
      </c>
      <c r="I228" s="946"/>
      <c r="J228" s="1011">
        <v>15</v>
      </c>
      <c r="K228" s="1012">
        <v>1.393992859506116</v>
      </c>
      <c r="L228" s="1011">
        <v>2</v>
      </c>
      <c r="M228" s="1015">
        <v>-2</v>
      </c>
    </row>
    <row r="229" spans="1:13">
      <c r="A229" s="33" t="s">
        <v>1103</v>
      </c>
      <c r="B229" s="72">
        <v>213</v>
      </c>
      <c r="C229" s="72">
        <v>9</v>
      </c>
      <c r="D229" s="586">
        <v>0.52259707270922284</v>
      </c>
      <c r="E229" s="72">
        <v>218</v>
      </c>
      <c r="F229" s="586">
        <v>1</v>
      </c>
      <c r="G229" s="72">
        <v>12896</v>
      </c>
      <c r="H229" s="586">
        <v>0.56979141881744644</v>
      </c>
      <c r="I229" s="946"/>
      <c r="J229" s="72">
        <v>129</v>
      </c>
      <c r="K229" s="586">
        <v>0.59105384401164374</v>
      </c>
      <c r="L229" s="72">
        <v>124</v>
      </c>
      <c r="M229" s="1016">
        <v>-90</v>
      </c>
    </row>
    <row r="230" spans="1:13">
      <c r="A230" s="33" t="s">
        <v>1486</v>
      </c>
      <c r="B230" s="72">
        <v>1592</v>
      </c>
      <c r="C230" s="72">
        <v>703</v>
      </c>
      <c r="D230" s="586">
        <v>0.47378939449974594</v>
      </c>
      <c r="E230" s="72">
        <v>1921</v>
      </c>
      <c r="F230" s="586">
        <v>0.14690529444843886</v>
      </c>
      <c r="G230" s="72">
        <v>116554</v>
      </c>
      <c r="H230" s="586">
        <v>0.55317289824574079</v>
      </c>
      <c r="I230" s="946"/>
      <c r="J230" s="72">
        <v>1148</v>
      </c>
      <c r="K230" s="586">
        <v>0.59746185859250289</v>
      </c>
      <c r="L230" s="72">
        <v>162</v>
      </c>
      <c r="M230" s="1016">
        <v>-164</v>
      </c>
    </row>
    <row r="231" spans="1:13">
      <c r="A231" s="33"/>
      <c r="B231" s="1025"/>
      <c r="C231" s="1025"/>
      <c r="D231" s="1025"/>
      <c r="E231" s="1025"/>
      <c r="F231" s="1025"/>
      <c r="G231" s="1025"/>
      <c r="H231" s="1025"/>
      <c r="I231" s="1025"/>
      <c r="J231" s="1025"/>
      <c r="K231" s="1025"/>
      <c r="L231" s="1025"/>
      <c r="M231" s="1025"/>
    </row>
    <row r="232" spans="1:13">
      <c r="A232" s="62" t="s">
        <v>1119</v>
      </c>
      <c r="B232" s="89"/>
      <c r="C232" s="89"/>
      <c r="D232" s="925"/>
      <c r="E232" s="89"/>
      <c r="F232" s="925"/>
      <c r="G232" s="89"/>
      <c r="H232" s="925"/>
      <c r="I232" s="90"/>
      <c r="J232" s="89"/>
      <c r="K232" s="925"/>
      <c r="L232" s="89"/>
      <c r="M232" s="89"/>
    </row>
    <row r="233" spans="1:13">
      <c r="A233" s="74" t="s">
        <v>275</v>
      </c>
      <c r="B233" s="1008">
        <v>2</v>
      </c>
      <c r="C233" s="1008">
        <v>0</v>
      </c>
      <c r="D233" s="1008">
        <v>0</v>
      </c>
      <c r="E233" s="1008">
        <v>2</v>
      </c>
      <c r="F233" s="925">
        <v>1.0022983438743491E-3</v>
      </c>
      <c r="G233" s="89">
        <v>140</v>
      </c>
      <c r="H233" s="925">
        <v>0.72999998481854844</v>
      </c>
      <c r="I233" s="946"/>
      <c r="J233" s="1099">
        <v>0</v>
      </c>
      <c r="K233" s="586">
        <v>0.24693102645559245</v>
      </c>
      <c r="L233" s="1099">
        <v>0</v>
      </c>
      <c r="M233" s="1099">
        <v>0</v>
      </c>
    </row>
    <row r="234" spans="1:13">
      <c r="A234" s="107" t="s">
        <v>1104</v>
      </c>
      <c r="B234" s="1011">
        <v>1</v>
      </c>
      <c r="C234" s="1011">
        <v>0</v>
      </c>
      <c r="D234" s="1008">
        <v>0</v>
      </c>
      <c r="E234" s="1011">
        <v>1</v>
      </c>
      <c r="F234" s="1012">
        <v>6.4091571299562319E-4</v>
      </c>
      <c r="G234" s="1011">
        <v>47</v>
      </c>
      <c r="H234" s="1012">
        <v>0.72999995780744009</v>
      </c>
      <c r="I234" s="946"/>
      <c r="J234" s="1101">
        <v>0</v>
      </c>
      <c r="K234" s="1012">
        <v>0.17771336420017067</v>
      </c>
      <c r="L234" s="1100">
        <v>0</v>
      </c>
      <c r="M234" s="1100">
        <v>0</v>
      </c>
    </row>
    <row r="235" spans="1:13">
      <c r="A235" s="107" t="s">
        <v>1105</v>
      </c>
      <c r="B235" s="1011">
        <v>1</v>
      </c>
      <c r="C235" s="1011">
        <v>0</v>
      </c>
      <c r="D235" s="1008">
        <v>0</v>
      </c>
      <c r="E235" s="1011">
        <v>1</v>
      </c>
      <c r="F235" s="1012">
        <v>1.1654550029106712E-3</v>
      </c>
      <c r="G235" s="1011">
        <v>93</v>
      </c>
      <c r="H235" s="1012">
        <v>0.72999999701349583</v>
      </c>
      <c r="I235" s="946"/>
      <c r="J235" s="1100">
        <v>0</v>
      </c>
      <c r="K235" s="1012">
        <v>0.27818134552167123</v>
      </c>
      <c r="L235" s="1100">
        <v>0</v>
      </c>
      <c r="M235" s="1100">
        <v>0</v>
      </c>
    </row>
    <row r="236" spans="1:13">
      <c r="A236" s="33" t="s">
        <v>247</v>
      </c>
      <c r="B236" s="72">
        <v>2</v>
      </c>
      <c r="C236" s="72">
        <v>0</v>
      </c>
      <c r="D236" s="1008">
        <v>0</v>
      </c>
      <c r="E236" s="72">
        <v>2</v>
      </c>
      <c r="F236" s="586">
        <v>1.8732701325135305E-3</v>
      </c>
      <c r="G236" s="72">
        <v>123</v>
      </c>
      <c r="H236" s="586">
        <v>0.72999998414783529</v>
      </c>
      <c r="I236" s="946"/>
      <c r="J236" s="72">
        <v>1</v>
      </c>
      <c r="K236" s="586">
        <v>0.38841309790402678</v>
      </c>
      <c r="L236" s="1102">
        <v>0</v>
      </c>
      <c r="M236" s="1102">
        <v>0</v>
      </c>
    </row>
    <row r="237" spans="1:13">
      <c r="A237" s="33" t="s">
        <v>248</v>
      </c>
      <c r="B237" s="72">
        <v>5</v>
      </c>
      <c r="C237" s="72">
        <v>0</v>
      </c>
      <c r="D237" s="1008">
        <v>0</v>
      </c>
      <c r="E237" s="72">
        <v>5</v>
      </c>
      <c r="F237" s="586">
        <v>3.8413591483034888E-3</v>
      </c>
      <c r="G237" s="72">
        <v>494</v>
      </c>
      <c r="H237" s="586">
        <v>0.73001814566918322</v>
      </c>
      <c r="I237" s="946"/>
      <c r="J237" s="72">
        <v>3</v>
      </c>
      <c r="K237" s="586">
        <v>0.61543281489647039</v>
      </c>
      <c r="L237" s="1102">
        <v>0</v>
      </c>
      <c r="M237" s="1102">
        <v>0</v>
      </c>
    </row>
    <row r="238" spans="1:13">
      <c r="A238" s="33" t="s">
        <v>249</v>
      </c>
      <c r="B238" s="72">
        <v>9</v>
      </c>
      <c r="C238" s="72">
        <v>0</v>
      </c>
      <c r="D238" s="1008">
        <v>0</v>
      </c>
      <c r="E238" s="72">
        <v>9</v>
      </c>
      <c r="F238" s="586">
        <v>6.2664458076338095E-3</v>
      </c>
      <c r="G238" s="72">
        <v>895</v>
      </c>
      <c r="H238" s="586">
        <v>0.73002810879456492</v>
      </c>
      <c r="I238" s="946"/>
      <c r="J238" s="72">
        <v>8</v>
      </c>
      <c r="K238" s="586">
        <v>0.81568202988649308</v>
      </c>
      <c r="L238" s="1102">
        <v>0</v>
      </c>
      <c r="M238" s="1102">
        <v>0</v>
      </c>
    </row>
    <row r="239" spans="1:13">
      <c r="A239" s="33" t="s">
        <v>1100</v>
      </c>
      <c r="B239" s="72">
        <v>130</v>
      </c>
      <c r="C239" s="72">
        <v>0</v>
      </c>
      <c r="D239" s="1008">
        <v>0</v>
      </c>
      <c r="E239" s="72">
        <v>129</v>
      </c>
      <c r="F239" s="586">
        <v>1.6464656146287834E-2</v>
      </c>
      <c r="G239" s="72">
        <v>22226</v>
      </c>
      <c r="H239" s="586">
        <v>0.7305364801644697</v>
      </c>
      <c r="I239" s="946"/>
      <c r="J239" s="72">
        <v>155</v>
      </c>
      <c r="K239" s="586">
        <v>1.1978296363350867</v>
      </c>
      <c r="L239" s="72">
        <v>2</v>
      </c>
      <c r="M239" s="1016">
        <v>-3</v>
      </c>
    </row>
    <row r="240" spans="1:13">
      <c r="A240" s="107" t="s">
        <v>1106</v>
      </c>
      <c r="B240" s="1011">
        <v>73</v>
      </c>
      <c r="C240" s="1011">
        <v>0</v>
      </c>
      <c r="D240" s="1008">
        <v>0</v>
      </c>
      <c r="E240" s="1011">
        <v>72</v>
      </c>
      <c r="F240" s="1012">
        <v>1.2461497845516645E-2</v>
      </c>
      <c r="G240" s="1011">
        <v>10696</v>
      </c>
      <c r="H240" s="1012">
        <v>0.73058160368126845</v>
      </c>
      <c r="I240" s="946"/>
      <c r="J240" s="1011">
        <v>80</v>
      </c>
      <c r="K240" s="1012">
        <v>1.1039910208319481</v>
      </c>
      <c r="L240" s="1011">
        <v>1</v>
      </c>
      <c r="M240" s="1015">
        <v>-2</v>
      </c>
    </row>
    <row r="241" spans="1:13">
      <c r="A241" s="107" t="s">
        <v>1107</v>
      </c>
      <c r="B241" s="1011">
        <v>57</v>
      </c>
      <c r="C241" s="1011">
        <v>0</v>
      </c>
      <c r="D241" s="1008">
        <v>0</v>
      </c>
      <c r="E241" s="1011">
        <v>57</v>
      </c>
      <c r="F241" s="1012">
        <v>2.1546573253044814E-2</v>
      </c>
      <c r="G241" s="1011">
        <v>11530</v>
      </c>
      <c r="H241" s="1012">
        <v>0.73047919690092944</v>
      </c>
      <c r="I241" s="946"/>
      <c r="J241" s="1011">
        <v>75</v>
      </c>
      <c r="K241" s="1012">
        <v>1.3169555937842143</v>
      </c>
      <c r="L241" s="1011">
        <v>1</v>
      </c>
      <c r="M241" s="1015">
        <v>-1</v>
      </c>
    </row>
    <row r="242" spans="1:13">
      <c r="A242" s="33" t="s">
        <v>1101</v>
      </c>
      <c r="B242" s="72">
        <v>478</v>
      </c>
      <c r="C242" s="72">
        <v>0</v>
      </c>
      <c r="D242" s="1008">
        <v>0</v>
      </c>
      <c r="E242" s="72">
        <v>476</v>
      </c>
      <c r="F242" s="586">
        <v>4.170993216099237E-2</v>
      </c>
      <c r="G242" s="72">
        <v>54951</v>
      </c>
      <c r="H242" s="586">
        <v>0.73002562255970449</v>
      </c>
      <c r="I242" s="946"/>
      <c r="J242" s="72">
        <v>691</v>
      </c>
      <c r="K242" s="586">
        <v>1.4516682164324943</v>
      </c>
      <c r="L242" s="72">
        <v>17</v>
      </c>
      <c r="M242" s="1016">
        <v>-13</v>
      </c>
    </row>
    <row r="243" spans="1:13">
      <c r="A243" s="107" t="s">
        <v>1108</v>
      </c>
      <c r="B243" s="1017">
        <v>352</v>
      </c>
      <c r="C243" s="1017">
        <v>0</v>
      </c>
      <c r="D243" s="1008">
        <v>0</v>
      </c>
      <c r="E243" s="1017">
        <v>350</v>
      </c>
      <c r="F243" s="1018">
        <v>3.528301280540088E-2</v>
      </c>
      <c r="G243" s="1017">
        <v>42106</v>
      </c>
      <c r="H243" s="1018">
        <v>0.73002831593519224</v>
      </c>
      <c r="I243" s="946"/>
      <c r="J243" s="1017">
        <v>501</v>
      </c>
      <c r="K243" s="1018">
        <v>1.4287468466253543</v>
      </c>
      <c r="L243" s="1017">
        <v>10</v>
      </c>
      <c r="M243" s="1019">
        <v>-8</v>
      </c>
    </row>
    <row r="244" spans="1:13">
      <c r="A244" s="107" t="s">
        <v>1109</v>
      </c>
      <c r="B244" s="1017">
        <v>126</v>
      </c>
      <c r="C244" s="1017">
        <v>0</v>
      </c>
      <c r="D244" s="1008">
        <v>0</v>
      </c>
      <c r="E244" s="1017">
        <v>125</v>
      </c>
      <c r="F244" s="1018">
        <v>5.9658803473608198E-2</v>
      </c>
      <c r="G244" s="1017">
        <v>12845</v>
      </c>
      <c r="H244" s="1018">
        <v>0.73001810059663752</v>
      </c>
      <c r="I244" s="946"/>
      <c r="J244" s="1017">
        <v>190</v>
      </c>
      <c r="K244" s="1018">
        <v>1.5156822010827447</v>
      </c>
      <c r="L244" s="1017">
        <v>6</v>
      </c>
      <c r="M244" s="1019">
        <v>-5</v>
      </c>
    </row>
    <row r="245" spans="1:13">
      <c r="A245" s="33" t="s">
        <v>1102</v>
      </c>
      <c r="B245" s="72">
        <v>18</v>
      </c>
      <c r="C245" s="72">
        <v>0</v>
      </c>
      <c r="D245" s="1008">
        <v>0</v>
      </c>
      <c r="E245" s="72">
        <v>17</v>
      </c>
      <c r="F245" s="586">
        <v>0.20597016541919588</v>
      </c>
      <c r="G245" s="72">
        <v>2552</v>
      </c>
      <c r="H245" s="586">
        <v>0.73234525228699676</v>
      </c>
      <c r="I245" s="946"/>
      <c r="J245" s="72">
        <v>37</v>
      </c>
      <c r="K245" s="586">
        <v>2.1354901551328496</v>
      </c>
      <c r="L245" s="72">
        <v>3</v>
      </c>
      <c r="M245" s="1016">
        <v>-2</v>
      </c>
    </row>
    <row r="246" spans="1:13">
      <c r="A246" s="107" t="s">
        <v>1110</v>
      </c>
      <c r="B246" s="1011">
        <v>12</v>
      </c>
      <c r="C246" s="1011">
        <v>0</v>
      </c>
      <c r="D246" s="1008">
        <v>0</v>
      </c>
      <c r="E246" s="1011">
        <v>12</v>
      </c>
      <c r="F246" s="1012">
        <v>0.13660321044545792</v>
      </c>
      <c r="G246" s="1011">
        <v>1639</v>
      </c>
      <c r="H246" s="1012">
        <v>0.7300900807165368</v>
      </c>
      <c r="I246" s="946"/>
      <c r="J246" s="1011">
        <v>22</v>
      </c>
      <c r="K246" s="1012">
        <v>1.8982441733536002</v>
      </c>
      <c r="L246" s="1011">
        <v>1</v>
      </c>
      <c r="M246" s="1015">
        <v>-1</v>
      </c>
    </row>
    <row r="247" spans="1:13">
      <c r="A247" s="107" t="s">
        <v>1111</v>
      </c>
      <c r="B247" s="1011">
        <v>2</v>
      </c>
      <c r="C247" s="1011">
        <v>0</v>
      </c>
      <c r="D247" s="1008">
        <v>0</v>
      </c>
      <c r="E247" s="1011">
        <v>2</v>
      </c>
      <c r="F247" s="1012">
        <v>0.24683879936492759</v>
      </c>
      <c r="G247" s="1011">
        <v>274</v>
      </c>
      <c r="H247" s="1012">
        <v>0.73012328059933662</v>
      </c>
      <c r="I247" s="946"/>
      <c r="J247" s="1011">
        <v>4</v>
      </c>
      <c r="K247" s="1012">
        <v>2.4177861205712179</v>
      </c>
      <c r="L247" s="1100">
        <v>0</v>
      </c>
      <c r="M247" s="1100">
        <v>0</v>
      </c>
    </row>
    <row r="248" spans="1:13">
      <c r="A248" s="107" t="s">
        <v>1112</v>
      </c>
      <c r="B248" s="1011">
        <v>4</v>
      </c>
      <c r="C248" s="1011">
        <v>0</v>
      </c>
      <c r="D248" s="1008">
        <v>0</v>
      </c>
      <c r="E248" s="1011">
        <v>4</v>
      </c>
      <c r="F248" s="1012">
        <v>0.3896835180586663</v>
      </c>
      <c r="G248" s="1011">
        <v>639</v>
      </c>
      <c r="H248" s="1012">
        <v>0.73986136955045978</v>
      </c>
      <c r="I248" s="946"/>
      <c r="J248" s="1011">
        <v>11</v>
      </c>
      <c r="K248" s="1012">
        <v>2.7018662413921999</v>
      </c>
      <c r="L248" s="1011">
        <v>1</v>
      </c>
      <c r="M248" s="1015">
        <v>-1</v>
      </c>
    </row>
    <row r="249" spans="1:13">
      <c r="A249" s="33" t="s">
        <v>1103</v>
      </c>
      <c r="B249" s="72">
        <v>26</v>
      </c>
      <c r="C249" s="72">
        <v>0</v>
      </c>
      <c r="D249" s="1008">
        <v>0</v>
      </c>
      <c r="E249" s="72">
        <v>26</v>
      </c>
      <c r="F249" s="586">
        <v>1</v>
      </c>
      <c r="G249" s="72">
        <v>5217</v>
      </c>
      <c r="H249" s="586">
        <v>0.73064645163375197</v>
      </c>
      <c r="I249" s="946"/>
      <c r="J249" s="72">
        <v>12</v>
      </c>
      <c r="K249" s="586">
        <v>0.47560787263474885</v>
      </c>
      <c r="L249" s="72">
        <v>19</v>
      </c>
      <c r="M249" s="1016">
        <v>-14</v>
      </c>
    </row>
    <row r="250" spans="1:13">
      <c r="A250" s="76" t="s">
        <v>1487</v>
      </c>
      <c r="B250" s="72">
        <v>670</v>
      </c>
      <c r="C250" s="72">
        <v>0</v>
      </c>
      <c r="D250" s="1008">
        <v>0</v>
      </c>
      <c r="E250" s="72">
        <v>666</v>
      </c>
      <c r="F250" s="586">
        <v>7.7452698769838166E-2</v>
      </c>
      <c r="G250" s="72">
        <v>86598</v>
      </c>
      <c r="H250" s="586">
        <v>0.73020956495644651</v>
      </c>
      <c r="I250" s="946"/>
      <c r="J250" s="72">
        <v>907</v>
      </c>
      <c r="K250" s="586">
        <v>1.3615742450605233</v>
      </c>
      <c r="L250" s="72">
        <v>41</v>
      </c>
      <c r="M250" s="1016">
        <v>-32</v>
      </c>
    </row>
    <row r="251" spans="1:13">
      <c r="G251" s="1025"/>
    </row>
    <row r="252" spans="1:13"/>
    <row r="253" spans="1:13">
      <c r="A253" s="447"/>
      <c r="B253" s="447"/>
      <c r="C253" s="447"/>
      <c r="D253" s="447"/>
      <c r="E253" s="447"/>
      <c r="F253" s="447"/>
      <c r="G253" s="447"/>
      <c r="H253" s="447"/>
      <c r="I253" s="447"/>
      <c r="J253" s="447"/>
      <c r="K253" s="447"/>
      <c r="L253" s="447"/>
      <c r="M253" s="447"/>
    </row>
  </sheetData>
  <pageMargins left="0.70866141732283472" right="0.70866141732283472" top="0.74803149606299213" bottom="0.74803149606299213" header="0.31496062992125984" footer="0.31496062992125984"/>
  <pageSetup paperSize="9" scale="19" orientation="portrait" r:id="rId1"/>
  <headerFooter>
    <oddFooter>&amp;L&amp;1#&amp;"Calibri"&amp;10&amp;K800080Classified as Sensitive (Purple)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210"/>
  <sheetViews>
    <sheetView showGridLines="0" topLeftCell="A3" zoomScale="80" zoomScaleNormal="80" workbookViewId="0">
      <selection activeCell="I1" sqref="I1:XFD1048576"/>
    </sheetView>
  </sheetViews>
  <sheetFormatPr defaultColWidth="0" defaultRowHeight="13.7" customHeight="1" zeroHeight="1"/>
  <cols>
    <col min="1" max="1" width="85.140625" style="33" customWidth="1"/>
    <col min="2" max="2" width="16.5703125" style="71" customWidth="1"/>
    <col min="3" max="3" width="15" style="71" customWidth="1"/>
    <col min="4" max="16384" width="8.85546875" style="47" hidden="1"/>
  </cols>
  <sheetData>
    <row r="1" spans="1:3" s="198" customFormat="1" ht="18">
      <c r="A1" s="453" t="s">
        <v>2301</v>
      </c>
      <c r="B1" s="468"/>
      <c r="C1" s="798" t="s">
        <v>440</v>
      </c>
    </row>
    <row r="2" spans="1:3" s="535" customFormat="1" ht="15">
      <c r="A2"/>
      <c r="B2"/>
      <c r="C2"/>
    </row>
    <row r="3" spans="1:3" s="1" customFormat="1" ht="28.35" customHeight="1">
      <c r="A3" s="1620" t="s">
        <v>1555</v>
      </c>
      <c r="B3" s="1620"/>
      <c r="C3" s="1620"/>
    </row>
    <row r="4" spans="1:3" ht="14.25"/>
    <row r="5" spans="1:3" s="672" customFormat="1" ht="30.6" customHeight="1">
      <c r="A5" s="1654" t="s">
        <v>1319</v>
      </c>
      <c r="B5" s="1654"/>
      <c r="C5" s="1654"/>
    </row>
    <row r="6" spans="1:3" ht="14.25"/>
    <row r="7" spans="1:3" ht="75">
      <c r="A7" s="721">
        <v>44531</v>
      </c>
      <c r="B7" s="302" t="s">
        <v>1120</v>
      </c>
      <c r="C7" s="302" t="s">
        <v>1121</v>
      </c>
    </row>
    <row r="8" spans="1:3" ht="15">
      <c r="A8" s="57"/>
      <c r="B8" s="799" t="s">
        <v>44</v>
      </c>
      <c r="C8" s="799" t="s">
        <v>44</v>
      </c>
    </row>
    <row r="9" spans="1:3" ht="15">
      <c r="A9" s="57" t="s">
        <v>1122</v>
      </c>
      <c r="B9" s="815">
        <v>16167</v>
      </c>
      <c r="C9" s="815">
        <v>16167</v>
      </c>
    </row>
    <row r="10" spans="1:3" ht="14.25">
      <c r="A10" s="74" t="s">
        <v>1123</v>
      </c>
      <c r="B10" s="163">
        <v>0</v>
      </c>
      <c r="C10" s="163">
        <v>0</v>
      </c>
    </row>
    <row r="11" spans="1:3" ht="14.25">
      <c r="A11" s="33" t="s">
        <v>102</v>
      </c>
      <c r="B11" s="157">
        <v>1046</v>
      </c>
      <c r="C11" s="157">
        <v>1046</v>
      </c>
    </row>
    <row r="12" spans="1:3" ht="14.25">
      <c r="A12" s="33" t="s">
        <v>1124</v>
      </c>
      <c r="B12" s="157">
        <v>15121</v>
      </c>
      <c r="C12" s="157">
        <v>15121</v>
      </c>
    </row>
    <row r="13" spans="1:3" ht="14.25">
      <c r="A13" s="33" t="s">
        <v>1132</v>
      </c>
      <c r="B13" s="157"/>
      <c r="C13" s="157"/>
    </row>
    <row r="14" spans="1:3" ht="14.25">
      <c r="A14" s="33" t="s">
        <v>1154</v>
      </c>
      <c r="B14" s="157">
        <v>7090</v>
      </c>
      <c r="C14" s="157">
        <v>7090</v>
      </c>
    </row>
    <row r="15" spans="1:3" ht="14.25">
      <c r="A15" s="33" t="s">
        <v>1155</v>
      </c>
      <c r="B15" s="157">
        <v>522</v>
      </c>
      <c r="C15" s="157">
        <v>522</v>
      </c>
    </row>
    <row r="16" spans="1:3" ht="14.25">
      <c r="A16" s="33" t="s">
        <v>1156</v>
      </c>
      <c r="B16" s="157">
        <v>7509</v>
      </c>
      <c r="C16" s="157">
        <v>7509</v>
      </c>
    </row>
    <row r="17" spans="1:3" ht="15">
      <c r="A17" s="57" t="s">
        <v>1125</v>
      </c>
      <c r="B17" s="160">
        <v>11236</v>
      </c>
      <c r="C17" s="160">
        <v>11236</v>
      </c>
    </row>
    <row r="18" spans="1:3" ht="14.25">
      <c r="A18" s="33" t="s">
        <v>1123</v>
      </c>
      <c r="B18" s="157">
        <v>0</v>
      </c>
      <c r="C18" s="157">
        <v>0</v>
      </c>
    </row>
    <row r="19" spans="1:3" ht="14.25">
      <c r="A19" s="33" t="s">
        <v>102</v>
      </c>
      <c r="B19" s="157">
        <v>0</v>
      </c>
      <c r="C19" s="157">
        <v>0</v>
      </c>
    </row>
    <row r="20" spans="1:3" ht="14.25">
      <c r="A20" s="33" t="s">
        <v>1124</v>
      </c>
      <c r="B20" s="157">
        <v>0</v>
      </c>
      <c r="C20" s="157">
        <v>0</v>
      </c>
    </row>
    <row r="21" spans="1:3" ht="14.25">
      <c r="A21" s="33" t="s">
        <v>1132</v>
      </c>
      <c r="B21" s="157"/>
      <c r="C21" s="157"/>
    </row>
    <row r="22" spans="1:3" ht="14.25">
      <c r="A22" s="33" t="s">
        <v>1154</v>
      </c>
      <c r="B22" s="157">
        <v>0</v>
      </c>
      <c r="C22" s="157">
        <v>0</v>
      </c>
    </row>
    <row r="23" spans="1:3" ht="14.25">
      <c r="A23" s="33" t="s">
        <v>1155</v>
      </c>
      <c r="B23" s="157">
        <v>0</v>
      </c>
      <c r="C23" s="157">
        <v>0</v>
      </c>
    </row>
    <row r="24" spans="1:3" ht="14.25">
      <c r="A24" s="33" t="s">
        <v>104</v>
      </c>
      <c r="B24" s="157">
        <v>11236</v>
      </c>
      <c r="C24" s="157">
        <v>11236</v>
      </c>
    </row>
    <row r="25" spans="1:3" ht="14.25">
      <c r="A25" s="33" t="s">
        <v>1132</v>
      </c>
      <c r="B25" s="157"/>
      <c r="C25" s="157"/>
    </row>
    <row r="26" spans="1:3" ht="14.25">
      <c r="A26" s="33" t="s">
        <v>1149</v>
      </c>
      <c r="B26" s="157">
        <v>1948</v>
      </c>
      <c r="C26" s="157">
        <v>1948</v>
      </c>
    </row>
    <row r="27" spans="1:3" ht="14.25">
      <c r="A27" s="33" t="s">
        <v>1150</v>
      </c>
      <c r="B27" s="157">
        <v>6887</v>
      </c>
      <c r="C27" s="157">
        <v>6887</v>
      </c>
    </row>
    <row r="28" spans="1:3" ht="14.25">
      <c r="A28" s="33" t="s">
        <v>1151</v>
      </c>
      <c r="B28" s="157">
        <v>290</v>
      </c>
      <c r="C28" s="157">
        <v>290</v>
      </c>
    </row>
    <row r="29" spans="1:3" ht="14.25">
      <c r="A29" s="33" t="s">
        <v>1152</v>
      </c>
      <c r="B29" s="157">
        <v>1129</v>
      </c>
      <c r="C29" s="157">
        <v>1129</v>
      </c>
    </row>
    <row r="30" spans="1:3" ht="14.25">
      <c r="A30" s="33" t="s">
        <v>1153</v>
      </c>
      <c r="B30" s="157">
        <v>982</v>
      </c>
      <c r="C30" s="157">
        <v>982</v>
      </c>
    </row>
    <row r="31" spans="1:3" ht="15">
      <c r="A31" s="27" t="s">
        <v>1126</v>
      </c>
      <c r="B31" s="159">
        <v>27404</v>
      </c>
      <c r="C31" s="159">
        <v>27404</v>
      </c>
    </row>
    <row r="32" spans="1:3" ht="14.25">
      <c r="B32" s="72"/>
    </row>
    <row r="33" spans="1:3" ht="14.25"/>
    <row r="34" spans="1:3" ht="14.25">
      <c r="A34" s="470"/>
      <c r="B34" s="476"/>
      <c r="C34" s="476"/>
    </row>
    <row r="35" spans="1:3" ht="14.25" hidden="1"/>
    <row r="36" spans="1:3" ht="14.25" hidden="1"/>
    <row r="37" spans="1:3" ht="14.25" hidden="1"/>
    <row r="38" spans="1:3" ht="14.25" hidden="1"/>
    <row r="39" spans="1:3" ht="14.25" hidden="1"/>
    <row r="40" spans="1:3" ht="14.25" hidden="1"/>
    <row r="41" spans="1:3" ht="14.25" hidden="1"/>
    <row r="42" spans="1:3" ht="14.25" hidden="1"/>
    <row r="43" spans="1:3" ht="14.25" hidden="1"/>
    <row r="44" spans="1:3" ht="14.25" hidden="1"/>
    <row r="45" spans="1:3" ht="14.25" hidden="1"/>
    <row r="46" spans="1:3" ht="14.25" hidden="1"/>
    <row r="47" spans="1:3" ht="14.25" hidden="1"/>
    <row r="48" spans="1:3" ht="14.25" hidden="1"/>
    <row r="49" ht="14.25" hidden="1"/>
    <row r="50" ht="14.25" hidden="1"/>
    <row r="51" ht="14.25" hidden="1"/>
    <row r="52" ht="14.25" hidden="1"/>
    <row r="53" ht="14.25" hidden="1"/>
    <row r="54" ht="14.25" hidden="1"/>
    <row r="55" ht="14.25" hidden="1"/>
    <row r="56" ht="14.25" hidden="1"/>
    <row r="57" ht="14.25" hidden="1"/>
    <row r="58" ht="14.25" hidden="1"/>
    <row r="59" ht="14.25" hidden="1"/>
    <row r="60" ht="14.25" hidden="1"/>
    <row r="61" ht="14.25" hidden="1"/>
    <row r="62" ht="14.25" hidden="1"/>
    <row r="63" ht="14.25" hidden="1"/>
    <row r="64"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3.7" hidden="1" customHeight="1"/>
    <row r="104" ht="13.7" hidden="1" customHeight="1"/>
    <row r="105" ht="13.7" hidden="1" customHeight="1"/>
    <row r="106" ht="13.7" hidden="1" customHeight="1"/>
    <row r="107" ht="13.7" hidden="1" customHeight="1"/>
    <row r="108" ht="13.7" hidden="1" customHeight="1"/>
    <row r="109" ht="13.7" hidden="1" customHeight="1"/>
    <row r="110" ht="13.7" hidden="1" customHeight="1"/>
    <row r="111" ht="13.7" hidden="1" customHeight="1"/>
    <row r="112" ht="13.7" hidden="1" customHeight="1"/>
    <row r="113" ht="13.7" hidden="1" customHeight="1"/>
    <row r="114" ht="13.7" hidden="1" customHeight="1"/>
    <row r="115" ht="13.7" hidden="1" customHeight="1"/>
    <row r="116" ht="13.7" hidden="1" customHeight="1"/>
    <row r="117" ht="13.7" hidden="1" customHeight="1"/>
    <row r="118" ht="13.7" hidden="1" customHeight="1"/>
    <row r="119" ht="13.7" hidden="1" customHeight="1"/>
    <row r="120" ht="13.7" hidden="1" customHeight="1"/>
    <row r="121" ht="13.7" hidden="1" customHeight="1"/>
    <row r="122" ht="13.7" hidden="1" customHeight="1"/>
    <row r="123" ht="13.7" hidden="1" customHeight="1"/>
    <row r="124" ht="13.7" hidden="1" customHeight="1"/>
    <row r="125" ht="13.7" hidden="1" customHeight="1"/>
    <row r="126" ht="13.7" hidden="1" customHeight="1"/>
    <row r="127" ht="13.7" hidden="1" customHeight="1"/>
    <row r="128" ht="13.7" hidden="1" customHeight="1"/>
    <row r="129" ht="13.7" hidden="1" customHeight="1"/>
    <row r="130" ht="13.7" hidden="1" customHeight="1"/>
    <row r="131" ht="13.7" hidden="1" customHeight="1"/>
    <row r="132" ht="13.7" hidden="1" customHeight="1"/>
    <row r="133" ht="13.7" hidden="1" customHeight="1"/>
    <row r="134" ht="13.7" hidden="1" customHeight="1"/>
    <row r="135" ht="13.7" hidden="1" customHeight="1"/>
    <row r="136" ht="13.7" hidden="1" customHeight="1"/>
    <row r="137" ht="13.7" hidden="1" customHeight="1"/>
    <row r="138" ht="13.7" hidden="1" customHeight="1"/>
    <row r="139" ht="13.7" hidden="1" customHeight="1"/>
    <row r="140" ht="13.7" hidden="1" customHeight="1"/>
    <row r="141" ht="13.7" hidden="1" customHeight="1"/>
    <row r="142" ht="13.7" hidden="1" customHeight="1"/>
    <row r="143" ht="13.7" hidden="1" customHeight="1"/>
    <row r="144" ht="13.7" hidden="1" customHeight="1"/>
    <row r="145" ht="13.7" hidden="1" customHeight="1"/>
    <row r="146" ht="13.7" hidden="1" customHeight="1"/>
    <row r="147" ht="13.7" hidden="1" customHeight="1"/>
    <row r="148" ht="13.7" hidden="1" customHeight="1"/>
    <row r="149" ht="13.7" hidden="1" customHeight="1"/>
    <row r="150" ht="13.7" hidden="1" customHeight="1"/>
    <row r="151" ht="13.7" hidden="1" customHeight="1"/>
    <row r="152" ht="13.7" hidden="1" customHeight="1"/>
    <row r="153" ht="13.7" hidden="1" customHeight="1"/>
    <row r="154" ht="13.7" hidden="1" customHeight="1"/>
    <row r="155" ht="13.7" hidden="1" customHeight="1"/>
    <row r="156" ht="13.7" hidden="1" customHeight="1"/>
    <row r="157" ht="13.7" hidden="1" customHeight="1"/>
    <row r="158" ht="13.7" hidden="1" customHeight="1"/>
    <row r="159" ht="13.7" hidden="1" customHeight="1"/>
    <row r="160" ht="13.7" hidden="1" customHeight="1"/>
    <row r="161" ht="13.7" hidden="1" customHeight="1"/>
    <row r="162" ht="13.7" hidden="1" customHeight="1"/>
    <row r="163" ht="13.7" hidden="1" customHeight="1"/>
    <row r="164" ht="13.7" hidden="1" customHeight="1"/>
    <row r="165" ht="13.7" hidden="1" customHeight="1"/>
    <row r="166" ht="13.7" hidden="1" customHeight="1"/>
    <row r="167" ht="13.7" hidden="1" customHeight="1"/>
    <row r="168" ht="13.7" hidden="1" customHeight="1"/>
    <row r="169" ht="13.7" hidden="1" customHeight="1"/>
    <row r="170" ht="13.7" hidden="1" customHeight="1"/>
    <row r="171" ht="13.7" hidden="1" customHeight="1"/>
    <row r="172" ht="13.7" hidden="1" customHeight="1"/>
    <row r="173" ht="13.7" hidden="1" customHeight="1"/>
    <row r="174" ht="13.7" hidden="1" customHeight="1"/>
    <row r="175" ht="13.7" hidden="1" customHeight="1"/>
    <row r="176" ht="13.7" hidden="1" customHeight="1"/>
    <row r="177" ht="13.7" hidden="1" customHeight="1"/>
    <row r="178" ht="13.7" hidden="1" customHeight="1"/>
    <row r="179" ht="13.7" hidden="1" customHeight="1"/>
    <row r="180" ht="13.7" hidden="1" customHeight="1"/>
    <row r="181" ht="13.7" hidden="1" customHeight="1"/>
    <row r="182" ht="13.7" hidden="1" customHeight="1"/>
    <row r="183" ht="13.7" hidden="1" customHeight="1"/>
    <row r="184" ht="13.7" hidden="1" customHeight="1"/>
    <row r="185" ht="13.7" hidden="1" customHeight="1"/>
    <row r="186" ht="13.7" hidden="1" customHeight="1"/>
    <row r="187" ht="13.7" hidden="1" customHeight="1"/>
    <row r="188" ht="13.7" hidden="1" customHeight="1"/>
    <row r="189" ht="13.7" hidden="1" customHeight="1"/>
    <row r="190" ht="13.7" hidden="1" customHeight="1"/>
    <row r="191" ht="13.7" hidden="1" customHeight="1"/>
    <row r="192" ht="13.7" hidden="1" customHeight="1"/>
    <row r="193" ht="13.7" hidden="1" customHeight="1"/>
    <row r="194" ht="13.7" hidden="1" customHeight="1"/>
    <row r="195" ht="13.7" hidden="1" customHeight="1"/>
    <row r="196" ht="13.7" hidden="1" customHeight="1"/>
    <row r="197" ht="13.7" hidden="1" customHeight="1"/>
    <row r="198" ht="13.7" hidden="1" customHeight="1"/>
    <row r="199" ht="13.7" hidden="1" customHeight="1"/>
    <row r="200" ht="13.7" hidden="1" customHeight="1"/>
    <row r="201" ht="13.7" hidden="1" customHeight="1"/>
    <row r="202" ht="13.7" hidden="1" customHeight="1"/>
    <row r="203" ht="13.7" hidden="1" customHeight="1"/>
    <row r="204" ht="13.7" hidden="1" customHeight="1"/>
    <row r="205" ht="13.7" hidden="1" customHeight="1"/>
    <row r="206" ht="13.7" hidden="1" customHeight="1"/>
    <row r="207" ht="13.7" hidden="1" customHeight="1"/>
    <row r="208" ht="13.7" hidden="1" customHeight="1"/>
    <row r="209" ht="13.7" hidden="1" customHeight="1"/>
    <row r="210" ht="13.7" hidden="1" customHeight="1"/>
  </sheetData>
  <mergeCells count="2">
    <mergeCell ref="A3:C3"/>
    <mergeCell ref="A5:C5"/>
  </mergeCells>
  <pageMargins left="0.70866141732283472" right="0.70866141732283472" top="0.74803149606299213" bottom="0.74803149606299213" header="0.31496062992125984" footer="0.31496062992125984"/>
  <pageSetup paperSize="9" scale="74" orientation="portrait" r:id="rId1"/>
  <headerFooter>
    <oddFooter>&amp;L&amp;1#&amp;"Calibri"&amp;10&amp;K800080Classified as Sensitive (Purple)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238"/>
  <sheetViews>
    <sheetView showGridLines="0" zoomScale="80" zoomScaleNormal="80" workbookViewId="0">
      <selection activeCell="N26" sqref="N26"/>
    </sheetView>
  </sheetViews>
  <sheetFormatPr defaultColWidth="0" defaultRowHeight="13.7" customHeight="1" zeroHeight="1"/>
  <cols>
    <col min="1" max="1" width="57.5703125" style="33" customWidth="1"/>
    <col min="2" max="2" width="11.85546875" style="80" customWidth="1"/>
    <col min="3" max="3" width="13.42578125" style="71" bestFit="1" customWidth="1"/>
    <col min="4" max="4" width="12.42578125" style="81" bestFit="1" customWidth="1"/>
    <col min="5" max="5" width="17.42578125" style="71" customWidth="1"/>
    <col min="6" max="6" width="13" style="80" customWidth="1"/>
    <col min="7" max="7" width="16.42578125" style="82" customWidth="1"/>
    <col min="8" max="8" width="14.85546875" style="71" customWidth="1"/>
    <col min="9" max="9" width="13.140625" style="80" customWidth="1"/>
    <col min="10" max="10" width="16.140625" style="71" customWidth="1"/>
    <col min="11" max="11" width="16.5703125" style="71" customWidth="1"/>
    <col min="12" max="12" width="13.140625" style="33" customWidth="1"/>
    <col min="13" max="13" width="12.140625" style="33" customWidth="1"/>
    <col min="14" max="14" width="16" style="33" customWidth="1"/>
    <col min="15" max="15" width="14.85546875" style="33" customWidth="1"/>
    <col min="16" max="16384" width="8.85546875" style="47" hidden="1"/>
  </cols>
  <sheetData>
    <row r="1" spans="1:15" s="198" customFormat="1" ht="18">
      <c r="A1" s="453" t="s">
        <v>2301</v>
      </c>
      <c r="B1" s="468"/>
      <c r="C1" s="468"/>
      <c r="D1" s="468"/>
      <c r="E1" s="468"/>
      <c r="F1" s="468"/>
      <c r="G1" s="484"/>
      <c r="H1" s="484"/>
      <c r="I1" s="484"/>
      <c r="J1" s="484"/>
      <c r="K1" s="484"/>
      <c r="L1" s="484"/>
      <c r="M1" s="484"/>
      <c r="N1" s="1619" t="s">
        <v>440</v>
      </c>
      <c r="O1" s="1619"/>
    </row>
    <row r="2" spans="1:15" s="535" customFormat="1" ht="15">
      <c r="A2"/>
      <c r="B2"/>
      <c r="C2"/>
      <c r="D2"/>
      <c r="E2"/>
      <c r="F2"/>
      <c r="G2"/>
      <c r="H2"/>
      <c r="I2"/>
      <c r="J2"/>
      <c r="K2"/>
      <c r="L2"/>
      <c r="M2"/>
      <c r="N2"/>
      <c r="O2"/>
    </row>
    <row r="3" spans="1:15" s="1" customFormat="1" ht="14.25">
      <c r="A3" s="1644" t="s">
        <v>1556</v>
      </c>
      <c r="B3" s="1644"/>
      <c r="C3" s="1644"/>
      <c r="D3" s="1644"/>
      <c r="E3" s="1644"/>
      <c r="F3" s="1644"/>
      <c r="G3" s="1644"/>
      <c r="H3" s="1644"/>
      <c r="I3" s="1644"/>
      <c r="J3" s="1644"/>
      <c r="K3" s="1644"/>
    </row>
    <row r="4" spans="1:15" ht="14.25"/>
    <row r="5" spans="1:15" ht="15">
      <c r="A5" s="12" t="s">
        <v>1320</v>
      </c>
      <c r="N5" s="43"/>
      <c r="O5" s="83"/>
    </row>
    <row r="6" spans="1:15" ht="14.25">
      <c r="N6" s="43"/>
      <c r="O6" s="83"/>
    </row>
    <row r="7" spans="1:15" ht="27" customHeight="1">
      <c r="A7" s="75"/>
      <c r="B7" s="1658" t="s">
        <v>1127</v>
      </c>
      <c r="C7" s="1661" t="s">
        <v>1128</v>
      </c>
      <c r="D7" s="1662"/>
      <c r="E7" s="1662"/>
      <c r="F7" s="1662"/>
      <c r="G7" s="1662"/>
      <c r="H7" s="1662"/>
      <c r="I7" s="1662"/>
      <c r="J7" s="1662"/>
      <c r="K7" s="1662"/>
      <c r="L7" s="1662"/>
      <c r="M7" s="1663"/>
      <c r="N7" s="1661" t="s">
        <v>1129</v>
      </c>
      <c r="O7" s="1663"/>
    </row>
    <row r="8" spans="1:15" ht="29.85" customHeight="1">
      <c r="A8" s="57"/>
      <c r="B8" s="1659"/>
      <c r="C8" s="1661" t="s">
        <v>1130</v>
      </c>
      <c r="D8" s="1662"/>
      <c r="E8" s="1662"/>
      <c r="F8" s="1662"/>
      <c r="G8" s="1662"/>
      <c r="H8" s="1662"/>
      <c r="I8" s="1662"/>
      <c r="J8" s="1662"/>
      <c r="K8" s="1663"/>
      <c r="L8" s="1661" t="s">
        <v>1131</v>
      </c>
      <c r="M8" s="1663"/>
      <c r="N8" s="1655" t="s">
        <v>1137</v>
      </c>
      <c r="O8" s="1658" t="s">
        <v>1493</v>
      </c>
    </row>
    <row r="9" spans="1:15" ht="37.35" customHeight="1">
      <c r="A9" s="57"/>
      <c r="B9" s="1659"/>
      <c r="C9" s="1655" t="s">
        <v>1148</v>
      </c>
      <c r="D9" s="1657" t="s">
        <v>1147</v>
      </c>
      <c r="E9" s="816"/>
      <c r="F9" s="816"/>
      <c r="G9" s="816"/>
      <c r="H9" s="1657" t="s">
        <v>1141</v>
      </c>
      <c r="I9" s="816"/>
      <c r="J9" s="816"/>
      <c r="K9" s="816"/>
      <c r="L9" s="1655" t="s">
        <v>1145</v>
      </c>
      <c r="M9" s="1655" t="s">
        <v>1146</v>
      </c>
      <c r="N9" s="1664"/>
      <c r="O9" s="1659"/>
    </row>
    <row r="10" spans="1:15" ht="76.349999999999994" customHeight="1">
      <c r="A10" s="721">
        <v>44531</v>
      </c>
      <c r="B10" s="1660"/>
      <c r="C10" s="1656"/>
      <c r="D10" s="1656"/>
      <c r="E10" s="817" t="s">
        <v>1138</v>
      </c>
      <c r="F10" s="817" t="s">
        <v>1139</v>
      </c>
      <c r="G10" s="817" t="s">
        <v>1140</v>
      </c>
      <c r="H10" s="1656"/>
      <c r="I10" s="817" t="s">
        <v>1142</v>
      </c>
      <c r="J10" s="817" t="s">
        <v>1143</v>
      </c>
      <c r="K10" s="817" t="s">
        <v>1144</v>
      </c>
      <c r="L10" s="1656"/>
      <c r="M10" s="1656"/>
      <c r="N10" s="1656"/>
      <c r="O10" s="1660"/>
    </row>
    <row r="11" spans="1:15" ht="43.35" customHeight="1">
      <c r="A11" s="57" t="s">
        <v>1125</v>
      </c>
      <c r="B11" s="818" t="s">
        <v>44</v>
      </c>
      <c r="C11" s="818" t="s">
        <v>52</v>
      </c>
      <c r="D11" s="818" t="s">
        <v>52</v>
      </c>
      <c r="E11" s="818" t="s">
        <v>52</v>
      </c>
      <c r="F11" s="818" t="s">
        <v>52</v>
      </c>
      <c r="G11" s="818" t="s">
        <v>52</v>
      </c>
      <c r="H11" s="818" t="s">
        <v>52</v>
      </c>
      <c r="I11" s="818" t="s">
        <v>52</v>
      </c>
      <c r="J11" s="818" t="s">
        <v>52</v>
      </c>
      <c r="K11" s="818" t="s">
        <v>52</v>
      </c>
      <c r="L11" s="818" t="s">
        <v>52</v>
      </c>
      <c r="M11" s="818" t="s">
        <v>52</v>
      </c>
      <c r="N11" s="818" t="s">
        <v>44</v>
      </c>
      <c r="O11" s="818" t="s">
        <v>44</v>
      </c>
    </row>
    <row r="12" spans="1:15" ht="14.25">
      <c r="A12" s="33" t="s">
        <v>1123</v>
      </c>
      <c r="B12" s="157">
        <v>0</v>
      </c>
      <c r="C12" s="1046">
        <v>0</v>
      </c>
      <c r="D12" s="1046">
        <v>0</v>
      </c>
      <c r="E12" s="1046">
        <v>0</v>
      </c>
      <c r="F12" s="1046">
        <v>0</v>
      </c>
      <c r="G12" s="1047">
        <v>0</v>
      </c>
      <c r="H12" s="1046">
        <v>0</v>
      </c>
      <c r="I12" s="1046">
        <v>0</v>
      </c>
      <c r="J12" s="1046">
        <v>0</v>
      </c>
      <c r="K12" s="1046">
        <v>0</v>
      </c>
      <c r="L12" s="1046">
        <v>0</v>
      </c>
      <c r="M12" s="1046">
        <v>0</v>
      </c>
      <c r="N12" s="853">
        <v>0</v>
      </c>
      <c r="O12" s="853">
        <v>0</v>
      </c>
    </row>
    <row r="13" spans="1:15" ht="14.25">
      <c r="A13" s="33" t="s">
        <v>102</v>
      </c>
      <c r="B13" s="157">
        <v>0</v>
      </c>
      <c r="C13" s="1046">
        <v>0</v>
      </c>
      <c r="D13" s="1046">
        <v>0</v>
      </c>
      <c r="E13" s="1046">
        <v>0</v>
      </c>
      <c r="F13" s="1046">
        <v>0</v>
      </c>
      <c r="G13" s="1047">
        <v>0</v>
      </c>
      <c r="H13" s="1046">
        <v>0</v>
      </c>
      <c r="I13" s="1046">
        <v>0</v>
      </c>
      <c r="J13" s="1046">
        <v>0</v>
      </c>
      <c r="K13" s="1046">
        <v>0</v>
      </c>
      <c r="L13" s="1046">
        <v>0</v>
      </c>
      <c r="M13" s="1046">
        <v>0</v>
      </c>
      <c r="N13" s="853">
        <v>0</v>
      </c>
      <c r="O13" s="853">
        <v>0</v>
      </c>
    </row>
    <row r="14" spans="1:15" ht="14.25">
      <c r="A14" s="33" t="s">
        <v>103</v>
      </c>
      <c r="B14" s="157">
        <v>0</v>
      </c>
      <c r="C14" s="1046">
        <v>0</v>
      </c>
      <c r="D14" s="1046">
        <v>0</v>
      </c>
      <c r="E14" s="1046">
        <v>0</v>
      </c>
      <c r="F14" s="1046">
        <v>0</v>
      </c>
      <c r="G14" s="1047">
        <v>0</v>
      </c>
      <c r="H14" s="1046">
        <v>0</v>
      </c>
      <c r="I14" s="1046">
        <v>0</v>
      </c>
      <c r="J14" s="1046">
        <v>0</v>
      </c>
      <c r="K14" s="1046">
        <v>0</v>
      </c>
      <c r="L14" s="1046">
        <v>0</v>
      </c>
      <c r="M14" s="1046">
        <v>0</v>
      </c>
      <c r="N14" s="853">
        <v>0</v>
      </c>
      <c r="O14" s="853">
        <v>0</v>
      </c>
    </row>
    <row r="15" spans="1:15" ht="14.25">
      <c r="A15" s="33" t="s">
        <v>1132</v>
      </c>
      <c r="B15" s="157"/>
      <c r="C15" s="1046"/>
      <c r="D15" s="1046"/>
      <c r="E15" s="1046"/>
      <c r="F15" s="1046"/>
      <c r="G15" s="1047"/>
      <c r="H15" s="1046"/>
      <c r="I15" s="1046"/>
      <c r="J15" s="1046"/>
      <c r="K15" s="1046"/>
      <c r="L15" s="1046"/>
      <c r="M15" s="1046"/>
      <c r="N15" s="853">
        <v>0</v>
      </c>
      <c r="O15" s="853"/>
    </row>
    <row r="16" spans="1:15" ht="14.25">
      <c r="A16" s="33" t="s">
        <v>1133</v>
      </c>
      <c r="B16" s="157">
        <v>0</v>
      </c>
      <c r="C16" s="1046">
        <v>0</v>
      </c>
      <c r="D16" s="1046">
        <v>0</v>
      </c>
      <c r="E16" s="1046">
        <v>0</v>
      </c>
      <c r="F16" s="1046">
        <v>0</v>
      </c>
      <c r="G16" s="1047">
        <v>0</v>
      </c>
      <c r="H16" s="1046">
        <v>0</v>
      </c>
      <c r="I16" s="1046">
        <v>0</v>
      </c>
      <c r="J16" s="1046">
        <v>0</v>
      </c>
      <c r="K16" s="1046">
        <v>0</v>
      </c>
      <c r="L16" s="1046">
        <v>0</v>
      </c>
      <c r="M16" s="1046">
        <v>0</v>
      </c>
      <c r="N16" s="853">
        <v>0</v>
      </c>
      <c r="O16" s="853">
        <v>0</v>
      </c>
    </row>
    <row r="17" spans="1:15" ht="14.25">
      <c r="A17" s="33" t="s">
        <v>1134</v>
      </c>
      <c r="B17" s="157">
        <v>0</v>
      </c>
      <c r="C17" s="1046">
        <v>0</v>
      </c>
      <c r="D17" s="1046">
        <v>0</v>
      </c>
      <c r="E17" s="1046">
        <v>0</v>
      </c>
      <c r="F17" s="1046">
        <v>0</v>
      </c>
      <c r="G17" s="1047">
        <v>0</v>
      </c>
      <c r="H17" s="1046">
        <v>0</v>
      </c>
      <c r="I17" s="1046">
        <v>0</v>
      </c>
      <c r="J17" s="1046">
        <v>0</v>
      </c>
      <c r="K17" s="1046">
        <v>0</v>
      </c>
      <c r="L17" s="1046">
        <v>0</v>
      </c>
      <c r="M17" s="1046">
        <v>0</v>
      </c>
      <c r="N17" s="853">
        <v>0</v>
      </c>
      <c r="O17" s="853">
        <v>0</v>
      </c>
    </row>
    <row r="18" spans="1:15" ht="14.25">
      <c r="A18" s="33" t="s">
        <v>1135</v>
      </c>
      <c r="B18" s="157">
        <v>0</v>
      </c>
      <c r="C18" s="1046">
        <v>0</v>
      </c>
      <c r="D18" s="1046">
        <v>0</v>
      </c>
      <c r="E18" s="1046">
        <v>0</v>
      </c>
      <c r="F18" s="1046">
        <v>0</v>
      </c>
      <c r="G18" s="1047">
        <v>0</v>
      </c>
      <c r="H18" s="1046">
        <v>0</v>
      </c>
      <c r="I18" s="1046">
        <v>0</v>
      </c>
      <c r="J18" s="1046">
        <v>0</v>
      </c>
      <c r="K18" s="1046">
        <v>0</v>
      </c>
      <c r="L18" s="1046">
        <v>0</v>
      </c>
      <c r="M18" s="1046">
        <v>0</v>
      </c>
      <c r="N18" s="853">
        <v>0</v>
      </c>
      <c r="O18" s="853">
        <v>0</v>
      </c>
    </row>
    <row r="19" spans="1:15" ht="14.25">
      <c r="A19" s="33" t="s">
        <v>104</v>
      </c>
      <c r="B19" s="157">
        <v>47093</v>
      </c>
      <c r="C19" s="1046">
        <v>0</v>
      </c>
      <c r="D19" s="151">
        <v>0</v>
      </c>
      <c r="E19" s="151">
        <v>0</v>
      </c>
      <c r="F19" s="1046">
        <v>0</v>
      </c>
      <c r="G19" s="1046">
        <v>0</v>
      </c>
      <c r="H19" s="1046">
        <v>0</v>
      </c>
      <c r="I19" s="1046">
        <v>0</v>
      </c>
      <c r="J19" s="1046">
        <v>0</v>
      </c>
      <c r="K19" s="1046">
        <v>0</v>
      </c>
      <c r="L19" s="1046">
        <v>0</v>
      </c>
      <c r="M19" s="1046">
        <v>0</v>
      </c>
      <c r="N19" s="853">
        <v>11346</v>
      </c>
      <c r="O19" s="853">
        <v>11236</v>
      </c>
    </row>
    <row r="20" spans="1:15" ht="15">
      <c r="A20" s="33" t="s">
        <v>1132</v>
      </c>
      <c r="B20" s="160"/>
      <c r="C20" s="1046"/>
      <c r="D20" s="151"/>
      <c r="E20" s="151"/>
      <c r="F20" s="1046"/>
      <c r="G20" s="1046"/>
      <c r="H20" s="1046"/>
      <c r="I20" s="1046"/>
      <c r="J20" s="1046"/>
      <c r="K20" s="1046"/>
      <c r="L20" s="1046"/>
      <c r="M20" s="1046"/>
      <c r="N20" s="853">
        <v>0</v>
      </c>
      <c r="O20" s="853"/>
    </row>
    <row r="21" spans="1:15" ht="14.25">
      <c r="A21" s="33" t="s">
        <v>1149</v>
      </c>
      <c r="B21" s="157">
        <v>9536</v>
      </c>
      <c r="C21" s="1046">
        <v>0</v>
      </c>
      <c r="D21" s="151">
        <v>0</v>
      </c>
      <c r="E21" s="151">
        <v>0</v>
      </c>
      <c r="F21" s="1046">
        <v>0</v>
      </c>
      <c r="G21" s="1046">
        <v>0</v>
      </c>
      <c r="H21" s="1046">
        <v>0</v>
      </c>
      <c r="I21" s="1046">
        <v>0</v>
      </c>
      <c r="J21" s="1046">
        <v>0</v>
      </c>
      <c r="K21" s="1046">
        <v>0</v>
      </c>
      <c r="L21" s="1046">
        <v>0</v>
      </c>
      <c r="M21" s="1046">
        <v>0</v>
      </c>
      <c r="N21" s="853">
        <v>1948</v>
      </c>
      <c r="O21" s="853">
        <v>1948</v>
      </c>
    </row>
    <row r="22" spans="1:15" ht="14.25">
      <c r="A22" s="33" t="s">
        <v>1150</v>
      </c>
      <c r="B22" s="157">
        <v>33672</v>
      </c>
      <c r="C22" s="1046">
        <v>0</v>
      </c>
      <c r="D22" s="151">
        <v>0</v>
      </c>
      <c r="E22" s="151">
        <v>0</v>
      </c>
      <c r="F22" s="1046">
        <v>0</v>
      </c>
      <c r="G22" s="1046">
        <v>0</v>
      </c>
      <c r="H22" s="1046">
        <v>0</v>
      </c>
      <c r="I22" s="1046">
        <v>0</v>
      </c>
      <c r="J22" s="1046">
        <v>0</v>
      </c>
      <c r="K22" s="1046">
        <v>0</v>
      </c>
      <c r="L22" s="1046">
        <v>0</v>
      </c>
      <c r="M22" s="1046">
        <v>0</v>
      </c>
      <c r="N22" s="853">
        <v>6887</v>
      </c>
      <c r="O22" s="853">
        <v>6887</v>
      </c>
    </row>
    <row r="23" spans="1:15" ht="14.25">
      <c r="A23" s="33" t="s">
        <v>1151</v>
      </c>
      <c r="B23" s="157">
        <v>1255</v>
      </c>
      <c r="C23" s="1046">
        <v>0</v>
      </c>
      <c r="D23" s="1046">
        <v>0</v>
      </c>
      <c r="E23" s="1046">
        <v>0</v>
      </c>
      <c r="F23" s="1046">
        <v>0</v>
      </c>
      <c r="G23" s="1046">
        <v>0</v>
      </c>
      <c r="H23" s="1046">
        <v>0</v>
      </c>
      <c r="I23" s="1046">
        <v>0</v>
      </c>
      <c r="J23" s="1046">
        <v>0</v>
      </c>
      <c r="K23" s="1046">
        <v>0</v>
      </c>
      <c r="L23" s="1046">
        <v>0</v>
      </c>
      <c r="M23" s="1046">
        <v>0</v>
      </c>
      <c r="N23" s="853">
        <v>290</v>
      </c>
      <c r="O23" s="853">
        <v>290</v>
      </c>
    </row>
    <row r="24" spans="1:15" ht="14.25">
      <c r="A24" s="33" t="s">
        <v>1152</v>
      </c>
      <c r="B24" s="157">
        <v>1914</v>
      </c>
      <c r="C24" s="1046">
        <v>0</v>
      </c>
      <c r="D24" s="1046">
        <v>0</v>
      </c>
      <c r="E24" s="1046">
        <v>0</v>
      </c>
      <c r="F24" s="1046">
        <v>0</v>
      </c>
      <c r="G24" s="1046">
        <v>0</v>
      </c>
      <c r="H24" s="1046">
        <v>0</v>
      </c>
      <c r="I24" s="1046">
        <v>0</v>
      </c>
      <c r="J24" s="1046">
        <v>0</v>
      </c>
      <c r="K24" s="1046">
        <v>0</v>
      </c>
      <c r="L24" s="1046">
        <v>0</v>
      </c>
      <c r="M24" s="1046">
        <v>0</v>
      </c>
      <c r="N24" s="853">
        <v>1239</v>
      </c>
      <c r="O24" s="853">
        <v>1129</v>
      </c>
    </row>
    <row r="25" spans="1:15" ht="14.25">
      <c r="A25" s="33" t="s">
        <v>1153</v>
      </c>
      <c r="B25" s="157">
        <v>717</v>
      </c>
      <c r="C25" s="1046">
        <v>0</v>
      </c>
      <c r="D25" s="1046">
        <v>0</v>
      </c>
      <c r="E25" s="1046">
        <v>0</v>
      </c>
      <c r="F25" s="1046">
        <v>0</v>
      </c>
      <c r="G25" s="1046">
        <v>0</v>
      </c>
      <c r="H25" s="1046">
        <v>0</v>
      </c>
      <c r="I25" s="1046">
        <v>0</v>
      </c>
      <c r="J25" s="1046">
        <v>0</v>
      </c>
      <c r="K25" s="1046">
        <v>0</v>
      </c>
      <c r="L25" s="1046">
        <v>0</v>
      </c>
      <c r="M25" s="1046">
        <v>0</v>
      </c>
      <c r="N25" s="853">
        <v>982</v>
      </c>
      <c r="O25" s="853">
        <v>982</v>
      </c>
    </row>
    <row r="26" spans="1:15" ht="15">
      <c r="A26" s="57" t="s">
        <v>1290</v>
      </c>
      <c r="B26" s="159">
        <v>47093</v>
      </c>
      <c r="C26" s="1048">
        <v>0</v>
      </c>
      <c r="D26" s="866">
        <v>0</v>
      </c>
      <c r="E26" s="866">
        <v>0</v>
      </c>
      <c r="F26" s="1048">
        <v>0</v>
      </c>
      <c r="G26" s="1048">
        <v>0</v>
      </c>
      <c r="H26" s="1048">
        <v>0</v>
      </c>
      <c r="I26" s="1048">
        <v>0</v>
      </c>
      <c r="J26" s="1048">
        <v>0</v>
      </c>
      <c r="K26" s="1048">
        <v>0</v>
      </c>
      <c r="L26" s="1048">
        <v>0</v>
      </c>
      <c r="M26" s="1048">
        <v>0</v>
      </c>
      <c r="N26" s="854">
        <v>11346</v>
      </c>
      <c r="O26" s="854">
        <v>11236</v>
      </c>
    </row>
    <row r="27" spans="1:15" ht="15">
      <c r="A27" s="57"/>
      <c r="B27" s="819"/>
      <c r="C27" s="151"/>
      <c r="D27" s="151"/>
      <c r="E27" s="151"/>
      <c r="F27" s="151"/>
      <c r="G27" s="865"/>
      <c r="H27" s="151"/>
      <c r="I27" s="151"/>
      <c r="J27" s="151"/>
      <c r="K27" s="151"/>
      <c r="L27" s="151"/>
      <c r="M27" s="151"/>
      <c r="N27" s="853"/>
      <c r="O27" s="853"/>
    </row>
    <row r="28" spans="1:15" ht="15">
      <c r="A28" s="57" t="s">
        <v>1122</v>
      </c>
      <c r="B28" s="819"/>
      <c r="C28" s="151"/>
      <c r="D28" s="151"/>
      <c r="E28" s="151"/>
      <c r="F28" s="151"/>
      <c r="G28" s="865"/>
      <c r="H28" s="151"/>
      <c r="I28" s="151"/>
      <c r="J28" s="151"/>
      <c r="K28" s="151"/>
      <c r="L28" s="151"/>
      <c r="M28" s="151"/>
      <c r="N28" s="853"/>
      <c r="O28" s="853"/>
    </row>
    <row r="29" spans="1:15" ht="14.25">
      <c r="A29" s="33" t="s">
        <v>1123</v>
      </c>
      <c r="B29" s="157">
        <v>0</v>
      </c>
      <c r="C29" s="1046">
        <v>0</v>
      </c>
      <c r="D29" s="1046">
        <v>0</v>
      </c>
      <c r="E29" s="1046">
        <v>0</v>
      </c>
      <c r="F29" s="1046">
        <v>0</v>
      </c>
      <c r="G29" s="1047">
        <v>0</v>
      </c>
      <c r="H29" s="1046">
        <v>0</v>
      </c>
      <c r="I29" s="1046">
        <v>0</v>
      </c>
      <c r="J29" s="1046">
        <v>0</v>
      </c>
      <c r="K29" s="1046">
        <v>0</v>
      </c>
      <c r="L29" s="1046">
        <v>0</v>
      </c>
      <c r="M29" s="1046">
        <v>0</v>
      </c>
      <c r="N29" s="853">
        <v>0</v>
      </c>
      <c r="O29" s="853">
        <v>0</v>
      </c>
    </row>
    <row r="30" spans="1:15" ht="14.25">
      <c r="A30" s="33" t="s">
        <v>102</v>
      </c>
      <c r="B30" s="157">
        <v>4545</v>
      </c>
      <c r="C30" s="1046">
        <v>0</v>
      </c>
      <c r="D30" s="1046">
        <v>0</v>
      </c>
      <c r="E30" s="1046">
        <v>0</v>
      </c>
      <c r="F30" s="1046">
        <v>0</v>
      </c>
      <c r="G30" s="1047">
        <v>0</v>
      </c>
      <c r="H30" s="1046">
        <v>0</v>
      </c>
      <c r="I30" s="1046">
        <v>0</v>
      </c>
      <c r="J30" s="1046">
        <v>0</v>
      </c>
      <c r="K30" s="1046">
        <v>0</v>
      </c>
      <c r="L30" s="1046">
        <v>0</v>
      </c>
      <c r="M30" s="1046">
        <v>0</v>
      </c>
      <c r="N30" s="853">
        <v>1046</v>
      </c>
      <c r="O30" s="853">
        <v>1046</v>
      </c>
    </row>
    <row r="31" spans="1:15" ht="14.25">
      <c r="A31" s="33" t="s">
        <v>103</v>
      </c>
      <c r="B31" s="157">
        <v>19738</v>
      </c>
      <c r="C31" s="151">
        <v>6.2004656209444084E-4</v>
      </c>
      <c r="D31" s="151">
        <v>0.50453221436940665</v>
      </c>
      <c r="E31" s="151">
        <v>0.48965994107130489</v>
      </c>
      <c r="F31" s="1046">
        <v>0</v>
      </c>
      <c r="G31" s="865">
        <v>1.4872273298101738E-2</v>
      </c>
      <c r="H31" s="1046">
        <v>0</v>
      </c>
      <c r="I31" s="1046">
        <v>0</v>
      </c>
      <c r="J31" s="1046">
        <v>0</v>
      </c>
      <c r="K31" s="1046">
        <v>0</v>
      </c>
      <c r="L31" s="1046">
        <v>0</v>
      </c>
      <c r="M31" s="1046">
        <v>0</v>
      </c>
      <c r="N31" s="853">
        <v>15224</v>
      </c>
      <c r="O31" s="853">
        <v>15121</v>
      </c>
    </row>
    <row r="32" spans="1:15" ht="14.25">
      <c r="A32" s="33" t="s">
        <v>1132</v>
      </c>
      <c r="B32" s="164"/>
      <c r="C32" s="151"/>
      <c r="D32" s="151"/>
      <c r="E32" s="151"/>
      <c r="F32" s="1046"/>
      <c r="G32" s="865"/>
      <c r="H32" s="1046"/>
      <c r="I32" s="1046"/>
      <c r="J32" s="1046"/>
      <c r="K32" s="1046"/>
      <c r="L32" s="1046"/>
      <c r="M32" s="1046"/>
      <c r="N32" s="853">
        <v>0</v>
      </c>
      <c r="O32" s="853"/>
    </row>
    <row r="33" spans="1:15" ht="14.25">
      <c r="A33" s="33" t="s">
        <v>1133</v>
      </c>
      <c r="B33" s="157">
        <v>10848</v>
      </c>
      <c r="C33" s="151">
        <v>1.8288338950798335E-4</v>
      </c>
      <c r="D33" s="151">
        <v>0.84855756954307138</v>
      </c>
      <c r="E33" s="151">
        <v>0.82543036725333807</v>
      </c>
      <c r="F33" s="1046">
        <v>0</v>
      </c>
      <c r="G33" s="865">
        <v>2.3127202289733292E-2</v>
      </c>
      <c r="H33" s="1046">
        <v>0</v>
      </c>
      <c r="I33" s="1046">
        <v>0</v>
      </c>
      <c r="J33" s="1046">
        <v>0</v>
      </c>
      <c r="K33" s="1046">
        <v>0</v>
      </c>
      <c r="L33" s="1046">
        <v>0</v>
      </c>
      <c r="M33" s="1046">
        <v>0</v>
      </c>
      <c r="N33" s="853">
        <v>7190</v>
      </c>
      <c r="O33" s="853">
        <v>7090</v>
      </c>
    </row>
    <row r="34" spans="1:15" ht="14.25">
      <c r="A34" s="33" t="s">
        <v>1134</v>
      </c>
      <c r="B34" s="157">
        <v>650</v>
      </c>
      <c r="C34" s="151">
        <v>1.4999826364474521E-2</v>
      </c>
      <c r="D34" s="1046">
        <v>0</v>
      </c>
      <c r="E34" s="1046">
        <v>0</v>
      </c>
      <c r="F34" s="1046">
        <v>0</v>
      </c>
      <c r="G34" s="865">
        <v>0</v>
      </c>
      <c r="H34" s="1046">
        <v>0</v>
      </c>
      <c r="I34" s="1046">
        <v>0</v>
      </c>
      <c r="J34" s="1046">
        <v>0</v>
      </c>
      <c r="K34" s="1046">
        <v>0</v>
      </c>
      <c r="L34" s="1046">
        <v>0</v>
      </c>
      <c r="M34" s="1046">
        <v>0</v>
      </c>
      <c r="N34" s="853">
        <v>522</v>
      </c>
      <c r="O34" s="853">
        <v>522</v>
      </c>
    </row>
    <row r="35" spans="1:15" ht="14.25">
      <c r="A35" s="33" t="s">
        <v>1135</v>
      </c>
      <c r="B35" s="157">
        <v>8240</v>
      </c>
      <c r="C35" s="151">
        <v>6.1015739566738462E-5</v>
      </c>
      <c r="D35" s="151">
        <v>9.143964841344196E-2</v>
      </c>
      <c r="E35" s="151">
        <v>8.6261349544721297E-2</v>
      </c>
      <c r="F35" s="1046">
        <v>0</v>
      </c>
      <c r="G35" s="865">
        <v>5.1782988687206644E-3</v>
      </c>
      <c r="H35" s="1046">
        <v>0</v>
      </c>
      <c r="I35" s="1046">
        <v>0</v>
      </c>
      <c r="J35" s="1046">
        <v>0</v>
      </c>
      <c r="K35" s="1046">
        <v>0</v>
      </c>
      <c r="L35" s="1046">
        <v>0</v>
      </c>
      <c r="M35" s="1046">
        <v>0</v>
      </c>
      <c r="N35" s="853">
        <v>7512</v>
      </c>
      <c r="O35" s="853">
        <v>7509</v>
      </c>
    </row>
    <row r="36" spans="1:15" ht="15">
      <c r="A36" s="57" t="s">
        <v>1136</v>
      </c>
      <c r="B36" s="159">
        <v>24283</v>
      </c>
      <c r="C36" s="866">
        <v>5.0400326276577262E-4</v>
      </c>
      <c r="D36" s="866">
        <v>0.41010772054549388</v>
      </c>
      <c r="E36" s="866">
        <v>0.39801883121810516</v>
      </c>
      <c r="F36" s="1048">
        <v>0</v>
      </c>
      <c r="G36" s="867">
        <v>1.2088889327388722E-2</v>
      </c>
      <c r="H36" s="1048">
        <v>0</v>
      </c>
      <c r="I36" s="1048">
        <v>0</v>
      </c>
      <c r="J36" s="1048">
        <v>0</v>
      </c>
      <c r="K36" s="1048">
        <v>0</v>
      </c>
      <c r="L36" s="1048">
        <v>0</v>
      </c>
      <c r="M36" s="1048">
        <v>0</v>
      </c>
      <c r="N36" s="854">
        <v>16270</v>
      </c>
      <c r="O36" s="854">
        <v>16167</v>
      </c>
    </row>
    <row r="37" spans="1:15" ht="15">
      <c r="B37" s="933"/>
      <c r="C37" s="933"/>
      <c r="D37" s="96"/>
      <c r="E37" s="94"/>
      <c r="F37" s="95"/>
      <c r="G37" s="97"/>
      <c r="H37" s="94"/>
      <c r="I37" s="95"/>
      <c r="J37" s="94"/>
      <c r="K37" s="84"/>
      <c r="N37" s="98"/>
      <c r="O37" s="44"/>
    </row>
    <row r="38" spans="1:15" ht="14.25"/>
    <row r="39" spans="1:15" ht="14.25">
      <c r="A39" s="470"/>
      <c r="B39" s="477"/>
      <c r="C39" s="476"/>
      <c r="D39" s="478"/>
      <c r="E39" s="476"/>
      <c r="F39" s="477"/>
      <c r="G39" s="479"/>
      <c r="H39" s="476"/>
      <c r="I39" s="477"/>
      <c r="J39" s="476"/>
      <c r="K39" s="476"/>
      <c r="L39" s="476"/>
      <c r="M39" s="476"/>
      <c r="N39" s="476"/>
      <c r="O39" s="476"/>
    </row>
    <row r="40" spans="1:15" ht="14.25" hidden="1"/>
    <row r="41" spans="1:15" ht="14.25" hidden="1"/>
    <row r="42" spans="1:15" ht="14.25" hidden="1"/>
    <row r="43" spans="1:15" ht="14.25" hidden="1"/>
    <row r="44" spans="1:15" ht="14.25" hidden="1"/>
    <row r="45" spans="1:15" ht="14.25" hidden="1"/>
    <row r="46" spans="1:15" ht="14.25" hidden="1"/>
    <row r="47" spans="1:15" ht="14.25" hidden="1"/>
    <row r="48" spans="1:15" ht="14.25" hidden="1"/>
    <row r="49" ht="14.25" hidden="1"/>
    <row r="50" ht="14.25" hidden="1"/>
    <row r="51" ht="14.25" hidden="1"/>
    <row r="52" ht="14.25" hidden="1"/>
    <row r="53" ht="14.25" hidden="1"/>
    <row r="54" ht="14.25" hidden="1"/>
    <row r="55" ht="14.25" hidden="1"/>
    <row r="56" ht="14.25" hidden="1"/>
    <row r="57" ht="14.25" hidden="1"/>
    <row r="58" ht="14.25" hidden="1"/>
    <row r="59" ht="14.25" hidden="1"/>
    <row r="60" ht="14.25" hidden="1"/>
    <row r="61" ht="14.25" hidden="1"/>
    <row r="62" ht="14.25" hidden="1"/>
    <row r="63" ht="14.25" hidden="1"/>
    <row r="64"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3.7" hidden="1" customHeight="1"/>
    <row r="109" ht="13.7" hidden="1" customHeight="1"/>
    <row r="110" ht="13.7" hidden="1" customHeight="1"/>
    <row r="111" ht="13.7" hidden="1" customHeight="1"/>
    <row r="112" ht="13.7" hidden="1" customHeight="1"/>
    <row r="113" ht="13.7" hidden="1" customHeight="1"/>
    <row r="114" ht="13.7" hidden="1" customHeight="1"/>
    <row r="115" ht="13.7" hidden="1" customHeight="1"/>
    <row r="116" ht="13.7" hidden="1" customHeight="1"/>
    <row r="117" ht="13.7" hidden="1" customHeight="1"/>
    <row r="118" ht="13.7" hidden="1" customHeight="1"/>
    <row r="119" ht="13.7" hidden="1" customHeight="1"/>
    <row r="120" ht="13.7" hidden="1" customHeight="1"/>
    <row r="121" ht="13.7" hidden="1" customHeight="1"/>
    <row r="122" ht="13.7" hidden="1" customHeight="1"/>
    <row r="123" ht="13.7" hidden="1" customHeight="1"/>
    <row r="124" ht="13.7" hidden="1" customHeight="1"/>
    <row r="125" ht="13.7" hidden="1" customHeight="1"/>
    <row r="126" ht="13.7" hidden="1" customHeight="1"/>
    <row r="127" ht="13.7" hidden="1" customHeight="1"/>
    <row r="128" ht="13.7" hidden="1" customHeight="1"/>
    <row r="129" ht="13.7" hidden="1" customHeight="1"/>
    <row r="130" ht="13.7" hidden="1" customHeight="1"/>
    <row r="131" ht="13.7" hidden="1" customHeight="1"/>
    <row r="132" ht="13.7" hidden="1" customHeight="1"/>
    <row r="133" ht="13.7" hidden="1" customHeight="1"/>
    <row r="134" ht="13.7" hidden="1" customHeight="1"/>
    <row r="135" ht="13.7" hidden="1" customHeight="1"/>
    <row r="136" ht="13.7" hidden="1" customHeight="1"/>
    <row r="137" ht="13.7" hidden="1" customHeight="1"/>
    <row r="138" ht="13.7" hidden="1" customHeight="1"/>
    <row r="139" ht="13.7" hidden="1" customHeight="1"/>
    <row r="140" ht="13.7" hidden="1" customHeight="1"/>
    <row r="141" ht="13.7" hidden="1" customHeight="1"/>
    <row r="142" ht="13.7" hidden="1" customHeight="1"/>
    <row r="143" ht="13.7" hidden="1" customHeight="1"/>
    <row r="144" ht="13.7" hidden="1" customHeight="1"/>
    <row r="145" ht="13.7" hidden="1" customHeight="1"/>
    <row r="146" ht="13.7" hidden="1" customHeight="1"/>
    <row r="147" ht="13.7" hidden="1" customHeight="1"/>
    <row r="148" ht="13.7" hidden="1" customHeight="1"/>
    <row r="149" ht="13.7" hidden="1" customHeight="1"/>
    <row r="150" ht="13.7" hidden="1" customHeight="1"/>
    <row r="151" ht="13.7" hidden="1" customHeight="1"/>
    <row r="152" ht="13.7" hidden="1" customHeight="1"/>
    <row r="153" ht="13.7" hidden="1" customHeight="1"/>
    <row r="154" ht="13.7" hidden="1" customHeight="1"/>
    <row r="155" ht="13.7" hidden="1" customHeight="1"/>
    <row r="156" ht="13.7" hidden="1" customHeight="1"/>
    <row r="157" ht="13.7" hidden="1" customHeight="1"/>
    <row r="158" ht="13.7" hidden="1" customHeight="1"/>
    <row r="159" ht="13.7" hidden="1" customHeight="1"/>
    <row r="160" ht="13.7" hidden="1" customHeight="1"/>
    <row r="161" ht="13.7" hidden="1" customHeight="1"/>
    <row r="162" ht="13.7" hidden="1" customHeight="1"/>
    <row r="163" ht="13.7" hidden="1" customHeight="1"/>
    <row r="164" ht="13.7" hidden="1" customHeight="1"/>
    <row r="165" ht="13.7" hidden="1" customHeight="1"/>
    <row r="166" ht="13.7" hidden="1" customHeight="1"/>
    <row r="167" ht="13.7" hidden="1" customHeight="1"/>
    <row r="168" ht="13.7" hidden="1" customHeight="1"/>
    <row r="169" ht="13.7" hidden="1" customHeight="1"/>
    <row r="170" ht="13.7" hidden="1" customHeight="1"/>
    <row r="171" ht="13.7" hidden="1" customHeight="1"/>
    <row r="172" ht="13.7" hidden="1" customHeight="1"/>
    <row r="173" ht="13.7" hidden="1" customHeight="1"/>
    <row r="174" ht="13.7" hidden="1" customHeight="1"/>
    <row r="175" ht="13.7" hidden="1" customHeight="1"/>
    <row r="176" ht="13.7" hidden="1" customHeight="1"/>
    <row r="177" ht="13.7" hidden="1" customHeight="1"/>
    <row r="178" ht="13.7" hidden="1" customHeight="1"/>
    <row r="179" ht="13.7" hidden="1" customHeight="1"/>
    <row r="180" ht="13.7" hidden="1" customHeight="1"/>
    <row r="181" ht="13.7" hidden="1" customHeight="1"/>
    <row r="182" ht="13.7" hidden="1" customHeight="1"/>
    <row r="183" ht="13.7" hidden="1" customHeight="1"/>
    <row r="184" ht="13.7" hidden="1" customHeight="1"/>
    <row r="185" ht="13.7" hidden="1" customHeight="1"/>
    <row r="186" ht="13.7" hidden="1" customHeight="1"/>
    <row r="187" ht="13.7" hidden="1" customHeight="1"/>
    <row r="188" ht="13.7" hidden="1" customHeight="1"/>
    <row r="189" ht="13.7" hidden="1" customHeight="1"/>
    <row r="190" ht="13.7" hidden="1" customHeight="1"/>
    <row r="191" ht="13.7" hidden="1" customHeight="1"/>
    <row r="192" ht="13.7" hidden="1" customHeight="1"/>
    <row r="193" ht="13.7" hidden="1" customHeight="1"/>
    <row r="194" ht="13.7" hidden="1" customHeight="1"/>
    <row r="195" ht="13.7" hidden="1" customHeight="1"/>
    <row r="196" ht="13.7" hidden="1" customHeight="1"/>
    <row r="197" ht="13.7" hidden="1" customHeight="1"/>
    <row r="198" ht="13.7" hidden="1" customHeight="1"/>
    <row r="199" ht="13.7" hidden="1" customHeight="1"/>
    <row r="200" ht="13.7" hidden="1" customHeight="1"/>
    <row r="201" ht="13.7" hidden="1" customHeight="1"/>
    <row r="202" ht="13.7" hidden="1" customHeight="1"/>
    <row r="203" ht="13.7" hidden="1" customHeight="1"/>
    <row r="204" ht="13.7" hidden="1" customHeight="1"/>
    <row r="205" ht="13.7" hidden="1" customHeight="1"/>
    <row r="206" ht="13.7" hidden="1" customHeight="1"/>
    <row r="207" ht="13.7" hidden="1" customHeight="1"/>
    <row r="208" ht="13.7" hidden="1" customHeight="1"/>
    <row r="209" ht="13.7" hidden="1" customHeight="1"/>
    <row r="210" ht="13.7" hidden="1" customHeight="1"/>
    <row r="211" ht="13.7" hidden="1" customHeight="1"/>
    <row r="212" ht="13.7" hidden="1" customHeight="1"/>
    <row r="213" ht="13.7" hidden="1" customHeight="1"/>
    <row r="214" ht="13.7" hidden="1" customHeight="1"/>
    <row r="215" ht="13.7" hidden="1" customHeight="1"/>
    <row r="216" ht="13.7" hidden="1" customHeight="1"/>
    <row r="217" ht="13.7" hidden="1" customHeight="1"/>
    <row r="218" ht="13.7" hidden="1" customHeight="1"/>
    <row r="219" ht="13.7" hidden="1" customHeight="1"/>
    <row r="220" ht="13.7" hidden="1" customHeight="1"/>
    <row r="221" ht="13.7" hidden="1" customHeight="1"/>
    <row r="222" ht="13.7" hidden="1" customHeight="1"/>
    <row r="223" ht="13.7" hidden="1" customHeight="1"/>
    <row r="224" ht="13.7" hidden="1" customHeight="1"/>
    <row r="225" ht="13.7" hidden="1" customHeight="1"/>
    <row r="226" ht="13.7" hidden="1" customHeight="1"/>
    <row r="227" ht="13.7" hidden="1" customHeight="1"/>
    <row r="228" ht="13.7" hidden="1" customHeight="1"/>
    <row r="229" ht="13.7" hidden="1" customHeight="1"/>
    <row r="230" ht="13.7" hidden="1" customHeight="1"/>
    <row r="231" ht="13.7" hidden="1" customHeight="1"/>
    <row r="232" ht="13.7" hidden="1" customHeight="1"/>
    <row r="233" ht="13.7" hidden="1" customHeight="1"/>
    <row r="234" ht="13.7" hidden="1" customHeight="1"/>
    <row r="235" ht="13.7" hidden="1" customHeight="1"/>
    <row r="236" ht="13.7" hidden="1" customHeight="1"/>
    <row r="237" ht="13.7" hidden="1" customHeight="1"/>
    <row r="238" ht="13.7" hidden="1" customHeight="1"/>
  </sheetData>
  <mergeCells count="14">
    <mergeCell ref="B7:B10"/>
    <mergeCell ref="A3:K3"/>
    <mergeCell ref="C7:M7"/>
    <mergeCell ref="N7:O7"/>
    <mergeCell ref="C8:K8"/>
    <mergeCell ref="L8:M8"/>
    <mergeCell ref="N8:N10"/>
    <mergeCell ref="O8:O10"/>
    <mergeCell ref="N1:O1"/>
    <mergeCell ref="C9:C10"/>
    <mergeCell ref="D9:D10"/>
    <mergeCell ref="H9:H10"/>
    <mergeCell ref="L9:L10"/>
    <mergeCell ref="M9:M10"/>
  </mergeCells>
  <pageMargins left="0.70866141732283472" right="0.70866141732283472" top="0.74803149606299213" bottom="0.74803149606299213" header="0.31496062992125984" footer="0.31496062992125984"/>
  <pageSetup paperSize="9" scale="33" orientation="portrait" r:id="rId1"/>
  <headerFooter>
    <oddFooter>&amp;L&amp;1#&amp;"Calibri"&amp;10&amp;K800080Classified as Sensitive (Purple)</oddFooter>
  </headerFooter>
  <colBreaks count="1" manualBreakCount="1">
    <brk id="4224"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2"/>
  <sheetViews>
    <sheetView showGridLines="0" zoomScale="80" zoomScaleNormal="80" workbookViewId="0">
      <selection activeCell="A25" sqref="A25"/>
    </sheetView>
  </sheetViews>
  <sheetFormatPr defaultColWidth="0" defaultRowHeight="0" customHeight="1" zeroHeight="1"/>
  <cols>
    <col min="1" max="1" width="36.85546875" style="368" customWidth="1"/>
    <col min="2" max="2" width="24.85546875" style="368" customWidth="1"/>
    <col min="3" max="3" width="23.140625" style="368" customWidth="1"/>
    <col min="4" max="4" width="14.5703125" style="368" customWidth="1"/>
    <col min="5" max="5" width="15" style="368" customWidth="1"/>
    <col min="6" max="6" width="9.140625" style="368" customWidth="1"/>
    <col min="7" max="16384" width="9.140625" style="1" hidden="1"/>
  </cols>
  <sheetData>
    <row r="1" spans="1:6" ht="24.75" customHeight="1">
      <c r="A1" s="453" t="s">
        <v>2301</v>
      </c>
      <c r="B1" s="453"/>
      <c r="C1" s="437"/>
      <c r="D1" s="1619" t="s">
        <v>440</v>
      </c>
      <c r="E1" s="1619"/>
      <c r="F1" s="1619"/>
    </row>
    <row r="2" spans="1:6" ht="15">
      <c r="A2" s="12"/>
      <c r="B2" s="796"/>
      <c r="C2" s="14"/>
      <c r="D2" s="14"/>
      <c r="E2" s="1"/>
      <c r="F2" s="1"/>
    </row>
    <row r="3" spans="1:6" ht="27" customHeight="1">
      <c r="A3" s="1607" t="s">
        <v>1557</v>
      </c>
      <c r="B3" s="1667"/>
      <c r="C3" s="1667"/>
      <c r="D3" s="1667"/>
      <c r="E3" s="1667"/>
      <c r="F3" s="1667"/>
    </row>
    <row r="4" spans="1:6" ht="15">
      <c r="A4" s="12"/>
      <c r="B4" s="796"/>
      <c r="C4" s="14"/>
      <c r="D4" s="14"/>
      <c r="E4" s="1"/>
      <c r="F4" s="1"/>
    </row>
    <row r="5" spans="1:6" ht="15">
      <c r="A5" s="12" t="s">
        <v>1321</v>
      </c>
      <c r="B5" s="1"/>
      <c r="C5" s="1"/>
      <c r="D5" s="1"/>
      <c r="E5" s="1"/>
      <c r="F5" s="1"/>
    </row>
    <row r="6" spans="1:6" ht="15">
      <c r="A6" s="1"/>
      <c r="B6" s="796"/>
      <c r="C6" s="14"/>
      <c r="D6" s="14"/>
      <c r="E6" s="1"/>
      <c r="F6" s="1"/>
    </row>
    <row r="7" spans="1:6" ht="15">
      <c r="A7" s="458"/>
      <c r="C7" s="824"/>
      <c r="D7" s="820"/>
      <c r="E7" s="820"/>
    </row>
    <row r="8" spans="1:6" ht="15">
      <c r="A8" s="458">
        <v>44531</v>
      </c>
      <c r="C8" s="826" t="s">
        <v>44</v>
      </c>
      <c r="D8" s="821"/>
      <c r="E8" s="821"/>
    </row>
    <row r="9" spans="1:6" ht="30" customHeight="1">
      <c r="A9" s="1666" t="s">
        <v>2261</v>
      </c>
      <c r="B9" s="1666"/>
      <c r="C9" s="828">
        <v>30508</v>
      </c>
      <c r="D9" s="822"/>
      <c r="E9" s="823"/>
      <c r="F9" s="648"/>
    </row>
    <row r="10" spans="1:6" ht="16.5">
      <c r="A10" s="41" t="s">
        <v>1501</v>
      </c>
      <c r="C10" s="827">
        <v>-387</v>
      </c>
      <c r="D10" s="823"/>
      <c r="E10" s="823"/>
      <c r="F10" s="648"/>
    </row>
    <row r="11" spans="1:6" ht="16.5">
      <c r="A11" s="41" t="s">
        <v>1502</v>
      </c>
      <c r="C11" s="827">
        <v>-64</v>
      </c>
      <c r="D11" s="823"/>
      <c r="E11" s="823"/>
      <c r="F11" s="648"/>
    </row>
    <row r="12" spans="1:6" ht="16.5">
      <c r="A12" s="41" t="s">
        <v>1503</v>
      </c>
      <c r="C12" s="827">
        <v>0</v>
      </c>
      <c r="D12" s="823"/>
      <c r="E12" s="823"/>
      <c r="F12" s="648"/>
    </row>
    <row r="13" spans="1:6" ht="16.5">
      <c r="A13" s="41" t="s">
        <v>1504</v>
      </c>
      <c r="C13" s="827">
        <v>0</v>
      </c>
      <c r="D13" s="823"/>
      <c r="E13" s="823"/>
      <c r="F13" s="648"/>
    </row>
    <row r="14" spans="1:6" ht="16.5">
      <c r="A14" s="41" t="s">
        <v>1506</v>
      </c>
      <c r="C14" s="827">
        <v>0</v>
      </c>
      <c r="D14" s="823"/>
      <c r="E14" s="823"/>
      <c r="F14" s="648"/>
    </row>
    <row r="15" spans="1:6" ht="14.25">
      <c r="A15" s="41" t="s">
        <v>1157</v>
      </c>
      <c r="C15" s="827">
        <v>230</v>
      </c>
      <c r="D15" s="823"/>
      <c r="E15" s="823"/>
      <c r="F15" s="648"/>
    </row>
    <row r="16" spans="1:6" ht="16.5">
      <c r="A16" s="42" t="s">
        <v>1507</v>
      </c>
      <c r="C16" s="827">
        <v>-2884</v>
      </c>
      <c r="D16" s="823"/>
      <c r="E16" s="823"/>
      <c r="F16" s="648"/>
    </row>
    <row r="17" spans="1:11" ht="33.6" customHeight="1">
      <c r="A17" s="1666" t="s">
        <v>2262</v>
      </c>
      <c r="B17" s="1666"/>
      <c r="C17" s="828">
        <v>27403</v>
      </c>
      <c r="D17" s="823"/>
      <c r="E17" s="823"/>
      <c r="F17" s="648"/>
    </row>
    <row r="18" spans="1:11" ht="15">
      <c r="A18" s="41"/>
      <c r="B18" s="190"/>
      <c r="C18" s="190"/>
      <c r="D18" s="190"/>
      <c r="E18" s="191"/>
      <c r="F18" s="648"/>
    </row>
    <row r="19" spans="1:11" ht="15">
      <c r="A19" s="41"/>
      <c r="B19" s="190"/>
      <c r="C19" s="190"/>
      <c r="D19" s="190"/>
      <c r="E19" s="191"/>
      <c r="F19" s="648"/>
    </row>
    <row r="20" spans="1:11" ht="36" customHeight="1">
      <c r="A20" s="1665" t="s">
        <v>1497</v>
      </c>
      <c r="B20" s="1665"/>
      <c r="C20" s="1665"/>
      <c r="D20" s="1665"/>
      <c r="E20" s="1665"/>
      <c r="F20" s="1665"/>
      <c r="G20" s="1665"/>
      <c r="H20" s="1665"/>
      <c r="I20" s="1665"/>
      <c r="J20" s="1665"/>
      <c r="K20" s="1665"/>
    </row>
    <row r="21" spans="1:11" ht="40.35" customHeight="1">
      <c r="A21" s="1665" t="s">
        <v>1498</v>
      </c>
      <c r="B21" s="1665"/>
      <c r="C21" s="1665"/>
      <c r="D21" s="1665"/>
      <c r="E21" s="1665"/>
      <c r="F21" s="1665"/>
      <c r="G21" s="1665"/>
      <c r="H21" s="1665"/>
      <c r="I21" s="1665"/>
      <c r="J21" s="1665"/>
      <c r="K21" s="1665"/>
    </row>
    <row r="22" spans="1:11" ht="18.75">
      <c r="A22" s="1665" t="s">
        <v>1499</v>
      </c>
      <c r="B22" s="1665"/>
      <c r="C22" s="1665"/>
      <c r="D22" s="1665"/>
      <c r="E22" s="1665"/>
      <c r="F22" s="1665"/>
      <c r="G22" s="1665"/>
      <c r="H22" s="1665"/>
      <c r="I22" s="1665"/>
      <c r="J22" s="1665"/>
      <c r="K22" s="1665"/>
    </row>
    <row r="23" spans="1:11" ht="18.75">
      <c r="A23" s="1665" t="s">
        <v>1500</v>
      </c>
      <c r="B23" s="1665"/>
      <c r="C23" s="1665"/>
      <c r="D23" s="1665"/>
      <c r="E23" s="1665"/>
      <c r="F23" s="1665"/>
      <c r="G23" s="1665"/>
      <c r="H23" s="1665"/>
      <c r="I23" s="1665"/>
      <c r="J23" s="1665"/>
      <c r="K23" s="1665"/>
    </row>
    <row r="24" spans="1:11" ht="25.35" customHeight="1">
      <c r="A24" s="1665" t="s">
        <v>2815</v>
      </c>
      <c r="B24" s="1665"/>
      <c r="C24" s="1665"/>
      <c r="D24" s="1665"/>
      <c r="E24" s="1665"/>
      <c r="F24" s="1665"/>
      <c r="G24" s="1665"/>
      <c r="H24" s="1665"/>
      <c r="I24" s="1665"/>
      <c r="J24" s="1665"/>
      <c r="K24" s="1665"/>
    </row>
    <row r="25" spans="1:11" ht="18.75">
      <c r="A25" s="1038" t="s">
        <v>1505</v>
      </c>
      <c r="B25" s="797"/>
      <c r="C25" s="797"/>
      <c r="D25" s="797"/>
      <c r="E25" s="797"/>
      <c r="F25" s="797"/>
      <c r="G25" s="797"/>
      <c r="H25" s="797"/>
      <c r="I25" s="797"/>
      <c r="J25" s="797"/>
      <c r="K25" s="797"/>
    </row>
    <row r="26" spans="1:11" ht="15">
      <c r="A26" s="41"/>
      <c r="B26" s="190"/>
      <c r="C26" s="190"/>
      <c r="D26" s="190"/>
      <c r="E26" s="191"/>
      <c r="F26" s="648"/>
    </row>
    <row r="27" spans="1:11" ht="12" customHeight="1">
      <c r="A27" s="797"/>
      <c r="B27" s="797"/>
      <c r="C27" s="797"/>
      <c r="D27" s="797"/>
      <c r="E27" s="797"/>
      <c r="F27" s="797"/>
    </row>
    <row r="28" spans="1:11" ht="22.5" customHeight="1">
      <c r="A28" s="825"/>
      <c r="B28" s="825"/>
      <c r="C28" s="825"/>
      <c r="D28" s="825"/>
      <c r="E28" s="825"/>
      <c r="F28" s="825"/>
    </row>
    <row r="29" spans="1:11" ht="14.25" hidden="1"/>
    <row r="30" spans="1:11" ht="14.25" hidden="1"/>
    <row r="31" spans="1:11" ht="14.25" hidden="1"/>
    <row r="32" spans="1:11" ht="13.7" hidden="1" customHeight="1"/>
    <row r="33" ht="13.7" hidden="1" customHeight="1"/>
    <row r="34" ht="13.7" hidden="1" customHeight="1"/>
    <row r="35" ht="13.7" hidden="1" customHeight="1"/>
    <row r="36" ht="13.7" hidden="1" customHeight="1"/>
    <row r="37" ht="13.7" hidden="1" customHeight="1"/>
    <row r="38" ht="13.7" hidden="1" customHeight="1"/>
    <row r="39" ht="13.7" hidden="1" customHeight="1"/>
    <row r="40" ht="13.7" hidden="1" customHeight="1"/>
    <row r="41" ht="13.7" hidden="1" customHeight="1"/>
    <row r="42" ht="13.7" hidden="1" customHeight="1"/>
    <row r="43" ht="13.7" hidden="1" customHeight="1"/>
    <row r="44" ht="13.7" hidden="1" customHeight="1"/>
    <row r="45" ht="13.7" hidden="1" customHeight="1"/>
    <row r="46" ht="13.7" hidden="1" customHeight="1"/>
    <row r="47" ht="13.7" hidden="1" customHeight="1"/>
    <row r="48" ht="13.7" hidden="1" customHeight="1"/>
    <row r="49" ht="13.7" hidden="1" customHeight="1"/>
    <row r="50" ht="13.7" hidden="1" customHeight="1"/>
    <row r="51" ht="13.7" hidden="1" customHeight="1"/>
    <row r="52" ht="13.7" hidden="1" customHeight="1"/>
  </sheetData>
  <mergeCells count="9">
    <mergeCell ref="A23:K23"/>
    <mergeCell ref="A24:K24"/>
    <mergeCell ref="A9:B9"/>
    <mergeCell ref="A17:B17"/>
    <mergeCell ref="D1:F1"/>
    <mergeCell ref="A3:F3"/>
    <mergeCell ref="A20:K20"/>
    <mergeCell ref="A21:K21"/>
    <mergeCell ref="A22:K22"/>
  </mergeCells>
  <pageMargins left="0.70866141732283472" right="0.70866141732283472" top="0.74803149606299213" bottom="0.74803149606299213" header="0.31496062992125984" footer="0.31496062992125984"/>
  <pageSetup paperSize="9" scale="70" orientation="portrait" r:id="rId1"/>
  <headerFooter>
    <oddFooter>&amp;L&amp;1#&amp;"Calibri"&amp;10&amp;K800080Classified as Sensitive (Purple)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1"/>
  <sheetViews>
    <sheetView showGridLines="0" zoomScale="80" zoomScaleNormal="80" workbookViewId="0">
      <selection activeCell="I1" sqref="I1:XFD1048576"/>
    </sheetView>
  </sheetViews>
  <sheetFormatPr defaultColWidth="0" defaultRowHeight="15" zeroHeight="1"/>
  <cols>
    <col min="1" max="1" width="58.85546875" customWidth="1"/>
    <col min="2" max="2" width="17.85546875" customWidth="1"/>
    <col min="3" max="3" width="16.140625" customWidth="1"/>
    <col min="4" max="4" width="14.140625" customWidth="1"/>
    <col min="5" max="5" width="14.42578125" customWidth="1"/>
    <col min="6" max="6" width="15.42578125" customWidth="1"/>
    <col min="7" max="8" width="0" hidden="1" customWidth="1"/>
    <col min="9" max="16384" width="8.85546875" hidden="1"/>
  </cols>
  <sheetData>
    <row r="1" spans="1:6" ht="18">
      <c r="A1" s="453" t="s">
        <v>2301</v>
      </c>
      <c r="B1" s="1321"/>
      <c r="C1" s="483"/>
      <c r="D1" s="483"/>
      <c r="E1" s="483"/>
      <c r="F1" s="1322" t="s">
        <v>440</v>
      </c>
    </row>
    <row r="2" spans="1:6" s="535" customFormat="1" ht="15.75">
      <c r="A2" s="419"/>
      <c r="B2" s="419"/>
      <c r="C2" s="548"/>
    </row>
    <row r="3" spans="1:6" s="535" customFormat="1" ht="15.75">
      <c r="A3" s="62" t="s">
        <v>2299</v>
      </c>
      <c r="B3" s="419"/>
      <c r="C3" s="548"/>
    </row>
    <row r="4" spans="1:6" s="535" customFormat="1" ht="15.75">
      <c r="A4" s="27"/>
      <c r="B4" s="419"/>
      <c r="C4" s="548"/>
    </row>
    <row r="5" spans="1:6" s="535" customFormat="1" ht="15.75">
      <c r="A5" s="27" t="s">
        <v>2300</v>
      </c>
      <c r="B5" s="419"/>
      <c r="C5" s="548"/>
    </row>
    <row r="6" spans="1:6" s="535" customFormat="1" ht="15.75">
      <c r="A6" s="419"/>
      <c r="B6" s="419"/>
      <c r="C6" s="548"/>
    </row>
    <row r="7" spans="1:6" ht="120" customHeight="1">
      <c r="A7" s="32"/>
      <c r="B7" s="1325" t="s">
        <v>2979</v>
      </c>
      <c r="C7" s="1325" t="s">
        <v>2243</v>
      </c>
      <c r="D7" s="1325" t="s">
        <v>2244</v>
      </c>
      <c r="E7" s="1325" t="s">
        <v>2245</v>
      </c>
      <c r="F7" s="1325" t="s">
        <v>2958</v>
      </c>
    </row>
    <row r="8" spans="1:6">
      <c r="A8" s="1183">
        <v>44531</v>
      </c>
      <c r="B8" s="550" t="s">
        <v>44</v>
      </c>
      <c r="C8" s="550" t="s">
        <v>44</v>
      </c>
      <c r="D8" s="550" t="s">
        <v>52</v>
      </c>
      <c r="E8" s="550" t="s">
        <v>52</v>
      </c>
      <c r="F8" s="550" t="s">
        <v>52</v>
      </c>
    </row>
    <row r="9" spans="1:6">
      <c r="A9" s="32" t="s">
        <v>2246</v>
      </c>
      <c r="B9" s="1535">
        <v>0</v>
      </c>
      <c r="C9" s="1080">
        <v>44942</v>
      </c>
      <c r="D9" s="1517">
        <v>0.97670000000000001</v>
      </c>
      <c r="E9" s="1517">
        <v>2.3300000000000001E-2</v>
      </c>
      <c r="F9" s="1535">
        <v>0</v>
      </c>
    </row>
    <row r="10" spans="1:6">
      <c r="A10" s="589" t="s">
        <v>290</v>
      </c>
      <c r="B10" s="657"/>
      <c r="C10" s="657"/>
      <c r="D10" s="1518"/>
      <c r="E10" s="1518"/>
      <c r="F10" s="1518"/>
    </row>
    <row r="11" spans="1:6">
      <c r="A11" s="589" t="s">
        <v>2249</v>
      </c>
      <c r="B11" s="1323"/>
      <c r="C11" s="657">
        <v>664</v>
      </c>
      <c r="D11" s="1518">
        <v>0.1104</v>
      </c>
      <c r="E11" s="1518">
        <v>0.88959999999999995</v>
      </c>
      <c r="F11" s="1065">
        <v>0</v>
      </c>
    </row>
    <row r="12" spans="1:6">
      <c r="A12" s="589" t="s">
        <v>2250</v>
      </c>
      <c r="B12" s="1323"/>
      <c r="C12" s="657">
        <v>955</v>
      </c>
      <c r="D12" s="1518">
        <v>0.38179999999999997</v>
      </c>
      <c r="E12" s="1518">
        <v>0.61819999999999997</v>
      </c>
      <c r="F12" s="1065">
        <v>0</v>
      </c>
    </row>
    <row r="13" spans="1:6">
      <c r="A13" s="32" t="s">
        <v>102</v>
      </c>
      <c r="B13" s="1080">
        <v>4545</v>
      </c>
      <c r="C13" s="1080">
        <v>4545</v>
      </c>
      <c r="D13" s="1535">
        <v>0</v>
      </c>
      <c r="E13" s="1535">
        <v>0</v>
      </c>
      <c r="F13" s="1517">
        <v>1</v>
      </c>
    </row>
    <row r="14" spans="1:6">
      <c r="A14" s="32" t="s">
        <v>103</v>
      </c>
      <c r="B14" s="1080">
        <v>20013</v>
      </c>
      <c r="C14" s="1080">
        <v>24509</v>
      </c>
      <c r="D14" s="1517">
        <v>6.3500000000000001E-2</v>
      </c>
      <c r="E14" s="1517">
        <v>0.15479999999999999</v>
      </c>
      <c r="F14" s="1517">
        <v>0.78169999999999995</v>
      </c>
    </row>
    <row r="15" spans="1:6">
      <c r="A15" s="589" t="s">
        <v>290</v>
      </c>
      <c r="B15" s="657"/>
      <c r="C15" s="657"/>
      <c r="D15" s="1518"/>
      <c r="E15" s="1518"/>
      <c r="F15" s="1518"/>
    </row>
    <row r="16" spans="1:6" ht="29.25">
      <c r="A16" s="589" t="s">
        <v>2251</v>
      </c>
      <c r="B16" s="1323"/>
      <c r="C16" s="657">
        <v>705</v>
      </c>
      <c r="D16" s="1065">
        <v>0</v>
      </c>
      <c r="E16" s="1065">
        <v>0</v>
      </c>
      <c r="F16" s="1518">
        <v>1</v>
      </c>
    </row>
    <row r="17" spans="1:6">
      <c r="A17" s="589" t="s">
        <v>2252</v>
      </c>
      <c r="B17" s="1323"/>
      <c r="C17" s="657">
        <v>0</v>
      </c>
      <c r="D17" s="1065">
        <v>0</v>
      </c>
      <c r="E17" s="1065">
        <v>0</v>
      </c>
      <c r="F17" s="1065">
        <v>0</v>
      </c>
    </row>
    <row r="18" spans="1:6">
      <c r="A18" s="32" t="s">
        <v>104</v>
      </c>
      <c r="B18" s="1080">
        <v>45949</v>
      </c>
      <c r="C18" s="1080">
        <v>50073</v>
      </c>
      <c r="D18" s="1517">
        <v>9.7000000000000003E-2</v>
      </c>
      <c r="E18" s="1517">
        <v>8.0000000000000004E-4</v>
      </c>
      <c r="F18" s="1517">
        <v>0.9022</v>
      </c>
    </row>
    <row r="19" spans="1:6">
      <c r="A19" s="589" t="s">
        <v>290</v>
      </c>
      <c r="B19" s="657"/>
      <c r="C19" s="657"/>
      <c r="D19" s="1518"/>
      <c r="E19" s="1518"/>
      <c r="F19" s="1518"/>
    </row>
    <row r="20" spans="1:6">
      <c r="A20" s="589" t="s">
        <v>2253</v>
      </c>
      <c r="B20" s="1324"/>
      <c r="C20" s="657">
        <v>9225</v>
      </c>
      <c r="D20" s="1065">
        <v>0</v>
      </c>
      <c r="E20" s="1065">
        <v>0</v>
      </c>
      <c r="F20" s="1518">
        <v>1</v>
      </c>
    </row>
    <row r="21" spans="1:6">
      <c r="A21" s="589" t="s">
        <v>2254</v>
      </c>
      <c r="B21" s="1324"/>
      <c r="C21" s="657">
        <v>32591</v>
      </c>
      <c r="D21" s="1065">
        <v>0</v>
      </c>
      <c r="E21" s="1065">
        <v>0</v>
      </c>
      <c r="F21" s="1518">
        <v>1</v>
      </c>
    </row>
    <row r="22" spans="1:6">
      <c r="A22" s="589" t="s">
        <v>2255</v>
      </c>
      <c r="B22" s="1324"/>
      <c r="C22" s="657">
        <v>680</v>
      </c>
      <c r="D22" s="1065">
        <v>0</v>
      </c>
      <c r="E22" s="1065">
        <v>0</v>
      </c>
      <c r="F22" s="1518">
        <v>1</v>
      </c>
    </row>
    <row r="23" spans="1:6">
      <c r="A23" s="589" t="s">
        <v>2256</v>
      </c>
      <c r="B23" s="1324"/>
      <c r="C23" s="657">
        <v>2546</v>
      </c>
      <c r="D23" s="1518">
        <v>0.29389999999999999</v>
      </c>
      <c r="E23" s="1518">
        <v>1.4999999999999999E-2</v>
      </c>
      <c r="F23" s="1518">
        <v>0.69110000000000005</v>
      </c>
    </row>
    <row r="24" spans="1:6">
      <c r="A24" s="589" t="s">
        <v>2257</v>
      </c>
      <c r="B24" s="1324"/>
      <c r="C24" s="657">
        <v>4859</v>
      </c>
      <c r="D24" s="1518">
        <v>0.8458</v>
      </c>
      <c r="E24" s="1065">
        <v>0</v>
      </c>
      <c r="F24" s="1518">
        <v>0.1542</v>
      </c>
    </row>
    <row r="25" spans="1:6">
      <c r="A25" s="32" t="s">
        <v>1281</v>
      </c>
      <c r="B25" s="1080">
        <v>0</v>
      </c>
      <c r="C25" s="1080">
        <v>1048</v>
      </c>
      <c r="D25" s="1517">
        <v>0.13339999999999999</v>
      </c>
      <c r="E25" s="1517">
        <v>0.86660000000000004</v>
      </c>
      <c r="F25" s="1517">
        <v>0</v>
      </c>
    </row>
    <row r="26" spans="1:6">
      <c r="A26" s="32" t="s">
        <v>2247</v>
      </c>
      <c r="B26" s="1080">
        <v>0</v>
      </c>
      <c r="C26" s="1080">
        <v>4352</v>
      </c>
      <c r="D26" s="1517">
        <v>0.2122</v>
      </c>
      <c r="E26" s="1517">
        <v>0.78779999999999994</v>
      </c>
      <c r="F26" s="1517">
        <v>0</v>
      </c>
    </row>
    <row r="27" spans="1:6">
      <c r="A27" s="32" t="s">
        <v>2248</v>
      </c>
      <c r="B27" s="1333">
        <v>70507</v>
      </c>
      <c r="C27" s="1333">
        <v>129469</v>
      </c>
      <c r="D27" s="1519">
        <v>0.39679999999999999</v>
      </c>
      <c r="E27" s="1519">
        <v>7.1199999999999999E-2</v>
      </c>
      <c r="F27" s="1519">
        <v>0.53200000000000003</v>
      </c>
    </row>
    <row r="28" spans="1:6"/>
    <row r="29" spans="1:6"/>
    <row r="30" spans="1:6" s="535" customFormat="1" ht="19.7" customHeight="1">
      <c r="A30" s="447"/>
      <c r="B30" s="447"/>
      <c r="C30" s="447"/>
      <c r="D30" s="447"/>
      <c r="E30" s="447"/>
      <c r="F30" s="447"/>
    </row>
    <row r="31" spans="1:6" hidden="1"/>
  </sheetData>
  <pageMargins left="0.70866141732283472" right="0.70866141732283472" top="0.74803149606299213" bottom="0.74803149606299213" header="0.31496062992125984" footer="0.31496062992125984"/>
  <pageSetup paperSize="9" scale="63" orientation="portrait" r:id="rId1"/>
  <headerFooter>
    <oddFooter>&amp;L&amp;1#&amp;"Calibri"&amp;10&amp;K800080Classified as Sensitive (Purple)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209"/>
  <sheetViews>
    <sheetView showGridLines="0" zoomScale="80" zoomScaleNormal="80" workbookViewId="0">
      <selection activeCell="I1" sqref="I1:XFD1048576"/>
    </sheetView>
  </sheetViews>
  <sheetFormatPr defaultColWidth="0" defaultRowHeight="15" zeroHeight="1"/>
  <cols>
    <col min="1" max="1" width="47.42578125" customWidth="1"/>
    <col min="2" max="2" width="11.85546875" customWidth="1"/>
    <col min="3" max="3" width="15.5703125" customWidth="1"/>
    <col min="4" max="4" width="10.85546875" customWidth="1"/>
    <col min="5" max="5" width="13.42578125" customWidth="1"/>
    <col min="6" max="6" width="13.140625" customWidth="1"/>
    <col min="7" max="7" width="10.140625" customWidth="1"/>
    <col min="8" max="8" width="8.85546875" hidden="1" customWidth="1"/>
    <col min="9" max="12" width="0" hidden="1" customWidth="1"/>
    <col min="13" max="13" width="2.5703125" hidden="1" customWidth="1"/>
    <col min="14" max="16384" width="8.85546875" hidden="1"/>
  </cols>
  <sheetData>
    <row r="1" spans="1:7" ht="18">
      <c r="A1" s="453" t="s">
        <v>2301</v>
      </c>
      <c r="B1" s="447"/>
      <c r="C1" s="447"/>
      <c r="D1" s="447"/>
      <c r="E1" s="447"/>
      <c r="F1" s="447"/>
      <c r="G1" s="1326" t="s">
        <v>440</v>
      </c>
    </row>
    <row r="2" spans="1:7"/>
    <row r="3" spans="1:7">
      <c r="A3" s="1328" t="s">
        <v>2298</v>
      </c>
      <c r="B3" s="1328"/>
      <c r="C3" s="1328"/>
      <c r="D3" s="1328"/>
      <c r="E3" s="1328"/>
      <c r="F3" s="1328"/>
      <c r="G3" s="1328"/>
    </row>
    <row r="4" spans="1:7">
      <c r="A4" s="33"/>
      <c r="B4" s="71"/>
      <c r="C4" s="71"/>
      <c r="D4" s="80"/>
      <c r="E4" s="71"/>
      <c r="F4" s="81"/>
      <c r="G4" s="71"/>
    </row>
    <row r="5" spans="1:7">
      <c r="A5" s="12" t="s">
        <v>2314</v>
      </c>
      <c r="B5" s="71"/>
      <c r="C5" s="71"/>
      <c r="D5" s="80"/>
      <c r="E5" s="71"/>
      <c r="F5" s="81"/>
      <c r="G5" s="71"/>
    </row>
    <row r="6" spans="1:7">
      <c r="A6" s="33"/>
      <c r="B6" s="71"/>
      <c r="C6" s="71"/>
      <c r="D6" s="80"/>
      <c r="E6" s="71"/>
      <c r="F6" s="81"/>
      <c r="G6" s="71"/>
    </row>
    <row r="7" spans="1:7" ht="69.599999999999994" customHeight="1">
      <c r="A7" s="721"/>
      <c r="B7" s="1668" t="s">
        <v>2273</v>
      </c>
      <c r="C7" s="1669"/>
      <c r="D7" s="1670" t="s">
        <v>2765</v>
      </c>
      <c r="E7" s="1671" t="s">
        <v>2766</v>
      </c>
      <c r="F7" s="1672" t="s">
        <v>2767</v>
      </c>
      <c r="G7" s="1671" t="s">
        <v>2768</v>
      </c>
    </row>
    <row r="8" spans="1:7" ht="80.849999999999994" customHeight="1">
      <c r="A8" s="721">
        <v>44531</v>
      </c>
      <c r="B8" s="1335"/>
      <c r="C8" s="1334" t="s">
        <v>2274</v>
      </c>
      <c r="D8" s="1670"/>
      <c r="E8" s="1671" t="s">
        <v>2769</v>
      </c>
      <c r="F8" s="1672"/>
      <c r="G8" s="1671"/>
    </row>
    <row r="9" spans="1:7">
      <c r="A9" s="57" t="s">
        <v>1114</v>
      </c>
      <c r="B9" s="1329"/>
      <c r="C9" s="1329"/>
      <c r="D9" s="1329" t="s">
        <v>52</v>
      </c>
      <c r="E9" s="1329" t="s">
        <v>52</v>
      </c>
      <c r="F9" s="1329" t="s">
        <v>52</v>
      </c>
      <c r="G9" s="1329" t="s">
        <v>52</v>
      </c>
    </row>
    <row r="10" spans="1:7">
      <c r="A10" s="57" t="s">
        <v>1136</v>
      </c>
      <c r="B10" s="89"/>
      <c r="C10" s="89"/>
      <c r="D10" s="87"/>
      <c r="E10" s="89"/>
      <c r="F10" s="88"/>
      <c r="G10" s="100"/>
    </row>
    <row r="11" spans="1:7">
      <c r="A11" s="74" t="s">
        <v>275</v>
      </c>
      <c r="B11" s="163">
        <v>400</v>
      </c>
      <c r="C11" s="163">
        <v>1</v>
      </c>
      <c r="D11" s="930">
        <v>2.5000000000000001E-3</v>
      </c>
      <c r="E11" s="930">
        <v>6.3757599685615245E-4</v>
      </c>
      <c r="F11" s="930">
        <v>6.479484137661011E-4</v>
      </c>
      <c r="G11" s="930">
        <v>3.7573805689747721E-3</v>
      </c>
    </row>
    <row r="12" spans="1:7">
      <c r="A12" s="107" t="s">
        <v>1104</v>
      </c>
      <c r="B12" s="858">
        <v>398</v>
      </c>
      <c r="C12" s="858">
        <v>1</v>
      </c>
      <c r="D12" s="931">
        <v>2.5125628140703518E-3</v>
      </c>
      <c r="E12" s="931">
        <v>6.3754165442997857E-4</v>
      </c>
      <c r="F12" s="931">
        <v>6.4794841034425616E-4</v>
      </c>
      <c r="G12" s="931">
        <v>3.7735849056603774E-3</v>
      </c>
    </row>
    <row r="13" spans="1:7">
      <c r="A13" s="107" t="s">
        <v>1105</v>
      </c>
      <c r="B13" s="858">
        <v>2</v>
      </c>
      <c r="C13" s="858">
        <v>0</v>
      </c>
      <c r="D13" s="931">
        <v>0</v>
      </c>
      <c r="E13" s="931">
        <v>1.3841031805845489E-3</v>
      </c>
      <c r="F13" s="931">
        <v>1.2957563977972141E-3</v>
      </c>
      <c r="G13" s="931">
        <v>0</v>
      </c>
    </row>
    <row r="14" spans="1:7">
      <c r="A14" s="33" t="s">
        <v>247</v>
      </c>
      <c r="B14" s="157">
        <v>220</v>
      </c>
      <c r="C14" s="157">
        <v>0</v>
      </c>
      <c r="D14" s="926">
        <v>0</v>
      </c>
      <c r="E14" s="926">
        <v>1.7000158945210972E-3</v>
      </c>
      <c r="F14" s="926">
        <v>1.7003063212238934E-3</v>
      </c>
      <c r="G14" s="926">
        <v>2.0408163265306124E-3</v>
      </c>
    </row>
    <row r="15" spans="1:7">
      <c r="A15" s="33" t="s">
        <v>248</v>
      </c>
      <c r="B15" s="157">
        <v>349</v>
      </c>
      <c r="C15" s="157">
        <v>1</v>
      </c>
      <c r="D15" s="926">
        <v>2.8653295128939827E-3</v>
      </c>
      <c r="E15" s="926">
        <v>3.5054123845325558E-3</v>
      </c>
      <c r="F15" s="926">
        <v>3.506314167879155E-3</v>
      </c>
      <c r="G15" s="926">
        <v>2.0584602717167557E-3</v>
      </c>
    </row>
    <row r="16" spans="1:7">
      <c r="A16" s="33" t="s">
        <v>249</v>
      </c>
      <c r="B16" s="157">
        <v>498</v>
      </c>
      <c r="C16" s="157">
        <v>3</v>
      </c>
      <c r="D16" s="926">
        <v>6.024096385542169E-3</v>
      </c>
      <c r="E16" s="926">
        <v>5.9580131924053831E-3</v>
      </c>
      <c r="F16" s="926">
        <v>5.9664584789150448E-3</v>
      </c>
      <c r="G16" s="926">
        <v>4.9349484073575598E-3</v>
      </c>
    </row>
    <row r="17" spans="1:7">
      <c r="A17" s="33" t="s">
        <v>1100</v>
      </c>
      <c r="B17" s="157">
        <v>1857</v>
      </c>
      <c r="C17" s="157">
        <v>15</v>
      </c>
      <c r="D17" s="926">
        <v>8.0775444264943458E-3</v>
      </c>
      <c r="E17" s="926">
        <v>1.4883880931276081E-2</v>
      </c>
      <c r="F17" s="926">
        <v>1.4905450400120784E-2</v>
      </c>
      <c r="G17" s="926">
        <v>7.450836692317088E-3</v>
      </c>
    </row>
    <row r="18" spans="1:7">
      <c r="A18" s="107" t="s">
        <v>1106</v>
      </c>
      <c r="B18" s="858">
        <v>1784</v>
      </c>
      <c r="C18" s="858">
        <v>15</v>
      </c>
      <c r="D18" s="931">
        <v>8.4080717488789238E-3</v>
      </c>
      <c r="E18" s="931">
        <v>1.4111822377251122E-2</v>
      </c>
      <c r="F18" s="931">
        <v>1.367165444086778E-2</v>
      </c>
      <c r="G18" s="931">
        <v>7.5383094414236285E-3</v>
      </c>
    </row>
    <row r="19" spans="1:7">
      <c r="A19" s="107" t="s">
        <v>1107</v>
      </c>
      <c r="B19" s="858">
        <v>73</v>
      </c>
      <c r="C19" s="858">
        <v>0</v>
      </c>
      <c r="D19" s="931">
        <v>0</v>
      </c>
      <c r="E19" s="931">
        <v>1.9398286295403314E-2</v>
      </c>
      <c r="F19" s="931">
        <v>1.921535457161622E-2</v>
      </c>
      <c r="G19" s="931">
        <v>6.369426751592357E-3</v>
      </c>
    </row>
    <row r="20" spans="1:7">
      <c r="A20" s="33" t="s">
        <v>1101</v>
      </c>
      <c r="B20" s="157">
        <v>2656</v>
      </c>
      <c r="C20" s="157">
        <v>70</v>
      </c>
      <c r="D20" s="926">
        <v>2.635542168674699E-2</v>
      </c>
      <c r="E20" s="926">
        <v>3.7386271488401138E-2</v>
      </c>
      <c r="F20" s="926">
        <v>3.6707633669906932E-2</v>
      </c>
      <c r="G20" s="926">
        <v>2.4357369789159526E-2</v>
      </c>
    </row>
    <row r="21" spans="1:7">
      <c r="A21" s="107" t="s">
        <v>1108</v>
      </c>
      <c r="B21" s="858">
        <v>2628</v>
      </c>
      <c r="C21" s="858">
        <v>67</v>
      </c>
      <c r="D21" s="931">
        <v>2.5494672754946726E-2</v>
      </c>
      <c r="E21" s="931">
        <v>3.5567739278159649E-2</v>
      </c>
      <c r="F21" s="931">
        <v>3.5078834124032288E-2</v>
      </c>
      <c r="G21" s="931">
        <v>2.414565280887937E-2</v>
      </c>
    </row>
    <row r="22" spans="1:7">
      <c r="A22" s="107" t="s">
        <v>1109</v>
      </c>
      <c r="B22" s="858">
        <v>28</v>
      </c>
      <c r="C22" s="858">
        <v>3</v>
      </c>
      <c r="D22" s="931">
        <v>0.10714285714285714</v>
      </c>
      <c r="E22" s="931">
        <v>7.2004651711520984E-2</v>
      </c>
      <c r="F22" s="931">
        <v>7.1151920426565943E-2</v>
      </c>
      <c r="G22" s="931">
        <v>4.1095890410958902E-2</v>
      </c>
    </row>
    <row r="23" spans="1:7">
      <c r="A23" s="33" t="s">
        <v>1102</v>
      </c>
      <c r="B23" s="157">
        <v>1027</v>
      </c>
      <c r="C23" s="157">
        <v>67</v>
      </c>
      <c r="D23" s="926">
        <v>6.523855890944498E-2</v>
      </c>
      <c r="E23" s="926">
        <v>0.17690493742073041</v>
      </c>
      <c r="F23" s="926">
        <v>0.1574522429502648</v>
      </c>
      <c r="G23" s="926">
        <v>9.1322126306224438E-2</v>
      </c>
    </row>
    <row r="24" spans="1:7">
      <c r="A24" s="107" t="s">
        <v>1110</v>
      </c>
      <c r="B24" s="858">
        <v>732</v>
      </c>
      <c r="C24" s="858">
        <v>29</v>
      </c>
      <c r="D24" s="931">
        <v>3.9617486338797817E-2</v>
      </c>
      <c r="E24" s="931">
        <v>0.11453587050908411</v>
      </c>
      <c r="F24" s="931">
        <v>0.10877130822670217</v>
      </c>
      <c r="G24" s="931">
        <v>7.694491766042022E-2</v>
      </c>
    </row>
    <row r="25" spans="1:7">
      <c r="A25" s="107" t="s">
        <v>1111</v>
      </c>
      <c r="B25" s="858">
        <v>136</v>
      </c>
      <c r="C25" s="858">
        <v>9</v>
      </c>
      <c r="D25" s="931">
        <v>6.6176470588235295E-2</v>
      </c>
      <c r="E25" s="931">
        <v>0.20001688884519786</v>
      </c>
      <c r="F25" s="931">
        <v>0.1999999996121774</v>
      </c>
      <c r="G25" s="931">
        <v>0.10692588092345079</v>
      </c>
    </row>
    <row r="26" spans="1:7">
      <c r="A26" s="107" t="s">
        <v>1112</v>
      </c>
      <c r="B26" s="858">
        <v>159</v>
      </c>
      <c r="C26" s="858">
        <v>29</v>
      </c>
      <c r="D26" s="931">
        <v>0.18238993710691823</v>
      </c>
      <c r="E26" s="931">
        <v>0.39998670531971781</v>
      </c>
      <c r="F26" s="931">
        <v>0.39999999989389162</v>
      </c>
      <c r="G26" s="931">
        <v>0.15937940761636107</v>
      </c>
    </row>
    <row r="27" spans="1:7" ht="16.350000000000001" customHeight="1">
      <c r="A27" s="33" t="s">
        <v>1103</v>
      </c>
      <c r="B27" s="157">
        <v>823</v>
      </c>
      <c r="C27" s="157">
        <v>0</v>
      </c>
      <c r="D27" s="926">
        <v>0</v>
      </c>
      <c r="E27" s="926">
        <v>1</v>
      </c>
      <c r="F27" s="926">
        <v>1</v>
      </c>
      <c r="G27" s="926">
        <v>0</v>
      </c>
    </row>
    <row r="28" spans="1:7">
      <c r="A28" s="57"/>
      <c r="B28" s="94"/>
      <c r="C28" s="94"/>
      <c r="D28" s="923"/>
      <c r="E28" s="94"/>
      <c r="F28" s="923"/>
      <c r="G28" s="94"/>
    </row>
    <row r="29" spans="1:7">
      <c r="A29" s="57" t="s">
        <v>102</v>
      </c>
      <c r="B29" s="94"/>
      <c r="C29" s="94"/>
      <c r="D29" s="923"/>
      <c r="E29" s="94"/>
      <c r="F29" s="923"/>
      <c r="G29" s="94"/>
    </row>
    <row r="30" spans="1:7">
      <c r="A30" s="74" t="s">
        <v>275</v>
      </c>
      <c r="B30" s="163">
        <v>121</v>
      </c>
      <c r="C30" s="163">
        <v>0</v>
      </c>
      <c r="D30" s="930">
        <v>0</v>
      </c>
      <c r="E30" s="930">
        <v>6.4021256010330459E-4</v>
      </c>
      <c r="F30" s="930">
        <v>6.4579114858126681E-4</v>
      </c>
      <c r="G30" s="930">
        <v>0</v>
      </c>
    </row>
    <row r="31" spans="1:7">
      <c r="A31" s="107" t="s">
        <v>1104</v>
      </c>
      <c r="B31" s="858">
        <v>121</v>
      </c>
      <c r="C31" s="858">
        <v>0</v>
      </c>
      <c r="D31" s="931">
        <v>0</v>
      </c>
      <c r="E31" s="931">
        <v>6.4021256010330459E-4</v>
      </c>
      <c r="F31" s="931">
        <v>6.4579114858126681E-4</v>
      </c>
      <c r="G31" s="931">
        <v>0</v>
      </c>
    </row>
    <row r="32" spans="1:7">
      <c r="A32" s="107" t="s">
        <v>1105</v>
      </c>
      <c r="B32" s="858">
        <v>0</v>
      </c>
      <c r="C32" s="858">
        <v>0</v>
      </c>
      <c r="D32" s="931">
        <v>0</v>
      </c>
      <c r="E32" s="931">
        <v>0</v>
      </c>
      <c r="F32" s="931">
        <v>0</v>
      </c>
      <c r="G32" s="931">
        <v>0</v>
      </c>
    </row>
    <row r="33" spans="1:16384">
      <c r="A33" s="33" t="s">
        <v>247</v>
      </c>
      <c r="B33" s="157">
        <v>11</v>
      </c>
      <c r="C33" s="157">
        <v>0</v>
      </c>
      <c r="D33" s="926">
        <v>0</v>
      </c>
      <c r="E33" s="926">
        <v>1.6999999540841188E-3</v>
      </c>
      <c r="F33" s="926">
        <v>1.6999999543232699E-3</v>
      </c>
      <c r="G33" s="926">
        <v>0</v>
      </c>
    </row>
    <row r="34" spans="1:16384">
      <c r="A34" s="33" t="s">
        <v>248</v>
      </c>
      <c r="B34" s="157">
        <v>14</v>
      </c>
      <c r="C34" s="157">
        <v>0</v>
      </c>
      <c r="D34" s="926">
        <v>0</v>
      </c>
      <c r="E34" s="926">
        <v>3.4999999809982997E-3</v>
      </c>
      <c r="F34" s="926">
        <v>3.5000001036692052E-3</v>
      </c>
      <c r="G34" s="926">
        <v>0</v>
      </c>
    </row>
    <row r="35" spans="1:16384">
      <c r="A35" s="33" t="s">
        <v>249</v>
      </c>
      <c r="B35" s="157">
        <v>1</v>
      </c>
      <c r="C35" s="157">
        <v>0</v>
      </c>
      <c r="D35" s="926">
        <v>0</v>
      </c>
      <c r="E35" s="926">
        <v>0</v>
      </c>
      <c r="F35" s="926">
        <v>5.9999998168211652E-3</v>
      </c>
      <c r="G35" s="926">
        <v>0</v>
      </c>
    </row>
    <row r="36" spans="1:16384">
      <c r="A36" s="33" t="s">
        <v>1100</v>
      </c>
      <c r="B36" s="157">
        <v>9</v>
      </c>
      <c r="C36" s="157">
        <v>0</v>
      </c>
      <c r="D36" s="926">
        <v>0</v>
      </c>
      <c r="E36" s="926">
        <v>1.6997957768607738E-2</v>
      </c>
      <c r="F36" s="926">
        <v>1.6996857821171631E-2</v>
      </c>
      <c r="G36" s="926">
        <v>0</v>
      </c>
    </row>
    <row r="37" spans="1:16384">
      <c r="A37" s="107" t="s">
        <v>1106</v>
      </c>
      <c r="B37" s="858">
        <v>9</v>
      </c>
      <c r="C37" s="858">
        <v>0</v>
      </c>
      <c r="D37" s="931">
        <v>0</v>
      </c>
      <c r="E37" s="931">
        <v>1.6997957768607738E-2</v>
      </c>
      <c r="F37" s="931">
        <v>1.6996857821171631E-2</v>
      </c>
      <c r="G37" s="931">
        <v>0</v>
      </c>
    </row>
    <row r="38" spans="1:16384">
      <c r="A38" s="107" t="s">
        <v>1107</v>
      </c>
      <c r="B38" s="858">
        <v>0</v>
      </c>
      <c r="C38" s="858">
        <v>0</v>
      </c>
      <c r="D38" s="931">
        <v>0</v>
      </c>
      <c r="E38" s="931">
        <v>0</v>
      </c>
      <c r="F38" s="931">
        <v>0</v>
      </c>
      <c r="G38" s="931">
        <v>0</v>
      </c>
    </row>
    <row r="39" spans="1:16384">
      <c r="A39" s="33" t="s">
        <v>1101</v>
      </c>
      <c r="B39" s="157">
        <v>7</v>
      </c>
      <c r="C39" s="157">
        <v>0</v>
      </c>
      <c r="D39" s="926">
        <v>0</v>
      </c>
      <c r="E39" s="926">
        <v>2.6999999886326558E-2</v>
      </c>
      <c r="F39" s="926">
        <v>2.6999999439898458E-2</v>
      </c>
      <c r="G39" s="926">
        <v>0</v>
      </c>
    </row>
    <row r="40" spans="1:16384">
      <c r="A40" s="107" t="s">
        <v>1108</v>
      </c>
      <c r="B40" s="858">
        <v>7</v>
      </c>
      <c r="C40" s="858">
        <v>0</v>
      </c>
      <c r="D40" s="931">
        <v>0</v>
      </c>
      <c r="E40" s="931">
        <v>2.6999999886326558E-2</v>
      </c>
      <c r="F40" s="931">
        <v>2.6999999439898458E-2</v>
      </c>
      <c r="G40" s="931">
        <v>0</v>
      </c>
      <c r="H40" s="858"/>
      <c r="I40" s="858"/>
      <c r="J40" s="931"/>
      <c r="K40" s="931"/>
      <c r="L40" s="931"/>
      <c r="M40" s="931"/>
      <c r="N40" s="858"/>
      <c r="O40" s="858"/>
      <c r="P40" s="931"/>
      <c r="Q40" s="931"/>
      <c r="R40" s="931"/>
      <c r="S40" s="931"/>
      <c r="T40" s="858"/>
      <c r="U40" s="858"/>
      <c r="V40" s="931"/>
      <c r="W40" s="931"/>
      <c r="X40" s="931"/>
      <c r="Y40" s="931"/>
      <c r="Z40" s="858"/>
      <c r="AA40" s="858"/>
      <c r="AB40" s="931"/>
      <c r="AC40" s="931"/>
      <c r="AD40" s="931"/>
      <c r="AE40" s="931"/>
      <c r="AF40" s="858"/>
      <c r="AG40" s="858"/>
      <c r="AH40" s="931"/>
      <c r="AI40" s="931"/>
      <c r="AJ40" s="931"/>
      <c r="AK40" s="931"/>
      <c r="AL40" s="858"/>
      <c r="AM40" s="858"/>
      <c r="AN40" s="931"/>
      <c r="AO40" s="931"/>
      <c r="AP40" s="931"/>
      <c r="AQ40" s="931"/>
      <c r="AR40" s="858"/>
      <c r="AS40" s="858"/>
      <c r="AT40" s="931"/>
      <c r="AU40" s="931"/>
      <c r="AV40" s="931"/>
      <c r="AW40" s="931"/>
      <c r="AX40" s="858"/>
      <c r="AY40" s="858"/>
      <c r="AZ40" s="931"/>
      <c r="BA40" s="931"/>
      <c r="BB40" s="931"/>
      <c r="BC40" s="931"/>
      <c r="BD40" s="858"/>
      <c r="BE40" s="858"/>
      <c r="BF40" s="931"/>
      <c r="BG40" s="931"/>
      <c r="BH40" s="931"/>
      <c r="BI40" s="931"/>
      <c r="BJ40" s="858"/>
      <c r="BK40" s="858"/>
      <c r="BL40" s="931"/>
      <c r="BM40" s="931"/>
      <c r="BN40" s="931"/>
      <c r="BO40" s="931"/>
      <c r="BP40" s="858"/>
      <c r="BQ40" s="858"/>
      <c r="BR40" s="931"/>
      <c r="BS40" s="931"/>
      <c r="BT40" s="931"/>
      <c r="BU40" s="931"/>
      <c r="BV40" s="858"/>
      <c r="BW40" s="858"/>
      <c r="BX40" s="931"/>
      <c r="BY40" s="931"/>
      <c r="BZ40" s="931"/>
      <c r="CA40" s="931"/>
      <c r="CB40" s="858"/>
      <c r="CC40" s="858"/>
      <c r="CD40" s="931"/>
      <c r="CE40" s="931"/>
      <c r="CF40" s="931"/>
      <c r="CG40" s="931"/>
      <c r="CH40" s="858"/>
      <c r="CI40" s="858"/>
      <c r="CJ40" s="931"/>
      <c r="CK40" s="931"/>
      <c r="CL40" s="931"/>
      <c r="CM40" s="931"/>
      <c r="CN40" s="858"/>
      <c r="CO40" s="858"/>
      <c r="CP40" s="931"/>
      <c r="CQ40" s="931"/>
      <c r="CR40" s="931"/>
      <c r="CS40" s="931"/>
      <c r="CT40" s="858"/>
      <c r="CU40" s="858"/>
      <c r="CV40" s="931"/>
      <c r="CW40" s="931"/>
      <c r="CX40" s="931"/>
      <c r="CY40" s="931"/>
      <c r="CZ40" s="858"/>
      <c r="DA40" s="858"/>
      <c r="DB40" s="931"/>
      <c r="DC40" s="931"/>
      <c r="DD40" s="931"/>
      <c r="DE40" s="931"/>
      <c r="DF40" s="858"/>
      <c r="DG40" s="858"/>
      <c r="DH40" s="931"/>
      <c r="DI40" s="931"/>
      <c r="DJ40" s="931"/>
      <c r="DK40" s="931"/>
      <c r="DL40" s="858"/>
      <c r="DM40" s="858"/>
      <c r="DN40" s="931"/>
      <c r="DO40" s="931"/>
      <c r="DP40" s="931"/>
      <c r="DQ40" s="931"/>
      <c r="DR40" s="858"/>
      <c r="DS40" s="858"/>
      <c r="DT40" s="931"/>
      <c r="DU40" s="931"/>
      <c r="DV40" s="931"/>
      <c r="DW40" s="931"/>
      <c r="DX40" s="858"/>
      <c r="DY40" s="858"/>
      <c r="DZ40" s="931"/>
      <c r="EA40" s="931"/>
      <c r="EB40" s="931"/>
      <c r="EC40" s="931"/>
      <c r="ED40" s="858"/>
      <c r="EE40" s="858"/>
      <c r="EF40" s="931"/>
      <c r="EG40" s="931"/>
      <c r="EH40" s="931"/>
      <c r="EI40" s="931"/>
      <c r="EJ40" s="858"/>
      <c r="EK40" s="858"/>
      <c r="EL40" s="931"/>
      <c r="EM40" s="931"/>
      <c r="EN40" s="931"/>
      <c r="EO40" s="931"/>
      <c r="EP40" s="858"/>
      <c r="EQ40" s="858"/>
      <c r="ER40" s="931"/>
      <c r="ES40" s="931"/>
      <c r="ET40" s="931"/>
      <c r="EU40" s="931"/>
      <c r="EV40" s="858"/>
      <c r="EW40" s="858"/>
      <c r="EX40" s="931"/>
      <c r="EY40" s="931"/>
      <c r="EZ40" s="931"/>
      <c r="FA40" s="931"/>
      <c r="FB40" s="858"/>
      <c r="FC40" s="858"/>
      <c r="FD40" s="931"/>
      <c r="FE40" s="931"/>
      <c r="FF40" s="931"/>
      <c r="FG40" s="931"/>
      <c r="FH40" s="858"/>
      <c r="FI40" s="858"/>
      <c r="FJ40" s="931"/>
      <c r="FK40" s="931"/>
      <c r="FL40" s="931"/>
      <c r="FM40" s="931"/>
      <c r="FN40" s="858"/>
      <c r="FO40" s="858"/>
      <c r="FP40" s="931"/>
      <c r="FQ40" s="931"/>
      <c r="FR40" s="931"/>
      <c r="FS40" s="931"/>
      <c r="FT40" s="858"/>
      <c r="FU40" s="858"/>
      <c r="FV40" s="931"/>
      <c r="FW40" s="931"/>
      <c r="FX40" s="931"/>
      <c r="FY40" s="931"/>
      <c r="FZ40" s="858"/>
      <c r="GA40" s="858"/>
      <c r="GB40" s="931"/>
      <c r="GC40" s="931"/>
      <c r="GD40" s="931"/>
      <c r="GE40" s="931"/>
      <c r="GF40" s="858"/>
      <c r="GG40" s="858"/>
      <c r="GH40" s="931"/>
      <c r="GI40" s="931"/>
      <c r="GJ40" s="931"/>
      <c r="GK40" s="931"/>
      <c r="GL40" s="858"/>
      <c r="GM40" s="858"/>
      <c r="GN40" s="931"/>
      <c r="GO40" s="931"/>
      <c r="GP40" s="931"/>
      <c r="GQ40" s="931"/>
      <c r="GR40" s="858"/>
      <c r="GS40" s="858"/>
      <c r="GT40" s="931"/>
      <c r="GU40" s="931"/>
      <c r="GV40" s="931"/>
      <c r="GW40" s="931"/>
      <c r="GX40" s="858"/>
      <c r="GY40" s="858"/>
      <c r="GZ40" s="931"/>
      <c r="HA40" s="931"/>
      <c r="HB40" s="931"/>
      <c r="HC40" s="931"/>
      <c r="HD40" s="858"/>
      <c r="HE40" s="858"/>
      <c r="HF40" s="931"/>
      <c r="HG40" s="931"/>
      <c r="HH40" s="931"/>
      <c r="HI40" s="931"/>
      <c r="HJ40" s="858"/>
      <c r="HK40" s="858"/>
      <c r="HL40" s="931"/>
      <c r="HM40" s="931"/>
      <c r="HN40" s="931"/>
      <c r="HO40" s="931"/>
      <c r="HP40" s="858"/>
      <c r="HQ40" s="858"/>
      <c r="HR40" s="931"/>
      <c r="HS40" s="931"/>
      <c r="HT40" s="931"/>
      <c r="HU40" s="931"/>
      <c r="HV40" s="858"/>
      <c r="HW40" s="858"/>
      <c r="HX40" s="931"/>
      <c r="HY40" s="931"/>
      <c r="HZ40" s="931"/>
      <c r="IA40" s="931"/>
      <c r="IB40" s="858"/>
      <c r="IC40" s="858"/>
      <c r="ID40" s="931"/>
      <c r="IE40" s="931"/>
      <c r="IF40" s="931"/>
      <c r="IG40" s="931"/>
      <c r="IH40" s="858"/>
      <c r="II40" s="858"/>
      <c r="IJ40" s="931"/>
      <c r="IK40" s="931"/>
      <c r="IL40" s="931"/>
      <c r="IM40" s="931"/>
      <c r="IN40" s="858"/>
      <c r="IO40" s="858"/>
      <c r="IP40" s="931"/>
      <c r="IQ40" s="931"/>
      <c r="IR40" s="931"/>
      <c r="IS40" s="931"/>
      <c r="IT40" s="858"/>
      <c r="IU40" s="858"/>
      <c r="IV40" s="931"/>
      <c r="IW40" s="931"/>
      <c r="IX40" s="931"/>
      <c r="IY40" s="931"/>
      <c r="IZ40" s="858"/>
      <c r="JA40" s="858"/>
      <c r="JB40" s="931"/>
      <c r="JC40" s="931"/>
      <c r="JD40" s="931"/>
      <c r="JE40" s="931"/>
      <c r="JF40" s="858"/>
      <c r="JG40" s="858"/>
      <c r="JH40" s="931"/>
      <c r="JI40" s="931"/>
      <c r="JJ40" s="931"/>
      <c r="JK40" s="931"/>
      <c r="JL40" s="858"/>
      <c r="JM40" s="858"/>
      <c r="JN40" s="931"/>
      <c r="JO40" s="931"/>
      <c r="JP40" s="931"/>
      <c r="JQ40" s="931"/>
      <c r="JR40" s="858"/>
      <c r="JS40" s="858"/>
      <c r="JT40" s="931"/>
      <c r="JU40" s="931"/>
      <c r="JV40" s="931"/>
      <c r="JW40" s="931"/>
      <c r="JX40" s="858"/>
      <c r="JY40" s="858"/>
      <c r="JZ40" s="931"/>
      <c r="KA40" s="931"/>
      <c r="KB40" s="931"/>
      <c r="KC40" s="931"/>
      <c r="KD40" s="858"/>
      <c r="KE40" s="858"/>
      <c r="KF40" s="931"/>
      <c r="KG40" s="931"/>
      <c r="KH40" s="931"/>
      <c r="KI40" s="931"/>
      <c r="KJ40" s="858"/>
      <c r="KK40" s="858"/>
      <c r="KL40" s="931"/>
      <c r="KM40" s="931"/>
      <c r="KN40" s="931"/>
      <c r="KO40" s="931"/>
      <c r="KP40" s="858"/>
      <c r="KQ40" s="858"/>
      <c r="KR40" s="931"/>
      <c r="KS40" s="931"/>
      <c r="KT40" s="931"/>
      <c r="KU40" s="931"/>
      <c r="KV40" s="858"/>
      <c r="KW40" s="858"/>
      <c r="KX40" s="931"/>
      <c r="KY40" s="931"/>
      <c r="KZ40" s="931"/>
      <c r="LA40" s="931"/>
      <c r="LB40" s="858"/>
      <c r="LC40" s="858"/>
      <c r="LD40" s="931"/>
      <c r="LE40" s="931"/>
      <c r="LF40" s="931"/>
      <c r="LG40" s="931"/>
      <c r="LH40" s="858"/>
      <c r="LI40" s="858"/>
      <c r="LJ40" s="931"/>
      <c r="LK40" s="931"/>
      <c r="LL40" s="931"/>
      <c r="LM40" s="931"/>
      <c r="LN40" s="858"/>
      <c r="LO40" s="858"/>
      <c r="LP40" s="931"/>
      <c r="LQ40" s="931"/>
      <c r="LR40" s="931"/>
      <c r="LS40" s="931"/>
      <c r="LT40" s="858"/>
      <c r="LU40" s="858"/>
      <c r="LV40" s="931"/>
      <c r="LW40" s="931"/>
      <c r="LX40" s="931"/>
      <c r="LY40" s="931"/>
      <c r="LZ40" s="858"/>
      <c r="MA40" s="858"/>
      <c r="MB40" s="931"/>
      <c r="MC40" s="931"/>
      <c r="MD40" s="931"/>
      <c r="ME40" s="931"/>
      <c r="MF40" s="858"/>
      <c r="MG40" s="858"/>
      <c r="MH40" s="931"/>
      <c r="MI40" s="931"/>
      <c r="MJ40" s="931"/>
      <c r="MK40" s="931"/>
      <c r="ML40" s="858"/>
      <c r="MM40" s="858"/>
      <c r="MN40" s="931"/>
      <c r="MO40" s="931"/>
      <c r="MP40" s="931"/>
      <c r="MQ40" s="931"/>
      <c r="MR40" s="858"/>
      <c r="MS40" s="858"/>
      <c r="MT40" s="931"/>
      <c r="MU40" s="931"/>
      <c r="MV40" s="931"/>
      <c r="MW40" s="931"/>
      <c r="MX40" s="858"/>
      <c r="MY40" s="858"/>
      <c r="MZ40" s="931"/>
      <c r="NA40" s="931"/>
      <c r="NB40" s="931"/>
      <c r="NC40" s="931"/>
      <c r="ND40" s="858"/>
      <c r="NE40" s="858"/>
      <c r="NF40" s="931"/>
      <c r="NG40" s="931"/>
      <c r="NH40" s="931"/>
      <c r="NI40" s="931"/>
      <c r="NJ40" s="858"/>
      <c r="NK40" s="858"/>
      <c r="NL40" s="931"/>
      <c r="NM40" s="931"/>
      <c r="NN40" s="931"/>
      <c r="NO40" s="931"/>
      <c r="NP40" s="858"/>
      <c r="NQ40" s="858"/>
      <c r="NR40" s="931"/>
      <c r="NS40" s="931"/>
      <c r="NT40" s="931"/>
      <c r="NU40" s="931"/>
      <c r="NV40" s="858"/>
      <c r="NW40" s="858"/>
      <c r="NX40" s="931"/>
      <c r="NY40" s="931"/>
      <c r="NZ40" s="931"/>
      <c r="OA40" s="931"/>
      <c r="OB40" s="858"/>
      <c r="OC40" s="858"/>
      <c r="OD40" s="931"/>
      <c r="OE40" s="931"/>
      <c r="OF40" s="931"/>
      <c r="OG40" s="931"/>
      <c r="OH40" s="858"/>
      <c r="OI40" s="858"/>
      <c r="OJ40" s="931"/>
      <c r="OK40" s="931"/>
      <c r="OL40" s="931"/>
      <c r="OM40" s="931"/>
      <c r="ON40" s="858"/>
      <c r="OO40" s="858"/>
      <c r="OP40" s="931"/>
      <c r="OQ40" s="931"/>
      <c r="OR40" s="931"/>
      <c r="OS40" s="931"/>
      <c r="OT40" s="858"/>
      <c r="OU40" s="858"/>
      <c r="OV40" s="931"/>
      <c r="OW40" s="931"/>
      <c r="OX40" s="931"/>
      <c r="OY40" s="931"/>
      <c r="OZ40" s="858"/>
      <c r="PA40" s="858"/>
      <c r="PB40" s="931"/>
      <c r="PC40" s="931"/>
      <c r="PD40" s="931"/>
      <c r="PE40" s="931"/>
      <c r="PF40" s="858"/>
      <c r="PG40" s="858"/>
      <c r="PH40" s="931"/>
      <c r="PI40" s="931"/>
      <c r="PJ40" s="931"/>
      <c r="PK40" s="931"/>
      <c r="PL40" s="858"/>
      <c r="PM40" s="858"/>
      <c r="PN40" s="931"/>
      <c r="PO40" s="931"/>
      <c r="PP40" s="931"/>
      <c r="PQ40" s="931"/>
      <c r="PR40" s="858"/>
      <c r="PS40" s="858"/>
      <c r="PT40" s="931"/>
      <c r="PU40" s="931"/>
      <c r="PV40" s="931"/>
      <c r="PW40" s="931"/>
      <c r="PX40" s="858"/>
      <c r="PY40" s="858"/>
      <c r="PZ40" s="931"/>
      <c r="QA40" s="931"/>
      <c r="QB40" s="931"/>
      <c r="QC40" s="931"/>
      <c r="QD40" s="858"/>
      <c r="QE40" s="858"/>
      <c r="QF40" s="931"/>
      <c r="QG40" s="931"/>
      <c r="QH40" s="931"/>
      <c r="QI40" s="931"/>
      <c r="QJ40" s="858"/>
      <c r="QK40" s="858"/>
      <c r="QL40" s="931"/>
      <c r="QM40" s="931"/>
      <c r="QN40" s="931"/>
      <c r="QO40" s="931"/>
      <c r="QP40" s="858"/>
      <c r="QQ40" s="858"/>
      <c r="QR40" s="931"/>
      <c r="QS40" s="931"/>
      <c r="QT40" s="931"/>
      <c r="QU40" s="931"/>
      <c r="QV40" s="858"/>
      <c r="QW40" s="858"/>
      <c r="QX40" s="931"/>
      <c r="QY40" s="931"/>
      <c r="QZ40" s="931"/>
      <c r="RA40" s="931"/>
      <c r="RB40" s="858"/>
      <c r="RC40" s="858"/>
      <c r="RD40" s="931"/>
      <c r="RE40" s="931"/>
      <c r="RF40" s="931"/>
      <c r="RG40" s="931"/>
      <c r="RH40" s="858"/>
      <c r="RI40" s="858"/>
      <c r="RJ40" s="931"/>
      <c r="RK40" s="931"/>
      <c r="RL40" s="931"/>
      <c r="RM40" s="931"/>
      <c r="RN40" s="858"/>
      <c r="RO40" s="858"/>
      <c r="RP40" s="931"/>
      <c r="RQ40" s="931"/>
      <c r="RR40" s="931"/>
      <c r="RS40" s="931"/>
      <c r="RT40" s="858"/>
      <c r="RU40" s="858"/>
      <c r="RV40" s="931"/>
      <c r="RW40" s="931"/>
      <c r="RX40" s="931"/>
      <c r="RY40" s="931"/>
      <c r="RZ40" s="858"/>
      <c r="SA40" s="858"/>
      <c r="SB40" s="931"/>
      <c r="SC40" s="931"/>
      <c r="SD40" s="931"/>
      <c r="SE40" s="931"/>
      <c r="SF40" s="858"/>
      <c r="SG40" s="858"/>
      <c r="SH40" s="931"/>
      <c r="SI40" s="931"/>
      <c r="SJ40" s="931"/>
      <c r="SK40" s="931"/>
      <c r="SL40" s="858"/>
      <c r="SM40" s="858"/>
      <c r="SN40" s="931"/>
      <c r="SO40" s="931"/>
      <c r="SP40" s="931"/>
      <c r="SQ40" s="931"/>
      <c r="SR40" s="858"/>
      <c r="SS40" s="858"/>
      <c r="ST40" s="931"/>
      <c r="SU40" s="931"/>
      <c r="SV40" s="931"/>
      <c r="SW40" s="931"/>
      <c r="SX40" s="858"/>
      <c r="SY40" s="858"/>
      <c r="SZ40" s="931"/>
      <c r="TA40" s="931"/>
      <c r="TB40" s="931"/>
      <c r="TC40" s="931"/>
      <c r="TD40" s="858"/>
      <c r="TE40" s="858"/>
      <c r="TF40" s="931"/>
      <c r="TG40" s="931"/>
      <c r="TH40" s="931"/>
      <c r="TI40" s="931"/>
      <c r="TJ40" s="858"/>
      <c r="TK40" s="858"/>
      <c r="TL40" s="931"/>
      <c r="TM40" s="931"/>
      <c r="TN40" s="931"/>
      <c r="TO40" s="931"/>
      <c r="TP40" s="858"/>
      <c r="TQ40" s="858"/>
      <c r="TR40" s="931"/>
      <c r="TS40" s="931"/>
      <c r="TT40" s="931"/>
      <c r="TU40" s="931"/>
      <c r="TV40" s="858"/>
      <c r="TW40" s="858"/>
      <c r="TX40" s="931"/>
      <c r="TY40" s="931"/>
      <c r="TZ40" s="931"/>
      <c r="UA40" s="931"/>
      <c r="UB40" s="858"/>
      <c r="UC40" s="858"/>
      <c r="UD40" s="931"/>
      <c r="UE40" s="931"/>
      <c r="UF40" s="931"/>
      <c r="UG40" s="931"/>
      <c r="UH40" s="858"/>
      <c r="UI40" s="858"/>
      <c r="UJ40" s="931"/>
      <c r="UK40" s="931"/>
      <c r="UL40" s="931"/>
      <c r="UM40" s="931"/>
      <c r="UN40" s="858"/>
      <c r="UO40" s="858"/>
      <c r="UP40" s="931"/>
      <c r="UQ40" s="931"/>
      <c r="UR40" s="931"/>
      <c r="US40" s="931"/>
      <c r="UT40" s="858"/>
      <c r="UU40" s="858"/>
      <c r="UV40" s="931"/>
      <c r="UW40" s="931"/>
      <c r="UX40" s="931"/>
      <c r="UY40" s="931"/>
      <c r="UZ40" s="858"/>
      <c r="VA40" s="858"/>
      <c r="VB40" s="931"/>
      <c r="VC40" s="931"/>
      <c r="VD40" s="931"/>
      <c r="VE40" s="931"/>
      <c r="VF40" s="858"/>
      <c r="VG40" s="858"/>
      <c r="VH40" s="931"/>
      <c r="VI40" s="931"/>
      <c r="VJ40" s="931"/>
      <c r="VK40" s="931"/>
      <c r="VL40" s="858"/>
      <c r="VM40" s="858"/>
      <c r="VN40" s="931"/>
      <c r="VO40" s="931"/>
      <c r="VP40" s="931"/>
      <c r="VQ40" s="931"/>
      <c r="VR40" s="858"/>
      <c r="VS40" s="858"/>
      <c r="VT40" s="931"/>
      <c r="VU40" s="931"/>
      <c r="VV40" s="931"/>
      <c r="VW40" s="931"/>
      <c r="VX40" s="858"/>
      <c r="VY40" s="858"/>
      <c r="VZ40" s="931"/>
      <c r="WA40" s="931"/>
      <c r="WB40" s="931"/>
      <c r="WC40" s="931"/>
      <c r="WD40" s="858"/>
      <c r="WE40" s="858"/>
      <c r="WF40" s="931"/>
      <c r="WG40" s="931"/>
      <c r="WH40" s="931"/>
      <c r="WI40" s="931"/>
      <c r="WJ40" s="858"/>
      <c r="WK40" s="858"/>
      <c r="WL40" s="931"/>
      <c r="WM40" s="931"/>
      <c r="WN40" s="931"/>
      <c r="WO40" s="931"/>
      <c r="WP40" s="858"/>
      <c r="WQ40" s="858"/>
      <c r="WR40" s="931"/>
      <c r="WS40" s="931"/>
      <c r="WT40" s="931"/>
      <c r="WU40" s="931"/>
      <c r="WV40" s="858"/>
      <c r="WW40" s="858"/>
      <c r="WX40" s="931"/>
      <c r="WY40" s="931"/>
      <c r="WZ40" s="931"/>
      <c r="XA40" s="931"/>
      <c r="XB40" s="858"/>
      <c r="XC40" s="858"/>
      <c r="XD40" s="931"/>
      <c r="XE40" s="931"/>
      <c r="XF40" s="931"/>
      <c r="XG40" s="931"/>
      <c r="XH40" s="858"/>
      <c r="XI40" s="858"/>
      <c r="XJ40" s="931"/>
      <c r="XK40" s="931"/>
      <c r="XL40" s="931"/>
      <c r="XM40" s="931"/>
      <c r="XN40" s="858"/>
      <c r="XO40" s="858"/>
      <c r="XP40" s="931"/>
      <c r="XQ40" s="931"/>
      <c r="XR40" s="931"/>
      <c r="XS40" s="931"/>
      <c r="XT40" s="858"/>
      <c r="XU40" s="858"/>
      <c r="XV40" s="931"/>
      <c r="XW40" s="931"/>
      <c r="XX40" s="931"/>
      <c r="XY40" s="931"/>
      <c r="XZ40" s="858"/>
      <c r="YA40" s="858"/>
      <c r="YB40" s="931"/>
      <c r="YC40" s="931"/>
      <c r="YD40" s="931"/>
      <c r="YE40" s="931"/>
      <c r="YF40" s="858"/>
      <c r="YG40" s="858"/>
      <c r="YH40" s="931"/>
      <c r="YI40" s="931"/>
      <c r="YJ40" s="931"/>
      <c r="YK40" s="931"/>
      <c r="YL40" s="858"/>
      <c r="YM40" s="858"/>
      <c r="YN40" s="931"/>
      <c r="YO40" s="931"/>
      <c r="YP40" s="931"/>
      <c r="YQ40" s="931"/>
      <c r="YR40" s="858"/>
      <c r="YS40" s="858"/>
      <c r="YT40" s="931"/>
      <c r="YU40" s="931"/>
      <c r="YV40" s="931"/>
      <c r="YW40" s="931"/>
      <c r="YX40" s="858"/>
      <c r="YY40" s="858"/>
      <c r="YZ40" s="931"/>
      <c r="ZA40" s="931"/>
      <c r="ZB40" s="931"/>
      <c r="ZC40" s="931"/>
      <c r="ZD40" s="858"/>
      <c r="ZE40" s="858"/>
      <c r="ZF40" s="931"/>
      <c r="ZG40" s="931"/>
      <c r="ZH40" s="931"/>
      <c r="ZI40" s="931"/>
      <c r="ZJ40" s="858"/>
      <c r="ZK40" s="858"/>
      <c r="ZL40" s="931"/>
      <c r="ZM40" s="931"/>
      <c r="ZN40" s="931"/>
      <c r="ZO40" s="931"/>
      <c r="ZP40" s="858"/>
      <c r="ZQ40" s="858"/>
      <c r="ZR40" s="931"/>
      <c r="ZS40" s="931"/>
      <c r="ZT40" s="931"/>
      <c r="ZU40" s="931"/>
      <c r="ZV40" s="858"/>
      <c r="ZW40" s="858"/>
      <c r="ZX40" s="931"/>
      <c r="ZY40" s="931"/>
      <c r="ZZ40" s="931"/>
      <c r="AAA40" s="931"/>
      <c r="AAB40" s="858"/>
      <c r="AAC40" s="858"/>
      <c r="AAD40" s="931"/>
      <c r="AAE40" s="931"/>
      <c r="AAF40" s="931"/>
      <c r="AAG40" s="931"/>
      <c r="AAH40" s="858"/>
      <c r="AAI40" s="858"/>
      <c r="AAJ40" s="931"/>
      <c r="AAK40" s="931"/>
      <c r="AAL40" s="931"/>
      <c r="AAM40" s="931"/>
      <c r="AAN40" s="858"/>
      <c r="AAO40" s="858"/>
      <c r="AAP40" s="931"/>
      <c r="AAQ40" s="931"/>
      <c r="AAR40" s="931"/>
      <c r="AAS40" s="931"/>
      <c r="AAT40" s="858"/>
      <c r="AAU40" s="858"/>
      <c r="AAV40" s="931"/>
      <c r="AAW40" s="931"/>
      <c r="AAX40" s="931"/>
      <c r="AAY40" s="931"/>
      <c r="AAZ40" s="858"/>
      <c r="ABA40" s="858"/>
      <c r="ABB40" s="931"/>
      <c r="ABC40" s="931"/>
      <c r="ABD40" s="931"/>
      <c r="ABE40" s="931"/>
      <c r="ABF40" s="858"/>
      <c r="ABG40" s="858"/>
      <c r="ABH40" s="931"/>
      <c r="ABI40" s="931"/>
      <c r="ABJ40" s="931"/>
      <c r="ABK40" s="931"/>
      <c r="ABL40" s="858"/>
      <c r="ABM40" s="858"/>
      <c r="ABN40" s="931"/>
      <c r="ABO40" s="931"/>
      <c r="ABP40" s="931"/>
      <c r="ABQ40" s="931"/>
      <c r="ABR40" s="858"/>
      <c r="ABS40" s="858"/>
      <c r="ABT40" s="931"/>
      <c r="ABU40" s="931"/>
      <c r="ABV40" s="931"/>
      <c r="ABW40" s="931"/>
      <c r="ABX40" s="858"/>
      <c r="ABY40" s="858"/>
      <c r="ABZ40" s="931"/>
      <c r="ACA40" s="931"/>
      <c r="ACB40" s="931"/>
      <c r="ACC40" s="931"/>
      <c r="ACD40" s="858"/>
      <c r="ACE40" s="858"/>
      <c r="ACF40" s="931"/>
      <c r="ACG40" s="931"/>
      <c r="ACH40" s="931"/>
      <c r="ACI40" s="931"/>
      <c r="ACJ40" s="858"/>
      <c r="ACK40" s="858"/>
      <c r="ACL40" s="931"/>
      <c r="ACM40" s="931"/>
      <c r="ACN40" s="931"/>
      <c r="ACO40" s="931"/>
      <c r="ACP40" s="858"/>
      <c r="ACQ40" s="858"/>
      <c r="ACR40" s="931"/>
      <c r="ACS40" s="931"/>
      <c r="ACT40" s="931"/>
      <c r="ACU40" s="931"/>
      <c r="ACV40" s="858"/>
      <c r="ACW40" s="858"/>
      <c r="ACX40" s="931"/>
      <c r="ACY40" s="931"/>
      <c r="ACZ40" s="931"/>
      <c r="ADA40" s="931"/>
      <c r="ADB40" s="858"/>
      <c r="ADC40" s="858"/>
      <c r="ADD40" s="931"/>
      <c r="ADE40" s="931"/>
      <c r="ADF40" s="931"/>
      <c r="ADG40" s="931"/>
      <c r="ADH40" s="858"/>
      <c r="ADI40" s="858"/>
      <c r="ADJ40" s="931"/>
      <c r="ADK40" s="931"/>
      <c r="ADL40" s="931"/>
      <c r="ADM40" s="931"/>
      <c r="ADN40" s="858"/>
      <c r="ADO40" s="858"/>
      <c r="ADP40" s="931"/>
      <c r="ADQ40" s="931"/>
      <c r="ADR40" s="931"/>
      <c r="ADS40" s="931"/>
      <c r="ADT40" s="858"/>
      <c r="ADU40" s="858"/>
      <c r="ADV40" s="931"/>
      <c r="ADW40" s="931"/>
      <c r="ADX40" s="931"/>
      <c r="ADY40" s="931"/>
      <c r="ADZ40" s="858"/>
      <c r="AEA40" s="858"/>
      <c r="AEB40" s="931"/>
      <c r="AEC40" s="931"/>
      <c r="AED40" s="931"/>
      <c r="AEE40" s="931"/>
      <c r="AEF40" s="858"/>
      <c r="AEG40" s="858"/>
      <c r="AEH40" s="931"/>
      <c r="AEI40" s="931"/>
      <c r="AEJ40" s="931"/>
      <c r="AEK40" s="931"/>
      <c r="AEL40" s="858"/>
      <c r="AEM40" s="858"/>
      <c r="AEN40" s="931"/>
      <c r="AEO40" s="931"/>
      <c r="AEP40" s="931"/>
      <c r="AEQ40" s="931"/>
      <c r="AER40" s="858"/>
      <c r="AES40" s="858"/>
      <c r="AET40" s="931"/>
      <c r="AEU40" s="931"/>
      <c r="AEV40" s="931"/>
      <c r="AEW40" s="931"/>
      <c r="AEX40" s="858"/>
      <c r="AEY40" s="858"/>
      <c r="AEZ40" s="931"/>
      <c r="AFA40" s="931"/>
      <c r="AFB40" s="931"/>
      <c r="AFC40" s="931"/>
      <c r="AFD40" s="858"/>
      <c r="AFE40" s="858"/>
      <c r="AFF40" s="931"/>
      <c r="AFG40" s="931"/>
      <c r="AFH40" s="931"/>
      <c r="AFI40" s="931"/>
      <c r="AFJ40" s="858"/>
      <c r="AFK40" s="858"/>
      <c r="AFL40" s="931"/>
      <c r="AFM40" s="931"/>
      <c r="AFN40" s="931"/>
      <c r="AFO40" s="931"/>
      <c r="AFP40" s="858"/>
      <c r="AFQ40" s="858"/>
      <c r="AFR40" s="931"/>
      <c r="AFS40" s="931"/>
      <c r="AFT40" s="931"/>
      <c r="AFU40" s="931"/>
      <c r="AFV40" s="858"/>
      <c r="AFW40" s="858"/>
      <c r="AFX40" s="931"/>
      <c r="AFY40" s="931"/>
      <c r="AFZ40" s="931"/>
      <c r="AGA40" s="931"/>
      <c r="AGB40" s="858"/>
      <c r="AGC40" s="858"/>
      <c r="AGD40" s="931"/>
      <c r="AGE40" s="931"/>
      <c r="AGF40" s="931"/>
      <c r="AGG40" s="931"/>
      <c r="AGH40" s="858"/>
      <c r="AGI40" s="858"/>
      <c r="AGJ40" s="931"/>
      <c r="AGK40" s="931"/>
      <c r="AGL40" s="931"/>
      <c r="AGM40" s="931"/>
      <c r="AGN40" s="858"/>
      <c r="AGO40" s="858"/>
      <c r="AGP40" s="931"/>
      <c r="AGQ40" s="931"/>
      <c r="AGR40" s="931"/>
      <c r="AGS40" s="931"/>
      <c r="AGT40" s="858"/>
      <c r="AGU40" s="858"/>
      <c r="AGV40" s="931"/>
      <c r="AGW40" s="931"/>
      <c r="AGX40" s="931"/>
      <c r="AGY40" s="931"/>
      <c r="AGZ40" s="858"/>
      <c r="AHA40" s="858"/>
      <c r="AHB40" s="931"/>
      <c r="AHC40" s="931"/>
      <c r="AHD40" s="931"/>
      <c r="AHE40" s="931"/>
      <c r="AHF40" s="858"/>
      <c r="AHG40" s="858"/>
      <c r="AHH40" s="931"/>
      <c r="AHI40" s="931"/>
      <c r="AHJ40" s="931"/>
      <c r="AHK40" s="931"/>
      <c r="AHL40" s="858"/>
      <c r="AHM40" s="858"/>
      <c r="AHN40" s="931"/>
      <c r="AHO40" s="931"/>
      <c r="AHP40" s="931"/>
      <c r="AHQ40" s="931"/>
      <c r="AHR40" s="858"/>
      <c r="AHS40" s="858"/>
      <c r="AHT40" s="931"/>
      <c r="AHU40" s="931"/>
      <c r="AHV40" s="931"/>
      <c r="AHW40" s="931"/>
      <c r="AHX40" s="858"/>
      <c r="AHY40" s="858"/>
      <c r="AHZ40" s="931"/>
      <c r="AIA40" s="931"/>
      <c r="AIB40" s="931"/>
      <c r="AIC40" s="931"/>
      <c r="AID40" s="858"/>
      <c r="AIE40" s="858"/>
      <c r="AIF40" s="931"/>
      <c r="AIG40" s="931"/>
      <c r="AIH40" s="931"/>
      <c r="AII40" s="931"/>
      <c r="AIJ40" s="858"/>
      <c r="AIK40" s="858"/>
      <c r="AIL40" s="931"/>
      <c r="AIM40" s="931"/>
      <c r="AIN40" s="931"/>
      <c r="AIO40" s="931"/>
      <c r="AIP40" s="858"/>
      <c r="AIQ40" s="858"/>
      <c r="AIR40" s="931"/>
      <c r="AIS40" s="931"/>
      <c r="AIT40" s="931"/>
      <c r="AIU40" s="931"/>
      <c r="AIV40" s="858"/>
      <c r="AIW40" s="858"/>
      <c r="AIX40" s="931"/>
      <c r="AIY40" s="931"/>
      <c r="AIZ40" s="931"/>
      <c r="AJA40" s="931"/>
      <c r="AJB40" s="858"/>
      <c r="AJC40" s="858"/>
      <c r="AJD40" s="931"/>
      <c r="AJE40" s="931"/>
      <c r="AJF40" s="931"/>
      <c r="AJG40" s="931"/>
      <c r="AJH40" s="858"/>
      <c r="AJI40" s="858"/>
      <c r="AJJ40" s="931"/>
      <c r="AJK40" s="931"/>
      <c r="AJL40" s="931"/>
      <c r="AJM40" s="931"/>
      <c r="AJN40" s="858"/>
      <c r="AJO40" s="858"/>
      <c r="AJP40" s="931"/>
      <c r="AJQ40" s="931"/>
      <c r="AJR40" s="931"/>
      <c r="AJS40" s="931"/>
      <c r="AJT40" s="858"/>
      <c r="AJU40" s="858"/>
      <c r="AJV40" s="931"/>
      <c r="AJW40" s="931"/>
      <c r="AJX40" s="931"/>
      <c r="AJY40" s="931"/>
      <c r="AJZ40" s="858"/>
      <c r="AKA40" s="858"/>
      <c r="AKB40" s="931"/>
      <c r="AKC40" s="931"/>
      <c r="AKD40" s="931"/>
      <c r="AKE40" s="931"/>
      <c r="AKF40" s="858"/>
      <c r="AKG40" s="858"/>
      <c r="AKH40" s="931"/>
      <c r="AKI40" s="931"/>
      <c r="AKJ40" s="931"/>
      <c r="AKK40" s="931"/>
      <c r="AKL40" s="858"/>
      <c r="AKM40" s="858"/>
      <c r="AKN40" s="931"/>
      <c r="AKO40" s="931"/>
      <c r="AKP40" s="931"/>
      <c r="AKQ40" s="931"/>
      <c r="AKR40" s="858"/>
      <c r="AKS40" s="858"/>
      <c r="AKT40" s="931"/>
      <c r="AKU40" s="931"/>
      <c r="AKV40" s="931"/>
      <c r="AKW40" s="931"/>
      <c r="AKX40" s="858"/>
      <c r="AKY40" s="858"/>
      <c r="AKZ40" s="931"/>
      <c r="ALA40" s="931"/>
      <c r="ALB40" s="931"/>
      <c r="ALC40" s="931"/>
      <c r="ALD40" s="858"/>
      <c r="ALE40" s="858"/>
      <c r="ALF40" s="931"/>
      <c r="ALG40" s="931"/>
      <c r="ALH40" s="931"/>
      <c r="ALI40" s="931"/>
      <c r="ALJ40" s="858"/>
      <c r="ALK40" s="858"/>
      <c r="ALL40" s="931"/>
      <c r="ALM40" s="931"/>
      <c r="ALN40" s="931"/>
      <c r="ALO40" s="931"/>
      <c r="ALP40" s="858"/>
      <c r="ALQ40" s="858"/>
      <c r="ALR40" s="931"/>
      <c r="ALS40" s="931"/>
      <c r="ALT40" s="931"/>
      <c r="ALU40" s="931"/>
      <c r="ALV40" s="858"/>
      <c r="ALW40" s="858"/>
      <c r="ALX40" s="931"/>
      <c r="ALY40" s="931"/>
      <c r="ALZ40" s="931"/>
      <c r="AMA40" s="931"/>
      <c r="AMB40" s="858"/>
      <c r="AMC40" s="858"/>
      <c r="AMD40" s="931"/>
      <c r="AME40" s="931"/>
      <c r="AMF40" s="931"/>
      <c r="AMG40" s="931"/>
      <c r="AMH40" s="858"/>
      <c r="AMI40" s="858"/>
      <c r="AMJ40" s="931"/>
      <c r="AMK40" s="931"/>
      <c r="AML40" s="931"/>
      <c r="AMM40" s="931"/>
      <c r="AMN40" s="858"/>
      <c r="AMO40" s="858"/>
      <c r="AMP40" s="931"/>
      <c r="AMQ40" s="931"/>
      <c r="AMR40" s="931"/>
      <c r="AMS40" s="931"/>
      <c r="AMT40" s="858"/>
      <c r="AMU40" s="858"/>
      <c r="AMV40" s="931"/>
      <c r="AMW40" s="931"/>
      <c r="AMX40" s="931"/>
      <c r="AMY40" s="931"/>
      <c r="AMZ40" s="858"/>
      <c r="ANA40" s="858"/>
      <c r="ANB40" s="931"/>
      <c r="ANC40" s="931"/>
      <c r="AND40" s="931"/>
      <c r="ANE40" s="931"/>
      <c r="ANF40" s="858"/>
      <c r="ANG40" s="858"/>
      <c r="ANH40" s="931"/>
      <c r="ANI40" s="931"/>
      <c r="ANJ40" s="931"/>
      <c r="ANK40" s="931"/>
      <c r="ANL40" s="858"/>
      <c r="ANM40" s="858"/>
      <c r="ANN40" s="931"/>
      <c r="ANO40" s="931"/>
      <c r="ANP40" s="931"/>
      <c r="ANQ40" s="931"/>
      <c r="ANR40" s="858"/>
      <c r="ANS40" s="858"/>
      <c r="ANT40" s="931"/>
      <c r="ANU40" s="931"/>
      <c r="ANV40" s="931"/>
      <c r="ANW40" s="931"/>
      <c r="ANX40" s="858"/>
      <c r="ANY40" s="858"/>
      <c r="ANZ40" s="931"/>
      <c r="AOA40" s="931"/>
      <c r="AOB40" s="931"/>
      <c r="AOC40" s="931"/>
      <c r="AOD40" s="858"/>
      <c r="AOE40" s="858"/>
      <c r="AOF40" s="931"/>
      <c r="AOG40" s="931"/>
      <c r="AOH40" s="931"/>
      <c r="AOI40" s="931"/>
      <c r="AOJ40" s="858"/>
      <c r="AOK40" s="858"/>
      <c r="AOL40" s="931"/>
      <c r="AOM40" s="931"/>
      <c r="AON40" s="931"/>
      <c r="AOO40" s="931"/>
      <c r="AOP40" s="858"/>
      <c r="AOQ40" s="858"/>
      <c r="AOR40" s="931"/>
      <c r="AOS40" s="931"/>
      <c r="AOT40" s="931"/>
      <c r="AOU40" s="931"/>
      <c r="AOV40" s="858"/>
      <c r="AOW40" s="858"/>
      <c r="AOX40" s="931"/>
      <c r="AOY40" s="931"/>
      <c r="AOZ40" s="931"/>
      <c r="APA40" s="931"/>
      <c r="APB40" s="858"/>
      <c r="APC40" s="858"/>
      <c r="APD40" s="931"/>
      <c r="APE40" s="931"/>
      <c r="APF40" s="931"/>
      <c r="APG40" s="931"/>
      <c r="APH40" s="858"/>
      <c r="API40" s="858"/>
      <c r="APJ40" s="931"/>
      <c r="APK40" s="931"/>
      <c r="APL40" s="931"/>
      <c r="APM40" s="931"/>
      <c r="APN40" s="858"/>
      <c r="APO40" s="858"/>
      <c r="APP40" s="931"/>
      <c r="APQ40" s="931"/>
      <c r="APR40" s="931"/>
      <c r="APS40" s="931"/>
      <c r="APT40" s="858"/>
      <c r="APU40" s="858"/>
      <c r="APV40" s="931"/>
      <c r="APW40" s="931"/>
      <c r="APX40" s="931"/>
      <c r="APY40" s="931"/>
      <c r="APZ40" s="858"/>
      <c r="AQA40" s="858"/>
      <c r="AQB40" s="931"/>
      <c r="AQC40" s="931"/>
      <c r="AQD40" s="931"/>
      <c r="AQE40" s="931"/>
      <c r="AQF40" s="858"/>
      <c r="AQG40" s="858"/>
      <c r="AQH40" s="931"/>
      <c r="AQI40" s="931"/>
      <c r="AQJ40" s="931"/>
      <c r="AQK40" s="931"/>
      <c r="AQL40" s="858"/>
      <c r="AQM40" s="858"/>
      <c r="AQN40" s="931"/>
      <c r="AQO40" s="931"/>
      <c r="AQP40" s="931"/>
      <c r="AQQ40" s="931"/>
      <c r="AQR40" s="858"/>
      <c r="AQS40" s="858"/>
      <c r="AQT40" s="931"/>
      <c r="AQU40" s="931"/>
      <c r="AQV40" s="931"/>
      <c r="AQW40" s="931"/>
      <c r="AQX40" s="858"/>
      <c r="AQY40" s="858"/>
      <c r="AQZ40" s="931"/>
      <c r="ARA40" s="931"/>
      <c r="ARB40" s="931"/>
      <c r="ARC40" s="931"/>
      <c r="ARD40" s="858"/>
      <c r="ARE40" s="858"/>
      <c r="ARF40" s="931"/>
      <c r="ARG40" s="931"/>
      <c r="ARH40" s="931"/>
      <c r="ARI40" s="931"/>
      <c r="ARJ40" s="858"/>
      <c r="ARK40" s="858"/>
      <c r="ARL40" s="931"/>
      <c r="ARM40" s="931"/>
      <c r="ARN40" s="931"/>
      <c r="ARO40" s="931"/>
      <c r="ARP40" s="858"/>
      <c r="ARQ40" s="858"/>
      <c r="ARR40" s="931"/>
      <c r="ARS40" s="931"/>
      <c r="ART40" s="931"/>
      <c r="ARU40" s="931"/>
      <c r="ARV40" s="858"/>
      <c r="ARW40" s="858"/>
      <c r="ARX40" s="931"/>
      <c r="ARY40" s="931"/>
      <c r="ARZ40" s="931"/>
      <c r="ASA40" s="931"/>
      <c r="ASB40" s="858"/>
      <c r="ASC40" s="858"/>
      <c r="ASD40" s="931"/>
      <c r="ASE40" s="931"/>
      <c r="ASF40" s="931"/>
      <c r="ASG40" s="931"/>
      <c r="ASH40" s="858"/>
      <c r="ASI40" s="858"/>
      <c r="ASJ40" s="931"/>
      <c r="ASK40" s="931"/>
      <c r="ASL40" s="931"/>
      <c r="ASM40" s="931"/>
      <c r="ASN40" s="858"/>
      <c r="ASO40" s="858"/>
      <c r="ASP40" s="931"/>
      <c r="ASQ40" s="931"/>
      <c r="ASR40" s="931"/>
      <c r="ASS40" s="931"/>
      <c r="AST40" s="858"/>
      <c r="ASU40" s="858"/>
      <c r="ASV40" s="931"/>
      <c r="ASW40" s="931"/>
      <c r="ASX40" s="931"/>
      <c r="ASY40" s="931"/>
      <c r="ASZ40" s="858"/>
      <c r="ATA40" s="858"/>
      <c r="ATB40" s="931"/>
      <c r="ATC40" s="931"/>
      <c r="ATD40" s="931"/>
      <c r="ATE40" s="931"/>
      <c r="ATF40" s="858"/>
      <c r="ATG40" s="858"/>
      <c r="ATH40" s="931"/>
      <c r="ATI40" s="931"/>
      <c r="ATJ40" s="931"/>
      <c r="ATK40" s="931"/>
      <c r="ATL40" s="858"/>
      <c r="ATM40" s="858"/>
      <c r="ATN40" s="931"/>
      <c r="ATO40" s="931"/>
      <c r="ATP40" s="931"/>
      <c r="ATQ40" s="931"/>
      <c r="ATR40" s="858"/>
      <c r="ATS40" s="858"/>
      <c r="ATT40" s="931"/>
      <c r="ATU40" s="931"/>
      <c r="ATV40" s="931"/>
      <c r="ATW40" s="931"/>
      <c r="ATX40" s="858"/>
      <c r="ATY40" s="858"/>
      <c r="ATZ40" s="931"/>
      <c r="AUA40" s="931"/>
      <c r="AUB40" s="931"/>
      <c r="AUC40" s="931"/>
      <c r="AUD40" s="858"/>
      <c r="AUE40" s="858"/>
      <c r="AUF40" s="931"/>
      <c r="AUG40" s="931"/>
      <c r="AUH40" s="931"/>
      <c r="AUI40" s="931"/>
      <c r="AUJ40" s="858"/>
      <c r="AUK40" s="858"/>
      <c r="AUL40" s="931"/>
      <c r="AUM40" s="931"/>
      <c r="AUN40" s="931"/>
      <c r="AUO40" s="931"/>
      <c r="AUP40" s="858"/>
      <c r="AUQ40" s="858"/>
      <c r="AUR40" s="931"/>
      <c r="AUS40" s="931"/>
      <c r="AUT40" s="931"/>
      <c r="AUU40" s="931"/>
      <c r="AUV40" s="858"/>
      <c r="AUW40" s="858"/>
      <c r="AUX40" s="931"/>
      <c r="AUY40" s="931"/>
      <c r="AUZ40" s="931"/>
      <c r="AVA40" s="931"/>
      <c r="AVB40" s="858"/>
      <c r="AVC40" s="858"/>
      <c r="AVD40" s="931"/>
      <c r="AVE40" s="931"/>
      <c r="AVF40" s="931"/>
      <c r="AVG40" s="931"/>
      <c r="AVH40" s="858"/>
      <c r="AVI40" s="858"/>
      <c r="AVJ40" s="931"/>
      <c r="AVK40" s="931"/>
      <c r="AVL40" s="931"/>
      <c r="AVM40" s="931"/>
      <c r="AVN40" s="858"/>
      <c r="AVO40" s="858"/>
      <c r="AVP40" s="931"/>
      <c r="AVQ40" s="931"/>
      <c r="AVR40" s="931"/>
      <c r="AVS40" s="931"/>
      <c r="AVT40" s="858"/>
      <c r="AVU40" s="858"/>
      <c r="AVV40" s="931"/>
      <c r="AVW40" s="931"/>
      <c r="AVX40" s="931"/>
      <c r="AVY40" s="931"/>
      <c r="AVZ40" s="858"/>
      <c r="AWA40" s="858"/>
      <c r="AWB40" s="931"/>
      <c r="AWC40" s="931"/>
      <c r="AWD40" s="931"/>
      <c r="AWE40" s="931"/>
      <c r="AWF40" s="858"/>
      <c r="AWG40" s="858"/>
      <c r="AWH40" s="931"/>
      <c r="AWI40" s="931"/>
      <c r="AWJ40" s="931"/>
      <c r="AWK40" s="931"/>
      <c r="AWL40" s="858"/>
      <c r="AWM40" s="858"/>
      <c r="AWN40" s="931"/>
      <c r="AWO40" s="931"/>
      <c r="AWP40" s="931"/>
      <c r="AWQ40" s="931"/>
      <c r="AWR40" s="858"/>
      <c r="AWS40" s="858"/>
      <c r="AWT40" s="931"/>
      <c r="AWU40" s="931"/>
      <c r="AWV40" s="931"/>
      <c r="AWW40" s="931"/>
      <c r="AWX40" s="858"/>
      <c r="AWY40" s="858"/>
      <c r="AWZ40" s="931"/>
      <c r="AXA40" s="931"/>
      <c r="AXB40" s="931"/>
      <c r="AXC40" s="931"/>
      <c r="AXD40" s="858"/>
      <c r="AXE40" s="858"/>
      <c r="AXF40" s="931"/>
      <c r="AXG40" s="931"/>
      <c r="AXH40" s="931"/>
      <c r="AXI40" s="931"/>
      <c r="AXJ40" s="858"/>
      <c r="AXK40" s="858"/>
      <c r="AXL40" s="931"/>
      <c r="AXM40" s="931"/>
      <c r="AXN40" s="931"/>
      <c r="AXO40" s="931"/>
      <c r="AXP40" s="858"/>
      <c r="AXQ40" s="858"/>
      <c r="AXR40" s="931"/>
      <c r="AXS40" s="931"/>
      <c r="AXT40" s="931"/>
      <c r="AXU40" s="931"/>
      <c r="AXV40" s="858"/>
      <c r="AXW40" s="858"/>
      <c r="AXX40" s="931"/>
      <c r="AXY40" s="931"/>
      <c r="AXZ40" s="931"/>
      <c r="AYA40" s="931"/>
      <c r="AYB40" s="858"/>
      <c r="AYC40" s="858"/>
      <c r="AYD40" s="931"/>
      <c r="AYE40" s="931"/>
      <c r="AYF40" s="931"/>
      <c r="AYG40" s="931"/>
      <c r="AYH40" s="858"/>
      <c r="AYI40" s="858"/>
      <c r="AYJ40" s="931"/>
      <c r="AYK40" s="931"/>
      <c r="AYL40" s="931"/>
      <c r="AYM40" s="931"/>
      <c r="AYN40" s="858"/>
      <c r="AYO40" s="858"/>
      <c r="AYP40" s="931"/>
      <c r="AYQ40" s="931"/>
      <c r="AYR40" s="931"/>
      <c r="AYS40" s="931"/>
      <c r="AYT40" s="858"/>
      <c r="AYU40" s="858"/>
      <c r="AYV40" s="931"/>
      <c r="AYW40" s="931"/>
      <c r="AYX40" s="931"/>
      <c r="AYY40" s="931"/>
      <c r="AYZ40" s="858"/>
      <c r="AZA40" s="858"/>
      <c r="AZB40" s="931"/>
      <c r="AZC40" s="931"/>
      <c r="AZD40" s="931"/>
      <c r="AZE40" s="931"/>
      <c r="AZF40" s="858"/>
      <c r="AZG40" s="858"/>
      <c r="AZH40" s="931"/>
      <c r="AZI40" s="931"/>
      <c r="AZJ40" s="931"/>
      <c r="AZK40" s="931"/>
      <c r="AZL40" s="858"/>
      <c r="AZM40" s="858"/>
      <c r="AZN40" s="931"/>
      <c r="AZO40" s="931"/>
      <c r="AZP40" s="931"/>
      <c r="AZQ40" s="931"/>
      <c r="AZR40" s="858"/>
      <c r="AZS40" s="858"/>
      <c r="AZT40" s="931"/>
      <c r="AZU40" s="931"/>
      <c r="AZV40" s="931"/>
      <c r="AZW40" s="931"/>
      <c r="AZX40" s="858"/>
      <c r="AZY40" s="858"/>
      <c r="AZZ40" s="931"/>
      <c r="BAA40" s="931"/>
      <c r="BAB40" s="931"/>
      <c r="BAC40" s="931"/>
      <c r="BAD40" s="858"/>
      <c r="BAE40" s="858"/>
      <c r="BAF40" s="931"/>
      <c r="BAG40" s="931"/>
      <c r="BAH40" s="931"/>
      <c r="BAI40" s="931"/>
      <c r="BAJ40" s="858"/>
      <c r="BAK40" s="858"/>
      <c r="BAL40" s="931"/>
      <c r="BAM40" s="931"/>
      <c r="BAN40" s="931"/>
      <c r="BAO40" s="931"/>
      <c r="BAP40" s="858"/>
      <c r="BAQ40" s="858"/>
      <c r="BAR40" s="931"/>
      <c r="BAS40" s="931"/>
      <c r="BAT40" s="931"/>
      <c r="BAU40" s="931"/>
      <c r="BAV40" s="858"/>
      <c r="BAW40" s="858"/>
      <c r="BAX40" s="931"/>
      <c r="BAY40" s="931"/>
      <c r="BAZ40" s="931"/>
      <c r="BBA40" s="931"/>
      <c r="BBB40" s="858"/>
      <c r="BBC40" s="858"/>
      <c r="BBD40" s="931"/>
      <c r="BBE40" s="931"/>
      <c r="BBF40" s="931"/>
      <c r="BBG40" s="931"/>
      <c r="BBH40" s="858"/>
      <c r="BBI40" s="858"/>
      <c r="BBJ40" s="931"/>
      <c r="BBK40" s="931"/>
      <c r="BBL40" s="931"/>
      <c r="BBM40" s="931"/>
      <c r="BBN40" s="858"/>
      <c r="BBO40" s="858"/>
      <c r="BBP40" s="931"/>
      <c r="BBQ40" s="931"/>
      <c r="BBR40" s="931"/>
      <c r="BBS40" s="931"/>
      <c r="BBT40" s="858"/>
      <c r="BBU40" s="858"/>
      <c r="BBV40" s="931"/>
      <c r="BBW40" s="931"/>
      <c r="BBX40" s="931"/>
      <c r="BBY40" s="931"/>
      <c r="BBZ40" s="858"/>
      <c r="BCA40" s="858"/>
      <c r="BCB40" s="931"/>
      <c r="BCC40" s="931"/>
      <c r="BCD40" s="931"/>
      <c r="BCE40" s="931"/>
      <c r="BCF40" s="858"/>
      <c r="BCG40" s="858"/>
      <c r="BCH40" s="931"/>
      <c r="BCI40" s="931"/>
      <c r="BCJ40" s="931"/>
      <c r="BCK40" s="931"/>
      <c r="BCL40" s="858"/>
      <c r="BCM40" s="858"/>
      <c r="BCN40" s="931"/>
      <c r="BCO40" s="931"/>
      <c r="BCP40" s="931"/>
      <c r="BCQ40" s="931"/>
      <c r="BCR40" s="858"/>
      <c r="BCS40" s="858"/>
      <c r="BCT40" s="931"/>
      <c r="BCU40" s="931"/>
      <c r="BCV40" s="931"/>
      <c r="BCW40" s="931"/>
      <c r="BCX40" s="858"/>
      <c r="BCY40" s="858"/>
      <c r="BCZ40" s="931"/>
      <c r="BDA40" s="931"/>
      <c r="BDB40" s="931"/>
      <c r="BDC40" s="931"/>
      <c r="BDD40" s="858"/>
      <c r="BDE40" s="858"/>
      <c r="BDF40" s="931"/>
      <c r="BDG40" s="931"/>
      <c r="BDH40" s="931"/>
      <c r="BDI40" s="931"/>
      <c r="BDJ40" s="858"/>
      <c r="BDK40" s="858"/>
      <c r="BDL40" s="931"/>
      <c r="BDM40" s="931"/>
      <c r="BDN40" s="931"/>
      <c r="BDO40" s="931"/>
      <c r="BDP40" s="858"/>
      <c r="BDQ40" s="858"/>
      <c r="BDR40" s="931"/>
      <c r="BDS40" s="931"/>
      <c r="BDT40" s="931"/>
      <c r="BDU40" s="931"/>
      <c r="BDV40" s="858"/>
      <c r="BDW40" s="858"/>
      <c r="BDX40" s="931"/>
      <c r="BDY40" s="931"/>
      <c r="BDZ40" s="931"/>
      <c r="BEA40" s="931"/>
      <c r="BEB40" s="858"/>
      <c r="BEC40" s="858"/>
      <c r="BED40" s="931"/>
      <c r="BEE40" s="931"/>
      <c r="BEF40" s="931"/>
      <c r="BEG40" s="931"/>
      <c r="BEH40" s="858"/>
      <c r="BEI40" s="858"/>
      <c r="BEJ40" s="931"/>
      <c r="BEK40" s="931"/>
      <c r="BEL40" s="931"/>
      <c r="BEM40" s="931"/>
      <c r="BEN40" s="858"/>
      <c r="BEO40" s="858"/>
      <c r="BEP40" s="931"/>
      <c r="BEQ40" s="931"/>
      <c r="BER40" s="931"/>
      <c r="BES40" s="931"/>
      <c r="BET40" s="858"/>
      <c r="BEU40" s="858"/>
      <c r="BEV40" s="931"/>
      <c r="BEW40" s="931"/>
      <c r="BEX40" s="931"/>
      <c r="BEY40" s="931"/>
      <c r="BEZ40" s="858"/>
      <c r="BFA40" s="858"/>
      <c r="BFB40" s="931"/>
      <c r="BFC40" s="931"/>
      <c r="BFD40" s="931"/>
      <c r="BFE40" s="931"/>
      <c r="BFF40" s="858"/>
      <c r="BFG40" s="858"/>
      <c r="BFH40" s="931"/>
      <c r="BFI40" s="931"/>
      <c r="BFJ40" s="931"/>
      <c r="BFK40" s="931"/>
      <c r="BFL40" s="858"/>
      <c r="BFM40" s="858"/>
      <c r="BFN40" s="931"/>
      <c r="BFO40" s="931"/>
      <c r="BFP40" s="931"/>
      <c r="BFQ40" s="931"/>
      <c r="BFR40" s="858"/>
      <c r="BFS40" s="858"/>
      <c r="BFT40" s="931"/>
      <c r="BFU40" s="931"/>
      <c r="BFV40" s="931"/>
      <c r="BFW40" s="931"/>
      <c r="BFX40" s="858"/>
      <c r="BFY40" s="858"/>
      <c r="BFZ40" s="931"/>
      <c r="BGA40" s="931"/>
      <c r="BGB40" s="931"/>
      <c r="BGC40" s="931"/>
      <c r="BGD40" s="858"/>
      <c r="BGE40" s="858"/>
      <c r="BGF40" s="931"/>
      <c r="BGG40" s="931"/>
      <c r="BGH40" s="931"/>
      <c r="BGI40" s="931"/>
      <c r="BGJ40" s="858"/>
      <c r="BGK40" s="858"/>
      <c r="BGL40" s="931"/>
      <c r="BGM40" s="931"/>
      <c r="BGN40" s="931"/>
      <c r="BGO40" s="931"/>
      <c r="BGP40" s="858"/>
      <c r="BGQ40" s="858"/>
      <c r="BGR40" s="931"/>
      <c r="BGS40" s="931"/>
      <c r="BGT40" s="931"/>
      <c r="BGU40" s="931"/>
      <c r="BGV40" s="858"/>
      <c r="BGW40" s="858"/>
      <c r="BGX40" s="931"/>
      <c r="BGY40" s="931"/>
      <c r="BGZ40" s="931"/>
      <c r="BHA40" s="931"/>
      <c r="BHB40" s="858"/>
      <c r="BHC40" s="858"/>
      <c r="BHD40" s="931"/>
      <c r="BHE40" s="931"/>
      <c r="BHF40" s="931"/>
      <c r="BHG40" s="931"/>
      <c r="BHH40" s="858"/>
      <c r="BHI40" s="858"/>
      <c r="BHJ40" s="931"/>
      <c r="BHK40" s="931"/>
      <c r="BHL40" s="931"/>
      <c r="BHM40" s="931"/>
      <c r="BHN40" s="858"/>
      <c r="BHO40" s="858"/>
      <c r="BHP40" s="931"/>
      <c r="BHQ40" s="931"/>
      <c r="BHR40" s="931"/>
      <c r="BHS40" s="931"/>
      <c r="BHT40" s="858"/>
      <c r="BHU40" s="858"/>
      <c r="BHV40" s="931"/>
      <c r="BHW40" s="931"/>
      <c r="BHX40" s="931"/>
      <c r="BHY40" s="931"/>
      <c r="BHZ40" s="858"/>
      <c r="BIA40" s="858"/>
      <c r="BIB40" s="931"/>
      <c r="BIC40" s="931"/>
      <c r="BID40" s="931"/>
      <c r="BIE40" s="931"/>
      <c r="BIF40" s="858"/>
      <c r="BIG40" s="858"/>
      <c r="BIH40" s="931"/>
      <c r="BII40" s="931"/>
      <c r="BIJ40" s="931"/>
      <c r="BIK40" s="931"/>
      <c r="BIL40" s="858"/>
      <c r="BIM40" s="858"/>
      <c r="BIN40" s="931"/>
      <c r="BIO40" s="931"/>
      <c r="BIP40" s="931"/>
      <c r="BIQ40" s="931"/>
      <c r="BIR40" s="858"/>
      <c r="BIS40" s="858"/>
      <c r="BIT40" s="931"/>
      <c r="BIU40" s="931"/>
      <c r="BIV40" s="931"/>
      <c r="BIW40" s="931"/>
      <c r="BIX40" s="858"/>
      <c r="BIY40" s="858"/>
      <c r="BIZ40" s="931"/>
      <c r="BJA40" s="931"/>
      <c r="BJB40" s="931"/>
      <c r="BJC40" s="931"/>
      <c r="BJD40" s="858"/>
      <c r="BJE40" s="858"/>
      <c r="BJF40" s="931"/>
      <c r="BJG40" s="931"/>
      <c r="BJH40" s="931"/>
      <c r="BJI40" s="931"/>
      <c r="BJJ40" s="858"/>
      <c r="BJK40" s="858"/>
      <c r="BJL40" s="931"/>
      <c r="BJM40" s="931"/>
      <c r="BJN40" s="931"/>
      <c r="BJO40" s="931"/>
      <c r="BJP40" s="858"/>
      <c r="BJQ40" s="858"/>
      <c r="BJR40" s="931"/>
      <c r="BJS40" s="931"/>
      <c r="BJT40" s="931"/>
      <c r="BJU40" s="931"/>
      <c r="BJV40" s="858"/>
      <c r="BJW40" s="858"/>
      <c r="BJX40" s="931"/>
      <c r="BJY40" s="931"/>
      <c r="BJZ40" s="931"/>
      <c r="BKA40" s="931"/>
      <c r="BKB40" s="858"/>
      <c r="BKC40" s="858"/>
      <c r="BKD40" s="931"/>
      <c r="BKE40" s="931"/>
      <c r="BKF40" s="931"/>
      <c r="BKG40" s="931"/>
      <c r="BKH40" s="858"/>
      <c r="BKI40" s="858"/>
      <c r="BKJ40" s="931"/>
      <c r="BKK40" s="931"/>
      <c r="BKL40" s="931"/>
      <c r="BKM40" s="931"/>
      <c r="BKN40" s="858"/>
      <c r="BKO40" s="858"/>
      <c r="BKP40" s="931"/>
      <c r="BKQ40" s="931"/>
      <c r="BKR40" s="931"/>
      <c r="BKS40" s="931"/>
      <c r="BKT40" s="858"/>
      <c r="BKU40" s="858"/>
      <c r="BKV40" s="931"/>
      <c r="BKW40" s="931"/>
      <c r="BKX40" s="931"/>
      <c r="BKY40" s="931"/>
      <c r="BKZ40" s="858"/>
      <c r="BLA40" s="858"/>
      <c r="BLB40" s="931"/>
      <c r="BLC40" s="931"/>
      <c r="BLD40" s="931"/>
      <c r="BLE40" s="931"/>
      <c r="BLF40" s="858"/>
      <c r="BLG40" s="858"/>
      <c r="BLH40" s="931"/>
      <c r="BLI40" s="931"/>
      <c r="BLJ40" s="931"/>
      <c r="BLK40" s="931"/>
      <c r="BLL40" s="858"/>
      <c r="BLM40" s="858"/>
      <c r="BLN40" s="931"/>
      <c r="BLO40" s="931"/>
      <c r="BLP40" s="931"/>
      <c r="BLQ40" s="931"/>
      <c r="BLR40" s="858"/>
      <c r="BLS40" s="858"/>
      <c r="BLT40" s="931"/>
      <c r="BLU40" s="931"/>
      <c r="BLV40" s="931"/>
      <c r="BLW40" s="931"/>
      <c r="BLX40" s="858"/>
      <c r="BLY40" s="858"/>
      <c r="BLZ40" s="931"/>
      <c r="BMA40" s="931"/>
      <c r="BMB40" s="931"/>
      <c r="BMC40" s="931"/>
      <c r="BMD40" s="858"/>
      <c r="BME40" s="858"/>
      <c r="BMF40" s="931"/>
      <c r="BMG40" s="931"/>
      <c r="BMH40" s="931"/>
      <c r="BMI40" s="931"/>
      <c r="BMJ40" s="858"/>
      <c r="BMK40" s="858"/>
      <c r="BML40" s="931"/>
      <c r="BMM40" s="931"/>
      <c r="BMN40" s="931"/>
      <c r="BMO40" s="931"/>
      <c r="BMP40" s="858"/>
      <c r="BMQ40" s="858"/>
      <c r="BMR40" s="931"/>
      <c r="BMS40" s="931"/>
      <c r="BMT40" s="931"/>
      <c r="BMU40" s="931"/>
      <c r="BMV40" s="858"/>
      <c r="BMW40" s="858"/>
      <c r="BMX40" s="931"/>
      <c r="BMY40" s="931"/>
      <c r="BMZ40" s="931"/>
      <c r="BNA40" s="931"/>
      <c r="BNB40" s="858"/>
      <c r="BNC40" s="858"/>
      <c r="BND40" s="931"/>
      <c r="BNE40" s="931"/>
      <c r="BNF40" s="931"/>
      <c r="BNG40" s="931"/>
      <c r="BNH40" s="858"/>
      <c r="BNI40" s="858"/>
      <c r="BNJ40" s="931"/>
      <c r="BNK40" s="931"/>
      <c r="BNL40" s="931"/>
      <c r="BNM40" s="931"/>
      <c r="BNN40" s="858"/>
      <c r="BNO40" s="858"/>
      <c r="BNP40" s="931"/>
      <c r="BNQ40" s="931"/>
      <c r="BNR40" s="931"/>
      <c r="BNS40" s="931"/>
      <c r="BNT40" s="858"/>
      <c r="BNU40" s="858"/>
      <c r="BNV40" s="931"/>
      <c r="BNW40" s="931"/>
      <c r="BNX40" s="931"/>
      <c r="BNY40" s="931"/>
      <c r="BNZ40" s="858"/>
      <c r="BOA40" s="858"/>
      <c r="BOB40" s="931"/>
      <c r="BOC40" s="931"/>
      <c r="BOD40" s="931"/>
      <c r="BOE40" s="931"/>
      <c r="BOF40" s="858"/>
      <c r="BOG40" s="858"/>
      <c r="BOH40" s="931"/>
      <c r="BOI40" s="931"/>
      <c r="BOJ40" s="931"/>
      <c r="BOK40" s="931"/>
      <c r="BOL40" s="858"/>
      <c r="BOM40" s="858"/>
      <c r="BON40" s="931"/>
      <c r="BOO40" s="931"/>
      <c r="BOP40" s="931"/>
      <c r="BOQ40" s="931"/>
      <c r="BOR40" s="858"/>
      <c r="BOS40" s="858"/>
      <c r="BOT40" s="931"/>
      <c r="BOU40" s="931"/>
      <c r="BOV40" s="931"/>
      <c r="BOW40" s="931"/>
      <c r="BOX40" s="858"/>
      <c r="BOY40" s="858"/>
      <c r="BOZ40" s="931"/>
      <c r="BPA40" s="931"/>
      <c r="BPB40" s="931"/>
      <c r="BPC40" s="931"/>
      <c r="BPD40" s="858"/>
      <c r="BPE40" s="858"/>
      <c r="BPF40" s="931"/>
      <c r="BPG40" s="931"/>
      <c r="BPH40" s="931"/>
      <c r="BPI40" s="931"/>
      <c r="BPJ40" s="858"/>
      <c r="BPK40" s="858"/>
      <c r="BPL40" s="931"/>
      <c r="BPM40" s="931"/>
      <c r="BPN40" s="931"/>
      <c r="BPO40" s="931"/>
      <c r="BPP40" s="858"/>
      <c r="BPQ40" s="858"/>
      <c r="BPR40" s="931"/>
      <c r="BPS40" s="931"/>
      <c r="BPT40" s="931"/>
      <c r="BPU40" s="931"/>
      <c r="BPV40" s="858"/>
      <c r="BPW40" s="858"/>
      <c r="BPX40" s="931"/>
      <c r="BPY40" s="931"/>
      <c r="BPZ40" s="931"/>
      <c r="BQA40" s="931"/>
      <c r="BQB40" s="858"/>
      <c r="BQC40" s="858"/>
      <c r="BQD40" s="931"/>
      <c r="BQE40" s="931"/>
      <c r="BQF40" s="931"/>
      <c r="BQG40" s="931"/>
      <c r="BQH40" s="858"/>
      <c r="BQI40" s="858"/>
      <c r="BQJ40" s="931"/>
      <c r="BQK40" s="931"/>
      <c r="BQL40" s="931"/>
      <c r="BQM40" s="931"/>
      <c r="BQN40" s="858"/>
      <c r="BQO40" s="858"/>
      <c r="BQP40" s="931"/>
      <c r="BQQ40" s="931"/>
      <c r="BQR40" s="931"/>
      <c r="BQS40" s="931"/>
      <c r="BQT40" s="858"/>
      <c r="BQU40" s="858"/>
      <c r="BQV40" s="931"/>
      <c r="BQW40" s="931"/>
      <c r="BQX40" s="931"/>
      <c r="BQY40" s="931"/>
      <c r="BQZ40" s="858"/>
      <c r="BRA40" s="858"/>
      <c r="BRB40" s="931"/>
      <c r="BRC40" s="931"/>
      <c r="BRD40" s="931"/>
      <c r="BRE40" s="931"/>
      <c r="BRF40" s="858"/>
      <c r="BRG40" s="858"/>
      <c r="BRH40" s="931"/>
      <c r="BRI40" s="931"/>
      <c r="BRJ40" s="931"/>
      <c r="BRK40" s="931"/>
      <c r="BRL40" s="858"/>
      <c r="BRM40" s="858"/>
      <c r="BRN40" s="931"/>
      <c r="BRO40" s="931"/>
      <c r="BRP40" s="931"/>
      <c r="BRQ40" s="931"/>
      <c r="BRR40" s="858"/>
      <c r="BRS40" s="858"/>
      <c r="BRT40" s="931"/>
      <c r="BRU40" s="931"/>
      <c r="BRV40" s="931"/>
      <c r="BRW40" s="931"/>
      <c r="BRX40" s="858"/>
      <c r="BRY40" s="858"/>
      <c r="BRZ40" s="931"/>
      <c r="BSA40" s="931"/>
      <c r="BSB40" s="931"/>
      <c r="BSC40" s="931"/>
      <c r="BSD40" s="858"/>
      <c r="BSE40" s="858"/>
      <c r="BSF40" s="931"/>
      <c r="BSG40" s="931"/>
      <c r="BSH40" s="931"/>
      <c r="BSI40" s="931"/>
      <c r="BSJ40" s="858"/>
      <c r="BSK40" s="858"/>
      <c r="BSL40" s="931"/>
      <c r="BSM40" s="931"/>
      <c r="BSN40" s="931"/>
      <c r="BSO40" s="931"/>
      <c r="BSP40" s="858"/>
      <c r="BSQ40" s="858"/>
      <c r="BSR40" s="931"/>
      <c r="BSS40" s="931"/>
      <c r="BST40" s="931"/>
      <c r="BSU40" s="931"/>
      <c r="BSV40" s="858"/>
      <c r="BSW40" s="858"/>
      <c r="BSX40" s="931"/>
      <c r="BSY40" s="931"/>
      <c r="BSZ40" s="931"/>
      <c r="BTA40" s="931"/>
      <c r="BTB40" s="858"/>
      <c r="BTC40" s="858"/>
      <c r="BTD40" s="931"/>
      <c r="BTE40" s="931"/>
      <c r="BTF40" s="931"/>
      <c r="BTG40" s="931"/>
      <c r="BTH40" s="858"/>
      <c r="BTI40" s="858"/>
      <c r="BTJ40" s="931"/>
      <c r="BTK40" s="931"/>
      <c r="BTL40" s="931"/>
      <c r="BTM40" s="931"/>
      <c r="BTN40" s="858"/>
      <c r="BTO40" s="858"/>
      <c r="BTP40" s="931"/>
      <c r="BTQ40" s="931"/>
      <c r="BTR40" s="931"/>
      <c r="BTS40" s="931"/>
      <c r="BTT40" s="858"/>
      <c r="BTU40" s="858"/>
      <c r="BTV40" s="931"/>
      <c r="BTW40" s="931"/>
      <c r="BTX40" s="931"/>
      <c r="BTY40" s="931"/>
      <c r="BTZ40" s="858"/>
      <c r="BUA40" s="858"/>
      <c r="BUB40" s="931"/>
      <c r="BUC40" s="931"/>
      <c r="BUD40" s="931"/>
      <c r="BUE40" s="931"/>
      <c r="BUF40" s="858"/>
      <c r="BUG40" s="858"/>
      <c r="BUH40" s="931"/>
      <c r="BUI40" s="931"/>
      <c r="BUJ40" s="931"/>
      <c r="BUK40" s="931"/>
      <c r="BUL40" s="858"/>
      <c r="BUM40" s="858"/>
      <c r="BUN40" s="931"/>
      <c r="BUO40" s="931"/>
      <c r="BUP40" s="931"/>
      <c r="BUQ40" s="931"/>
      <c r="BUR40" s="858"/>
      <c r="BUS40" s="858"/>
      <c r="BUT40" s="931"/>
      <c r="BUU40" s="931"/>
      <c r="BUV40" s="931"/>
      <c r="BUW40" s="931"/>
      <c r="BUX40" s="858"/>
      <c r="BUY40" s="858"/>
      <c r="BUZ40" s="931"/>
      <c r="BVA40" s="931"/>
      <c r="BVB40" s="931"/>
      <c r="BVC40" s="931"/>
      <c r="BVD40" s="858"/>
      <c r="BVE40" s="858"/>
      <c r="BVF40" s="931"/>
      <c r="BVG40" s="931"/>
      <c r="BVH40" s="931"/>
      <c r="BVI40" s="931"/>
      <c r="BVJ40" s="858"/>
      <c r="BVK40" s="858"/>
      <c r="BVL40" s="931"/>
      <c r="BVM40" s="931"/>
      <c r="BVN40" s="931"/>
      <c r="BVO40" s="931"/>
      <c r="BVP40" s="858"/>
      <c r="BVQ40" s="858"/>
      <c r="BVR40" s="931"/>
      <c r="BVS40" s="931"/>
      <c r="BVT40" s="931"/>
      <c r="BVU40" s="931"/>
      <c r="BVV40" s="858"/>
      <c r="BVW40" s="858"/>
      <c r="BVX40" s="931"/>
      <c r="BVY40" s="931"/>
      <c r="BVZ40" s="931"/>
      <c r="BWA40" s="931"/>
      <c r="BWB40" s="858"/>
      <c r="BWC40" s="858"/>
      <c r="BWD40" s="931"/>
      <c r="BWE40" s="931"/>
      <c r="BWF40" s="931"/>
      <c r="BWG40" s="931"/>
      <c r="BWH40" s="858"/>
      <c r="BWI40" s="858"/>
      <c r="BWJ40" s="931"/>
      <c r="BWK40" s="931"/>
      <c r="BWL40" s="931"/>
      <c r="BWM40" s="931"/>
      <c r="BWN40" s="858"/>
      <c r="BWO40" s="858"/>
      <c r="BWP40" s="931"/>
      <c r="BWQ40" s="931"/>
      <c r="BWR40" s="931"/>
      <c r="BWS40" s="931"/>
      <c r="BWT40" s="858"/>
      <c r="BWU40" s="858"/>
      <c r="BWV40" s="931"/>
      <c r="BWW40" s="931"/>
      <c r="BWX40" s="931"/>
      <c r="BWY40" s="931"/>
      <c r="BWZ40" s="858"/>
      <c r="BXA40" s="858"/>
      <c r="BXB40" s="931"/>
      <c r="BXC40" s="931"/>
      <c r="BXD40" s="931"/>
      <c r="BXE40" s="931"/>
      <c r="BXF40" s="858"/>
      <c r="BXG40" s="858"/>
      <c r="BXH40" s="931"/>
      <c r="BXI40" s="931"/>
      <c r="BXJ40" s="931"/>
      <c r="BXK40" s="931"/>
      <c r="BXL40" s="858"/>
      <c r="BXM40" s="858"/>
      <c r="BXN40" s="931"/>
      <c r="BXO40" s="931"/>
      <c r="BXP40" s="931"/>
      <c r="BXQ40" s="931"/>
      <c r="BXR40" s="858"/>
      <c r="BXS40" s="858"/>
      <c r="BXT40" s="931"/>
      <c r="BXU40" s="931"/>
      <c r="BXV40" s="931"/>
      <c r="BXW40" s="931"/>
      <c r="BXX40" s="858"/>
      <c r="BXY40" s="858"/>
      <c r="BXZ40" s="931"/>
      <c r="BYA40" s="931"/>
      <c r="BYB40" s="931"/>
      <c r="BYC40" s="931"/>
      <c r="BYD40" s="858"/>
      <c r="BYE40" s="858"/>
      <c r="BYF40" s="931"/>
      <c r="BYG40" s="931"/>
      <c r="BYH40" s="931"/>
      <c r="BYI40" s="931"/>
      <c r="BYJ40" s="858"/>
      <c r="BYK40" s="858"/>
      <c r="BYL40" s="931"/>
      <c r="BYM40" s="931"/>
      <c r="BYN40" s="931"/>
      <c r="BYO40" s="931"/>
      <c r="BYP40" s="858"/>
      <c r="BYQ40" s="858"/>
      <c r="BYR40" s="931"/>
      <c r="BYS40" s="931"/>
      <c r="BYT40" s="931"/>
      <c r="BYU40" s="931"/>
      <c r="BYV40" s="858"/>
      <c r="BYW40" s="858"/>
      <c r="BYX40" s="931"/>
      <c r="BYY40" s="931"/>
      <c r="BYZ40" s="931"/>
      <c r="BZA40" s="931"/>
      <c r="BZB40" s="858"/>
      <c r="BZC40" s="858"/>
      <c r="BZD40" s="931"/>
      <c r="BZE40" s="931"/>
      <c r="BZF40" s="931"/>
      <c r="BZG40" s="931"/>
      <c r="BZH40" s="858"/>
      <c r="BZI40" s="858"/>
      <c r="BZJ40" s="931"/>
      <c r="BZK40" s="931"/>
      <c r="BZL40" s="931"/>
      <c r="BZM40" s="931"/>
      <c r="BZN40" s="858"/>
      <c r="BZO40" s="858"/>
      <c r="BZP40" s="931"/>
      <c r="BZQ40" s="931"/>
      <c r="BZR40" s="931"/>
      <c r="BZS40" s="931"/>
      <c r="BZT40" s="858"/>
      <c r="BZU40" s="858"/>
      <c r="BZV40" s="931"/>
      <c r="BZW40" s="931"/>
      <c r="BZX40" s="931"/>
      <c r="BZY40" s="931"/>
      <c r="BZZ40" s="858"/>
      <c r="CAA40" s="858"/>
      <c r="CAB40" s="931"/>
      <c r="CAC40" s="931"/>
      <c r="CAD40" s="931"/>
      <c r="CAE40" s="931"/>
      <c r="CAF40" s="858"/>
      <c r="CAG40" s="858"/>
      <c r="CAH40" s="931"/>
      <c r="CAI40" s="931"/>
      <c r="CAJ40" s="931"/>
      <c r="CAK40" s="931"/>
      <c r="CAL40" s="858"/>
      <c r="CAM40" s="858"/>
      <c r="CAN40" s="931"/>
      <c r="CAO40" s="931"/>
      <c r="CAP40" s="931"/>
      <c r="CAQ40" s="931"/>
      <c r="CAR40" s="858"/>
      <c r="CAS40" s="858"/>
      <c r="CAT40" s="931"/>
      <c r="CAU40" s="931"/>
      <c r="CAV40" s="931"/>
      <c r="CAW40" s="931"/>
      <c r="CAX40" s="858"/>
      <c r="CAY40" s="858"/>
      <c r="CAZ40" s="931"/>
      <c r="CBA40" s="931"/>
      <c r="CBB40" s="931"/>
      <c r="CBC40" s="931"/>
      <c r="CBD40" s="858"/>
      <c r="CBE40" s="858"/>
      <c r="CBF40" s="931"/>
      <c r="CBG40" s="931"/>
      <c r="CBH40" s="931"/>
      <c r="CBI40" s="931"/>
      <c r="CBJ40" s="858"/>
      <c r="CBK40" s="858"/>
      <c r="CBL40" s="931"/>
      <c r="CBM40" s="931"/>
      <c r="CBN40" s="931"/>
      <c r="CBO40" s="931"/>
      <c r="CBP40" s="858"/>
      <c r="CBQ40" s="858"/>
      <c r="CBR40" s="931"/>
      <c r="CBS40" s="931"/>
      <c r="CBT40" s="931"/>
      <c r="CBU40" s="931"/>
      <c r="CBV40" s="858"/>
      <c r="CBW40" s="858"/>
      <c r="CBX40" s="931"/>
      <c r="CBY40" s="931"/>
      <c r="CBZ40" s="931"/>
      <c r="CCA40" s="931"/>
      <c r="CCB40" s="858"/>
      <c r="CCC40" s="858"/>
      <c r="CCD40" s="931"/>
      <c r="CCE40" s="931"/>
      <c r="CCF40" s="931"/>
      <c r="CCG40" s="931"/>
      <c r="CCH40" s="858"/>
      <c r="CCI40" s="858"/>
      <c r="CCJ40" s="931"/>
      <c r="CCK40" s="931"/>
      <c r="CCL40" s="931"/>
      <c r="CCM40" s="931"/>
      <c r="CCN40" s="858"/>
      <c r="CCO40" s="858"/>
      <c r="CCP40" s="931"/>
      <c r="CCQ40" s="931"/>
      <c r="CCR40" s="931"/>
      <c r="CCS40" s="931"/>
      <c r="CCT40" s="858"/>
      <c r="CCU40" s="858"/>
      <c r="CCV40" s="931"/>
      <c r="CCW40" s="931"/>
      <c r="CCX40" s="931"/>
      <c r="CCY40" s="931"/>
      <c r="CCZ40" s="858"/>
      <c r="CDA40" s="858"/>
      <c r="CDB40" s="931"/>
      <c r="CDC40" s="931"/>
      <c r="CDD40" s="931"/>
      <c r="CDE40" s="931"/>
      <c r="CDF40" s="858"/>
      <c r="CDG40" s="858"/>
      <c r="CDH40" s="931"/>
      <c r="CDI40" s="931"/>
      <c r="CDJ40" s="931"/>
      <c r="CDK40" s="931"/>
      <c r="CDL40" s="858"/>
      <c r="CDM40" s="858"/>
      <c r="CDN40" s="931"/>
      <c r="CDO40" s="931"/>
      <c r="CDP40" s="931"/>
      <c r="CDQ40" s="931"/>
      <c r="CDR40" s="858"/>
      <c r="CDS40" s="858"/>
      <c r="CDT40" s="931"/>
      <c r="CDU40" s="931"/>
      <c r="CDV40" s="931"/>
      <c r="CDW40" s="931"/>
      <c r="CDX40" s="858"/>
      <c r="CDY40" s="858"/>
      <c r="CDZ40" s="931"/>
      <c r="CEA40" s="931"/>
      <c r="CEB40" s="931"/>
      <c r="CEC40" s="931"/>
      <c r="CED40" s="858"/>
      <c r="CEE40" s="858"/>
      <c r="CEF40" s="931"/>
      <c r="CEG40" s="931"/>
      <c r="CEH40" s="931"/>
      <c r="CEI40" s="931"/>
      <c r="CEJ40" s="858"/>
      <c r="CEK40" s="858"/>
      <c r="CEL40" s="931"/>
      <c r="CEM40" s="931"/>
      <c r="CEN40" s="931"/>
      <c r="CEO40" s="931"/>
      <c r="CEP40" s="858"/>
      <c r="CEQ40" s="858"/>
      <c r="CER40" s="931"/>
      <c r="CES40" s="931"/>
      <c r="CET40" s="931"/>
      <c r="CEU40" s="931"/>
      <c r="CEV40" s="858"/>
      <c r="CEW40" s="858"/>
      <c r="CEX40" s="931"/>
      <c r="CEY40" s="931"/>
      <c r="CEZ40" s="931"/>
      <c r="CFA40" s="931"/>
      <c r="CFB40" s="858"/>
      <c r="CFC40" s="858"/>
      <c r="CFD40" s="931"/>
      <c r="CFE40" s="931"/>
      <c r="CFF40" s="931"/>
      <c r="CFG40" s="931"/>
      <c r="CFH40" s="858"/>
      <c r="CFI40" s="858"/>
      <c r="CFJ40" s="931"/>
      <c r="CFK40" s="931"/>
      <c r="CFL40" s="931"/>
      <c r="CFM40" s="931"/>
      <c r="CFN40" s="858"/>
      <c r="CFO40" s="858"/>
      <c r="CFP40" s="931"/>
      <c r="CFQ40" s="931"/>
      <c r="CFR40" s="931"/>
      <c r="CFS40" s="931"/>
      <c r="CFT40" s="858"/>
      <c r="CFU40" s="858"/>
      <c r="CFV40" s="931"/>
      <c r="CFW40" s="931"/>
      <c r="CFX40" s="931"/>
      <c r="CFY40" s="931"/>
      <c r="CFZ40" s="858"/>
      <c r="CGA40" s="858"/>
      <c r="CGB40" s="931"/>
      <c r="CGC40" s="931"/>
      <c r="CGD40" s="931"/>
      <c r="CGE40" s="931"/>
      <c r="CGF40" s="858"/>
      <c r="CGG40" s="858"/>
      <c r="CGH40" s="931"/>
      <c r="CGI40" s="931"/>
      <c r="CGJ40" s="931"/>
      <c r="CGK40" s="931"/>
      <c r="CGL40" s="858"/>
      <c r="CGM40" s="858"/>
      <c r="CGN40" s="931"/>
      <c r="CGO40" s="931"/>
      <c r="CGP40" s="931"/>
      <c r="CGQ40" s="931"/>
      <c r="CGR40" s="858"/>
      <c r="CGS40" s="858"/>
      <c r="CGT40" s="931"/>
      <c r="CGU40" s="931"/>
      <c r="CGV40" s="931"/>
      <c r="CGW40" s="931"/>
      <c r="CGX40" s="858"/>
      <c r="CGY40" s="858"/>
      <c r="CGZ40" s="931"/>
      <c r="CHA40" s="931"/>
      <c r="CHB40" s="931"/>
      <c r="CHC40" s="931"/>
      <c r="CHD40" s="858"/>
      <c r="CHE40" s="858"/>
      <c r="CHF40" s="931"/>
      <c r="CHG40" s="931"/>
      <c r="CHH40" s="931"/>
      <c r="CHI40" s="931"/>
      <c r="CHJ40" s="858"/>
      <c r="CHK40" s="858"/>
      <c r="CHL40" s="931"/>
      <c r="CHM40" s="931"/>
      <c r="CHN40" s="931"/>
      <c r="CHO40" s="931"/>
      <c r="CHP40" s="858"/>
      <c r="CHQ40" s="858"/>
      <c r="CHR40" s="931"/>
      <c r="CHS40" s="931"/>
      <c r="CHT40" s="931"/>
      <c r="CHU40" s="931"/>
      <c r="CHV40" s="858"/>
      <c r="CHW40" s="858"/>
      <c r="CHX40" s="931"/>
      <c r="CHY40" s="931"/>
      <c r="CHZ40" s="931"/>
      <c r="CIA40" s="931"/>
      <c r="CIB40" s="858"/>
      <c r="CIC40" s="858"/>
      <c r="CID40" s="931"/>
      <c r="CIE40" s="931"/>
      <c r="CIF40" s="931"/>
      <c r="CIG40" s="931"/>
      <c r="CIH40" s="858"/>
      <c r="CII40" s="858"/>
      <c r="CIJ40" s="931"/>
      <c r="CIK40" s="931"/>
      <c r="CIL40" s="931"/>
      <c r="CIM40" s="931"/>
      <c r="CIN40" s="858"/>
      <c r="CIO40" s="858"/>
      <c r="CIP40" s="931"/>
      <c r="CIQ40" s="931"/>
      <c r="CIR40" s="931"/>
      <c r="CIS40" s="931"/>
      <c r="CIT40" s="858"/>
      <c r="CIU40" s="858"/>
      <c r="CIV40" s="931"/>
      <c r="CIW40" s="931"/>
      <c r="CIX40" s="931"/>
      <c r="CIY40" s="931"/>
      <c r="CIZ40" s="858"/>
      <c r="CJA40" s="858"/>
      <c r="CJB40" s="931"/>
      <c r="CJC40" s="931"/>
      <c r="CJD40" s="931"/>
      <c r="CJE40" s="931"/>
      <c r="CJF40" s="858"/>
      <c r="CJG40" s="858"/>
      <c r="CJH40" s="931"/>
      <c r="CJI40" s="931"/>
      <c r="CJJ40" s="931"/>
      <c r="CJK40" s="931"/>
      <c r="CJL40" s="858"/>
      <c r="CJM40" s="858"/>
      <c r="CJN40" s="931"/>
      <c r="CJO40" s="931"/>
      <c r="CJP40" s="931"/>
      <c r="CJQ40" s="931"/>
      <c r="CJR40" s="858"/>
      <c r="CJS40" s="858"/>
      <c r="CJT40" s="931"/>
      <c r="CJU40" s="931"/>
      <c r="CJV40" s="931"/>
      <c r="CJW40" s="931"/>
      <c r="CJX40" s="858"/>
      <c r="CJY40" s="858"/>
      <c r="CJZ40" s="931"/>
      <c r="CKA40" s="931"/>
      <c r="CKB40" s="931"/>
      <c r="CKC40" s="931"/>
      <c r="CKD40" s="858"/>
      <c r="CKE40" s="858"/>
      <c r="CKF40" s="931"/>
      <c r="CKG40" s="931"/>
      <c r="CKH40" s="931"/>
      <c r="CKI40" s="931"/>
      <c r="CKJ40" s="858"/>
      <c r="CKK40" s="858"/>
      <c r="CKL40" s="931"/>
      <c r="CKM40" s="931"/>
      <c r="CKN40" s="931"/>
      <c r="CKO40" s="931"/>
      <c r="CKP40" s="858"/>
      <c r="CKQ40" s="858"/>
      <c r="CKR40" s="931"/>
      <c r="CKS40" s="931"/>
      <c r="CKT40" s="931"/>
      <c r="CKU40" s="931"/>
      <c r="CKV40" s="858"/>
      <c r="CKW40" s="858"/>
      <c r="CKX40" s="931"/>
      <c r="CKY40" s="931"/>
      <c r="CKZ40" s="931"/>
      <c r="CLA40" s="931"/>
      <c r="CLB40" s="858"/>
      <c r="CLC40" s="858"/>
      <c r="CLD40" s="931"/>
      <c r="CLE40" s="931"/>
      <c r="CLF40" s="931"/>
      <c r="CLG40" s="931"/>
      <c r="CLH40" s="858"/>
      <c r="CLI40" s="858"/>
      <c r="CLJ40" s="931"/>
      <c r="CLK40" s="931"/>
      <c r="CLL40" s="931"/>
      <c r="CLM40" s="931"/>
      <c r="CLN40" s="858"/>
      <c r="CLO40" s="858"/>
      <c r="CLP40" s="931"/>
      <c r="CLQ40" s="931"/>
      <c r="CLR40" s="931"/>
      <c r="CLS40" s="931"/>
      <c r="CLT40" s="858"/>
      <c r="CLU40" s="858"/>
      <c r="CLV40" s="931"/>
      <c r="CLW40" s="931"/>
      <c r="CLX40" s="931"/>
      <c r="CLY40" s="931"/>
      <c r="CLZ40" s="858"/>
      <c r="CMA40" s="858"/>
      <c r="CMB40" s="931"/>
      <c r="CMC40" s="931"/>
      <c r="CMD40" s="931"/>
      <c r="CME40" s="931"/>
      <c r="CMF40" s="858"/>
      <c r="CMG40" s="858"/>
      <c r="CMH40" s="931"/>
      <c r="CMI40" s="931"/>
      <c r="CMJ40" s="931"/>
      <c r="CMK40" s="931"/>
      <c r="CML40" s="858"/>
      <c r="CMM40" s="858"/>
      <c r="CMN40" s="931"/>
      <c r="CMO40" s="931"/>
      <c r="CMP40" s="931"/>
      <c r="CMQ40" s="931"/>
      <c r="CMR40" s="858"/>
      <c r="CMS40" s="858"/>
      <c r="CMT40" s="931"/>
      <c r="CMU40" s="931"/>
      <c r="CMV40" s="931"/>
      <c r="CMW40" s="931"/>
      <c r="CMX40" s="858"/>
      <c r="CMY40" s="858"/>
      <c r="CMZ40" s="931"/>
      <c r="CNA40" s="931"/>
      <c r="CNB40" s="931"/>
      <c r="CNC40" s="931"/>
      <c r="CND40" s="858"/>
      <c r="CNE40" s="858"/>
      <c r="CNF40" s="931"/>
      <c r="CNG40" s="931"/>
      <c r="CNH40" s="931"/>
      <c r="CNI40" s="931"/>
      <c r="CNJ40" s="858"/>
      <c r="CNK40" s="858"/>
      <c r="CNL40" s="931"/>
      <c r="CNM40" s="931"/>
      <c r="CNN40" s="931"/>
      <c r="CNO40" s="931"/>
      <c r="CNP40" s="858"/>
      <c r="CNQ40" s="858"/>
      <c r="CNR40" s="931"/>
      <c r="CNS40" s="931"/>
      <c r="CNT40" s="931"/>
      <c r="CNU40" s="931"/>
      <c r="CNV40" s="858"/>
      <c r="CNW40" s="858"/>
      <c r="CNX40" s="931"/>
      <c r="CNY40" s="931"/>
      <c r="CNZ40" s="931"/>
      <c r="COA40" s="931"/>
      <c r="COB40" s="858"/>
      <c r="COC40" s="858"/>
      <c r="COD40" s="931"/>
      <c r="COE40" s="931"/>
      <c r="COF40" s="931"/>
      <c r="COG40" s="931"/>
      <c r="COH40" s="858"/>
      <c r="COI40" s="858"/>
      <c r="COJ40" s="931"/>
      <c r="COK40" s="931"/>
      <c r="COL40" s="931"/>
      <c r="COM40" s="931"/>
      <c r="CON40" s="858"/>
      <c r="COO40" s="858"/>
      <c r="COP40" s="931"/>
      <c r="COQ40" s="931"/>
      <c r="COR40" s="931"/>
      <c r="COS40" s="931"/>
      <c r="COT40" s="858"/>
      <c r="COU40" s="858"/>
      <c r="COV40" s="931"/>
      <c r="COW40" s="931"/>
      <c r="COX40" s="931"/>
      <c r="COY40" s="931"/>
      <c r="COZ40" s="858"/>
      <c r="CPA40" s="858"/>
      <c r="CPB40" s="931"/>
      <c r="CPC40" s="931"/>
      <c r="CPD40" s="931"/>
      <c r="CPE40" s="931"/>
      <c r="CPF40" s="858"/>
      <c r="CPG40" s="858"/>
      <c r="CPH40" s="931"/>
      <c r="CPI40" s="931"/>
      <c r="CPJ40" s="931"/>
      <c r="CPK40" s="931"/>
      <c r="CPL40" s="858"/>
      <c r="CPM40" s="858"/>
      <c r="CPN40" s="931"/>
      <c r="CPO40" s="931"/>
      <c r="CPP40" s="931"/>
      <c r="CPQ40" s="931"/>
      <c r="CPR40" s="858"/>
      <c r="CPS40" s="858"/>
      <c r="CPT40" s="931"/>
      <c r="CPU40" s="931"/>
      <c r="CPV40" s="931"/>
      <c r="CPW40" s="931"/>
      <c r="CPX40" s="858"/>
      <c r="CPY40" s="858"/>
      <c r="CPZ40" s="931"/>
      <c r="CQA40" s="931"/>
      <c r="CQB40" s="931"/>
      <c r="CQC40" s="931"/>
      <c r="CQD40" s="858"/>
      <c r="CQE40" s="858"/>
      <c r="CQF40" s="931"/>
      <c r="CQG40" s="931"/>
      <c r="CQH40" s="931"/>
      <c r="CQI40" s="931"/>
      <c r="CQJ40" s="858"/>
      <c r="CQK40" s="858"/>
      <c r="CQL40" s="931"/>
      <c r="CQM40" s="931"/>
      <c r="CQN40" s="931"/>
      <c r="CQO40" s="931"/>
      <c r="CQP40" s="858"/>
      <c r="CQQ40" s="858"/>
      <c r="CQR40" s="931"/>
      <c r="CQS40" s="931"/>
      <c r="CQT40" s="931"/>
      <c r="CQU40" s="931"/>
      <c r="CQV40" s="858"/>
      <c r="CQW40" s="858"/>
      <c r="CQX40" s="931"/>
      <c r="CQY40" s="931"/>
      <c r="CQZ40" s="931"/>
      <c r="CRA40" s="931"/>
      <c r="CRB40" s="858"/>
      <c r="CRC40" s="858"/>
      <c r="CRD40" s="931"/>
      <c r="CRE40" s="931"/>
      <c r="CRF40" s="931"/>
      <c r="CRG40" s="931"/>
      <c r="CRH40" s="858"/>
      <c r="CRI40" s="858"/>
      <c r="CRJ40" s="931"/>
      <c r="CRK40" s="931"/>
      <c r="CRL40" s="931"/>
      <c r="CRM40" s="931"/>
      <c r="CRN40" s="858"/>
      <c r="CRO40" s="858"/>
      <c r="CRP40" s="931"/>
      <c r="CRQ40" s="931"/>
      <c r="CRR40" s="931"/>
      <c r="CRS40" s="931"/>
      <c r="CRT40" s="858"/>
      <c r="CRU40" s="858"/>
      <c r="CRV40" s="931"/>
      <c r="CRW40" s="931"/>
      <c r="CRX40" s="931"/>
      <c r="CRY40" s="931"/>
      <c r="CRZ40" s="858"/>
      <c r="CSA40" s="858"/>
      <c r="CSB40" s="931"/>
      <c r="CSC40" s="931"/>
      <c r="CSD40" s="931"/>
      <c r="CSE40" s="931"/>
      <c r="CSF40" s="858"/>
      <c r="CSG40" s="858"/>
      <c r="CSH40" s="931"/>
      <c r="CSI40" s="931"/>
      <c r="CSJ40" s="931"/>
      <c r="CSK40" s="931"/>
      <c r="CSL40" s="858"/>
      <c r="CSM40" s="858"/>
      <c r="CSN40" s="931"/>
      <c r="CSO40" s="931"/>
      <c r="CSP40" s="931"/>
      <c r="CSQ40" s="931"/>
      <c r="CSR40" s="858"/>
      <c r="CSS40" s="858"/>
      <c r="CST40" s="931"/>
      <c r="CSU40" s="931"/>
      <c r="CSV40" s="931"/>
      <c r="CSW40" s="931"/>
      <c r="CSX40" s="858"/>
      <c r="CSY40" s="858"/>
      <c r="CSZ40" s="931"/>
      <c r="CTA40" s="931"/>
      <c r="CTB40" s="931"/>
      <c r="CTC40" s="931"/>
      <c r="CTD40" s="858"/>
      <c r="CTE40" s="858"/>
      <c r="CTF40" s="931"/>
      <c r="CTG40" s="931"/>
      <c r="CTH40" s="931"/>
      <c r="CTI40" s="931"/>
      <c r="CTJ40" s="858"/>
      <c r="CTK40" s="858"/>
      <c r="CTL40" s="931"/>
      <c r="CTM40" s="931"/>
      <c r="CTN40" s="931"/>
      <c r="CTO40" s="931"/>
      <c r="CTP40" s="858"/>
      <c r="CTQ40" s="858"/>
      <c r="CTR40" s="931"/>
      <c r="CTS40" s="931"/>
      <c r="CTT40" s="931"/>
      <c r="CTU40" s="931"/>
      <c r="CTV40" s="858"/>
      <c r="CTW40" s="858"/>
      <c r="CTX40" s="931"/>
      <c r="CTY40" s="931"/>
      <c r="CTZ40" s="931"/>
      <c r="CUA40" s="931"/>
      <c r="CUB40" s="858"/>
      <c r="CUC40" s="858"/>
      <c r="CUD40" s="931"/>
      <c r="CUE40" s="931"/>
      <c r="CUF40" s="931"/>
      <c r="CUG40" s="931"/>
      <c r="CUH40" s="858"/>
      <c r="CUI40" s="858"/>
      <c r="CUJ40" s="931"/>
      <c r="CUK40" s="931"/>
      <c r="CUL40" s="931"/>
      <c r="CUM40" s="931"/>
      <c r="CUN40" s="858"/>
      <c r="CUO40" s="858"/>
      <c r="CUP40" s="931"/>
      <c r="CUQ40" s="931"/>
      <c r="CUR40" s="931"/>
      <c r="CUS40" s="931"/>
      <c r="CUT40" s="858"/>
      <c r="CUU40" s="858"/>
      <c r="CUV40" s="931"/>
      <c r="CUW40" s="931"/>
      <c r="CUX40" s="931"/>
      <c r="CUY40" s="931"/>
      <c r="CUZ40" s="858"/>
      <c r="CVA40" s="858"/>
      <c r="CVB40" s="931"/>
      <c r="CVC40" s="931"/>
      <c r="CVD40" s="931"/>
      <c r="CVE40" s="931"/>
      <c r="CVF40" s="858"/>
      <c r="CVG40" s="858"/>
      <c r="CVH40" s="931"/>
      <c r="CVI40" s="931"/>
      <c r="CVJ40" s="931"/>
      <c r="CVK40" s="931"/>
      <c r="CVL40" s="858"/>
      <c r="CVM40" s="858"/>
      <c r="CVN40" s="931"/>
      <c r="CVO40" s="931"/>
      <c r="CVP40" s="931"/>
      <c r="CVQ40" s="931"/>
      <c r="CVR40" s="858"/>
      <c r="CVS40" s="858"/>
      <c r="CVT40" s="931"/>
      <c r="CVU40" s="931"/>
      <c r="CVV40" s="931"/>
      <c r="CVW40" s="931"/>
      <c r="CVX40" s="858"/>
      <c r="CVY40" s="858"/>
      <c r="CVZ40" s="931"/>
      <c r="CWA40" s="931"/>
      <c r="CWB40" s="931"/>
      <c r="CWC40" s="931"/>
      <c r="CWD40" s="858"/>
      <c r="CWE40" s="858"/>
      <c r="CWF40" s="931"/>
      <c r="CWG40" s="931"/>
      <c r="CWH40" s="931"/>
      <c r="CWI40" s="931"/>
      <c r="CWJ40" s="858"/>
      <c r="CWK40" s="858"/>
      <c r="CWL40" s="931"/>
      <c r="CWM40" s="931"/>
      <c r="CWN40" s="931"/>
      <c r="CWO40" s="931"/>
      <c r="CWP40" s="858"/>
      <c r="CWQ40" s="858"/>
      <c r="CWR40" s="931"/>
      <c r="CWS40" s="931"/>
      <c r="CWT40" s="931"/>
      <c r="CWU40" s="931"/>
      <c r="CWV40" s="858"/>
      <c r="CWW40" s="858"/>
      <c r="CWX40" s="931"/>
      <c r="CWY40" s="931"/>
      <c r="CWZ40" s="931"/>
      <c r="CXA40" s="931"/>
      <c r="CXB40" s="858"/>
      <c r="CXC40" s="858"/>
      <c r="CXD40" s="931"/>
      <c r="CXE40" s="931"/>
      <c r="CXF40" s="931"/>
      <c r="CXG40" s="931"/>
      <c r="CXH40" s="858"/>
      <c r="CXI40" s="858"/>
      <c r="CXJ40" s="931"/>
      <c r="CXK40" s="931"/>
      <c r="CXL40" s="931"/>
      <c r="CXM40" s="931"/>
      <c r="CXN40" s="858"/>
      <c r="CXO40" s="858"/>
      <c r="CXP40" s="931"/>
      <c r="CXQ40" s="931"/>
      <c r="CXR40" s="931"/>
      <c r="CXS40" s="931"/>
      <c r="CXT40" s="858"/>
      <c r="CXU40" s="858"/>
      <c r="CXV40" s="931"/>
      <c r="CXW40" s="931"/>
      <c r="CXX40" s="931"/>
      <c r="CXY40" s="931"/>
      <c r="CXZ40" s="858"/>
      <c r="CYA40" s="858"/>
      <c r="CYB40" s="931"/>
      <c r="CYC40" s="931"/>
      <c r="CYD40" s="931"/>
      <c r="CYE40" s="931"/>
      <c r="CYF40" s="858"/>
      <c r="CYG40" s="858"/>
      <c r="CYH40" s="931"/>
      <c r="CYI40" s="931"/>
      <c r="CYJ40" s="931"/>
      <c r="CYK40" s="931"/>
      <c r="CYL40" s="858"/>
      <c r="CYM40" s="858"/>
      <c r="CYN40" s="931"/>
      <c r="CYO40" s="931"/>
      <c r="CYP40" s="931"/>
      <c r="CYQ40" s="931"/>
      <c r="CYR40" s="858"/>
      <c r="CYS40" s="858"/>
      <c r="CYT40" s="931"/>
      <c r="CYU40" s="931"/>
      <c r="CYV40" s="931"/>
      <c r="CYW40" s="931"/>
      <c r="CYX40" s="858"/>
      <c r="CYY40" s="858"/>
      <c r="CYZ40" s="931"/>
      <c r="CZA40" s="931"/>
      <c r="CZB40" s="931"/>
      <c r="CZC40" s="931"/>
      <c r="CZD40" s="858"/>
      <c r="CZE40" s="858"/>
      <c r="CZF40" s="931"/>
      <c r="CZG40" s="931"/>
      <c r="CZH40" s="931"/>
      <c r="CZI40" s="931"/>
      <c r="CZJ40" s="858"/>
      <c r="CZK40" s="858"/>
      <c r="CZL40" s="931"/>
      <c r="CZM40" s="931"/>
      <c r="CZN40" s="931"/>
      <c r="CZO40" s="931"/>
      <c r="CZP40" s="858"/>
      <c r="CZQ40" s="858"/>
      <c r="CZR40" s="931"/>
      <c r="CZS40" s="931"/>
      <c r="CZT40" s="931"/>
      <c r="CZU40" s="931"/>
      <c r="CZV40" s="858"/>
      <c r="CZW40" s="858"/>
      <c r="CZX40" s="931"/>
      <c r="CZY40" s="931"/>
      <c r="CZZ40" s="931"/>
      <c r="DAA40" s="931"/>
      <c r="DAB40" s="858"/>
      <c r="DAC40" s="858"/>
      <c r="DAD40" s="931"/>
      <c r="DAE40" s="931"/>
      <c r="DAF40" s="931"/>
      <c r="DAG40" s="931"/>
      <c r="DAH40" s="858"/>
      <c r="DAI40" s="858"/>
      <c r="DAJ40" s="931"/>
      <c r="DAK40" s="931"/>
      <c r="DAL40" s="931"/>
      <c r="DAM40" s="931"/>
      <c r="DAN40" s="858"/>
      <c r="DAO40" s="858"/>
      <c r="DAP40" s="931"/>
      <c r="DAQ40" s="931"/>
      <c r="DAR40" s="931"/>
      <c r="DAS40" s="931"/>
      <c r="DAT40" s="858"/>
      <c r="DAU40" s="858"/>
      <c r="DAV40" s="931"/>
      <c r="DAW40" s="931"/>
      <c r="DAX40" s="931"/>
      <c r="DAY40" s="931"/>
      <c r="DAZ40" s="858"/>
      <c r="DBA40" s="858"/>
      <c r="DBB40" s="931"/>
      <c r="DBC40" s="931"/>
      <c r="DBD40" s="931"/>
      <c r="DBE40" s="931"/>
      <c r="DBF40" s="858"/>
      <c r="DBG40" s="858"/>
      <c r="DBH40" s="931"/>
      <c r="DBI40" s="931"/>
      <c r="DBJ40" s="931"/>
      <c r="DBK40" s="931"/>
      <c r="DBL40" s="858"/>
      <c r="DBM40" s="858"/>
      <c r="DBN40" s="931"/>
      <c r="DBO40" s="931"/>
      <c r="DBP40" s="931"/>
      <c r="DBQ40" s="931"/>
      <c r="DBR40" s="858"/>
      <c r="DBS40" s="858"/>
      <c r="DBT40" s="931"/>
      <c r="DBU40" s="931"/>
      <c r="DBV40" s="931"/>
      <c r="DBW40" s="931"/>
      <c r="DBX40" s="858"/>
      <c r="DBY40" s="858"/>
      <c r="DBZ40" s="931"/>
      <c r="DCA40" s="931"/>
      <c r="DCB40" s="931"/>
      <c r="DCC40" s="931"/>
      <c r="DCD40" s="858"/>
      <c r="DCE40" s="858"/>
      <c r="DCF40" s="931"/>
      <c r="DCG40" s="931"/>
      <c r="DCH40" s="931"/>
      <c r="DCI40" s="931"/>
      <c r="DCJ40" s="858"/>
      <c r="DCK40" s="858"/>
      <c r="DCL40" s="931"/>
      <c r="DCM40" s="931"/>
      <c r="DCN40" s="931"/>
      <c r="DCO40" s="931"/>
      <c r="DCP40" s="858"/>
      <c r="DCQ40" s="858"/>
      <c r="DCR40" s="931"/>
      <c r="DCS40" s="931"/>
      <c r="DCT40" s="931"/>
      <c r="DCU40" s="931"/>
      <c r="DCV40" s="858"/>
      <c r="DCW40" s="858"/>
      <c r="DCX40" s="931"/>
      <c r="DCY40" s="931"/>
      <c r="DCZ40" s="931"/>
      <c r="DDA40" s="931"/>
      <c r="DDB40" s="858"/>
      <c r="DDC40" s="858"/>
      <c r="DDD40" s="931"/>
      <c r="DDE40" s="931"/>
      <c r="DDF40" s="931"/>
      <c r="DDG40" s="931"/>
      <c r="DDH40" s="858"/>
      <c r="DDI40" s="858"/>
      <c r="DDJ40" s="931"/>
      <c r="DDK40" s="931"/>
      <c r="DDL40" s="931"/>
      <c r="DDM40" s="931"/>
      <c r="DDN40" s="858"/>
      <c r="DDO40" s="858"/>
      <c r="DDP40" s="931"/>
      <c r="DDQ40" s="931"/>
      <c r="DDR40" s="931"/>
      <c r="DDS40" s="931"/>
      <c r="DDT40" s="858"/>
      <c r="DDU40" s="858"/>
      <c r="DDV40" s="931"/>
      <c r="DDW40" s="931"/>
      <c r="DDX40" s="931"/>
      <c r="DDY40" s="931"/>
      <c r="DDZ40" s="858"/>
      <c r="DEA40" s="858"/>
      <c r="DEB40" s="931"/>
      <c r="DEC40" s="931"/>
      <c r="DED40" s="931"/>
      <c r="DEE40" s="931"/>
      <c r="DEF40" s="858"/>
      <c r="DEG40" s="858"/>
      <c r="DEH40" s="931"/>
      <c r="DEI40" s="931"/>
      <c r="DEJ40" s="931"/>
      <c r="DEK40" s="931"/>
      <c r="DEL40" s="858"/>
      <c r="DEM40" s="858"/>
      <c r="DEN40" s="931"/>
      <c r="DEO40" s="931"/>
      <c r="DEP40" s="931"/>
      <c r="DEQ40" s="931"/>
      <c r="DER40" s="858"/>
      <c r="DES40" s="858"/>
      <c r="DET40" s="931"/>
      <c r="DEU40" s="931"/>
      <c r="DEV40" s="931"/>
      <c r="DEW40" s="931"/>
      <c r="DEX40" s="858"/>
      <c r="DEY40" s="858"/>
      <c r="DEZ40" s="931"/>
      <c r="DFA40" s="931"/>
      <c r="DFB40" s="931"/>
      <c r="DFC40" s="931"/>
      <c r="DFD40" s="858"/>
      <c r="DFE40" s="858"/>
      <c r="DFF40" s="931"/>
      <c r="DFG40" s="931"/>
      <c r="DFH40" s="931"/>
      <c r="DFI40" s="931"/>
      <c r="DFJ40" s="858"/>
      <c r="DFK40" s="858"/>
      <c r="DFL40" s="931"/>
      <c r="DFM40" s="931"/>
      <c r="DFN40" s="931"/>
      <c r="DFO40" s="931"/>
      <c r="DFP40" s="858"/>
      <c r="DFQ40" s="858"/>
      <c r="DFR40" s="931"/>
      <c r="DFS40" s="931"/>
      <c r="DFT40" s="931"/>
      <c r="DFU40" s="931"/>
      <c r="DFV40" s="858"/>
      <c r="DFW40" s="858"/>
      <c r="DFX40" s="931"/>
      <c r="DFY40" s="931"/>
      <c r="DFZ40" s="931"/>
      <c r="DGA40" s="931"/>
      <c r="DGB40" s="858"/>
      <c r="DGC40" s="858"/>
      <c r="DGD40" s="931"/>
      <c r="DGE40" s="931"/>
      <c r="DGF40" s="931"/>
      <c r="DGG40" s="931"/>
      <c r="DGH40" s="858"/>
      <c r="DGI40" s="858"/>
      <c r="DGJ40" s="931"/>
      <c r="DGK40" s="931"/>
      <c r="DGL40" s="931"/>
      <c r="DGM40" s="931"/>
      <c r="DGN40" s="858"/>
      <c r="DGO40" s="858"/>
      <c r="DGP40" s="931"/>
      <c r="DGQ40" s="931"/>
      <c r="DGR40" s="931"/>
      <c r="DGS40" s="931"/>
      <c r="DGT40" s="858"/>
      <c r="DGU40" s="858"/>
      <c r="DGV40" s="931"/>
      <c r="DGW40" s="931"/>
      <c r="DGX40" s="931"/>
      <c r="DGY40" s="931"/>
      <c r="DGZ40" s="858"/>
      <c r="DHA40" s="858"/>
      <c r="DHB40" s="931"/>
      <c r="DHC40" s="931"/>
      <c r="DHD40" s="931"/>
      <c r="DHE40" s="931"/>
      <c r="DHF40" s="858"/>
      <c r="DHG40" s="858"/>
      <c r="DHH40" s="931"/>
      <c r="DHI40" s="931"/>
      <c r="DHJ40" s="931"/>
      <c r="DHK40" s="931"/>
      <c r="DHL40" s="858"/>
      <c r="DHM40" s="858"/>
      <c r="DHN40" s="931"/>
      <c r="DHO40" s="931"/>
      <c r="DHP40" s="931"/>
      <c r="DHQ40" s="931"/>
      <c r="DHR40" s="858"/>
      <c r="DHS40" s="858"/>
      <c r="DHT40" s="931"/>
      <c r="DHU40" s="931"/>
      <c r="DHV40" s="931"/>
      <c r="DHW40" s="931"/>
      <c r="DHX40" s="858"/>
      <c r="DHY40" s="858"/>
      <c r="DHZ40" s="931"/>
      <c r="DIA40" s="931"/>
      <c r="DIB40" s="931"/>
      <c r="DIC40" s="931"/>
      <c r="DID40" s="858"/>
      <c r="DIE40" s="858"/>
      <c r="DIF40" s="931"/>
      <c r="DIG40" s="931"/>
      <c r="DIH40" s="931"/>
      <c r="DII40" s="931"/>
      <c r="DIJ40" s="858"/>
      <c r="DIK40" s="858"/>
      <c r="DIL40" s="931"/>
      <c r="DIM40" s="931"/>
      <c r="DIN40" s="931"/>
      <c r="DIO40" s="931"/>
      <c r="DIP40" s="858"/>
      <c r="DIQ40" s="858"/>
      <c r="DIR40" s="931"/>
      <c r="DIS40" s="931"/>
      <c r="DIT40" s="931"/>
      <c r="DIU40" s="931"/>
      <c r="DIV40" s="858"/>
      <c r="DIW40" s="858"/>
      <c r="DIX40" s="931"/>
      <c r="DIY40" s="931"/>
      <c r="DIZ40" s="931"/>
      <c r="DJA40" s="931"/>
      <c r="DJB40" s="858"/>
      <c r="DJC40" s="858"/>
      <c r="DJD40" s="931"/>
      <c r="DJE40" s="931"/>
      <c r="DJF40" s="931"/>
      <c r="DJG40" s="931"/>
      <c r="DJH40" s="858"/>
      <c r="DJI40" s="858"/>
      <c r="DJJ40" s="931"/>
      <c r="DJK40" s="931"/>
      <c r="DJL40" s="931"/>
      <c r="DJM40" s="931"/>
      <c r="DJN40" s="858"/>
      <c r="DJO40" s="858"/>
      <c r="DJP40" s="931"/>
      <c r="DJQ40" s="931"/>
      <c r="DJR40" s="931"/>
      <c r="DJS40" s="931"/>
      <c r="DJT40" s="858"/>
      <c r="DJU40" s="858"/>
      <c r="DJV40" s="931"/>
      <c r="DJW40" s="931"/>
      <c r="DJX40" s="931"/>
      <c r="DJY40" s="931"/>
      <c r="DJZ40" s="858"/>
      <c r="DKA40" s="858"/>
      <c r="DKB40" s="931"/>
      <c r="DKC40" s="931"/>
      <c r="DKD40" s="931"/>
      <c r="DKE40" s="931"/>
      <c r="DKF40" s="858"/>
      <c r="DKG40" s="858"/>
      <c r="DKH40" s="931"/>
      <c r="DKI40" s="931"/>
      <c r="DKJ40" s="931"/>
      <c r="DKK40" s="931"/>
      <c r="DKL40" s="858"/>
      <c r="DKM40" s="858"/>
      <c r="DKN40" s="931"/>
      <c r="DKO40" s="931"/>
      <c r="DKP40" s="931"/>
      <c r="DKQ40" s="931"/>
      <c r="DKR40" s="858"/>
      <c r="DKS40" s="858"/>
      <c r="DKT40" s="931"/>
      <c r="DKU40" s="931"/>
      <c r="DKV40" s="931"/>
      <c r="DKW40" s="931"/>
      <c r="DKX40" s="858"/>
      <c r="DKY40" s="858"/>
      <c r="DKZ40" s="931"/>
      <c r="DLA40" s="931"/>
      <c r="DLB40" s="931"/>
      <c r="DLC40" s="931"/>
      <c r="DLD40" s="858"/>
      <c r="DLE40" s="858"/>
      <c r="DLF40" s="931"/>
      <c r="DLG40" s="931"/>
      <c r="DLH40" s="931"/>
      <c r="DLI40" s="931"/>
      <c r="DLJ40" s="858"/>
      <c r="DLK40" s="858"/>
      <c r="DLL40" s="931"/>
      <c r="DLM40" s="931"/>
      <c r="DLN40" s="931"/>
      <c r="DLO40" s="931"/>
      <c r="DLP40" s="858"/>
      <c r="DLQ40" s="858"/>
      <c r="DLR40" s="931"/>
      <c r="DLS40" s="931"/>
      <c r="DLT40" s="931"/>
      <c r="DLU40" s="931"/>
      <c r="DLV40" s="858"/>
      <c r="DLW40" s="858"/>
      <c r="DLX40" s="931"/>
      <c r="DLY40" s="931"/>
      <c r="DLZ40" s="931"/>
      <c r="DMA40" s="931"/>
      <c r="DMB40" s="858"/>
      <c r="DMC40" s="858"/>
      <c r="DMD40" s="931"/>
      <c r="DME40" s="931"/>
      <c r="DMF40" s="931"/>
      <c r="DMG40" s="931"/>
      <c r="DMH40" s="858"/>
      <c r="DMI40" s="858"/>
      <c r="DMJ40" s="931"/>
      <c r="DMK40" s="931"/>
      <c r="DML40" s="931"/>
      <c r="DMM40" s="931"/>
      <c r="DMN40" s="858"/>
      <c r="DMO40" s="858"/>
      <c r="DMP40" s="931"/>
      <c r="DMQ40" s="931"/>
      <c r="DMR40" s="931"/>
      <c r="DMS40" s="931"/>
      <c r="DMT40" s="858"/>
      <c r="DMU40" s="858"/>
      <c r="DMV40" s="931"/>
      <c r="DMW40" s="931"/>
      <c r="DMX40" s="931"/>
      <c r="DMY40" s="931"/>
      <c r="DMZ40" s="858"/>
      <c r="DNA40" s="858"/>
      <c r="DNB40" s="931"/>
      <c r="DNC40" s="931"/>
      <c r="DND40" s="931"/>
      <c r="DNE40" s="931"/>
      <c r="DNF40" s="858"/>
      <c r="DNG40" s="858"/>
      <c r="DNH40" s="931"/>
      <c r="DNI40" s="931"/>
      <c r="DNJ40" s="931"/>
      <c r="DNK40" s="931"/>
      <c r="DNL40" s="858"/>
      <c r="DNM40" s="858"/>
      <c r="DNN40" s="931"/>
      <c r="DNO40" s="931"/>
      <c r="DNP40" s="931"/>
      <c r="DNQ40" s="931"/>
      <c r="DNR40" s="858"/>
      <c r="DNS40" s="858"/>
      <c r="DNT40" s="931"/>
      <c r="DNU40" s="931"/>
      <c r="DNV40" s="931"/>
      <c r="DNW40" s="931"/>
      <c r="DNX40" s="858"/>
      <c r="DNY40" s="858"/>
      <c r="DNZ40" s="931"/>
      <c r="DOA40" s="931"/>
      <c r="DOB40" s="931"/>
      <c r="DOC40" s="931"/>
      <c r="DOD40" s="858"/>
      <c r="DOE40" s="858"/>
      <c r="DOF40" s="931"/>
      <c r="DOG40" s="931"/>
      <c r="DOH40" s="931"/>
      <c r="DOI40" s="931"/>
      <c r="DOJ40" s="858"/>
      <c r="DOK40" s="858"/>
      <c r="DOL40" s="931"/>
      <c r="DOM40" s="931"/>
      <c r="DON40" s="931"/>
      <c r="DOO40" s="931"/>
      <c r="DOP40" s="858"/>
      <c r="DOQ40" s="858"/>
      <c r="DOR40" s="931"/>
      <c r="DOS40" s="931"/>
      <c r="DOT40" s="931"/>
      <c r="DOU40" s="931"/>
      <c r="DOV40" s="858"/>
      <c r="DOW40" s="858"/>
      <c r="DOX40" s="931"/>
      <c r="DOY40" s="931"/>
      <c r="DOZ40" s="931"/>
      <c r="DPA40" s="931"/>
      <c r="DPB40" s="858"/>
      <c r="DPC40" s="858"/>
      <c r="DPD40" s="931"/>
      <c r="DPE40" s="931"/>
      <c r="DPF40" s="931"/>
      <c r="DPG40" s="931"/>
      <c r="DPH40" s="858"/>
      <c r="DPI40" s="858"/>
      <c r="DPJ40" s="931"/>
      <c r="DPK40" s="931"/>
      <c r="DPL40" s="931"/>
      <c r="DPM40" s="931"/>
      <c r="DPN40" s="858"/>
      <c r="DPO40" s="858"/>
      <c r="DPP40" s="931"/>
      <c r="DPQ40" s="931"/>
      <c r="DPR40" s="931"/>
      <c r="DPS40" s="931"/>
      <c r="DPT40" s="858"/>
      <c r="DPU40" s="858"/>
      <c r="DPV40" s="931"/>
      <c r="DPW40" s="931"/>
      <c r="DPX40" s="931"/>
      <c r="DPY40" s="931"/>
      <c r="DPZ40" s="858"/>
      <c r="DQA40" s="858"/>
      <c r="DQB40" s="931"/>
      <c r="DQC40" s="931"/>
      <c r="DQD40" s="931"/>
      <c r="DQE40" s="931"/>
      <c r="DQF40" s="858"/>
      <c r="DQG40" s="858"/>
      <c r="DQH40" s="931"/>
      <c r="DQI40" s="931"/>
      <c r="DQJ40" s="931"/>
      <c r="DQK40" s="931"/>
      <c r="DQL40" s="858"/>
      <c r="DQM40" s="858"/>
      <c r="DQN40" s="931"/>
      <c r="DQO40" s="931"/>
      <c r="DQP40" s="931"/>
      <c r="DQQ40" s="931"/>
      <c r="DQR40" s="858"/>
      <c r="DQS40" s="858"/>
      <c r="DQT40" s="931"/>
      <c r="DQU40" s="931"/>
      <c r="DQV40" s="931"/>
      <c r="DQW40" s="931"/>
      <c r="DQX40" s="858"/>
      <c r="DQY40" s="858"/>
      <c r="DQZ40" s="931"/>
      <c r="DRA40" s="931"/>
      <c r="DRB40" s="931"/>
      <c r="DRC40" s="931"/>
      <c r="DRD40" s="858"/>
      <c r="DRE40" s="858"/>
      <c r="DRF40" s="931"/>
      <c r="DRG40" s="931"/>
      <c r="DRH40" s="931"/>
      <c r="DRI40" s="931"/>
      <c r="DRJ40" s="858"/>
      <c r="DRK40" s="858"/>
      <c r="DRL40" s="931"/>
      <c r="DRM40" s="931"/>
      <c r="DRN40" s="931"/>
      <c r="DRO40" s="931"/>
      <c r="DRP40" s="858"/>
      <c r="DRQ40" s="858"/>
      <c r="DRR40" s="931"/>
      <c r="DRS40" s="931"/>
      <c r="DRT40" s="931"/>
      <c r="DRU40" s="931"/>
      <c r="DRV40" s="858"/>
      <c r="DRW40" s="858"/>
      <c r="DRX40" s="931"/>
      <c r="DRY40" s="931"/>
      <c r="DRZ40" s="931"/>
      <c r="DSA40" s="931"/>
      <c r="DSB40" s="858"/>
      <c r="DSC40" s="858"/>
      <c r="DSD40" s="931"/>
      <c r="DSE40" s="931"/>
      <c r="DSF40" s="931"/>
      <c r="DSG40" s="931"/>
      <c r="DSH40" s="858"/>
      <c r="DSI40" s="858"/>
      <c r="DSJ40" s="931"/>
      <c r="DSK40" s="931"/>
      <c r="DSL40" s="931"/>
      <c r="DSM40" s="931"/>
      <c r="DSN40" s="858"/>
      <c r="DSO40" s="858"/>
      <c r="DSP40" s="931"/>
      <c r="DSQ40" s="931"/>
      <c r="DSR40" s="931"/>
      <c r="DSS40" s="931"/>
      <c r="DST40" s="858"/>
      <c r="DSU40" s="858"/>
      <c r="DSV40" s="931"/>
      <c r="DSW40" s="931"/>
      <c r="DSX40" s="931"/>
      <c r="DSY40" s="931"/>
      <c r="DSZ40" s="858"/>
      <c r="DTA40" s="858"/>
      <c r="DTB40" s="931"/>
      <c r="DTC40" s="931"/>
      <c r="DTD40" s="931"/>
      <c r="DTE40" s="931"/>
      <c r="DTF40" s="858"/>
      <c r="DTG40" s="858"/>
      <c r="DTH40" s="931"/>
      <c r="DTI40" s="931"/>
      <c r="DTJ40" s="931"/>
      <c r="DTK40" s="931"/>
      <c r="DTL40" s="858"/>
      <c r="DTM40" s="858"/>
      <c r="DTN40" s="931"/>
      <c r="DTO40" s="931"/>
      <c r="DTP40" s="931"/>
      <c r="DTQ40" s="931"/>
      <c r="DTR40" s="858"/>
      <c r="DTS40" s="858"/>
      <c r="DTT40" s="931"/>
      <c r="DTU40" s="931"/>
      <c r="DTV40" s="931"/>
      <c r="DTW40" s="931"/>
      <c r="DTX40" s="858"/>
      <c r="DTY40" s="858"/>
      <c r="DTZ40" s="931"/>
      <c r="DUA40" s="931"/>
      <c r="DUB40" s="931"/>
      <c r="DUC40" s="931"/>
      <c r="DUD40" s="858"/>
      <c r="DUE40" s="858"/>
      <c r="DUF40" s="931"/>
      <c r="DUG40" s="931"/>
      <c r="DUH40" s="931"/>
      <c r="DUI40" s="931"/>
      <c r="DUJ40" s="858"/>
      <c r="DUK40" s="858"/>
      <c r="DUL40" s="931"/>
      <c r="DUM40" s="931"/>
      <c r="DUN40" s="931"/>
      <c r="DUO40" s="931"/>
      <c r="DUP40" s="858"/>
      <c r="DUQ40" s="858"/>
      <c r="DUR40" s="931"/>
      <c r="DUS40" s="931"/>
      <c r="DUT40" s="931"/>
      <c r="DUU40" s="931"/>
      <c r="DUV40" s="858"/>
      <c r="DUW40" s="858"/>
      <c r="DUX40" s="931"/>
      <c r="DUY40" s="931"/>
      <c r="DUZ40" s="931"/>
      <c r="DVA40" s="931"/>
      <c r="DVB40" s="858"/>
      <c r="DVC40" s="858"/>
      <c r="DVD40" s="931"/>
      <c r="DVE40" s="931"/>
      <c r="DVF40" s="931"/>
      <c r="DVG40" s="931"/>
      <c r="DVH40" s="858"/>
      <c r="DVI40" s="858"/>
      <c r="DVJ40" s="931"/>
      <c r="DVK40" s="931"/>
      <c r="DVL40" s="931"/>
      <c r="DVM40" s="931"/>
      <c r="DVN40" s="858"/>
      <c r="DVO40" s="858"/>
      <c r="DVP40" s="931"/>
      <c r="DVQ40" s="931"/>
      <c r="DVR40" s="931"/>
      <c r="DVS40" s="931"/>
      <c r="DVT40" s="858"/>
      <c r="DVU40" s="858"/>
      <c r="DVV40" s="931"/>
      <c r="DVW40" s="931"/>
      <c r="DVX40" s="931"/>
      <c r="DVY40" s="931"/>
      <c r="DVZ40" s="858"/>
      <c r="DWA40" s="858"/>
      <c r="DWB40" s="931"/>
      <c r="DWC40" s="931"/>
      <c r="DWD40" s="931"/>
      <c r="DWE40" s="931"/>
      <c r="DWF40" s="858"/>
      <c r="DWG40" s="858"/>
      <c r="DWH40" s="931"/>
      <c r="DWI40" s="931"/>
      <c r="DWJ40" s="931"/>
      <c r="DWK40" s="931"/>
      <c r="DWL40" s="858"/>
      <c r="DWM40" s="858"/>
      <c r="DWN40" s="931"/>
      <c r="DWO40" s="931"/>
      <c r="DWP40" s="931"/>
      <c r="DWQ40" s="931"/>
      <c r="DWR40" s="858"/>
      <c r="DWS40" s="858"/>
      <c r="DWT40" s="931"/>
      <c r="DWU40" s="931"/>
      <c r="DWV40" s="931"/>
      <c r="DWW40" s="931"/>
      <c r="DWX40" s="858"/>
      <c r="DWY40" s="858"/>
      <c r="DWZ40" s="931"/>
      <c r="DXA40" s="931"/>
      <c r="DXB40" s="931"/>
      <c r="DXC40" s="931"/>
      <c r="DXD40" s="858"/>
      <c r="DXE40" s="858"/>
      <c r="DXF40" s="931"/>
      <c r="DXG40" s="931"/>
      <c r="DXH40" s="931"/>
      <c r="DXI40" s="931"/>
      <c r="DXJ40" s="858"/>
      <c r="DXK40" s="858"/>
      <c r="DXL40" s="931"/>
      <c r="DXM40" s="931"/>
      <c r="DXN40" s="931"/>
      <c r="DXO40" s="931"/>
      <c r="DXP40" s="858"/>
      <c r="DXQ40" s="858"/>
      <c r="DXR40" s="931"/>
      <c r="DXS40" s="931"/>
      <c r="DXT40" s="931"/>
      <c r="DXU40" s="931"/>
      <c r="DXV40" s="858"/>
      <c r="DXW40" s="858"/>
      <c r="DXX40" s="931"/>
      <c r="DXY40" s="931"/>
      <c r="DXZ40" s="931"/>
      <c r="DYA40" s="931"/>
      <c r="DYB40" s="858"/>
      <c r="DYC40" s="858"/>
      <c r="DYD40" s="931"/>
      <c r="DYE40" s="931"/>
      <c r="DYF40" s="931"/>
      <c r="DYG40" s="931"/>
      <c r="DYH40" s="858"/>
      <c r="DYI40" s="858"/>
      <c r="DYJ40" s="931"/>
      <c r="DYK40" s="931"/>
      <c r="DYL40" s="931"/>
      <c r="DYM40" s="931"/>
      <c r="DYN40" s="858"/>
      <c r="DYO40" s="858"/>
      <c r="DYP40" s="931"/>
      <c r="DYQ40" s="931"/>
      <c r="DYR40" s="931"/>
      <c r="DYS40" s="931"/>
      <c r="DYT40" s="858"/>
      <c r="DYU40" s="858"/>
      <c r="DYV40" s="931"/>
      <c r="DYW40" s="931"/>
      <c r="DYX40" s="931"/>
      <c r="DYY40" s="931"/>
      <c r="DYZ40" s="858"/>
      <c r="DZA40" s="858"/>
      <c r="DZB40" s="931"/>
      <c r="DZC40" s="931"/>
      <c r="DZD40" s="931"/>
      <c r="DZE40" s="931"/>
      <c r="DZF40" s="858"/>
      <c r="DZG40" s="858"/>
      <c r="DZH40" s="931"/>
      <c r="DZI40" s="931"/>
      <c r="DZJ40" s="931"/>
      <c r="DZK40" s="931"/>
      <c r="DZL40" s="858"/>
      <c r="DZM40" s="858"/>
      <c r="DZN40" s="931"/>
      <c r="DZO40" s="931"/>
      <c r="DZP40" s="931"/>
      <c r="DZQ40" s="931"/>
      <c r="DZR40" s="858"/>
      <c r="DZS40" s="858"/>
      <c r="DZT40" s="931"/>
      <c r="DZU40" s="931"/>
      <c r="DZV40" s="931"/>
      <c r="DZW40" s="931"/>
      <c r="DZX40" s="858"/>
      <c r="DZY40" s="858"/>
      <c r="DZZ40" s="931"/>
      <c r="EAA40" s="931"/>
      <c r="EAB40" s="931"/>
      <c r="EAC40" s="931"/>
      <c r="EAD40" s="858"/>
      <c r="EAE40" s="858"/>
      <c r="EAF40" s="931"/>
      <c r="EAG40" s="931"/>
      <c r="EAH40" s="931"/>
      <c r="EAI40" s="931"/>
      <c r="EAJ40" s="858"/>
      <c r="EAK40" s="858"/>
      <c r="EAL40" s="931"/>
      <c r="EAM40" s="931"/>
      <c r="EAN40" s="931"/>
      <c r="EAO40" s="931"/>
      <c r="EAP40" s="858"/>
      <c r="EAQ40" s="858"/>
      <c r="EAR40" s="931"/>
      <c r="EAS40" s="931"/>
      <c r="EAT40" s="931"/>
      <c r="EAU40" s="931"/>
      <c r="EAV40" s="858"/>
      <c r="EAW40" s="858"/>
      <c r="EAX40" s="931"/>
      <c r="EAY40" s="931"/>
      <c r="EAZ40" s="931"/>
      <c r="EBA40" s="931"/>
      <c r="EBB40" s="858"/>
      <c r="EBC40" s="858"/>
      <c r="EBD40" s="931"/>
      <c r="EBE40" s="931"/>
      <c r="EBF40" s="931"/>
      <c r="EBG40" s="931"/>
      <c r="EBH40" s="858"/>
      <c r="EBI40" s="858"/>
      <c r="EBJ40" s="931"/>
      <c r="EBK40" s="931"/>
      <c r="EBL40" s="931"/>
      <c r="EBM40" s="931"/>
      <c r="EBN40" s="858"/>
      <c r="EBO40" s="858"/>
      <c r="EBP40" s="931"/>
      <c r="EBQ40" s="931"/>
      <c r="EBR40" s="931"/>
      <c r="EBS40" s="931"/>
      <c r="EBT40" s="858"/>
      <c r="EBU40" s="858"/>
      <c r="EBV40" s="931"/>
      <c r="EBW40" s="931"/>
      <c r="EBX40" s="931"/>
      <c r="EBY40" s="931"/>
      <c r="EBZ40" s="858"/>
      <c r="ECA40" s="858"/>
      <c r="ECB40" s="931"/>
      <c r="ECC40" s="931"/>
      <c r="ECD40" s="931"/>
      <c r="ECE40" s="931"/>
      <c r="ECF40" s="858"/>
      <c r="ECG40" s="858"/>
      <c r="ECH40" s="931"/>
      <c r="ECI40" s="931"/>
      <c r="ECJ40" s="931"/>
      <c r="ECK40" s="931"/>
      <c r="ECL40" s="858"/>
      <c r="ECM40" s="858"/>
      <c r="ECN40" s="931"/>
      <c r="ECO40" s="931"/>
      <c r="ECP40" s="931"/>
      <c r="ECQ40" s="931"/>
      <c r="ECR40" s="858"/>
      <c r="ECS40" s="858"/>
      <c r="ECT40" s="931"/>
      <c r="ECU40" s="931"/>
      <c r="ECV40" s="931"/>
      <c r="ECW40" s="931"/>
      <c r="ECX40" s="858"/>
      <c r="ECY40" s="858"/>
      <c r="ECZ40" s="931"/>
      <c r="EDA40" s="931"/>
      <c r="EDB40" s="931"/>
      <c r="EDC40" s="931"/>
      <c r="EDD40" s="858"/>
      <c r="EDE40" s="858"/>
      <c r="EDF40" s="931"/>
      <c r="EDG40" s="931"/>
      <c r="EDH40" s="931"/>
      <c r="EDI40" s="931"/>
      <c r="EDJ40" s="858"/>
      <c r="EDK40" s="858"/>
      <c r="EDL40" s="931"/>
      <c r="EDM40" s="931"/>
      <c r="EDN40" s="931"/>
      <c r="EDO40" s="931"/>
      <c r="EDP40" s="858"/>
      <c r="EDQ40" s="858"/>
      <c r="EDR40" s="931"/>
      <c r="EDS40" s="931"/>
      <c r="EDT40" s="931"/>
      <c r="EDU40" s="931"/>
      <c r="EDV40" s="858"/>
      <c r="EDW40" s="858"/>
      <c r="EDX40" s="931"/>
      <c r="EDY40" s="931"/>
      <c r="EDZ40" s="931"/>
      <c r="EEA40" s="931"/>
      <c r="EEB40" s="858"/>
      <c r="EEC40" s="858"/>
      <c r="EED40" s="931"/>
      <c r="EEE40" s="931"/>
      <c r="EEF40" s="931"/>
      <c r="EEG40" s="931"/>
      <c r="EEH40" s="858"/>
      <c r="EEI40" s="858"/>
      <c r="EEJ40" s="931"/>
      <c r="EEK40" s="931"/>
      <c r="EEL40" s="931"/>
      <c r="EEM40" s="931"/>
      <c r="EEN40" s="858"/>
      <c r="EEO40" s="858"/>
      <c r="EEP40" s="931"/>
      <c r="EEQ40" s="931"/>
      <c r="EER40" s="931"/>
      <c r="EES40" s="931"/>
      <c r="EET40" s="858"/>
      <c r="EEU40" s="858"/>
      <c r="EEV40" s="931"/>
      <c r="EEW40" s="931"/>
      <c r="EEX40" s="931"/>
      <c r="EEY40" s="931"/>
      <c r="EEZ40" s="858"/>
      <c r="EFA40" s="858"/>
      <c r="EFB40" s="931"/>
      <c r="EFC40" s="931"/>
      <c r="EFD40" s="931"/>
      <c r="EFE40" s="931"/>
      <c r="EFF40" s="858"/>
      <c r="EFG40" s="858"/>
      <c r="EFH40" s="931"/>
      <c r="EFI40" s="931"/>
      <c r="EFJ40" s="931"/>
      <c r="EFK40" s="931"/>
      <c r="EFL40" s="858"/>
      <c r="EFM40" s="858"/>
      <c r="EFN40" s="931"/>
      <c r="EFO40" s="931"/>
      <c r="EFP40" s="931"/>
      <c r="EFQ40" s="931"/>
      <c r="EFR40" s="858"/>
      <c r="EFS40" s="858"/>
      <c r="EFT40" s="931"/>
      <c r="EFU40" s="931"/>
      <c r="EFV40" s="931"/>
      <c r="EFW40" s="931"/>
      <c r="EFX40" s="858"/>
      <c r="EFY40" s="858"/>
      <c r="EFZ40" s="931"/>
      <c r="EGA40" s="931"/>
      <c r="EGB40" s="931"/>
      <c r="EGC40" s="931"/>
      <c r="EGD40" s="858"/>
      <c r="EGE40" s="858"/>
      <c r="EGF40" s="931"/>
      <c r="EGG40" s="931"/>
      <c r="EGH40" s="931"/>
      <c r="EGI40" s="931"/>
      <c r="EGJ40" s="858"/>
      <c r="EGK40" s="858"/>
      <c r="EGL40" s="931"/>
      <c r="EGM40" s="931"/>
      <c r="EGN40" s="931"/>
      <c r="EGO40" s="931"/>
      <c r="EGP40" s="858"/>
      <c r="EGQ40" s="858"/>
      <c r="EGR40" s="931"/>
      <c r="EGS40" s="931"/>
      <c r="EGT40" s="931"/>
      <c r="EGU40" s="931"/>
      <c r="EGV40" s="858"/>
      <c r="EGW40" s="858"/>
      <c r="EGX40" s="931"/>
      <c r="EGY40" s="931"/>
      <c r="EGZ40" s="931"/>
      <c r="EHA40" s="931"/>
      <c r="EHB40" s="858"/>
      <c r="EHC40" s="858"/>
      <c r="EHD40" s="931"/>
      <c r="EHE40" s="931"/>
      <c r="EHF40" s="931"/>
      <c r="EHG40" s="931"/>
      <c r="EHH40" s="858"/>
      <c r="EHI40" s="858"/>
      <c r="EHJ40" s="931"/>
      <c r="EHK40" s="931"/>
      <c r="EHL40" s="931"/>
      <c r="EHM40" s="931"/>
      <c r="EHN40" s="858"/>
      <c r="EHO40" s="858"/>
      <c r="EHP40" s="931"/>
      <c r="EHQ40" s="931"/>
      <c r="EHR40" s="931"/>
      <c r="EHS40" s="931"/>
      <c r="EHT40" s="858"/>
      <c r="EHU40" s="858"/>
      <c r="EHV40" s="931"/>
      <c r="EHW40" s="931"/>
      <c r="EHX40" s="931"/>
      <c r="EHY40" s="931"/>
      <c r="EHZ40" s="858"/>
      <c r="EIA40" s="858"/>
      <c r="EIB40" s="931"/>
      <c r="EIC40" s="931"/>
      <c r="EID40" s="931"/>
      <c r="EIE40" s="931"/>
      <c r="EIF40" s="858"/>
      <c r="EIG40" s="858"/>
      <c r="EIH40" s="931"/>
      <c r="EII40" s="931"/>
      <c r="EIJ40" s="931"/>
      <c r="EIK40" s="931"/>
      <c r="EIL40" s="858"/>
      <c r="EIM40" s="858"/>
      <c r="EIN40" s="931"/>
      <c r="EIO40" s="931"/>
      <c r="EIP40" s="931"/>
      <c r="EIQ40" s="931"/>
      <c r="EIR40" s="858"/>
      <c r="EIS40" s="858"/>
      <c r="EIT40" s="931"/>
      <c r="EIU40" s="931"/>
      <c r="EIV40" s="931"/>
      <c r="EIW40" s="931"/>
      <c r="EIX40" s="858"/>
      <c r="EIY40" s="858"/>
      <c r="EIZ40" s="931"/>
      <c r="EJA40" s="931"/>
      <c r="EJB40" s="931"/>
      <c r="EJC40" s="931"/>
      <c r="EJD40" s="858"/>
      <c r="EJE40" s="858"/>
      <c r="EJF40" s="931"/>
      <c r="EJG40" s="931"/>
      <c r="EJH40" s="931"/>
      <c r="EJI40" s="931"/>
      <c r="EJJ40" s="858"/>
      <c r="EJK40" s="858"/>
      <c r="EJL40" s="931"/>
      <c r="EJM40" s="931"/>
      <c r="EJN40" s="931"/>
      <c r="EJO40" s="931"/>
      <c r="EJP40" s="858"/>
      <c r="EJQ40" s="858"/>
      <c r="EJR40" s="931"/>
      <c r="EJS40" s="931"/>
      <c r="EJT40" s="931"/>
      <c r="EJU40" s="931"/>
      <c r="EJV40" s="858"/>
      <c r="EJW40" s="858"/>
      <c r="EJX40" s="931"/>
      <c r="EJY40" s="931"/>
      <c r="EJZ40" s="931"/>
      <c r="EKA40" s="931"/>
      <c r="EKB40" s="858"/>
      <c r="EKC40" s="858"/>
      <c r="EKD40" s="931"/>
      <c r="EKE40" s="931"/>
      <c r="EKF40" s="931"/>
      <c r="EKG40" s="931"/>
      <c r="EKH40" s="858"/>
      <c r="EKI40" s="858"/>
      <c r="EKJ40" s="931"/>
      <c r="EKK40" s="931"/>
      <c r="EKL40" s="931"/>
      <c r="EKM40" s="931"/>
      <c r="EKN40" s="858"/>
      <c r="EKO40" s="858"/>
      <c r="EKP40" s="931"/>
      <c r="EKQ40" s="931"/>
      <c r="EKR40" s="931"/>
      <c r="EKS40" s="931"/>
      <c r="EKT40" s="858"/>
      <c r="EKU40" s="858"/>
      <c r="EKV40" s="931"/>
      <c r="EKW40" s="931"/>
      <c r="EKX40" s="931"/>
      <c r="EKY40" s="931"/>
      <c r="EKZ40" s="858"/>
      <c r="ELA40" s="858"/>
      <c r="ELB40" s="931"/>
      <c r="ELC40" s="931"/>
      <c r="ELD40" s="931"/>
      <c r="ELE40" s="931"/>
      <c r="ELF40" s="858"/>
      <c r="ELG40" s="858"/>
      <c r="ELH40" s="931"/>
      <c r="ELI40" s="931"/>
      <c r="ELJ40" s="931"/>
      <c r="ELK40" s="931"/>
      <c r="ELL40" s="858"/>
      <c r="ELM40" s="858"/>
      <c r="ELN40" s="931"/>
      <c r="ELO40" s="931"/>
      <c r="ELP40" s="931"/>
      <c r="ELQ40" s="931"/>
      <c r="ELR40" s="858"/>
      <c r="ELS40" s="858"/>
      <c r="ELT40" s="931"/>
      <c r="ELU40" s="931"/>
      <c r="ELV40" s="931"/>
      <c r="ELW40" s="931"/>
      <c r="ELX40" s="858"/>
      <c r="ELY40" s="858"/>
      <c r="ELZ40" s="931"/>
      <c r="EMA40" s="931"/>
      <c r="EMB40" s="931"/>
      <c r="EMC40" s="931"/>
      <c r="EMD40" s="858"/>
      <c r="EME40" s="858"/>
      <c r="EMF40" s="931"/>
      <c r="EMG40" s="931"/>
      <c r="EMH40" s="931"/>
      <c r="EMI40" s="931"/>
      <c r="EMJ40" s="858"/>
      <c r="EMK40" s="858"/>
      <c r="EML40" s="931"/>
      <c r="EMM40" s="931"/>
      <c r="EMN40" s="931"/>
      <c r="EMO40" s="931"/>
      <c r="EMP40" s="858"/>
      <c r="EMQ40" s="858"/>
      <c r="EMR40" s="931"/>
      <c r="EMS40" s="931"/>
      <c r="EMT40" s="931"/>
      <c r="EMU40" s="931"/>
      <c r="EMV40" s="858"/>
      <c r="EMW40" s="858"/>
      <c r="EMX40" s="931"/>
      <c r="EMY40" s="931"/>
      <c r="EMZ40" s="931"/>
      <c r="ENA40" s="931"/>
      <c r="ENB40" s="858"/>
      <c r="ENC40" s="858"/>
      <c r="END40" s="931"/>
      <c r="ENE40" s="931"/>
      <c r="ENF40" s="931"/>
      <c r="ENG40" s="931"/>
      <c r="ENH40" s="858"/>
      <c r="ENI40" s="858"/>
      <c r="ENJ40" s="931"/>
      <c r="ENK40" s="931"/>
      <c r="ENL40" s="931"/>
      <c r="ENM40" s="931"/>
      <c r="ENN40" s="858"/>
      <c r="ENO40" s="858"/>
      <c r="ENP40" s="931"/>
      <c r="ENQ40" s="931"/>
      <c r="ENR40" s="931"/>
      <c r="ENS40" s="931"/>
      <c r="ENT40" s="858"/>
      <c r="ENU40" s="858"/>
      <c r="ENV40" s="931"/>
      <c r="ENW40" s="931"/>
      <c r="ENX40" s="931"/>
      <c r="ENY40" s="931"/>
      <c r="ENZ40" s="858"/>
      <c r="EOA40" s="858"/>
      <c r="EOB40" s="931"/>
      <c r="EOC40" s="931"/>
      <c r="EOD40" s="931"/>
      <c r="EOE40" s="931"/>
      <c r="EOF40" s="858"/>
      <c r="EOG40" s="858"/>
      <c r="EOH40" s="931"/>
      <c r="EOI40" s="931"/>
      <c r="EOJ40" s="931"/>
      <c r="EOK40" s="931"/>
      <c r="EOL40" s="858"/>
      <c r="EOM40" s="858"/>
      <c r="EON40" s="931"/>
      <c r="EOO40" s="931"/>
      <c r="EOP40" s="931"/>
      <c r="EOQ40" s="931"/>
      <c r="EOR40" s="858"/>
      <c r="EOS40" s="858"/>
      <c r="EOT40" s="931"/>
      <c r="EOU40" s="931"/>
      <c r="EOV40" s="931"/>
      <c r="EOW40" s="931"/>
      <c r="EOX40" s="858"/>
      <c r="EOY40" s="858"/>
      <c r="EOZ40" s="931"/>
      <c r="EPA40" s="931"/>
      <c r="EPB40" s="931"/>
      <c r="EPC40" s="931"/>
      <c r="EPD40" s="858"/>
      <c r="EPE40" s="858"/>
      <c r="EPF40" s="931"/>
      <c r="EPG40" s="931"/>
      <c r="EPH40" s="931"/>
      <c r="EPI40" s="931"/>
      <c r="EPJ40" s="858"/>
      <c r="EPK40" s="858"/>
      <c r="EPL40" s="931"/>
      <c r="EPM40" s="931"/>
      <c r="EPN40" s="931"/>
      <c r="EPO40" s="931"/>
      <c r="EPP40" s="858"/>
      <c r="EPQ40" s="858"/>
      <c r="EPR40" s="931"/>
      <c r="EPS40" s="931"/>
      <c r="EPT40" s="931"/>
      <c r="EPU40" s="931"/>
      <c r="EPV40" s="858"/>
      <c r="EPW40" s="858"/>
      <c r="EPX40" s="931"/>
      <c r="EPY40" s="931"/>
      <c r="EPZ40" s="931"/>
      <c r="EQA40" s="931"/>
      <c r="EQB40" s="858"/>
      <c r="EQC40" s="858"/>
      <c r="EQD40" s="931"/>
      <c r="EQE40" s="931"/>
      <c r="EQF40" s="931"/>
      <c r="EQG40" s="931"/>
      <c r="EQH40" s="858"/>
      <c r="EQI40" s="858"/>
      <c r="EQJ40" s="931"/>
      <c r="EQK40" s="931"/>
      <c r="EQL40" s="931"/>
      <c r="EQM40" s="931"/>
      <c r="EQN40" s="858"/>
      <c r="EQO40" s="858"/>
      <c r="EQP40" s="931"/>
      <c r="EQQ40" s="931"/>
      <c r="EQR40" s="931"/>
      <c r="EQS40" s="931"/>
      <c r="EQT40" s="858"/>
      <c r="EQU40" s="858"/>
      <c r="EQV40" s="931"/>
      <c r="EQW40" s="931"/>
      <c r="EQX40" s="931"/>
      <c r="EQY40" s="931"/>
      <c r="EQZ40" s="858"/>
      <c r="ERA40" s="858"/>
      <c r="ERB40" s="931"/>
      <c r="ERC40" s="931"/>
      <c r="ERD40" s="931"/>
      <c r="ERE40" s="931"/>
      <c r="ERF40" s="858"/>
      <c r="ERG40" s="858"/>
      <c r="ERH40" s="931"/>
      <c r="ERI40" s="931"/>
      <c r="ERJ40" s="931"/>
      <c r="ERK40" s="931"/>
      <c r="ERL40" s="858"/>
      <c r="ERM40" s="858"/>
      <c r="ERN40" s="931"/>
      <c r="ERO40" s="931"/>
      <c r="ERP40" s="931"/>
      <c r="ERQ40" s="931"/>
      <c r="ERR40" s="858"/>
      <c r="ERS40" s="858"/>
      <c r="ERT40" s="931"/>
      <c r="ERU40" s="931"/>
      <c r="ERV40" s="931"/>
      <c r="ERW40" s="931"/>
      <c r="ERX40" s="858"/>
      <c r="ERY40" s="858"/>
      <c r="ERZ40" s="931"/>
      <c r="ESA40" s="931"/>
      <c r="ESB40" s="931"/>
      <c r="ESC40" s="931"/>
      <c r="ESD40" s="858"/>
      <c r="ESE40" s="858"/>
      <c r="ESF40" s="931"/>
      <c r="ESG40" s="931"/>
      <c r="ESH40" s="931"/>
      <c r="ESI40" s="931"/>
      <c r="ESJ40" s="858"/>
      <c r="ESK40" s="858"/>
      <c r="ESL40" s="931"/>
      <c r="ESM40" s="931"/>
      <c r="ESN40" s="931"/>
      <c r="ESO40" s="931"/>
      <c r="ESP40" s="858"/>
      <c r="ESQ40" s="858"/>
      <c r="ESR40" s="931"/>
      <c r="ESS40" s="931"/>
      <c r="EST40" s="931"/>
      <c r="ESU40" s="931"/>
      <c r="ESV40" s="858"/>
      <c r="ESW40" s="858"/>
      <c r="ESX40" s="931"/>
      <c r="ESY40" s="931"/>
      <c r="ESZ40" s="931"/>
      <c r="ETA40" s="931"/>
      <c r="ETB40" s="858"/>
      <c r="ETC40" s="858"/>
      <c r="ETD40" s="931"/>
      <c r="ETE40" s="931"/>
      <c r="ETF40" s="931"/>
      <c r="ETG40" s="931"/>
      <c r="ETH40" s="858"/>
      <c r="ETI40" s="858"/>
      <c r="ETJ40" s="931"/>
      <c r="ETK40" s="931"/>
      <c r="ETL40" s="931"/>
      <c r="ETM40" s="931"/>
      <c r="ETN40" s="858"/>
      <c r="ETO40" s="858"/>
      <c r="ETP40" s="931"/>
      <c r="ETQ40" s="931"/>
      <c r="ETR40" s="931"/>
      <c r="ETS40" s="931"/>
      <c r="ETT40" s="858"/>
      <c r="ETU40" s="858"/>
      <c r="ETV40" s="931"/>
      <c r="ETW40" s="931"/>
      <c r="ETX40" s="931"/>
      <c r="ETY40" s="931"/>
      <c r="ETZ40" s="858"/>
      <c r="EUA40" s="858"/>
      <c r="EUB40" s="931"/>
      <c r="EUC40" s="931"/>
      <c r="EUD40" s="931"/>
      <c r="EUE40" s="931"/>
      <c r="EUF40" s="858"/>
      <c r="EUG40" s="858"/>
      <c r="EUH40" s="931"/>
      <c r="EUI40" s="931"/>
      <c r="EUJ40" s="931"/>
      <c r="EUK40" s="931"/>
      <c r="EUL40" s="858"/>
      <c r="EUM40" s="858"/>
      <c r="EUN40" s="931"/>
      <c r="EUO40" s="931"/>
      <c r="EUP40" s="931"/>
      <c r="EUQ40" s="931"/>
      <c r="EUR40" s="858"/>
      <c r="EUS40" s="858"/>
      <c r="EUT40" s="931"/>
      <c r="EUU40" s="931"/>
      <c r="EUV40" s="931"/>
      <c r="EUW40" s="931"/>
      <c r="EUX40" s="858"/>
      <c r="EUY40" s="858"/>
      <c r="EUZ40" s="931"/>
      <c r="EVA40" s="931"/>
      <c r="EVB40" s="931"/>
      <c r="EVC40" s="931"/>
      <c r="EVD40" s="858"/>
      <c r="EVE40" s="858"/>
      <c r="EVF40" s="931"/>
      <c r="EVG40" s="931"/>
      <c r="EVH40" s="931"/>
      <c r="EVI40" s="931"/>
      <c r="EVJ40" s="858"/>
      <c r="EVK40" s="858"/>
      <c r="EVL40" s="931"/>
      <c r="EVM40" s="931"/>
      <c r="EVN40" s="931"/>
      <c r="EVO40" s="931"/>
      <c r="EVP40" s="858"/>
      <c r="EVQ40" s="858"/>
      <c r="EVR40" s="931"/>
      <c r="EVS40" s="931"/>
      <c r="EVT40" s="931"/>
      <c r="EVU40" s="931"/>
      <c r="EVV40" s="858"/>
      <c r="EVW40" s="858"/>
      <c r="EVX40" s="931"/>
      <c r="EVY40" s="931"/>
      <c r="EVZ40" s="931"/>
      <c r="EWA40" s="931"/>
      <c r="EWB40" s="858"/>
      <c r="EWC40" s="858"/>
      <c r="EWD40" s="931"/>
      <c r="EWE40" s="931"/>
      <c r="EWF40" s="931"/>
      <c r="EWG40" s="931"/>
      <c r="EWH40" s="858"/>
      <c r="EWI40" s="858"/>
      <c r="EWJ40" s="931"/>
      <c r="EWK40" s="931"/>
      <c r="EWL40" s="931"/>
      <c r="EWM40" s="931"/>
      <c r="EWN40" s="858"/>
      <c r="EWO40" s="858"/>
      <c r="EWP40" s="931"/>
      <c r="EWQ40" s="931"/>
      <c r="EWR40" s="931"/>
      <c r="EWS40" s="931"/>
      <c r="EWT40" s="858"/>
      <c r="EWU40" s="858"/>
      <c r="EWV40" s="931"/>
      <c r="EWW40" s="931"/>
      <c r="EWX40" s="931"/>
      <c r="EWY40" s="931"/>
      <c r="EWZ40" s="858"/>
      <c r="EXA40" s="858"/>
      <c r="EXB40" s="931"/>
      <c r="EXC40" s="931"/>
      <c r="EXD40" s="931"/>
      <c r="EXE40" s="931"/>
      <c r="EXF40" s="858"/>
      <c r="EXG40" s="858"/>
      <c r="EXH40" s="931"/>
      <c r="EXI40" s="931"/>
      <c r="EXJ40" s="931"/>
      <c r="EXK40" s="931"/>
      <c r="EXL40" s="858"/>
      <c r="EXM40" s="858"/>
      <c r="EXN40" s="931"/>
      <c r="EXO40" s="931"/>
      <c r="EXP40" s="931"/>
      <c r="EXQ40" s="931"/>
      <c r="EXR40" s="858"/>
      <c r="EXS40" s="858"/>
      <c r="EXT40" s="931"/>
      <c r="EXU40" s="931"/>
      <c r="EXV40" s="931"/>
      <c r="EXW40" s="931"/>
      <c r="EXX40" s="858"/>
      <c r="EXY40" s="858"/>
      <c r="EXZ40" s="931"/>
      <c r="EYA40" s="931"/>
      <c r="EYB40" s="931"/>
      <c r="EYC40" s="931"/>
      <c r="EYD40" s="858"/>
      <c r="EYE40" s="858"/>
      <c r="EYF40" s="931"/>
      <c r="EYG40" s="931"/>
      <c r="EYH40" s="931"/>
      <c r="EYI40" s="931"/>
      <c r="EYJ40" s="858"/>
      <c r="EYK40" s="858"/>
      <c r="EYL40" s="931"/>
      <c r="EYM40" s="931"/>
      <c r="EYN40" s="931"/>
      <c r="EYO40" s="931"/>
      <c r="EYP40" s="858"/>
      <c r="EYQ40" s="858"/>
      <c r="EYR40" s="931"/>
      <c r="EYS40" s="931"/>
      <c r="EYT40" s="931"/>
      <c r="EYU40" s="931"/>
      <c r="EYV40" s="858"/>
      <c r="EYW40" s="858"/>
      <c r="EYX40" s="931"/>
      <c r="EYY40" s="931"/>
      <c r="EYZ40" s="931"/>
      <c r="EZA40" s="931"/>
      <c r="EZB40" s="858"/>
      <c r="EZC40" s="858"/>
      <c r="EZD40" s="931"/>
      <c r="EZE40" s="931"/>
      <c r="EZF40" s="931"/>
      <c r="EZG40" s="931"/>
      <c r="EZH40" s="858"/>
      <c r="EZI40" s="858"/>
      <c r="EZJ40" s="931"/>
      <c r="EZK40" s="931"/>
      <c r="EZL40" s="931"/>
      <c r="EZM40" s="931"/>
      <c r="EZN40" s="858"/>
      <c r="EZO40" s="858"/>
      <c r="EZP40" s="931"/>
      <c r="EZQ40" s="931"/>
      <c r="EZR40" s="931"/>
      <c r="EZS40" s="931"/>
      <c r="EZT40" s="858"/>
      <c r="EZU40" s="858"/>
      <c r="EZV40" s="931"/>
      <c r="EZW40" s="931"/>
      <c r="EZX40" s="931"/>
      <c r="EZY40" s="931"/>
      <c r="EZZ40" s="858"/>
      <c r="FAA40" s="858"/>
      <c r="FAB40" s="931"/>
      <c r="FAC40" s="931"/>
      <c r="FAD40" s="931"/>
      <c r="FAE40" s="931"/>
      <c r="FAF40" s="858"/>
      <c r="FAG40" s="858"/>
      <c r="FAH40" s="931"/>
      <c r="FAI40" s="931"/>
      <c r="FAJ40" s="931"/>
      <c r="FAK40" s="931"/>
      <c r="FAL40" s="858"/>
      <c r="FAM40" s="858"/>
      <c r="FAN40" s="931"/>
      <c r="FAO40" s="931"/>
      <c r="FAP40" s="931"/>
      <c r="FAQ40" s="931"/>
      <c r="FAR40" s="858"/>
      <c r="FAS40" s="858"/>
      <c r="FAT40" s="931"/>
      <c r="FAU40" s="931"/>
      <c r="FAV40" s="931"/>
      <c r="FAW40" s="931"/>
      <c r="FAX40" s="858"/>
      <c r="FAY40" s="858"/>
      <c r="FAZ40" s="931"/>
      <c r="FBA40" s="931"/>
      <c r="FBB40" s="931"/>
      <c r="FBC40" s="931"/>
      <c r="FBD40" s="858"/>
      <c r="FBE40" s="858"/>
      <c r="FBF40" s="931"/>
      <c r="FBG40" s="931"/>
      <c r="FBH40" s="931"/>
      <c r="FBI40" s="931"/>
      <c r="FBJ40" s="858"/>
      <c r="FBK40" s="858"/>
      <c r="FBL40" s="931"/>
      <c r="FBM40" s="931"/>
      <c r="FBN40" s="931"/>
      <c r="FBO40" s="931"/>
      <c r="FBP40" s="858"/>
      <c r="FBQ40" s="858"/>
      <c r="FBR40" s="931"/>
      <c r="FBS40" s="931"/>
      <c r="FBT40" s="931"/>
      <c r="FBU40" s="931"/>
      <c r="FBV40" s="858"/>
      <c r="FBW40" s="858"/>
      <c r="FBX40" s="931"/>
      <c r="FBY40" s="931"/>
      <c r="FBZ40" s="931"/>
      <c r="FCA40" s="931"/>
      <c r="FCB40" s="858"/>
      <c r="FCC40" s="858"/>
      <c r="FCD40" s="931"/>
      <c r="FCE40" s="931"/>
      <c r="FCF40" s="931"/>
      <c r="FCG40" s="931"/>
      <c r="FCH40" s="858"/>
      <c r="FCI40" s="858"/>
      <c r="FCJ40" s="931"/>
      <c r="FCK40" s="931"/>
      <c r="FCL40" s="931"/>
      <c r="FCM40" s="931"/>
      <c r="FCN40" s="858"/>
      <c r="FCO40" s="858"/>
      <c r="FCP40" s="931"/>
      <c r="FCQ40" s="931"/>
      <c r="FCR40" s="931"/>
      <c r="FCS40" s="931"/>
      <c r="FCT40" s="858"/>
      <c r="FCU40" s="858"/>
      <c r="FCV40" s="931"/>
      <c r="FCW40" s="931"/>
      <c r="FCX40" s="931"/>
      <c r="FCY40" s="931"/>
      <c r="FCZ40" s="858"/>
      <c r="FDA40" s="858"/>
      <c r="FDB40" s="931"/>
      <c r="FDC40" s="931"/>
      <c r="FDD40" s="931"/>
      <c r="FDE40" s="931"/>
      <c r="FDF40" s="858"/>
      <c r="FDG40" s="858"/>
      <c r="FDH40" s="931"/>
      <c r="FDI40" s="931"/>
      <c r="FDJ40" s="931"/>
      <c r="FDK40" s="931"/>
      <c r="FDL40" s="858"/>
      <c r="FDM40" s="858"/>
      <c r="FDN40" s="931"/>
      <c r="FDO40" s="931"/>
      <c r="FDP40" s="931"/>
      <c r="FDQ40" s="931"/>
      <c r="FDR40" s="858"/>
      <c r="FDS40" s="858"/>
      <c r="FDT40" s="931"/>
      <c r="FDU40" s="931"/>
      <c r="FDV40" s="931"/>
      <c r="FDW40" s="931"/>
      <c r="FDX40" s="858"/>
      <c r="FDY40" s="858"/>
      <c r="FDZ40" s="931"/>
      <c r="FEA40" s="931"/>
      <c r="FEB40" s="931"/>
      <c r="FEC40" s="931"/>
      <c r="FED40" s="858"/>
      <c r="FEE40" s="858"/>
      <c r="FEF40" s="931"/>
      <c r="FEG40" s="931"/>
      <c r="FEH40" s="931"/>
      <c r="FEI40" s="931"/>
      <c r="FEJ40" s="858"/>
      <c r="FEK40" s="858"/>
      <c r="FEL40" s="931"/>
      <c r="FEM40" s="931"/>
      <c r="FEN40" s="931"/>
      <c r="FEO40" s="931"/>
      <c r="FEP40" s="858"/>
      <c r="FEQ40" s="858"/>
      <c r="FER40" s="931"/>
      <c r="FES40" s="931"/>
      <c r="FET40" s="931"/>
      <c r="FEU40" s="931"/>
      <c r="FEV40" s="858"/>
      <c r="FEW40" s="858"/>
      <c r="FEX40" s="931"/>
      <c r="FEY40" s="931"/>
      <c r="FEZ40" s="931"/>
      <c r="FFA40" s="931"/>
      <c r="FFB40" s="858"/>
      <c r="FFC40" s="858"/>
      <c r="FFD40" s="931"/>
      <c r="FFE40" s="931"/>
      <c r="FFF40" s="931"/>
      <c r="FFG40" s="931"/>
      <c r="FFH40" s="858"/>
      <c r="FFI40" s="858"/>
      <c r="FFJ40" s="931"/>
      <c r="FFK40" s="931"/>
      <c r="FFL40" s="931"/>
      <c r="FFM40" s="931"/>
      <c r="FFN40" s="858"/>
      <c r="FFO40" s="858"/>
      <c r="FFP40" s="931"/>
      <c r="FFQ40" s="931"/>
      <c r="FFR40" s="931"/>
      <c r="FFS40" s="931"/>
      <c r="FFT40" s="858"/>
      <c r="FFU40" s="858"/>
      <c r="FFV40" s="931"/>
      <c r="FFW40" s="931"/>
      <c r="FFX40" s="931"/>
      <c r="FFY40" s="931"/>
      <c r="FFZ40" s="858"/>
      <c r="FGA40" s="858"/>
      <c r="FGB40" s="931"/>
      <c r="FGC40" s="931"/>
      <c r="FGD40" s="931"/>
      <c r="FGE40" s="931"/>
      <c r="FGF40" s="858"/>
      <c r="FGG40" s="858"/>
      <c r="FGH40" s="931"/>
      <c r="FGI40" s="931"/>
      <c r="FGJ40" s="931"/>
      <c r="FGK40" s="931"/>
      <c r="FGL40" s="858"/>
      <c r="FGM40" s="858"/>
      <c r="FGN40" s="931"/>
      <c r="FGO40" s="931"/>
      <c r="FGP40" s="931"/>
      <c r="FGQ40" s="931"/>
      <c r="FGR40" s="858"/>
      <c r="FGS40" s="858"/>
      <c r="FGT40" s="931"/>
      <c r="FGU40" s="931"/>
      <c r="FGV40" s="931"/>
      <c r="FGW40" s="931"/>
      <c r="FGX40" s="858"/>
      <c r="FGY40" s="858"/>
      <c r="FGZ40" s="931"/>
      <c r="FHA40" s="931"/>
      <c r="FHB40" s="931"/>
      <c r="FHC40" s="931"/>
      <c r="FHD40" s="858"/>
      <c r="FHE40" s="858"/>
      <c r="FHF40" s="931"/>
      <c r="FHG40" s="931"/>
      <c r="FHH40" s="931"/>
      <c r="FHI40" s="931"/>
      <c r="FHJ40" s="858"/>
      <c r="FHK40" s="858"/>
      <c r="FHL40" s="931"/>
      <c r="FHM40" s="931"/>
      <c r="FHN40" s="931"/>
      <c r="FHO40" s="931"/>
      <c r="FHP40" s="858"/>
      <c r="FHQ40" s="858"/>
      <c r="FHR40" s="931"/>
      <c r="FHS40" s="931"/>
      <c r="FHT40" s="931"/>
      <c r="FHU40" s="931"/>
      <c r="FHV40" s="858"/>
      <c r="FHW40" s="858"/>
      <c r="FHX40" s="931"/>
      <c r="FHY40" s="931"/>
      <c r="FHZ40" s="931"/>
      <c r="FIA40" s="931"/>
      <c r="FIB40" s="858"/>
      <c r="FIC40" s="858"/>
      <c r="FID40" s="931"/>
      <c r="FIE40" s="931"/>
      <c r="FIF40" s="931"/>
      <c r="FIG40" s="931"/>
      <c r="FIH40" s="858"/>
      <c r="FII40" s="858"/>
      <c r="FIJ40" s="931"/>
      <c r="FIK40" s="931"/>
      <c r="FIL40" s="931"/>
      <c r="FIM40" s="931"/>
      <c r="FIN40" s="858"/>
      <c r="FIO40" s="858"/>
      <c r="FIP40" s="931"/>
      <c r="FIQ40" s="931"/>
      <c r="FIR40" s="931"/>
      <c r="FIS40" s="931"/>
      <c r="FIT40" s="858"/>
      <c r="FIU40" s="858"/>
      <c r="FIV40" s="931"/>
      <c r="FIW40" s="931"/>
      <c r="FIX40" s="931"/>
      <c r="FIY40" s="931"/>
      <c r="FIZ40" s="858"/>
      <c r="FJA40" s="858"/>
      <c r="FJB40" s="931"/>
      <c r="FJC40" s="931"/>
      <c r="FJD40" s="931"/>
      <c r="FJE40" s="931"/>
      <c r="FJF40" s="858"/>
      <c r="FJG40" s="858"/>
      <c r="FJH40" s="931"/>
      <c r="FJI40" s="931"/>
      <c r="FJJ40" s="931"/>
      <c r="FJK40" s="931"/>
      <c r="FJL40" s="858"/>
      <c r="FJM40" s="858"/>
      <c r="FJN40" s="931"/>
      <c r="FJO40" s="931"/>
      <c r="FJP40" s="931"/>
      <c r="FJQ40" s="931"/>
      <c r="FJR40" s="858"/>
      <c r="FJS40" s="858"/>
      <c r="FJT40" s="931"/>
      <c r="FJU40" s="931"/>
      <c r="FJV40" s="931"/>
      <c r="FJW40" s="931"/>
      <c r="FJX40" s="858"/>
      <c r="FJY40" s="858"/>
      <c r="FJZ40" s="931"/>
      <c r="FKA40" s="931"/>
      <c r="FKB40" s="931"/>
      <c r="FKC40" s="931"/>
      <c r="FKD40" s="858"/>
      <c r="FKE40" s="858"/>
      <c r="FKF40" s="931"/>
      <c r="FKG40" s="931"/>
      <c r="FKH40" s="931"/>
      <c r="FKI40" s="931"/>
      <c r="FKJ40" s="858"/>
      <c r="FKK40" s="858"/>
      <c r="FKL40" s="931"/>
      <c r="FKM40" s="931"/>
      <c r="FKN40" s="931"/>
      <c r="FKO40" s="931"/>
      <c r="FKP40" s="858"/>
      <c r="FKQ40" s="858"/>
      <c r="FKR40" s="931"/>
      <c r="FKS40" s="931"/>
      <c r="FKT40" s="931"/>
      <c r="FKU40" s="931"/>
      <c r="FKV40" s="858"/>
      <c r="FKW40" s="858"/>
      <c r="FKX40" s="931"/>
      <c r="FKY40" s="931"/>
      <c r="FKZ40" s="931"/>
      <c r="FLA40" s="931"/>
      <c r="FLB40" s="858"/>
      <c r="FLC40" s="858"/>
      <c r="FLD40" s="931"/>
      <c r="FLE40" s="931"/>
      <c r="FLF40" s="931"/>
      <c r="FLG40" s="931"/>
      <c r="FLH40" s="858"/>
      <c r="FLI40" s="858"/>
      <c r="FLJ40" s="931"/>
      <c r="FLK40" s="931"/>
      <c r="FLL40" s="931"/>
      <c r="FLM40" s="931"/>
      <c r="FLN40" s="858"/>
      <c r="FLO40" s="858"/>
      <c r="FLP40" s="931"/>
      <c r="FLQ40" s="931"/>
      <c r="FLR40" s="931"/>
      <c r="FLS40" s="931"/>
      <c r="FLT40" s="858"/>
      <c r="FLU40" s="858"/>
      <c r="FLV40" s="931"/>
      <c r="FLW40" s="931"/>
      <c r="FLX40" s="931"/>
      <c r="FLY40" s="931"/>
      <c r="FLZ40" s="858"/>
      <c r="FMA40" s="858"/>
      <c r="FMB40" s="931"/>
      <c r="FMC40" s="931"/>
      <c r="FMD40" s="931"/>
      <c r="FME40" s="931"/>
      <c r="FMF40" s="858"/>
      <c r="FMG40" s="858"/>
      <c r="FMH40" s="931"/>
      <c r="FMI40" s="931"/>
      <c r="FMJ40" s="931"/>
      <c r="FMK40" s="931"/>
      <c r="FML40" s="858"/>
      <c r="FMM40" s="858"/>
      <c r="FMN40" s="931"/>
      <c r="FMO40" s="931"/>
      <c r="FMP40" s="931"/>
      <c r="FMQ40" s="931"/>
      <c r="FMR40" s="858"/>
      <c r="FMS40" s="858"/>
      <c r="FMT40" s="931"/>
      <c r="FMU40" s="931"/>
      <c r="FMV40" s="931"/>
      <c r="FMW40" s="931"/>
      <c r="FMX40" s="858"/>
      <c r="FMY40" s="858"/>
      <c r="FMZ40" s="931"/>
      <c r="FNA40" s="931"/>
      <c r="FNB40" s="931"/>
      <c r="FNC40" s="931"/>
      <c r="FND40" s="858"/>
      <c r="FNE40" s="858"/>
      <c r="FNF40" s="931"/>
      <c r="FNG40" s="931"/>
      <c r="FNH40" s="931"/>
      <c r="FNI40" s="931"/>
      <c r="FNJ40" s="858"/>
      <c r="FNK40" s="858"/>
      <c r="FNL40" s="931"/>
      <c r="FNM40" s="931"/>
      <c r="FNN40" s="931"/>
      <c r="FNO40" s="931"/>
      <c r="FNP40" s="858"/>
      <c r="FNQ40" s="858"/>
      <c r="FNR40" s="931"/>
      <c r="FNS40" s="931"/>
      <c r="FNT40" s="931"/>
      <c r="FNU40" s="931"/>
      <c r="FNV40" s="858"/>
      <c r="FNW40" s="858"/>
      <c r="FNX40" s="931"/>
      <c r="FNY40" s="931"/>
      <c r="FNZ40" s="931"/>
      <c r="FOA40" s="931"/>
      <c r="FOB40" s="858"/>
      <c r="FOC40" s="858"/>
      <c r="FOD40" s="931"/>
      <c r="FOE40" s="931"/>
      <c r="FOF40" s="931"/>
      <c r="FOG40" s="931"/>
      <c r="FOH40" s="858"/>
      <c r="FOI40" s="858"/>
      <c r="FOJ40" s="931"/>
      <c r="FOK40" s="931"/>
      <c r="FOL40" s="931"/>
      <c r="FOM40" s="931"/>
      <c r="FON40" s="858"/>
      <c r="FOO40" s="858"/>
      <c r="FOP40" s="931"/>
      <c r="FOQ40" s="931"/>
      <c r="FOR40" s="931"/>
      <c r="FOS40" s="931"/>
      <c r="FOT40" s="858"/>
      <c r="FOU40" s="858"/>
      <c r="FOV40" s="931"/>
      <c r="FOW40" s="931"/>
      <c r="FOX40" s="931"/>
      <c r="FOY40" s="931"/>
      <c r="FOZ40" s="858"/>
      <c r="FPA40" s="858"/>
      <c r="FPB40" s="931"/>
      <c r="FPC40" s="931"/>
      <c r="FPD40" s="931"/>
      <c r="FPE40" s="931"/>
      <c r="FPF40" s="858"/>
      <c r="FPG40" s="858"/>
      <c r="FPH40" s="931"/>
      <c r="FPI40" s="931"/>
      <c r="FPJ40" s="931"/>
      <c r="FPK40" s="931"/>
      <c r="FPL40" s="858"/>
      <c r="FPM40" s="858"/>
      <c r="FPN40" s="931"/>
      <c r="FPO40" s="931"/>
      <c r="FPP40" s="931"/>
      <c r="FPQ40" s="931"/>
      <c r="FPR40" s="858"/>
      <c r="FPS40" s="858"/>
      <c r="FPT40" s="931"/>
      <c r="FPU40" s="931"/>
      <c r="FPV40" s="931"/>
      <c r="FPW40" s="931"/>
      <c r="FPX40" s="858"/>
      <c r="FPY40" s="858"/>
      <c r="FPZ40" s="931"/>
      <c r="FQA40" s="931"/>
      <c r="FQB40" s="931"/>
      <c r="FQC40" s="931"/>
      <c r="FQD40" s="858"/>
      <c r="FQE40" s="858"/>
      <c r="FQF40" s="931"/>
      <c r="FQG40" s="931"/>
      <c r="FQH40" s="931"/>
      <c r="FQI40" s="931"/>
      <c r="FQJ40" s="858"/>
      <c r="FQK40" s="858"/>
      <c r="FQL40" s="931"/>
      <c r="FQM40" s="931"/>
      <c r="FQN40" s="931"/>
      <c r="FQO40" s="931"/>
      <c r="FQP40" s="858"/>
      <c r="FQQ40" s="858"/>
      <c r="FQR40" s="931"/>
      <c r="FQS40" s="931"/>
      <c r="FQT40" s="931"/>
      <c r="FQU40" s="931"/>
      <c r="FQV40" s="858"/>
      <c r="FQW40" s="858"/>
      <c r="FQX40" s="931"/>
      <c r="FQY40" s="931"/>
      <c r="FQZ40" s="931"/>
      <c r="FRA40" s="931"/>
      <c r="FRB40" s="858"/>
      <c r="FRC40" s="858"/>
      <c r="FRD40" s="931"/>
      <c r="FRE40" s="931"/>
      <c r="FRF40" s="931"/>
      <c r="FRG40" s="931"/>
      <c r="FRH40" s="858"/>
      <c r="FRI40" s="858"/>
      <c r="FRJ40" s="931"/>
      <c r="FRK40" s="931"/>
      <c r="FRL40" s="931"/>
      <c r="FRM40" s="931"/>
      <c r="FRN40" s="858"/>
      <c r="FRO40" s="858"/>
      <c r="FRP40" s="931"/>
      <c r="FRQ40" s="931"/>
      <c r="FRR40" s="931"/>
      <c r="FRS40" s="931"/>
      <c r="FRT40" s="858"/>
      <c r="FRU40" s="858"/>
      <c r="FRV40" s="931"/>
      <c r="FRW40" s="931"/>
      <c r="FRX40" s="931"/>
      <c r="FRY40" s="931"/>
      <c r="FRZ40" s="858"/>
      <c r="FSA40" s="858"/>
      <c r="FSB40" s="931"/>
      <c r="FSC40" s="931"/>
      <c r="FSD40" s="931"/>
      <c r="FSE40" s="931"/>
      <c r="FSF40" s="858"/>
      <c r="FSG40" s="858"/>
      <c r="FSH40" s="931"/>
      <c r="FSI40" s="931"/>
      <c r="FSJ40" s="931"/>
      <c r="FSK40" s="931"/>
      <c r="FSL40" s="858"/>
      <c r="FSM40" s="858"/>
      <c r="FSN40" s="931"/>
      <c r="FSO40" s="931"/>
      <c r="FSP40" s="931"/>
      <c r="FSQ40" s="931"/>
      <c r="FSR40" s="858"/>
      <c r="FSS40" s="858"/>
      <c r="FST40" s="931"/>
      <c r="FSU40" s="931"/>
      <c r="FSV40" s="931"/>
      <c r="FSW40" s="931"/>
      <c r="FSX40" s="858"/>
      <c r="FSY40" s="858"/>
      <c r="FSZ40" s="931"/>
      <c r="FTA40" s="931"/>
      <c r="FTB40" s="931"/>
      <c r="FTC40" s="931"/>
      <c r="FTD40" s="858"/>
      <c r="FTE40" s="858"/>
      <c r="FTF40" s="931"/>
      <c r="FTG40" s="931"/>
      <c r="FTH40" s="931"/>
      <c r="FTI40" s="931"/>
      <c r="FTJ40" s="858"/>
      <c r="FTK40" s="858"/>
      <c r="FTL40" s="931"/>
      <c r="FTM40" s="931"/>
      <c r="FTN40" s="931"/>
      <c r="FTO40" s="931"/>
      <c r="FTP40" s="858"/>
      <c r="FTQ40" s="858"/>
      <c r="FTR40" s="931"/>
      <c r="FTS40" s="931"/>
      <c r="FTT40" s="931"/>
      <c r="FTU40" s="931"/>
      <c r="FTV40" s="858"/>
      <c r="FTW40" s="858"/>
      <c r="FTX40" s="931"/>
      <c r="FTY40" s="931"/>
      <c r="FTZ40" s="931"/>
      <c r="FUA40" s="931"/>
      <c r="FUB40" s="858"/>
      <c r="FUC40" s="858"/>
      <c r="FUD40" s="931"/>
      <c r="FUE40" s="931"/>
      <c r="FUF40" s="931"/>
      <c r="FUG40" s="931"/>
      <c r="FUH40" s="858"/>
      <c r="FUI40" s="858"/>
      <c r="FUJ40" s="931"/>
      <c r="FUK40" s="931"/>
      <c r="FUL40" s="931"/>
      <c r="FUM40" s="931"/>
      <c r="FUN40" s="858"/>
      <c r="FUO40" s="858"/>
      <c r="FUP40" s="931"/>
      <c r="FUQ40" s="931"/>
      <c r="FUR40" s="931"/>
      <c r="FUS40" s="931"/>
      <c r="FUT40" s="858"/>
      <c r="FUU40" s="858"/>
      <c r="FUV40" s="931"/>
      <c r="FUW40" s="931"/>
      <c r="FUX40" s="931"/>
      <c r="FUY40" s="931"/>
      <c r="FUZ40" s="858"/>
      <c r="FVA40" s="858"/>
      <c r="FVB40" s="931"/>
      <c r="FVC40" s="931"/>
      <c r="FVD40" s="931"/>
      <c r="FVE40" s="931"/>
      <c r="FVF40" s="858"/>
      <c r="FVG40" s="858"/>
      <c r="FVH40" s="931"/>
      <c r="FVI40" s="931"/>
      <c r="FVJ40" s="931"/>
      <c r="FVK40" s="931"/>
      <c r="FVL40" s="858"/>
      <c r="FVM40" s="858"/>
      <c r="FVN40" s="931"/>
      <c r="FVO40" s="931"/>
      <c r="FVP40" s="931"/>
      <c r="FVQ40" s="931"/>
      <c r="FVR40" s="858"/>
      <c r="FVS40" s="858"/>
      <c r="FVT40" s="931"/>
      <c r="FVU40" s="931"/>
      <c r="FVV40" s="931"/>
      <c r="FVW40" s="931"/>
      <c r="FVX40" s="858"/>
      <c r="FVY40" s="858"/>
      <c r="FVZ40" s="931"/>
      <c r="FWA40" s="931"/>
      <c r="FWB40" s="931"/>
      <c r="FWC40" s="931"/>
      <c r="FWD40" s="858"/>
      <c r="FWE40" s="858"/>
      <c r="FWF40" s="931"/>
      <c r="FWG40" s="931"/>
      <c r="FWH40" s="931"/>
      <c r="FWI40" s="931"/>
      <c r="FWJ40" s="858"/>
      <c r="FWK40" s="858"/>
      <c r="FWL40" s="931"/>
      <c r="FWM40" s="931"/>
      <c r="FWN40" s="931"/>
      <c r="FWO40" s="931"/>
      <c r="FWP40" s="858"/>
      <c r="FWQ40" s="858"/>
      <c r="FWR40" s="931"/>
      <c r="FWS40" s="931"/>
      <c r="FWT40" s="931"/>
      <c r="FWU40" s="931"/>
      <c r="FWV40" s="858"/>
      <c r="FWW40" s="858"/>
      <c r="FWX40" s="931"/>
      <c r="FWY40" s="931"/>
      <c r="FWZ40" s="931"/>
      <c r="FXA40" s="931"/>
      <c r="FXB40" s="858"/>
      <c r="FXC40" s="858"/>
      <c r="FXD40" s="931"/>
      <c r="FXE40" s="931"/>
      <c r="FXF40" s="931"/>
      <c r="FXG40" s="931"/>
      <c r="FXH40" s="858"/>
      <c r="FXI40" s="858"/>
      <c r="FXJ40" s="931"/>
      <c r="FXK40" s="931"/>
      <c r="FXL40" s="931"/>
      <c r="FXM40" s="931"/>
      <c r="FXN40" s="858"/>
      <c r="FXO40" s="858"/>
      <c r="FXP40" s="931"/>
      <c r="FXQ40" s="931"/>
      <c r="FXR40" s="931"/>
      <c r="FXS40" s="931"/>
      <c r="FXT40" s="858"/>
      <c r="FXU40" s="858"/>
      <c r="FXV40" s="931"/>
      <c r="FXW40" s="931"/>
      <c r="FXX40" s="931"/>
      <c r="FXY40" s="931"/>
      <c r="FXZ40" s="858"/>
      <c r="FYA40" s="858"/>
      <c r="FYB40" s="931"/>
      <c r="FYC40" s="931"/>
      <c r="FYD40" s="931"/>
      <c r="FYE40" s="931"/>
      <c r="FYF40" s="858"/>
      <c r="FYG40" s="858"/>
      <c r="FYH40" s="931"/>
      <c r="FYI40" s="931"/>
      <c r="FYJ40" s="931"/>
      <c r="FYK40" s="931"/>
      <c r="FYL40" s="858"/>
      <c r="FYM40" s="858"/>
      <c r="FYN40" s="931"/>
      <c r="FYO40" s="931"/>
      <c r="FYP40" s="931"/>
      <c r="FYQ40" s="931"/>
      <c r="FYR40" s="858"/>
      <c r="FYS40" s="858"/>
      <c r="FYT40" s="931"/>
      <c r="FYU40" s="931"/>
      <c r="FYV40" s="931"/>
      <c r="FYW40" s="931"/>
      <c r="FYX40" s="858"/>
      <c r="FYY40" s="858"/>
      <c r="FYZ40" s="931"/>
      <c r="FZA40" s="931"/>
      <c r="FZB40" s="931"/>
      <c r="FZC40" s="931"/>
      <c r="FZD40" s="858"/>
      <c r="FZE40" s="858"/>
      <c r="FZF40" s="931"/>
      <c r="FZG40" s="931"/>
      <c r="FZH40" s="931"/>
      <c r="FZI40" s="931"/>
      <c r="FZJ40" s="858"/>
      <c r="FZK40" s="858"/>
      <c r="FZL40" s="931"/>
      <c r="FZM40" s="931"/>
      <c r="FZN40" s="931"/>
      <c r="FZO40" s="931"/>
      <c r="FZP40" s="858"/>
      <c r="FZQ40" s="858"/>
      <c r="FZR40" s="931"/>
      <c r="FZS40" s="931"/>
      <c r="FZT40" s="931"/>
      <c r="FZU40" s="931"/>
      <c r="FZV40" s="858"/>
      <c r="FZW40" s="858"/>
      <c r="FZX40" s="931"/>
      <c r="FZY40" s="931"/>
      <c r="FZZ40" s="931"/>
      <c r="GAA40" s="931"/>
      <c r="GAB40" s="858"/>
      <c r="GAC40" s="858"/>
      <c r="GAD40" s="931"/>
      <c r="GAE40" s="931"/>
      <c r="GAF40" s="931"/>
      <c r="GAG40" s="931"/>
      <c r="GAH40" s="858"/>
      <c r="GAI40" s="858"/>
      <c r="GAJ40" s="931"/>
      <c r="GAK40" s="931"/>
      <c r="GAL40" s="931"/>
      <c r="GAM40" s="931"/>
      <c r="GAN40" s="858"/>
      <c r="GAO40" s="858"/>
      <c r="GAP40" s="931"/>
      <c r="GAQ40" s="931"/>
      <c r="GAR40" s="931"/>
      <c r="GAS40" s="931"/>
      <c r="GAT40" s="858"/>
      <c r="GAU40" s="858"/>
      <c r="GAV40" s="931"/>
      <c r="GAW40" s="931"/>
      <c r="GAX40" s="931"/>
      <c r="GAY40" s="931"/>
      <c r="GAZ40" s="858"/>
      <c r="GBA40" s="858"/>
      <c r="GBB40" s="931"/>
      <c r="GBC40" s="931"/>
      <c r="GBD40" s="931"/>
      <c r="GBE40" s="931"/>
      <c r="GBF40" s="858"/>
      <c r="GBG40" s="858"/>
      <c r="GBH40" s="931"/>
      <c r="GBI40" s="931"/>
      <c r="GBJ40" s="931"/>
      <c r="GBK40" s="931"/>
      <c r="GBL40" s="858"/>
      <c r="GBM40" s="858"/>
      <c r="GBN40" s="931"/>
      <c r="GBO40" s="931"/>
      <c r="GBP40" s="931"/>
      <c r="GBQ40" s="931"/>
      <c r="GBR40" s="858"/>
      <c r="GBS40" s="858"/>
      <c r="GBT40" s="931"/>
      <c r="GBU40" s="931"/>
      <c r="GBV40" s="931"/>
      <c r="GBW40" s="931"/>
      <c r="GBX40" s="858"/>
      <c r="GBY40" s="858"/>
      <c r="GBZ40" s="931"/>
      <c r="GCA40" s="931"/>
      <c r="GCB40" s="931"/>
      <c r="GCC40" s="931"/>
      <c r="GCD40" s="858"/>
      <c r="GCE40" s="858"/>
      <c r="GCF40" s="931"/>
      <c r="GCG40" s="931"/>
      <c r="GCH40" s="931"/>
      <c r="GCI40" s="931"/>
      <c r="GCJ40" s="858"/>
      <c r="GCK40" s="858"/>
      <c r="GCL40" s="931"/>
      <c r="GCM40" s="931"/>
      <c r="GCN40" s="931"/>
      <c r="GCO40" s="931"/>
      <c r="GCP40" s="858"/>
      <c r="GCQ40" s="858"/>
      <c r="GCR40" s="931"/>
      <c r="GCS40" s="931"/>
      <c r="GCT40" s="931"/>
      <c r="GCU40" s="931"/>
      <c r="GCV40" s="858"/>
      <c r="GCW40" s="858"/>
      <c r="GCX40" s="931"/>
      <c r="GCY40" s="931"/>
      <c r="GCZ40" s="931"/>
      <c r="GDA40" s="931"/>
      <c r="GDB40" s="858"/>
      <c r="GDC40" s="858"/>
      <c r="GDD40" s="931"/>
      <c r="GDE40" s="931"/>
      <c r="GDF40" s="931"/>
      <c r="GDG40" s="931"/>
      <c r="GDH40" s="858"/>
      <c r="GDI40" s="858"/>
      <c r="GDJ40" s="931"/>
      <c r="GDK40" s="931"/>
      <c r="GDL40" s="931"/>
      <c r="GDM40" s="931"/>
      <c r="GDN40" s="858"/>
      <c r="GDO40" s="858"/>
      <c r="GDP40" s="931"/>
      <c r="GDQ40" s="931"/>
      <c r="GDR40" s="931"/>
      <c r="GDS40" s="931"/>
      <c r="GDT40" s="858"/>
      <c r="GDU40" s="858"/>
      <c r="GDV40" s="931"/>
      <c r="GDW40" s="931"/>
      <c r="GDX40" s="931"/>
      <c r="GDY40" s="931"/>
      <c r="GDZ40" s="858"/>
      <c r="GEA40" s="858"/>
      <c r="GEB40" s="931"/>
      <c r="GEC40" s="931"/>
      <c r="GED40" s="931"/>
      <c r="GEE40" s="931"/>
      <c r="GEF40" s="858"/>
      <c r="GEG40" s="858"/>
      <c r="GEH40" s="931"/>
      <c r="GEI40" s="931"/>
      <c r="GEJ40" s="931"/>
      <c r="GEK40" s="931"/>
      <c r="GEL40" s="858"/>
      <c r="GEM40" s="858"/>
      <c r="GEN40" s="931"/>
      <c r="GEO40" s="931"/>
      <c r="GEP40" s="931"/>
      <c r="GEQ40" s="931"/>
      <c r="GER40" s="858"/>
      <c r="GES40" s="858"/>
      <c r="GET40" s="931"/>
      <c r="GEU40" s="931"/>
      <c r="GEV40" s="931"/>
      <c r="GEW40" s="931"/>
      <c r="GEX40" s="858"/>
      <c r="GEY40" s="858"/>
      <c r="GEZ40" s="931"/>
      <c r="GFA40" s="931"/>
      <c r="GFB40" s="931"/>
      <c r="GFC40" s="931"/>
      <c r="GFD40" s="858"/>
      <c r="GFE40" s="858"/>
      <c r="GFF40" s="931"/>
      <c r="GFG40" s="931"/>
      <c r="GFH40" s="931"/>
      <c r="GFI40" s="931"/>
      <c r="GFJ40" s="858"/>
      <c r="GFK40" s="858"/>
      <c r="GFL40" s="931"/>
      <c r="GFM40" s="931"/>
      <c r="GFN40" s="931"/>
      <c r="GFO40" s="931"/>
      <c r="GFP40" s="858"/>
      <c r="GFQ40" s="858"/>
      <c r="GFR40" s="931"/>
      <c r="GFS40" s="931"/>
      <c r="GFT40" s="931"/>
      <c r="GFU40" s="931"/>
      <c r="GFV40" s="858"/>
      <c r="GFW40" s="858"/>
      <c r="GFX40" s="931"/>
      <c r="GFY40" s="931"/>
      <c r="GFZ40" s="931"/>
      <c r="GGA40" s="931"/>
      <c r="GGB40" s="858"/>
      <c r="GGC40" s="858"/>
      <c r="GGD40" s="931"/>
      <c r="GGE40" s="931"/>
      <c r="GGF40" s="931"/>
      <c r="GGG40" s="931"/>
      <c r="GGH40" s="858"/>
      <c r="GGI40" s="858"/>
      <c r="GGJ40" s="931"/>
      <c r="GGK40" s="931"/>
      <c r="GGL40" s="931"/>
      <c r="GGM40" s="931"/>
      <c r="GGN40" s="858"/>
      <c r="GGO40" s="858"/>
      <c r="GGP40" s="931"/>
      <c r="GGQ40" s="931"/>
      <c r="GGR40" s="931"/>
      <c r="GGS40" s="931"/>
      <c r="GGT40" s="858"/>
      <c r="GGU40" s="858"/>
      <c r="GGV40" s="931"/>
      <c r="GGW40" s="931"/>
      <c r="GGX40" s="931"/>
      <c r="GGY40" s="931"/>
      <c r="GGZ40" s="858"/>
      <c r="GHA40" s="858"/>
      <c r="GHB40" s="931"/>
      <c r="GHC40" s="931"/>
      <c r="GHD40" s="931"/>
      <c r="GHE40" s="931"/>
      <c r="GHF40" s="858"/>
      <c r="GHG40" s="858"/>
      <c r="GHH40" s="931"/>
      <c r="GHI40" s="931"/>
      <c r="GHJ40" s="931"/>
      <c r="GHK40" s="931"/>
      <c r="GHL40" s="858"/>
      <c r="GHM40" s="858"/>
      <c r="GHN40" s="931"/>
      <c r="GHO40" s="931"/>
      <c r="GHP40" s="931"/>
      <c r="GHQ40" s="931"/>
      <c r="GHR40" s="858"/>
      <c r="GHS40" s="858"/>
      <c r="GHT40" s="931"/>
      <c r="GHU40" s="931"/>
      <c r="GHV40" s="931"/>
      <c r="GHW40" s="931"/>
      <c r="GHX40" s="858"/>
      <c r="GHY40" s="858"/>
      <c r="GHZ40" s="931"/>
      <c r="GIA40" s="931"/>
      <c r="GIB40" s="931"/>
      <c r="GIC40" s="931"/>
      <c r="GID40" s="858"/>
      <c r="GIE40" s="858"/>
      <c r="GIF40" s="931"/>
      <c r="GIG40" s="931"/>
      <c r="GIH40" s="931"/>
      <c r="GII40" s="931"/>
      <c r="GIJ40" s="858"/>
      <c r="GIK40" s="858"/>
      <c r="GIL40" s="931"/>
      <c r="GIM40" s="931"/>
      <c r="GIN40" s="931"/>
      <c r="GIO40" s="931"/>
      <c r="GIP40" s="858"/>
      <c r="GIQ40" s="858"/>
      <c r="GIR40" s="931"/>
      <c r="GIS40" s="931"/>
      <c r="GIT40" s="931"/>
      <c r="GIU40" s="931"/>
      <c r="GIV40" s="858"/>
      <c r="GIW40" s="858"/>
      <c r="GIX40" s="931"/>
      <c r="GIY40" s="931"/>
      <c r="GIZ40" s="931"/>
      <c r="GJA40" s="931"/>
      <c r="GJB40" s="858"/>
      <c r="GJC40" s="858"/>
      <c r="GJD40" s="931"/>
      <c r="GJE40" s="931"/>
      <c r="GJF40" s="931"/>
      <c r="GJG40" s="931"/>
      <c r="GJH40" s="858"/>
      <c r="GJI40" s="858"/>
      <c r="GJJ40" s="931"/>
      <c r="GJK40" s="931"/>
      <c r="GJL40" s="931"/>
      <c r="GJM40" s="931"/>
      <c r="GJN40" s="858"/>
      <c r="GJO40" s="858"/>
      <c r="GJP40" s="931"/>
      <c r="GJQ40" s="931"/>
      <c r="GJR40" s="931"/>
      <c r="GJS40" s="931"/>
      <c r="GJT40" s="858"/>
      <c r="GJU40" s="858"/>
      <c r="GJV40" s="931"/>
      <c r="GJW40" s="931"/>
      <c r="GJX40" s="931"/>
      <c r="GJY40" s="931"/>
      <c r="GJZ40" s="858"/>
      <c r="GKA40" s="858"/>
      <c r="GKB40" s="931"/>
      <c r="GKC40" s="931"/>
      <c r="GKD40" s="931"/>
      <c r="GKE40" s="931"/>
      <c r="GKF40" s="858"/>
      <c r="GKG40" s="858"/>
      <c r="GKH40" s="931"/>
      <c r="GKI40" s="931"/>
      <c r="GKJ40" s="931"/>
      <c r="GKK40" s="931"/>
      <c r="GKL40" s="858"/>
      <c r="GKM40" s="858"/>
      <c r="GKN40" s="931"/>
      <c r="GKO40" s="931"/>
      <c r="GKP40" s="931"/>
      <c r="GKQ40" s="931"/>
      <c r="GKR40" s="858"/>
      <c r="GKS40" s="858"/>
      <c r="GKT40" s="931"/>
      <c r="GKU40" s="931"/>
      <c r="GKV40" s="931"/>
      <c r="GKW40" s="931"/>
      <c r="GKX40" s="858"/>
      <c r="GKY40" s="858"/>
      <c r="GKZ40" s="931"/>
      <c r="GLA40" s="931"/>
      <c r="GLB40" s="931"/>
      <c r="GLC40" s="931"/>
      <c r="GLD40" s="858"/>
      <c r="GLE40" s="858"/>
      <c r="GLF40" s="931"/>
      <c r="GLG40" s="931"/>
      <c r="GLH40" s="931"/>
      <c r="GLI40" s="931"/>
      <c r="GLJ40" s="858"/>
      <c r="GLK40" s="858"/>
      <c r="GLL40" s="931"/>
      <c r="GLM40" s="931"/>
      <c r="GLN40" s="931"/>
      <c r="GLO40" s="931"/>
      <c r="GLP40" s="858"/>
      <c r="GLQ40" s="858"/>
      <c r="GLR40" s="931"/>
      <c r="GLS40" s="931"/>
      <c r="GLT40" s="931"/>
      <c r="GLU40" s="931"/>
      <c r="GLV40" s="858"/>
      <c r="GLW40" s="858"/>
      <c r="GLX40" s="931"/>
      <c r="GLY40" s="931"/>
      <c r="GLZ40" s="931"/>
      <c r="GMA40" s="931"/>
      <c r="GMB40" s="858"/>
      <c r="GMC40" s="858"/>
      <c r="GMD40" s="931"/>
      <c r="GME40" s="931"/>
      <c r="GMF40" s="931"/>
      <c r="GMG40" s="931"/>
      <c r="GMH40" s="858"/>
      <c r="GMI40" s="858"/>
      <c r="GMJ40" s="931"/>
      <c r="GMK40" s="931"/>
      <c r="GML40" s="931"/>
      <c r="GMM40" s="931"/>
      <c r="GMN40" s="858"/>
      <c r="GMO40" s="858"/>
      <c r="GMP40" s="931"/>
      <c r="GMQ40" s="931"/>
      <c r="GMR40" s="931"/>
      <c r="GMS40" s="931"/>
      <c r="GMT40" s="858"/>
      <c r="GMU40" s="858"/>
      <c r="GMV40" s="931"/>
      <c r="GMW40" s="931"/>
      <c r="GMX40" s="931"/>
      <c r="GMY40" s="931"/>
      <c r="GMZ40" s="858"/>
      <c r="GNA40" s="858"/>
      <c r="GNB40" s="931"/>
      <c r="GNC40" s="931"/>
      <c r="GND40" s="931"/>
      <c r="GNE40" s="931"/>
      <c r="GNF40" s="858"/>
      <c r="GNG40" s="858"/>
      <c r="GNH40" s="931"/>
      <c r="GNI40" s="931"/>
      <c r="GNJ40" s="931"/>
      <c r="GNK40" s="931"/>
      <c r="GNL40" s="858"/>
      <c r="GNM40" s="858"/>
      <c r="GNN40" s="931"/>
      <c r="GNO40" s="931"/>
      <c r="GNP40" s="931"/>
      <c r="GNQ40" s="931"/>
      <c r="GNR40" s="858"/>
      <c r="GNS40" s="858"/>
      <c r="GNT40" s="931"/>
      <c r="GNU40" s="931"/>
      <c r="GNV40" s="931"/>
      <c r="GNW40" s="931"/>
      <c r="GNX40" s="858"/>
      <c r="GNY40" s="858"/>
      <c r="GNZ40" s="931"/>
      <c r="GOA40" s="931"/>
      <c r="GOB40" s="931"/>
      <c r="GOC40" s="931"/>
      <c r="GOD40" s="858"/>
      <c r="GOE40" s="858"/>
      <c r="GOF40" s="931"/>
      <c r="GOG40" s="931"/>
      <c r="GOH40" s="931"/>
      <c r="GOI40" s="931"/>
      <c r="GOJ40" s="858"/>
      <c r="GOK40" s="858"/>
      <c r="GOL40" s="931"/>
      <c r="GOM40" s="931"/>
      <c r="GON40" s="931"/>
      <c r="GOO40" s="931"/>
      <c r="GOP40" s="858"/>
      <c r="GOQ40" s="858"/>
      <c r="GOR40" s="931"/>
      <c r="GOS40" s="931"/>
      <c r="GOT40" s="931"/>
      <c r="GOU40" s="931"/>
      <c r="GOV40" s="858"/>
      <c r="GOW40" s="858"/>
      <c r="GOX40" s="931"/>
      <c r="GOY40" s="931"/>
      <c r="GOZ40" s="931"/>
      <c r="GPA40" s="931"/>
      <c r="GPB40" s="858"/>
      <c r="GPC40" s="858"/>
      <c r="GPD40" s="931"/>
      <c r="GPE40" s="931"/>
      <c r="GPF40" s="931"/>
      <c r="GPG40" s="931"/>
      <c r="GPH40" s="858"/>
      <c r="GPI40" s="858"/>
      <c r="GPJ40" s="931"/>
      <c r="GPK40" s="931"/>
      <c r="GPL40" s="931"/>
      <c r="GPM40" s="931"/>
      <c r="GPN40" s="858"/>
      <c r="GPO40" s="858"/>
      <c r="GPP40" s="931"/>
      <c r="GPQ40" s="931"/>
      <c r="GPR40" s="931"/>
      <c r="GPS40" s="931"/>
      <c r="GPT40" s="858"/>
      <c r="GPU40" s="858"/>
      <c r="GPV40" s="931"/>
      <c r="GPW40" s="931"/>
      <c r="GPX40" s="931"/>
      <c r="GPY40" s="931"/>
      <c r="GPZ40" s="858"/>
      <c r="GQA40" s="858"/>
      <c r="GQB40" s="931"/>
      <c r="GQC40" s="931"/>
      <c r="GQD40" s="931"/>
      <c r="GQE40" s="931"/>
      <c r="GQF40" s="858"/>
      <c r="GQG40" s="858"/>
      <c r="GQH40" s="931"/>
      <c r="GQI40" s="931"/>
      <c r="GQJ40" s="931"/>
      <c r="GQK40" s="931"/>
      <c r="GQL40" s="858"/>
      <c r="GQM40" s="858"/>
      <c r="GQN40" s="931"/>
      <c r="GQO40" s="931"/>
      <c r="GQP40" s="931"/>
      <c r="GQQ40" s="931"/>
      <c r="GQR40" s="858"/>
      <c r="GQS40" s="858"/>
      <c r="GQT40" s="931"/>
      <c r="GQU40" s="931"/>
      <c r="GQV40" s="931"/>
      <c r="GQW40" s="931"/>
      <c r="GQX40" s="858"/>
      <c r="GQY40" s="858"/>
      <c r="GQZ40" s="931"/>
      <c r="GRA40" s="931"/>
      <c r="GRB40" s="931"/>
      <c r="GRC40" s="931"/>
      <c r="GRD40" s="858"/>
      <c r="GRE40" s="858"/>
      <c r="GRF40" s="931"/>
      <c r="GRG40" s="931"/>
      <c r="GRH40" s="931"/>
      <c r="GRI40" s="931"/>
      <c r="GRJ40" s="858"/>
      <c r="GRK40" s="858"/>
      <c r="GRL40" s="931"/>
      <c r="GRM40" s="931"/>
      <c r="GRN40" s="931"/>
      <c r="GRO40" s="931"/>
      <c r="GRP40" s="858"/>
      <c r="GRQ40" s="858"/>
      <c r="GRR40" s="931"/>
      <c r="GRS40" s="931"/>
      <c r="GRT40" s="931"/>
      <c r="GRU40" s="931"/>
      <c r="GRV40" s="858"/>
      <c r="GRW40" s="858"/>
      <c r="GRX40" s="931"/>
      <c r="GRY40" s="931"/>
      <c r="GRZ40" s="931"/>
      <c r="GSA40" s="931"/>
      <c r="GSB40" s="858"/>
      <c r="GSC40" s="858"/>
      <c r="GSD40" s="931"/>
      <c r="GSE40" s="931"/>
      <c r="GSF40" s="931"/>
      <c r="GSG40" s="931"/>
      <c r="GSH40" s="858"/>
      <c r="GSI40" s="858"/>
      <c r="GSJ40" s="931"/>
      <c r="GSK40" s="931"/>
      <c r="GSL40" s="931"/>
      <c r="GSM40" s="931"/>
      <c r="GSN40" s="858"/>
      <c r="GSO40" s="858"/>
      <c r="GSP40" s="931"/>
      <c r="GSQ40" s="931"/>
      <c r="GSR40" s="931"/>
      <c r="GSS40" s="931"/>
      <c r="GST40" s="858"/>
      <c r="GSU40" s="858"/>
      <c r="GSV40" s="931"/>
      <c r="GSW40" s="931"/>
      <c r="GSX40" s="931"/>
      <c r="GSY40" s="931"/>
      <c r="GSZ40" s="858"/>
      <c r="GTA40" s="858"/>
      <c r="GTB40" s="931"/>
      <c r="GTC40" s="931"/>
      <c r="GTD40" s="931"/>
      <c r="GTE40" s="931"/>
      <c r="GTF40" s="858"/>
      <c r="GTG40" s="858"/>
      <c r="GTH40" s="931"/>
      <c r="GTI40" s="931"/>
      <c r="GTJ40" s="931"/>
      <c r="GTK40" s="931"/>
      <c r="GTL40" s="858"/>
      <c r="GTM40" s="858"/>
      <c r="GTN40" s="931"/>
      <c r="GTO40" s="931"/>
      <c r="GTP40" s="931"/>
      <c r="GTQ40" s="931"/>
      <c r="GTR40" s="858"/>
      <c r="GTS40" s="858"/>
      <c r="GTT40" s="931"/>
      <c r="GTU40" s="931"/>
      <c r="GTV40" s="931"/>
      <c r="GTW40" s="931"/>
      <c r="GTX40" s="858"/>
      <c r="GTY40" s="858"/>
      <c r="GTZ40" s="931"/>
      <c r="GUA40" s="931"/>
      <c r="GUB40" s="931"/>
      <c r="GUC40" s="931"/>
      <c r="GUD40" s="858"/>
      <c r="GUE40" s="858"/>
      <c r="GUF40" s="931"/>
      <c r="GUG40" s="931"/>
      <c r="GUH40" s="931"/>
      <c r="GUI40" s="931"/>
      <c r="GUJ40" s="858"/>
      <c r="GUK40" s="858"/>
      <c r="GUL40" s="931"/>
      <c r="GUM40" s="931"/>
      <c r="GUN40" s="931"/>
      <c r="GUO40" s="931"/>
      <c r="GUP40" s="858"/>
      <c r="GUQ40" s="858"/>
      <c r="GUR40" s="931"/>
      <c r="GUS40" s="931"/>
      <c r="GUT40" s="931"/>
      <c r="GUU40" s="931"/>
      <c r="GUV40" s="858"/>
      <c r="GUW40" s="858"/>
      <c r="GUX40" s="931"/>
      <c r="GUY40" s="931"/>
      <c r="GUZ40" s="931"/>
      <c r="GVA40" s="931"/>
      <c r="GVB40" s="858"/>
      <c r="GVC40" s="858"/>
      <c r="GVD40" s="931"/>
      <c r="GVE40" s="931"/>
      <c r="GVF40" s="931"/>
      <c r="GVG40" s="931"/>
      <c r="GVH40" s="858"/>
      <c r="GVI40" s="858"/>
      <c r="GVJ40" s="931"/>
      <c r="GVK40" s="931"/>
      <c r="GVL40" s="931"/>
      <c r="GVM40" s="931"/>
      <c r="GVN40" s="858"/>
      <c r="GVO40" s="858"/>
      <c r="GVP40" s="931"/>
      <c r="GVQ40" s="931"/>
      <c r="GVR40" s="931"/>
      <c r="GVS40" s="931"/>
      <c r="GVT40" s="858"/>
      <c r="GVU40" s="858"/>
      <c r="GVV40" s="931"/>
      <c r="GVW40" s="931"/>
      <c r="GVX40" s="931"/>
      <c r="GVY40" s="931"/>
      <c r="GVZ40" s="858"/>
      <c r="GWA40" s="858"/>
      <c r="GWB40" s="931"/>
      <c r="GWC40" s="931"/>
      <c r="GWD40" s="931"/>
      <c r="GWE40" s="931"/>
      <c r="GWF40" s="858"/>
      <c r="GWG40" s="858"/>
      <c r="GWH40" s="931"/>
      <c r="GWI40" s="931"/>
      <c r="GWJ40" s="931"/>
      <c r="GWK40" s="931"/>
      <c r="GWL40" s="858"/>
      <c r="GWM40" s="858"/>
      <c r="GWN40" s="931"/>
      <c r="GWO40" s="931"/>
      <c r="GWP40" s="931"/>
      <c r="GWQ40" s="931"/>
      <c r="GWR40" s="858"/>
      <c r="GWS40" s="858"/>
      <c r="GWT40" s="931"/>
      <c r="GWU40" s="931"/>
      <c r="GWV40" s="931"/>
      <c r="GWW40" s="931"/>
      <c r="GWX40" s="858"/>
      <c r="GWY40" s="858"/>
      <c r="GWZ40" s="931"/>
      <c r="GXA40" s="931"/>
      <c r="GXB40" s="931"/>
      <c r="GXC40" s="931"/>
      <c r="GXD40" s="858"/>
      <c r="GXE40" s="858"/>
      <c r="GXF40" s="931"/>
      <c r="GXG40" s="931"/>
      <c r="GXH40" s="931"/>
      <c r="GXI40" s="931"/>
      <c r="GXJ40" s="858"/>
      <c r="GXK40" s="858"/>
      <c r="GXL40" s="931"/>
      <c r="GXM40" s="931"/>
      <c r="GXN40" s="931"/>
      <c r="GXO40" s="931"/>
      <c r="GXP40" s="858"/>
      <c r="GXQ40" s="858"/>
      <c r="GXR40" s="931"/>
      <c r="GXS40" s="931"/>
      <c r="GXT40" s="931"/>
      <c r="GXU40" s="931"/>
      <c r="GXV40" s="858"/>
      <c r="GXW40" s="858"/>
      <c r="GXX40" s="931"/>
      <c r="GXY40" s="931"/>
      <c r="GXZ40" s="931"/>
      <c r="GYA40" s="931"/>
      <c r="GYB40" s="858"/>
      <c r="GYC40" s="858"/>
      <c r="GYD40" s="931"/>
      <c r="GYE40" s="931"/>
      <c r="GYF40" s="931"/>
      <c r="GYG40" s="931"/>
      <c r="GYH40" s="858"/>
      <c r="GYI40" s="858"/>
      <c r="GYJ40" s="931"/>
      <c r="GYK40" s="931"/>
      <c r="GYL40" s="931"/>
      <c r="GYM40" s="931"/>
      <c r="GYN40" s="858"/>
      <c r="GYO40" s="858"/>
      <c r="GYP40" s="931"/>
      <c r="GYQ40" s="931"/>
      <c r="GYR40" s="931"/>
      <c r="GYS40" s="931"/>
      <c r="GYT40" s="858"/>
      <c r="GYU40" s="858"/>
      <c r="GYV40" s="931"/>
      <c r="GYW40" s="931"/>
      <c r="GYX40" s="931"/>
      <c r="GYY40" s="931"/>
      <c r="GYZ40" s="858"/>
      <c r="GZA40" s="858"/>
      <c r="GZB40" s="931"/>
      <c r="GZC40" s="931"/>
      <c r="GZD40" s="931"/>
      <c r="GZE40" s="931"/>
      <c r="GZF40" s="858"/>
      <c r="GZG40" s="858"/>
      <c r="GZH40" s="931"/>
      <c r="GZI40" s="931"/>
      <c r="GZJ40" s="931"/>
      <c r="GZK40" s="931"/>
      <c r="GZL40" s="858"/>
      <c r="GZM40" s="858"/>
      <c r="GZN40" s="931"/>
      <c r="GZO40" s="931"/>
      <c r="GZP40" s="931"/>
      <c r="GZQ40" s="931"/>
      <c r="GZR40" s="858"/>
      <c r="GZS40" s="858"/>
      <c r="GZT40" s="931"/>
      <c r="GZU40" s="931"/>
      <c r="GZV40" s="931"/>
      <c r="GZW40" s="931"/>
      <c r="GZX40" s="858"/>
      <c r="GZY40" s="858"/>
      <c r="GZZ40" s="931"/>
      <c r="HAA40" s="931"/>
      <c r="HAB40" s="931"/>
      <c r="HAC40" s="931"/>
      <c r="HAD40" s="858"/>
      <c r="HAE40" s="858"/>
      <c r="HAF40" s="931"/>
      <c r="HAG40" s="931"/>
      <c r="HAH40" s="931"/>
      <c r="HAI40" s="931"/>
      <c r="HAJ40" s="858"/>
      <c r="HAK40" s="858"/>
      <c r="HAL40" s="931"/>
      <c r="HAM40" s="931"/>
      <c r="HAN40" s="931"/>
      <c r="HAO40" s="931"/>
      <c r="HAP40" s="858"/>
      <c r="HAQ40" s="858"/>
      <c r="HAR40" s="931"/>
      <c r="HAS40" s="931"/>
      <c r="HAT40" s="931"/>
      <c r="HAU40" s="931"/>
      <c r="HAV40" s="858"/>
      <c r="HAW40" s="858"/>
      <c r="HAX40" s="931"/>
      <c r="HAY40" s="931"/>
      <c r="HAZ40" s="931"/>
      <c r="HBA40" s="931"/>
      <c r="HBB40" s="858"/>
      <c r="HBC40" s="858"/>
      <c r="HBD40" s="931"/>
      <c r="HBE40" s="931"/>
      <c r="HBF40" s="931"/>
      <c r="HBG40" s="931"/>
      <c r="HBH40" s="858"/>
      <c r="HBI40" s="858"/>
      <c r="HBJ40" s="931"/>
      <c r="HBK40" s="931"/>
      <c r="HBL40" s="931"/>
      <c r="HBM40" s="931"/>
      <c r="HBN40" s="858"/>
      <c r="HBO40" s="858"/>
      <c r="HBP40" s="931"/>
      <c r="HBQ40" s="931"/>
      <c r="HBR40" s="931"/>
      <c r="HBS40" s="931"/>
      <c r="HBT40" s="858"/>
      <c r="HBU40" s="858"/>
      <c r="HBV40" s="931"/>
      <c r="HBW40" s="931"/>
      <c r="HBX40" s="931"/>
      <c r="HBY40" s="931"/>
      <c r="HBZ40" s="858"/>
      <c r="HCA40" s="858"/>
      <c r="HCB40" s="931"/>
      <c r="HCC40" s="931"/>
      <c r="HCD40" s="931"/>
      <c r="HCE40" s="931"/>
      <c r="HCF40" s="858"/>
      <c r="HCG40" s="858"/>
      <c r="HCH40" s="931"/>
      <c r="HCI40" s="931"/>
      <c r="HCJ40" s="931"/>
      <c r="HCK40" s="931"/>
      <c r="HCL40" s="858"/>
      <c r="HCM40" s="858"/>
      <c r="HCN40" s="931"/>
      <c r="HCO40" s="931"/>
      <c r="HCP40" s="931"/>
      <c r="HCQ40" s="931"/>
      <c r="HCR40" s="858"/>
      <c r="HCS40" s="858"/>
      <c r="HCT40" s="931"/>
      <c r="HCU40" s="931"/>
      <c r="HCV40" s="931"/>
      <c r="HCW40" s="931"/>
      <c r="HCX40" s="858"/>
      <c r="HCY40" s="858"/>
      <c r="HCZ40" s="931"/>
      <c r="HDA40" s="931"/>
      <c r="HDB40" s="931"/>
      <c r="HDC40" s="931"/>
      <c r="HDD40" s="858"/>
      <c r="HDE40" s="858"/>
      <c r="HDF40" s="931"/>
      <c r="HDG40" s="931"/>
      <c r="HDH40" s="931"/>
      <c r="HDI40" s="931"/>
      <c r="HDJ40" s="858"/>
      <c r="HDK40" s="858"/>
      <c r="HDL40" s="931"/>
      <c r="HDM40" s="931"/>
      <c r="HDN40" s="931"/>
      <c r="HDO40" s="931"/>
      <c r="HDP40" s="858"/>
      <c r="HDQ40" s="858"/>
      <c r="HDR40" s="931"/>
      <c r="HDS40" s="931"/>
      <c r="HDT40" s="931"/>
      <c r="HDU40" s="931"/>
      <c r="HDV40" s="858"/>
      <c r="HDW40" s="858"/>
      <c r="HDX40" s="931"/>
      <c r="HDY40" s="931"/>
      <c r="HDZ40" s="931"/>
      <c r="HEA40" s="931"/>
      <c r="HEB40" s="858"/>
      <c r="HEC40" s="858"/>
      <c r="HED40" s="931"/>
      <c r="HEE40" s="931"/>
      <c r="HEF40" s="931"/>
      <c r="HEG40" s="931"/>
      <c r="HEH40" s="858"/>
      <c r="HEI40" s="858"/>
      <c r="HEJ40" s="931"/>
      <c r="HEK40" s="931"/>
      <c r="HEL40" s="931"/>
      <c r="HEM40" s="931"/>
      <c r="HEN40" s="858"/>
      <c r="HEO40" s="858"/>
      <c r="HEP40" s="931"/>
      <c r="HEQ40" s="931"/>
      <c r="HER40" s="931"/>
      <c r="HES40" s="931"/>
      <c r="HET40" s="858"/>
      <c r="HEU40" s="858"/>
      <c r="HEV40" s="931"/>
      <c r="HEW40" s="931"/>
      <c r="HEX40" s="931"/>
      <c r="HEY40" s="931"/>
      <c r="HEZ40" s="858"/>
      <c r="HFA40" s="858"/>
      <c r="HFB40" s="931"/>
      <c r="HFC40" s="931"/>
      <c r="HFD40" s="931"/>
      <c r="HFE40" s="931"/>
      <c r="HFF40" s="858"/>
      <c r="HFG40" s="858"/>
      <c r="HFH40" s="931"/>
      <c r="HFI40" s="931"/>
      <c r="HFJ40" s="931"/>
      <c r="HFK40" s="931"/>
      <c r="HFL40" s="858"/>
      <c r="HFM40" s="858"/>
      <c r="HFN40" s="931"/>
      <c r="HFO40" s="931"/>
      <c r="HFP40" s="931"/>
      <c r="HFQ40" s="931"/>
      <c r="HFR40" s="858"/>
      <c r="HFS40" s="858"/>
      <c r="HFT40" s="931"/>
      <c r="HFU40" s="931"/>
      <c r="HFV40" s="931"/>
      <c r="HFW40" s="931"/>
      <c r="HFX40" s="858"/>
      <c r="HFY40" s="858"/>
      <c r="HFZ40" s="931"/>
      <c r="HGA40" s="931"/>
      <c r="HGB40" s="931"/>
      <c r="HGC40" s="931"/>
      <c r="HGD40" s="858"/>
      <c r="HGE40" s="858"/>
      <c r="HGF40" s="931"/>
      <c r="HGG40" s="931"/>
      <c r="HGH40" s="931"/>
      <c r="HGI40" s="931"/>
      <c r="HGJ40" s="858"/>
      <c r="HGK40" s="858"/>
      <c r="HGL40" s="931"/>
      <c r="HGM40" s="931"/>
      <c r="HGN40" s="931"/>
      <c r="HGO40" s="931"/>
      <c r="HGP40" s="858"/>
      <c r="HGQ40" s="858"/>
      <c r="HGR40" s="931"/>
      <c r="HGS40" s="931"/>
      <c r="HGT40" s="931"/>
      <c r="HGU40" s="931"/>
      <c r="HGV40" s="858"/>
      <c r="HGW40" s="858"/>
      <c r="HGX40" s="931"/>
      <c r="HGY40" s="931"/>
      <c r="HGZ40" s="931"/>
      <c r="HHA40" s="931"/>
      <c r="HHB40" s="858"/>
      <c r="HHC40" s="858"/>
      <c r="HHD40" s="931"/>
      <c r="HHE40" s="931"/>
      <c r="HHF40" s="931"/>
      <c r="HHG40" s="931"/>
      <c r="HHH40" s="858"/>
      <c r="HHI40" s="858"/>
      <c r="HHJ40" s="931"/>
      <c r="HHK40" s="931"/>
      <c r="HHL40" s="931"/>
      <c r="HHM40" s="931"/>
      <c r="HHN40" s="858"/>
      <c r="HHO40" s="858"/>
      <c r="HHP40" s="931"/>
      <c r="HHQ40" s="931"/>
      <c r="HHR40" s="931"/>
      <c r="HHS40" s="931"/>
      <c r="HHT40" s="858"/>
      <c r="HHU40" s="858"/>
      <c r="HHV40" s="931"/>
      <c r="HHW40" s="931"/>
      <c r="HHX40" s="931"/>
      <c r="HHY40" s="931"/>
      <c r="HHZ40" s="858"/>
      <c r="HIA40" s="858"/>
      <c r="HIB40" s="931"/>
      <c r="HIC40" s="931"/>
      <c r="HID40" s="931"/>
      <c r="HIE40" s="931"/>
      <c r="HIF40" s="858"/>
      <c r="HIG40" s="858"/>
      <c r="HIH40" s="931"/>
      <c r="HII40" s="931"/>
      <c r="HIJ40" s="931"/>
      <c r="HIK40" s="931"/>
      <c r="HIL40" s="858"/>
      <c r="HIM40" s="858"/>
      <c r="HIN40" s="931"/>
      <c r="HIO40" s="931"/>
      <c r="HIP40" s="931"/>
      <c r="HIQ40" s="931"/>
      <c r="HIR40" s="858"/>
      <c r="HIS40" s="858"/>
      <c r="HIT40" s="931"/>
      <c r="HIU40" s="931"/>
      <c r="HIV40" s="931"/>
      <c r="HIW40" s="931"/>
      <c r="HIX40" s="858"/>
      <c r="HIY40" s="858"/>
      <c r="HIZ40" s="931"/>
      <c r="HJA40" s="931"/>
      <c r="HJB40" s="931"/>
      <c r="HJC40" s="931"/>
      <c r="HJD40" s="858"/>
      <c r="HJE40" s="858"/>
      <c r="HJF40" s="931"/>
      <c r="HJG40" s="931"/>
      <c r="HJH40" s="931"/>
      <c r="HJI40" s="931"/>
      <c r="HJJ40" s="858"/>
      <c r="HJK40" s="858"/>
      <c r="HJL40" s="931"/>
      <c r="HJM40" s="931"/>
      <c r="HJN40" s="931"/>
      <c r="HJO40" s="931"/>
      <c r="HJP40" s="858"/>
      <c r="HJQ40" s="858"/>
      <c r="HJR40" s="931"/>
      <c r="HJS40" s="931"/>
      <c r="HJT40" s="931"/>
      <c r="HJU40" s="931"/>
      <c r="HJV40" s="858"/>
      <c r="HJW40" s="858"/>
      <c r="HJX40" s="931"/>
      <c r="HJY40" s="931"/>
      <c r="HJZ40" s="931"/>
      <c r="HKA40" s="931"/>
      <c r="HKB40" s="858"/>
      <c r="HKC40" s="858"/>
      <c r="HKD40" s="931"/>
      <c r="HKE40" s="931"/>
      <c r="HKF40" s="931"/>
      <c r="HKG40" s="931"/>
      <c r="HKH40" s="858"/>
      <c r="HKI40" s="858"/>
      <c r="HKJ40" s="931"/>
      <c r="HKK40" s="931"/>
      <c r="HKL40" s="931"/>
      <c r="HKM40" s="931"/>
      <c r="HKN40" s="858"/>
      <c r="HKO40" s="858"/>
      <c r="HKP40" s="931"/>
      <c r="HKQ40" s="931"/>
      <c r="HKR40" s="931"/>
      <c r="HKS40" s="931"/>
      <c r="HKT40" s="858"/>
      <c r="HKU40" s="858"/>
      <c r="HKV40" s="931"/>
      <c r="HKW40" s="931"/>
      <c r="HKX40" s="931"/>
      <c r="HKY40" s="931"/>
      <c r="HKZ40" s="858"/>
      <c r="HLA40" s="858"/>
      <c r="HLB40" s="931"/>
      <c r="HLC40" s="931"/>
      <c r="HLD40" s="931"/>
      <c r="HLE40" s="931"/>
      <c r="HLF40" s="858"/>
      <c r="HLG40" s="858"/>
      <c r="HLH40" s="931"/>
      <c r="HLI40" s="931"/>
      <c r="HLJ40" s="931"/>
      <c r="HLK40" s="931"/>
      <c r="HLL40" s="858"/>
      <c r="HLM40" s="858"/>
      <c r="HLN40" s="931"/>
      <c r="HLO40" s="931"/>
      <c r="HLP40" s="931"/>
      <c r="HLQ40" s="931"/>
      <c r="HLR40" s="858"/>
      <c r="HLS40" s="858"/>
      <c r="HLT40" s="931"/>
      <c r="HLU40" s="931"/>
      <c r="HLV40" s="931"/>
      <c r="HLW40" s="931"/>
      <c r="HLX40" s="858"/>
      <c r="HLY40" s="858"/>
      <c r="HLZ40" s="931"/>
      <c r="HMA40" s="931"/>
      <c r="HMB40" s="931"/>
      <c r="HMC40" s="931"/>
      <c r="HMD40" s="858"/>
      <c r="HME40" s="858"/>
      <c r="HMF40" s="931"/>
      <c r="HMG40" s="931"/>
      <c r="HMH40" s="931"/>
      <c r="HMI40" s="931"/>
      <c r="HMJ40" s="858"/>
      <c r="HMK40" s="858"/>
      <c r="HML40" s="931"/>
      <c r="HMM40" s="931"/>
      <c r="HMN40" s="931"/>
      <c r="HMO40" s="931"/>
      <c r="HMP40" s="858"/>
      <c r="HMQ40" s="858"/>
      <c r="HMR40" s="931"/>
      <c r="HMS40" s="931"/>
      <c r="HMT40" s="931"/>
      <c r="HMU40" s="931"/>
      <c r="HMV40" s="858"/>
      <c r="HMW40" s="858"/>
      <c r="HMX40" s="931"/>
      <c r="HMY40" s="931"/>
      <c r="HMZ40" s="931"/>
      <c r="HNA40" s="931"/>
      <c r="HNB40" s="858"/>
      <c r="HNC40" s="858"/>
      <c r="HND40" s="931"/>
      <c r="HNE40" s="931"/>
      <c r="HNF40" s="931"/>
      <c r="HNG40" s="931"/>
      <c r="HNH40" s="858"/>
      <c r="HNI40" s="858"/>
      <c r="HNJ40" s="931"/>
      <c r="HNK40" s="931"/>
      <c r="HNL40" s="931"/>
      <c r="HNM40" s="931"/>
      <c r="HNN40" s="858"/>
      <c r="HNO40" s="858"/>
      <c r="HNP40" s="931"/>
      <c r="HNQ40" s="931"/>
      <c r="HNR40" s="931"/>
      <c r="HNS40" s="931"/>
      <c r="HNT40" s="858"/>
      <c r="HNU40" s="858"/>
      <c r="HNV40" s="931"/>
      <c r="HNW40" s="931"/>
      <c r="HNX40" s="931"/>
      <c r="HNY40" s="931"/>
      <c r="HNZ40" s="858"/>
      <c r="HOA40" s="858"/>
      <c r="HOB40" s="931"/>
      <c r="HOC40" s="931"/>
      <c r="HOD40" s="931"/>
      <c r="HOE40" s="931"/>
      <c r="HOF40" s="858"/>
      <c r="HOG40" s="858"/>
      <c r="HOH40" s="931"/>
      <c r="HOI40" s="931"/>
      <c r="HOJ40" s="931"/>
      <c r="HOK40" s="931"/>
      <c r="HOL40" s="858"/>
      <c r="HOM40" s="858"/>
      <c r="HON40" s="931"/>
      <c r="HOO40" s="931"/>
      <c r="HOP40" s="931"/>
      <c r="HOQ40" s="931"/>
      <c r="HOR40" s="858"/>
      <c r="HOS40" s="858"/>
      <c r="HOT40" s="931"/>
      <c r="HOU40" s="931"/>
      <c r="HOV40" s="931"/>
      <c r="HOW40" s="931"/>
      <c r="HOX40" s="858"/>
      <c r="HOY40" s="858"/>
      <c r="HOZ40" s="931"/>
      <c r="HPA40" s="931"/>
      <c r="HPB40" s="931"/>
      <c r="HPC40" s="931"/>
      <c r="HPD40" s="858"/>
      <c r="HPE40" s="858"/>
      <c r="HPF40" s="931"/>
      <c r="HPG40" s="931"/>
      <c r="HPH40" s="931"/>
      <c r="HPI40" s="931"/>
      <c r="HPJ40" s="858"/>
      <c r="HPK40" s="858"/>
      <c r="HPL40" s="931"/>
      <c r="HPM40" s="931"/>
      <c r="HPN40" s="931"/>
      <c r="HPO40" s="931"/>
      <c r="HPP40" s="858"/>
      <c r="HPQ40" s="858"/>
      <c r="HPR40" s="931"/>
      <c r="HPS40" s="931"/>
      <c r="HPT40" s="931"/>
      <c r="HPU40" s="931"/>
      <c r="HPV40" s="858"/>
      <c r="HPW40" s="858"/>
      <c r="HPX40" s="931"/>
      <c r="HPY40" s="931"/>
      <c r="HPZ40" s="931"/>
      <c r="HQA40" s="931"/>
      <c r="HQB40" s="858"/>
      <c r="HQC40" s="858"/>
      <c r="HQD40" s="931"/>
      <c r="HQE40" s="931"/>
      <c r="HQF40" s="931"/>
      <c r="HQG40" s="931"/>
      <c r="HQH40" s="858"/>
      <c r="HQI40" s="858"/>
      <c r="HQJ40" s="931"/>
      <c r="HQK40" s="931"/>
      <c r="HQL40" s="931"/>
      <c r="HQM40" s="931"/>
      <c r="HQN40" s="858"/>
      <c r="HQO40" s="858"/>
      <c r="HQP40" s="931"/>
      <c r="HQQ40" s="931"/>
      <c r="HQR40" s="931"/>
      <c r="HQS40" s="931"/>
      <c r="HQT40" s="858"/>
      <c r="HQU40" s="858"/>
      <c r="HQV40" s="931"/>
      <c r="HQW40" s="931"/>
      <c r="HQX40" s="931"/>
      <c r="HQY40" s="931"/>
      <c r="HQZ40" s="858"/>
      <c r="HRA40" s="858"/>
      <c r="HRB40" s="931"/>
      <c r="HRC40" s="931"/>
      <c r="HRD40" s="931"/>
      <c r="HRE40" s="931"/>
      <c r="HRF40" s="858"/>
      <c r="HRG40" s="858"/>
      <c r="HRH40" s="931"/>
      <c r="HRI40" s="931"/>
      <c r="HRJ40" s="931"/>
      <c r="HRK40" s="931"/>
      <c r="HRL40" s="858"/>
      <c r="HRM40" s="858"/>
      <c r="HRN40" s="931"/>
      <c r="HRO40" s="931"/>
      <c r="HRP40" s="931"/>
      <c r="HRQ40" s="931"/>
      <c r="HRR40" s="858"/>
      <c r="HRS40" s="858"/>
      <c r="HRT40" s="931"/>
      <c r="HRU40" s="931"/>
      <c r="HRV40" s="931"/>
      <c r="HRW40" s="931"/>
      <c r="HRX40" s="858"/>
      <c r="HRY40" s="858"/>
      <c r="HRZ40" s="931"/>
      <c r="HSA40" s="931"/>
      <c r="HSB40" s="931"/>
      <c r="HSC40" s="931"/>
      <c r="HSD40" s="858"/>
      <c r="HSE40" s="858"/>
      <c r="HSF40" s="931"/>
      <c r="HSG40" s="931"/>
      <c r="HSH40" s="931"/>
      <c r="HSI40" s="931"/>
      <c r="HSJ40" s="858"/>
      <c r="HSK40" s="858"/>
      <c r="HSL40" s="931"/>
      <c r="HSM40" s="931"/>
      <c r="HSN40" s="931"/>
      <c r="HSO40" s="931"/>
      <c r="HSP40" s="858"/>
      <c r="HSQ40" s="858"/>
      <c r="HSR40" s="931"/>
      <c r="HSS40" s="931"/>
      <c r="HST40" s="931"/>
      <c r="HSU40" s="931"/>
      <c r="HSV40" s="858"/>
      <c r="HSW40" s="858"/>
      <c r="HSX40" s="931"/>
      <c r="HSY40" s="931"/>
      <c r="HSZ40" s="931"/>
      <c r="HTA40" s="931"/>
      <c r="HTB40" s="858"/>
      <c r="HTC40" s="858"/>
      <c r="HTD40" s="931"/>
      <c r="HTE40" s="931"/>
      <c r="HTF40" s="931"/>
      <c r="HTG40" s="931"/>
      <c r="HTH40" s="858"/>
      <c r="HTI40" s="858"/>
      <c r="HTJ40" s="931"/>
      <c r="HTK40" s="931"/>
      <c r="HTL40" s="931"/>
      <c r="HTM40" s="931"/>
      <c r="HTN40" s="858"/>
      <c r="HTO40" s="858"/>
      <c r="HTP40" s="931"/>
      <c r="HTQ40" s="931"/>
      <c r="HTR40" s="931"/>
      <c r="HTS40" s="931"/>
      <c r="HTT40" s="858"/>
      <c r="HTU40" s="858"/>
      <c r="HTV40" s="931"/>
      <c r="HTW40" s="931"/>
      <c r="HTX40" s="931"/>
      <c r="HTY40" s="931"/>
      <c r="HTZ40" s="858"/>
      <c r="HUA40" s="858"/>
      <c r="HUB40" s="931"/>
      <c r="HUC40" s="931"/>
      <c r="HUD40" s="931"/>
      <c r="HUE40" s="931"/>
      <c r="HUF40" s="858"/>
      <c r="HUG40" s="858"/>
      <c r="HUH40" s="931"/>
      <c r="HUI40" s="931"/>
      <c r="HUJ40" s="931"/>
      <c r="HUK40" s="931"/>
      <c r="HUL40" s="858"/>
      <c r="HUM40" s="858"/>
      <c r="HUN40" s="931"/>
      <c r="HUO40" s="931"/>
      <c r="HUP40" s="931"/>
      <c r="HUQ40" s="931"/>
      <c r="HUR40" s="858"/>
      <c r="HUS40" s="858"/>
      <c r="HUT40" s="931"/>
      <c r="HUU40" s="931"/>
      <c r="HUV40" s="931"/>
      <c r="HUW40" s="931"/>
      <c r="HUX40" s="858"/>
      <c r="HUY40" s="858"/>
      <c r="HUZ40" s="931"/>
      <c r="HVA40" s="931"/>
      <c r="HVB40" s="931"/>
      <c r="HVC40" s="931"/>
      <c r="HVD40" s="858"/>
      <c r="HVE40" s="858"/>
      <c r="HVF40" s="931"/>
      <c r="HVG40" s="931"/>
      <c r="HVH40" s="931"/>
      <c r="HVI40" s="931"/>
      <c r="HVJ40" s="858"/>
      <c r="HVK40" s="858"/>
      <c r="HVL40" s="931"/>
      <c r="HVM40" s="931"/>
      <c r="HVN40" s="931"/>
      <c r="HVO40" s="931"/>
      <c r="HVP40" s="858"/>
      <c r="HVQ40" s="858"/>
      <c r="HVR40" s="931"/>
      <c r="HVS40" s="931"/>
      <c r="HVT40" s="931"/>
      <c r="HVU40" s="931"/>
      <c r="HVV40" s="858"/>
      <c r="HVW40" s="858"/>
      <c r="HVX40" s="931"/>
      <c r="HVY40" s="931"/>
      <c r="HVZ40" s="931"/>
      <c r="HWA40" s="931"/>
      <c r="HWB40" s="858"/>
      <c r="HWC40" s="858"/>
      <c r="HWD40" s="931"/>
      <c r="HWE40" s="931"/>
      <c r="HWF40" s="931"/>
      <c r="HWG40" s="931"/>
      <c r="HWH40" s="858"/>
      <c r="HWI40" s="858"/>
      <c r="HWJ40" s="931"/>
      <c r="HWK40" s="931"/>
      <c r="HWL40" s="931"/>
      <c r="HWM40" s="931"/>
      <c r="HWN40" s="858"/>
      <c r="HWO40" s="858"/>
      <c r="HWP40" s="931"/>
      <c r="HWQ40" s="931"/>
      <c r="HWR40" s="931"/>
      <c r="HWS40" s="931"/>
      <c r="HWT40" s="858"/>
      <c r="HWU40" s="858"/>
      <c r="HWV40" s="931"/>
      <c r="HWW40" s="931"/>
      <c r="HWX40" s="931"/>
      <c r="HWY40" s="931"/>
      <c r="HWZ40" s="858"/>
      <c r="HXA40" s="858"/>
      <c r="HXB40" s="931"/>
      <c r="HXC40" s="931"/>
      <c r="HXD40" s="931"/>
      <c r="HXE40" s="931"/>
      <c r="HXF40" s="858"/>
      <c r="HXG40" s="858"/>
      <c r="HXH40" s="931"/>
      <c r="HXI40" s="931"/>
      <c r="HXJ40" s="931"/>
      <c r="HXK40" s="931"/>
      <c r="HXL40" s="858"/>
      <c r="HXM40" s="858"/>
      <c r="HXN40" s="931"/>
      <c r="HXO40" s="931"/>
      <c r="HXP40" s="931"/>
      <c r="HXQ40" s="931"/>
      <c r="HXR40" s="858"/>
      <c r="HXS40" s="858"/>
      <c r="HXT40" s="931"/>
      <c r="HXU40" s="931"/>
      <c r="HXV40" s="931"/>
      <c r="HXW40" s="931"/>
      <c r="HXX40" s="858"/>
      <c r="HXY40" s="858"/>
      <c r="HXZ40" s="931"/>
      <c r="HYA40" s="931"/>
      <c r="HYB40" s="931"/>
      <c r="HYC40" s="931"/>
      <c r="HYD40" s="858"/>
      <c r="HYE40" s="858"/>
      <c r="HYF40" s="931"/>
      <c r="HYG40" s="931"/>
      <c r="HYH40" s="931"/>
      <c r="HYI40" s="931"/>
      <c r="HYJ40" s="858"/>
      <c r="HYK40" s="858"/>
      <c r="HYL40" s="931"/>
      <c r="HYM40" s="931"/>
      <c r="HYN40" s="931"/>
      <c r="HYO40" s="931"/>
      <c r="HYP40" s="858"/>
      <c r="HYQ40" s="858"/>
      <c r="HYR40" s="931"/>
      <c r="HYS40" s="931"/>
      <c r="HYT40" s="931"/>
      <c r="HYU40" s="931"/>
      <c r="HYV40" s="858"/>
      <c r="HYW40" s="858"/>
      <c r="HYX40" s="931"/>
      <c r="HYY40" s="931"/>
      <c r="HYZ40" s="931"/>
      <c r="HZA40" s="931"/>
      <c r="HZB40" s="858"/>
      <c r="HZC40" s="858"/>
      <c r="HZD40" s="931"/>
      <c r="HZE40" s="931"/>
      <c r="HZF40" s="931"/>
      <c r="HZG40" s="931"/>
      <c r="HZH40" s="858"/>
      <c r="HZI40" s="858"/>
      <c r="HZJ40" s="931"/>
      <c r="HZK40" s="931"/>
      <c r="HZL40" s="931"/>
      <c r="HZM40" s="931"/>
      <c r="HZN40" s="858"/>
      <c r="HZO40" s="858"/>
      <c r="HZP40" s="931"/>
      <c r="HZQ40" s="931"/>
      <c r="HZR40" s="931"/>
      <c r="HZS40" s="931"/>
      <c r="HZT40" s="858"/>
      <c r="HZU40" s="858"/>
      <c r="HZV40" s="931"/>
      <c r="HZW40" s="931"/>
      <c r="HZX40" s="931"/>
      <c r="HZY40" s="931"/>
      <c r="HZZ40" s="858"/>
      <c r="IAA40" s="858"/>
      <c r="IAB40" s="931"/>
      <c r="IAC40" s="931"/>
      <c r="IAD40" s="931"/>
      <c r="IAE40" s="931"/>
      <c r="IAF40" s="858"/>
      <c r="IAG40" s="858"/>
      <c r="IAH40" s="931"/>
      <c r="IAI40" s="931"/>
      <c r="IAJ40" s="931"/>
      <c r="IAK40" s="931"/>
      <c r="IAL40" s="858"/>
      <c r="IAM40" s="858"/>
      <c r="IAN40" s="931"/>
      <c r="IAO40" s="931"/>
      <c r="IAP40" s="931"/>
      <c r="IAQ40" s="931"/>
      <c r="IAR40" s="858"/>
      <c r="IAS40" s="858"/>
      <c r="IAT40" s="931"/>
      <c r="IAU40" s="931"/>
      <c r="IAV40" s="931"/>
      <c r="IAW40" s="931"/>
      <c r="IAX40" s="858"/>
      <c r="IAY40" s="858"/>
      <c r="IAZ40" s="931"/>
      <c r="IBA40" s="931"/>
      <c r="IBB40" s="931"/>
      <c r="IBC40" s="931"/>
      <c r="IBD40" s="858"/>
      <c r="IBE40" s="858"/>
      <c r="IBF40" s="931"/>
      <c r="IBG40" s="931"/>
      <c r="IBH40" s="931"/>
      <c r="IBI40" s="931"/>
      <c r="IBJ40" s="858"/>
      <c r="IBK40" s="858"/>
      <c r="IBL40" s="931"/>
      <c r="IBM40" s="931"/>
      <c r="IBN40" s="931"/>
      <c r="IBO40" s="931"/>
      <c r="IBP40" s="858"/>
      <c r="IBQ40" s="858"/>
      <c r="IBR40" s="931"/>
      <c r="IBS40" s="931"/>
      <c r="IBT40" s="931"/>
      <c r="IBU40" s="931"/>
      <c r="IBV40" s="858"/>
      <c r="IBW40" s="858"/>
      <c r="IBX40" s="931"/>
      <c r="IBY40" s="931"/>
      <c r="IBZ40" s="931"/>
      <c r="ICA40" s="931"/>
      <c r="ICB40" s="858"/>
      <c r="ICC40" s="858"/>
      <c r="ICD40" s="931"/>
      <c r="ICE40" s="931"/>
      <c r="ICF40" s="931"/>
      <c r="ICG40" s="931"/>
      <c r="ICH40" s="858"/>
      <c r="ICI40" s="858"/>
      <c r="ICJ40" s="931"/>
      <c r="ICK40" s="931"/>
      <c r="ICL40" s="931"/>
      <c r="ICM40" s="931"/>
      <c r="ICN40" s="858"/>
      <c r="ICO40" s="858"/>
      <c r="ICP40" s="931"/>
      <c r="ICQ40" s="931"/>
      <c r="ICR40" s="931"/>
      <c r="ICS40" s="931"/>
      <c r="ICT40" s="858"/>
      <c r="ICU40" s="858"/>
      <c r="ICV40" s="931"/>
      <c r="ICW40" s="931"/>
      <c r="ICX40" s="931"/>
      <c r="ICY40" s="931"/>
      <c r="ICZ40" s="858"/>
      <c r="IDA40" s="858"/>
      <c r="IDB40" s="931"/>
      <c r="IDC40" s="931"/>
      <c r="IDD40" s="931"/>
      <c r="IDE40" s="931"/>
      <c r="IDF40" s="858"/>
      <c r="IDG40" s="858"/>
      <c r="IDH40" s="931"/>
      <c r="IDI40" s="931"/>
      <c r="IDJ40" s="931"/>
      <c r="IDK40" s="931"/>
      <c r="IDL40" s="858"/>
      <c r="IDM40" s="858"/>
      <c r="IDN40" s="931"/>
      <c r="IDO40" s="931"/>
      <c r="IDP40" s="931"/>
      <c r="IDQ40" s="931"/>
      <c r="IDR40" s="858"/>
      <c r="IDS40" s="858"/>
      <c r="IDT40" s="931"/>
      <c r="IDU40" s="931"/>
      <c r="IDV40" s="931"/>
      <c r="IDW40" s="931"/>
      <c r="IDX40" s="858"/>
      <c r="IDY40" s="858"/>
      <c r="IDZ40" s="931"/>
      <c r="IEA40" s="931"/>
      <c r="IEB40" s="931"/>
      <c r="IEC40" s="931"/>
      <c r="IED40" s="858"/>
      <c r="IEE40" s="858"/>
      <c r="IEF40" s="931"/>
      <c r="IEG40" s="931"/>
      <c r="IEH40" s="931"/>
      <c r="IEI40" s="931"/>
      <c r="IEJ40" s="858"/>
      <c r="IEK40" s="858"/>
      <c r="IEL40" s="931"/>
      <c r="IEM40" s="931"/>
      <c r="IEN40" s="931"/>
      <c r="IEO40" s="931"/>
      <c r="IEP40" s="858"/>
      <c r="IEQ40" s="858"/>
      <c r="IER40" s="931"/>
      <c r="IES40" s="931"/>
      <c r="IET40" s="931"/>
      <c r="IEU40" s="931"/>
      <c r="IEV40" s="858"/>
      <c r="IEW40" s="858"/>
      <c r="IEX40" s="931"/>
      <c r="IEY40" s="931"/>
      <c r="IEZ40" s="931"/>
      <c r="IFA40" s="931"/>
      <c r="IFB40" s="858"/>
      <c r="IFC40" s="858"/>
      <c r="IFD40" s="931"/>
      <c r="IFE40" s="931"/>
      <c r="IFF40" s="931"/>
      <c r="IFG40" s="931"/>
      <c r="IFH40" s="858"/>
      <c r="IFI40" s="858"/>
      <c r="IFJ40" s="931"/>
      <c r="IFK40" s="931"/>
      <c r="IFL40" s="931"/>
      <c r="IFM40" s="931"/>
      <c r="IFN40" s="858"/>
      <c r="IFO40" s="858"/>
      <c r="IFP40" s="931"/>
      <c r="IFQ40" s="931"/>
      <c r="IFR40" s="931"/>
      <c r="IFS40" s="931"/>
      <c r="IFT40" s="858"/>
      <c r="IFU40" s="858"/>
      <c r="IFV40" s="931"/>
      <c r="IFW40" s="931"/>
      <c r="IFX40" s="931"/>
      <c r="IFY40" s="931"/>
      <c r="IFZ40" s="858"/>
      <c r="IGA40" s="858"/>
      <c r="IGB40" s="931"/>
      <c r="IGC40" s="931"/>
      <c r="IGD40" s="931"/>
      <c r="IGE40" s="931"/>
      <c r="IGF40" s="858"/>
      <c r="IGG40" s="858"/>
      <c r="IGH40" s="931"/>
      <c r="IGI40" s="931"/>
      <c r="IGJ40" s="931"/>
      <c r="IGK40" s="931"/>
      <c r="IGL40" s="858"/>
      <c r="IGM40" s="858"/>
      <c r="IGN40" s="931"/>
      <c r="IGO40" s="931"/>
      <c r="IGP40" s="931"/>
      <c r="IGQ40" s="931"/>
      <c r="IGR40" s="858"/>
      <c r="IGS40" s="858"/>
      <c r="IGT40" s="931"/>
      <c r="IGU40" s="931"/>
      <c r="IGV40" s="931"/>
      <c r="IGW40" s="931"/>
      <c r="IGX40" s="858"/>
      <c r="IGY40" s="858"/>
      <c r="IGZ40" s="931"/>
      <c r="IHA40" s="931"/>
      <c r="IHB40" s="931"/>
      <c r="IHC40" s="931"/>
      <c r="IHD40" s="858"/>
      <c r="IHE40" s="858"/>
      <c r="IHF40" s="931"/>
      <c r="IHG40" s="931"/>
      <c r="IHH40" s="931"/>
      <c r="IHI40" s="931"/>
      <c r="IHJ40" s="858"/>
      <c r="IHK40" s="858"/>
      <c r="IHL40" s="931"/>
      <c r="IHM40" s="931"/>
      <c r="IHN40" s="931"/>
      <c r="IHO40" s="931"/>
      <c r="IHP40" s="858"/>
      <c r="IHQ40" s="858"/>
      <c r="IHR40" s="931"/>
      <c r="IHS40" s="931"/>
      <c r="IHT40" s="931"/>
      <c r="IHU40" s="931"/>
      <c r="IHV40" s="858"/>
      <c r="IHW40" s="858"/>
      <c r="IHX40" s="931"/>
      <c r="IHY40" s="931"/>
      <c r="IHZ40" s="931"/>
      <c r="IIA40" s="931"/>
      <c r="IIB40" s="858"/>
      <c r="IIC40" s="858"/>
      <c r="IID40" s="931"/>
      <c r="IIE40" s="931"/>
      <c r="IIF40" s="931"/>
      <c r="IIG40" s="931"/>
      <c r="IIH40" s="858"/>
      <c r="III40" s="858"/>
      <c r="IIJ40" s="931"/>
      <c r="IIK40" s="931"/>
      <c r="IIL40" s="931"/>
      <c r="IIM40" s="931"/>
      <c r="IIN40" s="858"/>
      <c r="IIO40" s="858"/>
      <c r="IIP40" s="931"/>
      <c r="IIQ40" s="931"/>
      <c r="IIR40" s="931"/>
      <c r="IIS40" s="931"/>
      <c r="IIT40" s="858"/>
      <c r="IIU40" s="858"/>
      <c r="IIV40" s="931"/>
      <c r="IIW40" s="931"/>
      <c r="IIX40" s="931"/>
      <c r="IIY40" s="931"/>
      <c r="IIZ40" s="858"/>
      <c r="IJA40" s="858"/>
      <c r="IJB40" s="931"/>
      <c r="IJC40" s="931"/>
      <c r="IJD40" s="931"/>
      <c r="IJE40" s="931"/>
      <c r="IJF40" s="858"/>
      <c r="IJG40" s="858"/>
      <c r="IJH40" s="931"/>
      <c r="IJI40" s="931"/>
      <c r="IJJ40" s="931"/>
      <c r="IJK40" s="931"/>
      <c r="IJL40" s="858"/>
      <c r="IJM40" s="858"/>
      <c r="IJN40" s="931"/>
      <c r="IJO40" s="931"/>
      <c r="IJP40" s="931"/>
      <c r="IJQ40" s="931"/>
      <c r="IJR40" s="858"/>
      <c r="IJS40" s="858"/>
      <c r="IJT40" s="931"/>
      <c r="IJU40" s="931"/>
      <c r="IJV40" s="931"/>
      <c r="IJW40" s="931"/>
      <c r="IJX40" s="858"/>
      <c r="IJY40" s="858"/>
      <c r="IJZ40" s="931"/>
      <c r="IKA40" s="931"/>
      <c r="IKB40" s="931"/>
      <c r="IKC40" s="931"/>
      <c r="IKD40" s="858"/>
      <c r="IKE40" s="858"/>
      <c r="IKF40" s="931"/>
      <c r="IKG40" s="931"/>
      <c r="IKH40" s="931"/>
      <c r="IKI40" s="931"/>
      <c r="IKJ40" s="858"/>
      <c r="IKK40" s="858"/>
      <c r="IKL40" s="931"/>
      <c r="IKM40" s="931"/>
      <c r="IKN40" s="931"/>
      <c r="IKO40" s="931"/>
      <c r="IKP40" s="858"/>
      <c r="IKQ40" s="858"/>
      <c r="IKR40" s="931"/>
      <c r="IKS40" s="931"/>
      <c r="IKT40" s="931"/>
      <c r="IKU40" s="931"/>
      <c r="IKV40" s="858"/>
      <c r="IKW40" s="858"/>
      <c r="IKX40" s="931"/>
      <c r="IKY40" s="931"/>
      <c r="IKZ40" s="931"/>
      <c r="ILA40" s="931"/>
      <c r="ILB40" s="858"/>
      <c r="ILC40" s="858"/>
      <c r="ILD40" s="931"/>
      <c r="ILE40" s="931"/>
      <c r="ILF40" s="931"/>
      <c r="ILG40" s="931"/>
      <c r="ILH40" s="858"/>
      <c r="ILI40" s="858"/>
      <c r="ILJ40" s="931"/>
      <c r="ILK40" s="931"/>
      <c r="ILL40" s="931"/>
      <c r="ILM40" s="931"/>
      <c r="ILN40" s="858"/>
      <c r="ILO40" s="858"/>
      <c r="ILP40" s="931"/>
      <c r="ILQ40" s="931"/>
      <c r="ILR40" s="931"/>
      <c r="ILS40" s="931"/>
      <c r="ILT40" s="858"/>
      <c r="ILU40" s="858"/>
      <c r="ILV40" s="931"/>
      <c r="ILW40" s="931"/>
      <c r="ILX40" s="931"/>
      <c r="ILY40" s="931"/>
      <c r="ILZ40" s="858"/>
      <c r="IMA40" s="858"/>
      <c r="IMB40" s="931"/>
      <c r="IMC40" s="931"/>
      <c r="IMD40" s="931"/>
      <c r="IME40" s="931"/>
      <c r="IMF40" s="858"/>
      <c r="IMG40" s="858"/>
      <c r="IMH40" s="931"/>
      <c r="IMI40" s="931"/>
      <c r="IMJ40" s="931"/>
      <c r="IMK40" s="931"/>
      <c r="IML40" s="858"/>
      <c r="IMM40" s="858"/>
      <c r="IMN40" s="931"/>
      <c r="IMO40" s="931"/>
      <c r="IMP40" s="931"/>
      <c r="IMQ40" s="931"/>
      <c r="IMR40" s="858"/>
      <c r="IMS40" s="858"/>
      <c r="IMT40" s="931"/>
      <c r="IMU40" s="931"/>
      <c r="IMV40" s="931"/>
      <c r="IMW40" s="931"/>
      <c r="IMX40" s="858"/>
      <c r="IMY40" s="858"/>
      <c r="IMZ40" s="931"/>
      <c r="INA40" s="931"/>
      <c r="INB40" s="931"/>
      <c r="INC40" s="931"/>
      <c r="IND40" s="858"/>
      <c r="INE40" s="858"/>
      <c r="INF40" s="931"/>
      <c r="ING40" s="931"/>
      <c r="INH40" s="931"/>
      <c r="INI40" s="931"/>
      <c r="INJ40" s="858"/>
      <c r="INK40" s="858"/>
      <c r="INL40" s="931"/>
      <c r="INM40" s="931"/>
      <c r="INN40" s="931"/>
      <c r="INO40" s="931"/>
      <c r="INP40" s="858"/>
      <c r="INQ40" s="858"/>
      <c r="INR40" s="931"/>
      <c r="INS40" s="931"/>
      <c r="INT40" s="931"/>
      <c r="INU40" s="931"/>
      <c r="INV40" s="858"/>
      <c r="INW40" s="858"/>
      <c r="INX40" s="931"/>
      <c r="INY40" s="931"/>
      <c r="INZ40" s="931"/>
      <c r="IOA40" s="931"/>
      <c r="IOB40" s="858"/>
      <c r="IOC40" s="858"/>
      <c r="IOD40" s="931"/>
      <c r="IOE40" s="931"/>
      <c r="IOF40" s="931"/>
      <c r="IOG40" s="931"/>
      <c r="IOH40" s="858"/>
      <c r="IOI40" s="858"/>
      <c r="IOJ40" s="931"/>
      <c r="IOK40" s="931"/>
      <c r="IOL40" s="931"/>
      <c r="IOM40" s="931"/>
      <c r="ION40" s="858"/>
      <c r="IOO40" s="858"/>
      <c r="IOP40" s="931"/>
      <c r="IOQ40" s="931"/>
      <c r="IOR40" s="931"/>
      <c r="IOS40" s="931"/>
      <c r="IOT40" s="858"/>
      <c r="IOU40" s="858"/>
      <c r="IOV40" s="931"/>
      <c r="IOW40" s="931"/>
      <c r="IOX40" s="931"/>
      <c r="IOY40" s="931"/>
      <c r="IOZ40" s="858"/>
      <c r="IPA40" s="858"/>
      <c r="IPB40" s="931"/>
      <c r="IPC40" s="931"/>
      <c r="IPD40" s="931"/>
      <c r="IPE40" s="931"/>
      <c r="IPF40" s="858"/>
      <c r="IPG40" s="858"/>
      <c r="IPH40" s="931"/>
      <c r="IPI40" s="931"/>
      <c r="IPJ40" s="931"/>
      <c r="IPK40" s="931"/>
      <c r="IPL40" s="858"/>
      <c r="IPM40" s="858"/>
      <c r="IPN40" s="931"/>
      <c r="IPO40" s="931"/>
      <c r="IPP40" s="931"/>
      <c r="IPQ40" s="931"/>
      <c r="IPR40" s="858"/>
      <c r="IPS40" s="858"/>
      <c r="IPT40" s="931"/>
      <c r="IPU40" s="931"/>
      <c r="IPV40" s="931"/>
      <c r="IPW40" s="931"/>
      <c r="IPX40" s="858"/>
      <c r="IPY40" s="858"/>
      <c r="IPZ40" s="931"/>
      <c r="IQA40" s="931"/>
      <c r="IQB40" s="931"/>
      <c r="IQC40" s="931"/>
      <c r="IQD40" s="858"/>
      <c r="IQE40" s="858"/>
      <c r="IQF40" s="931"/>
      <c r="IQG40" s="931"/>
      <c r="IQH40" s="931"/>
      <c r="IQI40" s="931"/>
      <c r="IQJ40" s="858"/>
      <c r="IQK40" s="858"/>
      <c r="IQL40" s="931"/>
      <c r="IQM40" s="931"/>
      <c r="IQN40" s="931"/>
      <c r="IQO40" s="931"/>
      <c r="IQP40" s="858"/>
      <c r="IQQ40" s="858"/>
      <c r="IQR40" s="931"/>
      <c r="IQS40" s="931"/>
      <c r="IQT40" s="931"/>
      <c r="IQU40" s="931"/>
      <c r="IQV40" s="858"/>
      <c r="IQW40" s="858"/>
      <c r="IQX40" s="931"/>
      <c r="IQY40" s="931"/>
      <c r="IQZ40" s="931"/>
      <c r="IRA40" s="931"/>
      <c r="IRB40" s="858"/>
      <c r="IRC40" s="858"/>
      <c r="IRD40" s="931"/>
      <c r="IRE40" s="931"/>
      <c r="IRF40" s="931"/>
      <c r="IRG40" s="931"/>
      <c r="IRH40" s="858"/>
      <c r="IRI40" s="858"/>
      <c r="IRJ40" s="931"/>
      <c r="IRK40" s="931"/>
      <c r="IRL40" s="931"/>
      <c r="IRM40" s="931"/>
      <c r="IRN40" s="858"/>
      <c r="IRO40" s="858"/>
      <c r="IRP40" s="931"/>
      <c r="IRQ40" s="931"/>
      <c r="IRR40" s="931"/>
      <c r="IRS40" s="931"/>
      <c r="IRT40" s="858"/>
      <c r="IRU40" s="858"/>
      <c r="IRV40" s="931"/>
      <c r="IRW40" s="931"/>
      <c r="IRX40" s="931"/>
      <c r="IRY40" s="931"/>
      <c r="IRZ40" s="858"/>
      <c r="ISA40" s="858"/>
      <c r="ISB40" s="931"/>
      <c r="ISC40" s="931"/>
      <c r="ISD40" s="931"/>
      <c r="ISE40" s="931"/>
      <c r="ISF40" s="858"/>
      <c r="ISG40" s="858"/>
      <c r="ISH40" s="931"/>
      <c r="ISI40" s="931"/>
      <c r="ISJ40" s="931"/>
      <c r="ISK40" s="931"/>
      <c r="ISL40" s="858"/>
      <c r="ISM40" s="858"/>
      <c r="ISN40" s="931"/>
      <c r="ISO40" s="931"/>
      <c r="ISP40" s="931"/>
      <c r="ISQ40" s="931"/>
      <c r="ISR40" s="858"/>
      <c r="ISS40" s="858"/>
      <c r="IST40" s="931"/>
      <c r="ISU40" s="931"/>
      <c r="ISV40" s="931"/>
      <c r="ISW40" s="931"/>
      <c r="ISX40" s="858"/>
      <c r="ISY40" s="858"/>
      <c r="ISZ40" s="931"/>
      <c r="ITA40" s="931"/>
      <c r="ITB40" s="931"/>
      <c r="ITC40" s="931"/>
      <c r="ITD40" s="858"/>
      <c r="ITE40" s="858"/>
      <c r="ITF40" s="931"/>
      <c r="ITG40" s="931"/>
      <c r="ITH40" s="931"/>
      <c r="ITI40" s="931"/>
      <c r="ITJ40" s="858"/>
      <c r="ITK40" s="858"/>
      <c r="ITL40" s="931"/>
      <c r="ITM40" s="931"/>
      <c r="ITN40" s="931"/>
      <c r="ITO40" s="931"/>
      <c r="ITP40" s="858"/>
      <c r="ITQ40" s="858"/>
      <c r="ITR40" s="931"/>
      <c r="ITS40" s="931"/>
      <c r="ITT40" s="931"/>
      <c r="ITU40" s="931"/>
      <c r="ITV40" s="858"/>
      <c r="ITW40" s="858"/>
      <c r="ITX40" s="931"/>
      <c r="ITY40" s="931"/>
      <c r="ITZ40" s="931"/>
      <c r="IUA40" s="931"/>
      <c r="IUB40" s="858"/>
      <c r="IUC40" s="858"/>
      <c r="IUD40" s="931"/>
      <c r="IUE40" s="931"/>
      <c r="IUF40" s="931"/>
      <c r="IUG40" s="931"/>
      <c r="IUH40" s="858"/>
      <c r="IUI40" s="858"/>
      <c r="IUJ40" s="931"/>
      <c r="IUK40" s="931"/>
      <c r="IUL40" s="931"/>
      <c r="IUM40" s="931"/>
      <c r="IUN40" s="858"/>
      <c r="IUO40" s="858"/>
      <c r="IUP40" s="931"/>
      <c r="IUQ40" s="931"/>
      <c r="IUR40" s="931"/>
      <c r="IUS40" s="931"/>
      <c r="IUT40" s="858"/>
      <c r="IUU40" s="858"/>
      <c r="IUV40" s="931"/>
      <c r="IUW40" s="931"/>
      <c r="IUX40" s="931"/>
      <c r="IUY40" s="931"/>
      <c r="IUZ40" s="858"/>
      <c r="IVA40" s="858"/>
      <c r="IVB40" s="931"/>
      <c r="IVC40" s="931"/>
      <c r="IVD40" s="931"/>
      <c r="IVE40" s="931"/>
      <c r="IVF40" s="858"/>
      <c r="IVG40" s="858"/>
      <c r="IVH40" s="931"/>
      <c r="IVI40" s="931"/>
      <c r="IVJ40" s="931"/>
      <c r="IVK40" s="931"/>
      <c r="IVL40" s="858"/>
      <c r="IVM40" s="858"/>
      <c r="IVN40" s="931"/>
      <c r="IVO40" s="931"/>
      <c r="IVP40" s="931"/>
      <c r="IVQ40" s="931"/>
      <c r="IVR40" s="858"/>
      <c r="IVS40" s="858"/>
      <c r="IVT40" s="931"/>
      <c r="IVU40" s="931"/>
      <c r="IVV40" s="931"/>
      <c r="IVW40" s="931"/>
      <c r="IVX40" s="858"/>
      <c r="IVY40" s="858"/>
      <c r="IVZ40" s="931"/>
      <c r="IWA40" s="931"/>
      <c r="IWB40" s="931"/>
      <c r="IWC40" s="931"/>
      <c r="IWD40" s="858"/>
      <c r="IWE40" s="858"/>
      <c r="IWF40" s="931"/>
      <c r="IWG40" s="931"/>
      <c r="IWH40" s="931"/>
      <c r="IWI40" s="931"/>
      <c r="IWJ40" s="858"/>
      <c r="IWK40" s="858"/>
      <c r="IWL40" s="931"/>
      <c r="IWM40" s="931"/>
      <c r="IWN40" s="931"/>
      <c r="IWO40" s="931"/>
      <c r="IWP40" s="858"/>
      <c r="IWQ40" s="858"/>
      <c r="IWR40" s="931"/>
      <c r="IWS40" s="931"/>
      <c r="IWT40" s="931"/>
      <c r="IWU40" s="931"/>
      <c r="IWV40" s="858"/>
      <c r="IWW40" s="858"/>
      <c r="IWX40" s="931"/>
      <c r="IWY40" s="931"/>
      <c r="IWZ40" s="931"/>
      <c r="IXA40" s="931"/>
      <c r="IXB40" s="858"/>
      <c r="IXC40" s="858"/>
      <c r="IXD40" s="931"/>
      <c r="IXE40" s="931"/>
      <c r="IXF40" s="931"/>
      <c r="IXG40" s="931"/>
      <c r="IXH40" s="858"/>
      <c r="IXI40" s="858"/>
      <c r="IXJ40" s="931"/>
      <c r="IXK40" s="931"/>
      <c r="IXL40" s="931"/>
      <c r="IXM40" s="931"/>
      <c r="IXN40" s="858"/>
      <c r="IXO40" s="858"/>
      <c r="IXP40" s="931"/>
      <c r="IXQ40" s="931"/>
      <c r="IXR40" s="931"/>
      <c r="IXS40" s="931"/>
      <c r="IXT40" s="858"/>
      <c r="IXU40" s="858"/>
      <c r="IXV40" s="931"/>
      <c r="IXW40" s="931"/>
      <c r="IXX40" s="931"/>
      <c r="IXY40" s="931"/>
      <c r="IXZ40" s="858"/>
      <c r="IYA40" s="858"/>
      <c r="IYB40" s="931"/>
      <c r="IYC40" s="931"/>
      <c r="IYD40" s="931"/>
      <c r="IYE40" s="931"/>
      <c r="IYF40" s="858"/>
      <c r="IYG40" s="858"/>
      <c r="IYH40" s="931"/>
      <c r="IYI40" s="931"/>
      <c r="IYJ40" s="931"/>
      <c r="IYK40" s="931"/>
      <c r="IYL40" s="858"/>
      <c r="IYM40" s="858"/>
      <c r="IYN40" s="931"/>
      <c r="IYO40" s="931"/>
      <c r="IYP40" s="931"/>
      <c r="IYQ40" s="931"/>
      <c r="IYR40" s="858"/>
      <c r="IYS40" s="858"/>
      <c r="IYT40" s="931"/>
      <c r="IYU40" s="931"/>
      <c r="IYV40" s="931"/>
      <c r="IYW40" s="931"/>
      <c r="IYX40" s="858"/>
      <c r="IYY40" s="858"/>
      <c r="IYZ40" s="931"/>
      <c r="IZA40" s="931"/>
      <c r="IZB40" s="931"/>
      <c r="IZC40" s="931"/>
      <c r="IZD40" s="858"/>
      <c r="IZE40" s="858"/>
      <c r="IZF40" s="931"/>
      <c r="IZG40" s="931"/>
      <c r="IZH40" s="931"/>
      <c r="IZI40" s="931"/>
      <c r="IZJ40" s="858"/>
      <c r="IZK40" s="858"/>
      <c r="IZL40" s="931"/>
      <c r="IZM40" s="931"/>
      <c r="IZN40" s="931"/>
      <c r="IZO40" s="931"/>
      <c r="IZP40" s="858"/>
      <c r="IZQ40" s="858"/>
      <c r="IZR40" s="931"/>
      <c r="IZS40" s="931"/>
      <c r="IZT40" s="931"/>
      <c r="IZU40" s="931"/>
      <c r="IZV40" s="858"/>
      <c r="IZW40" s="858"/>
      <c r="IZX40" s="931"/>
      <c r="IZY40" s="931"/>
      <c r="IZZ40" s="931"/>
      <c r="JAA40" s="931"/>
      <c r="JAB40" s="858"/>
      <c r="JAC40" s="858"/>
      <c r="JAD40" s="931"/>
      <c r="JAE40" s="931"/>
      <c r="JAF40" s="931"/>
      <c r="JAG40" s="931"/>
      <c r="JAH40" s="858"/>
      <c r="JAI40" s="858"/>
      <c r="JAJ40" s="931"/>
      <c r="JAK40" s="931"/>
      <c r="JAL40" s="931"/>
      <c r="JAM40" s="931"/>
      <c r="JAN40" s="858"/>
      <c r="JAO40" s="858"/>
      <c r="JAP40" s="931"/>
      <c r="JAQ40" s="931"/>
      <c r="JAR40" s="931"/>
      <c r="JAS40" s="931"/>
      <c r="JAT40" s="858"/>
      <c r="JAU40" s="858"/>
      <c r="JAV40" s="931"/>
      <c r="JAW40" s="931"/>
      <c r="JAX40" s="931"/>
      <c r="JAY40" s="931"/>
      <c r="JAZ40" s="858"/>
      <c r="JBA40" s="858"/>
      <c r="JBB40" s="931"/>
      <c r="JBC40" s="931"/>
      <c r="JBD40" s="931"/>
      <c r="JBE40" s="931"/>
      <c r="JBF40" s="858"/>
      <c r="JBG40" s="858"/>
      <c r="JBH40" s="931"/>
      <c r="JBI40" s="931"/>
      <c r="JBJ40" s="931"/>
      <c r="JBK40" s="931"/>
      <c r="JBL40" s="858"/>
      <c r="JBM40" s="858"/>
      <c r="JBN40" s="931"/>
      <c r="JBO40" s="931"/>
      <c r="JBP40" s="931"/>
      <c r="JBQ40" s="931"/>
      <c r="JBR40" s="858"/>
      <c r="JBS40" s="858"/>
      <c r="JBT40" s="931"/>
      <c r="JBU40" s="931"/>
      <c r="JBV40" s="931"/>
      <c r="JBW40" s="931"/>
      <c r="JBX40" s="858"/>
      <c r="JBY40" s="858"/>
      <c r="JBZ40" s="931"/>
      <c r="JCA40" s="931"/>
      <c r="JCB40" s="931"/>
      <c r="JCC40" s="931"/>
      <c r="JCD40" s="858"/>
      <c r="JCE40" s="858"/>
      <c r="JCF40" s="931"/>
      <c r="JCG40" s="931"/>
      <c r="JCH40" s="931"/>
      <c r="JCI40" s="931"/>
      <c r="JCJ40" s="858"/>
      <c r="JCK40" s="858"/>
      <c r="JCL40" s="931"/>
      <c r="JCM40" s="931"/>
      <c r="JCN40" s="931"/>
      <c r="JCO40" s="931"/>
      <c r="JCP40" s="858"/>
      <c r="JCQ40" s="858"/>
      <c r="JCR40" s="931"/>
      <c r="JCS40" s="931"/>
      <c r="JCT40" s="931"/>
      <c r="JCU40" s="931"/>
      <c r="JCV40" s="858"/>
      <c r="JCW40" s="858"/>
      <c r="JCX40" s="931"/>
      <c r="JCY40" s="931"/>
      <c r="JCZ40" s="931"/>
      <c r="JDA40" s="931"/>
      <c r="JDB40" s="858"/>
      <c r="JDC40" s="858"/>
      <c r="JDD40" s="931"/>
      <c r="JDE40" s="931"/>
      <c r="JDF40" s="931"/>
      <c r="JDG40" s="931"/>
      <c r="JDH40" s="858"/>
      <c r="JDI40" s="858"/>
      <c r="JDJ40" s="931"/>
      <c r="JDK40" s="931"/>
      <c r="JDL40" s="931"/>
      <c r="JDM40" s="931"/>
      <c r="JDN40" s="858"/>
      <c r="JDO40" s="858"/>
      <c r="JDP40" s="931"/>
      <c r="JDQ40" s="931"/>
      <c r="JDR40" s="931"/>
      <c r="JDS40" s="931"/>
      <c r="JDT40" s="858"/>
      <c r="JDU40" s="858"/>
      <c r="JDV40" s="931"/>
      <c r="JDW40" s="931"/>
      <c r="JDX40" s="931"/>
      <c r="JDY40" s="931"/>
      <c r="JDZ40" s="858"/>
      <c r="JEA40" s="858"/>
      <c r="JEB40" s="931"/>
      <c r="JEC40" s="931"/>
      <c r="JED40" s="931"/>
      <c r="JEE40" s="931"/>
      <c r="JEF40" s="858"/>
      <c r="JEG40" s="858"/>
      <c r="JEH40" s="931"/>
      <c r="JEI40" s="931"/>
      <c r="JEJ40" s="931"/>
      <c r="JEK40" s="931"/>
      <c r="JEL40" s="858"/>
      <c r="JEM40" s="858"/>
      <c r="JEN40" s="931"/>
      <c r="JEO40" s="931"/>
      <c r="JEP40" s="931"/>
      <c r="JEQ40" s="931"/>
      <c r="JER40" s="858"/>
      <c r="JES40" s="858"/>
      <c r="JET40" s="931"/>
      <c r="JEU40" s="931"/>
      <c r="JEV40" s="931"/>
      <c r="JEW40" s="931"/>
      <c r="JEX40" s="858"/>
      <c r="JEY40" s="858"/>
      <c r="JEZ40" s="931"/>
      <c r="JFA40" s="931"/>
      <c r="JFB40" s="931"/>
      <c r="JFC40" s="931"/>
      <c r="JFD40" s="858"/>
      <c r="JFE40" s="858"/>
      <c r="JFF40" s="931"/>
      <c r="JFG40" s="931"/>
      <c r="JFH40" s="931"/>
      <c r="JFI40" s="931"/>
      <c r="JFJ40" s="858"/>
      <c r="JFK40" s="858"/>
      <c r="JFL40" s="931"/>
      <c r="JFM40" s="931"/>
      <c r="JFN40" s="931"/>
      <c r="JFO40" s="931"/>
      <c r="JFP40" s="858"/>
      <c r="JFQ40" s="858"/>
      <c r="JFR40" s="931"/>
      <c r="JFS40" s="931"/>
      <c r="JFT40" s="931"/>
      <c r="JFU40" s="931"/>
      <c r="JFV40" s="858"/>
      <c r="JFW40" s="858"/>
      <c r="JFX40" s="931"/>
      <c r="JFY40" s="931"/>
      <c r="JFZ40" s="931"/>
      <c r="JGA40" s="931"/>
      <c r="JGB40" s="858"/>
      <c r="JGC40" s="858"/>
      <c r="JGD40" s="931"/>
      <c r="JGE40" s="931"/>
      <c r="JGF40" s="931"/>
      <c r="JGG40" s="931"/>
      <c r="JGH40" s="858"/>
      <c r="JGI40" s="858"/>
      <c r="JGJ40" s="931"/>
      <c r="JGK40" s="931"/>
      <c r="JGL40" s="931"/>
      <c r="JGM40" s="931"/>
      <c r="JGN40" s="858"/>
      <c r="JGO40" s="858"/>
      <c r="JGP40" s="931"/>
      <c r="JGQ40" s="931"/>
      <c r="JGR40" s="931"/>
      <c r="JGS40" s="931"/>
      <c r="JGT40" s="858"/>
      <c r="JGU40" s="858"/>
      <c r="JGV40" s="931"/>
      <c r="JGW40" s="931"/>
      <c r="JGX40" s="931"/>
      <c r="JGY40" s="931"/>
      <c r="JGZ40" s="858"/>
      <c r="JHA40" s="858"/>
      <c r="JHB40" s="931"/>
      <c r="JHC40" s="931"/>
      <c r="JHD40" s="931"/>
      <c r="JHE40" s="931"/>
      <c r="JHF40" s="858"/>
      <c r="JHG40" s="858"/>
      <c r="JHH40" s="931"/>
      <c r="JHI40" s="931"/>
      <c r="JHJ40" s="931"/>
      <c r="JHK40" s="931"/>
      <c r="JHL40" s="858"/>
      <c r="JHM40" s="858"/>
      <c r="JHN40" s="931"/>
      <c r="JHO40" s="931"/>
      <c r="JHP40" s="931"/>
      <c r="JHQ40" s="931"/>
      <c r="JHR40" s="858"/>
      <c r="JHS40" s="858"/>
      <c r="JHT40" s="931"/>
      <c r="JHU40" s="931"/>
      <c r="JHV40" s="931"/>
      <c r="JHW40" s="931"/>
      <c r="JHX40" s="858"/>
      <c r="JHY40" s="858"/>
      <c r="JHZ40" s="931"/>
      <c r="JIA40" s="931"/>
      <c r="JIB40" s="931"/>
      <c r="JIC40" s="931"/>
      <c r="JID40" s="858"/>
      <c r="JIE40" s="858"/>
      <c r="JIF40" s="931"/>
      <c r="JIG40" s="931"/>
      <c r="JIH40" s="931"/>
      <c r="JII40" s="931"/>
      <c r="JIJ40" s="858"/>
      <c r="JIK40" s="858"/>
      <c r="JIL40" s="931"/>
      <c r="JIM40" s="931"/>
      <c r="JIN40" s="931"/>
      <c r="JIO40" s="931"/>
      <c r="JIP40" s="858"/>
      <c r="JIQ40" s="858"/>
      <c r="JIR40" s="931"/>
      <c r="JIS40" s="931"/>
      <c r="JIT40" s="931"/>
      <c r="JIU40" s="931"/>
      <c r="JIV40" s="858"/>
      <c r="JIW40" s="858"/>
      <c r="JIX40" s="931"/>
      <c r="JIY40" s="931"/>
      <c r="JIZ40" s="931"/>
      <c r="JJA40" s="931"/>
      <c r="JJB40" s="858"/>
      <c r="JJC40" s="858"/>
      <c r="JJD40" s="931"/>
      <c r="JJE40" s="931"/>
      <c r="JJF40" s="931"/>
      <c r="JJG40" s="931"/>
      <c r="JJH40" s="858"/>
      <c r="JJI40" s="858"/>
      <c r="JJJ40" s="931"/>
      <c r="JJK40" s="931"/>
      <c r="JJL40" s="931"/>
      <c r="JJM40" s="931"/>
      <c r="JJN40" s="858"/>
      <c r="JJO40" s="858"/>
      <c r="JJP40" s="931"/>
      <c r="JJQ40" s="931"/>
      <c r="JJR40" s="931"/>
      <c r="JJS40" s="931"/>
      <c r="JJT40" s="858"/>
      <c r="JJU40" s="858"/>
      <c r="JJV40" s="931"/>
      <c r="JJW40" s="931"/>
      <c r="JJX40" s="931"/>
      <c r="JJY40" s="931"/>
      <c r="JJZ40" s="858"/>
      <c r="JKA40" s="858"/>
      <c r="JKB40" s="931"/>
      <c r="JKC40" s="931"/>
      <c r="JKD40" s="931"/>
      <c r="JKE40" s="931"/>
      <c r="JKF40" s="858"/>
      <c r="JKG40" s="858"/>
      <c r="JKH40" s="931"/>
      <c r="JKI40" s="931"/>
      <c r="JKJ40" s="931"/>
      <c r="JKK40" s="931"/>
      <c r="JKL40" s="858"/>
      <c r="JKM40" s="858"/>
      <c r="JKN40" s="931"/>
      <c r="JKO40" s="931"/>
      <c r="JKP40" s="931"/>
      <c r="JKQ40" s="931"/>
      <c r="JKR40" s="858"/>
      <c r="JKS40" s="858"/>
      <c r="JKT40" s="931"/>
      <c r="JKU40" s="931"/>
      <c r="JKV40" s="931"/>
      <c r="JKW40" s="931"/>
      <c r="JKX40" s="858"/>
      <c r="JKY40" s="858"/>
      <c r="JKZ40" s="931"/>
      <c r="JLA40" s="931"/>
      <c r="JLB40" s="931"/>
      <c r="JLC40" s="931"/>
      <c r="JLD40" s="858"/>
      <c r="JLE40" s="858"/>
      <c r="JLF40" s="931"/>
      <c r="JLG40" s="931"/>
      <c r="JLH40" s="931"/>
      <c r="JLI40" s="931"/>
      <c r="JLJ40" s="858"/>
      <c r="JLK40" s="858"/>
      <c r="JLL40" s="931"/>
      <c r="JLM40" s="931"/>
      <c r="JLN40" s="931"/>
      <c r="JLO40" s="931"/>
      <c r="JLP40" s="858"/>
      <c r="JLQ40" s="858"/>
      <c r="JLR40" s="931"/>
      <c r="JLS40" s="931"/>
      <c r="JLT40" s="931"/>
      <c r="JLU40" s="931"/>
      <c r="JLV40" s="858"/>
      <c r="JLW40" s="858"/>
      <c r="JLX40" s="931"/>
      <c r="JLY40" s="931"/>
      <c r="JLZ40" s="931"/>
      <c r="JMA40" s="931"/>
      <c r="JMB40" s="858"/>
      <c r="JMC40" s="858"/>
      <c r="JMD40" s="931"/>
      <c r="JME40" s="931"/>
      <c r="JMF40" s="931"/>
      <c r="JMG40" s="931"/>
      <c r="JMH40" s="858"/>
      <c r="JMI40" s="858"/>
      <c r="JMJ40" s="931"/>
      <c r="JMK40" s="931"/>
      <c r="JML40" s="931"/>
      <c r="JMM40" s="931"/>
      <c r="JMN40" s="858"/>
      <c r="JMO40" s="858"/>
      <c r="JMP40" s="931"/>
      <c r="JMQ40" s="931"/>
      <c r="JMR40" s="931"/>
      <c r="JMS40" s="931"/>
      <c r="JMT40" s="858"/>
      <c r="JMU40" s="858"/>
      <c r="JMV40" s="931"/>
      <c r="JMW40" s="931"/>
      <c r="JMX40" s="931"/>
      <c r="JMY40" s="931"/>
      <c r="JMZ40" s="858"/>
      <c r="JNA40" s="858"/>
      <c r="JNB40" s="931"/>
      <c r="JNC40" s="931"/>
      <c r="JND40" s="931"/>
      <c r="JNE40" s="931"/>
      <c r="JNF40" s="858"/>
      <c r="JNG40" s="858"/>
      <c r="JNH40" s="931"/>
      <c r="JNI40" s="931"/>
      <c r="JNJ40" s="931"/>
      <c r="JNK40" s="931"/>
      <c r="JNL40" s="858"/>
      <c r="JNM40" s="858"/>
      <c r="JNN40" s="931"/>
      <c r="JNO40" s="931"/>
      <c r="JNP40" s="931"/>
      <c r="JNQ40" s="931"/>
      <c r="JNR40" s="858"/>
      <c r="JNS40" s="858"/>
      <c r="JNT40" s="931"/>
      <c r="JNU40" s="931"/>
      <c r="JNV40" s="931"/>
      <c r="JNW40" s="931"/>
      <c r="JNX40" s="858"/>
      <c r="JNY40" s="858"/>
      <c r="JNZ40" s="931"/>
      <c r="JOA40" s="931"/>
      <c r="JOB40" s="931"/>
      <c r="JOC40" s="931"/>
      <c r="JOD40" s="858"/>
      <c r="JOE40" s="858"/>
      <c r="JOF40" s="931"/>
      <c r="JOG40" s="931"/>
      <c r="JOH40" s="931"/>
      <c r="JOI40" s="931"/>
      <c r="JOJ40" s="858"/>
      <c r="JOK40" s="858"/>
      <c r="JOL40" s="931"/>
      <c r="JOM40" s="931"/>
      <c r="JON40" s="931"/>
      <c r="JOO40" s="931"/>
      <c r="JOP40" s="858"/>
      <c r="JOQ40" s="858"/>
      <c r="JOR40" s="931"/>
      <c r="JOS40" s="931"/>
      <c r="JOT40" s="931"/>
      <c r="JOU40" s="931"/>
      <c r="JOV40" s="858"/>
      <c r="JOW40" s="858"/>
      <c r="JOX40" s="931"/>
      <c r="JOY40" s="931"/>
      <c r="JOZ40" s="931"/>
      <c r="JPA40" s="931"/>
      <c r="JPB40" s="858"/>
      <c r="JPC40" s="858"/>
      <c r="JPD40" s="931"/>
      <c r="JPE40" s="931"/>
      <c r="JPF40" s="931"/>
      <c r="JPG40" s="931"/>
      <c r="JPH40" s="858"/>
      <c r="JPI40" s="858"/>
      <c r="JPJ40" s="931"/>
      <c r="JPK40" s="931"/>
      <c r="JPL40" s="931"/>
      <c r="JPM40" s="931"/>
      <c r="JPN40" s="858"/>
      <c r="JPO40" s="858"/>
      <c r="JPP40" s="931"/>
      <c r="JPQ40" s="931"/>
      <c r="JPR40" s="931"/>
      <c r="JPS40" s="931"/>
      <c r="JPT40" s="858"/>
      <c r="JPU40" s="858"/>
      <c r="JPV40" s="931"/>
      <c r="JPW40" s="931"/>
      <c r="JPX40" s="931"/>
      <c r="JPY40" s="931"/>
      <c r="JPZ40" s="858"/>
      <c r="JQA40" s="858"/>
      <c r="JQB40" s="931"/>
      <c r="JQC40" s="931"/>
      <c r="JQD40" s="931"/>
      <c r="JQE40" s="931"/>
      <c r="JQF40" s="858"/>
      <c r="JQG40" s="858"/>
      <c r="JQH40" s="931"/>
      <c r="JQI40" s="931"/>
      <c r="JQJ40" s="931"/>
      <c r="JQK40" s="931"/>
      <c r="JQL40" s="858"/>
      <c r="JQM40" s="858"/>
      <c r="JQN40" s="931"/>
      <c r="JQO40" s="931"/>
      <c r="JQP40" s="931"/>
      <c r="JQQ40" s="931"/>
      <c r="JQR40" s="858"/>
      <c r="JQS40" s="858"/>
      <c r="JQT40" s="931"/>
      <c r="JQU40" s="931"/>
      <c r="JQV40" s="931"/>
      <c r="JQW40" s="931"/>
      <c r="JQX40" s="858"/>
      <c r="JQY40" s="858"/>
      <c r="JQZ40" s="931"/>
      <c r="JRA40" s="931"/>
      <c r="JRB40" s="931"/>
      <c r="JRC40" s="931"/>
      <c r="JRD40" s="858"/>
      <c r="JRE40" s="858"/>
      <c r="JRF40" s="931"/>
      <c r="JRG40" s="931"/>
      <c r="JRH40" s="931"/>
      <c r="JRI40" s="931"/>
      <c r="JRJ40" s="858"/>
      <c r="JRK40" s="858"/>
      <c r="JRL40" s="931"/>
      <c r="JRM40" s="931"/>
      <c r="JRN40" s="931"/>
      <c r="JRO40" s="931"/>
      <c r="JRP40" s="858"/>
      <c r="JRQ40" s="858"/>
      <c r="JRR40" s="931"/>
      <c r="JRS40" s="931"/>
      <c r="JRT40" s="931"/>
      <c r="JRU40" s="931"/>
      <c r="JRV40" s="858"/>
      <c r="JRW40" s="858"/>
      <c r="JRX40" s="931"/>
      <c r="JRY40" s="931"/>
      <c r="JRZ40" s="931"/>
      <c r="JSA40" s="931"/>
      <c r="JSB40" s="858"/>
      <c r="JSC40" s="858"/>
      <c r="JSD40" s="931"/>
      <c r="JSE40" s="931"/>
      <c r="JSF40" s="931"/>
      <c r="JSG40" s="931"/>
      <c r="JSH40" s="858"/>
      <c r="JSI40" s="858"/>
      <c r="JSJ40" s="931"/>
      <c r="JSK40" s="931"/>
      <c r="JSL40" s="931"/>
      <c r="JSM40" s="931"/>
      <c r="JSN40" s="858"/>
      <c r="JSO40" s="858"/>
      <c r="JSP40" s="931"/>
      <c r="JSQ40" s="931"/>
      <c r="JSR40" s="931"/>
      <c r="JSS40" s="931"/>
      <c r="JST40" s="858"/>
      <c r="JSU40" s="858"/>
      <c r="JSV40" s="931"/>
      <c r="JSW40" s="931"/>
      <c r="JSX40" s="931"/>
      <c r="JSY40" s="931"/>
      <c r="JSZ40" s="858"/>
      <c r="JTA40" s="858"/>
      <c r="JTB40" s="931"/>
      <c r="JTC40" s="931"/>
      <c r="JTD40" s="931"/>
      <c r="JTE40" s="931"/>
      <c r="JTF40" s="858"/>
      <c r="JTG40" s="858"/>
      <c r="JTH40" s="931"/>
      <c r="JTI40" s="931"/>
      <c r="JTJ40" s="931"/>
      <c r="JTK40" s="931"/>
      <c r="JTL40" s="858"/>
      <c r="JTM40" s="858"/>
      <c r="JTN40" s="931"/>
      <c r="JTO40" s="931"/>
      <c r="JTP40" s="931"/>
      <c r="JTQ40" s="931"/>
      <c r="JTR40" s="858"/>
      <c r="JTS40" s="858"/>
      <c r="JTT40" s="931"/>
      <c r="JTU40" s="931"/>
      <c r="JTV40" s="931"/>
      <c r="JTW40" s="931"/>
      <c r="JTX40" s="858"/>
      <c r="JTY40" s="858"/>
      <c r="JTZ40" s="931"/>
      <c r="JUA40" s="931"/>
      <c r="JUB40" s="931"/>
      <c r="JUC40" s="931"/>
      <c r="JUD40" s="858"/>
      <c r="JUE40" s="858"/>
      <c r="JUF40" s="931"/>
      <c r="JUG40" s="931"/>
      <c r="JUH40" s="931"/>
      <c r="JUI40" s="931"/>
      <c r="JUJ40" s="858"/>
      <c r="JUK40" s="858"/>
      <c r="JUL40" s="931"/>
      <c r="JUM40" s="931"/>
      <c r="JUN40" s="931"/>
      <c r="JUO40" s="931"/>
      <c r="JUP40" s="858"/>
      <c r="JUQ40" s="858"/>
      <c r="JUR40" s="931"/>
      <c r="JUS40" s="931"/>
      <c r="JUT40" s="931"/>
      <c r="JUU40" s="931"/>
      <c r="JUV40" s="858"/>
      <c r="JUW40" s="858"/>
      <c r="JUX40" s="931"/>
      <c r="JUY40" s="931"/>
      <c r="JUZ40" s="931"/>
      <c r="JVA40" s="931"/>
      <c r="JVB40" s="858"/>
      <c r="JVC40" s="858"/>
      <c r="JVD40" s="931"/>
      <c r="JVE40" s="931"/>
      <c r="JVF40" s="931"/>
      <c r="JVG40" s="931"/>
      <c r="JVH40" s="858"/>
      <c r="JVI40" s="858"/>
      <c r="JVJ40" s="931"/>
      <c r="JVK40" s="931"/>
      <c r="JVL40" s="931"/>
      <c r="JVM40" s="931"/>
      <c r="JVN40" s="858"/>
      <c r="JVO40" s="858"/>
      <c r="JVP40" s="931"/>
      <c r="JVQ40" s="931"/>
      <c r="JVR40" s="931"/>
      <c r="JVS40" s="931"/>
      <c r="JVT40" s="858"/>
      <c r="JVU40" s="858"/>
      <c r="JVV40" s="931"/>
      <c r="JVW40" s="931"/>
      <c r="JVX40" s="931"/>
      <c r="JVY40" s="931"/>
      <c r="JVZ40" s="858"/>
      <c r="JWA40" s="858"/>
      <c r="JWB40" s="931"/>
      <c r="JWC40" s="931"/>
      <c r="JWD40" s="931"/>
      <c r="JWE40" s="931"/>
      <c r="JWF40" s="858"/>
      <c r="JWG40" s="858"/>
      <c r="JWH40" s="931"/>
      <c r="JWI40" s="931"/>
      <c r="JWJ40" s="931"/>
      <c r="JWK40" s="931"/>
      <c r="JWL40" s="858"/>
      <c r="JWM40" s="858"/>
      <c r="JWN40" s="931"/>
      <c r="JWO40" s="931"/>
      <c r="JWP40" s="931"/>
      <c r="JWQ40" s="931"/>
      <c r="JWR40" s="858"/>
      <c r="JWS40" s="858"/>
      <c r="JWT40" s="931"/>
      <c r="JWU40" s="931"/>
      <c r="JWV40" s="931"/>
      <c r="JWW40" s="931"/>
      <c r="JWX40" s="858"/>
      <c r="JWY40" s="858"/>
      <c r="JWZ40" s="931"/>
      <c r="JXA40" s="931"/>
      <c r="JXB40" s="931"/>
      <c r="JXC40" s="931"/>
      <c r="JXD40" s="858"/>
      <c r="JXE40" s="858"/>
      <c r="JXF40" s="931"/>
      <c r="JXG40" s="931"/>
      <c r="JXH40" s="931"/>
      <c r="JXI40" s="931"/>
      <c r="JXJ40" s="858"/>
      <c r="JXK40" s="858"/>
      <c r="JXL40" s="931"/>
      <c r="JXM40" s="931"/>
      <c r="JXN40" s="931"/>
      <c r="JXO40" s="931"/>
      <c r="JXP40" s="858"/>
      <c r="JXQ40" s="858"/>
      <c r="JXR40" s="931"/>
      <c r="JXS40" s="931"/>
      <c r="JXT40" s="931"/>
      <c r="JXU40" s="931"/>
      <c r="JXV40" s="858"/>
      <c r="JXW40" s="858"/>
      <c r="JXX40" s="931"/>
      <c r="JXY40" s="931"/>
      <c r="JXZ40" s="931"/>
      <c r="JYA40" s="931"/>
      <c r="JYB40" s="858"/>
      <c r="JYC40" s="858"/>
      <c r="JYD40" s="931"/>
      <c r="JYE40" s="931"/>
      <c r="JYF40" s="931"/>
      <c r="JYG40" s="931"/>
      <c r="JYH40" s="858"/>
      <c r="JYI40" s="858"/>
      <c r="JYJ40" s="931"/>
      <c r="JYK40" s="931"/>
      <c r="JYL40" s="931"/>
      <c r="JYM40" s="931"/>
      <c r="JYN40" s="858"/>
      <c r="JYO40" s="858"/>
      <c r="JYP40" s="931"/>
      <c r="JYQ40" s="931"/>
      <c r="JYR40" s="931"/>
      <c r="JYS40" s="931"/>
      <c r="JYT40" s="858"/>
      <c r="JYU40" s="858"/>
      <c r="JYV40" s="931"/>
      <c r="JYW40" s="931"/>
      <c r="JYX40" s="931"/>
      <c r="JYY40" s="931"/>
      <c r="JYZ40" s="858"/>
      <c r="JZA40" s="858"/>
      <c r="JZB40" s="931"/>
      <c r="JZC40" s="931"/>
      <c r="JZD40" s="931"/>
      <c r="JZE40" s="931"/>
      <c r="JZF40" s="858"/>
      <c r="JZG40" s="858"/>
      <c r="JZH40" s="931"/>
      <c r="JZI40" s="931"/>
      <c r="JZJ40" s="931"/>
      <c r="JZK40" s="931"/>
      <c r="JZL40" s="858"/>
      <c r="JZM40" s="858"/>
      <c r="JZN40" s="931"/>
      <c r="JZO40" s="931"/>
      <c r="JZP40" s="931"/>
      <c r="JZQ40" s="931"/>
      <c r="JZR40" s="858"/>
      <c r="JZS40" s="858"/>
      <c r="JZT40" s="931"/>
      <c r="JZU40" s="931"/>
      <c r="JZV40" s="931"/>
      <c r="JZW40" s="931"/>
      <c r="JZX40" s="858"/>
      <c r="JZY40" s="858"/>
      <c r="JZZ40" s="931"/>
      <c r="KAA40" s="931"/>
      <c r="KAB40" s="931"/>
      <c r="KAC40" s="931"/>
      <c r="KAD40" s="858"/>
      <c r="KAE40" s="858"/>
      <c r="KAF40" s="931"/>
      <c r="KAG40" s="931"/>
      <c r="KAH40" s="931"/>
      <c r="KAI40" s="931"/>
      <c r="KAJ40" s="858"/>
      <c r="KAK40" s="858"/>
      <c r="KAL40" s="931"/>
      <c r="KAM40" s="931"/>
      <c r="KAN40" s="931"/>
      <c r="KAO40" s="931"/>
      <c r="KAP40" s="858"/>
      <c r="KAQ40" s="858"/>
      <c r="KAR40" s="931"/>
      <c r="KAS40" s="931"/>
      <c r="KAT40" s="931"/>
      <c r="KAU40" s="931"/>
      <c r="KAV40" s="858"/>
      <c r="KAW40" s="858"/>
      <c r="KAX40" s="931"/>
      <c r="KAY40" s="931"/>
      <c r="KAZ40" s="931"/>
      <c r="KBA40" s="931"/>
      <c r="KBB40" s="858"/>
      <c r="KBC40" s="858"/>
      <c r="KBD40" s="931"/>
      <c r="KBE40" s="931"/>
      <c r="KBF40" s="931"/>
      <c r="KBG40" s="931"/>
      <c r="KBH40" s="858"/>
      <c r="KBI40" s="858"/>
      <c r="KBJ40" s="931"/>
      <c r="KBK40" s="931"/>
      <c r="KBL40" s="931"/>
      <c r="KBM40" s="931"/>
      <c r="KBN40" s="858"/>
      <c r="KBO40" s="858"/>
      <c r="KBP40" s="931"/>
      <c r="KBQ40" s="931"/>
      <c r="KBR40" s="931"/>
      <c r="KBS40" s="931"/>
      <c r="KBT40" s="858"/>
      <c r="KBU40" s="858"/>
      <c r="KBV40" s="931"/>
      <c r="KBW40" s="931"/>
      <c r="KBX40" s="931"/>
      <c r="KBY40" s="931"/>
      <c r="KBZ40" s="858"/>
      <c r="KCA40" s="858"/>
      <c r="KCB40" s="931"/>
      <c r="KCC40" s="931"/>
      <c r="KCD40" s="931"/>
      <c r="KCE40" s="931"/>
      <c r="KCF40" s="858"/>
      <c r="KCG40" s="858"/>
      <c r="KCH40" s="931"/>
      <c r="KCI40" s="931"/>
      <c r="KCJ40" s="931"/>
      <c r="KCK40" s="931"/>
      <c r="KCL40" s="858"/>
      <c r="KCM40" s="858"/>
      <c r="KCN40" s="931"/>
      <c r="KCO40" s="931"/>
      <c r="KCP40" s="931"/>
      <c r="KCQ40" s="931"/>
      <c r="KCR40" s="858"/>
      <c r="KCS40" s="858"/>
      <c r="KCT40" s="931"/>
      <c r="KCU40" s="931"/>
      <c r="KCV40" s="931"/>
      <c r="KCW40" s="931"/>
      <c r="KCX40" s="858"/>
      <c r="KCY40" s="858"/>
      <c r="KCZ40" s="931"/>
      <c r="KDA40" s="931"/>
      <c r="KDB40" s="931"/>
      <c r="KDC40" s="931"/>
      <c r="KDD40" s="858"/>
      <c r="KDE40" s="858"/>
      <c r="KDF40" s="931"/>
      <c r="KDG40" s="931"/>
      <c r="KDH40" s="931"/>
      <c r="KDI40" s="931"/>
      <c r="KDJ40" s="858"/>
      <c r="KDK40" s="858"/>
      <c r="KDL40" s="931"/>
      <c r="KDM40" s="931"/>
      <c r="KDN40" s="931"/>
      <c r="KDO40" s="931"/>
      <c r="KDP40" s="858"/>
      <c r="KDQ40" s="858"/>
      <c r="KDR40" s="931"/>
      <c r="KDS40" s="931"/>
      <c r="KDT40" s="931"/>
      <c r="KDU40" s="931"/>
      <c r="KDV40" s="858"/>
      <c r="KDW40" s="858"/>
      <c r="KDX40" s="931"/>
      <c r="KDY40" s="931"/>
      <c r="KDZ40" s="931"/>
      <c r="KEA40" s="931"/>
      <c r="KEB40" s="858"/>
      <c r="KEC40" s="858"/>
      <c r="KED40" s="931"/>
      <c r="KEE40" s="931"/>
      <c r="KEF40" s="931"/>
      <c r="KEG40" s="931"/>
      <c r="KEH40" s="858"/>
      <c r="KEI40" s="858"/>
      <c r="KEJ40" s="931"/>
      <c r="KEK40" s="931"/>
      <c r="KEL40" s="931"/>
      <c r="KEM40" s="931"/>
      <c r="KEN40" s="858"/>
      <c r="KEO40" s="858"/>
      <c r="KEP40" s="931"/>
      <c r="KEQ40" s="931"/>
      <c r="KER40" s="931"/>
      <c r="KES40" s="931"/>
      <c r="KET40" s="858"/>
      <c r="KEU40" s="858"/>
      <c r="KEV40" s="931"/>
      <c r="KEW40" s="931"/>
      <c r="KEX40" s="931"/>
      <c r="KEY40" s="931"/>
      <c r="KEZ40" s="858"/>
      <c r="KFA40" s="858"/>
      <c r="KFB40" s="931"/>
      <c r="KFC40" s="931"/>
      <c r="KFD40" s="931"/>
      <c r="KFE40" s="931"/>
      <c r="KFF40" s="858"/>
      <c r="KFG40" s="858"/>
      <c r="KFH40" s="931"/>
      <c r="KFI40" s="931"/>
      <c r="KFJ40" s="931"/>
      <c r="KFK40" s="931"/>
      <c r="KFL40" s="858"/>
      <c r="KFM40" s="858"/>
      <c r="KFN40" s="931"/>
      <c r="KFO40" s="931"/>
      <c r="KFP40" s="931"/>
      <c r="KFQ40" s="931"/>
      <c r="KFR40" s="858"/>
      <c r="KFS40" s="858"/>
      <c r="KFT40" s="931"/>
      <c r="KFU40" s="931"/>
      <c r="KFV40" s="931"/>
      <c r="KFW40" s="931"/>
      <c r="KFX40" s="858"/>
      <c r="KFY40" s="858"/>
      <c r="KFZ40" s="931"/>
      <c r="KGA40" s="931"/>
      <c r="KGB40" s="931"/>
      <c r="KGC40" s="931"/>
      <c r="KGD40" s="858"/>
      <c r="KGE40" s="858"/>
      <c r="KGF40" s="931"/>
      <c r="KGG40" s="931"/>
      <c r="KGH40" s="931"/>
      <c r="KGI40" s="931"/>
      <c r="KGJ40" s="858"/>
      <c r="KGK40" s="858"/>
      <c r="KGL40" s="931"/>
      <c r="KGM40" s="931"/>
      <c r="KGN40" s="931"/>
      <c r="KGO40" s="931"/>
      <c r="KGP40" s="858"/>
      <c r="KGQ40" s="858"/>
      <c r="KGR40" s="931"/>
      <c r="KGS40" s="931"/>
      <c r="KGT40" s="931"/>
      <c r="KGU40" s="931"/>
      <c r="KGV40" s="858"/>
      <c r="KGW40" s="858"/>
      <c r="KGX40" s="931"/>
      <c r="KGY40" s="931"/>
      <c r="KGZ40" s="931"/>
      <c r="KHA40" s="931"/>
      <c r="KHB40" s="858"/>
      <c r="KHC40" s="858"/>
      <c r="KHD40" s="931"/>
      <c r="KHE40" s="931"/>
      <c r="KHF40" s="931"/>
      <c r="KHG40" s="931"/>
      <c r="KHH40" s="858"/>
      <c r="KHI40" s="858"/>
      <c r="KHJ40" s="931"/>
      <c r="KHK40" s="931"/>
      <c r="KHL40" s="931"/>
      <c r="KHM40" s="931"/>
      <c r="KHN40" s="858"/>
      <c r="KHO40" s="858"/>
      <c r="KHP40" s="931"/>
      <c r="KHQ40" s="931"/>
      <c r="KHR40" s="931"/>
      <c r="KHS40" s="931"/>
      <c r="KHT40" s="858"/>
      <c r="KHU40" s="858"/>
      <c r="KHV40" s="931"/>
      <c r="KHW40" s="931"/>
      <c r="KHX40" s="931"/>
      <c r="KHY40" s="931"/>
      <c r="KHZ40" s="858"/>
      <c r="KIA40" s="858"/>
      <c r="KIB40" s="931"/>
      <c r="KIC40" s="931"/>
      <c r="KID40" s="931"/>
      <c r="KIE40" s="931"/>
      <c r="KIF40" s="858"/>
      <c r="KIG40" s="858"/>
      <c r="KIH40" s="931"/>
      <c r="KII40" s="931"/>
      <c r="KIJ40" s="931"/>
      <c r="KIK40" s="931"/>
      <c r="KIL40" s="858"/>
      <c r="KIM40" s="858"/>
      <c r="KIN40" s="931"/>
      <c r="KIO40" s="931"/>
      <c r="KIP40" s="931"/>
      <c r="KIQ40" s="931"/>
      <c r="KIR40" s="858"/>
      <c r="KIS40" s="858"/>
      <c r="KIT40" s="931"/>
      <c r="KIU40" s="931"/>
      <c r="KIV40" s="931"/>
      <c r="KIW40" s="931"/>
      <c r="KIX40" s="858"/>
      <c r="KIY40" s="858"/>
      <c r="KIZ40" s="931"/>
      <c r="KJA40" s="931"/>
      <c r="KJB40" s="931"/>
      <c r="KJC40" s="931"/>
      <c r="KJD40" s="858"/>
      <c r="KJE40" s="858"/>
      <c r="KJF40" s="931"/>
      <c r="KJG40" s="931"/>
      <c r="KJH40" s="931"/>
      <c r="KJI40" s="931"/>
      <c r="KJJ40" s="858"/>
      <c r="KJK40" s="858"/>
      <c r="KJL40" s="931"/>
      <c r="KJM40" s="931"/>
      <c r="KJN40" s="931"/>
      <c r="KJO40" s="931"/>
      <c r="KJP40" s="858"/>
      <c r="KJQ40" s="858"/>
      <c r="KJR40" s="931"/>
      <c r="KJS40" s="931"/>
      <c r="KJT40" s="931"/>
      <c r="KJU40" s="931"/>
      <c r="KJV40" s="858"/>
      <c r="KJW40" s="858"/>
      <c r="KJX40" s="931"/>
      <c r="KJY40" s="931"/>
      <c r="KJZ40" s="931"/>
      <c r="KKA40" s="931"/>
      <c r="KKB40" s="858"/>
      <c r="KKC40" s="858"/>
      <c r="KKD40" s="931"/>
      <c r="KKE40" s="931"/>
      <c r="KKF40" s="931"/>
      <c r="KKG40" s="931"/>
      <c r="KKH40" s="858"/>
      <c r="KKI40" s="858"/>
      <c r="KKJ40" s="931"/>
      <c r="KKK40" s="931"/>
      <c r="KKL40" s="931"/>
      <c r="KKM40" s="931"/>
      <c r="KKN40" s="858"/>
      <c r="KKO40" s="858"/>
      <c r="KKP40" s="931"/>
      <c r="KKQ40" s="931"/>
      <c r="KKR40" s="931"/>
      <c r="KKS40" s="931"/>
      <c r="KKT40" s="858"/>
      <c r="KKU40" s="858"/>
      <c r="KKV40" s="931"/>
      <c r="KKW40" s="931"/>
      <c r="KKX40" s="931"/>
      <c r="KKY40" s="931"/>
      <c r="KKZ40" s="858"/>
      <c r="KLA40" s="858"/>
      <c r="KLB40" s="931"/>
      <c r="KLC40" s="931"/>
      <c r="KLD40" s="931"/>
      <c r="KLE40" s="931"/>
      <c r="KLF40" s="858"/>
      <c r="KLG40" s="858"/>
      <c r="KLH40" s="931"/>
      <c r="KLI40" s="931"/>
      <c r="KLJ40" s="931"/>
      <c r="KLK40" s="931"/>
      <c r="KLL40" s="858"/>
      <c r="KLM40" s="858"/>
      <c r="KLN40" s="931"/>
      <c r="KLO40" s="931"/>
      <c r="KLP40" s="931"/>
      <c r="KLQ40" s="931"/>
      <c r="KLR40" s="858"/>
      <c r="KLS40" s="858"/>
      <c r="KLT40" s="931"/>
      <c r="KLU40" s="931"/>
      <c r="KLV40" s="931"/>
      <c r="KLW40" s="931"/>
      <c r="KLX40" s="858"/>
      <c r="KLY40" s="858"/>
      <c r="KLZ40" s="931"/>
      <c r="KMA40" s="931"/>
      <c r="KMB40" s="931"/>
      <c r="KMC40" s="931"/>
      <c r="KMD40" s="858"/>
      <c r="KME40" s="858"/>
      <c r="KMF40" s="931"/>
      <c r="KMG40" s="931"/>
      <c r="KMH40" s="931"/>
      <c r="KMI40" s="931"/>
      <c r="KMJ40" s="858"/>
      <c r="KMK40" s="858"/>
      <c r="KML40" s="931"/>
      <c r="KMM40" s="931"/>
      <c r="KMN40" s="931"/>
      <c r="KMO40" s="931"/>
      <c r="KMP40" s="858"/>
      <c r="KMQ40" s="858"/>
      <c r="KMR40" s="931"/>
      <c r="KMS40" s="931"/>
      <c r="KMT40" s="931"/>
      <c r="KMU40" s="931"/>
      <c r="KMV40" s="858"/>
      <c r="KMW40" s="858"/>
      <c r="KMX40" s="931"/>
      <c r="KMY40" s="931"/>
      <c r="KMZ40" s="931"/>
      <c r="KNA40" s="931"/>
      <c r="KNB40" s="858"/>
      <c r="KNC40" s="858"/>
      <c r="KND40" s="931"/>
      <c r="KNE40" s="931"/>
      <c r="KNF40" s="931"/>
      <c r="KNG40" s="931"/>
      <c r="KNH40" s="858"/>
      <c r="KNI40" s="858"/>
      <c r="KNJ40" s="931"/>
      <c r="KNK40" s="931"/>
      <c r="KNL40" s="931"/>
      <c r="KNM40" s="931"/>
      <c r="KNN40" s="858"/>
      <c r="KNO40" s="858"/>
      <c r="KNP40" s="931"/>
      <c r="KNQ40" s="931"/>
      <c r="KNR40" s="931"/>
      <c r="KNS40" s="931"/>
      <c r="KNT40" s="858"/>
      <c r="KNU40" s="858"/>
      <c r="KNV40" s="931"/>
      <c r="KNW40" s="931"/>
      <c r="KNX40" s="931"/>
      <c r="KNY40" s="931"/>
      <c r="KNZ40" s="858"/>
      <c r="KOA40" s="858"/>
      <c r="KOB40" s="931"/>
      <c r="KOC40" s="931"/>
      <c r="KOD40" s="931"/>
      <c r="KOE40" s="931"/>
      <c r="KOF40" s="858"/>
      <c r="KOG40" s="858"/>
      <c r="KOH40" s="931"/>
      <c r="KOI40" s="931"/>
      <c r="KOJ40" s="931"/>
      <c r="KOK40" s="931"/>
      <c r="KOL40" s="858"/>
      <c r="KOM40" s="858"/>
      <c r="KON40" s="931"/>
      <c r="KOO40" s="931"/>
      <c r="KOP40" s="931"/>
      <c r="KOQ40" s="931"/>
      <c r="KOR40" s="858"/>
      <c r="KOS40" s="858"/>
      <c r="KOT40" s="931"/>
      <c r="KOU40" s="931"/>
      <c r="KOV40" s="931"/>
      <c r="KOW40" s="931"/>
      <c r="KOX40" s="858"/>
      <c r="KOY40" s="858"/>
      <c r="KOZ40" s="931"/>
      <c r="KPA40" s="931"/>
      <c r="KPB40" s="931"/>
      <c r="KPC40" s="931"/>
      <c r="KPD40" s="858"/>
      <c r="KPE40" s="858"/>
      <c r="KPF40" s="931"/>
      <c r="KPG40" s="931"/>
      <c r="KPH40" s="931"/>
      <c r="KPI40" s="931"/>
      <c r="KPJ40" s="858"/>
      <c r="KPK40" s="858"/>
      <c r="KPL40" s="931"/>
      <c r="KPM40" s="931"/>
      <c r="KPN40" s="931"/>
      <c r="KPO40" s="931"/>
      <c r="KPP40" s="858"/>
      <c r="KPQ40" s="858"/>
      <c r="KPR40" s="931"/>
      <c r="KPS40" s="931"/>
      <c r="KPT40" s="931"/>
      <c r="KPU40" s="931"/>
      <c r="KPV40" s="858"/>
      <c r="KPW40" s="858"/>
      <c r="KPX40" s="931"/>
      <c r="KPY40" s="931"/>
      <c r="KPZ40" s="931"/>
      <c r="KQA40" s="931"/>
      <c r="KQB40" s="858"/>
      <c r="KQC40" s="858"/>
      <c r="KQD40" s="931"/>
      <c r="KQE40" s="931"/>
      <c r="KQF40" s="931"/>
      <c r="KQG40" s="931"/>
      <c r="KQH40" s="858"/>
      <c r="KQI40" s="858"/>
      <c r="KQJ40" s="931"/>
      <c r="KQK40" s="931"/>
      <c r="KQL40" s="931"/>
      <c r="KQM40" s="931"/>
      <c r="KQN40" s="858"/>
      <c r="KQO40" s="858"/>
      <c r="KQP40" s="931"/>
      <c r="KQQ40" s="931"/>
      <c r="KQR40" s="931"/>
      <c r="KQS40" s="931"/>
      <c r="KQT40" s="858"/>
      <c r="KQU40" s="858"/>
      <c r="KQV40" s="931"/>
      <c r="KQW40" s="931"/>
      <c r="KQX40" s="931"/>
      <c r="KQY40" s="931"/>
      <c r="KQZ40" s="858"/>
      <c r="KRA40" s="858"/>
      <c r="KRB40" s="931"/>
      <c r="KRC40" s="931"/>
      <c r="KRD40" s="931"/>
      <c r="KRE40" s="931"/>
      <c r="KRF40" s="858"/>
      <c r="KRG40" s="858"/>
      <c r="KRH40" s="931"/>
      <c r="KRI40" s="931"/>
      <c r="KRJ40" s="931"/>
      <c r="KRK40" s="931"/>
      <c r="KRL40" s="858"/>
      <c r="KRM40" s="858"/>
      <c r="KRN40" s="931"/>
      <c r="KRO40" s="931"/>
      <c r="KRP40" s="931"/>
      <c r="KRQ40" s="931"/>
      <c r="KRR40" s="858"/>
      <c r="KRS40" s="858"/>
      <c r="KRT40" s="931"/>
      <c r="KRU40" s="931"/>
      <c r="KRV40" s="931"/>
      <c r="KRW40" s="931"/>
      <c r="KRX40" s="858"/>
      <c r="KRY40" s="858"/>
      <c r="KRZ40" s="931"/>
      <c r="KSA40" s="931"/>
      <c r="KSB40" s="931"/>
      <c r="KSC40" s="931"/>
      <c r="KSD40" s="858"/>
      <c r="KSE40" s="858"/>
      <c r="KSF40" s="931"/>
      <c r="KSG40" s="931"/>
      <c r="KSH40" s="931"/>
      <c r="KSI40" s="931"/>
      <c r="KSJ40" s="858"/>
      <c r="KSK40" s="858"/>
      <c r="KSL40" s="931"/>
      <c r="KSM40" s="931"/>
      <c r="KSN40" s="931"/>
      <c r="KSO40" s="931"/>
      <c r="KSP40" s="858"/>
      <c r="KSQ40" s="858"/>
      <c r="KSR40" s="931"/>
      <c r="KSS40" s="931"/>
      <c r="KST40" s="931"/>
      <c r="KSU40" s="931"/>
      <c r="KSV40" s="858"/>
      <c r="KSW40" s="858"/>
      <c r="KSX40" s="931"/>
      <c r="KSY40" s="931"/>
      <c r="KSZ40" s="931"/>
      <c r="KTA40" s="931"/>
      <c r="KTB40" s="858"/>
      <c r="KTC40" s="858"/>
      <c r="KTD40" s="931"/>
      <c r="KTE40" s="931"/>
      <c r="KTF40" s="931"/>
      <c r="KTG40" s="931"/>
      <c r="KTH40" s="858"/>
      <c r="KTI40" s="858"/>
      <c r="KTJ40" s="931"/>
      <c r="KTK40" s="931"/>
      <c r="KTL40" s="931"/>
      <c r="KTM40" s="931"/>
      <c r="KTN40" s="858"/>
      <c r="KTO40" s="858"/>
      <c r="KTP40" s="931"/>
      <c r="KTQ40" s="931"/>
      <c r="KTR40" s="931"/>
      <c r="KTS40" s="931"/>
      <c r="KTT40" s="858"/>
      <c r="KTU40" s="858"/>
      <c r="KTV40" s="931"/>
      <c r="KTW40" s="931"/>
      <c r="KTX40" s="931"/>
      <c r="KTY40" s="931"/>
      <c r="KTZ40" s="858"/>
      <c r="KUA40" s="858"/>
      <c r="KUB40" s="931"/>
      <c r="KUC40" s="931"/>
      <c r="KUD40" s="931"/>
      <c r="KUE40" s="931"/>
      <c r="KUF40" s="858"/>
      <c r="KUG40" s="858"/>
      <c r="KUH40" s="931"/>
      <c r="KUI40" s="931"/>
      <c r="KUJ40" s="931"/>
      <c r="KUK40" s="931"/>
      <c r="KUL40" s="858"/>
      <c r="KUM40" s="858"/>
      <c r="KUN40" s="931"/>
      <c r="KUO40" s="931"/>
      <c r="KUP40" s="931"/>
      <c r="KUQ40" s="931"/>
      <c r="KUR40" s="858"/>
      <c r="KUS40" s="858"/>
      <c r="KUT40" s="931"/>
      <c r="KUU40" s="931"/>
      <c r="KUV40" s="931"/>
      <c r="KUW40" s="931"/>
      <c r="KUX40" s="858"/>
      <c r="KUY40" s="858"/>
      <c r="KUZ40" s="931"/>
      <c r="KVA40" s="931"/>
      <c r="KVB40" s="931"/>
      <c r="KVC40" s="931"/>
      <c r="KVD40" s="858"/>
      <c r="KVE40" s="858"/>
      <c r="KVF40" s="931"/>
      <c r="KVG40" s="931"/>
      <c r="KVH40" s="931"/>
      <c r="KVI40" s="931"/>
      <c r="KVJ40" s="858"/>
      <c r="KVK40" s="858"/>
      <c r="KVL40" s="931"/>
      <c r="KVM40" s="931"/>
      <c r="KVN40" s="931"/>
      <c r="KVO40" s="931"/>
      <c r="KVP40" s="858"/>
      <c r="KVQ40" s="858"/>
      <c r="KVR40" s="931"/>
      <c r="KVS40" s="931"/>
      <c r="KVT40" s="931"/>
      <c r="KVU40" s="931"/>
      <c r="KVV40" s="858"/>
      <c r="KVW40" s="858"/>
      <c r="KVX40" s="931"/>
      <c r="KVY40" s="931"/>
      <c r="KVZ40" s="931"/>
      <c r="KWA40" s="931"/>
      <c r="KWB40" s="858"/>
      <c r="KWC40" s="858"/>
      <c r="KWD40" s="931"/>
      <c r="KWE40" s="931"/>
      <c r="KWF40" s="931"/>
      <c r="KWG40" s="931"/>
      <c r="KWH40" s="858"/>
      <c r="KWI40" s="858"/>
      <c r="KWJ40" s="931"/>
      <c r="KWK40" s="931"/>
      <c r="KWL40" s="931"/>
      <c r="KWM40" s="931"/>
      <c r="KWN40" s="858"/>
      <c r="KWO40" s="858"/>
      <c r="KWP40" s="931"/>
      <c r="KWQ40" s="931"/>
      <c r="KWR40" s="931"/>
      <c r="KWS40" s="931"/>
      <c r="KWT40" s="858"/>
      <c r="KWU40" s="858"/>
      <c r="KWV40" s="931"/>
      <c r="KWW40" s="931"/>
      <c r="KWX40" s="931"/>
      <c r="KWY40" s="931"/>
      <c r="KWZ40" s="858"/>
      <c r="KXA40" s="858"/>
      <c r="KXB40" s="931"/>
      <c r="KXC40" s="931"/>
      <c r="KXD40" s="931"/>
      <c r="KXE40" s="931"/>
      <c r="KXF40" s="858"/>
      <c r="KXG40" s="858"/>
      <c r="KXH40" s="931"/>
      <c r="KXI40" s="931"/>
      <c r="KXJ40" s="931"/>
      <c r="KXK40" s="931"/>
      <c r="KXL40" s="858"/>
      <c r="KXM40" s="858"/>
      <c r="KXN40" s="931"/>
      <c r="KXO40" s="931"/>
      <c r="KXP40" s="931"/>
      <c r="KXQ40" s="931"/>
      <c r="KXR40" s="858"/>
      <c r="KXS40" s="858"/>
      <c r="KXT40" s="931"/>
      <c r="KXU40" s="931"/>
      <c r="KXV40" s="931"/>
      <c r="KXW40" s="931"/>
      <c r="KXX40" s="858"/>
      <c r="KXY40" s="858"/>
      <c r="KXZ40" s="931"/>
      <c r="KYA40" s="931"/>
      <c r="KYB40" s="931"/>
      <c r="KYC40" s="931"/>
      <c r="KYD40" s="858"/>
      <c r="KYE40" s="858"/>
      <c r="KYF40" s="931"/>
      <c r="KYG40" s="931"/>
      <c r="KYH40" s="931"/>
      <c r="KYI40" s="931"/>
      <c r="KYJ40" s="858"/>
      <c r="KYK40" s="858"/>
      <c r="KYL40" s="931"/>
      <c r="KYM40" s="931"/>
      <c r="KYN40" s="931"/>
      <c r="KYO40" s="931"/>
      <c r="KYP40" s="858"/>
      <c r="KYQ40" s="858"/>
      <c r="KYR40" s="931"/>
      <c r="KYS40" s="931"/>
      <c r="KYT40" s="931"/>
      <c r="KYU40" s="931"/>
      <c r="KYV40" s="858"/>
      <c r="KYW40" s="858"/>
      <c r="KYX40" s="931"/>
      <c r="KYY40" s="931"/>
      <c r="KYZ40" s="931"/>
      <c r="KZA40" s="931"/>
      <c r="KZB40" s="858"/>
      <c r="KZC40" s="858"/>
      <c r="KZD40" s="931"/>
      <c r="KZE40" s="931"/>
      <c r="KZF40" s="931"/>
      <c r="KZG40" s="931"/>
      <c r="KZH40" s="858"/>
      <c r="KZI40" s="858"/>
      <c r="KZJ40" s="931"/>
      <c r="KZK40" s="931"/>
      <c r="KZL40" s="931"/>
      <c r="KZM40" s="931"/>
      <c r="KZN40" s="858"/>
      <c r="KZO40" s="858"/>
      <c r="KZP40" s="931"/>
      <c r="KZQ40" s="931"/>
      <c r="KZR40" s="931"/>
      <c r="KZS40" s="931"/>
      <c r="KZT40" s="858"/>
      <c r="KZU40" s="858"/>
      <c r="KZV40" s="931"/>
      <c r="KZW40" s="931"/>
      <c r="KZX40" s="931"/>
      <c r="KZY40" s="931"/>
      <c r="KZZ40" s="858"/>
      <c r="LAA40" s="858"/>
      <c r="LAB40" s="931"/>
      <c r="LAC40" s="931"/>
      <c r="LAD40" s="931"/>
      <c r="LAE40" s="931"/>
      <c r="LAF40" s="858"/>
      <c r="LAG40" s="858"/>
      <c r="LAH40" s="931"/>
      <c r="LAI40" s="931"/>
      <c r="LAJ40" s="931"/>
      <c r="LAK40" s="931"/>
      <c r="LAL40" s="858"/>
      <c r="LAM40" s="858"/>
      <c r="LAN40" s="931"/>
      <c r="LAO40" s="931"/>
      <c r="LAP40" s="931"/>
      <c r="LAQ40" s="931"/>
      <c r="LAR40" s="858"/>
      <c r="LAS40" s="858"/>
      <c r="LAT40" s="931"/>
      <c r="LAU40" s="931"/>
      <c r="LAV40" s="931"/>
      <c r="LAW40" s="931"/>
      <c r="LAX40" s="858"/>
      <c r="LAY40" s="858"/>
      <c r="LAZ40" s="931"/>
      <c r="LBA40" s="931"/>
      <c r="LBB40" s="931"/>
      <c r="LBC40" s="931"/>
      <c r="LBD40" s="858"/>
      <c r="LBE40" s="858"/>
      <c r="LBF40" s="931"/>
      <c r="LBG40" s="931"/>
      <c r="LBH40" s="931"/>
      <c r="LBI40" s="931"/>
      <c r="LBJ40" s="858"/>
      <c r="LBK40" s="858"/>
      <c r="LBL40" s="931"/>
      <c r="LBM40" s="931"/>
      <c r="LBN40" s="931"/>
      <c r="LBO40" s="931"/>
      <c r="LBP40" s="858"/>
      <c r="LBQ40" s="858"/>
      <c r="LBR40" s="931"/>
      <c r="LBS40" s="931"/>
      <c r="LBT40" s="931"/>
      <c r="LBU40" s="931"/>
      <c r="LBV40" s="858"/>
      <c r="LBW40" s="858"/>
      <c r="LBX40" s="931"/>
      <c r="LBY40" s="931"/>
      <c r="LBZ40" s="931"/>
      <c r="LCA40" s="931"/>
      <c r="LCB40" s="858"/>
      <c r="LCC40" s="858"/>
      <c r="LCD40" s="931"/>
      <c r="LCE40" s="931"/>
      <c r="LCF40" s="931"/>
      <c r="LCG40" s="931"/>
      <c r="LCH40" s="858"/>
      <c r="LCI40" s="858"/>
      <c r="LCJ40" s="931"/>
      <c r="LCK40" s="931"/>
      <c r="LCL40" s="931"/>
      <c r="LCM40" s="931"/>
      <c r="LCN40" s="858"/>
      <c r="LCO40" s="858"/>
      <c r="LCP40" s="931"/>
      <c r="LCQ40" s="931"/>
      <c r="LCR40" s="931"/>
      <c r="LCS40" s="931"/>
      <c r="LCT40" s="858"/>
      <c r="LCU40" s="858"/>
      <c r="LCV40" s="931"/>
      <c r="LCW40" s="931"/>
      <c r="LCX40" s="931"/>
      <c r="LCY40" s="931"/>
      <c r="LCZ40" s="858"/>
      <c r="LDA40" s="858"/>
      <c r="LDB40" s="931"/>
      <c r="LDC40" s="931"/>
      <c r="LDD40" s="931"/>
      <c r="LDE40" s="931"/>
      <c r="LDF40" s="858"/>
      <c r="LDG40" s="858"/>
      <c r="LDH40" s="931"/>
      <c r="LDI40" s="931"/>
      <c r="LDJ40" s="931"/>
      <c r="LDK40" s="931"/>
      <c r="LDL40" s="858"/>
      <c r="LDM40" s="858"/>
      <c r="LDN40" s="931"/>
      <c r="LDO40" s="931"/>
      <c r="LDP40" s="931"/>
      <c r="LDQ40" s="931"/>
      <c r="LDR40" s="858"/>
      <c r="LDS40" s="858"/>
      <c r="LDT40" s="931"/>
      <c r="LDU40" s="931"/>
      <c r="LDV40" s="931"/>
      <c r="LDW40" s="931"/>
      <c r="LDX40" s="858"/>
      <c r="LDY40" s="858"/>
      <c r="LDZ40" s="931"/>
      <c r="LEA40" s="931"/>
      <c r="LEB40" s="931"/>
      <c r="LEC40" s="931"/>
      <c r="LED40" s="858"/>
      <c r="LEE40" s="858"/>
      <c r="LEF40" s="931"/>
      <c r="LEG40" s="931"/>
      <c r="LEH40" s="931"/>
      <c r="LEI40" s="931"/>
      <c r="LEJ40" s="858"/>
      <c r="LEK40" s="858"/>
      <c r="LEL40" s="931"/>
      <c r="LEM40" s="931"/>
      <c r="LEN40" s="931"/>
      <c r="LEO40" s="931"/>
      <c r="LEP40" s="858"/>
      <c r="LEQ40" s="858"/>
      <c r="LER40" s="931"/>
      <c r="LES40" s="931"/>
      <c r="LET40" s="931"/>
      <c r="LEU40" s="931"/>
      <c r="LEV40" s="858"/>
      <c r="LEW40" s="858"/>
      <c r="LEX40" s="931"/>
      <c r="LEY40" s="931"/>
      <c r="LEZ40" s="931"/>
      <c r="LFA40" s="931"/>
      <c r="LFB40" s="858"/>
      <c r="LFC40" s="858"/>
      <c r="LFD40" s="931"/>
      <c r="LFE40" s="931"/>
      <c r="LFF40" s="931"/>
      <c r="LFG40" s="931"/>
      <c r="LFH40" s="858"/>
      <c r="LFI40" s="858"/>
      <c r="LFJ40" s="931"/>
      <c r="LFK40" s="931"/>
      <c r="LFL40" s="931"/>
      <c r="LFM40" s="931"/>
      <c r="LFN40" s="858"/>
      <c r="LFO40" s="858"/>
      <c r="LFP40" s="931"/>
      <c r="LFQ40" s="931"/>
      <c r="LFR40" s="931"/>
      <c r="LFS40" s="931"/>
      <c r="LFT40" s="858"/>
      <c r="LFU40" s="858"/>
      <c r="LFV40" s="931"/>
      <c r="LFW40" s="931"/>
      <c r="LFX40" s="931"/>
      <c r="LFY40" s="931"/>
      <c r="LFZ40" s="858"/>
      <c r="LGA40" s="858"/>
      <c r="LGB40" s="931"/>
      <c r="LGC40" s="931"/>
      <c r="LGD40" s="931"/>
      <c r="LGE40" s="931"/>
      <c r="LGF40" s="858"/>
      <c r="LGG40" s="858"/>
      <c r="LGH40" s="931"/>
      <c r="LGI40" s="931"/>
      <c r="LGJ40" s="931"/>
      <c r="LGK40" s="931"/>
      <c r="LGL40" s="858"/>
      <c r="LGM40" s="858"/>
      <c r="LGN40" s="931"/>
      <c r="LGO40" s="931"/>
      <c r="LGP40" s="931"/>
      <c r="LGQ40" s="931"/>
      <c r="LGR40" s="858"/>
      <c r="LGS40" s="858"/>
      <c r="LGT40" s="931"/>
      <c r="LGU40" s="931"/>
      <c r="LGV40" s="931"/>
      <c r="LGW40" s="931"/>
      <c r="LGX40" s="858"/>
      <c r="LGY40" s="858"/>
      <c r="LGZ40" s="931"/>
      <c r="LHA40" s="931"/>
      <c r="LHB40" s="931"/>
      <c r="LHC40" s="931"/>
      <c r="LHD40" s="858"/>
      <c r="LHE40" s="858"/>
      <c r="LHF40" s="931"/>
      <c r="LHG40" s="931"/>
      <c r="LHH40" s="931"/>
      <c r="LHI40" s="931"/>
      <c r="LHJ40" s="858"/>
      <c r="LHK40" s="858"/>
      <c r="LHL40" s="931"/>
      <c r="LHM40" s="931"/>
      <c r="LHN40" s="931"/>
      <c r="LHO40" s="931"/>
      <c r="LHP40" s="858"/>
      <c r="LHQ40" s="858"/>
      <c r="LHR40" s="931"/>
      <c r="LHS40" s="931"/>
      <c r="LHT40" s="931"/>
      <c r="LHU40" s="931"/>
      <c r="LHV40" s="858"/>
      <c r="LHW40" s="858"/>
      <c r="LHX40" s="931"/>
      <c r="LHY40" s="931"/>
      <c r="LHZ40" s="931"/>
      <c r="LIA40" s="931"/>
      <c r="LIB40" s="858"/>
      <c r="LIC40" s="858"/>
      <c r="LID40" s="931"/>
      <c r="LIE40" s="931"/>
      <c r="LIF40" s="931"/>
      <c r="LIG40" s="931"/>
      <c r="LIH40" s="858"/>
      <c r="LII40" s="858"/>
      <c r="LIJ40" s="931"/>
      <c r="LIK40" s="931"/>
      <c r="LIL40" s="931"/>
      <c r="LIM40" s="931"/>
      <c r="LIN40" s="858"/>
      <c r="LIO40" s="858"/>
      <c r="LIP40" s="931"/>
      <c r="LIQ40" s="931"/>
      <c r="LIR40" s="931"/>
      <c r="LIS40" s="931"/>
      <c r="LIT40" s="858"/>
      <c r="LIU40" s="858"/>
      <c r="LIV40" s="931"/>
      <c r="LIW40" s="931"/>
      <c r="LIX40" s="931"/>
      <c r="LIY40" s="931"/>
      <c r="LIZ40" s="858"/>
      <c r="LJA40" s="858"/>
      <c r="LJB40" s="931"/>
      <c r="LJC40" s="931"/>
      <c r="LJD40" s="931"/>
      <c r="LJE40" s="931"/>
      <c r="LJF40" s="858"/>
      <c r="LJG40" s="858"/>
      <c r="LJH40" s="931"/>
      <c r="LJI40" s="931"/>
      <c r="LJJ40" s="931"/>
      <c r="LJK40" s="931"/>
      <c r="LJL40" s="858"/>
      <c r="LJM40" s="858"/>
      <c r="LJN40" s="931"/>
      <c r="LJO40" s="931"/>
      <c r="LJP40" s="931"/>
      <c r="LJQ40" s="931"/>
      <c r="LJR40" s="858"/>
      <c r="LJS40" s="858"/>
      <c r="LJT40" s="931"/>
      <c r="LJU40" s="931"/>
      <c r="LJV40" s="931"/>
      <c r="LJW40" s="931"/>
      <c r="LJX40" s="858"/>
      <c r="LJY40" s="858"/>
      <c r="LJZ40" s="931"/>
      <c r="LKA40" s="931"/>
      <c r="LKB40" s="931"/>
      <c r="LKC40" s="931"/>
      <c r="LKD40" s="858"/>
      <c r="LKE40" s="858"/>
      <c r="LKF40" s="931"/>
      <c r="LKG40" s="931"/>
      <c r="LKH40" s="931"/>
      <c r="LKI40" s="931"/>
      <c r="LKJ40" s="858"/>
      <c r="LKK40" s="858"/>
      <c r="LKL40" s="931"/>
      <c r="LKM40" s="931"/>
      <c r="LKN40" s="931"/>
      <c r="LKO40" s="931"/>
      <c r="LKP40" s="858"/>
      <c r="LKQ40" s="858"/>
      <c r="LKR40" s="931"/>
      <c r="LKS40" s="931"/>
      <c r="LKT40" s="931"/>
      <c r="LKU40" s="931"/>
      <c r="LKV40" s="858"/>
      <c r="LKW40" s="858"/>
      <c r="LKX40" s="931"/>
      <c r="LKY40" s="931"/>
      <c r="LKZ40" s="931"/>
      <c r="LLA40" s="931"/>
      <c r="LLB40" s="858"/>
      <c r="LLC40" s="858"/>
      <c r="LLD40" s="931"/>
      <c r="LLE40" s="931"/>
      <c r="LLF40" s="931"/>
      <c r="LLG40" s="931"/>
      <c r="LLH40" s="858"/>
      <c r="LLI40" s="858"/>
      <c r="LLJ40" s="931"/>
      <c r="LLK40" s="931"/>
      <c r="LLL40" s="931"/>
      <c r="LLM40" s="931"/>
      <c r="LLN40" s="858"/>
      <c r="LLO40" s="858"/>
      <c r="LLP40" s="931"/>
      <c r="LLQ40" s="931"/>
      <c r="LLR40" s="931"/>
      <c r="LLS40" s="931"/>
      <c r="LLT40" s="858"/>
      <c r="LLU40" s="858"/>
      <c r="LLV40" s="931"/>
      <c r="LLW40" s="931"/>
      <c r="LLX40" s="931"/>
      <c r="LLY40" s="931"/>
      <c r="LLZ40" s="858"/>
      <c r="LMA40" s="858"/>
      <c r="LMB40" s="931"/>
      <c r="LMC40" s="931"/>
      <c r="LMD40" s="931"/>
      <c r="LME40" s="931"/>
      <c r="LMF40" s="858"/>
      <c r="LMG40" s="858"/>
      <c r="LMH40" s="931"/>
      <c r="LMI40" s="931"/>
      <c r="LMJ40" s="931"/>
      <c r="LMK40" s="931"/>
      <c r="LML40" s="858"/>
      <c r="LMM40" s="858"/>
      <c r="LMN40" s="931"/>
      <c r="LMO40" s="931"/>
      <c r="LMP40" s="931"/>
      <c r="LMQ40" s="931"/>
      <c r="LMR40" s="858"/>
      <c r="LMS40" s="858"/>
      <c r="LMT40" s="931"/>
      <c r="LMU40" s="931"/>
      <c r="LMV40" s="931"/>
      <c r="LMW40" s="931"/>
      <c r="LMX40" s="858"/>
      <c r="LMY40" s="858"/>
      <c r="LMZ40" s="931"/>
      <c r="LNA40" s="931"/>
      <c r="LNB40" s="931"/>
      <c r="LNC40" s="931"/>
      <c r="LND40" s="858"/>
      <c r="LNE40" s="858"/>
      <c r="LNF40" s="931"/>
      <c r="LNG40" s="931"/>
      <c r="LNH40" s="931"/>
      <c r="LNI40" s="931"/>
      <c r="LNJ40" s="858"/>
      <c r="LNK40" s="858"/>
      <c r="LNL40" s="931"/>
      <c r="LNM40" s="931"/>
      <c r="LNN40" s="931"/>
      <c r="LNO40" s="931"/>
      <c r="LNP40" s="858"/>
      <c r="LNQ40" s="858"/>
      <c r="LNR40" s="931"/>
      <c r="LNS40" s="931"/>
      <c r="LNT40" s="931"/>
      <c r="LNU40" s="931"/>
      <c r="LNV40" s="858"/>
      <c r="LNW40" s="858"/>
      <c r="LNX40" s="931"/>
      <c r="LNY40" s="931"/>
      <c r="LNZ40" s="931"/>
      <c r="LOA40" s="931"/>
      <c r="LOB40" s="858"/>
      <c r="LOC40" s="858"/>
      <c r="LOD40" s="931"/>
      <c r="LOE40" s="931"/>
      <c r="LOF40" s="931"/>
      <c r="LOG40" s="931"/>
      <c r="LOH40" s="858"/>
      <c r="LOI40" s="858"/>
      <c r="LOJ40" s="931"/>
      <c r="LOK40" s="931"/>
      <c r="LOL40" s="931"/>
      <c r="LOM40" s="931"/>
      <c r="LON40" s="858"/>
      <c r="LOO40" s="858"/>
      <c r="LOP40" s="931"/>
      <c r="LOQ40" s="931"/>
      <c r="LOR40" s="931"/>
      <c r="LOS40" s="931"/>
      <c r="LOT40" s="858"/>
      <c r="LOU40" s="858"/>
      <c r="LOV40" s="931"/>
      <c r="LOW40" s="931"/>
      <c r="LOX40" s="931"/>
      <c r="LOY40" s="931"/>
      <c r="LOZ40" s="858"/>
      <c r="LPA40" s="858"/>
      <c r="LPB40" s="931"/>
      <c r="LPC40" s="931"/>
      <c r="LPD40" s="931"/>
      <c r="LPE40" s="931"/>
      <c r="LPF40" s="858"/>
      <c r="LPG40" s="858"/>
      <c r="LPH40" s="931"/>
      <c r="LPI40" s="931"/>
      <c r="LPJ40" s="931"/>
      <c r="LPK40" s="931"/>
      <c r="LPL40" s="858"/>
      <c r="LPM40" s="858"/>
      <c r="LPN40" s="931"/>
      <c r="LPO40" s="931"/>
      <c r="LPP40" s="931"/>
      <c r="LPQ40" s="931"/>
      <c r="LPR40" s="858"/>
      <c r="LPS40" s="858"/>
      <c r="LPT40" s="931"/>
      <c r="LPU40" s="931"/>
      <c r="LPV40" s="931"/>
      <c r="LPW40" s="931"/>
      <c r="LPX40" s="858"/>
      <c r="LPY40" s="858"/>
      <c r="LPZ40" s="931"/>
      <c r="LQA40" s="931"/>
      <c r="LQB40" s="931"/>
      <c r="LQC40" s="931"/>
      <c r="LQD40" s="858"/>
      <c r="LQE40" s="858"/>
      <c r="LQF40" s="931"/>
      <c r="LQG40" s="931"/>
      <c r="LQH40" s="931"/>
      <c r="LQI40" s="931"/>
      <c r="LQJ40" s="858"/>
      <c r="LQK40" s="858"/>
      <c r="LQL40" s="931"/>
      <c r="LQM40" s="931"/>
      <c r="LQN40" s="931"/>
      <c r="LQO40" s="931"/>
      <c r="LQP40" s="858"/>
      <c r="LQQ40" s="858"/>
      <c r="LQR40" s="931"/>
      <c r="LQS40" s="931"/>
      <c r="LQT40" s="931"/>
      <c r="LQU40" s="931"/>
      <c r="LQV40" s="858"/>
      <c r="LQW40" s="858"/>
      <c r="LQX40" s="931"/>
      <c r="LQY40" s="931"/>
      <c r="LQZ40" s="931"/>
      <c r="LRA40" s="931"/>
      <c r="LRB40" s="858"/>
      <c r="LRC40" s="858"/>
      <c r="LRD40" s="931"/>
      <c r="LRE40" s="931"/>
      <c r="LRF40" s="931"/>
      <c r="LRG40" s="931"/>
      <c r="LRH40" s="858"/>
      <c r="LRI40" s="858"/>
      <c r="LRJ40" s="931"/>
      <c r="LRK40" s="931"/>
      <c r="LRL40" s="931"/>
      <c r="LRM40" s="931"/>
      <c r="LRN40" s="858"/>
      <c r="LRO40" s="858"/>
      <c r="LRP40" s="931"/>
      <c r="LRQ40" s="931"/>
      <c r="LRR40" s="931"/>
      <c r="LRS40" s="931"/>
      <c r="LRT40" s="858"/>
      <c r="LRU40" s="858"/>
      <c r="LRV40" s="931"/>
      <c r="LRW40" s="931"/>
      <c r="LRX40" s="931"/>
      <c r="LRY40" s="931"/>
      <c r="LRZ40" s="858"/>
      <c r="LSA40" s="858"/>
      <c r="LSB40" s="931"/>
      <c r="LSC40" s="931"/>
      <c r="LSD40" s="931"/>
      <c r="LSE40" s="931"/>
      <c r="LSF40" s="858"/>
      <c r="LSG40" s="858"/>
      <c r="LSH40" s="931"/>
      <c r="LSI40" s="931"/>
      <c r="LSJ40" s="931"/>
      <c r="LSK40" s="931"/>
      <c r="LSL40" s="858"/>
      <c r="LSM40" s="858"/>
      <c r="LSN40" s="931"/>
      <c r="LSO40" s="931"/>
      <c r="LSP40" s="931"/>
      <c r="LSQ40" s="931"/>
      <c r="LSR40" s="858"/>
      <c r="LSS40" s="858"/>
      <c r="LST40" s="931"/>
      <c r="LSU40" s="931"/>
      <c r="LSV40" s="931"/>
      <c r="LSW40" s="931"/>
      <c r="LSX40" s="858"/>
      <c r="LSY40" s="858"/>
      <c r="LSZ40" s="931"/>
      <c r="LTA40" s="931"/>
      <c r="LTB40" s="931"/>
      <c r="LTC40" s="931"/>
      <c r="LTD40" s="858"/>
      <c r="LTE40" s="858"/>
      <c r="LTF40" s="931"/>
      <c r="LTG40" s="931"/>
      <c r="LTH40" s="931"/>
      <c r="LTI40" s="931"/>
      <c r="LTJ40" s="858"/>
      <c r="LTK40" s="858"/>
      <c r="LTL40" s="931"/>
      <c r="LTM40" s="931"/>
      <c r="LTN40" s="931"/>
      <c r="LTO40" s="931"/>
      <c r="LTP40" s="858"/>
      <c r="LTQ40" s="858"/>
      <c r="LTR40" s="931"/>
      <c r="LTS40" s="931"/>
      <c r="LTT40" s="931"/>
      <c r="LTU40" s="931"/>
      <c r="LTV40" s="858"/>
      <c r="LTW40" s="858"/>
      <c r="LTX40" s="931"/>
      <c r="LTY40" s="931"/>
      <c r="LTZ40" s="931"/>
      <c r="LUA40" s="931"/>
      <c r="LUB40" s="858"/>
      <c r="LUC40" s="858"/>
      <c r="LUD40" s="931"/>
      <c r="LUE40" s="931"/>
      <c r="LUF40" s="931"/>
      <c r="LUG40" s="931"/>
      <c r="LUH40" s="858"/>
      <c r="LUI40" s="858"/>
      <c r="LUJ40" s="931"/>
      <c r="LUK40" s="931"/>
      <c r="LUL40" s="931"/>
      <c r="LUM40" s="931"/>
      <c r="LUN40" s="858"/>
      <c r="LUO40" s="858"/>
      <c r="LUP40" s="931"/>
      <c r="LUQ40" s="931"/>
      <c r="LUR40" s="931"/>
      <c r="LUS40" s="931"/>
      <c r="LUT40" s="858"/>
      <c r="LUU40" s="858"/>
      <c r="LUV40" s="931"/>
      <c r="LUW40" s="931"/>
      <c r="LUX40" s="931"/>
      <c r="LUY40" s="931"/>
      <c r="LUZ40" s="858"/>
      <c r="LVA40" s="858"/>
      <c r="LVB40" s="931"/>
      <c r="LVC40" s="931"/>
      <c r="LVD40" s="931"/>
      <c r="LVE40" s="931"/>
      <c r="LVF40" s="858"/>
      <c r="LVG40" s="858"/>
      <c r="LVH40" s="931"/>
      <c r="LVI40" s="931"/>
      <c r="LVJ40" s="931"/>
      <c r="LVK40" s="931"/>
      <c r="LVL40" s="858"/>
      <c r="LVM40" s="858"/>
      <c r="LVN40" s="931"/>
      <c r="LVO40" s="931"/>
      <c r="LVP40" s="931"/>
      <c r="LVQ40" s="931"/>
      <c r="LVR40" s="858"/>
      <c r="LVS40" s="858"/>
      <c r="LVT40" s="931"/>
      <c r="LVU40" s="931"/>
      <c r="LVV40" s="931"/>
      <c r="LVW40" s="931"/>
      <c r="LVX40" s="858"/>
      <c r="LVY40" s="858"/>
      <c r="LVZ40" s="931"/>
      <c r="LWA40" s="931"/>
      <c r="LWB40" s="931"/>
      <c r="LWC40" s="931"/>
      <c r="LWD40" s="858"/>
      <c r="LWE40" s="858"/>
      <c r="LWF40" s="931"/>
      <c r="LWG40" s="931"/>
      <c r="LWH40" s="931"/>
      <c r="LWI40" s="931"/>
      <c r="LWJ40" s="858"/>
      <c r="LWK40" s="858"/>
      <c r="LWL40" s="931"/>
      <c r="LWM40" s="931"/>
      <c r="LWN40" s="931"/>
      <c r="LWO40" s="931"/>
      <c r="LWP40" s="858"/>
      <c r="LWQ40" s="858"/>
      <c r="LWR40" s="931"/>
      <c r="LWS40" s="931"/>
      <c r="LWT40" s="931"/>
      <c r="LWU40" s="931"/>
      <c r="LWV40" s="858"/>
      <c r="LWW40" s="858"/>
      <c r="LWX40" s="931"/>
      <c r="LWY40" s="931"/>
      <c r="LWZ40" s="931"/>
      <c r="LXA40" s="931"/>
      <c r="LXB40" s="858"/>
      <c r="LXC40" s="858"/>
      <c r="LXD40" s="931"/>
      <c r="LXE40" s="931"/>
      <c r="LXF40" s="931"/>
      <c r="LXG40" s="931"/>
      <c r="LXH40" s="858"/>
      <c r="LXI40" s="858"/>
      <c r="LXJ40" s="931"/>
      <c r="LXK40" s="931"/>
      <c r="LXL40" s="931"/>
      <c r="LXM40" s="931"/>
      <c r="LXN40" s="858"/>
      <c r="LXO40" s="858"/>
      <c r="LXP40" s="931"/>
      <c r="LXQ40" s="931"/>
      <c r="LXR40" s="931"/>
      <c r="LXS40" s="931"/>
      <c r="LXT40" s="858"/>
      <c r="LXU40" s="858"/>
      <c r="LXV40" s="931"/>
      <c r="LXW40" s="931"/>
      <c r="LXX40" s="931"/>
      <c r="LXY40" s="931"/>
      <c r="LXZ40" s="858"/>
      <c r="LYA40" s="858"/>
      <c r="LYB40" s="931"/>
      <c r="LYC40" s="931"/>
      <c r="LYD40" s="931"/>
      <c r="LYE40" s="931"/>
      <c r="LYF40" s="858"/>
      <c r="LYG40" s="858"/>
      <c r="LYH40" s="931"/>
      <c r="LYI40" s="931"/>
      <c r="LYJ40" s="931"/>
      <c r="LYK40" s="931"/>
      <c r="LYL40" s="858"/>
      <c r="LYM40" s="858"/>
      <c r="LYN40" s="931"/>
      <c r="LYO40" s="931"/>
      <c r="LYP40" s="931"/>
      <c r="LYQ40" s="931"/>
      <c r="LYR40" s="858"/>
      <c r="LYS40" s="858"/>
      <c r="LYT40" s="931"/>
      <c r="LYU40" s="931"/>
      <c r="LYV40" s="931"/>
      <c r="LYW40" s="931"/>
      <c r="LYX40" s="858"/>
      <c r="LYY40" s="858"/>
      <c r="LYZ40" s="931"/>
      <c r="LZA40" s="931"/>
      <c r="LZB40" s="931"/>
      <c r="LZC40" s="931"/>
      <c r="LZD40" s="858"/>
      <c r="LZE40" s="858"/>
      <c r="LZF40" s="931"/>
      <c r="LZG40" s="931"/>
      <c r="LZH40" s="931"/>
      <c r="LZI40" s="931"/>
      <c r="LZJ40" s="858"/>
      <c r="LZK40" s="858"/>
      <c r="LZL40" s="931"/>
      <c r="LZM40" s="931"/>
      <c r="LZN40" s="931"/>
      <c r="LZO40" s="931"/>
      <c r="LZP40" s="858"/>
      <c r="LZQ40" s="858"/>
      <c r="LZR40" s="931"/>
      <c r="LZS40" s="931"/>
      <c r="LZT40" s="931"/>
      <c r="LZU40" s="931"/>
      <c r="LZV40" s="858"/>
      <c r="LZW40" s="858"/>
      <c r="LZX40" s="931"/>
      <c r="LZY40" s="931"/>
      <c r="LZZ40" s="931"/>
      <c r="MAA40" s="931"/>
      <c r="MAB40" s="858"/>
      <c r="MAC40" s="858"/>
      <c r="MAD40" s="931"/>
      <c r="MAE40" s="931"/>
      <c r="MAF40" s="931"/>
      <c r="MAG40" s="931"/>
      <c r="MAH40" s="858"/>
      <c r="MAI40" s="858"/>
      <c r="MAJ40" s="931"/>
      <c r="MAK40" s="931"/>
      <c r="MAL40" s="931"/>
      <c r="MAM40" s="931"/>
      <c r="MAN40" s="858"/>
      <c r="MAO40" s="858"/>
      <c r="MAP40" s="931"/>
      <c r="MAQ40" s="931"/>
      <c r="MAR40" s="931"/>
      <c r="MAS40" s="931"/>
      <c r="MAT40" s="858"/>
      <c r="MAU40" s="858"/>
      <c r="MAV40" s="931"/>
      <c r="MAW40" s="931"/>
      <c r="MAX40" s="931"/>
      <c r="MAY40" s="931"/>
      <c r="MAZ40" s="858"/>
      <c r="MBA40" s="858"/>
      <c r="MBB40" s="931"/>
      <c r="MBC40" s="931"/>
      <c r="MBD40" s="931"/>
      <c r="MBE40" s="931"/>
      <c r="MBF40" s="858"/>
      <c r="MBG40" s="858"/>
      <c r="MBH40" s="931"/>
      <c r="MBI40" s="931"/>
      <c r="MBJ40" s="931"/>
      <c r="MBK40" s="931"/>
      <c r="MBL40" s="858"/>
      <c r="MBM40" s="858"/>
      <c r="MBN40" s="931"/>
      <c r="MBO40" s="931"/>
      <c r="MBP40" s="931"/>
      <c r="MBQ40" s="931"/>
      <c r="MBR40" s="858"/>
      <c r="MBS40" s="858"/>
      <c r="MBT40" s="931"/>
      <c r="MBU40" s="931"/>
      <c r="MBV40" s="931"/>
      <c r="MBW40" s="931"/>
      <c r="MBX40" s="858"/>
      <c r="MBY40" s="858"/>
      <c r="MBZ40" s="931"/>
      <c r="MCA40" s="931"/>
      <c r="MCB40" s="931"/>
      <c r="MCC40" s="931"/>
      <c r="MCD40" s="858"/>
      <c r="MCE40" s="858"/>
      <c r="MCF40" s="931"/>
      <c r="MCG40" s="931"/>
      <c r="MCH40" s="931"/>
      <c r="MCI40" s="931"/>
      <c r="MCJ40" s="858"/>
      <c r="MCK40" s="858"/>
      <c r="MCL40" s="931"/>
      <c r="MCM40" s="931"/>
      <c r="MCN40" s="931"/>
      <c r="MCO40" s="931"/>
      <c r="MCP40" s="858"/>
      <c r="MCQ40" s="858"/>
      <c r="MCR40" s="931"/>
      <c r="MCS40" s="931"/>
      <c r="MCT40" s="931"/>
      <c r="MCU40" s="931"/>
      <c r="MCV40" s="858"/>
      <c r="MCW40" s="858"/>
      <c r="MCX40" s="931"/>
      <c r="MCY40" s="931"/>
      <c r="MCZ40" s="931"/>
      <c r="MDA40" s="931"/>
      <c r="MDB40" s="858"/>
      <c r="MDC40" s="858"/>
      <c r="MDD40" s="931"/>
      <c r="MDE40" s="931"/>
      <c r="MDF40" s="931"/>
      <c r="MDG40" s="931"/>
      <c r="MDH40" s="858"/>
      <c r="MDI40" s="858"/>
      <c r="MDJ40" s="931"/>
      <c r="MDK40" s="931"/>
      <c r="MDL40" s="931"/>
      <c r="MDM40" s="931"/>
      <c r="MDN40" s="858"/>
      <c r="MDO40" s="858"/>
      <c r="MDP40" s="931"/>
      <c r="MDQ40" s="931"/>
      <c r="MDR40" s="931"/>
      <c r="MDS40" s="931"/>
      <c r="MDT40" s="858"/>
      <c r="MDU40" s="858"/>
      <c r="MDV40" s="931"/>
      <c r="MDW40" s="931"/>
      <c r="MDX40" s="931"/>
      <c r="MDY40" s="931"/>
      <c r="MDZ40" s="858"/>
      <c r="MEA40" s="858"/>
      <c r="MEB40" s="931"/>
      <c r="MEC40" s="931"/>
      <c r="MED40" s="931"/>
      <c r="MEE40" s="931"/>
      <c r="MEF40" s="858"/>
      <c r="MEG40" s="858"/>
      <c r="MEH40" s="931"/>
      <c r="MEI40" s="931"/>
      <c r="MEJ40" s="931"/>
      <c r="MEK40" s="931"/>
      <c r="MEL40" s="858"/>
      <c r="MEM40" s="858"/>
      <c r="MEN40" s="931"/>
      <c r="MEO40" s="931"/>
      <c r="MEP40" s="931"/>
      <c r="MEQ40" s="931"/>
      <c r="MER40" s="858"/>
      <c r="MES40" s="858"/>
      <c r="MET40" s="931"/>
      <c r="MEU40" s="931"/>
      <c r="MEV40" s="931"/>
      <c r="MEW40" s="931"/>
      <c r="MEX40" s="858"/>
      <c r="MEY40" s="858"/>
      <c r="MEZ40" s="931"/>
      <c r="MFA40" s="931"/>
      <c r="MFB40" s="931"/>
      <c r="MFC40" s="931"/>
      <c r="MFD40" s="858"/>
      <c r="MFE40" s="858"/>
      <c r="MFF40" s="931"/>
      <c r="MFG40" s="931"/>
      <c r="MFH40" s="931"/>
      <c r="MFI40" s="931"/>
      <c r="MFJ40" s="858"/>
      <c r="MFK40" s="858"/>
      <c r="MFL40" s="931"/>
      <c r="MFM40" s="931"/>
      <c r="MFN40" s="931"/>
      <c r="MFO40" s="931"/>
      <c r="MFP40" s="858"/>
      <c r="MFQ40" s="858"/>
      <c r="MFR40" s="931"/>
      <c r="MFS40" s="931"/>
      <c r="MFT40" s="931"/>
      <c r="MFU40" s="931"/>
      <c r="MFV40" s="858"/>
      <c r="MFW40" s="858"/>
      <c r="MFX40" s="931"/>
      <c r="MFY40" s="931"/>
      <c r="MFZ40" s="931"/>
      <c r="MGA40" s="931"/>
      <c r="MGB40" s="858"/>
      <c r="MGC40" s="858"/>
      <c r="MGD40" s="931"/>
      <c r="MGE40" s="931"/>
      <c r="MGF40" s="931"/>
      <c r="MGG40" s="931"/>
      <c r="MGH40" s="858"/>
      <c r="MGI40" s="858"/>
      <c r="MGJ40" s="931"/>
      <c r="MGK40" s="931"/>
      <c r="MGL40" s="931"/>
      <c r="MGM40" s="931"/>
      <c r="MGN40" s="858"/>
      <c r="MGO40" s="858"/>
      <c r="MGP40" s="931"/>
      <c r="MGQ40" s="931"/>
      <c r="MGR40" s="931"/>
      <c r="MGS40" s="931"/>
      <c r="MGT40" s="858"/>
      <c r="MGU40" s="858"/>
      <c r="MGV40" s="931"/>
      <c r="MGW40" s="931"/>
      <c r="MGX40" s="931"/>
      <c r="MGY40" s="931"/>
      <c r="MGZ40" s="858"/>
      <c r="MHA40" s="858"/>
      <c r="MHB40" s="931"/>
      <c r="MHC40" s="931"/>
      <c r="MHD40" s="931"/>
      <c r="MHE40" s="931"/>
      <c r="MHF40" s="858"/>
      <c r="MHG40" s="858"/>
      <c r="MHH40" s="931"/>
      <c r="MHI40" s="931"/>
      <c r="MHJ40" s="931"/>
      <c r="MHK40" s="931"/>
      <c r="MHL40" s="858"/>
      <c r="MHM40" s="858"/>
      <c r="MHN40" s="931"/>
      <c r="MHO40" s="931"/>
      <c r="MHP40" s="931"/>
      <c r="MHQ40" s="931"/>
      <c r="MHR40" s="858"/>
      <c r="MHS40" s="858"/>
      <c r="MHT40" s="931"/>
      <c r="MHU40" s="931"/>
      <c r="MHV40" s="931"/>
      <c r="MHW40" s="931"/>
      <c r="MHX40" s="858"/>
      <c r="MHY40" s="858"/>
      <c r="MHZ40" s="931"/>
      <c r="MIA40" s="931"/>
      <c r="MIB40" s="931"/>
      <c r="MIC40" s="931"/>
      <c r="MID40" s="858"/>
      <c r="MIE40" s="858"/>
      <c r="MIF40" s="931"/>
      <c r="MIG40" s="931"/>
      <c r="MIH40" s="931"/>
      <c r="MII40" s="931"/>
      <c r="MIJ40" s="858"/>
      <c r="MIK40" s="858"/>
      <c r="MIL40" s="931"/>
      <c r="MIM40" s="931"/>
      <c r="MIN40" s="931"/>
      <c r="MIO40" s="931"/>
      <c r="MIP40" s="858"/>
      <c r="MIQ40" s="858"/>
      <c r="MIR40" s="931"/>
      <c r="MIS40" s="931"/>
      <c r="MIT40" s="931"/>
      <c r="MIU40" s="931"/>
      <c r="MIV40" s="858"/>
      <c r="MIW40" s="858"/>
      <c r="MIX40" s="931"/>
      <c r="MIY40" s="931"/>
      <c r="MIZ40" s="931"/>
      <c r="MJA40" s="931"/>
      <c r="MJB40" s="858"/>
      <c r="MJC40" s="858"/>
      <c r="MJD40" s="931"/>
      <c r="MJE40" s="931"/>
      <c r="MJF40" s="931"/>
      <c r="MJG40" s="931"/>
      <c r="MJH40" s="858"/>
      <c r="MJI40" s="858"/>
      <c r="MJJ40" s="931"/>
      <c r="MJK40" s="931"/>
      <c r="MJL40" s="931"/>
      <c r="MJM40" s="931"/>
      <c r="MJN40" s="858"/>
      <c r="MJO40" s="858"/>
      <c r="MJP40" s="931"/>
      <c r="MJQ40" s="931"/>
      <c r="MJR40" s="931"/>
      <c r="MJS40" s="931"/>
      <c r="MJT40" s="858"/>
      <c r="MJU40" s="858"/>
      <c r="MJV40" s="931"/>
      <c r="MJW40" s="931"/>
      <c r="MJX40" s="931"/>
      <c r="MJY40" s="931"/>
      <c r="MJZ40" s="858"/>
      <c r="MKA40" s="858"/>
      <c r="MKB40" s="931"/>
      <c r="MKC40" s="931"/>
      <c r="MKD40" s="931"/>
      <c r="MKE40" s="931"/>
      <c r="MKF40" s="858"/>
      <c r="MKG40" s="858"/>
      <c r="MKH40" s="931"/>
      <c r="MKI40" s="931"/>
      <c r="MKJ40" s="931"/>
      <c r="MKK40" s="931"/>
      <c r="MKL40" s="858"/>
      <c r="MKM40" s="858"/>
      <c r="MKN40" s="931"/>
      <c r="MKO40" s="931"/>
      <c r="MKP40" s="931"/>
      <c r="MKQ40" s="931"/>
      <c r="MKR40" s="858"/>
      <c r="MKS40" s="858"/>
      <c r="MKT40" s="931"/>
      <c r="MKU40" s="931"/>
      <c r="MKV40" s="931"/>
      <c r="MKW40" s="931"/>
      <c r="MKX40" s="858"/>
      <c r="MKY40" s="858"/>
      <c r="MKZ40" s="931"/>
      <c r="MLA40" s="931"/>
      <c r="MLB40" s="931"/>
      <c r="MLC40" s="931"/>
      <c r="MLD40" s="858"/>
      <c r="MLE40" s="858"/>
      <c r="MLF40" s="931"/>
      <c r="MLG40" s="931"/>
      <c r="MLH40" s="931"/>
      <c r="MLI40" s="931"/>
      <c r="MLJ40" s="858"/>
      <c r="MLK40" s="858"/>
      <c r="MLL40" s="931"/>
      <c r="MLM40" s="931"/>
      <c r="MLN40" s="931"/>
      <c r="MLO40" s="931"/>
      <c r="MLP40" s="858"/>
      <c r="MLQ40" s="858"/>
      <c r="MLR40" s="931"/>
      <c r="MLS40" s="931"/>
      <c r="MLT40" s="931"/>
      <c r="MLU40" s="931"/>
      <c r="MLV40" s="858"/>
      <c r="MLW40" s="858"/>
      <c r="MLX40" s="931"/>
      <c r="MLY40" s="931"/>
      <c r="MLZ40" s="931"/>
      <c r="MMA40" s="931"/>
      <c r="MMB40" s="858"/>
      <c r="MMC40" s="858"/>
      <c r="MMD40" s="931"/>
      <c r="MME40" s="931"/>
      <c r="MMF40" s="931"/>
      <c r="MMG40" s="931"/>
      <c r="MMH40" s="858"/>
      <c r="MMI40" s="858"/>
      <c r="MMJ40" s="931"/>
      <c r="MMK40" s="931"/>
      <c r="MML40" s="931"/>
      <c r="MMM40" s="931"/>
      <c r="MMN40" s="858"/>
      <c r="MMO40" s="858"/>
      <c r="MMP40" s="931"/>
      <c r="MMQ40" s="931"/>
      <c r="MMR40" s="931"/>
      <c r="MMS40" s="931"/>
      <c r="MMT40" s="858"/>
      <c r="MMU40" s="858"/>
      <c r="MMV40" s="931"/>
      <c r="MMW40" s="931"/>
      <c r="MMX40" s="931"/>
      <c r="MMY40" s="931"/>
      <c r="MMZ40" s="858"/>
      <c r="MNA40" s="858"/>
      <c r="MNB40" s="931"/>
      <c r="MNC40" s="931"/>
      <c r="MND40" s="931"/>
      <c r="MNE40" s="931"/>
      <c r="MNF40" s="858"/>
      <c r="MNG40" s="858"/>
      <c r="MNH40" s="931"/>
      <c r="MNI40" s="931"/>
      <c r="MNJ40" s="931"/>
      <c r="MNK40" s="931"/>
      <c r="MNL40" s="858"/>
      <c r="MNM40" s="858"/>
      <c r="MNN40" s="931"/>
      <c r="MNO40" s="931"/>
      <c r="MNP40" s="931"/>
      <c r="MNQ40" s="931"/>
      <c r="MNR40" s="858"/>
      <c r="MNS40" s="858"/>
      <c r="MNT40" s="931"/>
      <c r="MNU40" s="931"/>
      <c r="MNV40" s="931"/>
      <c r="MNW40" s="931"/>
      <c r="MNX40" s="858"/>
      <c r="MNY40" s="858"/>
      <c r="MNZ40" s="931"/>
      <c r="MOA40" s="931"/>
      <c r="MOB40" s="931"/>
      <c r="MOC40" s="931"/>
      <c r="MOD40" s="858"/>
      <c r="MOE40" s="858"/>
      <c r="MOF40" s="931"/>
      <c r="MOG40" s="931"/>
      <c r="MOH40" s="931"/>
      <c r="MOI40" s="931"/>
      <c r="MOJ40" s="858"/>
      <c r="MOK40" s="858"/>
      <c r="MOL40" s="931"/>
      <c r="MOM40" s="931"/>
      <c r="MON40" s="931"/>
      <c r="MOO40" s="931"/>
      <c r="MOP40" s="858"/>
      <c r="MOQ40" s="858"/>
      <c r="MOR40" s="931"/>
      <c r="MOS40" s="931"/>
      <c r="MOT40" s="931"/>
      <c r="MOU40" s="931"/>
      <c r="MOV40" s="858"/>
      <c r="MOW40" s="858"/>
      <c r="MOX40" s="931"/>
      <c r="MOY40" s="931"/>
      <c r="MOZ40" s="931"/>
      <c r="MPA40" s="931"/>
      <c r="MPB40" s="858"/>
      <c r="MPC40" s="858"/>
      <c r="MPD40" s="931"/>
      <c r="MPE40" s="931"/>
      <c r="MPF40" s="931"/>
      <c r="MPG40" s="931"/>
      <c r="MPH40" s="858"/>
      <c r="MPI40" s="858"/>
      <c r="MPJ40" s="931"/>
      <c r="MPK40" s="931"/>
      <c r="MPL40" s="931"/>
      <c r="MPM40" s="931"/>
      <c r="MPN40" s="858"/>
      <c r="MPO40" s="858"/>
      <c r="MPP40" s="931"/>
      <c r="MPQ40" s="931"/>
      <c r="MPR40" s="931"/>
      <c r="MPS40" s="931"/>
      <c r="MPT40" s="858"/>
      <c r="MPU40" s="858"/>
      <c r="MPV40" s="931"/>
      <c r="MPW40" s="931"/>
      <c r="MPX40" s="931"/>
      <c r="MPY40" s="931"/>
      <c r="MPZ40" s="858"/>
      <c r="MQA40" s="858"/>
      <c r="MQB40" s="931"/>
      <c r="MQC40" s="931"/>
      <c r="MQD40" s="931"/>
      <c r="MQE40" s="931"/>
      <c r="MQF40" s="858"/>
      <c r="MQG40" s="858"/>
      <c r="MQH40" s="931"/>
      <c r="MQI40" s="931"/>
      <c r="MQJ40" s="931"/>
      <c r="MQK40" s="931"/>
      <c r="MQL40" s="858"/>
      <c r="MQM40" s="858"/>
      <c r="MQN40" s="931"/>
      <c r="MQO40" s="931"/>
      <c r="MQP40" s="931"/>
      <c r="MQQ40" s="931"/>
      <c r="MQR40" s="858"/>
      <c r="MQS40" s="858"/>
      <c r="MQT40" s="931"/>
      <c r="MQU40" s="931"/>
      <c r="MQV40" s="931"/>
      <c r="MQW40" s="931"/>
      <c r="MQX40" s="858"/>
      <c r="MQY40" s="858"/>
      <c r="MQZ40" s="931"/>
      <c r="MRA40" s="931"/>
      <c r="MRB40" s="931"/>
      <c r="MRC40" s="931"/>
      <c r="MRD40" s="858"/>
      <c r="MRE40" s="858"/>
      <c r="MRF40" s="931"/>
      <c r="MRG40" s="931"/>
      <c r="MRH40" s="931"/>
      <c r="MRI40" s="931"/>
      <c r="MRJ40" s="858"/>
      <c r="MRK40" s="858"/>
      <c r="MRL40" s="931"/>
      <c r="MRM40" s="931"/>
      <c r="MRN40" s="931"/>
      <c r="MRO40" s="931"/>
      <c r="MRP40" s="858"/>
      <c r="MRQ40" s="858"/>
      <c r="MRR40" s="931"/>
      <c r="MRS40" s="931"/>
      <c r="MRT40" s="931"/>
      <c r="MRU40" s="931"/>
      <c r="MRV40" s="858"/>
      <c r="MRW40" s="858"/>
      <c r="MRX40" s="931"/>
      <c r="MRY40" s="931"/>
      <c r="MRZ40" s="931"/>
      <c r="MSA40" s="931"/>
      <c r="MSB40" s="858"/>
      <c r="MSC40" s="858"/>
      <c r="MSD40" s="931"/>
      <c r="MSE40" s="931"/>
      <c r="MSF40" s="931"/>
      <c r="MSG40" s="931"/>
      <c r="MSH40" s="858"/>
      <c r="MSI40" s="858"/>
      <c r="MSJ40" s="931"/>
      <c r="MSK40" s="931"/>
      <c r="MSL40" s="931"/>
      <c r="MSM40" s="931"/>
      <c r="MSN40" s="858"/>
      <c r="MSO40" s="858"/>
      <c r="MSP40" s="931"/>
      <c r="MSQ40" s="931"/>
      <c r="MSR40" s="931"/>
      <c r="MSS40" s="931"/>
      <c r="MST40" s="858"/>
      <c r="MSU40" s="858"/>
      <c r="MSV40" s="931"/>
      <c r="MSW40" s="931"/>
      <c r="MSX40" s="931"/>
      <c r="MSY40" s="931"/>
      <c r="MSZ40" s="858"/>
      <c r="MTA40" s="858"/>
      <c r="MTB40" s="931"/>
      <c r="MTC40" s="931"/>
      <c r="MTD40" s="931"/>
      <c r="MTE40" s="931"/>
      <c r="MTF40" s="858"/>
      <c r="MTG40" s="858"/>
      <c r="MTH40" s="931"/>
      <c r="MTI40" s="931"/>
      <c r="MTJ40" s="931"/>
      <c r="MTK40" s="931"/>
      <c r="MTL40" s="858"/>
      <c r="MTM40" s="858"/>
      <c r="MTN40" s="931"/>
      <c r="MTO40" s="931"/>
      <c r="MTP40" s="931"/>
      <c r="MTQ40" s="931"/>
      <c r="MTR40" s="858"/>
      <c r="MTS40" s="858"/>
      <c r="MTT40" s="931"/>
      <c r="MTU40" s="931"/>
      <c r="MTV40" s="931"/>
      <c r="MTW40" s="931"/>
      <c r="MTX40" s="858"/>
      <c r="MTY40" s="858"/>
      <c r="MTZ40" s="931"/>
      <c r="MUA40" s="931"/>
      <c r="MUB40" s="931"/>
      <c r="MUC40" s="931"/>
      <c r="MUD40" s="858"/>
      <c r="MUE40" s="858"/>
      <c r="MUF40" s="931"/>
      <c r="MUG40" s="931"/>
      <c r="MUH40" s="931"/>
      <c r="MUI40" s="931"/>
      <c r="MUJ40" s="858"/>
      <c r="MUK40" s="858"/>
      <c r="MUL40" s="931"/>
      <c r="MUM40" s="931"/>
      <c r="MUN40" s="931"/>
      <c r="MUO40" s="931"/>
      <c r="MUP40" s="858"/>
      <c r="MUQ40" s="858"/>
      <c r="MUR40" s="931"/>
      <c r="MUS40" s="931"/>
      <c r="MUT40" s="931"/>
      <c r="MUU40" s="931"/>
      <c r="MUV40" s="858"/>
      <c r="MUW40" s="858"/>
      <c r="MUX40" s="931"/>
      <c r="MUY40" s="931"/>
      <c r="MUZ40" s="931"/>
      <c r="MVA40" s="931"/>
      <c r="MVB40" s="858"/>
      <c r="MVC40" s="858"/>
      <c r="MVD40" s="931"/>
      <c r="MVE40" s="931"/>
      <c r="MVF40" s="931"/>
      <c r="MVG40" s="931"/>
      <c r="MVH40" s="858"/>
      <c r="MVI40" s="858"/>
      <c r="MVJ40" s="931"/>
      <c r="MVK40" s="931"/>
      <c r="MVL40" s="931"/>
      <c r="MVM40" s="931"/>
      <c r="MVN40" s="858"/>
      <c r="MVO40" s="858"/>
      <c r="MVP40" s="931"/>
      <c r="MVQ40" s="931"/>
      <c r="MVR40" s="931"/>
      <c r="MVS40" s="931"/>
      <c r="MVT40" s="858"/>
      <c r="MVU40" s="858"/>
      <c r="MVV40" s="931"/>
      <c r="MVW40" s="931"/>
      <c r="MVX40" s="931"/>
      <c r="MVY40" s="931"/>
      <c r="MVZ40" s="858"/>
      <c r="MWA40" s="858"/>
      <c r="MWB40" s="931"/>
      <c r="MWC40" s="931"/>
      <c r="MWD40" s="931"/>
      <c r="MWE40" s="931"/>
      <c r="MWF40" s="858"/>
      <c r="MWG40" s="858"/>
      <c r="MWH40" s="931"/>
      <c r="MWI40" s="931"/>
      <c r="MWJ40" s="931"/>
      <c r="MWK40" s="931"/>
      <c r="MWL40" s="858"/>
      <c r="MWM40" s="858"/>
      <c r="MWN40" s="931"/>
      <c r="MWO40" s="931"/>
      <c r="MWP40" s="931"/>
      <c r="MWQ40" s="931"/>
      <c r="MWR40" s="858"/>
      <c r="MWS40" s="858"/>
      <c r="MWT40" s="931"/>
      <c r="MWU40" s="931"/>
      <c r="MWV40" s="931"/>
      <c r="MWW40" s="931"/>
      <c r="MWX40" s="858"/>
      <c r="MWY40" s="858"/>
      <c r="MWZ40" s="931"/>
      <c r="MXA40" s="931"/>
      <c r="MXB40" s="931"/>
      <c r="MXC40" s="931"/>
      <c r="MXD40" s="858"/>
      <c r="MXE40" s="858"/>
      <c r="MXF40" s="931"/>
      <c r="MXG40" s="931"/>
      <c r="MXH40" s="931"/>
      <c r="MXI40" s="931"/>
      <c r="MXJ40" s="858"/>
      <c r="MXK40" s="858"/>
      <c r="MXL40" s="931"/>
      <c r="MXM40" s="931"/>
      <c r="MXN40" s="931"/>
      <c r="MXO40" s="931"/>
      <c r="MXP40" s="858"/>
      <c r="MXQ40" s="858"/>
      <c r="MXR40" s="931"/>
      <c r="MXS40" s="931"/>
      <c r="MXT40" s="931"/>
      <c r="MXU40" s="931"/>
      <c r="MXV40" s="858"/>
      <c r="MXW40" s="858"/>
      <c r="MXX40" s="931"/>
      <c r="MXY40" s="931"/>
      <c r="MXZ40" s="931"/>
      <c r="MYA40" s="931"/>
      <c r="MYB40" s="858"/>
      <c r="MYC40" s="858"/>
      <c r="MYD40" s="931"/>
      <c r="MYE40" s="931"/>
      <c r="MYF40" s="931"/>
      <c r="MYG40" s="931"/>
      <c r="MYH40" s="858"/>
      <c r="MYI40" s="858"/>
      <c r="MYJ40" s="931"/>
      <c r="MYK40" s="931"/>
      <c r="MYL40" s="931"/>
      <c r="MYM40" s="931"/>
      <c r="MYN40" s="858"/>
      <c r="MYO40" s="858"/>
      <c r="MYP40" s="931"/>
      <c r="MYQ40" s="931"/>
      <c r="MYR40" s="931"/>
      <c r="MYS40" s="931"/>
      <c r="MYT40" s="858"/>
      <c r="MYU40" s="858"/>
      <c r="MYV40" s="931"/>
      <c r="MYW40" s="931"/>
      <c r="MYX40" s="931"/>
      <c r="MYY40" s="931"/>
      <c r="MYZ40" s="858"/>
      <c r="MZA40" s="858"/>
      <c r="MZB40" s="931"/>
      <c r="MZC40" s="931"/>
      <c r="MZD40" s="931"/>
      <c r="MZE40" s="931"/>
      <c r="MZF40" s="858"/>
      <c r="MZG40" s="858"/>
      <c r="MZH40" s="931"/>
      <c r="MZI40" s="931"/>
      <c r="MZJ40" s="931"/>
      <c r="MZK40" s="931"/>
      <c r="MZL40" s="858"/>
      <c r="MZM40" s="858"/>
      <c r="MZN40" s="931"/>
      <c r="MZO40" s="931"/>
      <c r="MZP40" s="931"/>
      <c r="MZQ40" s="931"/>
      <c r="MZR40" s="858"/>
      <c r="MZS40" s="858"/>
      <c r="MZT40" s="931"/>
      <c r="MZU40" s="931"/>
      <c r="MZV40" s="931"/>
      <c r="MZW40" s="931"/>
      <c r="MZX40" s="858"/>
      <c r="MZY40" s="858"/>
      <c r="MZZ40" s="931"/>
      <c r="NAA40" s="931"/>
      <c r="NAB40" s="931"/>
      <c r="NAC40" s="931"/>
      <c r="NAD40" s="858"/>
      <c r="NAE40" s="858"/>
      <c r="NAF40" s="931"/>
      <c r="NAG40" s="931"/>
      <c r="NAH40" s="931"/>
      <c r="NAI40" s="931"/>
      <c r="NAJ40" s="858"/>
      <c r="NAK40" s="858"/>
      <c r="NAL40" s="931"/>
      <c r="NAM40" s="931"/>
      <c r="NAN40" s="931"/>
      <c r="NAO40" s="931"/>
      <c r="NAP40" s="858"/>
      <c r="NAQ40" s="858"/>
      <c r="NAR40" s="931"/>
      <c r="NAS40" s="931"/>
      <c r="NAT40" s="931"/>
      <c r="NAU40" s="931"/>
      <c r="NAV40" s="858"/>
      <c r="NAW40" s="858"/>
      <c r="NAX40" s="931"/>
      <c r="NAY40" s="931"/>
      <c r="NAZ40" s="931"/>
      <c r="NBA40" s="931"/>
      <c r="NBB40" s="858"/>
      <c r="NBC40" s="858"/>
      <c r="NBD40" s="931"/>
      <c r="NBE40" s="931"/>
      <c r="NBF40" s="931"/>
      <c r="NBG40" s="931"/>
      <c r="NBH40" s="858"/>
      <c r="NBI40" s="858"/>
      <c r="NBJ40" s="931"/>
      <c r="NBK40" s="931"/>
      <c r="NBL40" s="931"/>
      <c r="NBM40" s="931"/>
      <c r="NBN40" s="858"/>
      <c r="NBO40" s="858"/>
      <c r="NBP40" s="931"/>
      <c r="NBQ40" s="931"/>
      <c r="NBR40" s="931"/>
      <c r="NBS40" s="931"/>
      <c r="NBT40" s="858"/>
      <c r="NBU40" s="858"/>
      <c r="NBV40" s="931"/>
      <c r="NBW40" s="931"/>
      <c r="NBX40" s="931"/>
      <c r="NBY40" s="931"/>
      <c r="NBZ40" s="858"/>
      <c r="NCA40" s="858"/>
      <c r="NCB40" s="931"/>
      <c r="NCC40" s="931"/>
      <c r="NCD40" s="931"/>
      <c r="NCE40" s="931"/>
      <c r="NCF40" s="858"/>
      <c r="NCG40" s="858"/>
      <c r="NCH40" s="931"/>
      <c r="NCI40" s="931"/>
      <c r="NCJ40" s="931"/>
      <c r="NCK40" s="931"/>
      <c r="NCL40" s="858"/>
      <c r="NCM40" s="858"/>
      <c r="NCN40" s="931"/>
      <c r="NCO40" s="931"/>
      <c r="NCP40" s="931"/>
      <c r="NCQ40" s="931"/>
      <c r="NCR40" s="858"/>
      <c r="NCS40" s="858"/>
      <c r="NCT40" s="931"/>
      <c r="NCU40" s="931"/>
      <c r="NCV40" s="931"/>
      <c r="NCW40" s="931"/>
      <c r="NCX40" s="858"/>
      <c r="NCY40" s="858"/>
      <c r="NCZ40" s="931"/>
      <c r="NDA40" s="931"/>
      <c r="NDB40" s="931"/>
      <c r="NDC40" s="931"/>
      <c r="NDD40" s="858"/>
      <c r="NDE40" s="858"/>
      <c r="NDF40" s="931"/>
      <c r="NDG40" s="931"/>
      <c r="NDH40" s="931"/>
      <c r="NDI40" s="931"/>
      <c r="NDJ40" s="858"/>
      <c r="NDK40" s="858"/>
      <c r="NDL40" s="931"/>
      <c r="NDM40" s="931"/>
      <c r="NDN40" s="931"/>
      <c r="NDO40" s="931"/>
      <c r="NDP40" s="858"/>
      <c r="NDQ40" s="858"/>
      <c r="NDR40" s="931"/>
      <c r="NDS40" s="931"/>
      <c r="NDT40" s="931"/>
      <c r="NDU40" s="931"/>
      <c r="NDV40" s="858"/>
      <c r="NDW40" s="858"/>
      <c r="NDX40" s="931"/>
      <c r="NDY40" s="931"/>
      <c r="NDZ40" s="931"/>
      <c r="NEA40" s="931"/>
      <c r="NEB40" s="858"/>
      <c r="NEC40" s="858"/>
      <c r="NED40" s="931"/>
      <c r="NEE40" s="931"/>
      <c r="NEF40" s="931"/>
      <c r="NEG40" s="931"/>
      <c r="NEH40" s="858"/>
      <c r="NEI40" s="858"/>
      <c r="NEJ40" s="931"/>
      <c r="NEK40" s="931"/>
      <c r="NEL40" s="931"/>
      <c r="NEM40" s="931"/>
      <c r="NEN40" s="858"/>
      <c r="NEO40" s="858"/>
      <c r="NEP40" s="931"/>
      <c r="NEQ40" s="931"/>
      <c r="NER40" s="931"/>
      <c r="NES40" s="931"/>
      <c r="NET40" s="858"/>
      <c r="NEU40" s="858"/>
      <c r="NEV40" s="931"/>
      <c r="NEW40" s="931"/>
      <c r="NEX40" s="931"/>
      <c r="NEY40" s="931"/>
      <c r="NEZ40" s="858"/>
      <c r="NFA40" s="858"/>
      <c r="NFB40" s="931"/>
      <c r="NFC40" s="931"/>
      <c r="NFD40" s="931"/>
      <c r="NFE40" s="931"/>
      <c r="NFF40" s="858"/>
      <c r="NFG40" s="858"/>
      <c r="NFH40" s="931"/>
      <c r="NFI40" s="931"/>
      <c r="NFJ40" s="931"/>
      <c r="NFK40" s="931"/>
      <c r="NFL40" s="858"/>
      <c r="NFM40" s="858"/>
      <c r="NFN40" s="931"/>
      <c r="NFO40" s="931"/>
      <c r="NFP40" s="931"/>
      <c r="NFQ40" s="931"/>
      <c r="NFR40" s="858"/>
      <c r="NFS40" s="858"/>
      <c r="NFT40" s="931"/>
      <c r="NFU40" s="931"/>
      <c r="NFV40" s="931"/>
      <c r="NFW40" s="931"/>
      <c r="NFX40" s="858"/>
      <c r="NFY40" s="858"/>
      <c r="NFZ40" s="931"/>
      <c r="NGA40" s="931"/>
      <c r="NGB40" s="931"/>
      <c r="NGC40" s="931"/>
      <c r="NGD40" s="858"/>
      <c r="NGE40" s="858"/>
      <c r="NGF40" s="931"/>
      <c r="NGG40" s="931"/>
      <c r="NGH40" s="931"/>
      <c r="NGI40" s="931"/>
      <c r="NGJ40" s="858"/>
      <c r="NGK40" s="858"/>
      <c r="NGL40" s="931"/>
      <c r="NGM40" s="931"/>
      <c r="NGN40" s="931"/>
      <c r="NGO40" s="931"/>
      <c r="NGP40" s="858"/>
      <c r="NGQ40" s="858"/>
      <c r="NGR40" s="931"/>
      <c r="NGS40" s="931"/>
      <c r="NGT40" s="931"/>
      <c r="NGU40" s="931"/>
      <c r="NGV40" s="858"/>
      <c r="NGW40" s="858"/>
      <c r="NGX40" s="931"/>
      <c r="NGY40" s="931"/>
      <c r="NGZ40" s="931"/>
      <c r="NHA40" s="931"/>
      <c r="NHB40" s="858"/>
      <c r="NHC40" s="858"/>
      <c r="NHD40" s="931"/>
      <c r="NHE40" s="931"/>
      <c r="NHF40" s="931"/>
      <c r="NHG40" s="931"/>
      <c r="NHH40" s="858"/>
      <c r="NHI40" s="858"/>
      <c r="NHJ40" s="931"/>
      <c r="NHK40" s="931"/>
      <c r="NHL40" s="931"/>
      <c r="NHM40" s="931"/>
      <c r="NHN40" s="858"/>
      <c r="NHO40" s="858"/>
      <c r="NHP40" s="931"/>
      <c r="NHQ40" s="931"/>
      <c r="NHR40" s="931"/>
      <c r="NHS40" s="931"/>
      <c r="NHT40" s="858"/>
      <c r="NHU40" s="858"/>
      <c r="NHV40" s="931"/>
      <c r="NHW40" s="931"/>
      <c r="NHX40" s="931"/>
      <c r="NHY40" s="931"/>
      <c r="NHZ40" s="858"/>
      <c r="NIA40" s="858"/>
      <c r="NIB40" s="931"/>
      <c r="NIC40" s="931"/>
      <c r="NID40" s="931"/>
      <c r="NIE40" s="931"/>
      <c r="NIF40" s="858"/>
      <c r="NIG40" s="858"/>
      <c r="NIH40" s="931"/>
      <c r="NII40" s="931"/>
      <c r="NIJ40" s="931"/>
      <c r="NIK40" s="931"/>
      <c r="NIL40" s="858"/>
      <c r="NIM40" s="858"/>
      <c r="NIN40" s="931"/>
      <c r="NIO40" s="931"/>
      <c r="NIP40" s="931"/>
      <c r="NIQ40" s="931"/>
      <c r="NIR40" s="858"/>
      <c r="NIS40" s="858"/>
      <c r="NIT40" s="931"/>
      <c r="NIU40" s="931"/>
      <c r="NIV40" s="931"/>
      <c r="NIW40" s="931"/>
      <c r="NIX40" s="858"/>
      <c r="NIY40" s="858"/>
      <c r="NIZ40" s="931"/>
      <c r="NJA40" s="931"/>
      <c r="NJB40" s="931"/>
      <c r="NJC40" s="931"/>
      <c r="NJD40" s="858"/>
      <c r="NJE40" s="858"/>
      <c r="NJF40" s="931"/>
      <c r="NJG40" s="931"/>
      <c r="NJH40" s="931"/>
      <c r="NJI40" s="931"/>
      <c r="NJJ40" s="858"/>
      <c r="NJK40" s="858"/>
      <c r="NJL40" s="931"/>
      <c r="NJM40" s="931"/>
      <c r="NJN40" s="931"/>
      <c r="NJO40" s="931"/>
      <c r="NJP40" s="858"/>
      <c r="NJQ40" s="858"/>
      <c r="NJR40" s="931"/>
      <c r="NJS40" s="931"/>
      <c r="NJT40" s="931"/>
      <c r="NJU40" s="931"/>
      <c r="NJV40" s="858"/>
      <c r="NJW40" s="858"/>
      <c r="NJX40" s="931"/>
      <c r="NJY40" s="931"/>
      <c r="NJZ40" s="931"/>
      <c r="NKA40" s="931"/>
      <c r="NKB40" s="858"/>
      <c r="NKC40" s="858"/>
      <c r="NKD40" s="931"/>
      <c r="NKE40" s="931"/>
      <c r="NKF40" s="931"/>
      <c r="NKG40" s="931"/>
      <c r="NKH40" s="858"/>
      <c r="NKI40" s="858"/>
      <c r="NKJ40" s="931"/>
      <c r="NKK40" s="931"/>
      <c r="NKL40" s="931"/>
      <c r="NKM40" s="931"/>
      <c r="NKN40" s="858"/>
      <c r="NKO40" s="858"/>
      <c r="NKP40" s="931"/>
      <c r="NKQ40" s="931"/>
      <c r="NKR40" s="931"/>
      <c r="NKS40" s="931"/>
      <c r="NKT40" s="858"/>
      <c r="NKU40" s="858"/>
      <c r="NKV40" s="931"/>
      <c r="NKW40" s="931"/>
      <c r="NKX40" s="931"/>
      <c r="NKY40" s="931"/>
      <c r="NKZ40" s="858"/>
      <c r="NLA40" s="858"/>
      <c r="NLB40" s="931"/>
      <c r="NLC40" s="931"/>
      <c r="NLD40" s="931"/>
      <c r="NLE40" s="931"/>
      <c r="NLF40" s="858"/>
      <c r="NLG40" s="858"/>
      <c r="NLH40" s="931"/>
      <c r="NLI40" s="931"/>
      <c r="NLJ40" s="931"/>
      <c r="NLK40" s="931"/>
      <c r="NLL40" s="858"/>
      <c r="NLM40" s="858"/>
      <c r="NLN40" s="931"/>
      <c r="NLO40" s="931"/>
      <c r="NLP40" s="931"/>
      <c r="NLQ40" s="931"/>
      <c r="NLR40" s="858"/>
      <c r="NLS40" s="858"/>
      <c r="NLT40" s="931"/>
      <c r="NLU40" s="931"/>
      <c r="NLV40" s="931"/>
      <c r="NLW40" s="931"/>
      <c r="NLX40" s="858"/>
      <c r="NLY40" s="858"/>
      <c r="NLZ40" s="931"/>
      <c r="NMA40" s="931"/>
      <c r="NMB40" s="931"/>
      <c r="NMC40" s="931"/>
      <c r="NMD40" s="858"/>
      <c r="NME40" s="858"/>
      <c r="NMF40" s="931"/>
      <c r="NMG40" s="931"/>
      <c r="NMH40" s="931"/>
      <c r="NMI40" s="931"/>
      <c r="NMJ40" s="858"/>
      <c r="NMK40" s="858"/>
      <c r="NML40" s="931"/>
      <c r="NMM40" s="931"/>
      <c r="NMN40" s="931"/>
      <c r="NMO40" s="931"/>
      <c r="NMP40" s="858"/>
      <c r="NMQ40" s="858"/>
      <c r="NMR40" s="931"/>
      <c r="NMS40" s="931"/>
      <c r="NMT40" s="931"/>
      <c r="NMU40" s="931"/>
      <c r="NMV40" s="858"/>
      <c r="NMW40" s="858"/>
      <c r="NMX40" s="931"/>
      <c r="NMY40" s="931"/>
      <c r="NMZ40" s="931"/>
      <c r="NNA40" s="931"/>
      <c r="NNB40" s="858"/>
      <c r="NNC40" s="858"/>
      <c r="NND40" s="931"/>
      <c r="NNE40" s="931"/>
      <c r="NNF40" s="931"/>
      <c r="NNG40" s="931"/>
      <c r="NNH40" s="858"/>
      <c r="NNI40" s="858"/>
      <c r="NNJ40" s="931"/>
      <c r="NNK40" s="931"/>
      <c r="NNL40" s="931"/>
      <c r="NNM40" s="931"/>
      <c r="NNN40" s="858"/>
      <c r="NNO40" s="858"/>
      <c r="NNP40" s="931"/>
      <c r="NNQ40" s="931"/>
      <c r="NNR40" s="931"/>
      <c r="NNS40" s="931"/>
      <c r="NNT40" s="858"/>
      <c r="NNU40" s="858"/>
      <c r="NNV40" s="931"/>
      <c r="NNW40" s="931"/>
      <c r="NNX40" s="931"/>
      <c r="NNY40" s="931"/>
      <c r="NNZ40" s="858"/>
      <c r="NOA40" s="858"/>
      <c r="NOB40" s="931"/>
      <c r="NOC40" s="931"/>
      <c r="NOD40" s="931"/>
      <c r="NOE40" s="931"/>
      <c r="NOF40" s="858"/>
      <c r="NOG40" s="858"/>
      <c r="NOH40" s="931"/>
      <c r="NOI40" s="931"/>
      <c r="NOJ40" s="931"/>
      <c r="NOK40" s="931"/>
      <c r="NOL40" s="858"/>
      <c r="NOM40" s="858"/>
      <c r="NON40" s="931"/>
      <c r="NOO40" s="931"/>
      <c r="NOP40" s="931"/>
      <c r="NOQ40" s="931"/>
      <c r="NOR40" s="858"/>
      <c r="NOS40" s="858"/>
      <c r="NOT40" s="931"/>
      <c r="NOU40" s="931"/>
      <c r="NOV40" s="931"/>
      <c r="NOW40" s="931"/>
      <c r="NOX40" s="858"/>
      <c r="NOY40" s="858"/>
      <c r="NOZ40" s="931"/>
      <c r="NPA40" s="931"/>
      <c r="NPB40" s="931"/>
      <c r="NPC40" s="931"/>
      <c r="NPD40" s="858"/>
      <c r="NPE40" s="858"/>
      <c r="NPF40" s="931"/>
      <c r="NPG40" s="931"/>
      <c r="NPH40" s="931"/>
      <c r="NPI40" s="931"/>
      <c r="NPJ40" s="858"/>
      <c r="NPK40" s="858"/>
      <c r="NPL40" s="931"/>
      <c r="NPM40" s="931"/>
      <c r="NPN40" s="931"/>
      <c r="NPO40" s="931"/>
      <c r="NPP40" s="858"/>
      <c r="NPQ40" s="858"/>
      <c r="NPR40" s="931"/>
      <c r="NPS40" s="931"/>
      <c r="NPT40" s="931"/>
      <c r="NPU40" s="931"/>
      <c r="NPV40" s="858"/>
      <c r="NPW40" s="858"/>
      <c r="NPX40" s="931"/>
      <c r="NPY40" s="931"/>
      <c r="NPZ40" s="931"/>
      <c r="NQA40" s="931"/>
      <c r="NQB40" s="858"/>
      <c r="NQC40" s="858"/>
      <c r="NQD40" s="931"/>
      <c r="NQE40" s="931"/>
      <c r="NQF40" s="931"/>
      <c r="NQG40" s="931"/>
      <c r="NQH40" s="858"/>
      <c r="NQI40" s="858"/>
      <c r="NQJ40" s="931"/>
      <c r="NQK40" s="931"/>
      <c r="NQL40" s="931"/>
      <c r="NQM40" s="931"/>
      <c r="NQN40" s="858"/>
      <c r="NQO40" s="858"/>
      <c r="NQP40" s="931"/>
      <c r="NQQ40" s="931"/>
      <c r="NQR40" s="931"/>
      <c r="NQS40" s="931"/>
      <c r="NQT40" s="858"/>
      <c r="NQU40" s="858"/>
      <c r="NQV40" s="931"/>
      <c r="NQW40" s="931"/>
      <c r="NQX40" s="931"/>
      <c r="NQY40" s="931"/>
      <c r="NQZ40" s="858"/>
      <c r="NRA40" s="858"/>
      <c r="NRB40" s="931"/>
      <c r="NRC40" s="931"/>
      <c r="NRD40" s="931"/>
      <c r="NRE40" s="931"/>
      <c r="NRF40" s="858"/>
      <c r="NRG40" s="858"/>
      <c r="NRH40" s="931"/>
      <c r="NRI40" s="931"/>
      <c r="NRJ40" s="931"/>
      <c r="NRK40" s="931"/>
      <c r="NRL40" s="858"/>
      <c r="NRM40" s="858"/>
      <c r="NRN40" s="931"/>
      <c r="NRO40" s="931"/>
      <c r="NRP40" s="931"/>
      <c r="NRQ40" s="931"/>
      <c r="NRR40" s="858"/>
      <c r="NRS40" s="858"/>
      <c r="NRT40" s="931"/>
      <c r="NRU40" s="931"/>
      <c r="NRV40" s="931"/>
      <c r="NRW40" s="931"/>
      <c r="NRX40" s="858"/>
      <c r="NRY40" s="858"/>
      <c r="NRZ40" s="931"/>
      <c r="NSA40" s="931"/>
      <c r="NSB40" s="931"/>
      <c r="NSC40" s="931"/>
      <c r="NSD40" s="858"/>
      <c r="NSE40" s="858"/>
      <c r="NSF40" s="931"/>
      <c r="NSG40" s="931"/>
      <c r="NSH40" s="931"/>
      <c r="NSI40" s="931"/>
      <c r="NSJ40" s="858"/>
      <c r="NSK40" s="858"/>
      <c r="NSL40" s="931"/>
      <c r="NSM40" s="931"/>
      <c r="NSN40" s="931"/>
      <c r="NSO40" s="931"/>
      <c r="NSP40" s="858"/>
      <c r="NSQ40" s="858"/>
      <c r="NSR40" s="931"/>
      <c r="NSS40" s="931"/>
      <c r="NST40" s="931"/>
      <c r="NSU40" s="931"/>
      <c r="NSV40" s="858"/>
      <c r="NSW40" s="858"/>
      <c r="NSX40" s="931"/>
      <c r="NSY40" s="931"/>
      <c r="NSZ40" s="931"/>
      <c r="NTA40" s="931"/>
      <c r="NTB40" s="858"/>
      <c r="NTC40" s="858"/>
      <c r="NTD40" s="931"/>
      <c r="NTE40" s="931"/>
      <c r="NTF40" s="931"/>
      <c r="NTG40" s="931"/>
      <c r="NTH40" s="858"/>
      <c r="NTI40" s="858"/>
      <c r="NTJ40" s="931"/>
      <c r="NTK40" s="931"/>
      <c r="NTL40" s="931"/>
      <c r="NTM40" s="931"/>
      <c r="NTN40" s="858"/>
      <c r="NTO40" s="858"/>
      <c r="NTP40" s="931"/>
      <c r="NTQ40" s="931"/>
      <c r="NTR40" s="931"/>
      <c r="NTS40" s="931"/>
      <c r="NTT40" s="858"/>
      <c r="NTU40" s="858"/>
      <c r="NTV40" s="931"/>
      <c r="NTW40" s="931"/>
      <c r="NTX40" s="931"/>
      <c r="NTY40" s="931"/>
      <c r="NTZ40" s="858"/>
      <c r="NUA40" s="858"/>
      <c r="NUB40" s="931"/>
      <c r="NUC40" s="931"/>
      <c r="NUD40" s="931"/>
      <c r="NUE40" s="931"/>
      <c r="NUF40" s="858"/>
      <c r="NUG40" s="858"/>
      <c r="NUH40" s="931"/>
      <c r="NUI40" s="931"/>
      <c r="NUJ40" s="931"/>
      <c r="NUK40" s="931"/>
      <c r="NUL40" s="858"/>
      <c r="NUM40" s="858"/>
      <c r="NUN40" s="931"/>
      <c r="NUO40" s="931"/>
      <c r="NUP40" s="931"/>
      <c r="NUQ40" s="931"/>
      <c r="NUR40" s="858"/>
      <c r="NUS40" s="858"/>
      <c r="NUT40" s="931"/>
      <c r="NUU40" s="931"/>
      <c r="NUV40" s="931"/>
      <c r="NUW40" s="931"/>
      <c r="NUX40" s="858"/>
      <c r="NUY40" s="858"/>
      <c r="NUZ40" s="931"/>
      <c r="NVA40" s="931"/>
      <c r="NVB40" s="931"/>
      <c r="NVC40" s="931"/>
      <c r="NVD40" s="858"/>
      <c r="NVE40" s="858"/>
      <c r="NVF40" s="931"/>
      <c r="NVG40" s="931"/>
      <c r="NVH40" s="931"/>
      <c r="NVI40" s="931"/>
      <c r="NVJ40" s="858"/>
      <c r="NVK40" s="858"/>
      <c r="NVL40" s="931"/>
      <c r="NVM40" s="931"/>
      <c r="NVN40" s="931"/>
      <c r="NVO40" s="931"/>
      <c r="NVP40" s="858"/>
      <c r="NVQ40" s="858"/>
      <c r="NVR40" s="931"/>
      <c r="NVS40" s="931"/>
      <c r="NVT40" s="931"/>
      <c r="NVU40" s="931"/>
      <c r="NVV40" s="858"/>
      <c r="NVW40" s="858"/>
      <c r="NVX40" s="931"/>
      <c r="NVY40" s="931"/>
      <c r="NVZ40" s="931"/>
      <c r="NWA40" s="931"/>
      <c r="NWB40" s="858"/>
      <c r="NWC40" s="858"/>
      <c r="NWD40" s="931"/>
      <c r="NWE40" s="931"/>
      <c r="NWF40" s="931"/>
      <c r="NWG40" s="931"/>
      <c r="NWH40" s="858"/>
      <c r="NWI40" s="858"/>
      <c r="NWJ40" s="931"/>
      <c r="NWK40" s="931"/>
      <c r="NWL40" s="931"/>
      <c r="NWM40" s="931"/>
      <c r="NWN40" s="858"/>
      <c r="NWO40" s="858"/>
      <c r="NWP40" s="931"/>
      <c r="NWQ40" s="931"/>
      <c r="NWR40" s="931"/>
      <c r="NWS40" s="931"/>
      <c r="NWT40" s="858"/>
      <c r="NWU40" s="858"/>
      <c r="NWV40" s="931"/>
      <c r="NWW40" s="931"/>
      <c r="NWX40" s="931"/>
      <c r="NWY40" s="931"/>
      <c r="NWZ40" s="858"/>
      <c r="NXA40" s="858"/>
      <c r="NXB40" s="931"/>
      <c r="NXC40" s="931"/>
      <c r="NXD40" s="931"/>
      <c r="NXE40" s="931"/>
      <c r="NXF40" s="858"/>
      <c r="NXG40" s="858"/>
      <c r="NXH40" s="931"/>
      <c r="NXI40" s="931"/>
      <c r="NXJ40" s="931"/>
      <c r="NXK40" s="931"/>
      <c r="NXL40" s="858"/>
      <c r="NXM40" s="858"/>
      <c r="NXN40" s="931"/>
      <c r="NXO40" s="931"/>
      <c r="NXP40" s="931"/>
      <c r="NXQ40" s="931"/>
      <c r="NXR40" s="858"/>
      <c r="NXS40" s="858"/>
      <c r="NXT40" s="931"/>
      <c r="NXU40" s="931"/>
      <c r="NXV40" s="931"/>
      <c r="NXW40" s="931"/>
      <c r="NXX40" s="858"/>
      <c r="NXY40" s="858"/>
      <c r="NXZ40" s="931"/>
      <c r="NYA40" s="931"/>
      <c r="NYB40" s="931"/>
      <c r="NYC40" s="931"/>
      <c r="NYD40" s="858"/>
      <c r="NYE40" s="858"/>
      <c r="NYF40" s="931"/>
      <c r="NYG40" s="931"/>
      <c r="NYH40" s="931"/>
      <c r="NYI40" s="931"/>
      <c r="NYJ40" s="858"/>
      <c r="NYK40" s="858"/>
      <c r="NYL40" s="931"/>
      <c r="NYM40" s="931"/>
      <c r="NYN40" s="931"/>
      <c r="NYO40" s="931"/>
      <c r="NYP40" s="858"/>
      <c r="NYQ40" s="858"/>
      <c r="NYR40" s="931"/>
      <c r="NYS40" s="931"/>
      <c r="NYT40" s="931"/>
      <c r="NYU40" s="931"/>
      <c r="NYV40" s="858"/>
      <c r="NYW40" s="858"/>
      <c r="NYX40" s="931"/>
      <c r="NYY40" s="931"/>
      <c r="NYZ40" s="931"/>
      <c r="NZA40" s="931"/>
      <c r="NZB40" s="858"/>
      <c r="NZC40" s="858"/>
      <c r="NZD40" s="931"/>
      <c r="NZE40" s="931"/>
      <c r="NZF40" s="931"/>
      <c r="NZG40" s="931"/>
      <c r="NZH40" s="858"/>
      <c r="NZI40" s="858"/>
      <c r="NZJ40" s="931"/>
      <c r="NZK40" s="931"/>
      <c r="NZL40" s="931"/>
      <c r="NZM40" s="931"/>
      <c r="NZN40" s="858"/>
      <c r="NZO40" s="858"/>
      <c r="NZP40" s="931"/>
      <c r="NZQ40" s="931"/>
      <c r="NZR40" s="931"/>
      <c r="NZS40" s="931"/>
      <c r="NZT40" s="858"/>
      <c r="NZU40" s="858"/>
      <c r="NZV40" s="931"/>
      <c r="NZW40" s="931"/>
      <c r="NZX40" s="931"/>
      <c r="NZY40" s="931"/>
      <c r="NZZ40" s="858"/>
      <c r="OAA40" s="858"/>
      <c r="OAB40" s="931"/>
      <c r="OAC40" s="931"/>
      <c r="OAD40" s="931"/>
      <c r="OAE40" s="931"/>
      <c r="OAF40" s="858"/>
      <c r="OAG40" s="858"/>
      <c r="OAH40" s="931"/>
      <c r="OAI40" s="931"/>
      <c r="OAJ40" s="931"/>
      <c r="OAK40" s="931"/>
      <c r="OAL40" s="858"/>
      <c r="OAM40" s="858"/>
      <c r="OAN40" s="931"/>
      <c r="OAO40" s="931"/>
      <c r="OAP40" s="931"/>
      <c r="OAQ40" s="931"/>
      <c r="OAR40" s="858"/>
      <c r="OAS40" s="858"/>
      <c r="OAT40" s="931"/>
      <c r="OAU40" s="931"/>
      <c r="OAV40" s="931"/>
      <c r="OAW40" s="931"/>
      <c r="OAX40" s="858"/>
      <c r="OAY40" s="858"/>
      <c r="OAZ40" s="931"/>
      <c r="OBA40" s="931"/>
      <c r="OBB40" s="931"/>
      <c r="OBC40" s="931"/>
      <c r="OBD40" s="858"/>
      <c r="OBE40" s="858"/>
      <c r="OBF40" s="931"/>
      <c r="OBG40" s="931"/>
      <c r="OBH40" s="931"/>
      <c r="OBI40" s="931"/>
      <c r="OBJ40" s="858"/>
      <c r="OBK40" s="858"/>
      <c r="OBL40" s="931"/>
      <c r="OBM40" s="931"/>
      <c r="OBN40" s="931"/>
      <c r="OBO40" s="931"/>
      <c r="OBP40" s="858"/>
      <c r="OBQ40" s="858"/>
      <c r="OBR40" s="931"/>
      <c r="OBS40" s="931"/>
      <c r="OBT40" s="931"/>
      <c r="OBU40" s="931"/>
      <c r="OBV40" s="858"/>
      <c r="OBW40" s="858"/>
      <c r="OBX40" s="931"/>
      <c r="OBY40" s="931"/>
      <c r="OBZ40" s="931"/>
      <c r="OCA40" s="931"/>
      <c r="OCB40" s="858"/>
      <c r="OCC40" s="858"/>
      <c r="OCD40" s="931"/>
      <c r="OCE40" s="931"/>
      <c r="OCF40" s="931"/>
      <c r="OCG40" s="931"/>
      <c r="OCH40" s="858"/>
      <c r="OCI40" s="858"/>
      <c r="OCJ40" s="931"/>
      <c r="OCK40" s="931"/>
      <c r="OCL40" s="931"/>
      <c r="OCM40" s="931"/>
      <c r="OCN40" s="858"/>
      <c r="OCO40" s="858"/>
      <c r="OCP40" s="931"/>
      <c r="OCQ40" s="931"/>
      <c r="OCR40" s="931"/>
      <c r="OCS40" s="931"/>
      <c r="OCT40" s="858"/>
      <c r="OCU40" s="858"/>
      <c r="OCV40" s="931"/>
      <c r="OCW40" s="931"/>
      <c r="OCX40" s="931"/>
      <c r="OCY40" s="931"/>
      <c r="OCZ40" s="858"/>
      <c r="ODA40" s="858"/>
      <c r="ODB40" s="931"/>
      <c r="ODC40" s="931"/>
      <c r="ODD40" s="931"/>
      <c r="ODE40" s="931"/>
      <c r="ODF40" s="858"/>
      <c r="ODG40" s="858"/>
      <c r="ODH40" s="931"/>
      <c r="ODI40" s="931"/>
      <c r="ODJ40" s="931"/>
      <c r="ODK40" s="931"/>
      <c r="ODL40" s="858"/>
      <c r="ODM40" s="858"/>
      <c r="ODN40" s="931"/>
      <c r="ODO40" s="931"/>
      <c r="ODP40" s="931"/>
      <c r="ODQ40" s="931"/>
      <c r="ODR40" s="858"/>
      <c r="ODS40" s="858"/>
      <c r="ODT40" s="931"/>
      <c r="ODU40" s="931"/>
      <c r="ODV40" s="931"/>
      <c r="ODW40" s="931"/>
      <c r="ODX40" s="858"/>
      <c r="ODY40" s="858"/>
      <c r="ODZ40" s="931"/>
      <c r="OEA40" s="931"/>
      <c r="OEB40" s="931"/>
      <c r="OEC40" s="931"/>
      <c r="OED40" s="858"/>
      <c r="OEE40" s="858"/>
      <c r="OEF40" s="931"/>
      <c r="OEG40" s="931"/>
      <c r="OEH40" s="931"/>
      <c r="OEI40" s="931"/>
      <c r="OEJ40" s="858"/>
      <c r="OEK40" s="858"/>
      <c r="OEL40" s="931"/>
      <c r="OEM40" s="931"/>
      <c r="OEN40" s="931"/>
      <c r="OEO40" s="931"/>
      <c r="OEP40" s="858"/>
      <c r="OEQ40" s="858"/>
      <c r="OER40" s="931"/>
      <c r="OES40" s="931"/>
      <c r="OET40" s="931"/>
      <c r="OEU40" s="931"/>
      <c r="OEV40" s="858"/>
      <c r="OEW40" s="858"/>
      <c r="OEX40" s="931"/>
      <c r="OEY40" s="931"/>
      <c r="OEZ40" s="931"/>
      <c r="OFA40" s="931"/>
      <c r="OFB40" s="858"/>
      <c r="OFC40" s="858"/>
      <c r="OFD40" s="931"/>
      <c r="OFE40" s="931"/>
      <c r="OFF40" s="931"/>
      <c r="OFG40" s="931"/>
      <c r="OFH40" s="858"/>
      <c r="OFI40" s="858"/>
      <c r="OFJ40" s="931"/>
      <c r="OFK40" s="931"/>
      <c r="OFL40" s="931"/>
      <c r="OFM40" s="931"/>
      <c r="OFN40" s="858"/>
      <c r="OFO40" s="858"/>
      <c r="OFP40" s="931"/>
      <c r="OFQ40" s="931"/>
      <c r="OFR40" s="931"/>
      <c r="OFS40" s="931"/>
      <c r="OFT40" s="858"/>
      <c r="OFU40" s="858"/>
      <c r="OFV40" s="931"/>
      <c r="OFW40" s="931"/>
      <c r="OFX40" s="931"/>
      <c r="OFY40" s="931"/>
      <c r="OFZ40" s="858"/>
      <c r="OGA40" s="858"/>
      <c r="OGB40" s="931"/>
      <c r="OGC40" s="931"/>
      <c r="OGD40" s="931"/>
      <c r="OGE40" s="931"/>
      <c r="OGF40" s="858"/>
      <c r="OGG40" s="858"/>
      <c r="OGH40" s="931"/>
      <c r="OGI40" s="931"/>
      <c r="OGJ40" s="931"/>
      <c r="OGK40" s="931"/>
      <c r="OGL40" s="858"/>
      <c r="OGM40" s="858"/>
      <c r="OGN40" s="931"/>
      <c r="OGO40" s="931"/>
      <c r="OGP40" s="931"/>
      <c r="OGQ40" s="931"/>
      <c r="OGR40" s="858"/>
      <c r="OGS40" s="858"/>
      <c r="OGT40" s="931"/>
      <c r="OGU40" s="931"/>
      <c r="OGV40" s="931"/>
      <c r="OGW40" s="931"/>
      <c r="OGX40" s="858"/>
      <c r="OGY40" s="858"/>
      <c r="OGZ40" s="931"/>
      <c r="OHA40" s="931"/>
      <c r="OHB40" s="931"/>
      <c r="OHC40" s="931"/>
      <c r="OHD40" s="858"/>
      <c r="OHE40" s="858"/>
      <c r="OHF40" s="931"/>
      <c r="OHG40" s="931"/>
      <c r="OHH40" s="931"/>
      <c r="OHI40" s="931"/>
      <c r="OHJ40" s="858"/>
      <c r="OHK40" s="858"/>
      <c r="OHL40" s="931"/>
      <c r="OHM40" s="931"/>
      <c r="OHN40" s="931"/>
      <c r="OHO40" s="931"/>
      <c r="OHP40" s="858"/>
      <c r="OHQ40" s="858"/>
      <c r="OHR40" s="931"/>
      <c r="OHS40" s="931"/>
      <c r="OHT40" s="931"/>
      <c r="OHU40" s="931"/>
      <c r="OHV40" s="858"/>
      <c r="OHW40" s="858"/>
      <c r="OHX40" s="931"/>
      <c r="OHY40" s="931"/>
      <c r="OHZ40" s="931"/>
      <c r="OIA40" s="931"/>
      <c r="OIB40" s="858"/>
      <c r="OIC40" s="858"/>
      <c r="OID40" s="931"/>
      <c r="OIE40" s="931"/>
      <c r="OIF40" s="931"/>
      <c r="OIG40" s="931"/>
      <c r="OIH40" s="858"/>
      <c r="OII40" s="858"/>
      <c r="OIJ40" s="931"/>
      <c r="OIK40" s="931"/>
      <c r="OIL40" s="931"/>
      <c r="OIM40" s="931"/>
      <c r="OIN40" s="858"/>
      <c r="OIO40" s="858"/>
      <c r="OIP40" s="931"/>
      <c r="OIQ40" s="931"/>
      <c r="OIR40" s="931"/>
      <c r="OIS40" s="931"/>
      <c r="OIT40" s="858"/>
      <c r="OIU40" s="858"/>
      <c r="OIV40" s="931"/>
      <c r="OIW40" s="931"/>
      <c r="OIX40" s="931"/>
      <c r="OIY40" s="931"/>
      <c r="OIZ40" s="858"/>
      <c r="OJA40" s="858"/>
      <c r="OJB40" s="931"/>
      <c r="OJC40" s="931"/>
      <c r="OJD40" s="931"/>
      <c r="OJE40" s="931"/>
      <c r="OJF40" s="858"/>
      <c r="OJG40" s="858"/>
      <c r="OJH40" s="931"/>
      <c r="OJI40" s="931"/>
      <c r="OJJ40" s="931"/>
      <c r="OJK40" s="931"/>
      <c r="OJL40" s="858"/>
      <c r="OJM40" s="858"/>
      <c r="OJN40" s="931"/>
      <c r="OJO40" s="931"/>
      <c r="OJP40" s="931"/>
      <c r="OJQ40" s="931"/>
      <c r="OJR40" s="858"/>
      <c r="OJS40" s="858"/>
      <c r="OJT40" s="931"/>
      <c r="OJU40" s="931"/>
      <c r="OJV40" s="931"/>
      <c r="OJW40" s="931"/>
      <c r="OJX40" s="858"/>
      <c r="OJY40" s="858"/>
      <c r="OJZ40" s="931"/>
      <c r="OKA40" s="931"/>
      <c r="OKB40" s="931"/>
      <c r="OKC40" s="931"/>
      <c r="OKD40" s="858"/>
      <c r="OKE40" s="858"/>
      <c r="OKF40" s="931"/>
      <c r="OKG40" s="931"/>
      <c r="OKH40" s="931"/>
      <c r="OKI40" s="931"/>
      <c r="OKJ40" s="858"/>
      <c r="OKK40" s="858"/>
      <c r="OKL40" s="931"/>
      <c r="OKM40" s="931"/>
      <c r="OKN40" s="931"/>
      <c r="OKO40" s="931"/>
      <c r="OKP40" s="858"/>
      <c r="OKQ40" s="858"/>
      <c r="OKR40" s="931"/>
      <c r="OKS40" s="931"/>
      <c r="OKT40" s="931"/>
      <c r="OKU40" s="931"/>
      <c r="OKV40" s="858"/>
      <c r="OKW40" s="858"/>
      <c r="OKX40" s="931"/>
      <c r="OKY40" s="931"/>
      <c r="OKZ40" s="931"/>
      <c r="OLA40" s="931"/>
      <c r="OLB40" s="858"/>
      <c r="OLC40" s="858"/>
      <c r="OLD40" s="931"/>
      <c r="OLE40" s="931"/>
      <c r="OLF40" s="931"/>
      <c r="OLG40" s="931"/>
      <c r="OLH40" s="858"/>
      <c r="OLI40" s="858"/>
      <c r="OLJ40" s="931"/>
      <c r="OLK40" s="931"/>
      <c r="OLL40" s="931"/>
      <c r="OLM40" s="931"/>
      <c r="OLN40" s="858"/>
      <c r="OLO40" s="858"/>
      <c r="OLP40" s="931"/>
      <c r="OLQ40" s="931"/>
      <c r="OLR40" s="931"/>
      <c r="OLS40" s="931"/>
      <c r="OLT40" s="858"/>
      <c r="OLU40" s="858"/>
      <c r="OLV40" s="931"/>
      <c r="OLW40" s="931"/>
      <c r="OLX40" s="931"/>
      <c r="OLY40" s="931"/>
      <c r="OLZ40" s="858"/>
      <c r="OMA40" s="858"/>
      <c r="OMB40" s="931"/>
      <c r="OMC40" s="931"/>
      <c r="OMD40" s="931"/>
      <c r="OME40" s="931"/>
      <c r="OMF40" s="858"/>
      <c r="OMG40" s="858"/>
      <c r="OMH40" s="931"/>
      <c r="OMI40" s="931"/>
      <c r="OMJ40" s="931"/>
      <c r="OMK40" s="931"/>
      <c r="OML40" s="858"/>
      <c r="OMM40" s="858"/>
      <c r="OMN40" s="931"/>
      <c r="OMO40" s="931"/>
      <c r="OMP40" s="931"/>
      <c r="OMQ40" s="931"/>
      <c r="OMR40" s="858"/>
      <c r="OMS40" s="858"/>
      <c r="OMT40" s="931"/>
      <c r="OMU40" s="931"/>
      <c r="OMV40" s="931"/>
      <c r="OMW40" s="931"/>
      <c r="OMX40" s="858"/>
      <c r="OMY40" s="858"/>
      <c r="OMZ40" s="931"/>
      <c r="ONA40" s="931"/>
      <c r="ONB40" s="931"/>
      <c r="ONC40" s="931"/>
      <c r="OND40" s="858"/>
      <c r="ONE40" s="858"/>
      <c r="ONF40" s="931"/>
      <c r="ONG40" s="931"/>
      <c r="ONH40" s="931"/>
      <c r="ONI40" s="931"/>
      <c r="ONJ40" s="858"/>
      <c r="ONK40" s="858"/>
      <c r="ONL40" s="931"/>
      <c r="ONM40" s="931"/>
      <c r="ONN40" s="931"/>
      <c r="ONO40" s="931"/>
      <c r="ONP40" s="858"/>
      <c r="ONQ40" s="858"/>
      <c r="ONR40" s="931"/>
      <c r="ONS40" s="931"/>
      <c r="ONT40" s="931"/>
      <c r="ONU40" s="931"/>
      <c r="ONV40" s="858"/>
      <c r="ONW40" s="858"/>
      <c r="ONX40" s="931"/>
      <c r="ONY40" s="931"/>
      <c r="ONZ40" s="931"/>
      <c r="OOA40" s="931"/>
      <c r="OOB40" s="858"/>
      <c r="OOC40" s="858"/>
      <c r="OOD40" s="931"/>
      <c r="OOE40" s="931"/>
      <c r="OOF40" s="931"/>
      <c r="OOG40" s="931"/>
      <c r="OOH40" s="858"/>
      <c r="OOI40" s="858"/>
      <c r="OOJ40" s="931"/>
      <c r="OOK40" s="931"/>
      <c r="OOL40" s="931"/>
      <c r="OOM40" s="931"/>
      <c r="OON40" s="858"/>
      <c r="OOO40" s="858"/>
      <c r="OOP40" s="931"/>
      <c r="OOQ40" s="931"/>
      <c r="OOR40" s="931"/>
      <c r="OOS40" s="931"/>
      <c r="OOT40" s="858"/>
      <c r="OOU40" s="858"/>
      <c r="OOV40" s="931"/>
      <c r="OOW40" s="931"/>
      <c r="OOX40" s="931"/>
      <c r="OOY40" s="931"/>
      <c r="OOZ40" s="858"/>
      <c r="OPA40" s="858"/>
      <c r="OPB40" s="931"/>
      <c r="OPC40" s="931"/>
      <c r="OPD40" s="931"/>
      <c r="OPE40" s="931"/>
      <c r="OPF40" s="858"/>
      <c r="OPG40" s="858"/>
      <c r="OPH40" s="931"/>
      <c r="OPI40" s="931"/>
      <c r="OPJ40" s="931"/>
      <c r="OPK40" s="931"/>
      <c r="OPL40" s="858"/>
      <c r="OPM40" s="858"/>
      <c r="OPN40" s="931"/>
      <c r="OPO40" s="931"/>
      <c r="OPP40" s="931"/>
      <c r="OPQ40" s="931"/>
      <c r="OPR40" s="858"/>
      <c r="OPS40" s="858"/>
      <c r="OPT40" s="931"/>
      <c r="OPU40" s="931"/>
      <c r="OPV40" s="931"/>
      <c r="OPW40" s="931"/>
      <c r="OPX40" s="858"/>
      <c r="OPY40" s="858"/>
      <c r="OPZ40" s="931"/>
      <c r="OQA40" s="931"/>
      <c r="OQB40" s="931"/>
      <c r="OQC40" s="931"/>
      <c r="OQD40" s="858"/>
      <c r="OQE40" s="858"/>
      <c r="OQF40" s="931"/>
      <c r="OQG40" s="931"/>
      <c r="OQH40" s="931"/>
      <c r="OQI40" s="931"/>
      <c r="OQJ40" s="858"/>
      <c r="OQK40" s="858"/>
      <c r="OQL40" s="931"/>
      <c r="OQM40" s="931"/>
      <c r="OQN40" s="931"/>
      <c r="OQO40" s="931"/>
      <c r="OQP40" s="858"/>
      <c r="OQQ40" s="858"/>
      <c r="OQR40" s="931"/>
      <c r="OQS40" s="931"/>
      <c r="OQT40" s="931"/>
      <c r="OQU40" s="931"/>
      <c r="OQV40" s="858"/>
      <c r="OQW40" s="858"/>
      <c r="OQX40" s="931"/>
      <c r="OQY40" s="931"/>
      <c r="OQZ40" s="931"/>
      <c r="ORA40" s="931"/>
      <c r="ORB40" s="858"/>
      <c r="ORC40" s="858"/>
      <c r="ORD40" s="931"/>
      <c r="ORE40" s="931"/>
      <c r="ORF40" s="931"/>
      <c r="ORG40" s="931"/>
      <c r="ORH40" s="858"/>
      <c r="ORI40" s="858"/>
      <c r="ORJ40" s="931"/>
      <c r="ORK40" s="931"/>
      <c r="ORL40" s="931"/>
      <c r="ORM40" s="931"/>
      <c r="ORN40" s="858"/>
      <c r="ORO40" s="858"/>
      <c r="ORP40" s="931"/>
      <c r="ORQ40" s="931"/>
      <c r="ORR40" s="931"/>
      <c r="ORS40" s="931"/>
      <c r="ORT40" s="858"/>
      <c r="ORU40" s="858"/>
      <c r="ORV40" s="931"/>
      <c r="ORW40" s="931"/>
      <c r="ORX40" s="931"/>
      <c r="ORY40" s="931"/>
      <c r="ORZ40" s="858"/>
      <c r="OSA40" s="858"/>
      <c r="OSB40" s="931"/>
      <c r="OSC40" s="931"/>
      <c r="OSD40" s="931"/>
      <c r="OSE40" s="931"/>
      <c r="OSF40" s="858"/>
      <c r="OSG40" s="858"/>
      <c r="OSH40" s="931"/>
      <c r="OSI40" s="931"/>
      <c r="OSJ40" s="931"/>
      <c r="OSK40" s="931"/>
      <c r="OSL40" s="858"/>
      <c r="OSM40" s="858"/>
      <c r="OSN40" s="931"/>
      <c r="OSO40" s="931"/>
      <c r="OSP40" s="931"/>
      <c r="OSQ40" s="931"/>
      <c r="OSR40" s="858"/>
      <c r="OSS40" s="858"/>
      <c r="OST40" s="931"/>
      <c r="OSU40" s="931"/>
      <c r="OSV40" s="931"/>
      <c r="OSW40" s="931"/>
      <c r="OSX40" s="858"/>
      <c r="OSY40" s="858"/>
      <c r="OSZ40" s="931"/>
      <c r="OTA40" s="931"/>
      <c r="OTB40" s="931"/>
      <c r="OTC40" s="931"/>
      <c r="OTD40" s="858"/>
      <c r="OTE40" s="858"/>
      <c r="OTF40" s="931"/>
      <c r="OTG40" s="931"/>
      <c r="OTH40" s="931"/>
      <c r="OTI40" s="931"/>
      <c r="OTJ40" s="858"/>
      <c r="OTK40" s="858"/>
      <c r="OTL40" s="931"/>
      <c r="OTM40" s="931"/>
      <c r="OTN40" s="931"/>
      <c r="OTO40" s="931"/>
      <c r="OTP40" s="858"/>
      <c r="OTQ40" s="858"/>
      <c r="OTR40" s="931"/>
      <c r="OTS40" s="931"/>
      <c r="OTT40" s="931"/>
      <c r="OTU40" s="931"/>
      <c r="OTV40" s="858"/>
      <c r="OTW40" s="858"/>
      <c r="OTX40" s="931"/>
      <c r="OTY40" s="931"/>
      <c r="OTZ40" s="931"/>
      <c r="OUA40" s="931"/>
      <c r="OUB40" s="858"/>
      <c r="OUC40" s="858"/>
      <c r="OUD40" s="931"/>
      <c r="OUE40" s="931"/>
      <c r="OUF40" s="931"/>
      <c r="OUG40" s="931"/>
      <c r="OUH40" s="858"/>
      <c r="OUI40" s="858"/>
      <c r="OUJ40" s="931"/>
      <c r="OUK40" s="931"/>
      <c r="OUL40" s="931"/>
      <c r="OUM40" s="931"/>
      <c r="OUN40" s="858"/>
      <c r="OUO40" s="858"/>
      <c r="OUP40" s="931"/>
      <c r="OUQ40" s="931"/>
      <c r="OUR40" s="931"/>
      <c r="OUS40" s="931"/>
      <c r="OUT40" s="858"/>
      <c r="OUU40" s="858"/>
      <c r="OUV40" s="931"/>
      <c r="OUW40" s="931"/>
      <c r="OUX40" s="931"/>
      <c r="OUY40" s="931"/>
      <c r="OUZ40" s="858"/>
      <c r="OVA40" s="858"/>
      <c r="OVB40" s="931"/>
      <c r="OVC40" s="931"/>
      <c r="OVD40" s="931"/>
      <c r="OVE40" s="931"/>
      <c r="OVF40" s="858"/>
      <c r="OVG40" s="858"/>
      <c r="OVH40" s="931"/>
      <c r="OVI40" s="931"/>
      <c r="OVJ40" s="931"/>
      <c r="OVK40" s="931"/>
      <c r="OVL40" s="858"/>
      <c r="OVM40" s="858"/>
      <c r="OVN40" s="931"/>
      <c r="OVO40" s="931"/>
      <c r="OVP40" s="931"/>
      <c r="OVQ40" s="931"/>
      <c r="OVR40" s="858"/>
      <c r="OVS40" s="858"/>
      <c r="OVT40" s="931"/>
      <c r="OVU40" s="931"/>
      <c r="OVV40" s="931"/>
      <c r="OVW40" s="931"/>
      <c r="OVX40" s="858"/>
      <c r="OVY40" s="858"/>
      <c r="OVZ40" s="931"/>
      <c r="OWA40" s="931"/>
      <c r="OWB40" s="931"/>
      <c r="OWC40" s="931"/>
      <c r="OWD40" s="858"/>
      <c r="OWE40" s="858"/>
      <c r="OWF40" s="931"/>
      <c r="OWG40" s="931"/>
      <c r="OWH40" s="931"/>
      <c r="OWI40" s="931"/>
      <c r="OWJ40" s="858"/>
      <c r="OWK40" s="858"/>
      <c r="OWL40" s="931"/>
      <c r="OWM40" s="931"/>
      <c r="OWN40" s="931"/>
      <c r="OWO40" s="931"/>
      <c r="OWP40" s="858"/>
      <c r="OWQ40" s="858"/>
      <c r="OWR40" s="931"/>
      <c r="OWS40" s="931"/>
      <c r="OWT40" s="931"/>
      <c r="OWU40" s="931"/>
      <c r="OWV40" s="858"/>
      <c r="OWW40" s="858"/>
      <c r="OWX40" s="931"/>
      <c r="OWY40" s="931"/>
      <c r="OWZ40" s="931"/>
      <c r="OXA40" s="931"/>
      <c r="OXB40" s="858"/>
      <c r="OXC40" s="858"/>
      <c r="OXD40" s="931"/>
      <c r="OXE40" s="931"/>
      <c r="OXF40" s="931"/>
      <c r="OXG40" s="931"/>
      <c r="OXH40" s="858"/>
      <c r="OXI40" s="858"/>
      <c r="OXJ40" s="931"/>
      <c r="OXK40" s="931"/>
      <c r="OXL40" s="931"/>
      <c r="OXM40" s="931"/>
      <c r="OXN40" s="858"/>
      <c r="OXO40" s="858"/>
      <c r="OXP40" s="931"/>
      <c r="OXQ40" s="931"/>
      <c r="OXR40" s="931"/>
      <c r="OXS40" s="931"/>
      <c r="OXT40" s="858"/>
      <c r="OXU40" s="858"/>
      <c r="OXV40" s="931"/>
      <c r="OXW40" s="931"/>
      <c r="OXX40" s="931"/>
      <c r="OXY40" s="931"/>
      <c r="OXZ40" s="858"/>
      <c r="OYA40" s="858"/>
      <c r="OYB40" s="931"/>
      <c r="OYC40" s="931"/>
      <c r="OYD40" s="931"/>
      <c r="OYE40" s="931"/>
      <c r="OYF40" s="858"/>
      <c r="OYG40" s="858"/>
      <c r="OYH40" s="931"/>
      <c r="OYI40" s="931"/>
      <c r="OYJ40" s="931"/>
      <c r="OYK40" s="931"/>
      <c r="OYL40" s="858"/>
      <c r="OYM40" s="858"/>
      <c r="OYN40" s="931"/>
      <c r="OYO40" s="931"/>
      <c r="OYP40" s="931"/>
      <c r="OYQ40" s="931"/>
      <c r="OYR40" s="858"/>
      <c r="OYS40" s="858"/>
      <c r="OYT40" s="931"/>
      <c r="OYU40" s="931"/>
      <c r="OYV40" s="931"/>
      <c r="OYW40" s="931"/>
      <c r="OYX40" s="858"/>
      <c r="OYY40" s="858"/>
      <c r="OYZ40" s="931"/>
      <c r="OZA40" s="931"/>
      <c r="OZB40" s="931"/>
      <c r="OZC40" s="931"/>
      <c r="OZD40" s="858"/>
      <c r="OZE40" s="858"/>
      <c r="OZF40" s="931"/>
      <c r="OZG40" s="931"/>
      <c r="OZH40" s="931"/>
      <c r="OZI40" s="931"/>
      <c r="OZJ40" s="858"/>
      <c r="OZK40" s="858"/>
      <c r="OZL40" s="931"/>
      <c r="OZM40" s="931"/>
      <c r="OZN40" s="931"/>
      <c r="OZO40" s="931"/>
      <c r="OZP40" s="858"/>
      <c r="OZQ40" s="858"/>
      <c r="OZR40" s="931"/>
      <c r="OZS40" s="931"/>
      <c r="OZT40" s="931"/>
      <c r="OZU40" s="931"/>
      <c r="OZV40" s="858"/>
      <c r="OZW40" s="858"/>
      <c r="OZX40" s="931"/>
      <c r="OZY40" s="931"/>
      <c r="OZZ40" s="931"/>
      <c r="PAA40" s="931"/>
      <c r="PAB40" s="858"/>
      <c r="PAC40" s="858"/>
      <c r="PAD40" s="931"/>
      <c r="PAE40" s="931"/>
      <c r="PAF40" s="931"/>
      <c r="PAG40" s="931"/>
      <c r="PAH40" s="858"/>
      <c r="PAI40" s="858"/>
      <c r="PAJ40" s="931"/>
      <c r="PAK40" s="931"/>
      <c r="PAL40" s="931"/>
      <c r="PAM40" s="931"/>
      <c r="PAN40" s="858"/>
      <c r="PAO40" s="858"/>
      <c r="PAP40" s="931"/>
      <c r="PAQ40" s="931"/>
      <c r="PAR40" s="931"/>
      <c r="PAS40" s="931"/>
      <c r="PAT40" s="858"/>
      <c r="PAU40" s="858"/>
      <c r="PAV40" s="931"/>
      <c r="PAW40" s="931"/>
      <c r="PAX40" s="931"/>
      <c r="PAY40" s="931"/>
      <c r="PAZ40" s="858"/>
      <c r="PBA40" s="858"/>
      <c r="PBB40" s="931"/>
      <c r="PBC40" s="931"/>
      <c r="PBD40" s="931"/>
      <c r="PBE40" s="931"/>
      <c r="PBF40" s="858"/>
      <c r="PBG40" s="858"/>
      <c r="PBH40" s="931"/>
      <c r="PBI40" s="931"/>
      <c r="PBJ40" s="931"/>
      <c r="PBK40" s="931"/>
      <c r="PBL40" s="858"/>
      <c r="PBM40" s="858"/>
      <c r="PBN40" s="931"/>
      <c r="PBO40" s="931"/>
      <c r="PBP40" s="931"/>
      <c r="PBQ40" s="931"/>
      <c r="PBR40" s="858"/>
      <c r="PBS40" s="858"/>
      <c r="PBT40" s="931"/>
      <c r="PBU40" s="931"/>
      <c r="PBV40" s="931"/>
      <c r="PBW40" s="931"/>
      <c r="PBX40" s="858"/>
      <c r="PBY40" s="858"/>
      <c r="PBZ40" s="931"/>
      <c r="PCA40" s="931"/>
      <c r="PCB40" s="931"/>
      <c r="PCC40" s="931"/>
      <c r="PCD40" s="858"/>
      <c r="PCE40" s="858"/>
      <c r="PCF40" s="931"/>
      <c r="PCG40" s="931"/>
      <c r="PCH40" s="931"/>
      <c r="PCI40" s="931"/>
      <c r="PCJ40" s="858"/>
      <c r="PCK40" s="858"/>
      <c r="PCL40" s="931"/>
      <c r="PCM40" s="931"/>
      <c r="PCN40" s="931"/>
      <c r="PCO40" s="931"/>
      <c r="PCP40" s="858"/>
      <c r="PCQ40" s="858"/>
      <c r="PCR40" s="931"/>
      <c r="PCS40" s="931"/>
      <c r="PCT40" s="931"/>
      <c r="PCU40" s="931"/>
      <c r="PCV40" s="858"/>
      <c r="PCW40" s="858"/>
      <c r="PCX40" s="931"/>
      <c r="PCY40" s="931"/>
      <c r="PCZ40" s="931"/>
      <c r="PDA40" s="931"/>
      <c r="PDB40" s="858"/>
      <c r="PDC40" s="858"/>
      <c r="PDD40" s="931"/>
      <c r="PDE40" s="931"/>
      <c r="PDF40" s="931"/>
      <c r="PDG40" s="931"/>
      <c r="PDH40" s="858"/>
      <c r="PDI40" s="858"/>
      <c r="PDJ40" s="931"/>
      <c r="PDK40" s="931"/>
      <c r="PDL40" s="931"/>
      <c r="PDM40" s="931"/>
      <c r="PDN40" s="858"/>
      <c r="PDO40" s="858"/>
      <c r="PDP40" s="931"/>
      <c r="PDQ40" s="931"/>
      <c r="PDR40" s="931"/>
      <c r="PDS40" s="931"/>
      <c r="PDT40" s="858"/>
      <c r="PDU40" s="858"/>
      <c r="PDV40" s="931"/>
      <c r="PDW40" s="931"/>
      <c r="PDX40" s="931"/>
      <c r="PDY40" s="931"/>
      <c r="PDZ40" s="858"/>
      <c r="PEA40" s="858"/>
      <c r="PEB40" s="931"/>
      <c r="PEC40" s="931"/>
      <c r="PED40" s="931"/>
      <c r="PEE40" s="931"/>
      <c r="PEF40" s="858"/>
      <c r="PEG40" s="858"/>
      <c r="PEH40" s="931"/>
      <c r="PEI40" s="931"/>
      <c r="PEJ40" s="931"/>
      <c r="PEK40" s="931"/>
      <c r="PEL40" s="858"/>
      <c r="PEM40" s="858"/>
      <c r="PEN40" s="931"/>
      <c r="PEO40" s="931"/>
      <c r="PEP40" s="931"/>
      <c r="PEQ40" s="931"/>
      <c r="PER40" s="858"/>
      <c r="PES40" s="858"/>
      <c r="PET40" s="931"/>
      <c r="PEU40" s="931"/>
      <c r="PEV40" s="931"/>
      <c r="PEW40" s="931"/>
      <c r="PEX40" s="858"/>
      <c r="PEY40" s="858"/>
      <c r="PEZ40" s="931"/>
      <c r="PFA40" s="931"/>
      <c r="PFB40" s="931"/>
      <c r="PFC40" s="931"/>
      <c r="PFD40" s="858"/>
      <c r="PFE40" s="858"/>
      <c r="PFF40" s="931"/>
      <c r="PFG40" s="931"/>
      <c r="PFH40" s="931"/>
      <c r="PFI40" s="931"/>
      <c r="PFJ40" s="858"/>
      <c r="PFK40" s="858"/>
      <c r="PFL40" s="931"/>
      <c r="PFM40" s="931"/>
      <c r="PFN40" s="931"/>
      <c r="PFO40" s="931"/>
      <c r="PFP40" s="858"/>
      <c r="PFQ40" s="858"/>
      <c r="PFR40" s="931"/>
      <c r="PFS40" s="931"/>
      <c r="PFT40" s="931"/>
      <c r="PFU40" s="931"/>
      <c r="PFV40" s="858"/>
      <c r="PFW40" s="858"/>
      <c r="PFX40" s="931"/>
      <c r="PFY40" s="931"/>
      <c r="PFZ40" s="931"/>
      <c r="PGA40" s="931"/>
      <c r="PGB40" s="858"/>
      <c r="PGC40" s="858"/>
      <c r="PGD40" s="931"/>
      <c r="PGE40" s="931"/>
      <c r="PGF40" s="931"/>
      <c r="PGG40" s="931"/>
      <c r="PGH40" s="858"/>
      <c r="PGI40" s="858"/>
      <c r="PGJ40" s="931"/>
      <c r="PGK40" s="931"/>
      <c r="PGL40" s="931"/>
      <c r="PGM40" s="931"/>
      <c r="PGN40" s="858"/>
      <c r="PGO40" s="858"/>
      <c r="PGP40" s="931"/>
      <c r="PGQ40" s="931"/>
      <c r="PGR40" s="931"/>
      <c r="PGS40" s="931"/>
      <c r="PGT40" s="858"/>
      <c r="PGU40" s="858"/>
      <c r="PGV40" s="931"/>
      <c r="PGW40" s="931"/>
      <c r="PGX40" s="931"/>
      <c r="PGY40" s="931"/>
      <c r="PGZ40" s="858"/>
      <c r="PHA40" s="858"/>
      <c r="PHB40" s="931"/>
      <c r="PHC40" s="931"/>
      <c r="PHD40" s="931"/>
      <c r="PHE40" s="931"/>
      <c r="PHF40" s="858"/>
      <c r="PHG40" s="858"/>
      <c r="PHH40" s="931"/>
      <c r="PHI40" s="931"/>
      <c r="PHJ40" s="931"/>
      <c r="PHK40" s="931"/>
      <c r="PHL40" s="858"/>
      <c r="PHM40" s="858"/>
      <c r="PHN40" s="931"/>
      <c r="PHO40" s="931"/>
      <c r="PHP40" s="931"/>
      <c r="PHQ40" s="931"/>
      <c r="PHR40" s="858"/>
      <c r="PHS40" s="858"/>
      <c r="PHT40" s="931"/>
      <c r="PHU40" s="931"/>
      <c r="PHV40" s="931"/>
      <c r="PHW40" s="931"/>
      <c r="PHX40" s="858"/>
      <c r="PHY40" s="858"/>
      <c r="PHZ40" s="931"/>
      <c r="PIA40" s="931"/>
      <c r="PIB40" s="931"/>
      <c r="PIC40" s="931"/>
      <c r="PID40" s="858"/>
      <c r="PIE40" s="858"/>
      <c r="PIF40" s="931"/>
      <c r="PIG40" s="931"/>
      <c r="PIH40" s="931"/>
      <c r="PII40" s="931"/>
      <c r="PIJ40" s="858"/>
      <c r="PIK40" s="858"/>
      <c r="PIL40" s="931"/>
      <c r="PIM40" s="931"/>
      <c r="PIN40" s="931"/>
      <c r="PIO40" s="931"/>
      <c r="PIP40" s="858"/>
      <c r="PIQ40" s="858"/>
      <c r="PIR40" s="931"/>
      <c r="PIS40" s="931"/>
      <c r="PIT40" s="931"/>
      <c r="PIU40" s="931"/>
      <c r="PIV40" s="858"/>
      <c r="PIW40" s="858"/>
      <c r="PIX40" s="931"/>
      <c r="PIY40" s="931"/>
      <c r="PIZ40" s="931"/>
      <c r="PJA40" s="931"/>
      <c r="PJB40" s="858"/>
      <c r="PJC40" s="858"/>
      <c r="PJD40" s="931"/>
      <c r="PJE40" s="931"/>
      <c r="PJF40" s="931"/>
      <c r="PJG40" s="931"/>
      <c r="PJH40" s="858"/>
      <c r="PJI40" s="858"/>
      <c r="PJJ40" s="931"/>
      <c r="PJK40" s="931"/>
      <c r="PJL40" s="931"/>
      <c r="PJM40" s="931"/>
      <c r="PJN40" s="858"/>
      <c r="PJO40" s="858"/>
      <c r="PJP40" s="931"/>
      <c r="PJQ40" s="931"/>
      <c r="PJR40" s="931"/>
      <c r="PJS40" s="931"/>
      <c r="PJT40" s="858"/>
      <c r="PJU40" s="858"/>
      <c r="PJV40" s="931"/>
      <c r="PJW40" s="931"/>
      <c r="PJX40" s="931"/>
      <c r="PJY40" s="931"/>
      <c r="PJZ40" s="858"/>
      <c r="PKA40" s="858"/>
      <c r="PKB40" s="931"/>
      <c r="PKC40" s="931"/>
      <c r="PKD40" s="931"/>
      <c r="PKE40" s="931"/>
      <c r="PKF40" s="858"/>
      <c r="PKG40" s="858"/>
      <c r="PKH40" s="931"/>
      <c r="PKI40" s="931"/>
      <c r="PKJ40" s="931"/>
      <c r="PKK40" s="931"/>
      <c r="PKL40" s="858"/>
      <c r="PKM40" s="858"/>
      <c r="PKN40" s="931"/>
      <c r="PKO40" s="931"/>
      <c r="PKP40" s="931"/>
      <c r="PKQ40" s="931"/>
      <c r="PKR40" s="858"/>
      <c r="PKS40" s="858"/>
      <c r="PKT40" s="931"/>
      <c r="PKU40" s="931"/>
      <c r="PKV40" s="931"/>
      <c r="PKW40" s="931"/>
      <c r="PKX40" s="858"/>
      <c r="PKY40" s="858"/>
      <c r="PKZ40" s="931"/>
      <c r="PLA40" s="931"/>
      <c r="PLB40" s="931"/>
      <c r="PLC40" s="931"/>
      <c r="PLD40" s="858"/>
      <c r="PLE40" s="858"/>
      <c r="PLF40" s="931"/>
      <c r="PLG40" s="931"/>
      <c r="PLH40" s="931"/>
      <c r="PLI40" s="931"/>
      <c r="PLJ40" s="858"/>
      <c r="PLK40" s="858"/>
      <c r="PLL40" s="931"/>
      <c r="PLM40" s="931"/>
      <c r="PLN40" s="931"/>
      <c r="PLO40" s="931"/>
      <c r="PLP40" s="858"/>
      <c r="PLQ40" s="858"/>
      <c r="PLR40" s="931"/>
      <c r="PLS40" s="931"/>
      <c r="PLT40" s="931"/>
      <c r="PLU40" s="931"/>
      <c r="PLV40" s="858"/>
      <c r="PLW40" s="858"/>
      <c r="PLX40" s="931"/>
      <c r="PLY40" s="931"/>
      <c r="PLZ40" s="931"/>
      <c r="PMA40" s="931"/>
      <c r="PMB40" s="858"/>
      <c r="PMC40" s="858"/>
      <c r="PMD40" s="931"/>
      <c r="PME40" s="931"/>
      <c r="PMF40" s="931"/>
      <c r="PMG40" s="931"/>
      <c r="PMH40" s="858"/>
      <c r="PMI40" s="858"/>
      <c r="PMJ40" s="931"/>
      <c r="PMK40" s="931"/>
      <c r="PML40" s="931"/>
      <c r="PMM40" s="931"/>
      <c r="PMN40" s="858"/>
      <c r="PMO40" s="858"/>
      <c r="PMP40" s="931"/>
      <c r="PMQ40" s="931"/>
      <c r="PMR40" s="931"/>
      <c r="PMS40" s="931"/>
      <c r="PMT40" s="858"/>
      <c r="PMU40" s="858"/>
      <c r="PMV40" s="931"/>
      <c r="PMW40" s="931"/>
      <c r="PMX40" s="931"/>
      <c r="PMY40" s="931"/>
      <c r="PMZ40" s="858"/>
      <c r="PNA40" s="858"/>
      <c r="PNB40" s="931"/>
      <c r="PNC40" s="931"/>
      <c r="PND40" s="931"/>
      <c r="PNE40" s="931"/>
      <c r="PNF40" s="858"/>
      <c r="PNG40" s="858"/>
      <c r="PNH40" s="931"/>
      <c r="PNI40" s="931"/>
      <c r="PNJ40" s="931"/>
      <c r="PNK40" s="931"/>
      <c r="PNL40" s="858"/>
      <c r="PNM40" s="858"/>
      <c r="PNN40" s="931"/>
      <c r="PNO40" s="931"/>
      <c r="PNP40" s="931"/>
      <c r="PNQ40" s="931"/>
      <c r="PNR40" s="858"/>
      <c r="PNS40" s="858"/>
      <c r="PNT40" s="931"/>
      <c r="PNU40" s="931"/>
      <c r="PNV40" s="931"/>
      <c r="PNW40" s="931"/>
      <c r="PNX40" s="858"/>
      <c r="PNY40" s="858"/>
      <c r="PNZ40" s="931"/>
      <c r="POA40" s="931"/>
      <c r="POB40" s="931"/>
      <c r="POC40" s="931"/>
      <c r="POD40" s="858"/>
      <c r="POE40" s="858"/>
      <c r="POF40" s="931"/>
      <c r="POG40" s="931"/>
      <c r="POH40" s="931"/>
      <c r="POI40" s="931"/>
      <c r="POJ40" s="858"/>
      <c r="POK40" s="858"/>
      <c r="POL40" s="931"/>
      <c r="POM40" s="931"/>
      <c r="PON40" s="931"/>
      <c r="POO40" s="931"/>
      <c r="POP40" s="858"/>
      <c r="POQ40" s="858"/>
      <c r="POR40" s="931"/>
      <c r="POS40" s="931"/>
      <c r="POT40" s="931"/>
      <c r="POU40" s="931"/>
      <c r="POV40" s="858"/>
      <c r="POW40" s="858"/>
      <c r="POX40" s="931"/>
      <c r="POY40" s="931"/>
      <c r="POZ40" s="931"/>
      <c r="PPA40" s="931"/>
      <c r="PPB40" s="858"/>
      <c r="PPC40" s="858"/>
      <c r="PPD40" s="931"/>
      <c r="PPE40" s="931"/>
      <c r="PPF40" s="931"/>
      <c r="PPG40" s="931"/>
      <c r="PPH40" s="858"/>
      <c r="PPI40" s="858"/>
      <c r="PPJ40" s="931"/>
      <c r="PPK40" s="931"/>
      <c r="PPL40" s="931"/>
      <c r="PPM40" s="931"/>
      <c r="PPN40" s="858"/>
      <c r="PPO40" s="858"/>
      <c r="PPP40" s="931"/>
      <c r="PPQ40" s="931"/>
      <c r="PPR40" s="931"/>
      <c r="PPS40" s="931"/>
      <c r="PPT40" s="858"/>
      <c r="PPU40" s="858"/>
      <c r="PPV40" s="931"/>
      <c r="PPW40" s="931"/>
      <c r="PPX40" s="931"/>
      <c r="PPY40" s="931"/>
      <c r="PPZ40" s="858"/>
      <c r="PQA40" s="858"/>
      <c r="PQB40" s="931"/>
      <c r="PQC40" s="931"/>
      <c r="PQD40" s="931"/>
      <c r="PQE40" s="931"/>
      <c r="PQF40" s="858"/>
      <c r="PQG40" s="858"/>
      <c r="PQH40" s="931"/>
      <c r="PQI40" s="931"/>
      <c r="PQJ40" s="931"/>
      <c r="PQK40" s="931"/>
      <c r="PQL40" s="858"/>
      <c r="PQM40" s="858"/>
      <c r="PQN40" s="931"/>
      <c r="PQO40" s="931"/>
      <c r="PQP40" s="931"/>
      <c r="PQQ40" s="931"/>
      <c r="PQR40" s="858"/>
      <c r="PQS40" s="858"/>
      <c r="PQT40" s="931"/>
      <c r="PQU40" s="931"/>
      <c r="PQV40" s="931"/>
      <c r="PQW40" s="931"/>
      <c r="PQX40" s="858"/>
      <c r="PQY40" s="858"/>
      <c r="PQZ40" s="931"/>
      <c r="PRA40" s="931"/>
      <c r="PRB40" s="931"/>
      <c r="PRC40" s="931"/>
      <c r="PRD40" s="858"/>
      <c r="PRE40" s="858"/>
      <c r="PRF40" s="931"/>
      <c r="PRG40" s="931"/>
      <c r="PRH40" s="931"/>
      <c r="PRI40" s="931"/>
      <c r="PRJ40" s="858"/>
      <c r="PRK40" s="858"/>
      <c r="PRL40" s="931"/>
      <c r="PRM40" s="931"/>
      <c r="PRN40" s="931"/>
      <c r="PRO40" s="931"/>
      <c r="PRP40" s="858"/>
      <c r="PRQ40" s="858"/>
      <c r="PRR40" s="931"/>
      <c r="PRS40" s="931"/>
      <c r="PRT40" s="931"/>
      <c r="PRU40" s="931"/>
      <c r="PRV40" s="858"/>
      <c r="PRW40" s="858"/>
      <c r="PRX40" s="931"/>
      <c r="PRY40" s="931"/>
      <c r="PRZ40" s="931"/>
      <c r="PSA40" s="931"/>
      <c r="PSB40" s="858"/>
      <c r="PSC40" s="858"/>
      <c r="PSD40" s="931"/>
      <c r="PSE40" s="931"/>
      <c r="PSF40" s="931"/>
      <c r="PSG40" s="931"/>
      <c r="PSH40" s="858"/>
      <c r="PSI40" s="858"/>
      <c r="PSJ40" s="931"/>
      <c r="PSK40" s="931"/>
      <c r="PSL40" s="931"/>
      <c r="PSM40" s="931"/>
      <c r="PSN40" s="858"/>
      <c r="PSO40" s="858"/>
      <c r="PSP40" s="931"/>
      <c r="PSQ40" s="931"/>
      <c r="PSR40" s="931"/>
      <c r="PSS40" s="931"/>
      <c r="PST40" s="858"/>
      <c r="PSU40" s="858"/>
      <c r="PSV40" s="931"/>
      <c r="PSW40" s="931"/>
      <c r="PSX40" s="931"/>
      <c r="PSY40" s="931"/>
      <c r="PSZ40" s="858"/>
      <c r="PTA40" s="858"/>
      <c r="PTB40" s="931"/>
      <c r="PTC40" s="931"/>
      <c r="PTD40" s="931"/>
      <c r="PTE40" s="931"/>
      <c r="PTF40" s="858"/>
      <c r="PTG40" s="858"/>
      <c r="PTH40" s="931"/>
      <c r="PTI40" s="931"/>
      <c r="PTJ40" s="931"/>
      <c r="PTK40" s="931"/>
      <c r="PTL40" s="858"/>
      <c r="PTM40" s="858"/>
      <c r="PTN40" s="931"/>
      <c r="PTO40" s="931"/>
      <c r="PTP40" s="931"/>
      <c r="PTQ40" s="931"/>
      <c r="PTR40" s="858"/>
      <c r="PTS40" s="858"/>
      <c r="PTT40" s="931"/>
      <c r="PTU40" s="931"/>
      <c r="PTV40" s="931"/>
      <c r="PTW40" s="931"/>
      <c r="PTX40" s="858"/>
      <c r="PTY40" s="858"/>
      <c r="PTZ40" s="931"/>
      <c r="PUA40" s="931"/>
      <c r="PUB40" s="931"/>
      <c r="PUC40" s="931"/>
      <c r="PUD40" s="858"/>
      <c r="PUE40" s="858"/>
      <c r="PUF40" s="931"/>
      <c r="PUG40" s="931"/>
      <c r="PUH40" s="931"/>
      <c r="PUI40" s="931"/>
      <c r="PUJ40" s="858"/>
      <c r="PUK40" s="858"/>
      <c r="PUL40" s="931"/>
      <c r="PUM40" s="931"/>
      <c r="PUN40" s="931"/>
      <c r="PUO40" s="931"/>
      <c r="PUP40" s="858"/>
      <c r="PUQ40" s="858"/>
      <c r="PUR40" s="931"/>
      <c r="PUS40" s="931"/>
      <c r="PUT40" s="931"/>
      <c r="PUU40" s="931"/>
      <c r="PUV40" s="858"/>
      <c r="PUW40" s="858"/>
      <c r="PUX40" s="931"/>
      <c r="PUY40" s="931"/>
      <c r="PUZ40" s="931"/>
      <c r="PVA40" s="931"/>
      <c r="PVB40" s="858"/>
      <c r="PVC40" s="858"/>
      <c r="PVD40" s="931"/>
      <c r="PVE40" s="931"/>
      <c r="PVF40" s="931"/>
      <c r="PVG40" s="931"/>
      <c r="PVH40" s="858"/>
      <c r="PVI40" s="858"/>
      <c r="PVJ40" s="931"/>
      <c r="PVK40" s="931"/>
      <c r="PVL40" s="931"/>
      <c r="PVM40" s="931"/>
      <c r="PVN40" s="858"/>
      <c r="PVO40" s="858"/>
      <c r="PVP40" s="931"/>
      <c r="PVQ40" s="931"/>
      <c r="PVR40" s="931"/>
      <c r="PVS40" s="931"/>
      <c r="PVT40" s="858"/>
      <c r="PVU40" s="858"/>
      <c r="PVV40" s="931"/>
      <c r="PVW40" s="931"/>
      <c r="PVX40" s="931"/>
      <c r="PVY40" s="931"/>
      <c r="PVZ40" s="858"/>
      <c r="PWA40" s="858"/>
      <c r="PWB40" s="931"/>
      <c r="PWC40" s="931"/>
      <c r="PWD40" s="931"/>
      <c r="PWE40" s="931"/>
      <c r="PWF40" s="858"/>
      <c r="PWG40" s="858"/>
      <c r="PWH40" s="931"/>
      <c r="PWI40" s="931"/>
      <c r="PWJ40" s="931"/>
      <c r="PWK40" s="931"/>
      <c r="PWL40" s="858"/>
      <c r="PWM40" s="858"/>
      <c r="PWN40" s="931"/>
      <c r="PWO40" s="931"/>
      <c r="PWP40" s="931"/>
      <c r="PWQ40" s="931"/>
      <c r="PWR40" s="858"/>
      <c r="PWS40" s="858"/>
      <c r="PWT40" s="931"/>
      <c r="PWU40" s="931"/>
      <c r="PWV40" s="931"/>
      <c r="PWW40" s="931"/>
      <c r="PWX40" s="858"/>
      <c r="PWY40" s="858"/>
      <c r="PWZ40" s="931"/>
      <c r="PXA40" s="931"/>
      <c r="PXB40" s="931"/>
      <c r="PXC40" s="931"/>
      <c r="PXD40" s="858"/>
      <c r="PXE40" s="858"/>
      <c r="PXF40" s="931"/>
      <c r="PXG40" s="931"/>
      <c r="PXH40" s="931"/>
      <c r="PXI40" s="931"/>
      <c r="PXJ40" s="858"/>
      <c r="PXK40" s="858"/>
      <c r="PXL40" s="931"/>
      <c r="PXM40" s="931"/>
      <c r="PXN40" s="931"/>
      <c r="PXO40" s="931"/>
      <c r="PXP40" s="858"/>
      <c r="PXQ40" s="858"/>
      <c r="PXR40" s="931"/>
      <c r="PXS40" s="931"/>
      <c r="PXT40" s="931"/>
      <c r="PXU40" s="931"/>
      <c r="PXV40" s="858"/>
      <c r="PXW40" s="858"/>
      <c r="PXX40" s="931"/>
      <c r="PXY40" s="931"/>
      <c r="PXZ40" s="931"/>
      <c r="PYA40" s="931"/>
      <c r="PYB40" s="858"/>
      <c r="PYC40" s="858"/>
      <c r="PYD40" s="931"/>
      <c r="PYE40" s="931"/>
      <c r="PYF40" s="931"/>
      <c r="PYG40" s="931"/>
      <c r="PYH40" s="858"/>
      <c r="PYI40" s="858"/>
      <c r="PYJ40" s="931"/>
      <c r="PYK40" s="931"/>
      <c r="PYL40" s="931"/>
      <c r="PYM40" s="931"/>
      <c r="PYN40" s="858"/>
      <c r="PYO40" s="858"/>
      <c r="PYP40" s="931"/>
      <c r="PYQ40" s="931"/>
      <c r="PYR40" s="931"/>
      <c r="PYS40" s="931"/>
      <c r="PYT40" s="858"/>
      <c r="PYU40" s="858"/>
      <c r="PYV40" s="931"/>
      <c r="PYW40" s="931"/>
      <c r="PYX40" s="931"/>
      <c r="PYY40" s="931"/>
      <c r="PYZ40" s="858"/>
      <c r="PZA40" s="858"/>
      <c r="PZB40" s="931"/>
      <c r="PZC40" s="931"/>
      <c r="PZD40" s="931"/>
      <c r="PZE40" s="931"/>
      <c r="PZF40" s="858"/>
      <c r="PZG40" s="858"/>
      <c r="PZH40" s="931"/>
      <c r="PZI40" s="931"/>
      <c r="PZJ40" s="931"/>
      <c r="PZK40" s="931"/>
      <c r="PZL40" s="858"/>
      <c r="PZM40" s="858"/>
      <c r="PZN40" s="931"/>
      <c r="PZO40" s="931"/>
      <c r="PZP40" s="931"/>
      <c r="PZQ40" s="931"/>
      <c r="PZR40" s="858"/>
      <c r="PZS40" s="858"/>
      <c r="PZT40" s="931"/>
      <c r="PZU40" s="931"/>
      <c r="PZV40" s="931"/>
      <c r="PZW40" s="931"/>
      <c r="PZX40" s="858"/>
      <c r="PZY40" s="858"/>
      <c r="PZZ40" s="931"/>
      <c r="QAA40" s="931"/>
      <c r="QAB40" s="931"/>
      <c r="QAC40" s="931"/>
      <c r="QAD40" s="858"/>
      <c r="QAE40" s="858"/>
      <c r="QAF40" s="931"/>
      <c r="QAG40" s="931"/>
      <c r="QAH40" s="931"/>
      <c r="QAI40" s="931"/>
      <c r="QAJ40" s="858"/>
      <c r="QAK40" s="858"/>
      <c r="QAL40" s="931"/>
      <c r="QAM40" s="931"/>
      <c r="QAN40" s="931"/>
      <c r="QAO40" s="931"/>
      <c r="QAP40" s="858"/>
      <c r="QAQ40" s="858"/>
      <c r="QAR40" s="931"/>
      <c r="QAS40" s="931"/>
      <c r="QAT40" s="931"/>
      <c r="QAU40" s="931"/>
      <c r="QAV40" s="858"/>
      <c r="QAW40" s="858"/>
      <c r="QAX40" s="931"/>
      <c r="QAY40" s="931"/>
      <c r="QAZ40" s="931"/>
      <c r="QBA40" s="931"/>
      <c r="QBB40" s="858"/>
      <c r="QBC40" s="858"/>
      <c r="QBD40" s="931"/>
      <c r="QBE40" s="931"/>
      <c r="QBF40" s="931"/>
      <c r="QBG40" s="931"/>
      <c r="QBH40" s="858"/>
      <c r="QBI40" s="858"/>
      <c r="QBJ40" s="931"/>
      <c r="QBK40" s="931"/>
      <c r="QBL40" s="931"/>
      <c r="QBM40" s="931"/>
      <c r="QBN40" s="858"/>
      <c r="QBO40" s="858"/>
      <c r="QBP40" s="931"/>
      <c r="QBQ40" s="931"/>
      <c r="QBR40" s="931"/>
      <c r="QBS40" s="931"/>
      <c r="QBT40" s="858"/>
      <c r="QBU40" s="858"/>
      <c r="QBV40" s="931"/>
      <c r="QBW40" s="931"/>
      <c r="QBX40" s="931"/>
      <c r="QBY40" s="931"/>
      <c r="QBZ40" s="858"/>
      <c r="QCA40" s="858"/>
      <c r="QCB40" s="931"/>
      <c r="QCC40" s="931"/>
      <c r="QCD40" s="931"/>
      <c r="QCE40" s="931"/>
      <c r="QCF40" s="858"/>
      <c r="QCG40" s="858"/>
      <c r="QCH40" s="931"/>
      <c r="QCI40" s="931"/>
      <c r="QCJ40" s="931"/>
      <c r="QCK40" s="931"/>
      <c r="QCL40" s="858"/>
      <c r="QCM40" s="858"/>
      <c r="QCN40" s="931"/>
      <c r="QCO40" s="931"/>
      <c r="QCP40" s="931"/>
      <c r="QCQ40" s="931"/>
      <c r="QCR40" s="858"/>
      <c r="QCS40" s="858"/>
      <c r="QCT40" s="931"/>
      <c r="QCU40" s="931"/>
      <c r="QCV40" s="931"/>
      <c r="QCW40" s="931"/>
      <c r="QCX40" s="858"/>
      <c r="QCY40" s="858"/>
      <c r="QCZ40" s="931"/>
      <c r="QDA40" s="931"/>
      <c r="QDB40" s="931"/>
      <c r="QDC40" s="931"/>
      <c r="QDD40" s="858"/>
      <c r="QDE40" s="858"/>
      <c r="QDF40" s="931"/>
      <c r="QDG40" s="931"/>
      <c r="QDH40" s="931"/>
      <c r="QDI40" s="931"/>
      <c r="QDJ40" s="858"/>
      <c r="QDK40" s="858"/>
      <c r="QDL40" s="931"/>
      <c r="QDM40" s="931"/>
      <c r="QDN40" s="931"/>
      <c r="QDO40" s="931"/>
      <c r="QDP40" s="858"/>
      <c r="QDQ40" s="858"/>
      <c r="QDR40" s="931"/>
      <c r="QDS40" s="931"/>
      <c r="QDT40" s="931"/>
      <c r="QDU40" s="931"/>
      <c r="QDV40" s="858"/>
      <c r="QDW40" s="858"/>
      <c r="QDX40" s="931"/>
      <c r="QDY40" s="931"/>
      <c r="QDZ40" s="931"/>
      <c r="QEA40" s="931"/>
      <c r="QEB40" s="858"/>
      <c r="QEC40" s="858"/>
      <c r="QED40" s="931"/>
      <c r="QEE40" s="931"/>
      <c r="QEF40" s="931"/>
      <c r="QEG40" s="931"/>
      <c r="QEH40" s="858"/>
      <c r="QEI40" s="858"/>
      <c r="QEJ40" s="931"/>
      <c r="QEK40" s="931"/>
      <c r="QEL40" s="931"/>
      <c r="QEM40" s="931"/>
      <c r="QEN40" s="858"/>
      <c r="QEO40" s="858"/>
      <c r="QEP40" s="931"/>
      <c r="QEQ40" s="931"/>
      <c r="QER40" s="931"/>
      <c r="QES40" s="931"/>
      <c r="QET40" s="858"/>
      <c r="QEU40" s="858"/>
      <c r="QEV40" s="931"/>
      <c r="QEW40" s="931"/>
      <c r="QEX40" s="931"/>
      <c r="QEY40" s="931"/>
      <c r="QEZ40" s="858"/>
      <c r="QFA40" s="858"/>
      <c r="QFB40" s="931"/>
      <c r="QFC40" s="931"/>
      <c r="QFD40" s="931"/>
      <c r="QFE40" s="931"/>
      <c r="QFF40" s="858"/>
      <c r="QFG40" s="858"/>
      <c r="QFH40" s="931"/>
      <c r="QFI40" s="931"/>
      <c r="QFJ40" s="931"/>
      <c r="QFK40" s="931"/>
      <c r="QFL40" s="858"/>
      <c r="QFM40" s="858"/>
      <c r="QFN40" s="931"/>
      <c r="QFO40" s="931"/>
      <c r="QFP40" s="931"/>
      <c r="QFQ40" s="931"/>
      <c r="QFR40" s="858"/>
      <c r="QFS40" s="858"/>
      <c r="QFT40" s="931"/>
      <c r="QFU40" s="931"/>
      <c r="QFV40" s="931"/>
      <c r="QFW40" s="931"/>
      <c r="QFX40" s="858"/>
      <c r="QFY40" s="858"/>
      <c r="QFZ40" s="931"/>
      <c r="QGA40" s="931"/>
      <c r="QGB40" s="931"/>
      <c r="QGC40" s="931"/>
      <c r="QGD40" s="858"/>
      <c r="QGE40" s="858"/>
      <c r="QGF40" s="931"/>
      <c r="QGG40" s="931"/>
      <c r="QGH40" s="931"/>
      <c r="QGI40" s="931"/>
      <c r="QGJ40" s="858"/>
      <c r="QGK40" s="858"/>
      <c r="QGL40" s="931"/>
      <c r="QGM40" s="931"/>
      <c r="QGN40" s="931"/>
      <c r="QGO40" s="931"/>
      <c r="QGP40" s="858"/>
      <c r="QGQ40" s="858"/>
      <c r="QGR40" s="931"/>
      <c r="QGS40" s="931"/>
      <c r="QGT40" s="931"/>
      <c r="QGU40" s="931"/>
      <c r="QGV40" s="858"/>
      <c r="QGW40" s="858"/>
      <c r="QGX40" s="931"/>
      <c r="QGY40" s="931"/>
      <c r="QGZ40" s="931"/>
      <c r="QHA40" s="931"/>
      <c r="QHB40" s="858"/>
      <c r="QHC40" s="858"/>
      <c r="QHD40" s="931"/>
      <c r="QHE40" s="931"/>
      <c r="QHF40" s="931"/>
      <c r="QHG40" s="931"/>
      <c r="QHH40" s="858"/>
      <c r="QHI40" s="858"/>
      <c r="QHJ40" s="931"/>
      <c r="QHK40" s="931"/>
      <c r="QHL40" s="931"/>
      <c r="QHM40" s="931"/>
      <c r="QHN40" s="858"/>
      <c r="QHO40" s="858"/>
      <c r="QHP40" s="931"/>
      <c r="QHQ40" s="931"/>
      <c r="QHR40" s="931"/>
      <c r="QHS40" s="931"/>
      <c r="QHT40" s="858"/>
      <c r="QHU40" s="858"/>
      <c r="QHV40" s="931"/>
      <c r="QHW40" s="931"/>
      <c r="QHX40" s="931"/>
      <c r="QHY40" s="931"/>
      <c r="QHZ40" s="858"/>
      <c r="QIA40" s="858"/>
      <c r="QIB40" s="931"/>
      <c r="QIC40" s="931"/>
      <c r="QID40" s="931"/>
      <c r="QIE40" s="931"/>
      <c r="QIF40" s="858"/>
      <c r="QIG40" s="858"/>
      <c r="QIH40" s="931"/>
      <c r="QII40" s="931"/>
      <c r="QIJ40" s="931"/>
      <c r="QIK40" s="931"/>
      <c r="QIL40" s="858"/>
      <c r="QIM40" s="858"/>
      <c r="QIN40" s="931"/>
      <c r="QIO40" s="931"/>
      <c r="QIP40" s="931"/>
      <c r="QIQ40" s="931"/>
      <c r="QIR40" s="858"/>
      <c r="QIS40" s="858"/>
      <c r="QIT40" s="931"/>
      <c r="QIU40" s="931"/>
      <c r="QIV40" s="931"/>
      <c r="QIW40" s="931"/>
      <c r="QIX40" s="858"/>
      <c r="QIY40" s="858"/>
      <c r="QIZ40" s="931"/>
      <c r="QJA40" s="931"/>
      <c r="QJB40" s="931"/>
      <c r="QJC40" s="931"/>
      <c r="QJD40" s="858"/>
      <c r="QJE40" s="858"/>
      <c r="QJF40" s="931"/>
      <c r="QJG40" s="931"/>
      <c r="QJH40" s="931"/>
      <c r="QJI40" s="931"/>
      <c r="QJJ40" s="858"/>
      <c r="QJK40" s="858"/>
      <c r="QJL40" s="931"/>
      <c r="QJM40" s="931"/>
      <c r="QJN40" s="931"/>
      <c r="QJO40" s="931"/>
      <c r="QJP40" s="858"/>
      <c r="QJQ40" s="858"/>
      <c r="QJR40" s="931"/>
      <c r="QJS40" s="931"/>
      <c r="QJT40" s="931"/>
      <c r="QJU40" s="931"/>
      <c r="QJV40" s="858"/>
      <c r="QJW40" s="858"/>
      <c r="QJX40" s="931"/>
      <c r="QJY40" s="931"/>
      <c r="QJZ40" s="931"/>
      <c r="QKA40" s="931"/>
      <c r="QKB40" s="858"/>
      <c r="QKC40" s="858"/>
      <c r="QKD40" s="931"/>
      <c r="QKE40" s="931"/>
      <c r="QKF40" s="931"/>
      <c r="QKG40" s="931"/>
      <c r="QKH40" s="858"/>
      <c r="QKI40" s="858"/>
      <c r="QKJ40" s="931"/>
      <c r="QKK40" s="931"/>
      <c r="QKL40" s="931"/>
      <c r="QKM40" s="931"/>
      <c r="QKN40" s="858"/>
      <c r="QKO40" s="858"/>
      <c r="QKP40" s="931"/>
      <c r="QKQ40" s="931"/>
      <c r="QKR40" s="931"/>
      <c r="QKS40" s="931"/>
      <c r="QKT40" s="858"/>
      <c r="QKU40" s="858"/>
      <c r="QKV40" s="931"/>
      <c r="QKW40" s="931"/>
      <c r="QKX40" s="931"/>
      <c r="QKY40" s="931"/>
      <c r="QKZ40" s="858"/>
      <c r="QLA40" s="858"/>
      <c r="QLB40" s="931"/>
      <c r="QLC40" s="931"/>
      <c r="QLD40" s="931"/>
      <c r="QLE40" s="931"/>
      <c r="QLF40" s="858"/>
      <c r="QLG40" s="858"/>
      <c r="QLH40" s="931"/>
      <c r="QLI40" s="931"/>
      <c r="QLJ40" s="931"/>
      <c r="QLK40" s="931"/>
      <c r="QLL40" s="858"/>
      <c r="QLM40" s="858"/>
      <c r="QLN40" s="931"/>
      <c r="QLO40" s="931"/>
      <c r="QLP40" s="931"/>
      <c r="QLQ40" s="931"/>
      <c r="QLR40" s="858"/>
      <c r="QLS40" s="858"/>
      <c r="QLT40" s="931"/>
      <c r="QLU40" s="931"/>
      <c r="QLV40" s="931"/>
      <c r="QLW40" s="931"/>
      <c r="QLX40" s="858"/>
      <c r="QLY40" s="858"/>
      <c r="QLZ40" s="931"/>
      <c r="QMA40" s="931"/>
      <c r="QMB40" s="931"/>
      <c r="QMC40" s="931"/>
      <c r="QMD40" s="858"/>
      <c r="QME40" s="858"/>
      <c r="QMF40" s="931"/>
      <c r="QMG40" s="931"/>
      <c r="QMH40" s="931"/>
      <c r="QMI40" s="931"/>
      <c r="QMJ40" s="858"/>
      <c r="QMK40" s="858"/>
      <c r="QML40" s="931"/>
      <c r="QMM40" s="931"/>
      <c r="QMN40" s="931"/>
      <c r="QMO40" s="931"/>
      <c r="QMP40" s="858"/>
      <c r="QMQ40" s="858"/>
      <c r="QMR40" s="931"/>
      <c r="QMS40" s="931"/>
      <c r="QMT40" s="931"/>
      <c r="QMU40" s="931"/>
      <c r="QMV40" s="858"/>
      <c r="QMW40" s="858"/>
      <c r="QMX40" s="931"/>
      <c r="QMY40" s="931"/>
      <c r="QMZ40" s="931"/>
      <c r="QNA40" s="931"/>
      <c r="QNB40" s="858"/>
      <c r="QNC40" s="858"/>
      <c r="QND40" s="931"/>
      <c r="QNE40" s="931"/>
      <c r="QNF40" s="931"/>
      <c r="QNG40" s="931"/>
      <c r="QNH40" s="858"/>
      <c r="QNI40" s="858"/>
      <c r="QNJ40" s="931"/>
      <c r="QNK40" s="931"/>
      <c r="QNL40" s="931"/>
      <c r="QNM40" s="931"/>
      <c r="QNN40" s="858"/>
      <c r="QNO40" s="858"/>
      <c r="QNP40" s="931"/>
      <c r="QNQ40" s="931"/>
      <c r="QNR40" s="931"/>
      <c r="QNS40" s="931"/>
      <c r="QNT40" s="858"/>
      <c r="QNU40" s="858"/>
      <c r="QNV40" s="931"/>
      <c r="QNW40" s="931"/>
      <c r="QNX40" s="931"/>
      <c r="QNY40" s="931"/>
      <c r="QNZ40" s="858"/>
      <c r="QOA40" s="858"/>
      <c r="QOB40" s="931"/>
      <c r="QOC40" s="931"/>
      <c r="QOD40" s="931"/>
      <c r="QOE40" s="931"/>
      <c r="QOF40" s="858"/>
      <c r="QOG40" s="858"/>
      <c r="QOH40" s="931"/>
      <c r="QOI40" s="931"/>
      <c r="QOJ40" s="931"/>
      <c r="QOK40" s="931"/>
      <c r="QOL40" s="858"/>
      <c r="QOM40" s="858"/>
      <c r="QON40" s="931"/>
      <c r="QOO40" s="931"/>
      <c r="QOP40" s="931"/>
      <c r="QOQ40" s="931"/>
      <c r="QOR40" s="858"/>
      <c r="QOS40" s="858"/>
      <c r="QOT40" s="931"/>
      <c r="QOU40" s="931"/>
      <c r="QOV40" s="931"/>
      <c r="QOW40" s="931"/>
      <c r="QOX40" s="858"/>
      <c r="QOY40" s="858"/>
      <c r="QOZ40" s="931"/>
      <c r="QPA40" s="931"/>
      <c r="QPB40" s="931"/>
      <c r="QPC40" s="931"/>
      <c r="QPD40" s="858"/>
      <c r="QPE40" s="858"/>
      <c r="QPF40" s="931"/>
      <c r="QPG40" s="931"/>
      <c r="QPH40" s="931"/>
      <c r="QPI40" s="931"/>
      <c r="QPJ40" s="858"/>
      <c r="QPK40" s="858"/>
      <c r="QPL40" s="931"/>
      <c r="QPM40" s="931"/>
      <c r="QPN40" s="931"/>
      <c r="QPO40" s="931"/>
      <c r="QPP40" s="858"/>
      <c r="QPQ40" s="858"/>
      <c r="QPR40" s="931"/>
      <c r="QPS40" s="931"/>
      <c r="QPT40" s="931"/>
      <c r="QPU40" s="931"/>
      <c r="QPV40" s="858"/>
      <c r="QPW40" s="858"/>
      <c r="QPX40" s="931"/>
      <c r="QPY40" s="931"/>
      <c r="QPZ40" s="931"/>
      <c r="QQA40" s="931"/>
      <c r="QQB40" s="858"/>
      <c r="QQC40" s="858"/>
      <c r="QQD40" s="931"/>
      <c r="QQE40" s="931"/>
      <c r="QQF40" s="931"/>
      <c r="QQG40" s="931"/>
      <c r="QQH40" s="858"/>
      <c r="QQI40" s="858"/>
      <c r="QQJ40" s="931"/>
      <c r="QQK40" s="931"/>
      <c r="QQL40" s="931"/>
      <c r="QQM40" s="931"/>
      <c r="QQN40" s="858"/>
      <c r="QQO40" s="858"/>
      <c r="QQP40" s="931"/>
      <c r="QQQ40" s="931"/>
      <c r="QQR40" s="931"/>
      <c r="QQS40" s="931"/>
      <c r="QQT40" s="858"/>
      <c r="QQU40" s="858"/>
      <c r="QQV40" s="931"/>
      <c r="QQW40" s="931"/>
      <c r="QQX40" s="931"/>
      <c r="QQY40" s="931"/>
      <c r="QQZ40" s="858"/>
      <c r="QRA40" s="858"/>
      <c r="QRB40" s="931"/>
      <c r="QRC40" s="931"/>
      <c r="QRD40" s="931"/>
      <c r="QRE40" s="931"/>
      <c r="QRF40" s="858"/>
      <c r="QRG40" s="858"/>
      <c r="QRH40" s="931"/>
      <c r="QRI40" s="931"/>
      <c r="QRJ40" s="931"/>
      <c r="QRK40" s="931"/>
      <c r="QRL40" s="858"/>
      <c r="QRM40" s="858"/>
      <c r="QRN40" s="931"/>
      <c r="QRO40" s="931"/>
      <c r="QRP40" s="931"/>
      <c r="QRQ40" s="931"/>
      <c r="QRR40" s="858"/>
      <c r="QRS40" s="858"/>
      <c r="QRT40" s="931"/>
      <c r="QRU40" s="931"/>
      <c r="QRV40" s="931"/>
      <c r="QRW40" s="931"/>
      <c r="QRX40" s="858"/>
      <c r="QRY40" s="858"/>
      <c r="QRZ40" s="931"/>
      <c r="QSA40" s="931"/>
      <c r="QSB40" s="931"/>
      <c r="QSC40" s="931"/>
      <c r="QSD40" s="858"/>
      <c r="QSE40" s="858"/>
      <c r="QSF40" s="931"/>
      <c r="QSG40" s="931"/>
      <c r="QSH40" s="931"/>
      <c r="QSI40" s="931"/>
      <c r="QSJ40" s="858"/>
      <c r="QSK40" s="858"/>
      <c r="QSL40" s="931"/>
      <c r="QSM40" s="931"/>
      <c r="QSN40" s="931"/>
      <c r="QSO40" s="931"/>
      <c r="QSP40" s="858"/>
      <c r="QSQ40" s="858"/>
      <c r="QSR40" s="931"/>
      <c r="QSS40" s="931"/>
      <c r="QST40" s="931"/>
      <c r="QSU40" s="931"/>
      <c r="QSV40" s="858"/>
      <c r="QSW40" s="858"/>
      <c r="QSX40" s="931"/>
      <c r="QSY40" s="931"/>
      <c r="QSZ40" s="931"/>
      <c r="QTA40" s="931"/>
      <c r="QTB40" s="858"/>
      <c r="QTC40" s="858"/>
      <c r="QTD40" s="931"/>
      <c r="QTE40" s="931"/>
      <c r="QTF40" s="931"/>
      <c r="QTG40" s="931"/>
      <c r="QTH40" s="858"/>
      <c r="QTI40" s="858"/>
      <c r="QTJ40" s="931"/>
      <c r="QTK40" s="931"/>
      <c r="QTL40" s="931"/>
      <c r="QTM40" s="931"/>
      <c r="QTN40" s="858"/>
      <c r="QTO40" s="858"/>
      <c r="QTP40" s="931"/>
      <c r="QTQ40" s="931"/>
      <c r="QTR40" s="931"/>
      <c r="QTS40" s="931"/>
      <c r="QTT40" s="858"/>
      <c r="QTU40" s="858"/>
      <c r="QTV40" s="931"/>
      <c r="QTW40" s="931"/>
      <c r="QTX40" s="931"/>
      <c r="QTY40" s="931"/>
      <c r="QTZ40" s="858"/>
      <c r="QUA40" s="858"/>
      <c r="QUB40" s="931"/>
      <c r="QUC40" s="931"/>
      <c r="QUD40" s="931"/>
      <c r="QUE40" s="931"/>
      <c r="QUF40" s="858"/>
      <c r="QUG40" s="858"/>
      <c r="QUH40" s="931"/>
      <c r="QUI40" s="931"/>
      <c r="QUJ40" s="931"/>
      <c r="QUK40" s="931"/>
      <c r="QUL40" s="858"/>
      <c r="QUM40" s="858"/>
      <c r="QUN40" s="931"/>
      <c r="QUO40" s="931"/>
      <c r="QUP40" s="931"/>
      <c r="QUQ40" s="931"/>
      <c r="QUR40" s="858"/>
      <c r="QUS40" s="858"/>
      <c r="QUT40" s="931"/>
      <c r="QUU40" s="931"/>
      <c r="QUV40" s="931"/>
      <c r="QUW40" s="931"/>
      <c r="QUX40" s="858"/>
      <c r="QUY40" s="858"/>
      <c r="QUZ40" s="931"/>
      <c r="QVA40" s="931"/>
      <c r="QVB40" s="931"/>
      <c r="QVC40" s="931"/>
      <c r="QVD40" s="858"/>
      <c r="QVE40" s="858"/>
      <c r="QVF40" s="931"/>
      <c r="QVG40" s="931"/>
      <c r="QVH40" s="931"/>
      <c r="QVI40" s="931"/>
      <c r="QVJ40" s="858"/>
      <c r="QVK40" s="858"/>
      <c r="QVL40" s="931"/>
      <c r="QVM40" s="931"/>
      <c r="QVN40" s="931"/>
      <c r="QVO40" s="931"/>
      <c r="QVP40" s="858"/>
      <c r="QVQ40" s="858"/>
      <c r="QVR40" s="931"/>
      <c r="QVS40" s="931"/>
      <c r="QVT40" s="931"/>
      <c r="QVU40" s="931"/>
      <c r="QVV40" s="858"/>
      <c r="QVW40" s="858"/>
      <c r="QVX40" s="931"/>
      <c r="QVY40" s="931"/>
      <c r="QVZ40" s="931"/>
      <c r="QWA40" s="931"/>
      <c r="QWB40" s="858"/>
      <c r="QWC40" s="858"/>
      <c r="QWD40" s="931"/>
      <c r="QWE40" s="931"/>
      <c r="QWF40" s="931"/>
      <c r="QWG40" s="931"/>
      <c r="QWH40" s="858"/>
      <c r="QWI40" s="858"/>
      <c r="QWJ40" s="931"/>
      <c r="QWK40" s="931"/>
      <c r="QWL40" s="931"/>
      <c r="QWM40" s="931"/>
      <c r="QWN40" s="858"/>
      <c r="QWO40" s="858"/>
      <c r="QWP40" s="931"/>
      <c r="QWQ40" s="931"/>
      <c r="QWR40" s="931"/>
      <c r="QWS40" s="931"/>
      <c r="QWT40" s="858"/>
      <c r="QWU40" s="858"/>
      <c r="QWV40" s="931"/>
      <c r="QWW40" s="931"/>
      <c r="QWX40" s="931"/>
      <c r="QWY40" s="931"/>
      <c r="QWZ40" s="858"/>
      <c r="QXA40" s="858"/>
      <c r="QXB40" s="931"/>
      <c r="QXC40" s="931"/>
      <c r="QXD40" s="931"/>
      <c r="QXE40" s="931"/>
      <c r="QXF40" s="858"/>
      <c r="QXG40" s="858"/>
      <c r="QXH40" s="931"/>
      <c r="QXI40" s="931"/>
      <c r="QXJ40" s="931"/>
      <c r="QXK40" s="931"/>
      <c r="QXL40" s="858"/>
      <c r="QXM40" s="858"/>
      <c r="QXN40" s="931"/>
      <c r="QXO40" s="931"/>
      <c r="QXP40" s="931"/>
      <c r="QXQ40" s="931"/>
      <c r="QXR40" s="858"/>
      <c r="QXS40" s="858"/>
      <c r="QXT40" s="931"/>
      <c r="QXU40" s="931"/>
      <c r="QXV40" s="931"/>
      <c r="QXW40" s="931"/>
      <c r="QXX40" s="858"/>
      <c r="QXY40" s="858"/>
      <c r="QXZ40" s="931"/>
      <c r="QYA40" s="931"/>
      <c r="QYB40" s="931"/>
      <c r="QYC40" s="931"/>
      <c r="QYD40" s="858"/>
      <c r="QYE40" s="858"/>
      <c r="QYF40" s="931"/>
      <c r="QYG40" s="931"/>
      <c r="QYH40" s="931"/>
      <c r="QYI40" s="931"/>
      <c r="QYJ40" s="858"/>
      <c r="QYK40" s="858"/>
      <c r="QYL40" s="931"/>
      <c r="QYM40" s="931"/>
      <c r="QYN40" s="931"/>
      <c r="QYO40" s="931"/>
      <c r="QYP40" s="858"/>
      <c r="QYQ40" s="858"/>
      <c r="QYR40" s="931"/>
      <c r="QYS40" s="931"/>
      <c r="QYT40" s="931"/>
      <c r="QYU40" s="931"/>
      <c r="QYV40" s="858"/>
      <c r="QYW40" s="858"/>
      <c r="QYX40" s="931"/>
      <c r="QYY40" s="931"/>
      <c r="QYZ40" s="931"/>
      <c r="QZA40" s="931"/>
      <c r="QZB40" s="858"/>
      <c r="QZC40" s="858"/>
      <c r="QZD40" s="931"/>
      <c r="QZE40" s="931"/>
      <c r="QZF40" s="931"/>
      <c r="QZG40" s="931"/>
      <c r="QZH40" s="858"/>
      <c r="QZI40" s="858"/>
      <c r="QZJ40" s="931"/>
      <c r="QZK40" s="931"/>
      <c r="QZL40" s="931"/>
      <c r="QZM40" s="931"/>
      <c r="QZN40" s="858"/>
      <c r="QZO40" s="858"/>
      <c r="QZP40" s="931"/>
      <c r="QZQ40" s="931"/>
      <c r="QZR40" s="931"/>
      <c r="QZS40" s="931"/>
      <c r="QZT40" s="858"/>
      <c r="QZU40" s="858"/>
      <c r="QZV40" s="931"/>
      <c r="QZW40" s="931"/>
      <c r="QZX40" s="931"/>
      <c r="QZY40" s="931"/>
      <c r="QZZ40" s="858"/>
      <c r="RAA40" s="858"/>
      <c r="RAB40" s="931"/>
      <c r="RAC40" s="931"/>
      <c r="RAD40" s="931"/>
      <c r="RAE40" s="931"/>
      <c r="RAF40" s="858"/>
      <c r="RAG40" s="858"/>
      <c r="RAH40" s="931"/>
      <c r="RAI40" s="931"/>
      <c r="RAJ40" s="931"/>
      <c r="RAK40" s="931"/>
      <c r="RAL40" s="858"/>
      <c r="RAM40" s="858"/>
      <c r="RAN40" s="931"/>
      <c r="RAO40" s="931"/>
      <c r="RAP40" s="931"/>
      <c r="RAQ40" s="931"/>
      <c r="RAR40" s="858"/>
      <c r="RAS40" s="858"/>
      <c r="RAT40" s="931"/>
      <c r="RAU40" s="931"/>
      <c r="RAV40" s="931"/>
      <c r="RAW40" s="931"/>
      <c r="RAX40" s="858"/>
      <c r="RAY40" s="858"/>
      <c r="RAZ40" s="931"/>
      <c r="RBA40" s="931"/>
      <c r="RBB40" s="931"/>
      <c r="RBC40" s="931"/>
      <c r="RBD40" s="858"/>
      <c r="RBE40" s="858"/>
      <c r="RBF40" s="931"/>
      <c r="RBG40" s="931"/>
      <c r="RBH40" s="931"/>
      <c r="RBI40" s="931"/>
      <c r="RBJ40" s="858"/>
      <c r="RBK40" s="858"/>
      <c r="RBL40" s="931"/>
      <c r="RBM40" s="931"/>
      <c r="RBN40" s="931"/>
      <c r="RBO40" s="931"/>
      <c r="RBP40" s="858"/>
      <c r="RBQ40" s="858"/>
      <c r="RBR40" s="931"/>
      <c r="RBS40" s="931"/>
      <c r="RBT40" s="931"/>
      <c r="RBU40" s="931"/>
      <c r="RBV40" s="858"/>
      <c r="RBW40" s="858"/>
      <c r="RBX40" s="931"/>
      <c r="RBY40" s="931"/>
      <c r="RBZ40" s="931"/>
      <c r="RCA40" s="931"/>
      <c r="RCB40" s="858"/>
      <c r="RCC40" s="858"/>
      <c r="RCD40" s="931"/>
      <c r="RCE40" s="931"/>
      <c r="RCF40" s="931"/>
      <c r="RCG40" s="931"/>
      <c r="RCH40" s="858"/>
      <c r="RCI40" s="858"/>
      <c r="RCJ40" s="931"/>
      <c r="RCK40" s="931"/>
      <c r="RCL40" s="931"/>
      <c r="RCM40" s="931"/>
      <c r="RCN40" s="858"/>
      <c r="RCO40" s="858"/>
      <c r="RCP40" s="931"/>
      <c r="RCQ40" s="931"/>
      <c r="RCR40" s="931"/>
      <c r="RCS40" s="931"/>
      <c r="RCT40" s="858"/>
      <c r="RCU40" s="858"/>
      <c r="RCV40" s="931"/>
      <c r="RCW40" s="931"/>
      <c r="RCX40" s="931"/>
      <c r="RCY40" s="931"/>
      <c r="RCZ40" s="858"/>
      <c r="RDA40" s="858"/>
      <c r="RDB40" s="931"/>
      <c r="RDC40" s="931"/>
      <c r="RDD40" s="931"/>
      <c r="RDE40" s="931"/>
      <c r="RDF40" s="858"/>
      <c r="RDG40" s="858"/>
      <c r="RDH40" s="931"/>
      <c r="RDI40" s="931"/>
      <c r="RDJ40" s="931"/>
      <c r="RDK40" s="931"/>
      <c r="RDL40" s="858"/>
      <c r="RDM40" s="858"/>
      <c r="RDN40" s="931"/>
      <c r="RDO40" s="931"/>
      <c r="RDP40" s="931"/>
      <c r="RDQ40" s="931"/>
      <c r="RDR40" s="858"/>
      <c r="RDS40" s="858"/>
      <c r="RDT40" s="931"/>
      <c r="RDU40" s="931"/>
      <c r="RDV40" s="931"/>
      <c r="RDW40" s="931"/>
      <c r="RDX40" s="858"/>
      <c r="RDY40" s="858"/>
      <c r="RDZ40" s="931"/>
      <c r="REA40" s="931"/>
      <c r="REB40" s="931"/>
      <c r="REC40" s="931"/>
      <c r="RED40" s="858"/>
      <c r="REE40" s="858"/>
      <c r="REF40" s="931"/>
      <c r="REG40" s="931"/>
      <c r="REH40" s="931"/>
      <c r="REI40" s="931"/>
      <c r="REJ40" s="858"/>
      <c r="REK40" s="858"/>
      <c r="REL40" s="931"/>
      <c r="REM40" s="931"/>
      <c r="REN40" s="931"/>
      <c r="REO40" s="931"/>
      <c r="REP40" s="858"/>
      <c r="REQ40" s="858"/>
      <c r="RER40" s="931"/>
      <c r="RES40" s="931"/>
      <c r="RET40" s="931"/>
      <c r="REU40" s="931"/>
      <c r="REV40" s="858"/>
      <c r="REW40" s="858"/>
      <c r="REX40" s="931"/>
      <c r="REY40" s="931"/>
      <c r="REZ40" s="931"/>
      <c r="RFA40" s="931"/>
      <c r="RFB40" s="858"/>
      <c r="RFC40" s="858"/>
      <c r="RFD40" s="931"/>
      <c r="RFE40" s="931"/>
      <c r="RFF40" s="931"/>
      <c r="RFG40" s="931"/>
      <c r="RFH40" s="858"/>
      <c r="RFI40" s="858"/>
      <c r="RFJ40" s="931"/>
      <c r="RFK40" s="931"/>
      <c r="RFL40" s="931"/>
      <c r="RFM40" s="931"/>
      <c r="RFN40" s="858"/>
      <c r="RFO40" s="858"/>
      <c r="RFP40" s="931"/>
      <c r="RFQ40" s="931"/>
      <c r="RFR40" s="931"/>
      <c r="RFS40" s="931"/>
      <c r="RFT40" s="858"/>
      <c r="RFU40" s="858"/>
      <c r="RFV40" s="931"/>
      <c r="RFW40" s="931"/>
      <c r="RFX40" s="931"/>
      <c r="RFY40" s="931"/>
      <c r="RFZ40" s="858"/>
      <c r="RGA40" s="858"/>
      <c r="RGB40" s="931"/>
      <c r="RGC40" s="931"/>
      <c r="RGD40" s="931"/>
      <c r="RGE40" s="931"/>
      <c r="RGF40" s="858"/>
      <c r="RGG40" s="858"/>
      <c r="RGH40" s="931"/>
      <c r="RGI40" s="931"/>
      <c r="RGJ40" s="931"/>
      <c r="RGK40" s="931"/>
      <c r="RGL40" s="858"/>
      <c r="RGM40" s="858"/>
      <c r="RGN40" s="931"/>
      <c r="RGO40" s="931"/>
      <c r="RGP40" s="931"/>
      <c r="RGQ40" s="931"/>
      <c r="RGR40" s="858"/>
      <c r="RGS40" s="858"/>
      <c r="RGT40" s="931"/>
      <c r="RGU40" s="931"/>
      <c r="RGV40" s="931"/>
      <c r="RGW40" s="931"/>
      <c r="RGX40" s="858"/>
      <c r="RGY40" s="858"/>
      <c r="RGZ40" s="931"/>
      <c r="RHA40" s="931"/>
      <c r="RHB40" s="931"/>
      <c r="RHC40" s="931"/>
      <c r="RHD40" s="858"/>
      <c r="RHE40" s="858"/>
      <c r="RHF40" s="931"/>
      <c r="RHG40" s="931"/>
      <c r="RHH40" s="931"/>
      <c r="RHI40" s="931"/>
      <c r="RHJ40" s="858"/>
      <c r="RHK40" s="858"/>
      <c r="RHL40" s="931"/>
      <c r="RHM40" s="931"/>
      <c r="RHN40" s="931"/>
      <c r="RHO40" s="931"/>
      <c r="RHP40" s="858"/>
      <c r="RHQ40" s="858"/>
      <c r="RHR40" s="931"/>
      <c r="RHS40" s="931"/>
      <c r="RHT40" s="931"/>
      <c r="RHU40" s="931"/>
      <c r="RHV40" s="858"/>
      <c r="RHW40" s="858"/>
      <c r="RHX40" s="931"/>
      <c r="RHY40" s="931"/>
      <c r="RHZ40" s="931"/>
      <c r="RIA40" s="931"/>
      <c r="RIB40" s="858"/>
      <c r="RIC40" s="858"/>
      <c r="RID40" s="931"/>
      <c r="RIE40" s="931"/>
      <c r="RIF40" s="931"/>
      <c r="RIG40" s="931"/>
      <c r="RIH40" s="858"/>
      <c r="RII40" s="858"/>
      <c r="RIJ40" s="931"/>
      <c r="RIK40" s="931"/>
      <c r="RIL40" s="931"/>
      <c r="RIM40" s="931"/>
      <c r="RIN40" s="858"/>
      <c r="RIO40" s="858"/>
      <c r="RIP40" s="931"/>
      <c r="RIQ40" s="931"/>
      <c r="RIR40" s="931"/>
      <c r="RIS40" s="931"/>
      <c r="RIT40" s="858"/>
      <c r="RIU40" s="858"/>
      <c r="RIV40" s="931"/>
      <c r="RIW40" s="931"/>
      <c r="RIX40" s="931"/>
      <c r="RIY40" s="931"/>
      <c r="RIZ40" s="858"/>
      <c r="RJA40" s="858"/>
      <c r="RJB40" s="931"/>
      <c r="RJC40" s="931"/>
      <c r="RJD40" s="931"/>
      <c r="RJE40" s="931"/>
      <c r="RJF40" s="858"/>
      <c r="RJG40" s="858"/>
      <c r="RJH40" s="931"/>
      <c r="RJI40" s="931"/>
      <c r="RJJ40" s="931"/>
      <c r="RJK40" s="931"/>
      <c r="RJL40" s="858"/>
      <c r="RJM40" s="858"/>
      <c r="RJN40" s="931"/>
      <c r="RJO40" s="931"/>
      <c r="RJP40" s="931"/>
      <c r="RJQ40" s="931"/>
      <c r="RJR40" s="858"/>
      <c r="RJS40" s="858"/>
      <c r="RJT40" s="931"/>
      <c r="RJU40" s="931"/>
      <c r="RJV40" s="931"/>
      <c r="RJW40" s="931"/>
      <c r="RJX40" s="858"/>
      <c r="RJY40" s="858"/>
      <c r="RJZ40" s="931"/>
      <c r="RKA40" s="931"/>
      <c r="RKB40" s="931"/>
      <c r="RKC40" s="931"/>
      <c r="RKD40" s="858"/>
      <c r="RKE40" s="858"/>
      <c r="RKF40" s="931"/>
      <c r="RKG40" s="931"/>
      <c r="RKH40" s="931"/>
      <c r="RKI40" s="931"/>
      <c r="RKJ40" s="858"/>
      <c r="RKK40" s="858"/>
      <c r="RKL40" s="931"/>
      <c r="RKM40" s="931"/>
      <c r="RKN40" s="931"/>
      <c r="RKO40" s="931"/>
      <c r="RKP40" s="858"/>
      <c r="RKQ40" s="858"/>
      <c r="RKR40" s="931"/>
      <c r="RKS40" s="931"/>
      <c r="RKT40" s="931"/>
      <c r="RKU40" s="931"/>
      <c r="RKV40" s="858"/>
      <c r="RKW40" s="858"/>
      <c r="RKX40" s="931"/>
      <c r="RKY40" s="931"/>
      <c r="RKZ40" s="931"/>
      <c r="RLA40" s="931"/>
      <c r="RLB40" s="858"/>
      <c r="RLC40" s="858"/>
      <c r="RLD40" s="931"/>
      <c r="RLE40" s="931"/>
      <c r="RLF40" s="931"/>
      <c r="RLG40" s="931"/>
      <c r="RLH40" s="858"/>
      <c r="RLI40" s="858"/>
      <c r="RLJ40" s="931"/>
      <c r="RLK40" s="931"/>
      <c r="RLL40" s="931"/>
      <c r="RLM40" s="931"/>
      <c r="RLN40" s="858"/>
      <c r="RLO40" s="858"/>
      <c r="RLP40" s="931"/>
      <c r="RLQ40" s="931"/>
      <c r="RLR40" s="931"/>
      <c r="RLS40" s="931"/>
      <c r="RLT40" s="858"/>
      <c r="RLU40" s="858"/>
      <c r="RLV40" s="931"/>
      <c r="RLW40" s="931"/>
      <c r="RLX40" s="931"/>
      <c r="RLY40" s="931"/>
      <c r="RLZ40" s="858"/>
      <c r="RMA40" s="858"/>
      <c r="RMB40" s="931"/>
      <c r="RMC40" s="931"/>
      <c r="RMD40" s="931"/>
      <c r="RME40" s="931"/>
      <c r="RMF40" s="858"/>
      <c r="RMG40" s="858"/>
      <c r="RMH40" s="931"/>
      <c r="RMI40" s="931"/>
      <c r="RMJ40" s="931"/>
      <c r="RMK40" s="931"/>
      <c r="RML40" s="858"/>
      <c r="RMM40" s="858"/>
      <c r="RMN40" s="931"/>
      <c r="RMO40" s="931"/>
      <c r="RMP40" s="931"/>
      <c r="RMQ40" s="931"/>
      <c r="RMR40" s="858"/>
      <c r="RMS40" s="858"/>
      <c r="RMT40" s="931"/>
      <c r="RMU40" s="931"/>
      <c r="RMV40" s="931"/>
      <c r="RMW40" s="931"/>
      <c r="RMX40" s="858"/>
      <c r="RMY40" s="858"/>
      <c r="RMZ40" s="931"/>
      <c r="RNA40" s="931"/>
      <c r="RNB40" s="931"/>
      <c r="RNC40" s="931"/>
      <c r="RND40" s="858"/>
      <c r="RNE40" s="858"/>
      <c r="RNF40" s="931"/>
      <c r="RNG40" s="931"/>
      <c r="RNH40" s="931"/>
      <c r="RNI40" s="931"/>
      <c r="RNJ40" s="858"/>
      <c r="RNK40" s="858"/>
      <c r="RNL40" s="931"/>
      <c r="RNM40" s="931"/>
      <c r="RNN40" s="931"/>
      <c r="RNO40" s="931"/>
      <c r="RNP40" s="858"/>
      <c r="RNQ40" s="858"/>
      <c r="RNR40" s="931"/>
      <c r="RNS40" s="931"/>
      <c r="RNT40" s="931"/>
      <c r="RNU40" s="931"/>
      <c r="RNV40" s="858"/>
      <c r="RNW40" s="858"/>
      <c r="RNX40" s="931"/>
      <c r="RNY40" s="931"/>
      <c r="RNZ40" s="931"/>
      <c r="ROA40" s="931"/>
      <c r="ROB40" s="858"/>
      <c r="ROC40" s="858"/>
      <c r="ROD40" s="931"/>
      <c r="ROE40" s="931"/>
      <c r="ROF40" s="931"/>
      <c r="ROG40" s="931"/>
      <c r="ROH40" s="858"/>
      <c r="ROI40" s="858"/>
      <c r="ROJ40" s="931"/>
      <c r="ROK40" s="931"/>
      <c r="ROL40" s="931"/>
      <c r="ROM40" s="931"/>
      <c r="RON40" s="858"/>
      <c r="ROO40" s="858"/>
      <c r="ROP40" s="931"/>
      <c r="ROQ40" s="931"/>
      <c r="ROR40" s="931"/>
      <c r="ROS40" s="931"/>
      <c r="ROT40" s="858"/>
      <c r="ROU40" s="858"/>
      <c r="ROV40" s="931"/>
      <c r="ROW40" s="931"/>
      <c r="ROX40" s="931"/>
      <c r="ROY40" s="931"/>
      <c r="ROZ40" s="858"/>
      <c r="RPA40" s="858"/>
      <c r="RPB40" s="931"/>
      <c r="RPC40" s="931"/>
      <c r="RPD40" s="931"/>
      <c r="RPE40" s="931"/>
      <c r="RPF40" s="858"/>
      <c r="RPG40" s="858"/>
      <c r="RPH40" s="931"/>
      <c r="RPI40" s="931"/>
      <c r="RPJ40" s="931"/>
      <c r="RPK40" s="931"/>
      <c r="RPL40" s="858"/>
      <c r="RPM40" s="858"/>
      <c r="RPN40" s="931"/>
      <c r="RPO40" s="931"/>
      <c r="RPP40" s="931"/>
      <c r="RPQ40" s="931"/>
      <c r="RPR40" s="858"/>
      <c r="RPS40" s="858"/>
      <c r="RPT40" s="931"/>
      <c r="RPU40" s="931"/>
      <c r="RPV40" s="931"/>
      <c r="RPW40" s="931"/>
      <c r="RPX40" s="858"/>
      <c r="RPY40" s="858"/>
      <c r="RPZ40" s="931"/>
      <c r="RQA40" s="931"/>
      <c r="RQB40" s="931"/>
      <c r="RQC40" s="931"/>
      <c r="RQD40" s="858"/>
      <c r="RQE40" s="858"/>
      <c r="RQF40" s="931"/>
      <c r="RQG40" s="931"/>
      <c r="RQH40" s="931"/>
      <c r="RQI40" s="931"/>
      <c r="RQJ40" s="858"/>
      <c r="RQK40" s="858"/>
      <c r="RQL40" s="931"/>
      <c r="RQM40" s="931"/>
      <c r="RQN40" s="931"/>
      <c r="RQO40" s="931"/>
      <c r="RQP40" s="858"/>
      <c r="RQQ40" s="858"/>
      <c r="RQR40" s="931"/>
      <c r="RQS40" s="931"/>
      <c r="RQT40" s="931"/>
      <c r="RQU40" s="931"/>
      <c r="RQV40" s="858"/>
      <c r="RQW40" s="858"/>
      <c r="RQX40" s="931"/>
      <c r="RQY40" s="931"/>
      <c r="RQZ40" s="931"/>
      <c r="RRA40" s="931"/>
      <c r="RRB40" s="858"/>
      <c r="RRC40" s="858"/>
      <c r="RRD40" s="931"/>
      <c r="RRE40" s="931"/>
      <c r="RRF40" s="931"/>
      <c r="RRG40" s="931"/>
      <c r="RRH40" s="858"/>
      <c r="RRI40" s="858"/>
      <c r="RRJ40" s="931"/>
      <c r="RRK40" s="931"/>
      <c r="RRL40" s="931"/>
      <c r="RRM40" s="931"/>
      <c r="RRN40" s="858"/>
      <c r="RRO40" s="858"/>
      <c r="RRP40" s="931"/>
      <c r="RRQ40" s="931"/>
      <c r="RRR40" s="931"/>
      <c r="RRS40" s="931"/>
      <c r="RRT40" s="858"/>
      <c r="RRU40" s="858"/>
      <c r="RRV40" s="931"/>
      <c r="RRW40" s="931"/>
      <c r="RRX40" s="931"/>
      <c r="RRY40" s="931"/>
      <c r="RRZ40" s="858"/>
      <c r="RSA40" s="858"/>
      <c r="RSB40" s="931"/>
      <c r="RSC40" s="931"/>
      <c r="RSD40" s="931"/>
      <c r="RSE40" s="931"/>
      <c r="RSF40" s="858"/>
      <c r="RSG40" s="858"/>
      <c r="RSH40" s="931"/>
      <c r="RSI40" s="931"/>
      <c r="RSJ40" s="931"/>
      <c r="RSK40" s="931"/>
      <c r="RSL40" s="858"/>
      <c r="RSM40" s="858"/>
      <c r="RSN40" s="931"/>
      <c r="RSO40" s="931"/>
      <c r="RSP40" s="931"/>
      <c r="RSQ40" s="931"/>
      <c r="RSR40" s="858"/>
      <c r="RSS40" s="858"/>
      <c r="RST40" s="931"/>
      <c r="RSU40" s="931"/>
      <c r="RSV40" s="931"/>
      <c r="RSW40" s="931"/>
      <c r="RSX40" s="858"/>
      <c r="RSY40" s="858"/>
      <c r="RSZ40" s="931"/>
      <c r="RTA40" s="931"/>
      <c r="RTB40" s="931"/>
      <c r="RTC40" s="931"/>
      <c r="RTD40" s="858"/>
      <c r="RTE40" s="858"/>
      <c r="RTF40" s="931"/>
      <c r="RTG40" s="931"/>
      <c r="RTH40" s="931"/>
      <c r="RTI40" s="931"/>
      <c r="RTJ40" s="858"/>
      <c r="RTK40" s="858"/>
      <c r="RTL40" s="931"/>
      <c r="RTM40" s="931"/>
      <c r="RTN40" s="931"/>
      <c r="RTO40" s="931"/>
      <c r="RTP40" s="858"/>
      <c r="RTQ40" s="858"/>
      <c r="RTR40" s="931"/>
      <c r="RTS40" s="931"/>
      <c r="RTT40" s="931"/>
      <c r="RTU40" s="931"/>
      <c r="RTV40" s="858"/>
      <c r="RTW40" s="858"/>
      <c r="RTX40" s="931"/>
      <c r="RTY40" s="931"/>
      <c r="RTZ40" s="931"/>
      <c r="RUA40" s="931"/>
      <c r="RUB40" s="858"/>
      <c r="RUC40" s="858"/>
      <c r="RUD40" s="931"/>
      <c r="RUE40" s="931"/>
      <c r="RUF40" s="931"/>
      <c r="RUG40" s="931"/>
      <c r="RUH40" s="858"/>
      <c r="RUI40" s="858"/>
      <c r="RUJ40" s="931"/>
      <c r="RUK40" s="931"/>
      <c r="RUL40" s="931"/>
      <c r="RUM40" s="931"/>
      <c r="RUN40" s="858"/>
      <c r="RUO40" s="858"/>
      <c r="RUP40" s="931"/>
      <c r="RUQ40" s="931"/>
      <c r="RUR40" s="931"/>
      <c r="RUS40" s="931"/>
      <c r="RUT40" s="858"/>
      <c r="RUU40" s="858"/>
      <c r="RUV40" s="931"/>
      <c r="RUW40" s="931"/>
      <c r="RUX40" s="931"/>
      <c r="RUY40" s="931"/>
      <c r="RUZ40" s="858"/>
      <c r="RVA40" s="858"/>
      <c r="RVB40" s="931"/>
      <c r="RVC40" s="931"/>
      <c r="RVD40" s="931"/>
      <c r="RVE40" s="931"/>
      <c r="RVF40" s="858"/>
      <c r="RVG40" s="858"/>
      <c r="RVH40" s="931"/>
      <c r="RVI40" s="931"/>
      <c r="RVJ40" s="931"/>
      <c r="RVK40" s="931"/>
      <c r="RVL40" s="858"/>
      <c r="RVM40" s="858"/>
      <c r="RVN40" s="931"/>
      <c r="RVO40" s="931"/>
      <c r="RVP40" s="931"/>
      <c r="RVQ40" s="931"/>
      <c r="RVR40" s="858"/>
      <c r="RVS40" s="858"/>
      <c r="RVT40" s="931"/>
      <c r="RVU40" s="931"/>
      <c r="RVV40" s="931"/>
      <c r="RVW40" s="931"/>
      <c r="RVX40" s="858"/>
      <c r="RVY40" s="858"/>
      <c r="RVZ40" s="931"/>
      <c r="RWA40" s="931"/>
      <c r="RWB40" s="931"/>
      <c r="RWC40" s="931"/>
      <c r="RWD40" s="858"/>
      <c r="RWE40" s="858"/>
      <c r="RWF40" s="931"/>
      <c r="RWG40" s="931"/>
      <c r="RWH40" s="931"/>
      <c r="RWI40" s="931"/>
      <c r="RWJ40" s="858"/>
      <c r="RWK40" s="858"/>
      <c r="RWL40" s="931"/>
      <c r="RWM40" s="931"/>
      <c r="RWN40" s="931"/>
      <c r="RWO40" s="931"/>
      <c r="RWP40" s="858"/>
      <c r="RWQ40" s="858"/>
      <c r="RWR40" s="931"/>
      <c r="RWS40" s="931"/>
      <c r="RWT40" s="931"/>
      <c r="RWU40" s="931"/>
      <c r="RWV40" s="858"/>
      <c r="RWW40" s="858"/>
      <c r="RWX40" s="931"/>
      <c r="RWY40" s="931"/>
      <c r="RWZ40" s="931"/>
      <c r="RXA40" s="931"/>
      <c r="RXB40" s="858"/>
      <c r="RXC40" s="858"/>
      <c r="RXD40" s="931"/>
      <c r="RXE40" s="931"/>
      <c r="RXF40" s="931"/>
      <c r="RXG40" s="931"/>
      <c r="RXH40" s="858"/>
      <c r="RXI40" s="858"/>
      <c r="RXJ40" s="931"/>
      <c r="RXK40" s="931"/>
      <c r="RXL40" s="931"/>
      <c r="RXM40" s="931"/>
      <c r="RXN40" s="858"/>
      <c r="RXO40" s="858"/>
      <c r="RXP40" s="931"/>
      <c r="RXQ40" s="931"/>
      <c r="RXR40" s="931"/>
      <c r="RXS40" s="931"/>
      <c r="RXT40" s="858"/>
      <c r="RXU40" s="858"/>
      <c r="RXV40" s="931"/>
      <c r="RXW40" s="931"/>
      <c r="RXX40" s="931"/>
      <c r="RXY40" s="931"/>
      <c r="RXZ40" s="858"/>
      <c r="RYA40" s="858"/>
      <c r="RYB40" s="931"/>
      <c r="RYC40" s="931"/>
      <c r="RYD40" s="931"/>
      <c r="RYE40" s="931"/>
      <c r="RYF40" s="858"/>
      <c r="RYG40" s="858"/>
      <c r="RYH40" s="931"/>
      <c r="RYI40" s="931"/>
      <c r="RYJ40" s="931"/>
      <c r="RYK40" s="931"/>
      <c r="RYL40" s="858"/>
      <c r="RYM40" s="858"/>
      <c r="RYN40" s="931"/>
      <c r="RYO40" s="931"/>
      <c r="RYP40" s="931"/>
      <c r="RYQ40" s="931"/>
      <c r="RYR40" s="858"/>
      <c r="RYS40" s="858"/>
      <c r="RYT40" s="931"/>
      <c r="RYU40" s="931"/>
      <c r="RYV40" s="931"/>
      <c r="RYW40" s="931"/>
      <c r="RYX40" s="858"/>
      <c r="RYY40" s="858"/>
      <c r="RYZ40" s="931"/>
      <c r="RZA40" s="931"/>
      <c r="RZB40" s="931"/>
      <c r="RZC40" s="931"/>
      <c r="RZD40" s="858"/>
      <c r="RZE40" s="858"/>
      <c r="RZF40" s="931"/>
      <c r="RZG40" s="931"/>
      <c r="RZH40" s="931"/>
      <c r="RZI40" s="931"/>
      <c r="RZJ40" s="858"/>
      <c r="RZK40" s="858"/>
      <c r="RZL40" s="931"/>
      <c r="RZM40" s="931"/>
      <c r="RZN40" s="931"/>
      <c r="RZO40" s="931"/>
      <c r="RZP40" s="858"/>
      <c r="RZQ40" s="858"/>
      <c r="RZR40" s="931"/>
      <c r="RZS40" s="931"/>
      <c r="RZT40" s="931"/>
      <c r="RZU40" s="931"/>
      <c r="RZV40" s="858"/>
      <c r="RZW40" s="858"/>
      <c r="RZX40" s="931"/>
      <c r="RZY40" s="931"/>
      <c r="RZZ40" s="931"/>
      <c r="SAA40" s="931"/>
      <c r="SAB40" s="858"/>
      <c r="SAC40" s="858"/>
      <c r="SAD40" s="931"/>
      <c r="SAE40" s="931"/>
      <c r="SAF40" s="931"/>
      <c r="SAG40" s="931"/>
      <c r="SAH40" s="858"/>
      <c r="SAI40" s="858"/>
      <c r="SAJ40" s="931"/>
      <c r="SAK40" s="931"/>
      <c r="SAL40" s="931"/>
      <c r="SAM40" s="931"/>
      <c r="SAN40" s="858"/>
      <c r="SAO40" s="858"/>
      <c r="SAP40" s="931"/>
      <c r="SAQ40" s="931"/>
      <c r="SAR40" s="931"/>
      <c r="SAS40" s="931"/>
      <c r="SAT40" s="858"/>
      <c r="SAU40" s="858"/>
      <c r="SAV40" s="931"/>
      <c r="SAW40" s="931"/>
      <c r="SAX40" s="931"/>
      <c r="SAY40" s="931"/>
      <c r="SAZ40" s="858"/>
      <c r="SBA40" s="858"/>
      <c r="SBB40" s="931"/>
      <c r="SBC40" s="931"/>
      <c r="SBD40" s="931"/>
      <c r="SBE40" s="931"/>
      <c r="SBF40" s="858"/>
      <c r="SBG40" s="858"/>
      <c r="SBH40" s="931"/>
      <c r="SBI40" s="931"/>
      <c r="SBJ40" s="931"/>
      <c r="SBK40" s="931"/>
      <c r="SBL40" s="858"/>
      <c r="SBM40" s="858"/>
      <c r="SBN40" s="931"/>
      <c r="SBO40" s="931"/>
      <c r="SBP40" s="931"/>
      <c r="SBQ40" s="931"/>
      <c r="SBR40" s="858"/>
      <c r="SBS40" s="858"/>
      <c r="SBT40" s="931"/>
      <c r="SBU40" s="931"/>
      <c r="SBV40" s="931"/>
      <c r="SBW40" s="931"/>
      <c r="SBX40" s="858"/>
      <c r="SBY40" s="858"/>
      <c r="SBZ40" s="931"/>
      <c r="SCA40" s="931"/>
      <c r="SCB40" s="931"/>
      <c r="SCC40" s="931"/>
      <c r="SCD40" s="858"/>
      <c r="SCE40" s="858"/>
      <c r="SCF40" s="931"/>
      <c r="SCG40" s="931"/>
      <c r="SCH40" s="931"/>
      <c r="SCI40" s="931"/>
      <c r="SCJ40" s="858"/>
      <c r="SCK40" s="858"/>
      <c r="SCL40" s="931"/>
      <c r="SCM40" s="931"/>
      <c r="SCN40" s="931"/>
      <c r="SCO40" s="931"/>
      <c r="SCP40" s="858"/>
      <c r="SCQ40" s="858"/>
      <c r="SCR40" s="931"/>
      <c r="SCS40" s="931"/>
      <c r="SCT40" s="931"/>
      <c r="SCU40" s="931"/>
      <c r="SCV40" s="858"/>
      <c r="SCW40" s="858"/>
      <c r="SCX40" s="931"/>
      <c r="SCY40" s="931"/>
      <c r="SCZ40" s="931"/>
      <c r="SDA40" s="931"/>
      <c r="SDB40" s="858"/>
      <c r="SDC40" s="858"/>
      <c r="SDD40" s="931"/>
      <c r="SDE40" s="931"/>
      <c r="SDF40" s="931"/>
      <c r="SDG40" s="931"/>
      <c r="SDH40" s="858"/>
      <c r="SDI40" s="858"/>
      <c r="SDJ40" s="931"/>
      <c r="SDK40" s="931"/>
      <c r="SDL40" s="931"/>
      <c r="SDM40" s="931"/>
      <c r="SDN40" s="858"/>
      <c r="SDO40" s="858"/>
      <c r="SDP40" s="931"/>
      <c r="SDQ40" s="931"/>
      <c r="SDR40" s="931"/>
      <c r="SDS40" s="931"/>
      <c r="SDT40" s="858"/>
      <c r="SDU40" s="858"/>
      <c r="SDV40" s="931"/>
      <c r="SDW40" s="931"/>
      <c r="SDX40" s="931"/>
      <c r="SDY40" s="931"/>
      <c r="SDZ40" s="858"/>
      <c r="SEA40" s="858"/>
      <c r="SEB40" s="931"/>
      <c r="SEC40" s="931"/>
      <c r="SED40" s="931"/>
      <c r="SEE40" s="931"/>
      <c r="SEF40" s="858"/>
      <c r="SEG40" s="858"/>
      <c r="SEH40" s="931"/>
      <c r="SEI40" s="931"/>
      <c r="SEJ40" s="931"/>
      <c r="SEK40" s="931"/>
      <c r="SEL40" s="858"/>
      <c r="SEM40" s="858"/>
      <c r="SEN40" s="931"/>
      <c r="SEO40" s="931"/>
      <c r="SEP40" s="931"/>
      <c r="SEQ40" s="931"/>
      <c r="SER40" s="858"/>
      <c r="SES40" s="858"/>
      <c r="SET40" s="931"/>
      <c r="SEU40" s="931"/>
      <c r="SEV40" s="931"/>
      <c r="SEW40" s="931"/>
      <c r="SEX40" s="858"/>
      <c r="SEY40" s="858"/>
      <c r="SEZ40" s="931"/>
      <c r="SFA40" s="931"/>
      <c r="SFB40" s="931"/>
      <c r="SFC40" s="931"/>
      <c r="SFD40" s="858"/>
      <c r="SFE40" s="858"/>
      <c r="SFF40" s="931"/>
      <c r="SFG40" s="931"/>
      <c r="SFH40" s="931"/>
      <c r="SFI40" s="931"/>
      <c r="SFJ40" s="858"/>
      <c r="SFK40" s="858"/>
      <c r="SFL40" s="931"/>
      <c r="SFM40" s="931"/>
      <c r="SFN40" s="931"/>
      <c r="SFO40" s="931"/>
      <c r="SFP40" s="858"/>
      <c r="SFQ40" s="858"/>
      <c r="SFR40" s="931"/>
      <c r="SFS40" s="931"/>
      <c r="SFT40" s="931"/>
      <c r="SFU40" s="931"/>
      <c r="SFV40" s="858"/>
      <c r="SFW40" s="858"/>
      <c r="SFX40" s="931"/>
      <c r="SFY40" s="931"/>
      <c r="SFZ40" s="931"/>
      <c r="SGA40" s="931"/>
      <c r="SGB40" s="858"/>
      <c r="SGC40" s="858"/>
      <c r="SGD40" s="931"/>
      <c r="SGE40" s="931"/>
      <c r="SGF40" s="931"/>
      <c r="SGG40" s="931"/>
      <c r="SGH40" s="858"/>
      <c r="SGI40" s="858"/>
      <c r="SGJ40" s="931"/>
      <c r="SGK40" s="931"/>
      <c r="SGL40" s="931"/>
      <c r="SGM40" s="931"/>
      <c r="SGN40" s="858"/>
      <c r="SGO40" s="858"/>
      <c r="SGP40" s="931"/>
      <c r="SGQ40" s="931"/>
      <c r="SGR40" s="931"/>
      <c r="SGS40" s="931"/>
      <c r="SGT40" s="858"/>
      <c r="SGU40" s="858"/>
      <c r="SGV40" s="931"/>
      <c r="SGW40" s="931"/>
      <c r="SGX40" s="931"/>
      <c r="SGY40" s="931"/>
      <c r="SGZ40" s="858"/>
      <c r="SHA40" s="858"/>
      <c r="SHB40" s="931"/>
      <c r="SHC40" s="931"/>
      <c r="SHD40" s="931"/>
      <c r="SHE40" s="931"/>
      <c r="SHF40" s="858"/>
      <c r="SHG40" s="858"/>
      <c r="SHH40" s="931"/>
      <c r="SHI40" s="931"/>
      <c r="SHJ40" s="931"/>
      <c r="SHK40" s="931"/>
      <c r="SHL40" s="858"/>
      <c r="SHM40" s="858"/>
      <c r="SHN40" s="931"/>
      <c r="SHO40" s="931"/>
      <c r="SHP40" s="931"/>
      <c r="SHQ40" s="931"/>
      <c r="SHR40" s="858"/>
      <c r="SHS40" s="858"/>
      <c r="SHT40" s="931"/>
      <c r="SHU40" s="931"/>
      <c r="SHV40" s="931"/>
      <c r="SHW40" s="931"/>
      <c r="SHX40" s="858"/>
      <c r="SHY40" s="858"/>
      <c r="SHZ40" s="931"/>
      <c r="SIA40" s="931"/>
      <c r="SIB40" s="931"/>
      <c r="SIC40" s="931"/>
      <c r="SID40" s="858"/>
      <c r="SIE40" s="858"/>
      <c r="SIF40" s="931"/>
      <c r="SIG40" s="931"/>
      <c r="SIH40" s="931"/>
      <c r="SII40" s="931"/>
      <c r="SIJ40" s="858"/>
      <c r="SIK40" s="858"/>
      <c r="SIL40" s="931"/>
      <c r="SIM40" s="931"/>
      <c r="SIN40" s="931"/>
      <c r="SIO40" s="931"/>
      <c r="SIP40" s="858"/>
      <c r="SIQ40" s="858"/>
      <c r="SIR40" s="931"/>
      <c r="SIS40" s="931"/>
      <c r="SIT40" s="931"/>
      <c r="SIU40" s="931"/>
      <c r="SIV40" s="858"/>
      <c r="SIW40" s="858"/>
      <c r="SIX40" s="931"/>
      <c r="SIY40" s="931"/>
      <c r="SIZ40" s="931"/>
      <c r="SJA40" s="931"/>
      <c r="SJB40" s="858"/>
      <c r="SJC40" s="858"/>
      <c r="SJD40" s="931"/>
      <c r="SJE40" s="931"/>
      <c r="SJF40" s="931"/>
      <c r="SJG40" s="931"/>
      <c r="SJH40" s="858"/>
      <c r="SJI40" s="858"/>
      <c r="SJJ40" s="931"/>
      <c r="SJK40" s="931"/>
      <c r="SJL40" s="931"/>
      <c r="SJM40" s="931"/>
      <c r="SJN40" s="858"/>
      <c r="SJO40" s="858"/>
      <c r="SJP40" s="931"/>
      <c r="SJQ40" s="931"/>
      <c r="SJR40" s="931"/>
      <c r="SJS40" s="931"/>
      <c r="SJT40" s="858"/>
      <c r="SJU40" s="858"/>
      <c r="SJV40" s="931"/>
      <c r="SJW40" s="931"/>
      <c r="SJX40" s="931"/>
      <c r="SJY40" s="931"/>
      <c r="SJZ40" s="858"/>
      <c r="SKA40" s="858"/>
      <c r="SKB40" s="931"/>
      <c r="SKC40" s="931"/>
      <c r="SKD40" s="931"/>
      <c r="SKE40" s="931"/>
      <c r="SKF40" s="858"/>
      <c r="SKG40" s="858"/>
      <c r="SKH40" s="931"/>
      <c r="SKI40" s="931"/>
      <c r="SKJ40" s="931"/>
      <c r="SKK40" s="931"/>
      <c r="SKL40" s="858"/>
      <c r="SKM40" s="858"/>
      <c r="SKN40" s="931"/>
      <c r="SKO40" s="931"/>
      <c r="SKP40" s="931"/>
      <c r="SKQ40" s="931"/>
      <c r="SKR40" s="858"/>
      <c r="SKS40" s="858"/>
      <c r="SKT40" s="931"/>
      <c r="SKU40" s="931"/>
      <c r="SKV40" s="931"/>
      <c r="SKW40" s="931"/>
      <c r="SKX40" s="858"/>
      <c r="SKY40" s="858"/>
      <c r="SKZ40" s="931"/>
      <c r="SLA40" s="931"/>
      <c r="SLB40" s="931"/>
      <c r="SLC40" s="931"/>
      <c r="SLD40" s="858"/>
      <c r="SLE40" s="858"/>
      <c r="SLF40" s="931"/>
      <c r="SLG40" s="931"/>
      <c r="SLH40" s="931"/>
      <c r="SLI40" s="931"/>
      <c r="SLJ40" s="858"/>
      <c r="SLK40" s="858"/>
      <c r="SLL40" s="931"/>
      <c r="SLM40" s="931"/>
      <c r="SLN40" s="931"/>
      <c r="SLO40" s="931"/>
      <c r="SLP40" s="858"/>
      <c r="SLQ40" s="858"/>
      <c r="SLR40" s="931"/>
      <c r="SLS40" s="931"/>
      <c r="SLT40" s="931"/>
      <c r="SLU40" s="931"/>
      <c r="SLV40" s="858"/>
      <c r="SLW40" s="858"/>
      <c r="SLX40" s="931"/>
      <c r="SLY40" s="931"/>
      <c r="SLZ40" s="931"/>
      <c r="SMA40" s="931"/>
      <c r="SMB40" s="858"/>
      <c r="SMC40" s="858"/>
      <c r="SMD40" s="931"/>
      <c r="SME40" s="931"/>
      <c r="SMF40" s="931"/>
      <c r="SMG40" s="931"/>
      <c r="SMH40" s="858"/>
      <c r="SMI40" s="858"/>
      <c r="SMJ40" s="931"/>
      <c r="SMK40" s="931"/>
      <c r="SML40" s="931"/>
      <c r="SMM40" s="931"/>
      <c r="SMN40" s="858"/>
      <c r="SMO40" s="858"/>
      <c r="SMP40" s="931"/>
      <c r="SMQ40" s="931"/>
      <c r="SMR40" s="931"/>
      <c r="SMS40" s="931"/>
      <c r="SMT40" s="858"/>
      <c r="SMU40" s="858"/>
      <c r="SMV40" s="931"/>
      <c r="SMW40" s="931"/>
      <c r="SMX40" s="931"/>
      <c r="SMY40" s="931"/>
      <c r="SMZ40" s="858"/>
      <c r="SNA40" s="858"/>
      <c r="SNB40" s="931"/>
      <c r="SNC40" s="931"/>
      <c r="SND40" s="931"/>
      <c r="SNE40" s="931"/>
      <c r="SNF40" s="858"/>
      <c r="SNG40" s="858"/>
      <c r="SNH40" s="931"/>
      <c r="SNI40" s="931"/>
      <c r="SNJ40" s="931"/>
      <c r="SNK40" s="931"/>
      <c r="SNL40" s="858"/>
      <c r="SNM40" s="858"/>
      <c r="SNN40" s="931"/>
      <c r="SNO40" s="931"/>
      <c r="SNP40" s="931"/>
      <c r="SNQ40" s="931"/>
      <c r="SNR40" s="858"/>
      <c r="SNS40" s="858"/>
      <c r="SNT40" s="931"/>
      <c r="SNU40" s="931"/>
      <c r="SNV40" s="931"/>
      <c r="SNW40" s="931"/>
      <c r="SNX40" s="858"/>
      <c r="SNY40" s="858"/>
      <c r="SNZ40" s="931"/>
      <c r="SOA40" s="931"/>
      <c r="SOB40" s="931"/>
      <c r="SOC40" s="931"/>
      <c r="SOD40" s="858"/>
      <c r="SOE40" s="858"/>
      <c r="SOF40" s="931"/>
      <c r="SOG40" s="931"/>
      <c r="SOH40" s="931"/>
      <c r="SOI40" s="931"/>
      <c r="SOJ40" s="858"/>
      <c r="SOK40" s="858"/>
      <c r="SOL40" s="931"/>
      <c r="SOM40" s="931"/>
      <c r="SON40" s="931"/>
      <c r="SOO40" s="931"/>
      <c r="SOP40" s="858"/>
      <c r="SOQ40" s="858"/>
      <c r="SOR40" s="931"/>
      <c r="SOS40" s="931"/>
      <c r="SOT40" s="931"/>
      <c r="SOU40" s="931"/>
      <c r="SOV40" s="858"/>
      <c r="SOW40" s="858"/>
      <c r="SOX40" s="931"/>
      <c r="SOY40" s="931"/>
      <c r="SOZ40" s="931"/>
      <c r="SPA40" s="931"/>
      <c r="SPB40" s="858"/>
      <c r="SPC40" s="858"/>
      <c r="SPD40" s="931"/>
      <c r="SPE40" s="931"/>
      <c r="SPF40" s="931"/>
      <c r="SPG40" s="931"/>
      <c r="SPH40" s="858"/>
      <c r="SPI40" s="858"/>
      <c r="SPJ40" s="931"/>
      <c r="SPK40" s="931"/>
      <c r="SPL40" s="931"/>
      <c r="SPM40" s="931"/>
      <c r="SPN40" s="858"/>
      <c r="SPO40" s="858"/>
      <c r="SPP40" s="931"/>
      <c r="SPQ40" s="931"/>
      <c r="SPR40" s="931"/>
      <c r="SPS40" s="931"/>
      <c r="SPT40" s="858"/>
      <c r="SPU40" s="858"/>
      <c r="SPV40" s="931"/>
      <c r="SPW40" s="931"/>
      <c r="SPX40" s="931"/>
      <c r="SPY40" s="931"/>
      <c r="SPZ40" s="858"/>
      <c r="SQA40" s="858"/>
      <c r="SQB40" s="931"/>
      <c r="SQC40" s="931"/>
      <c r="SQD40" s="931"/>
      <c r="SQE40" s="931"/>
      <c r="SQF40" s="858"/>
      <c r="SQG40" s="858"/>
      <c r="SQH40" s="931"/>
      <c r="SQI40" s="931"/>
      <c r="SQJ40" s="931"/>
      <c r="SQK40" s="931"/>
      <c r="SQL40" s="858"/>
      <c r="SQM40" s="858"/>
      <c r="SQN40" s="931"/>
      <c r="SQO40" s="931"/>
      <c r="SQP40" s="931"/>
      <c r="SQQ40" s="931"/>
      <c r="SQR40" s="858"/>
      <c r="SQS40" s="858"/>
      <c r="SQT40" s="931"/>
      <c r="SQU40" s="931"/>
      <c r="SQV40" s="931"/>
      <c r="SQW40" s="931"/>
      <c r="SQX40" s="858"/>
      <c r="SQY40" s="858"/>
      <c r="SQZ40" s="931"/>
      <c r="SRA40" s="931"/>
      <c r="SRB40" s="931"/>
      <c r="SRC40" s="931"/>
      <c r="SRD40" s="858"/>
      <c r="SRE40" s="858"/>
      <c r="SRF40" s="931"/>
      <c r="SRG40" s="931"/>
      <c r="SRH40" s="931"/>
      <c r="SRI40" s="931"/>
      <c r="SRJ40" s="858"/>
      <c r="SRK40" s="858"/>
      <c r="SRL40" s="931"/>
      <c r="SRM40" s="931"/>
      <c r="SRN40" s="931"/>
      <c r="SRO40" s="931"/>
      <c r="SRP40" s="858"/>
      <c r="SRQ40" s="858"/>
      <c r="SRR40" s="931"/>
      <c r="SRS40" s="931"/>
      <c r="SRT40" s="931"/>
      <c r="SRU40" s="931"/>
      <c r="SRV40" s="858"/>
      <c r="SRW40" s="858"/>
      <c r="SRX40" s="931"/>
      <c r="SRY40" s="931"/>
      <c r="SRZ40" s="931"/>
      <c r="SSA40" s="931"/>
      <c r="SSB40" s="858"/>
      <c r="SSC40" s="858"/>
      <c r="SSD40" s="931"/>
      <c r="SSE40" s="931"/>
      <c r="SSF40" s="931"/>
      <c r="SSG40" s="931"/>
      <c r="SSH40" s="858"/>
      <c r="SSI40" s="858"/>
      <c r="SSJ40" s="931"/>
      <c r="SSK40" s="931"/>
      <c r="SSL40" s="931"/>
      <c r="SSM40" s="931"/>
      <c r="SSN40" s="858"/>
      <c r="SSO40" s="858"/>
      <c r="SSP40" s="931"/>
      <c r="SSQ40" s="931"/>
      <c r="SSR40" s="931"/>
      <c r="SSS40" s="931"/>
      <c r="SST40" s="858"/>
      <c r="SSU40" s="858"/>
      <c r="SSV40" s="931"/>
      <c r="SSW40" s="931"/>
      <c r="SSX40" s="931"/>
      <c r="SSY40" s="931"/>
      <c r="SSZ40" s="858"/>
      <c r="STA40" s="858"/>
      <c r="STB40" s="931"/>
      <c r="STC40" s="931"/>
      <c r="STD40" s="931"/>
      <c r="STE40" s="931"/>
      <c r="STF40" s="858"/>
      <c r="STG40" s="858"/>
      <c r="STH40" s="931"/>
      <c r="STI40" s="931"/>
      <c r="STJ40" s="931"/>
      <c r="STK40" s="931"/>
      <c r="STL40" s="858"/>
      <c r="STM40" s="858"/>
      <c r="STN40" s="931"/>
      <c r="STO40" s="931"/>
      <c r="STP40" s="931"/>
      <c r="STQ40" s="931"/>
      <c r="STR40" s="858"/>
      <c r="STS40" s="858"/>
      <c r="STT40" s="931"/>
      <c r="STU40" s="931"/>
      <c r="STV40" s="931"/>
      <c r="STW40" s="931"/>
      <c r="STX40" s="858"/>
      <c r="STY40" s="858"/>
      <c r="STZ40" s="931"/>
      <c r="SUA40" s="931"/>
      <c r="SUB40" s="931"/>
      <c r="SUC40" s="931"/>
      <c r="SUD40" s="858"/>
      <c r="SUE40" s="858"/>
      <c r="SUF40" s="931"/>
      <c r="SUG40" s="931"/>
      <c r="SUH40" s="931"/>
      <c r="SUI40" s="931"/>
      <c r="SUJ40" s="858"/>
      <c r="SUK40" s="858"/>
      <c r="SUL40" s="931"/>
      <c r="SUM40" s="931"/>
      <c r="SUN40" s="931"/>
      <c r="SUO40" s="931"/>
      <c r="SUP40" s="858"/>
      <c r="SUQ40" s="858"/>
      <c r="SUR40" s="931"/>
      <c r="SUS40" s="931"/>
      <c r="SUT40" s="931"/>
      <c r="SUU40" s="931"/>
      <c r="SUV40" s="858"/>
      <c r="SUW40" s="858"/>
      <c r="SUX40" s="931"/>
      <c r="SUY40" s="931"/>
      <c r="SUZ40" s="931"/>
      <c r="SVA40" s="931"/>
      <c r="SVB40" s="858"/>
      <c r="SVC40" s="858"/>
      <c r="SVD40" s="931"/>
      <c r="SVE40" s="931"/>
      <c r="SVF40" s="931"/>
      <c r="SVG40" s="931"/>
      <c r="SVH40" s="858"/>
      <c r="SVI40" s="858"/>
      <c r="SVJ40" s="931"/>
      <c r="SVK40" s="931"/>
      <c r="SVL40" s="931"/>
      <c r="SVM40" s="931"/>
      <c r="SVN40" s="858"/>
      <c r="SVO40" s="858"/>
      <c r="SVP40" s="931"/>
      <c r="SVQ40" s="931"/>
      <c r="SVR40" s="931"/>
      <c r="SVS40" s="931"/>
      <c r="SVT40" s="858"/>
      <c r="SVU40" s="858"/>
      <c r="SVV40" s="931"/>
      <c r="SVW40" s="931"/>
      <c r="SVX40" s="931"/>
      <c r="SVY40" s="931"/>
      <c r="SVZ40" s="858"/>
      <c r="SWA40" s="858"/>
      <c r="SWB40" s="931"/>
      <c r="SWC40" s="931"/>
      <c r="SWD40" s="931"/>
      <c r="SWE40" s="931"/>
      <c r="SWF40" s="858"/>
      <c r="SWG40" s="858"/>
      <c r="SWH40" s="931"/>
      <c r="SWI40" s="931"/>
      <c r="SWJ40" s="931"/>
      <c r="SWK40" s="931"/>
      <c r="SWL40" s="858"/>
      <c r="SWM40" s="858"/>
      <c r="SWN40" s="931"/>
      <c r="SWO40" s="931"/>
      <c r="SWP40" s="931"/>
      <c r="SWQ40" s="931"/>
      <c r="SWR40" s="858"/>
      <c r="SWS40" s="858"/>
      <c r="SWT40" s="931"/>
      <c r="SWU40" s="931"/>
      <c r="SWV40" s="931"/>
      <c r="SWW40" s="931"/>
      <c r="SWX40" s="858"/>
      <c r="SWY40" s="858"/>
      <c r="SWZ40" s="931"/>
      <c r="SXA40" s="931"/>
      <c r="SXB40" s="931"/>
      <c r="SXC40" s="931"/>
      <c r="SXD40" s="858"/>
      <c r="SXE40" s="858"/>
      <c r="SXF40" s="931"/>
      <c r="SXG40" s="931"/>
      <c r="SXH40" s="931"/>
      <c r="SXI40" s="931"/>
      <c r="SXJ40" s="858"/>
      <c r="SXK40" s="858"/>
      <c r="SXL40" s="931"/>
      <c r="SXM40" s="931"/>
      <c r="SXN40" s="931"/>
      <c r="SXO40" s="931"/>
      <c r="SXP40" s="858"/>
      <c r="SXQ40" s="858"/>
      <c r="SXR40" s="931"/>
      <c r="SXS40" s="931"/>
      <c r="SXT40" s="931"/>
      <c r="SXU40" s="931"/>
      <c r="SXV40" s="858"/>
      <c r="SXW40" s="858"/>
      <c r="SXX40" s="931"/>
      <c r="SXY40" s="931"/>
      <c r="SXZ40" s="931"/>
      <c r="SYA40" s="931"/>
      <c r="SYB40" s="858"/>
      <c r="SYC40" s="858"/>
      <c r="SYD40" s="931"/>
      <c r="SYE40" s="931"/>
      <c r="SYF40" s="931"/>
      <c r="SYG40" s="931"/>
      <c r="SYH40" s="858"/>
      <c r="SYI40" s="858"/>
      <c r="SYJ40" s="931"/>
      <c r="SYK40" s="931"/>
      <c r="SYL40" s="931"/>
      <c r="SYM40" s="931"/>
      <c r="SYN40" s="858"/>
      <c r="SYO40" s="858"/>
      <c r="SYP40" s="931"/>
      <c r="SYQ40" s="931"/>
      <c r="SYR40" s="931"/>
      <c r="SYS40" s="931"/>
      <c r="SYT40" s="858"/>
      <c r="SYU40" s="858"/>
      <c r="SYV40" s="931"/>
      <c r="SYW40" s="931"/>
      <c r="SYX40" s="931"/>
      <c r="SYY40" s="931"/>
      <c r="SYZ40" s="858"/>
      <c r="SZA40" s="858"/>
      <c r="SZB40" s="931"/>
      <c r="SZC40" s="931"/>
      <c r="SZD40" s="931"/>
      <c r="SZE40" s="931"/>
      <c r="SZF40" s="858"/>
      <c r="SZG40" s="858"/>
      <c r="SZH40" s="931"/>
      <c r="SZI40" s="931"/>
      <c r="SZJ40" s="931"/>
      <c r="SZK40" s="931"/>
      <c r="SZL40" s="858"/>
      <c r="SZM40" s="858"/>
      <c r="SZN40" s="931"/>
      <c r="SZO40" s="931"/>
      <c r="SZP40" s="931"/>
      <c r="SZQ40" s="931"/>
      <c r="SZR40" s="858"/>
      <c r="SZS40" s="858"/>
      <c r="SZT40" s="931"/>
      <c r="SZU40" s="931"/>
      <c r="SZV40" s="931"/>
      <c r="SZW40" s="931"/>
      <c r="SZX40" s="858"/>
      <c r="SZY40" s="858"/>
      <c r="SZZ40" s="931"/>
      <c r="TAA40" s="931"/>
      <c r="TAB40" s="931"/>
      <c r="TAC40" s="931"/>
      <c r="TAD40" s="858"/>
      <c r="TAE40" s="858"/>
      <c r="TAF40" s="931"/>
      <c r="TAG40" s="931"/>
      <c r="TAH40" s="931"/>
      <c r="TAI40" s="931"/>
      <c r="TAJ40" s="858"/>
      <c r="TAK40" s="858"/>
      <c r="TAL40" s="931"/>
      <c r="TAM40" s="931"/>
      <c r="TAN40" s="931"/>
      <c r="TAO40" s="931"/>
      <c r="TAP40" s="858"/>
      <c r="TAQ40" s="858"/>
      <c r="TAR40" s="931"/>
      <c r="TAS40" s="931"/>
      <c r="TAT40" s="931"/>
      <c r="TAU40" s="931"/>
      <c r="TAV40" s="858"/>
      <c r="TAW40" s="858"/>
      <c r="TAX40" s="931"/>
      <c r="TAY40" s="931"/>
      <c r="TAZ40" s="931"/>
      <c r="TBA40" s="931"/>
      <c r="TBB40" s="858"/>
      <c r="TBC40" s="858"/>
      <c r="TBD40" s="931"/>
      <c r="TBE40" s="931"/>
      <c r="TBF40" s="931"/>
      <c r="TBG40" s="931"/>
      <c r="TBH40" s="858"/>
      <c r="TBI40" s="858"/>
      <c r="TBJ40" s="931"/>
      <c r="TBK40" s="931"/>
      <c r="TBL40" s="931"/>
      <c r="TBM40" s="931"/>
      <c r="TBN40" s="858"/>
      <c r="TBO40" s="858"/>
      <c r="TBP40" s="931"/>
      <c r="TBQ40" s="931"/>
      <c r="TBR40" s="931"/>
      <c r="TBS40" s="931"/>
      <c r="TBT40" s="858"/>
      <c r="TBU40" s="858"/>
      <c r="TBV40" s="931"/>
      <c r="TBW40" s="931"/>
      <c r="TBX40" s="931"/>
      <c r="TBY40" s="931"/>
      <c r="TBZ40" s="858"/>
      <c r="TCA40" s="858"/>
      <c r="TCB40" s="931"/>
      <c r="TCC40" s="931"/>
      <c r="TCD40" s="931"/>
      <c r="TCE40" s="931"/>
      <c r="TCF40" s="858"/>
      <c r="TCG40" s="858"/>
      <c r="TCH40" s="931"/>
      <c r="TCI40" s="931"/>
      <c r="TCJ40" s="931"/>
      <c r="TCK40" s="931"/>
      <c r="TCL40" s="858"/>
      <c r="TCM40" s="858"/>
      <c r="TCN40" s="931"/>
      <c r="TCO40" s="931"/>
      <c r="TCP40" s="931"/>
      <c r="TCQ40" s="931"/>
      <c r="TCR40" s="858"/>
      <c r="TCS40" s="858"/>
      <c r="TCT40" s="931"/>
      <c r="TCU40" s="931"/>
      <c r="TCV40" s="931"/>
      <c r="TCW40" s="931"/>
      <c r="TCX40" s="858"/>
      <c r="TCY40" s="858"/>
      <c r="TCZ40" s="931"/>
      <c r="TDA40" s="931"/>
      <c r="TDB40" s="931"/>
      <c r="TDC40" s="931"/>
      <c r="TDD40" s="858"/>
      <c r="TDE40" s="858"/>
      <c r="TDF40" s="931"/>
      <c r="TDG40" s="931"/>
      <c r="TDH40" s="931"/>
      <c r="TDI40" s="931"/>
      <c r="TDJ40" s="858"/>
      <c r="TDK40" s="858"/>
      <c r="TDL40" s="931"/>
      <c r="TDM40" s="931"/>
      <c r="TDN40" s="931"/>
      <c r="TDO40" s="931"/>
      <c r="TDP40" s="858"/>
      <c r="TDQ40" s="858"/>
      <c r="TDR40" s="931"/>
      <c r="TDS40" s="931"/>
      <c r="TDT40" s="931"/>
      <c r="TDU40" s="931"/>
      <c r="TDV40" s="858"/>
      <c r="TDW40" s="858"/>
      <c r="TDX40" s="931"/>
      <c r="TDY40" s="931"/>
      <c r="TDZ40" s="931"/>
      <c r="TEA40" s="931"/>
      <c r="TEB40" s="858"/>
      <c r="TEC40" s="858"/>
      <c r="TED40" s="931"/>
      <c r="TEE40" s="931"/>
      <c r="TEF40" s="931"/>
      <c r="TEG40" s="931"/>
      <c r="TEH40" s="858"/>
      <c r="TEI40" s="858"/>
      <c r="TEJ40" s="931"/>
      <c r="TEK40" s="931"/>
      <c r="TEL40" s="931"/>
      <c r="TEM40" s="931"/>
      <c r="TEN40" s="858"/>
      <c r="TEO40" s="858"/>
      <c r="TEP40" s="931"/>
      <c r="TEQ40" s="931"/>
      <c r="TER40" s="931"/>
      <c r="TES40" s="931"/>
      <c r="TET40" s="858"/>
      <c r="TEU40" s="858"/>
      <c r="TEV40" s="931"/>
      <c r="TEW40" s="931"/>
      <c r="TEX40" s="931"/>
      <c r="TEY40" s="931"/>
      <c r="TEZ40" s="858"/>
      <c r="TFA40" s="858"/>
      <c r="TFB40" s="931"/>
      <c r="TFC40" s="931"/>
      <c r="TFD40" s="931"/>
      <c r="TFE40" s="931"/>
      <c r="TFF40" s="858"/>
      <c r="TFG40" s="858"/>
      <c r="TFH40" s="931"/>
      <c r="TFI40" s="931"/>
      <c r="TFJ40" s="931"/>
      <c r="TFK40" s="931"/>
      <c r="TFL40" s="858"/>
      <c r="TFM40" s="858"/>
      <c r="TFN40" s="931"/>
      <c r="TFO40" s="931"/>
      <c r="TFP40" s="931"/>
      <c r="TFQ40" s="931"/>
      <c r="TFR40" s="858"/>
      <c r="TFS40" s="858"/>
      <c r="TFT40" s="931"/>
      <c r="TFU40" s="931"/>
      <c r="TFV40" s="931"/>
      <c r="TFW40" s="931"/>
      <c r="TFX40" s="858"/>
      <c r="TFY40" s="858"/>
      <c r="TFZ40" s="931"/>
      <c r="TGA40" s="931"/>
      <c r="TGB40" s="931"/>
      <c r="TGC40" s="931"/>
      <c r="TGD40" s="858"/>
      <c r="TGE40" s="858"/>
      <c r="TGF40" s="931"/>
      <c r="TGG40" s="931"/>
      <c r="TGH40" s="931"/>
      <c r="TGI40" s="931"/>
      <c r="TGJ40" s="858"/>
      <c r="TGK40" s="858"/>
      <c r="TGL40" s="931"/>
      <c r="TGM40" s="931"/>
      <c r="TGN40" s="931"/>
      <c r="TGO40" s="931"/>
      <c r="TGP40" s="858"/>
      <c r="TGQ40" s="858"/>
      <c r="TGR40" s="931"/>
      <c r="TGS40" s="931"/>
      <c r="TGT40" s="931"/>
      <c r="TGU40" s="931"/>
      <c r="TGV40" s="858"/>
      <c r="TGW40" s="858"/>
      <c r="TGX40" s="931"/>
      <c r="TGY40" s="931"/>
      <c r="TGZ40" s="931"/>
      <c r="THA40" s="931"/>
      <c r="THB40" s="858"/>
      <c r="THC40" s="858"/>
      <c r="THD40" s="931"/>
      <c r="THE40" s="931"/>
      <c r="THF40" s="931"/>
      <c r="THG40" s="931"/>
      <c r="THH40" s="858"/>
      <c r="THI40" s="858"/>
      <c r="THJ40" s="931"/>
      <c r="THK40" s="931"/>
      <c r="THL40" s="931"/>
      <c r="THM40" s="931"/>
      <c r="THN40" s="858"/>
      <c r="THO40" s="858"/>
      <c r="THP40" s="931"/>
      <c r="THQ40" s="931"/>
      <c r="THR40" s="931"/>
      <c r="THS40" s="931"/>
      <c r="THT40" s="858"/>
      <c r="THU40" s="858"/>
      <c r="THV40" s="931"/>
      <c r="THW40" s="931"/>
      <c r="THX40" s="931"/>
      <c r="THY40" s="931"/>
      <c r="THZ40" s="858"/>
      <c r="TIA40" s="858"/>
      <c r="TIB40" s="931"/>
      <c r="TIC40" s="931"/>
      <c r="TID40" s="931"/>
      <c r="TIE40" s="931"/>
      <c r="TIF40" s="858"/>
      <c r="TIG40" s="858"/>
      <c r="TIH40" s="931"/>
      <c r="TII40" s="931"/>
      <c r="TIJ40" s="931"/>
      <c r="TIK40" s="931"/>
      <c r="TIL40" s="858"/>
      <c r="TIM40" s="858"/>
      <c r="TIN40" s="931"/>
      <c r="TIO40" s="931"/>
      <c r="TIP40" s="931"/>
      <c r="TIQ40" s="931"/>
      <c r="TIR40" s="858"/>
      <c r="TIS40" s="858"/>
      <c r="TIT40" s="931"/>
      <c r="TIU40" s="931"/>
      <c r="TIV40" s="931"/>
      <c r="TIW40" s="931"/>
      <c r="TIX40" s="858"/>
      <c r="TIY40" s="858"/>
      <c r="TIZ40" s="931"/>
      <c r="TJA40" s="931"/>
      <c r="TJB40" s="931"/>
      <c r="TJC40" s="931"/>
      <c r="TJD40" s="858"/>
      <c r="TJE40" s="858"/>
      <c r="TJF40" s="931"/>
      <c r="TJG40" s="931"/>
      <c r="TJH40" s="931"/>
      <c r="TJI40" s="931"/>
      <c r="TJJ40" s="858"/>
      <c r="TJK40" s="858"/>
      <c r="TJL40" s="931"/>
      <c r="TJM40" s="931"/>
      <c r="TJN40" s="931"/>
      <c r="TJO40" s="931"/>
      <c r="TJP40" s="858"/>
      <c r="TJQ40" s="858"/>
      <c r="TJR40" s="931"/>
      <c r="TJS40" s="931"/>
      <c r="TJT40" s="931"/>
      <c r="TJU40" s="931"/>
      <c r="TJV40" s="858"/>
      <c r="TJW40" s="858"/>
      <c r="TJX40" s="931"/>
      <c r="TJY40" s="931"/>
      <c r="TJZ40" s="931"/>
      <c r="TKA40" s="931"/>
      <c r="TKB40" s="858"/>
      <c r="TKC40" s="858"/>
      <c r="TKD40" s="931"/>
      <c r="TKE40" s="931"/>
      <c r="TKF40" s="931"/>
      <c r="TKG40" s="931"/>
      <c r="TKH40" s="858"/>
      <c r="TKI40" s="858"/>
      <c r="TKJ40" s="931"/>
      <c r="TKK40" s="931"/>
      <c r="TKL40" s="931"/>
      <c r="TKM40" s="931"/>
      <c r="TKN40" s="858"/>
      <c r="TKO40" s="858"/>
      <c r="TKP40" s="931"/>
      <c r="TKQ40" s="931"/>
      <c r="TKR40" s="931"/>
      <c r="TKS40" s="931"/>
      <c r="TKT40" s="858"/>
      <c r="TKU40" s="858"/>
      <c r="TKV40" s="931"/>
      <c r="TKW40" s="931"/>
      <c r="TKX40" s="931"/>
      <c r="TKY40" s="931"/>
      <c r="TKZ40" s="858"/>
      <c r="TLA40" s="858"/>
      <c r="TLB40" s="931"/>
      <c r="TLC40" s="931"/>
      <c r="TLD40" s="931"/>
      <c r="TLE40" s="931"/>
      <c r="TLF40" s="858"/>
      <c r="TLG40" s="858"/>
      <c r="TLH40" s="931"/>
      <c r="TLI40" s="931"/>
      <c r="TLJ40" s="931"/>
      <c r="TLK40" s="931"/>
      <c r="TLL40" s="858"/>
      <c r="TLM40" s="858"/>
      <c r="TLN40" s="931"/>
      <c r="TLO40" s="931"/>
      <c r="TLP40" s="931"/>
      <c r="TLQ40" s="931"/>
      <c r="TLR40" s="858"/>
      <c r="TLS40" s="858"/>
      <c r="TLT40" s="931"/>
      <c r="TLU40" s="931"/>
      <c r="TLV40" s="931"/>
      <c r="TLW40" s="931"/>
      <c r="TLX40" s="858"/>
      <c r="TLY40" s="858"/>
      <c r="TLZ40" s="931"/>
      <c r="TMA40" s="931"/>
      <c r="TMB40" s="931"/>
      <c r="TMC40" s="931"/>
      <c r="TMD40" s="858"/>
      <c r="TME40" s="858"/>
      <c r="TMF40" s="931"/>
      <c r="TMG40" s="931"/>
      <c r="TMH40" s="931"/>
      <c r="TMI40" s="931"/>
      <c r="TMJ40" s="858"/>
      <c r="TMK40" s="858"/>
      <c r="TML40" s="931"/>
      <c r="TMM40" s="931"/>
      <c r="TMN40" s="931"/>
      <c r="TMO40" s="931"/>
      <c r="TMP40" s="858"/>
      <c r="TMQ40" s="858"/>
      <c r="TMR40" s="931"/>
      <c r="TMS40" s="931"/>
      <c r="TMT40" s="931"/>
      <c r="TMU40" s="931"/>
      <c r="TMV40" s="858"/>
      <c r="TMW40" s="858"/>
      <c r="TMX40" s="931"/>
      <c r="TMY40" s="931"/>
      <c r="TMZ40" s="931"/>
      <c r="TNA40" s="931"/>
      <c r="TNB40" s="858"/>
      <c r="TNC40" s="858"/>
      <c r="TND40" s="931"/>
      <c r="TNE40" s="931"/>
      <c r="TNF40" s="931"/>
      <c r="TNG40" s="931"/>
      <c r="TNH40" s="858"/>
      <c r="TNI40" s="858"/>
      <c r="TNJ40" s="931"/>
      <c r="TNK40" s="931"/>
      <c r="TNL40" s="931"/>
      <c r="TNM40" s="931"/>
      <c r="TNN40" s="858"/>
      <c r="TNO40" s="858"/>
      <c r="TNP40" s="931"/>
      <c r="TNQ40" s="931"/>
      <c r="TNR40" s="931"/>
      <c r="TNS40" s="931"/>
      <c r="TNT40" s="858"/>
      <c r="TNU40" s="858"/>
      <c r="TNV40" s="931"/>
      <c r="TNW40" s="931"/>
      <c r="TNX40" s="931"/>
      <c r="TNY40" s="931"/>
      <c r="TNZ40" s="858"/>
      <c r="TOA40" s="858"/>
      <c r="TOB40" s="931"/>
      <c r="TOC40" s="931"/>
      <c r="TOD40" s="931"/>
      <c r="TOE40" s="931"/>
      <c r="TOF40" s="858"/>
      <c r="TOG40" s="858"/>
      <c r="TOH40" s="931"/>
      <c r="TOI40" s="931"/>
      <c r="TOJ40" s="931"/>
      <c r="TOK40" s="931"/>
      <c r="TOL40" s="858"/>
      <c r="TOM40" s="858"/>
      <c r="TON40" s="931"/>
      <c r="TOO40" s="931"/>
      <c r="TOP40" s="931"/>
      <c r="TOQ40" s="931"/>
      <c r="TOR40" s="858"/>
      <c r="TOS40" s="858"/>
      <c r="TOT40" s="931"/>
      <c r="TOU40" s="931"/>
      <c r="TOV40" s="931"/>
      <c r="TOW40" s="931"/>
      <c r="TOX40" s="858"/>
      <c r="TOY40" s="858"/>
      <c r="TOZ40" s="931"/>
      <c r="TPA40" s="931"/>
      <c r="TPB40" s="931"/>
      <c r="TPC40" s="931"/>
      <c r="TPD40" s="858"/>
      <c r="TPE40" s="858"/>
      <c r="TPF40" s="931"/>
      <c r="TPG40" s="931"/>
      <c r="TPH40" s="931"/>
      <c r="TPI40" s="931"/>
      <c r="TPJ40" s="858"/>
      <c r="TPK40" s="858"/>
      <c r="TPL40" s="931"/>
      <c r="TPM40" s="931"/>
      <c r="TPN40" s="931"/>
      <c r="TPO40" s="931"/>
      <c r="TPP40" s="858"/>
      <c r="TPQ40" s="858"/>
      <c r="TPR40" s="931"/>
      <c r="TPS40" s="931"/>
      <c r="TPT40" s="931"/>
      <c r="TPU40" s="931"/>
      <c r="TPV40" s="858"/>
      <c r="TPW40" s="858"/>
      <c r="TPX40" s="931"/>
      <c r="TPY40" s="931"/>
      <c r="TPZ40" s="931"/>
      <c r="TQA40" s="931"/>
      <c r="TQB40" s="858"/>
      <c r="TQC40" s="858"/>
      <c r="TQD40" s="931"/>
      <c r="TQE40" s="931"/>
      <c r="TQF40" s="931"/>
      <c r="TQG40" s="931"/>
      <c r="TQH40" s="858"/>
      <c r="TQI40" s="858"/>
      <c r="TQJ40" s="931"/>
      <c r="TQK40" s="931"/>
      <c r="TQL40" s="931"/>
      <c r="TQM40" s="931"/>
      <c r="TQN40" s="858"/>
      <c r="TQO40" s="858"/>
      <c r="TQP40" s="931"/>
      <c r="TQQ40" s="931"/>
      <c r="TQR40" s="931"/>
      <c r="TQS40" s="931"/>
      <c r="TQT40" s="858"/>
      <c r="TQU40" s="858"/>
      <c r="TQV40" s="931"/>
      <c r="TQW40" s="931"/>
      <c r="TQX40" s="931"/>
      <c r="TQY40" s="931"/>
      <c r="TQZ40" s="858"/>
      <c r="TRA40" s="858"/>
      <c r="TRB40" s="931"/>
      <c r="TRC40" s="931"/>
      <c r="TRD40" s="931"/>
      <c r="TRE40" s="931"/>
      <c r="TRF40" s="858"/>
      <c r="TRG40" s="858"/>
      <c r="TRH40" s="931"/>
      <c r="TRI40" s="931"/>
      <c r="TRJ40" s="931"/>
      <c r="TRK40" s="931"/>
      <c r="TRL40" s="858"/>
      <c r="TRM40" s="858"/>
      <c r="TRN40" s="931"/>
      <c r="TRO40" s="931"/>
      <c r="TRP40" s="931"/>
      <c r="TRQ40" s="931"/>
      <c r="TRR40" s="858"/>
      <c r="TRS40" s="858"/>
      <c r="TRT40" s="931"/>
      <c r="TRU40" s="931"/>
      <c r="TRV40" s="931"/>
      <c r="TRW40" s="931"/>
      <c r="TRX40" s="858"/>
      <c r="TRY40" s="858"/>
      <c r="TRZ40" s="931"/>
      <c r="TSA40" s="931"/>
      <c r="TSB40" s="931"/>
      <c r="TSC40" s="931"/>
      <c r="TSD40" s="858"/>
      <c r="TSE40" s="858"/>
      <c r="TSF40" s="931"/>
      <c r="TSG40" s="931"/>
      <c r="TSH40" s="931"/>
      <c r="TSI40" s="931"/>
      <c r="TSJ40" s="858"/>
      <c r="TSK40" s="858"/>
      <c r="TSL40" s="931"/>
      <c r="TSM40" s="931"/>
      <c r="TSN40" s="931"/>
      <c r="TSO40" s="931"/>
      <c r="TSP40" s="858"/>
      <c r="TSQ40" s="858"/>
      <c r="TSR40" s="931"/>
      <c r="TSS40" s="931"/>
      <c r="TST40" s="931"/>
      <c r="TSU40" s="931"/>
      <c r="TSV40" s="858"/>
      <c r="TSW40" s="858"/>
      <c r="TSX40" s="931"/>
      <c r="TSY40" s="931"/>
      <c r="TSZ40" s="931"/>
      <c r="TTA40" s="931"/>
      <c r="TTB40" s="858"/>
      <c r="TTC40" s="858"/>
      <c r="TTD40" s="931"/>
      <c r="TTE40" s="931"/>
      <c r="TTF40" s="931"/>
      <c r="TTG40" s="931"/>
      <c r="TTH40" s="858"/>
      <c r="TTI40" s="858"/>
      <c r="TTJ40" s="931"/>
      <c r="TTK40" s="931"/>
      <c r="TTL40" s="931"/>
      <c r="TTM40" s="931"/>
      <c r="TTN40" s="858"/>
      <c r="TTO40" s="858"/>
      <c r="TTP40" s="931"/>
      <c r="TTQ40" s="931"/>
      <c r="TTR40" s="931"/>
      <c r="TTS40" s="931"/>
      <c r="TTT40" s="858"/>
      <c r="TTU40" s="858"/>
      <c r="TTV40" s="931"/>
      <c r="TTW40" s="931"/>
      <c r="TTX40" s="931"/>
      <c r="TTY40" s="931"/>
      <c r="TTZ40" s="858"/>
      <c r="TUA40" s="858"/>
      <c r="TUB40" s="931"/>
      <c r="TUC40" s="931"/>
      <c r="TUD40" s="931"/>
      <c r="TUE40" s="931"/>
      <c r="TUF40" s="858"/>
      <c r="TUG40" s="858"/>
      <c r="TUH40" s="931"/>
      <c r="TUI40" s="931"/>
      <c r="TUJ40" s="931"/>
      <c r="TUK40" s="931"/>
      <c r="TUL40" s="858"/>
      <c r="TUM40" s="858"/>
      <c r="TUN40" s="931"/>
      <c r="TUO40" s="931"/>
      <c r="TUP40" s="931"/>
      <c r="TUQ40" s="931"/>
      <c r="TUR40" s="858"/>
      <c r="TUS40" s="858"/>
      <c r="TUT40" s="931"/>
      <c r="TUU40" s="931"/>
      <c r="TUV40" s="931"/>
      <c r="TUW40" s="931"/>
      <c r="TUX40" s="858"/>
      <c r="TUY40" s="858"/>
      <c r="TUZ40" s="931"/>
      <c r="TVA40" s="931"/>
      <c r="TVB40" s="931"/>
      <c r="TVC40" s="931"/>
      <c r="TVD40" s="858"/>
      <c r="TVE40" s="858"/>
      <c r="TVF40" s="931"/>
      <c r="TVG40" s="931"/>
      <c r="TVH40" s="931"/>
      <c r="TVI40" s="931"/>
      <c r="TVJ40" s="858"/>
      <c r="TVK40" s="858"/>
      <c r="TVL40" s="931"/>
      <c r="TVM40" s="931"/>
      <c r="TVN40" s="931"/>
      <c r="TVO40" s="931"/>
      <c r="TVP40" s="858"/>
      <c r="TVQ40" s="858"/>
      <c r="TVR40" s="931"/>
      <c r="TVS40" s="931"/>
      <c r="TVT40" s="931"/>
      <c r="TVU40" s="931"/>
      <c r="TVV40" s="858"/>
      <c r="TVW40" s="858"/>
      <c r="TVX40" s="931"/>
      <c r="TVY40" s="931"/>
      <c r="TVZ40" s="931"/>
      <c r="TWA40" s="931"/>
      <c r="TWB40" s="858"/>
      <c r="TWC40" s="858"/>
      <c r="TWD40" s="931"/>
      <c r="TWE40" s="931"/>
      <c r="TWF40" s="931"/>
      <c r="TWG40" s="931"/>
      <c r="TWH40" s="858"/>
      <c r="TWI40" s="858"/>
      <c r="TWJ40" s="931"/>
      <c r="TWK40" s="931"/>
      <c r="TWL40" s="931"/>
      <c r="TWM40" s="931"/>
      <c r="TWN40" s="858"/>
      <c r="TWO40" s="858"/>
      <c r="TWP40" s="931"/>
      <c r="TWQ40" s="931"/>
      <c r="TWR40" s="931"/>
      <c r="TWS40" s="931"/>
      <c r="TWT40" s="858"/>
      <c r="TWU40" s="858"/>
      <c r="TWV40" s="931"/>
      <c r="TWW40" s="931"/>
      <c r="TWX40" s="931"/>
      <c r="TWY40" s="931"/>
      <c r="TWZ40" s="858"/>
      <c r="TXA40" s="858"/>
      <c r="TXB40" s="931"/>
      <c r="TXC40" s="931"/>
      <c r="TXD40" s="931"/>
      <c r="TXE40" s="931"/>
      <c r="TXF40" s="858"/>
      <c r="TXG40" s="858"/>
      <c r="TXH40" s="931"/>
      <c r="TXI40" s="931"/>
      <c r="TXJ40" s="931"/>
      <c r="TXK40" s="931"/>
      <c r="TXL40" s="858"/>
      <c r="TXM40" s="858"/>
      <c r="TXN40" s="931"/>
      <c r="TXO40" s="931"/>
      <c r="TXP40" s="931"/>
      <c r="TXQ40" s="931"/>
      <c r="TXR40" s="858"/>
      <c r="TXS40" s="858"/>
      <c r="TXT40" s="931"/>
      <c r="TXU40" s="931"/>
      <c r="TXV40" s="931"/>
      <c r="TXW40" s="931"/>
      <c r="TXX40" s="858"/>
      <c r="TXY40" s="858"/>
      <c r="TXZ40" s="931"/>
      <c r="TYA40" s="931"/>
      <c r="TYB40" s="931"/>
      <c r="TYC40" s="931"/>
      <c r="TYD40" s="858"/>
      <c r="TYE40" s="858"/>
      <c r="TYF40" s="931"/>
      <c r="TYG40" s="931"/>
      <c r="TYH40" s="931"/>
      <c r="TYI40" s="931"/>
      <c r="TYJ40" s="858"/>
      <c r="TYK40" s="858"/>
      <c r="TYL40" s="931"/>
      <c r="TYM40" s="931"/>
      <c r="TYN40" s="931"/>
      <c r="TYO40" s="931"/>
      <c r="TYP40" s="858"/>
      <c r="TYQ40" s="858"/>
      <c r="TYR40" s="931"/>
      <c r="TYS40" s="931"/>
      <c r="TYT40" s="931"/>
      <c r="TYU40" s="931"/>
      <c r="TYV40" s="858"/>
      <c r="TYW40" s="858"/>
      <c r="TYX40" s="931"/>
      <c r="TYY40" s="931"/>
      <c r="TYZ40" s="931"/>
      <c r="TZA40" s="931"/>
      <c r="TZB40" s="858"/>
      <c r="TZC40" s="858"/>
      <c r="TZD40" s="931"/>
      <c r="TZE40" s="931"/>
      <c r="TZF40" s="931"/>
      <c r="TZG40" s="931"/>
      <c r="TZH40" s="858"/>
      <c r="TZI40" s="858"/>
      <c r="TZJ40" s="931"/>
      <c r="TZK40" s="931"/>
      <c r="TZL40" s="931"/>
      <c r="TZM40" s="931"/>
      <c r="TZN40" s="858"/>
      <c r="TZO40" s="858"/>
      <c r="TZP40" s="931"/>
      <c r="TZQ40" s="931"/>
      <c r="TZR40" s="931"/>
      <c r="TZS40" s="931"/>
      <c r="TZT40" s="858"/>
      <c r="TZU40" s="858"/>
      <c r="TZV40" s="931"/>
      <c r="TZW40" s="931"/>
      <c r="TZX40" s="931"/>
      <c r="TZY40" s="931"/>
      <c r="TZZ40" s="858"/>
      <c r="UAA40" s="858"/>
      <c r="UAB40" s="931"/>
      <c r="UAC40" s="931"/>
      <c r="UAD40" s="931"/>
      <c r="UAE40" s="931"/>
      <c r="UAF40" s="858"/>
      <c r="UAG40" s="858"/>
      <c r="UAH40" s="931"/>
      <c r="UAI40" s="931"/>
      <c r="UAJ40" s="931"/>
      <c r="UAK40" s="931"/>
      <c r="UAL40" s="858"/>
      <c r="UAM40" s="858"/>
      <c r="UAN40" s="931"/>
      <c r="UAO40" s="931"/>
      <c r="UAP40" s="931"/>
      <c r="UAQ40" s="931"/>
      <c r="UAR40" s="858"/>
      <c r="UAS40" s="858"/>
      <c r="UAT40" s="931"/>
      <c r="UAU40" s="931"/>
      <c r="UAV40" s="931"/>
      <c r="UAW40" s="931"/>
      <c r="UAX40" s="858"/>
      <c r="UAY40" s="858"/>
      <c r="UAZ40" s="931"/>
      <c r="UBA40" s="931"/>
      <c r="UBB40" s="931"/>
      <c r="UBC40" s="931"/>
      <c r="UBD40" s="858"/>
      <c r="UBE40" s="858"/>
      <c r="UBF40" s="931"/>
      <c r="UBG40" s="931"/>
      <c r="UBH40" s="931"/>
      <c r="UBI40" s="931"/>
      <c r="UBJ40" s="858"/>
      <c r="UBK40" s="858"/>
      <c r="UBL40" s="931"/>
      <c r="UBM40" s="931"/>
      <c r="UBN40" s="931"/>
      <c r="UBO40" s="931"/>
      <c r="UBP40" s="858"/>
      <c r="UBQ40" s="858"/>
      <c r="UBR40" s="931"/>
      <c r="UBS40" s="931"/>
      <c r="UBT40" s="931"/>
      <c r="UBU40" s="931"/>
      <c r="UBV40" s="858"/>
      <c r="UBW40" s="858"/>
      <c r="UBX40" s="931"/>
      <c r="UBY40" s="931"/>
      <c r="UBZ40" s="931"/>
      <c r="UCA40" s="931"/>
      <c r="UCB40" s="858"/>
      <c r="UCC40" s="858"/>
      <c r="UCD40" s="931"/>
      <c r="UCE40" s="931"/>
      <c r="UCF40" s="931"/>
      <c r="UCG40" s="931"/>
      <c r="UCH40" s="858"/>
      <c r="UCI40" s="858"/>
      <c r="UCJ40" s="931"/>
      <c r="UCK40" s="931"/>
      <c r="UCL40" s="931"/>
      <c r="UCM40" s="931"/>
      <c r="UCN40" s="858"/>
      <c r="UCO40" s="858"/>
      <c r="UCP40" s="931"/>
      <c r="UCQ40" s="931"/>
      <c r="UCR40" s="931"/>
      <c r="UCS40" s="931"/>
      <c r="UCT40" s="858"/>
      <c r="UCU40" s="858"/>
      <c r="UCV40" s="931"/>
      <c r="UCW40" s="931"/>
      <c r="UCX40" s="931"/>
      <c r="UCY40" s="931"/>
      <c r="UCZ40" s="858"/>
      <c r="UDA40" s="858"/>
      <c r="UDB40" s="931"/>
      <c r="UDC40" s="931"/>
      <c r="UDD40" s="931"/>
      <c r="UDE40" s="931"/>
      <c r="UDF40" s="858"/>
      <c r="UDG40" s="858"/>
      <c r="UDH40" s="931"/>
      <c r="UDI40" s="931"/>
      <c r="UDJ40" s="931"/>
      <c r="UDK40" s="931"/>
      <c r="UDL40" s="858"/>
      <c r="UDM40" s="858"/>
      <c r="UDN40" s="931"/>
      <c r="UDO40" s="931"/>
      <c r="UDP40" s="931"/>
      <c r="UDQ40" s="931"/>
      <c r="UDR40" s="858"/>
      <c r="UDS40" s="858"/>
      <c r="UDT40" s="931"/>
      <c r="UDU40" s="931"/>
      <c r="UDV40" s="931"/>
      <c r="UDW40" s="931"/>
      <c r="UDX40" s="858"/>
      <c r="UDY40" s="858"/>
      <c r="UDZ40" s="931"/>
      <c r="UEA40" s="931"/>
      <c r="UEB40" s="931"/>
      <c r="UEC40" s="931"/>
      <c r="UED40" s="858"/>
      <c r="UEE40" s="858"/>
      <c r="UEF40" s="931"/>
      <c r="UEG40" s="931"/>
      <c r="UEH40" s="931"/>
      <c r="UEI40" s="931"/>
      <c r="UEJ40" s="858"/>
      <c r="UEK40" s="858"/>
      <c r="UEL40" s="931"/>
      <c r="UEM40" s="931"/>
      <c r="UEN40" s="931"/>
      <c r="UEO40" s="931"/>
      <c r="UEP40" s="858"/>
      <c r="UEQ40" s="858"/>
      <c r="UER40" s="931"/>
      <c r="UES40" s="931"/>
      <c r="UET40" s="931"/>
      <c r="UEU40" s="931"/>
      <c r="UEV40" s="858"/>
      <c r="UEW40" s="858"/>
      <c r="UEX40" s="931"/>
      <c r="UEY40" s="931"/>
      <c r="UEZ40" s="931"/>
      <c r="UFA40" s="931"/>
      <c r="UFB40" s="858"/>
      <c r="UFC40" s="858"/>
      <c r="UFD40" s="931"/>
      <c r="UFE40" s="931"/>
      <c r="UFF40" s="931"/>
      <c r="UFG40" s="931"/>
      <c r="UFH40" s="858"/>
      <c r="UFI40" s="858"/>
      <c r="UFJ40" s="931"/>
      <c r="UFK40" s="931"/>
      <c r="UFL40" s="931"/>
      <c r="UFM40" s="931"/>
      <c r="UFN40" s="858"/>
      <c r="UFO40" s="858"/>
      <c r="UFP40" s="931"/>
      <c r="UFQ40" s="931"/>
      <c r="UFR40" s="931"/>
      <c r="UFS40" s="931"/>
      <c r="UFT40" s="858"/>
      <c r="UFU40" s="858"/>
      <c r="UFV40" s="931"/>
      <c r="UFW40" s="931"/>
      <c r="UFX40" s="931"/>
      <c r="UFY40" s="931"/>
      <c r="UFZ40" s="858"/>
      <c r="UGA40" s="858"/>
      <c r="UGB40" s="931"/>
      <c r="UGC40" s="931"/>
      <c r="UGD40" s="931"/>
      <c r="UGE40" s="931"/>
      <c r="UGF40" s="858"/>
      <c r="UGG40" s="858"/>
      <c r="UGH40" s="931"/>
      <c r="UGI40" s="931"/>
      <c r="UGJ40" s="931"/>
      <c r="UGK40" s="931"/>
      <c r="UGL40" s="858"/>
      <c r="UGM40" s="858"/>
      <c r="UGN40" s="931"/>
      <c r="UGO40" s="931"/>
      <c r="UGP40" s="931"/>
      <c r="UGQ40" s="931"/>
      <c r="UGR40" s="858"/>
      <c r="UGS40" s="858"/>
      <c r="UGT40" s="931"/>
      <c r="UGU40" s="931"/>
      <c r="UGV40" s="931"/>
      <c r="UGW40" s="931"/>
      <c r="UGX40" s="858"/>
      <c r="UGY40" s="858"/>
      <c r="UGZ40" s="931"/>
      <c r="UHA40" s="931"/>
      <c r="UHB40" s="931"/>
      <c r="UHC40" s="931"/>
      <c r="UHD40" s="858"/>
      <c r="UHE40" s="858"/>
      <c r="UHF40" s="931"/>
      <c r="UHG40" s="931"/>
      <c r="UHH40" s="931"/>
      <c r="UHI40" s="931"/>
      <c r="UHJ40" s="858"/>
      <c r="UHK40" s="858"/>
      <c r="UHL40" s="931"/>
      <c r="UHM40" s="931"/>
      <c r="UHN40" s="931"/>
      <c r="UHO40" s="931"/>
      <c r="UHP40" s="858"/>
      <c r="UHQ40" s="858"/>
      <c r="UHR40" s="931"/>
      <c r="UHS40" s="931"/>
      <c r="UHT40" s="931"/>
      <c r="UHU40" s="931"/>
      <c r="UHV40" s="858"/>
      <c r="UHW40" s="858"/>
      <c r="UHX40" s="931"/>
      <c r="UHY40" s="931"/>
      <c r="UHZ40" s="931"/>
      <c r="UIA40" s="931"/>
      <c r="UIB40" s="858"/>
      <c r="UIC40" s="858"/>
      <c r="UID40" s="931"/>
      <c r="UIE40" s="931"/>
      <c r="UIF40" s="931"/>
      <c r="UIG40" s="931"/>
      <c r="UIH40" s="858"/>
      <c r="UII40" s="858"/>
      <c r="UIJ40" s="931"/>
      <c r="UIK40" s="931"/>
      <c r="UIL40" s="931"/>
      <c r="UIM40" s="931"/>
      <c r="UIN40" s="858"/>
      <c r="UIO40" s="858"/>
      <c r="UIP40" s="931"/>
      <c r="UIQ40" s="931"/>
      <c r="UIR40" s="931"/>
      <c r="UIS40" s="931"/>
      <c r="UIT40" s="858"/>
      <c r="UIU40" s="858"/>
      <c r="UIV40" s="931"/>
      <c r="UIW40" s="931"/>
      <c r="UIX40" s="931"/>
      <c r="UIY40" s="931"/>
      <c r="UIZ40" s="858"/>
      <c r="UJA40" s="858"/>
      <c r="UJB40" s="931"/>
      <c r="UJC40" s="931"/>
      <c r="UJD40" s="931"/>
      <c r="UJE40" s="931"/>
      <c r="UJF40" s="858"/>
      <c r="UJG40" s="858"/>
      <c r="UJH40" s="931"/>
      <c r="UJI40" s="931"/>
      <c r="UJJ40" s="931"/>
      <c r="UJK40" s="931"/>
      <c r="UJL40" s="858"/>
      <c r="UJM40" s="858"/>
      <c r="UJN40" s="931"/>
      <c r="UJO40" s="931"/>
      <c r="UJP40" s="931"/>
      <c r="UJQ40" s="931"/>
      <c r="UJR40" s="858"/>
      <c r="UJS40" s="858"/>
      <c r="UJT40" s="931"/>
      <c r="UJU40" s="931"/>
      <c r="UJV40" s="931"/>
      <c r="UJW40" s="931"/>
      <c r="UJX40" s="858"/>
      <c r="UJY40" s="858"/>
      <c r="UJZ40" s="931"/>
      <c r="UKA40" s="931"/>
      <c r="UKB40" s="931"/>
      <c r="UKC40" s="931"/>
      <c r="UKD40" s="858"/>
      <c r="UKE40" s="858"/>
      <c r="UKF40" s="931"/>
      <c r="UKG40" s="931"/>
      <c r="UKH40" s="931"/>
      <c r="UKI40" s="931"/>
      <c r="UKJ40" s="858"/>
      <c r="UKK40" s="858"/>
      <c r="UKL40" s="931"/>
      <c r="UKM40" s="931"/>
      <c r="UKN40" s="931"/>
      <c r="UKO40" s="931"/>
      <c r="UKP40" s="858"/>
      <c r="UKQ40" s="858"/>
      <c r="UKR40" s="931"/>
      <c r="UKS40" s="931"/>
      <c r="UKT40" s="931"/>
      <c r="UKU40" s="931"/>
      <c r="UKV40" s="858"/>
      <c r="UKW40" s="858"/>
      <c r="UKX40" s="931"/>
      <c r="UKY40" s="931"/>
      <c r="UKZ40" s="931"/>
      <c r="ULA40" s="931"/>
      <c r="ULB40" s="858"/>
      <c r="ULC40" s="858"/>
      <c r="ULD40" s="931"/>
      <c r="ULE40" s="931"/>
      <c r="ULF40" s="931"/>
      <c r="ULG40" s="931"/>
      <c r="ULH40" s="858"/>
      <c r="ULI40" s="858"/>
      <c r="ULJ40" s="931"/>
      <c r="ULK40" s="931"/>
      <c r="ULL40" s="931"/>
      <c r="ULM40" s="931"/>
      <c r="ULN40" s="858"/>
      <c r="ULO40" s="858"/>
      <c r="ULP40" s="931"/>
      <c r="ULQ40" s="931"/>
      <c r="ULR40" s="931"/>
      <c r="ULS40" s="931"/>
      <c r="ULT40" s="858"/>
      <c r="ULU40" s="858"/>
      <c r="ULV40" s="931"/>
      <c r="ULW40" s="931"/>
      <c r="ULX40" s="931"/>
      <c r="ULY40" s="931"/>
      <c r="ULZ40" s="858"/>
      <c r="UMA40" s="858"/>
      <c r="UMB40" s="931"/>
      <c r="UMC40" s="931"/>
      <c r="UMD40" s="931"/>
      <c r="UME40" s="931"/>
      <c r="UMF40" s="858"/>
      <c r="UMG40" s="858"/>
      <c r="UMH40" s="931"/>
      <c r="UMI40" s="931"/>
      <c r="UMJ40" s="931"/>
      <c r="UMK40" s="931"/>
      <c r="UML40" s="858"/>
      <c r="UMM40" s="858"/>
      <c r="UMN40" s="931"/>
      <c r="UMO40" s="931"/>
      <c r="UMP40" s="931"/>
      <c r="UMQ40" s="931"/>
      <c r="UMR40" s="858"/>
      <c r="UMS40" s="858"/>
      <c r="UMT40" s="931"/>
      <c r="UMU40" s="931"/>
      <c r="UMV40" s="931"/>
      <c r="UMW40" s="931"/>
      <c r="UMX40" s="858"/>
      <c r="UMY40" s="858"/>
      <c r="UMZ40" s="931"/>
      <c r="UNA40" s="931"/>
      <c r="UNB40" s="931"/>
      <c r="UNC40" s="931"/>
      <c r="UND40" s="858"/>
      <c r="UNE40" s="858"/>
      <c r="UNF40" s="931"/>
      <c r="UNG40" s="931"/>
      <c r="UNH40" s="931"/>
      <c r="UNI40" s="931"/>
      <c r="UNJ40" s="858"/>
      <c r="UNK40" s="858"/>
      <c r="UNL40" s="931"/>
      <c r="UNM40" s="931"/>
      <c r="UNN40" s="931"/>
      <c r="UNO40" s="931"/>
      <c r="UNP40" s="858"/>
      <c r="UNQ40" s="858"/>
      <c r="UNR40" s="931"/>
      <c r="UNS40" s="931"/>
      <c r="UNT40" s="931"/>
      <c r="UNU40" s="931"/>
      <c r="UNV40" s="858"/>
      <c r="UNW40" s="858"/>
      <c r="UNX40" s="931"/>
      <c r="UNY40" s="931"/>
      <c r="UNZ40" s="931"/>
      <c r="UOA40" s="931"/>
      <c r="UOB40" s="858"/>
      <c r="UOC40" s="858"/>
      <c r="UOD40" s="931"/>
      <c r="UOE40" s="931"/>
      <c r="UOF40" s="931"/>
      <c r="UOG40" s="931"/>
      <c r="UOH40" s="858"/>
      <c r="UOI40" s="858"/>
      <c r="UOJ40" s="931"/>
      <c r="UOK40" s="931"/>
      <c r="UOL40" s="931"/>
      <c r="UOM40" s="931"/>
      <c r="UON40" s="858"/>
      <c r="UOO40" s="858"/>
      <c r="UOP40" s="931"/>
      <c r="UOQ40" s="931"/>
      <c r="UOR40" s="931"/>
      <c r="UOS40" s="931"/>
      <c r="UOT40" s="858"/>
      <c r="UOU40" s="858"/>
      <c r="UOV40" s="931"/>
      <c r="UOW40" s="931"/>
      <c r="UOX40" s="931"/>
      <c r="UOY40" s="931"/>
      <c r="UOZ40" s="858"/>
      <c r="UPA40" s="858"/>
      <c r="UPB40" s="931"/>
      <c r="UPC40" s="931"/>
      <c r="UPD40" s="931"/>
      <c r="UPE40" s="931"/>
      <c r="UPF40" s="858"/>
      <c r="UPG40" s="858"/>
      <c r="UPH40" s="931"/>
      <c r="UPI40" s="931"/>
      <c r="UPJ40" s="931"/>
      <c r="UPK40" s="931"/>
      <c r="UPL40" s="858"/>
      <c r="UPM40" s="858"/>
      <c r="UPN40" s="931"/>
      <c r="UPO40" s="931"/>
      <c r="UPP40" s="931"/>
      <c r="UPQ40" s="931"/>
      <c r="UPR40" s="858"/>
      <c r="UPS40" s="858"/>
      <c r="UPT40" s="931"/>
      <c r="UPU40" s="931"/>
      <c r="UPV40" s="931"/>
      <c r="UPW40" s="931"/>
      <c r="UPX40" s="858"/>
      <c r="UPY40" s="858"/>
      <c r="UPZ40" s="931"/>
      <c r="UQA40" s="931"/>
      <c r="UQB40" s="931"/>
      <c r="UQC40" s="931"/>
      <c r="UQD40" s="858"/>
      <c r="UQE40" s="858"/>
      <c r="UQF40" s="931"/>
      <c r="UQG40" s="931"/>
      <c r="UQH40" s="931"/>
      <c r="UQI40" s="931"/>
      <c r="UQJ40" s="858"/>
      <c r="UQK40" s="858"/>
      <c r="UQL40" s="931"/>
      <c r="UQM40" s="931"/>
      <c r="UQN40" s="931"/>
      <c r="UQO40" s="931"/>
      <c r="UQP40" s="858"/>
      <c r="UQQ40" s="858"/>
      <c r="UQR40" s="931"/>
      <c r="UQS40" s="931"/>
      <c r="UQT40" s="931"/>
      <c r="UQU40" s="931"/>
      <c r="UQV40" s="858"/>
      <c r="UQW40" s="858"/>
      <c r="UQX40" s="931"/>
      <c r="UQY40" s="931"/>
      <c r="UQZ40" s="931"/>
      <c r="URA40" s="931"/>
      <c r="URB40" s="858"/>
      <c r="URC40" s="858"/>
      <c r="URD40" s="931"/>
      <c r="URE40" s="931"/>
      <c r="URF40" s="931"/>
      <c r="URG40" s="931"/>
      <c r="URH40" s="858"/>
      <c r="URI40" s="858"/>
      <c r="URJ40" s="931"/>
      <c r="URK40" s="931"/>
      <c r="URL40" s="931"/>
      <c r="URM40" s="931"/>
      <c r="URN40" s="858"/>
      <c r="URO40" s="858"/>
      <c r="URP40" s="931"/>
      <c r="URQ40" s="931"/>
      <c r="URR40" s="931"/>
      <c r="URS40" s="931"/>
      <c r="URT40" s="858"/>
      <c r="URU40" s="858"/>
      <c r="URV40" s="931"/>
      <c r="URW40" s="931"/>
      <c r="URX40" s="931"/>
      <c r="URY40" s="931"/>
      <c r="URZ40" s="858"/>
      <c r="USA40" s="858"/>
      <c r="USB40" s="931"/>
      <c r="USC40" s="931"/>
      <c r="USD40" s="931"/>
      <c r="USE40" s="931"/>
      <c r="USF40" s="858"/>
      <c r="USG40" s="858"/>
      <c r="USH40" s="931"/>
      <c r="USI40" s="931"/>
      <c r="USJ40" s="931"/>
      <c r="USK40" s="931"/>
      <c r="USL40" s="858"/>
      <c r="USM40" s="858"/>
      <c r="USN40" s="931"/>
      <c r="USO40" s="931"/>
      <c r="USP40" s="931"/>
      <c r="USQ40" s="931"/>
      <c r="USR40" s="858"/>
      <c r="USS40" s="858"/>
      <c r="UST40" s="931"/>
      <c r="USU40" s="931"/>
      <c r="USV40" s="931"/>
      <c r="USW40" s="931"/>
      <c r="USX40" s="858"/>
      <c r="USY40" s="858"/>
      <c r="USZ40" s="931"/>
      <c r="UTA40" s="931"/>
      <c r="UTB40" s="931"/>
      <c r="UTC40" s="931"/>
      <c r="UTD40" s="858"/>
      <c r="UTE40" s="858"/>
      <c r="UTF40" s="931"/>
      <c r="UTG40" s="931"/>
      <c r="UTH40" s="931"/>
      <c r="UTI40" s="931"/>
      <c r="UTJ40" s="858"/>
      <c r="UTK40" s="858"/>
      <c r="UTL40" s="931"/>
      <c r="UTM40" s="931"/>
      <c r="UTN40" s="931"/>
      <c r="UTO40" s="931"/>
      <c r="UTP40" s="858"/>
      <c r="UTQ40" s="858"/>
      <c r="UTR40" s="931"/>
      <c r="UTS40" s="931"/>
      <c r="UTT40" s="931"/>
      <c r="UTU40" s="931"/>
      <c r="UTV40" s="858"/>
      <c r="UTW40" s="858"/>
      <c r="UTX40" s="931"/>
      <c r="UTY40" s="931"/>
      <c r="UTZ40" s="931"/>
      <c r="UUA40" s="931"/>
      <c r="UUB40" s="858"/>
      <c r="UUC40" s="858"/>
      <c r="UUD40" s="931"/>
      <c r="UUE40" s="931"/>
      <c r="UUF40" s="931"/>
      <c r="UUG40" s="931"/>
      <c r="UUH40" s="858"/>
      <c r="UUI40" s="858"/>
      <c r="UUJ40" s="931"/>
      <c r="UUK40" s="931"/>
      <c r="UUL40" s="931"/>
      <c r="UUM40" s="931"/>
      <c r="UUN40" s="858"/>
      <c r="UUO40" s="858"/>
      <c r="UUP40" s="931"/>
      <c r="UUQ40" s="931"/>
      <c r="UUR40" s="931"/>
      <c r="UUS40" s="931"/>
      <c r="UUT40" s="858"/>
      <c r="UUU40" s="858"/>
      <c r="UUV40" s="931"/>
      <c r="UUW40" s="931"/>
      <c r="UUX40" s="931"/>
      <c r="UUY40" s="931"/>
      <c r="UUZ40" s="858"/>
      <c r="UVA40" s="858"/>
      <c r="UVB40" s="931"/>
      <c r="UVC40" s="931"/>
      <c r="UVD40" s="931"/>
      <c r="UVE40" s="931"/>
      <c r="UVF40" s="858"/>
      <c r="UVG40" s="858"/>
      <c r="UVH40" s="931"/>
      <c r="UVI40" s="931"/>
      <c r="UVJ40" s="931"/>
      <c r="UVK40" s="931"/>
      <c r="UVL40" s="858"/>
      <c r="UVM40" s="858"/>
      <c r="UVN40" s="931"/>
      <c r="UVO40" s="931"/>
      <c r="UVP40" s="931"/>
      <c r="UVQ40" s="931"/>
      <c r="UVR40" s="858"/>
      <c r="UVS40" s="858"/>
      <c r="UVT40" s="931"/>
      <c r="UVU40" s="931"/>
      <c r="UVV40" s="931"/>
      <c r="UVW40" s="931"/>
      <c r="UVX40" s="858"/>
      <c r="UVY40" s="858"/>
      <c r="UVZ40" s="931"/>
      <c r="UWA40" s="931"/>
      <c r="UWB40" s="931"/>
      <c r="UWC40" s="931"/>
      <c r="UWD40" s="858"/>
      <c r="UWE40" s="858"/>
      <c r="UWF40" s="931"/>
      <c r="UWG40" s="931"/>
      <c r="UWH40" s="931"/>
      <c r="UWI40" s="931"/>
      <c r="UWJ40" s="858"/>
      <c r="UWK40" s="858"/>
      <c r="UWL40" s="931"/>
      <c r="UWM40" s="931"/>
      <c r="UWN40" s="931"/>
      <c r="UWO40" s="931"/>
      <c r="UWP40" s="858"/>
      <c r="UWQ40" s="858"/>
      <c r="UWR40" s="931"/>
      <c r="UWS40" s="931"/>
      <c r="UWT40" s="931"/>
      <c r="UWU40" s="931"/>
      <c r="UWV40" s="858"/>
      <c r="UWW40" s="858"/>
      <c r="UWX40" s="931"/>
      <c r="UWY40" s="931"/>
      <c r="UWZ40" s="931"/>
      <c r="UXA40" s="931"/>
      <c r="UXB40" s="858"/>
      <c r="UXC40" s="858"/>
      <c r="UXD40" s="931"/>
      <c r="UXE40" s="931"/>
      <c r="UXF40" s="931"/>
      <c r="UXG40" s="931"/>
      <c r="UXH40" s="858"/>
      <c r="UXI40" s="858"/>
      <c r="UXJ40" s="931"/>
      <c r="UXK40" s="931"/>
      <c r="UXL40" s="931"/>
      <c r="UXM40" s="931"/>
      <c r="UXN40" s="858"/>
      <c r="UXO40" s="858"/>
      <c r="UXP40" s="931"/>
      <c r="UXQ40" s="931"/>
      <c r="UXR40" s="931"/>
      <c r="UXS40" s="931"/>
      <c r="UXT40" s="858"/>
      <c r="UXU40" s="858"/>
      <c r="UXV40" s="931"/>
      <c r="UXW40" s="931"/>
      <c r="UXX40" s="931"/>
      <c r="UXY40" s="931"/>
      <c r="UXZ40" s="858"/>
      <c r="UYA40" s="858"/>
      <c r="UYB40" s="931"/>
      <c r="UYC40" s="931"/>
      <c r="UYD40" s="931"/>
      <c r="UYE40" s="931"/>
      <c r="UYF40" s="858"/>
      <c r="UYG40" s="858"/>
      <c r="UYH40" s="931"/>
      <c r="UYI40" s="931"/>
      <c r="UYJ40" s="931"/>
      <c r="UYK40" s="931"/>
      <c r="UYL40" s="858"/>
      <c r="UYM40" s="858"/>
      <c r="UYN40" s="931"/>
      <c r="UYO40" s="931"/>
      <c r="UYP40" s="931"/>
      <c r="UYQ40" s="931"/>
      <c r="UYR40" s="858"/>
      <c r="UYS40" s="858"/>
      <c r="UYT40" s="931"/>
      <c r="UYU40" s="931"/>
      <c r="UYV40" s="931"/>
      <c r="UYW40" s="931"/>
      <c r="UYX40" s="858"/>
      <c r="UYY40" s="858"/>
      <c r="UYZ40" s="931"/>
      <c r="UZA40" s="931"/>
      <c r="UZB40" s="931"/>
      <c r="UZC40" s="931"/>
      <c r="UZD40" s="858"/>
      <c r="UZE40" s="858"/>
      <c r="UZF40" s="931"/>
      <c r="UZG40" s="931"/>
      <c r="UZH40" s="931"/>
      <c r="UZI40" s="931"/>
      <c r="UZJ40" s="858"/>
      <c r="UZK40" s="858"/>
      <c r="UZL40" s="931"/>
      <c r="UZM40" s="931"/>
      <c r="UZN40" s="931"/>
      <c r="UZO40" s="931"/>
      <c r="UZP40" s="858"/>
      <c r="UZQ40" s="858"/>
      <c r="UZR40" s="931"/>
      <c r="UZS40" s="931"/>
      <c r="UZT40" s="931"/>
      <c r="UZU40" s="931"/>
      <c r="UZV40" s="858"/>
      <c r="UZW40" s="858"/>
      <c r="UZX40" s="931"/>
      <c r="UZY40" s="931"/>
      <c r="UZZ40" s="931"/>
      <c r="VAA40" s="931"/>
      <c r="VAB40" s="858"/>
      <c r="VAC40" s="858"/>
      <c r="VAD40" s="931"/>
      <c r="VAE40" s="931"/>
      <c r="VAF40" s="931"/>
      <c r="VAG40" s="931"/>
      <c r="VAH40" s="858"/>
      <c r="VAI40" s="858"/>
      <c r="VAJ40" s="931"/>
      <c r="VAK40" s="931"/>
      <c r="VAL40" s="931"/>
      <c r="VAM40" s="931"/>
      <c r="VAN40" s="858"/>
      <c r="VAO40" s="858"/>
      <c r="VAP40" s="931"/>
      <c r="VAQ40" s="931"/>
      <c r="VAR40" s="931"/>
      <c r="VAS40" s="931"/>
      <c r="VAT40" s="858"/>
      <c r="VAU40" s="858"/>
      <c r="VAV40" s="931"/>
      <c r="VAW40" s="931"/>
      <c r="VAX40" s="931"/>
      <c r="VAY40" s="931"/>
      <c r="VAZ40" s="858"/>
      <c r="VBA40" s="858"/>
      <c r="VBB40" s="931"/>
      <c r="VBC40" s="931"/>
      <c r="VBD40" s="931"/>
      <c r="VBE40" s="931"/>
      <c r="VBF40" s="858"/>
      <c r="VBG40" s="858"/>
      <c r="VBH40" s="931"/>
      <c r="VBI40" s="931"/>
      <c r="VBJ40" s="931"/>
      <c r="VBK40" s="931"/>
      <c r="VBL40" s="858"/>
      <c r="VBM40" s="858"/>
      <c r="VBN40" s="931"/>
      <c r="VBO40" s="931"/>
      <c r="VBP40" s="931"/>
      <c r="VBQ40" s="931"/>
      <c r="VBR40" s="858"/>
      <c r="VBS40" s="858"/>
      <c r="VBT40" s="931"/>
      <c r="VBU40" s="931"/>
      <c r="VBV40" s="931"/>
      <c r="VBW40" s="931"/>
      <c r="VBX40" s="858"/>
      <c r="VBY40" s="858"/>
      <c r="VBZ40" s="931"/>
      <c r="VCA40" s="931"/>
      <c r="VCB40" s="931"/>
      <c r="VCC40" s="931"/>
      <c r="VCD40" s="858"/>
      <c r="VCE40" s="858"/>
      <c r="VCF40" s="931"/>
      <c r="VCG40" s="931"/>
      <c r="VCH40" s="931"/>
      <c r="VCI40" s="931"/>
      <c r="VCJ40" s="858"/>
      <c r="VCK40" s="858"/>
      <c r="VCL40" s="931"/>
      <c r="VCM40" s="931"/>
      <c r="VCN40" s="931"/>
      <c r="VCO40" s="931"/>
      <c r="VCP40" s="858"/>
      <c r="VCQ40" s="858"/>
      <c r="VCR40" s="931"/>
      <c r="VCS40" s="931"/>
      <c r="VCT40" s="931"/>
      <c r="VCU40" s="931"/>
      <c r="VCV40" s="858"/>
      <c r="VCW40" s="858"/>
      <c r="VCX40" s="931"/>
      <c r="VCY40" s="931"/>
      <c r="VCZ40" s="931"/>
      <c r="VDA40" s="931"/>
      <c r="VDB40" s="858"/>
      <c r="VDC40" s="858"/>
      <c r="VDD40" s="931"/>
      <c r="VDE40" s="931"/>
      <c r="VDF40" s="931"/>
      <c r="VDG40" s="931"/>
      <c r="VDH40" s="858"/>
      <c r="VDI40" s="858"/>
      <c r="VDJ40" s="931"/>
      <c r="VDK40" s="931"/>
      <c r="VDL40" s="931"/>
      <c r="VDM40" s="931"/>
      <c r="VDN40" s="858"/>
      <c r="VDO40" s="858"/>
      <c r="VDP40" s="931"/>
      <c r="VDQ40" s="931"/>
      <c r="VDR40" s="931"/>
      <c r="VDS40" s="931"/>
      <c r="VDT40" s="858"/>
      <c r="VDU40" s="858"/>
      <c r="VDV40" s="931"/>
      <c r="VDW40" s="931"/>
      <c r="VDX40" s="931"/>
      <c r="VDY40" s="931"/>
      <c r="VDZ40" s="858"/>
      <c r="VEA40" s="858"/>
      <c r="VEB40" s="931"/>
      <c r="VEC40" s="931"/>
      <c r="VED40" s="931"/>
      <c r="VEE40" s="931"/>
      <c r="VEF40" s="858"/>
      <c r="VEG40" s="858"/>
      <c r="VEH40" s="931"/>
      <c r="VEI40" s="931"/>
      <c r="VEJ40" s="931"/>
      <c r="VEK40" s="931"/>
      <c r="VEL40" s="858"/>
      <c r="VEM40" s="858"/>
      <c r="VEN40" s="931"/>
      <c r="VEO40" s="931"/>
      <c r="VEP40" s="931"/>
      <c r="VEQ40" s="931"/>
      <c r="VER40" s="858"/>
      <c r="VES40" s="858"/>
      <c r="VET40" s="931"/>
      <c r="VEU40" s="931"/>
      <c r="VEV40" s="931"/>
      <c r="VEW40" s="931"/>
      <c r="VEX40" s="858"/>
      <c r="VEY40" s="858"/>
      <c r="VEZ40" s="931"/>
      <c r="VFA40" s="931"/>
      <c r="VFB40" s="931"/>
      <c r="VFC40" s="931"/>
      <c r="VFD40" s="858"/>
      <c r="VFE40" s="858"/>
      <c r="VFF40" s="931"/>
      <c r="VFG40" s="931"/>
      <c r="VFH40" s="931"/>
      <c r="VFI40" s="931"/>
      <c r="VFJ40" s="858"/>
      <c r="VFK40" s="858"/>
      <c r="VFL40" s="931"/>
      <c r="VFM40" s="931"/>
      <c r="VFN40" s="931"/>
      <c r="VFO40" s="931"/>
      <c r="VFP40" s="858"/>
      <c r="VFQ40" s="858"/>
      <c r="VFR40" s="931"/>
      <c r="VFS40" s="931"/>
      <c r="VFT40" s="931"/>
      <c r="VFU40" s="931"/>
      <c r="VFV40" s="858"/>
      <c r="VFW40" s="858"/>
      <c r="VFX40" s="931"/>
      <c r="VFY40" s="931"/>
      <c r="VFZ40" s="931"/>
      <c r="VGA40" s="931"/>
      <c r="VGB40" s="858"/>
      <c r="VGC40" s="858"/>
      <c r="VGD40" s="931"/>
      <c r="VGE40" s="931"/>
      <c r="VGF40" s="931"/>
      <c r="VGG40" s="931"/>
      <c r="VGH40" s="858"/>
      <c r="VGI40" s="858"/>
      <c r="VGJ40" s="931"/>
      <c r="VGK40" s="931"/>
      <c r="VGL40" s="931"/>
      <c r="VGM40" s="931"/>
      <c r="VGN40" s="858"/>
      <c r="VGO40" s="858"/>
      <c r="VGP40" s="931"/>
      <c r="VGQ40" s="931"/>
      <c r="VGR40" s="931"/>
      <c r="VGS40" s="931"/>
      <c r="VGT40" s="858"/>
      <c r="VGU40" s="858"/>
      <c r="VGV40" s="931"/>
      <c r="VGW40" s="931"/>
      <c r="VGX40" s="931"/>
      <c r="VGY40" s="931"/>
      <c r="VGZ40" s="858"/>
      <c r="VHA40" s="858"/>
      <c r="VHB40" s="931"/>
      <c r="VHC40" s="931"/>
      <c r="VHD40" s="931"/>
      <c r="VHE40" s="931"/>
      <c r="VHF40" s="858"/>
      <c r="VHG40" s="858"/>
      <c r="VHH40" s="931"/>
      <c r="VHI40" s="931"/>
      <c r="VHJ40" s="931"/>
      <c r="VHK40" s="931"/>
      <c r="VHL40" s="858"/>
      <c r="VHM40" s="858"/>
      <c r="VHN40" s="931"/>
      <c r="VHO40" s="931"/>
      <c r="VHP40" s="931"/>
      <c r="VHQ40" s="931"/>
      <c r="VHR40" s="858"/>
      <c r="VHS40" s="858"/>
      <c r="VHT40" s="931"/>
      <c r="VHU40" s="931"/>
      <c r="VHV40" s="931"/>
      <c r="VHW40" s="931"/>
      <c r="VHX40" s="858"/>
      <c r="VHY40" s="858"/>
      <c r="VHZ40" s="931"/>
      <c r="VIA40" s="931"/>
      <c r="VIB40" s="931"/>
      <c r="VIC40" s="931"/>
      <c r="VID40" s="858"/>
      <c r="VIE40" s="858"/>
      <c r="VIF40" s="931"/>
      <c r="VIG40" s="931"/>
      <c r="VIH40" s="931"/>
      <c r="VII40" s="931"/>
      <c r="VIJ40" s="858"/>
      <c r="VIK40" s="858"/>
      <c r="VIL40" s="931"/>
      <c r="VIM40" s="931"/>
      <c r="VIN40" s="931"/>
      <c r="VIO40" s="931"/>
      <c r="VIP40" s="858"/>
      <c r="VIQ40" s="858"/>
      <c r="VIR40" s="931"/>
      <c r="VIS40" s="931"/>
      <c r="VIT40" s="931"/>
      <c r="VIU40" s="931"/>
      <c r="VIV40" s="858"/>
      <c r="VIW40" s="858"/>
      <c r="VIX40" s="931"/>
      <c r="VIY40" s="931"/>
      <c r="VIZ40" s="931"/>
      <c r="VJA40" s="931"/>
      <c r="VJB40" s="858"/>
      <c r="VJC40" s="858"/>
      <c r="VJD40" s="931"/>
      <c r="VJE40" s="931"/>
      <c r="VJF40" s="931"/>
      <c r="VJG40" s="931"/>
      <c r="VJH40" s="858"/>
      <c r="VJI40" s="858"/>
      <c r="VJJ40" s="931"/>
      <c r="VJK40" s="931"/>
      <c r="VJL40" s="931"/>
      <c r="VJM40" s="931"/>
      <c r="VJN40" s="858"/>
      <c r="VJO40" s="858"/>
      <c r="VJP40" s="931"/>
      <c r="VJQ40" s="931"/>
      <c r="VJR40" s="931"/>
      <c r="VJS40" s="931"/>
      <c r="VJT40" s="858"/>
      <c r="VJU40" s="858"/>
      <c r="VJV40" s="931"/>
      <c r="VJW40" s="931"/>
      <c r="VJX40" s="931"/>
      <c r="VJY40" s="931"/>
      <c r="VJZ40" s="858"/>
      <c r="VKA40" s="858"/>
      <c r="VKB40" s="931"/>
      <c r="VKC40" s="931"/>
      <c r="VKD40" s="931"/>
      <c r="VKE40" s="931"/>
      <c r="VKF40" s="858"/>
      <c r="VKG40" s="858"/>
      <c r="VKH40" s="931"/>
      <c r="VKI40" s="931"/>
      <c r="VKJ40" s="931"/>
      <c r="VKK40" s="931"/>
      <c r="VKL40" s="858"/>
      <c r="VKM40" s="858"/>
      <c r="VKN40" s="931"/>
      <c r="VKO40" s="931"/>
      <c r="VKP40" s="931"/>
      <c r="VKQ40" s="931"/>
      <c r="VKR40" s="858"/>
      <c r="VKS40" s="858"/>
      <c r="VKT40" s="931"/>
      <c r="VKU40" s="931"/>
      <c r="VKV40" s="931"/>
      <c r="VKW40" s="931"/>
      <c r="VKX40" s="858"/>
      <c r="VKY40" s="858"/>
      <c r="VKZ40" s="931"/>
      <c r="VLA40" s="931"/>
      <c r="VLB40" s="931"/>
      <c r="VLC40" s="931"/>
      <c r="VLD40" s="858"/>
      <c r="VLE40" s="858"/>
      <c r="VLF40" s="931"/>
      <c r="VLG40" s="931"/>
      <c r="VLH40" s="931"/>
      <c r="VLI40" s="931"/>
      <c r="VLJ40" s="858"/>
      <c r="VLK40" s="858"/>
      <c r="VLL40" s="931"/>
      <c r="VLM40" s="931"/>
      <c r="VLN40" s="931"/>
      <c r="VLO40" s="931"/>
      <c r="VLP40" s="858"/>
      <c r="VLQ40" s="858"/>
      <c r="VLR40" s="931"/>
      <c r="VLS40" s="931"/>
      <c r="VLT40" s="931"/>
      <c r="VLU40" s="931"/>
      <c r="VLV40" s="858"/>
      <c r="VLW40" s="858"/>
      <c r="VLX40" s="931"/>
      <c r="VLY40" s="931"/>
      <c r="VLZ40" s="931"/>
      <c r="VMA40" s="931"/>
      <c r="VMB40" s="858"/>
      <c r="VMC40" s="858"/>
      <c r="VMD40" s="931"/>
      <c r="VME40" s="931"/>
      <c r="VMF40" s="931"/>
      <c r="VMG40" s="931"/>
      <c r="VMH40" s="858"/>
      <c r="VMI40" s="858"/>
      <c r="VMJ40" s="931"/>
      <c r="VMK40" s="931"/>
      <c r="VML40" s="931"/>
      <c r="VMM40" s="931"/>
      <c r="VMN40" s="858"/>
      <c r="VMO40" s="858"/>
      <c r="VMP40" s="931"/>
      <c r="VMQ40" s="931"/>
      <c r="VMR40" s="931"/>
      <c r="VMS40" s="931"/>
      <c r="VMT40" s="858"/>
      <c r="VMU40" s="858"/>
      <c r="VMV40" s="931"/>
      <c r="VMW40" s="931"/>
      <c r="VMX40" s="931"/>
      <c r="VMY40" s="931"/>
      <c r="VMZ40" s="858"/>
      <c r="VNA40" s="858"/>
      <c r="VNB40" s="931"/>
      <c r="VNC40" s="931"/>
      <c r="VND40" s="931"/>
      <c r="VNE40" s="931"/>
      <c r="VNF40" s="858"/>
      <c r="VNG40" s="858"/>
      <c r="VNH40" s="931"/>
      <c r="VNI40" s="931"/>
      <c r="VNJ40" s="931"/>
      <c r="VNK40" s="931"/>
      <c r="VNL40" s="858"/>
      <c r="VNM40" s="858"/>
      <c r="VNN40" s="931"/>
      <c r="VNO40" s="931"/>
      <c r="VNP40" s="931"/>
      <c r="VNQ40" s="931"/>
      <c r="VNR40" s="858"/>
      <c r="VNS40" s="858"/>
      <c r="VNT40" s="931"/>
      <c r="VNU40" s="931"/>
      <c r="VNV40" s="931"/>
      <c r="VNW40" s="931"/>
      <c r="VNX40" s="858"/>
      <c r="VNY40" s="858"/>
      <c r="VNZ40" s="931"/>
      <c r="VOA40" s="931"/>
      <c r="VOB40" s="931"/>
      <c r="VOC40" s="931"/>
      <c r="VOD40" s="858"/>
      <c r="VOE40" s="858"/>
      <c r="VOF40" s="931"/>
      <c r="VOG40" s="931"/>
      <c r="VOH40" s="931"/>
      <c r="VOI40" s="931"/>
      <c r="VOJ40" s="858"/>
      <c r="VOK40" s="858"/>
      <c r="VOL40" s="931"/>
      <c r="VOM40" s="931"/>
      <c r="VON40" s="931"/>
      <c r="VOO40" s="931"/>
      <c r="VOP40" s="858"/>
      <c r="VOQ40" s="858"/>
      <c r="VOR40" s="931"/>
      <c r="VOS40" s="931"/>
      <c r="VOT40" s="931"/>
      <c r="VOU40" s="931"/>
      <c r="VOV40" s="858"/>
      <c r="VOW40" s="858"/>
      <c r="VOX40" s="931"/>
      <c r="VOY40" s="931"/>
      <c r="VOZ40" s="931"/>
      <c r="VPA40" s="931"/>
      <c r="VPB40" s="858"/>
      <c r="VPC40" s="858"/>
      <c r="VPD40" s="931"/>
      <c r="VPE40" s="931"/>
      <c r="VPF40" s="931"/>
      <c r="VPG40" s="931"/>
      <c r="VPH40" s="858"/>
      <c r="VPI40" s="858"/>
      <c r="VPJ40" s="931"/>
      <c r="VPK40" s="931"/>
      <c r="VPL40" s="931"/>
      <c r="VPM40" s="931"/>
      <c r="VPN40" s="858"/>
      <c r="VPO40" s="858"/>
      <c r="VPP40" s="931"/>
      <c r="VPQ40" s="931"/>
      <c r="VPR40" s="931"/>
      <c r="VPS40" s="931"/>
      <c r="VPT40" s="858"/>
      <c r="VPU40" s="858"/>
      <c r="VPV40" s="931"/>
      <c r="VPW40" s="931"/>
      <c r="VPX40" s="931"/>
      <c r="VPY40" s="931"/>
      <c r="VPZ40" s="858"/>
      <c r="VQA40" s="858"/>
      <c r="VQB40" s="931"/>
      <c r="VQC40" s="931"/>
      <c r="VQD40" s="931"/>
      <c r="VQE40" s="931"/>
      <c r="VQF40" s="858"/>
      <c r="VQG40" s="858"/>
      <c r="VQH40" s="931"/>
      <c r="VQI40" s="931"/>
      <c r="VQJ40" s="931"/>
      <c r="VQK40" s="931"/>
      <c r="VQL40" s="858"/>
      <c r="VQM40" s="858"/>
      <c r="VQN40" s="931"/>
      <c r="VQO40" s="931"/>
      <c r="VQP40" s="931"/>
      <c r="VQQ40" s="931"/>
      <c r="VQR40" s="858"/>
      <c r="VQS40" s="858"/>
      <c r="VQT40" s="931"/>
      <c r="VQU40" s="931"/>
      <c r="VQV40" s="931"/>
      <c r="VQW40" s="931"/>
      <c r="VQX40" s="858"/>
      <c r="VQY40" s="858"/>
      <c r="VQZ40" s="931"/>
      <c r="VRA40" s="931"/>
      <c r="VRB40" s="931"/>
      <c r="VRC40" s="931"/>
      <c r="VRD40" s="858"/>
      <c r="VRE40" s="858"/>
      <c r="VRF40" s="931"/>
      <c r="VRG40" s="931"/>
      <c r="VRH40" s="931"/>
      <c r="VRI40" s="931"/>
      <c r="VRJ40" s="858"/>
      <c r="VRK40" s="858"/>
      <c r="VRL40" s="931"/>
      <c r="VRM40" s="931"/>
      <c r="VRN40" s="931"/>
      <c r="VRO40" s="931"/>
      <c r="VRP40" s="858"/>
      <c r="VRQ40" s="858"/>
      <c r="VRR40" s="931"/>
      <c r="VRS40" s="931"/>
      <c r="VRT40" s="931"/>
      <c r="VRU40" s="931"/>
      <c r="VRV40" s="858"/>
      <c r="VRW40" s="858"/>
      <c r="VRX40" s="931"/>
      <c r="VRY40" s="931"/>
      <c r="VRZ40" s="931"/>
      <c r="VSA40" s="931"/>
      <c r="VSB40" s="858"/>
      <c r="VSC40" s="858"/>
      <c r="VSD40" s="931"/>
      <c r="VSE40" s="931"/>
      <c r="VSF40" s="931"/>
      <c r="VSG40" s="931"/>
      <c r="VSH40" s="858"/>
      <c r="VSI40" s="858"/>
      <c r="VSJ40" s="931"/>
      <c r="VSK40" s="931"/>
      <c r="VSL40" s="931"/>
      <c r="VSM40" s="931"/>
      <c r="VSN40" s="858"/>
      <c r="VSO40" s="858"/>
      <c r="VSP40" s="931"/>
      <c r="VSQ40" s="931"/>
      <c r="VSR40" s="931"/>
      <c r="VSS40" s="931"/>
      <c r="VST40" s="858"/>
      <c r="VSU40" s="858"/>
      <c r="VSV40" s="931"/>
      <c r="VSW40" s="931"/>
      <c r="VSX40" s="931"/>
      <c r="VSY40" s="931"/>
      <c r="VSZ40" s="858"/>
      <c r="VTA40" s="858"/>
      <c r="VTB40" s="931"/>
      <c r="VTC40" s="931"/>
      <c r="VTD40" s="931"/>
      <c r="VTE40" s="931"/>
      <c r="VTF40" s="858"/>
      <c r="VTG40" s="858"/>
      <c r="VTH40" s="931"/>
      <c r="VTI40" s="931"/>
      <c r="VTJ40" s="931"/>
      <c r="VTK40" s="931"/>
      <c r="VTL40" s="858"/>
      <c r="VTM40" s="858"/>
      <c r="VTN40" s="931"/>
      <c r="VTO40" s="931"/>
      <c r="VTP40" s="931"/>
      <c r="VTQ40" s="931"/>
      <c r="VTR40" s="858"/>
      <c r="VTS40" s="858"/>
      <c r="VTT40" s="931"/>
      <c r="VTU40" s="931"/>
      <c r="VTV40" s="931"/>
      <c r="VTW40" s="931"/>
      <c r="VTX40" s="858"/>
      <c r="VTY40" s="858"/>
      <c r="VTZ40" s="931"/>
      <c r="VUA40" s="931"/>
      <c r="VUB40" s="931"/>
      <c r="VUC40" s="931"/>
      <c r="VUD40" s="858"/>
      <c r="VUE40" s="858"/>
      <c r="VUF40" s="931"/>
      <c r="VUG40" s="931"/>
      <c r="VUH40" s="931"/>
      <c r="VUI40" s="931"/>
      <c r="VUJ40" s="858"/>
      <c r="VUK40" s="858"/>
      <c r="VUL40" s="931"/>
      <c r="VUM40" s="931"/>
      <c r="VUN40" s="931"/>
      <c r="VUO40" s="931"/>
      <c r="VUP40" s="858"/>
      <c r="VUQ40" s="858"/>
      <c r="VUR40" s="931"/>
      <c r="VUS40" s="931"/>
      <c r="VUT40" s="931"/>
      <c r="VUU40" s="931"/>
      <c r="VUV40" s="858"/>
      <c r="VUW40" s="858"/>
      <c r="VUX40" s="931"/>
      <c r="VUY40" s="931"/>
      <c r="VUZ40" s="931"/>
      <c r="VVA40" s="931"/>
      <c r="VVB40" s="858"/>
      <c r="VVC40" s="858"/>
      <c r="VVD40" s="931"/>
      <c r="VVE40" s="931"/>
      <c r="VVF40" s="931"/>
      <c r="VVG40" s="931"/>
      <c r="VVH40" s="858"/>
      <c r="VVI40" s="858"/>
      <c r="VVJ40" s="931"/>
      <c r="VVK40" s="931"/>
      <c r="VVL40" s="931"/>
      <c r="VVM40" s="931"/>
      <c r="VVN40" s="858"/>
      <c r="VVO40" s="858"/>
      <c r="VVP40" s="931"/>
      <c r="VVQ40" s="931"/>
      <c r="VVR40" s="931"/>
      <c r="VVS40" s="931"/>
      <c r="VVT40" s="858"/>
      <c r="VVU40" s="858"/>
      <c r="VVV40" s="931"/>
      <c r="VVW40" s="931"/>
      <c r="VVX40" s="931"/>
      <c r="VVY40" s="931"/>
      <c r="VVZ40" s="858"/>
      <c r="VWA40" s="858"/>
      <c r="VWB40" s="931"/>
      <c r="VWC40" s="931"/>
      <c r="VWD40" s="931"/>
      <c r="VWE40" s="931"/>
      <c r="VWF40" s="858"/>
      <c r="VWG40" s="858"/>
      <c r="VWH40" s="931"/>
      <c r="VWI40" s="931"/>
      <c r="VWJ40" s="931"/>
      <c r="VWK40" s="931"/>
      <c r="VWL40" s="858"/>
      <c r="VWM40" s="858"/>
      <c r="VWN40" s="931"/>
      <c r="VWO40" s="931"/>
      <c r="VWP40" s="931"/>
      <c r="VWQ40" s="931"/>
      <c r="VWR40" s="858"/>
      <c r="VWS40" s="858"/>
      <c r="VWT40" s="931"/>
      <c r="VWU40" s="931"/>
      <c r="VWV40" s="931"/>
      <c r="VWW40" s="931"/>
      <c r="VWX40" s="858"/>
      <c r="VWY40" s="858"/>
      <c r="VWZ40" s="931"/>
      <c r="VXA40" s="931"/>
      <c r="VXB40" s="931"/>
      <c r="VXC40" s="931"/>
      <c r="VXD40" s="858"/>
      <c r="VXE40" s="858"/>
      <c r="VXF40" s="931"/>
      <c r="VXG40" s="931"/>
      <c r="VXH40" s="931"/>
      <c r="VXI40" s="931"/>
      <c r="VXJ40" s="858"/>
      <c r="VXK40" s="858"/>
      <c r="VXL40" s="931"/>
      <c r="VXM40" s="931"/>
      <c r="VXN40" s="931"/>
      <c r="VXO40" s="931"/>
      <c r="VXP40" s="858"/>
      <c r="VXQ40" s="858"/>
      <c r="VXR40" s="931"/>
      <c r="VXS40" s="931"/>
      <c r="VXT40" s="931"/>
      <c r="VXU40" s="931"/>
      <c r="VXV40" s="858"/>
      <c r="VXW40" s="858"/>
      <c r="VXX40" s="931"/>
      <c r="VXY40" s="931"/>
      <c r="VXZ40" s="931"/>
      <c r="VYA40" s="931"/>
      <c r="VYB40" s="858"/>
      <c r="VYC40" s="858"/>
      <c r="VYD40" s="931"/>
      <c r="VYE40" s="931"/>
      <c r="VYF40" s="931"/>
      <c r="VYG40" s="931"/>
      <c r="VYH40" s="858"/>
      <c r="VYI40" s="858"/>
      <c r="VYJ40" s="931"/>
      <c r="VYK40" s="931"/>
      <c r="VYL40" s="931"/>
      <c r="VYM40" s="931"/>
      <c r="VYN40" s="858"/>
      <c r="VYO40" s="858"/>
      <c r="VYP40" s="931"/>
      <c r="VYQ40" s="931"/>
      <c r="VYR40" s="931"/>
      <c r="VYS40" s="931"/>
      <c r="VYT40" s="858"/>
      <c r="VYU40" s="858"/>
      <c r="VYV40" s="931"/>
      <c r="VYW40" s="931"/>
      <c r="VYX40" s="931"/>
      <c r="VYY40" s="931"/>
      <c r="VYZ40" s="858"/>
      <c r="VZA40" s="858"/>
      <c r="VZB40" s="931"/>
      <c r="VZC40" s="931"/>
      <c r="VZD40" s="931"/>
      <c r="VZE40" s="931"/>
      <c r="VZF40" s="858"/>
      <c r="VZG40" s="858"/>
      <c r="VZH40" s="931"/>
      <c r="VZI40" s="931"/>
      <c r="VZJ40" s="931"/>
      <c r="VZK40" s="931"/>
      <c r="VZL40" s="858"/>
      <c r="VZM40" s="858"/>
      <c r="VZN40" s="931"/>
      <c r="VZO40" s="931"/>
      <c r="VZP40" s="931"/>
      <c r="VZQ40" s="931"/>
      <c r="VZR40" s="858"/>
      <c r="VZS40" s="858"/>
      <c r="VZT40" s="931"/>
      <c r="VZU40" s="931"/>
      <c r="VZV40" s="931"/>
      <c r="VZW40" s="931"/>
      <c r="VZX40" s="858"/>
      <c r="VZY40" s="858"/>
      <c r="VZZ40" s="931"/>
      <c r="WAA40" s="931"/>
      <c r="WAB40" s="931"/>
      <c r="WAC40" s="931"/>
      <c r="WAD40" s="858"/>
      <c r="WAE40" s="858"/>
      <c r="WAF40" s="931"/>
      <c r="WAG40" s="931"/>
      <c r="WAH40" s="931"/>
      <c r="WAI40" s="931"/>
      <c r="WAJ40" s="858"/>
      <c r="WAK40" s="858"/>
      <c r="WAL40" s="931"/>
      <c r="WAM40" s="931"/>
      <c r="WAN40" s="931"/>
      <c r="WAO40" s="931"/>
      <c r="WAP40" s="858"/>
      <c r="WAQ40" s="858"/>
      <c r="WAR40" s="931"/>
      <c r="WAS40" s="931"/>
      <c r="WAT40" s="931"/>
      <c r="WAU40" s="931"/>
      <c r="WAV40" s="858"/>
      <c r="WAW40" s="858"/>
      <c r="WAX40" s="931"/>
      <c r="WAY40" s="931"/>
      <c r="WAZ40" s="931"/>
      <c r="WBA40" s="931"/>
      <c r="WBB40" s="858"/>
      <c r="WBC40" s="858"/>
      <c r="WBD40" s="931"/>
      <c r="WBE40" s="931"/>
      <c r="WBF40" s="931"/>
      <c r="WBG40" s="931"/>
      <c r="WBH40" s="858"/>
      <c r="WBI40" s="858"/>
      <c r="WBJ40" s="931"/>
      <c r="WBK40" s="931"/>
      <c r="WBL40" s="931"/>
      <c r="WBM40" s="931"/>
      <c r="WBN40" s="858"/>
      <c r="WBO40" s="858"/>
      <c r="WBP40" s="931"/>
      <c r="WBQ40" s="931"/>
      <c r="WBR40" s="931"/>
      <c r="WBS40" s="931"/>
      <c r="WBT40" s="858"/>
      <c r="WBU40" s="858"/>
      <c r="WBV40" s="931"/>
      <c r="WBW40" s="931"/>
      <c r="WBX40" s="931"/>
      <c r="WBY40" s="931"/>
      <c r="WBZ40" s="858"/>
      <c r="WCA40" s="858"/>
      <c r="WCB40" s="931"/>
      <c r="WCC40" s="931"/>
      <c r="WCD40" s="931"/>
      <c r="WCE40" s="931"/>
      <c r="WCF40" s="858"/>
      <c r="WCG40" s="858"/>
      <c r="WCH40" s="931"/>
      <c r="WCI40" s="931"/>
      <c r="WCJ40" s="931"/>
      <c r="WCK40" s="931"/>
      <c r="WCL40" s="858"/>
      <c r="WCM40" s="858"/>
      <c r="WCN40" s="931"/>
      <c r="WCO40" s="931"/>
      <c r="WCP40" s="931"/>
      <c r="WCQ40" s="931"/>
      <c r="WCR40" s="858"/>
      <c r="WCS40" s="858"/>
      <c r="WCT40" s="931"/>
      <c r="WCU40" s="931"/>
      <c r="WCV40" s="931"/>
      <c r="WCW40" s="931"/>
      <c r="WCX40" s="858"/>
      <c r="WCY40" s="858"/>
      <c r="WCZ40" s="931"/>
      <c r="WDA40" s="931"/>
      <c r="WDB40" s="931"/>
      <c r="WDC40" s="931"/>
      <c r="WDD40" s="858"/>
      <c r="WDE40" s="858"/>
      <c r="WDF40" s="931"/>
      <c r="WDG40" s="931"/>
      <c r="WDH40" s="931"/>
      <c r="WDI40" s="931"/>
      <c r="WDJ40" s="858"/>
      <c r="WDK40" s="858"/>
      <c r="WDL40" s="931"/>
      <c r="WDM40" s="931"/>
      <c r="WDN40" s="931"/>
      <c r="WDO40" s="931"/>
      <c r="WDP40" s="858"/>
      <c r="WDQ40" s="858"/>
      <c r="WDR40" s="931"/>
      <c r="WDS40" s="931"/>
      <c r="WDT40" s="931"/>
      <c r="WDU40" s="931"/>
      <c r="WDV40" s="858"/>
      <c r="WDW40" s="858"/>
      <c r="WDX40" s="931"/>
      <c r="WDY40" s="931"/>
      <c r="WDZ40" s="931"/>
      <c r="WEA40" s="931"/>
      <c r="WEB40" s="858"/>
      <c r="WEC40" s="858"/>
      <c r="WED40" s="931"/>
      <c r="WEE40" s="931"/>
      <c r="WEF40" s="931"/>
      <c r="WEG40" s="931"/>
      <c r="WEH40" s="858"/>
      <c r="WEI40" s="858"/>
      <c r="WEJ40" s="931"/>
      <c r="WEK40" s="931"/>
      <c r="WEL40" s="931"/>
      <c r="WEM40" s="931"/>
      <c r="WEN40" s="858"/>
      <c r="WEO40" s="858"/>
      <c r="WEP40" s="931"/>
      <c r="WEQ40" s="931"/>
      <c r="WER40" s="931"/>
      <c r="WES40" s="931"/>
      <c r="WET40" s="858"/>
      <c r="WEU40" s="858"/>
      <c r="WEV40" s="931"/>
      <c r="WEW40" s="931"/>
      <c r="WEX40" s="931"/>
      <c r="WEY40" s="931"/>
      <c r="WEZ40" s="858"/>
      <c r="WFA40" s="858"/>
      <c r="WFB40" s="931"/>
      <c r="WFC40" s="931"/>
      <c r="WFD40" s="931"/>
      <c r="WFE40" s="931"/>
      <c r="WFF40" s="858"/>
      <c r="WFG40" s="858"/>
      <c r="WFH40" s="931"/>
      <c r="WFI40" s="931"/>
      <c r="WFJ40" s="931"/>
      <c r="WFK40" s="931"/>
      <c r="WFL40" s="858"/>
      <c r="WFM40" s="858"/>
      <c r="WFN40" s="931"/>
      <c r="WFO40" s="931"/>
      <c r="WFP40" s="931"/>
      <c r="WFQ40" s="931"/>
      <c r="WFR40" s="858"/>
      <c r="WFS40" s="858"/>
      <c r="WFT40" s="931"/>
      <c r="WFU40" s="931"/>
      <c r="WFV40" s="931"/>
      <c r="WFW40" s="931"/>
      <c r="WFX40" s="858"/>
      <c r="WFY40" s="858"/>
      <c r="WFZ40" s="931"/>
      <c r="WGA40" s="931"/>
      <c r="WGB40" s="931"/>
      <c r="WGC40" s="931"/>
      <c r="WGD40" s="858"/>
      <c r="WGE40" s="858"/>
      <c r="WGF40" s="931"/>
      <c r="WGG40" s="931"/>
      <c r="WGH40" s="931"/>
      <c r="WGI40" s="931"/>
      <c r="WGJ40" s="858"/>
      <c r="WGK40" s="858"/>
      <c r="WGL40" s="931"/>
      <c r="WGM40" s="931"/>
      <c r="WGN40" s="931"/>
      <c r="WGO40" s="931"/>
      <c r="WGP40" s="858"/>
      <c r="WGQ40" s="858"/>
      <c r="WGR40" s="931"/>
      <c r="WGS40" s="931"/>
      <c r="WGT40" s="931"/>
      <c r="WGU40" s="931"/>
      <c r="WGV40" s="858"/>
      <c r="WGW40" s="858"/>
      <c r="WGX40" s="931"/>
      <c r="WGY40" s="931"/>
      <c r="WGZ40" s="931"/>
      <c r="WHA40" s="931"/>
      <c r="WHB40" s="858"/>
      <c r="WHC40" s="858"/>
      <c r="WHD40" s="931"/>
      <c r="WHE40" s="931"/>
      <c r="WHF40" s="931"/>
      <c r="WHG40" s="931"/>
      <c r="WHH40" s="858"/>
      <c r="WHI40" s="858"/>
      <c r="WHJ40" s="931"/>
      <c r="WHK40" s="931"/>
      <c r="WHL40" s="931"/>
      <c r="WHM40" s="931"/>
      <c r="WHN40" s="858"/>
      <c r="WHO40" s="858"/>
      <c r="WHP40" s="931"/>
      <c r="WHQ40" s="931"/>
      <c r="WHR40" s="931"/>
      <c r="WHS40" s="931"/>
      <c r="WHT40" s="858"/>
      <c r="WHU40" s="858"/>
      <c r="WHV40" s="931"/>
      <c r="WHW40" s="931"/>
      <c r="WHX40" s="931"/>
      <c r="WHY40" s="931"/>
      <c r="WHZ40" s="858"/>
      <c r="WIA40" s="858"/>
      <c r="WIB40" s="931"/>
      <c r="WIC40" s="931"/>
      <c r="WID40" s="931"/>
      <c r="WIE40" s="931"/>
      <c r="WIF40" s="858"/>
      <c r="WIG40" s="858"/>
      <c r="WIH40" s="931"/>
      <c r="WII40" s="931"/>
      <c r="WIJ40" s="931"/>
      <c r="WIK40" s="931"/>
      <c r="WIL40" s="858"/>
      <c r="WIM40" s="858"/>
      <c r="WIN40" s="931"/>
      <c r="WIO40" s="931"/>
      <c r="WIP40" s="931"/>
      <c r="WIQ40" s="931"/>
      <c r="WIR40" s="858"/>
      <c r="WIS40" s="858"/>
      <c r="WIT40" s="931"/>
      <c r="WIU40" s="931"/>
      <c r="WIV40" s="931"/>
      <c r="WIW40" s="931"/>
      <c r="WIX40" s="858"/>
      <c r="WIY40" s="858"/>
      <c r="WIZ40" s="931"/>
      <c r="WJA40" s="931"/>
      <c r="WJB40" s="931"/>
      <c r="WJC40" s="931"/>
      <c r="WJD40" s="858"/>
      <c r="WJE40" s="858"/>
      <c r="WJF40" s="931"/>
      <c r="WJG40" s="931"/>
      <c r="WJH40" s="931"/>
      <c r="WJI40" s="931"/>
      <c r="WJJ40" s="858"/>
      <c r="WJK40" s="858"/>
      <c r="WJL40" s="931"/>
      <c r="WJM40" s="931"/>
      <c r="WJN40" s="931"/>
      <c r="WJO40" s="931"/>
      <c r="WJP40" s="858"/>
      <c r="WJQ40" s="858"/>
      <c r="WJR40" s="931"/>
      <c r="WJS40" s="931"/>
      <c r="WJT40" s="931"/>
      <c r="WJU40" s="931"/>
      <c r="WJV40" s="858"/>
      <c r="WJW40" s="858"/>
      <c r="WJX40" s="931"/>
      <c r="WJY40" s="931"/>
      <c r="WJZ40" s="931"/>
      <c r="WKA40" s="931"/>
      <c r="WKB40" s="858"/>
      <c r="WKC40" s="858"/>
      <c r="WKD40" s="931"/>
      <c r="WKE40" s="931"/>
      <c r="WKF40" s="931"/>
      <c r="WKG40" s="931"/>
      <c r="WKH40" s="858"/>
      <c r="WKI40" s="858"/>
      <c r="WKJ40" s="931"/>
      <c r="WKK40" s="931"/>
      <c r="WKL40" s="931"/>
      <c r="WKM40" s="931"/>
      <c r="WKN40" s="858"/>
      <c r="WKO40" s="858"/>
      <c r="WKP40" s="931"/>
      <c r="WKQ40" s="931"/>
      <c r="WKR40" s="931"/>
      <c r="WKS40" s="931"/>
      <c r="WKT40" s="858"/>
      <c r="WKU40" s="858"/>
      <c r="WKV40" s="931"/>
      <c r="WKW40" s="931"/>
      <c r="WKX40" s="931"/>
      <c r="WKY40" s="931"/>
      <c r="WKZ40" s="858"/>
      <c r="WLA40" s="858"/>
      <c r="WLB40" s="931"/>
      <c r="WLC40" s="931"/>
      <c r="WLD40" s="931"/>
      <c r="WLE40" s="931"/>
      <c r="WLF40" s="858"/>
      <c r="WLG40" s="858"/>
      <c r="WLH40" s="931"/>
      <c r="WLI40" s="931"/>
      <c r="WLJ40" s="931"/>
      <c r="WLK40" s="931"/>
      <c r="WLL40" s="858"/>
      <c r="WLM40" s="858"/>
      <c r="WLN40" s="931"/>
      <c r="WLO40" s="931"/>
      <c r="WLP40" s="931"/>
      <c r="WLQ40" s="931"/>
      <c r="WLR40" s="858"/>
      <c r="WLS40" s="858"/>
      <c r="WLT40" s="931"/>
      <c r="WLU40" s="931"/>
      <c r="WLV40" s="931"/>
      <c r="WLW40" s="931"/>
      <c r="WLX40" s="858"/>
      <c r="WLY40" s="858"/>
      <c r="WLZ40" s="931"/>
      <c r="WMA40" s="931"/>
      <c r="WMB40" s="931"/>
      <c r="WMC40" s="931"/>
      <c r="WMD40" s="858"/>
      <c r="WME40" s="858"/>
      <c r="WMF40" s="931"/>
      <c r="WMG40" s="931"/>
      <c r="WMH40" s="931"/>
      <c r="WMI40" s="931"/>
      <c r="WMJ40" s="858"/>
      <c r="WMK40" s="858"/>
      <c r="WML40" s="931"/>
      <c r="WMM40" s="931"/>
      <c r="WMN40" s="931"/>
      <c r="WMO40" s="931"/>
      <c r="WMP40" s="858"/>
      <c r="WMQ40" s="858"/>
      <c r="WMR40" s="931"/>
      <c r="WMS40" s="931"/>
      <c r="WMT40" s="931"/>
      <c r="WMU40" s="931"/>
      <c r="WMV40" s="858"/>
      <c r="WMW40" s="858"/>
      <c r="WMX40" s="931"/>
      <c r="WMY40" s="931"/>
      <c r="WMZ40" s="931"/>
      <c r="WNA40" s="931"/>
      <c r="WNB40" s="858"/>
      <c r="WNC40" s="858"/>
      <c r="WND40" s="931"/>
      <c r="WNE40" s="931"/>
      <c r="WNF40" s="931"/>
      <c r="WNG40" s="931"/>
      <c r="WNH40" s="858"/>
      <c r="WNI40" s="858"/>
      <c r="WNJ40" s="931"/>
      <c r="WNK40" s="931"/>
      <c r="WNL40" s="931"/>
      <c r="WNM40" s="931"/>
      <c r="WNN40" s="858"/>
      <c r="WNO40" s="858"/>
      <c r="WNP40" s="931"/>
      <c r="WNQ40" s="931"/>
      <c r="WNR40" s="931"/>
      <c r="WNS40" s="931"/>
      <c r="WNT40" s="858"/>
      <c r="WNU40" s="858"/>
      <c r="WNV40" s="931"/>
      <c r="WNW40" s="931"/>
      <c r="WNX40" s="931"/>
      <c r="WNY40" s="931"/>
      <c r="WNZ40" s="858"/>
      <c r="WOA40" s="858"/>
      <c r="WOB40" s="931"/>
      <c r="WOC40" s="931"/>
      <c r="WOD40" s="931"/>
      <c r="WOE40" s="931"/>
      <c r="WOF40" s="858"/>
      <c r="WOG40" s="858"/>
      <c r="WOH40" s="931"/>
      <c r="WOI40" s="931"/>
      <c r="WOJ40" s="931"/>
      <c r="WOK40" s="931"/>
      <c r="WOL40" s="858"/>
      <c r="WOM40" s="858"/>
      <c r="WON40" s="931"/>
      <c r="WOO40" s="931"/>
      <c r="WOP40" s="931"/>
      <c r="WOQ40" s="931"/>
      <c r="WOR40" s="858"/>
      <c r="WOS40" s="858"/>
      <c r="WOT40" s="931"/>
      <c r="WOU40" s="931"/>
      <c r="WOV40" s="931"/>
      <c r="WOW40" s="931"/>
      <c r="WOX40" s="858"/>
      <c r="WOY40" s="858"/>
      <c r="WOZ40" s="931"/>
      <c r="WPA40" s="931"/>
      <c r="WPB40" s="931"/>
      <c r="WPC40" s="931"/>
      <c r="WPD40" s="858"/>
      <c r="WPE40" s="858"/>
      <c r="WPF40" s="931"/>
      <c r="WPG40" s="931"/>
      <c r="WPH40" s="931"/>
      <c r="WPI40" s="931"/>
      <c r="WPJ40" s="858"/>
      <c r="WPK40" s="858"/>
      <c r="WPL40" s="931"/>
      <c r="WPM40" s="931"/>
      <c r="WPN40" s="931"/>
      <c r="WPO40" s="931"/>
      <c r="WPP40" s="858"/>
      <c r="WPQ40" s="858"/>
      <c r="WPR40" s="931"/>
      <c r="WPS40" s="931"/>
      <c r="WPT40" s="931"/>
      <c r="WPU40" s="931"/>
      <c r="WPV40" s="858"/>
      <c r="WPW40" s="858"/>
      <c r="WPX40" s="931"/>
      <c r="WPY40" s="931"/>
      <c r="WPZ40" s="931"/>
      <c r="WQA40" s="931"/>
      <c r="WQB40" s="858"/>
      <c r="WQC40" s="858"/>
      <c r="WQD40" s="931"/>
      <c r="WQE40" s="931"/>
      <c r="WQF40" s="931"/>
      <c r="WQG40" s="931"/>
      <c r="WQH40" s="858"/>
      <c r="WQI40" s="858"/>
      <c r="WQJ40" s="931"/>
      <c r="WQK40" s="931"/>
      <c r="WQL40" s="931"/>
      <c r="WQM40" s="931"/>
      <c r="WQN40" s="858"/>
      <c r="WQO40" s="858"/>
      <c r="WQP40" s="931"/>
      <c r="WQQ40" s="931"/>
      <c r="WQR40" s="931"/>
      <c r="WQS40" s="931"/>
      <c r="WQT40" s="858"/>
      <c r="WQU40" s="858"/>
      <c r="WQV40" s="931"/>
      <c r="WQW40" s="931"/>
      <c r="WQX40" s="931"/>
      <c r="WQY40" s="931"/>
      <c r="WQZ40" s="858"/>
      <c r="WRA40" s="858"/>
      <c r="WRB40" s="931"/>
      <c r="WRC40" s="931"/>
      <c r="WRD40" s="931"/>
      <c r="WRE40" s="931"/>
      <c r="WRF40" s="858"/>
      <c r="WRG40" s="858"/>
      <c r="WRH40" s="931"/>
      <c r="WRI40" s="931"/>
      <c r="WRJ40" s="931"/>
      <c r="WRK40" s="931"/>
      <c r="WRL40" s="858"/>
      <c r="WRM40" s="858"/>
      <c r="WRN40" s="931"/>
      <c r="WRO40" s="931"/>
      <c r="WRP40" s="931"/>
      <c r="WRQ40" s="931"/>
      <c r="WRR40" s="858"/>
      <c r="WRS40" s="858"/>
      <c r="WRT40" s="931"/>
      <c r="WRU40" s="931"/>
      <c r="WRV40" s="931"/>
      <c r="WRW40" s="931"/>
      <c r="WRX40" s="858"/>
      <c r="WRY40" s="858"/>
      <c r="WRZ40" s="931"/>
      <c r="WSA40" s="931"/>
      <c r="WSB40" s="931"/>
      <c r="WSC40" s="931"/>
      <c r="WSD40" s="858"/>
      <c r="WSE40" s="858"/>
      <c r="WSF40" s="931"/>
      <c r="WSG40" s="931"/>
      <c r="WSH40" s="931"/>
      <c r="WSI40" s="931"/>
      <c r="WSJ40" s="858"/>
      <c r="WSK40" s="858"/>
      <c r="WSL40" s="931"/>
      <c r="WSM40" s="931"/>
      <c r="WSN40" s="931"/>
      <c r="WSO40" s="931"/>
      <c r="WSP40" s="858"/>
      <c r="WSQ40" s="858"/>
      <c r="WSR40" s="931"/>
      <c r="WSS40" s="931"/>
      <c r="WST40" s="931"/>
      <c r="WSU40" s="931"/>
      <c r="WSV40" s="858"/>
      <c r="WSW40" s="858"/>
      <c r="WSX40" s="931"/>
      <c r="WSY40" s="931"/>
      <c r="WSZ40" s="931"/>
      <c r="WTA40" s="931"/>
      <c r="WTB40" s="858"/>
      <c r="WTC40" s="858"/>
      <c r="WTD40" s="931"/>
      <c r="WTE40" s="931"/>
      <c r="WTF40" s="931"/>
      <c r="WTG40" s="931"/>
      <c r="WTH40" s="858"/>
      <c r="WTI40" s="858"/>
      <c r="WTJ40" s="931"/>
      <c r="WTK40" s="931"/>
      <c r="WTL40" s="931"/>
      <c r="WTM40" s="931"/>
      <c r="WTN40" s="858"/>
      <c r="WTO40" s="858"/>
      <c r="WTP40" s="931"/>
      <c r="WTQ40" s="931"/>
      <c r="WTR40" s="931"/>
      <c r="WTS40" s="931"/>
      <c r="WTT40" s="858"/>
      <c r="WTU40" s="858"/>
      <c r="WTV40" s="931"/>
      <c r="WTW40" s="931"/>
      <c r="WTX40" s="931"/>
      <c r="WTY40" s="931"/>
      <c r="WTZ40" s="858"/>
      <c r="WUA40" s="858"/>
      <c r="WUB40" s="931"/>
      <c r="WUC40" s="931"/>
      <c r="WUD40" s="931"/>
      <c r="WUE40" s="931"/>
      <c r="WUF40" s="858"/>
      <c r="WUG40" s="858"/>
      <c r="WUH40" s="931"/>
      <c r="WUI40" s="931"/>
      <c r="WUJ40" s="931"/>
      <c r="WUK40" s="931"/>
      <c r="WUL40" s="858"/>
      <c r="WUM40" s="858"/>
      <c r="WUN40" s="931"/>
      <c r="WUO40" s="931"/>
      <c r="WUP40" s="931"/>
      <c r="WUQ40" s="931"/>
      <c r="WUR40" s="858"/>
      <c r="WUS40" s="858"/>
      <c r="WUT40" s="931"/>
      <c r="WUU40" s="931"/>
      <c r="WUV40" s="931"/>
      <c r="WUW40" s="931"/>
      <c r="WUX40" s="858"/>
      <c r="WUY40" s="858"/>
      <c r="WUZ40" s="931"/>
      <c r="WVA40" s="931"/>
      <c r="WVB40" s="931"/>
      <c r="WVC40" s="931"/>
      <c r="WVD40" s="858"/>
      <c r="WVE40" s="858"/>
      <c r="WVF40" s="931"/>
      <c r="WVG40" s="931"/>
      <c r="WVH40" s="931"/>
      <c r="WVI40" s="931"/>
      <c r="WVJ40" s="858"/>
      <c r="WVK40" s="858"/>
      <c r="WVL40" s="931"/>
      <c r="WVM40" s="931"/>
      <c r="WVN40" s="931"/>
      <c r="WVO40" s="931"/>
      <c r="WVP40" s="858"/>
      <c r="WVQ40" s="858"/>
      <c r="WVR40" s="931"/>
      <c r="WVS40" s="931"/>
      <c r="WVT40" s="931"/>
      <c r="WVU40" s="931"/>
      <c r="WVV40" s="858"/>
      <c r="WVW40" s="858"/>
      <c r="WVX40" s="931"/>
      <c r="WVY40" s="931"/>
      <c r="WVZ40" s="931"/>
      <c r="WWA40" s="931"/>
      <c r="WWB40" s="858"/>
      <c r="WWC40" s="858"/>
      <c r="WWD40" s="931"/>
      <c r="WWE40" s="931"/>
      <c r="WWF40" s="931"/>
      <c r="WWG40" s="931"/>
      <c r="WWH40" s="858"/>
      <c r="WWI40" s="858"/>
      <c r="WWJ40" s="931"/>
      <c r="WWK40" s="931"/>
      <c r="WWL40" s="931"/>
      <c r="WWM40" s="931"/>
      <c r="WWN40" s="858"/>
      <c r="WWO40" s="858"/>
      <c r="WWP40" s="931"/>
      <c r="WWQ40" s="931"/>
      <c r="WWR40" s="931"/>
      <c r="WWS40" s="931"/>
      <c r="WWT40" s="858"/>
      <c r="WWU40" s="858"/>
      <c r="WWV40" s="931"/>
      <c r="WWW40" s="931"/>
      <c r="WWX40" s="931"/>
      <c r="WWY40" s="931"/>
      <c r="WWZ40" s="858"/>
      <c r="WXA40" s="858"/>
      <c r="WXB40" s="931"/>
      <c r="WXC40" s="931"/>
      <c r="WXD40" s="931"/>
      <c r="WXE40" s="931"/>
      <c r="WXF40" s="858"/>
      <c r="WXG40" s="858"/>
      <c r="WXH40" s="931"/>
      <c r="WXI40" s="931"/>
      <c r="WXJ40" s="931"/>
      <c r="WXK40" s="931"/>
      <c r="WXL40" s="858"/>
      <c r="WXM40" s="858"/>
      <c r="WXN40" s="931"/>
      <c r="WXO40" s="931"/>
      <c r="WXP40" s="931"/>
      <c r="WXQ40" s="931"/>
      <c r="WXR40" s="858"/>
      <c r="WXS40" s="858"/>
      <c r="WXT40" s="931"/>
      <c r="WXU40" s="931"/>
      <c r="WXV40" s="931"/>
      <c r="WXW40" s="931"/>
      <c r="WXX40" s="858"/>
      <c r="WXY40" s="858"/>
      <c r="WXZ40" s="931"/>
      <c r="WYA40" s="931"/>
      <c r="WYB40" s="931"/>
      <c r="WYC40" s="931"/>
      <c r="WYD40" s="858"/>
      <c r="WYE40" s="858"/>
      <c r="WYF40" s="931"/>
      <c r="WYG40" s="931"/>
      <c r="WYH40" s="931"/>
      <c r="WYI40" s="931"/>
      <c r="WYJ40" s="858"/>
      <c r="WYK40" s="858"/>
      <c r="WYL40" s="931"/>
      <c r="WYM40" s="931"/>
      <c r="WYN40" s="931"/>
      <c r="WYO40" s="931"/>
      <c r="WYP40" s="858"/>
      <c r="WYQ40" s="858"/>
      <c r="WYR40" s="931"/>
      <c r="WYS40" s="931"/>
      <c r="WYT40" s="931"/>
      <c r="WYU40" s="931"/>
      <c r="WYV40" s="858"/>
      <c r="WYW40" s="858"/>
      <c r="WYX40" s="931"/>
      <c r="WYY40" s="931"/>
      <c r="WYZ40" s="931"/>
      <c r="WZA40" s="931"/>
      <c r="WZB40" s="858"/>
      <c r="WZC40" s="858"/>
      <c r="WZD40" s="931"/>
      <c r="WZE40" s="931"/>
      <c r="WZF40" s="931"/>
      <c r="WZG40" s="931"/>
      <c r="WZH40" s="858"/>
      <c r="WZI40" s="858"/>
      <c r="WZJ40" s="931"/>
      <c r="WZK40" s="931"/>
      <c r="WZL40" s="931"/>
      <c r="WZM40" s="931"/>
      <c r="WZN40" s="858"/>
      <c r="WZO40" s="858"/>
      <c r="WZP40" s="931"/>
      <c r="WZQ40" s="931"/>
      <c r="WZR40" s="931"/>
      <c r="WZS40" s="931"/>
      <c r="WZT40" s="858"/>
      <c r="WZU40" s="858"/>
      <c r="WZV40" s="931"/>
      <c r="WZW40" s="931"/>
      <c r="WZX40" s="931"/>
      <c r="WZY40" s="931"/>
      <c r="WZZ40" s="858"/>
      <c r="XAA40" s="858"/>
      <c r="XAB40" s="931"/>
      <c r="XAC40" s="931"/>
      <c r="XAD40" s="931"/>
      <c r="XAE40" s="931"/>
      <c r="XAF40" s="858"/>
      <c r="XAG40" s="858"/>
      <c r="XAH40" s="931"/>
      <c r="XAI40" s="931"/>
      <c r="XAJ40" s="931"/>
      <c r="XAK40" s="931"/>
      <c r="XAL40" s="858"/>
      <c r="XAM40" s="858"/>
      <c r="XAN40" s="931"/>
      <c r="XAO40" s="931"/>
      <c r="XAP40" s="931"/>
      <c r="XAQ40" s="931"/>
      <c r="XAR40" s="858"/>
      <c r="XAS40" s="858"/>
      <c r="XAT40" s="931"/>
      <c r="XAU40" s="931"/>
      <c r="XAV40" s="931"/>
      <c r="XAW40" s="931"/>
      <c r="XAX40" s="858"/>
      <c r="XAY40" s="858"/>
      <c r="XAZ40" s="931"/>
      <c r="XBA40" s="931"/>
      <c r="XBB40" s="931"/>
      <c r="XBC40" s="931"/>
      <c r="XBD40" s="858"/>
      <c r="XBE40" s="858"/>
      <c r="XBF40" s="931"/>
      <c r="XBG40" s="931"/>
      <c r="XBH40" s="931"/>
      <c r="XBI40" s="931"/>
      <c r="XBJ40" s="858"/>
      <c r="XBK40" s="858"/>
      <c r="XBL40" s="931"/>
      <c r="XBM40" s="931"/>
      <c r="XBN40" s="931"/>
      <c r="XBO40" s="931"/>
      <c r="XBP40" s="858"/>
      <c r="XBQ40" s="858"/>
      <c r="XBR40" s="931"/>
      <c r="XBS40" s="931"/>
      <c r="XBT40" s="931"/>
      <c r="XBU40" s="931"/>
      <c r="XBV40" s="858"/>
      <c r="XBW40" s="858"/>
      <c r="XBX40" s="931"/>
      <c r="XBY40" s="931"/>
      <c r="XBZ40" s="931"/>
      <c r="XCA40" s="931"/>
      <c r="XCB40" s="858"/>
      <c r="XCC40" s="858"/>
      <c r="XCD40" s="931"/>
      <c r="XCE40" s="931"/>
      <c r="XCF40" s="931"/>
      <c r="XCG40" s="931"/>
      <c r="XCH40" s="858"/>
      <c r="XCI40" s="858"/>
      <c r="XCJ40" s="931"/>
      <c r="XCK40" s="931"/>
      <c r="XCL40" s="931"/>
      <c r="XCM40" s="931"/>
      <c r="XCN40" s="858"/>
      <c r="XCO40" s="858"/>
      <c r="XCP40" s="931"/>
      <c r="XCQ40" s="931"/>
      <c r="XCR40" s="931"/>
      <c r="XCS40" s="931"/>
      <c r="XCT40" s="858"/>
      <c r="XCU40" s="858"/>
      <c r="XCV40" s="931"/>
      <c r="XCW40" s="931"/>
      <c r="XCX40" s="931"/>
      <c r="XCY40" s="931"/>
      <c r="XCZ40" s="858"/>
      <c r="XDA40" s="858"/>
      <c r="XDB40" s="931"/>
      <c r="XDC40" s="931"/>
      <c r="XDD40" s="931"/>
      <c r="XDE40" s="931"/>
      <c r="XDF40" s="858"/>
      <c r="XDG40" s="858"/>
      <c r="XDH40" s="931"/>
      <c r="XDI40" s="931"/>
      <c r="XDJ40" s="931"/>
      <c r="XDK40" s="931"/>
      <c r="XDL40" s="858"/>
      <c r="XDM40" s="858"/>
      <c r="XDN40" s="931"/>
      <c r="XDO40" s="931"/>
      <c r="XDP40" s="931"/>
      <c r="XDQ40" s="931"/>
      <c r="XDR40" s="858"/>
      <c r="XDS40" s="858"/>
      <c r="XDT40" s="931"/>
      <c r="XDU40" s="931"/>
      <c r="XDV40" s="931"/>
      <c r="XDW40" s="931"/>
      <c r="XDX40" s="858"/>
      <c r="XDY40" s="858"/>
      <c r="XDZ40" s="931"/>
      <c r="XEA40" s="931"/>
      <c r="XEB40" s="931"/>
      <c r="XEC40" s="931"/>
      <c r="XED40" s="858"/>
      <c r="XEE40" s="858"/>
      <c r="XEF40" s="931"/>
      <c r="XEG40" s="931"/>
      <c r="XEH40" s="931"/>
      <c r="XEI40" s="931"/>
      <c r="XEJ40" s="858"/>
      <c r="XEK40" s="858"/>
      <c r="XEL40" s="931"/>
      <c r="XEM40" s="931"/>
      <c r="XEN40" s="931"/>
      <c r="XEO40" s="931"/>
      <c r="XEP40" s="858"/>
      <c r="XEQ40" s="858"/>
      <c r="XER40" s="931"/>
      <c r="XES40" s="931"/>
      <c r="XET40" s="931"/>
      <c r="XEU40" s="931"/>
      <c r="XEV40" s="858"/>
      <c r="XEW40" s="858"/>
      <c r="XEX40" s="931"/>
      <c r="XEY40" s="931"/>
      <c r="XEZ40" s="931"/>
      <c r="XFA40" s="931"/>
      <c r="XFB40" s="858"/>
      <c r="XFC40" s="858"/>
      <c r="XFD40" s="931"/>
    </row>
    <row r="41" spans="1:16384">
      <c r="A41" s="107" t="s">
        <v>1109</v>
      </c>
      <c r="B41" s="858">
        <v>0</v>
      </c>
      <c r="C41" s="858">
        <v>0</v>
      </c>
      <c r="D41" s="931">
        <v>0</v>
      </c>
      <c r="E41" s="931">
        <v>0</v>
      </c>
      <c r="F41" s="931">
        <v>0</v>
      </c>
      <c r="G41" s="931">
        <v>0</v>
      </c>
      <c r="H41" s="858"/>
      <c r="I41" s="858"/>
      <c r="J41" s="931"/>
      <c r="K41" s="931"/>
      <c r="L41" s="931"/>
      <c r="M41" s="931"/>
      <c r="N41" s="858"/>
      <c r="O41" s="858"/>
      <c r="P41" s="931"/>
      <c r="Q41" s="931"/>
      <c r="R41" s="931"/>
      <c r="S41" s="931"/>
      <c r="T41" s="858"/>
      <c r="U41" s="858"/>
      <c r="V41" s="931"/>
      <c r="W41" s="931"/>
      <c r="X41" s="931"/>
      <c r="Y41" s="931"/>
      <c r="Z41" s="858"/>
      <c r="AA41" s="858"/>
      <c r="AB41" s="931"/>
      <c r="AC41" s="931"/>
      <c r="AD41" s="931"/>
      <c r="AE41" s="931"/>
      <c r="AF41" s="858"/>
      <c r="AG41" s="858"/>
      <c r="AH41" s="931"/>
      <c r="AI41" s="931"/>
      <c r="AJ41" s="931"/>
      <c r="AK41" s="931"/>
      <c r="AL41" s="858"/>
      <c r="AM41" s="858"/>
      <c r="AN41" s="931"/>
      <c r="AO41" s="931"/>
      <c r="AP41" s="931"/>
      <c r="AQ41" s="931"/>
      <c r="AR41" s="858"/>
      <c r="AS41" s="858"/>
      <c r="AT41" s="931"/>
      <c r="AU41" s="931"/>
      <c r="AV41" s="931"/>
      <c r="AW41" s="931"/>
      <c r="AX41" s="858"/>
      <c r="AY41" s="858"/>
      <c r="AZ41" s="931"/>
      <c r="BA41" s="931"/>
      <c r="BB41" s="931"/>
      <c r="BC41" s="931"/>
      <c r="BD41" s="858"/>
      <c r="BE41" s="858"/>
      <c r="BF41" s="931"/>
      <c r="BG41" s="931"/>
      <c r="BH41" s="931"/>
      <c r="BI41" s="931"/>
      <c r="BJ41" s="858"/>
      <c r="BK41" s="858"/>
      <c r="BL41" s="931"/>
      <c r="BM41" s="931"/>
      <c r="BN41" s="931"/>
      <c r="BO41" s="931"/>
      <c r="BP41" s="858"/>
      <c r="BQ41" s="858"/>
      <c r="BR41" s="931"/>
      <c r="BS41" s="931"/>
      <c r="BT41" s="931"/>
      <c r="BU41" s="931"/>
      <c r="BV41" s="858"/>
      <c r="BW41" s="858"/>
      <c r="BX41" s="931"/>
      <c r="BY41" s="931"/>
      <c r="BZ41" s="931"/>
      <c r="CA41" s="931"/>
      <c r="CB41" s="858"/>
      <c r="CC41" s="858"/>
      <c r="CD41" s="931"/>
      <c r="CE41" s="931"/>
      <c r="CF41" s="931"/>
      <c r="CG41" s="931"/>
      <c r="CH41" s="858"/>
      <c r="CI41" s="858"/>
      <c r="CJ41" s="931"/>
      <c r="CK41" s="931"/>
      <c r="CL41" s="931"/>
      <c r="CM41" s="931"/>
      <c r="CN41" s="858"/>
      <c r="CO41" s="858"/>
      <c r="CP41" s="931"/>
      <c r="CQ41" s="931"/>
      <c r="CR41" s="931"/>
      <c r="CS41" s="931"/>
      <c r="CT41" s="858"/>
      <c r="CU41" s="858"/>
      <c r="CV41" s="931"/>
      <c r="CW41" s="931"/>
      <c r="CX41" s="931"/>
      <c r="CY41" s="931"/>
      <c r="CZ41" s="858"/>
      <c r="DA41" s="858"/>
      <c r="DB41" s="931"/>
      <c r="DC41" s="931"/>
      <c r="DD41" s="931"/>
      <c r="DE41" s="931"/>
      <c r="DF41" s="858"/>
      <c r="DG41" s="858"/>
      <c r="DH41" s="931"/>
      <c r="DI41" s="931"/>
      <c r="DJ41" s="931"/>
      <c r="DK41" s="931"/>
      <c r="DL41" s="858"/>
      <c r="DM41" s="858"/>
      <c r="DN41" s="931"/>
      <c r="DO41" s="931"/>
      <c r="DP41" s="931"/>
      <c r="DQ41" s="931"/>
      <c r="DR41" s="858"/>
      <c r="DS41" s="858"/>
      <c r="DT41" s="931"/>
      <c r="DU41" s="931"/>
      <c r="DV41" s="931"/>
      <c r="DW41" s="931"/>
      <c r="DX41" s="858"/>
      <c r="DY41" s="858"/>
      <c r="DZ41" s="931"/>
      <c r="EA41" s="931"/>
      <c r="EB41" s="931"/>
      <c r="EC41" s="931"/>
      <c r="ED41" s="858"/>
      <c r="EE41" s="858"/>
      <c r="EF41" s="931"/>
      <c r="EG41" s="931"/>
      <c r="EH41" s="931"/>
      <c r="EI41" s="931"/>
      <c r="EJ41" s="858"/>
      <c r="EK41" s="858"/>
      <c r="EL41" s="931"/>
      <c r="EM41" s="931"/>
      <c r="EN41" s="931"/>
      <c r="EO41" s="931"/>
      <c r="EP41" s="858"/>
      <c r="EQ41" s="858"/>
      <c r="ER41" s="931"/>
      <c r="ES41" s="931"/>
      <c r="ET41" s="931"/>
      <c r="EU41" s="931"/>
      <c r="EV41" s="858"/>
      <c r="EW41" s="858"/>
      <c r="EX41" s="931"/>
      <c r="EY41" s="931"/>
      <c r="EZ41" s="931"/>
      <c r="FA41" s="931"/>
      <c r="FB41" s="858"/>
      <c r="FC41" s="858"/>
      <c r="FD41" s="931"/>
      <c r="FE41" s="931"/>
      <c r="FF41" s="931"/>
      <c r="FG41" s="931"/>
      <c r="FH41" s="858"/>
      <c r="FI41" s="858"/>
      <c r="FJ41" s="931"/>
      <c r="FK41" s="931"/>
      <c r="FL41" s="931"/>
      <c r="FM41" s="931"/>
      <c r="FN41" s="858"/>
      <c r="FO41" s="858"/>
      <c r="FP41" s="931"/>
      <c r="FQ41" s="931"/>
      <c r="FR41" s="931"/>
      <c r="FS41" s="931"/>
      <c r="FT41" s="858"/>
      <c r="FU41" s="858"/>
      <c r="FV41" s="931"/>
      <c r="FW41" s="931"/>
      <c r="FX41" s="931"/>
      <c r="FY41" s="931"/>
      <c r="FZ41" s="858"/>
      <c r="GA41" s="858"/>
      <c r="GB41" s="931"/>
      <c r="GC41" s="931"/>
      <c r="GD41" s="931"/>
      <c r="GE41" s="931"/>
      <c r="GF41" s="858"/>
      <c r="GG41" s="858"/>
      <c r="GH41" s="931"/>
      <c r="GI41" s="931"/>
      <c r="GJ41" s="931"/>
      <c r="GK41" s="931"/>
      <c r="GL41" s="858"/>
      <c r="GM41" s="858"/>
      <c r="GN41" s="931"/>
      <c r="GO41" s="931"/>
      <c r="GP41" s="931"/>
      <c r="GQ41" s="931"/>
      <c r="GR41" s="858"/>
      <c r="GS41" s="858"/>
      <c r="GT41" s="931"/>
      <c r="GU41" s="931"/>
      <c r="GV41" s="931"/>
      <c r="GW41" s="931"/>
      <c r="GX41" s="858"/>
      <c r="GY41" s="858"/>
      <c r="GZ41" s="931"/>
      <c r="HA41" s="931"/>
      <c r="HB41" s="931"/>
      <c r="HC41" s="931"/>
      <c r="HD41" s="858"/>
      <c r="HE41" s="858"/>
      <c r="HF41" s="931"/>
      <c r="HG41" s="931"/>
      <c r="HH41" s="931"/>
      <c r="HI41" s="931"/>
      <c r="HJ41" s="858"/>
      <c r="HK41" s="858"/>
      <c r="HL41" s="931"/>
      <c r="HM41" s="931"/>
      <c r="HN41" s="931"/>
      <c r="HO41" s="931"/>
      <c r="HP41" s="858"/>
      <c r="HQ41" s="858"/>
      <c r="HR41" s="931"/>
      <c r="HS41" s="931"/>
      <c r="HT41" s="931"/>
      <c r="HU41" s="931"/>
      <c r="HV41" s="858"/>
      <c r="HW41" s="858"/>
      <c r="HX41" s="931"/>
      <c r="HY41" s="931"/>
      <c r="HZ41" s="931"/>
      <c r="IA41" s="931"/>
      <c r="IB41" s="858"/>
      <c r="IC41" s="858"/>
      <c r="ID41" s="931"/>
      <c r="IE41" s="931"/>
      <c r="IF41" s="931"/>
      <c r="IG41" s="931"/>
      <c r="IH41" s="858"/>
      <c r="II41" s="858"/>
      <c r="IJ41" s="931"/>
      <c r="IK41" s="931"/>
      <c r="IL41" s="931"/>
      <c r="IM41" s="931"/>
      <c r="IN41" s="858"/>
      <c r="IO41" s="858"/>
      <c r="IP41" s="931"/>
      <c r="IQ41" s="931"/>
      <c r="IR41" s="931"/>
      <c r="IS41" s="931"/>
      <c r="IT41" s="858"/>
      <c r="IU41" s="858"/>
      <c r="IV41" s="931"/>
      <c r="IW41" s="931"/>
      <c r="IX41" s="931"/>
      <c r="IY41" s="931"/>
      <c r="IZ41" s="858"/>
      <c r="JA41" s="858"/>
      <c r="JB41" s="931"/>
      <c r="JC41" s="931"/>
      <c r="JD41" s="931"/>
      <c r="JE41" s="931"/>
      <c r="JF41" s="858"/>
      <c r="JG41" s="858"/>
      <c r="JH41" s="931"/>
      <c r="JI41" s="931"/>
      <c r="JJ41" s="931"/>
      <c r="JK41" s="931"/>
      <c r="JL41" s="858"/>
      <c r="JM41" s="858"/>
      <c r="JN41" s="931"/>
      <c r="JO41" s="931"/>
      <c r="JP41" s="931"/>
      <c r="JQ41" s="931"/>
      <c r="JR41" s="858"/>
      <c r="JS41" s="858"/>
      <c r="JT41" s="931"/>
      <c r="JU41" s="931"/>
      <c r="JV41" s="931"/>
      <c r="JW41" s="931"/>
      <c r="JX41" s="858"/>
      <c r="JY41" s="858"/>
      <c r="JZ41" s="931"/>
      <c r="KA41" s="931"/>
      <c r="KB41" s="931"/>
      <c r="KC41" s="931"/>
      <c r="KD41" s="858"/>
      <c r="KE41" s="858"/>
      <c r="KF41" s="931"/>
      <c r="KG41" s="931"/>
      <c r="KH41" s="931"/>
      <c r="KI41" s="931"/>
      <c r="KJ41" s="858"/>
      <c r="KK41" s="858"/>
      <c r="KL41" s="931"/>
      <c r="KM41" s="931"/>
      <c r="KN41" s="931"/>
      <c r="KO41" s="931"/>
      <c r="KP41" s="858"/>
      <c r="KQ41" s="858"/>
      <c r="KR41" s="931"/>
      <c r="KS41" s="931"/>
      <c r="KT41" s="931"/>
      <c r="KU41" s="931"/>
      <c r="KV41" s="858"/>
      <c r="KW41" s="858"/>
      <c r="KX41" s="931"/>
      <c r="KY41" s="931"/>
      <c r="KZ41" s="931"/>
      <c r="LA41" s="931"/>
      <c r="LB41" s="858"/>
      <c r="LC41" s="858"/>
      <c r="LD41" s="931"/>
      <c r="LE41" s="931"/>
      <c r="LF41" s="931"/>
      <c r="LG41" s="931"/>
      <c r="LH41" s="858"/>
      <c r="LI41" s="858"/>
      <c r="LJ41" s="931"/>
      <c r="LK41" s="931"/>
      <c r="LL41" s="931"/>
      <c r="LM41" s="931"/>
      <c r="LN41" s="858"/>
      <c r="LO41" s="858"/>
      <c r="LP41" s="931"/>
      <c r="LQ41" s="931"/>
      <c r="LR41" s="931"/>
      <c r="LS41" s="931"/>
      <c r="LT41" s="858"/>
      <c r="LU41" s="858"/>
      <c r="LV41" s="931"/>
      <c r="LW41" s="931"/>
      <c r="LX41" s="931"/>
      <c r="LY41" s="931"/>
      <c r="LZ41" s="858"/>
      <c r="MA41" s="858"/>
      <c r="MB41" s="931"/>
      <c r="MC41" s="931"/>
      <c r="MD41" s="931"/>
      <c r="ME41" s="931"/>
      <c r="MF41" s="858"/>
      <c r="MG41" s="858"/>
      <c r="MH41" s="931"/>
      <c r="MI41" s="931"/>
      <c r="MJ41" s="931"/>
      <c r="MK41" s="931"/>
      <c r="ML41" s="858"/>
      <c r="MM41" s="858"/>
      <c r="MN41" s="931"/>
      <c r="MO41" s="931"/>
      <c r="MP41" s="931"/>
      <c r="MQ41" s="931"/>
      <c r="MR41" s="858"/>
      <c r="MS41" s="858"/>
      <c r="MT41" s="931"/>
      <c r="MU41" s="931"/>
      <c r="MV41" s="931"/>
      <c r="MW41" s="931"/>
      <c r="MX41" s="858"/>
      <c r="MY41" s="858"/>
      <c r="MZ41" s="931"/>
      <c r="NA41" s="931"/>
      <c r="NB41" s="931"/>
      <c r="NC41" s="931"/>
      <c r="ND41" s="858"/>
      <c r="NE41" s="858"/>
      <c r="NF41" s="931"/>
      <c r="NG41" s="931"/>
      <c r="NH41" s="931"/>
      <c r="NI41" s="931"/>
      <c r="NJ41" s="858"/>
      <c r="NK41" s="858"/>
      <c r="NL41" s="931"/>
      <c r="NM41" s="931"/>
      <c r="NN41" s="931"/>
      <c r="NO41" s="931"/>
      <c r="NP41" s="858"/>
      <c r="NQ41" s="858"/>
      <c r="NR41" s="931"/>
      <c r="NS41" s="931"/>
      <c r="NT41" s="931"/>
      <c r="NU41" s="931"/>
      <c r="NV41" s="858"/>
      <c r="NW41" s="858"/>
      <c r="NX41" s="931"/>
      <c r="NY41" s="931"/>
      <c r="NZ41" s="931"/>
      <c r="OA41" s="931"/>
      <c r="OB41" s="858"/>
      <c r="OC41" s="858"/>
      <c r="OD41" s="931"/>
      <c r="OE41" s="931"/>
      <c r="OF41" s="931"/>
      <c r="OG41" s="931"/>
      <c r="OH41" s="858"/>
      <c r="OI41" s="858"/>
      <c r="OJ41" s="931"/>
      <c r="OK41" s="931"/>
      <c r="OL41" s="931"/>
      <c r="OM41" s="931"/>
      <c r="ON41" s="858"/>
      <c r="OO41" s="858"/>
      <c r="OP41" s="931"/>
      <c r="OQ41" s="931"/>
      <c r="OR41" s="931"/>
      <c r="OS41" s="931"/>
      <c r="OT41" s="858"/>
      <c r="OU41" s="858"/>
      <c r="OV41" s="931"/>
      <c r="OW41" s="931"/>
      <c r="OX41" s="931"/>
      <c r="OY41" s="931"/>
      <c r="OZ41" s="858"/>
      <c r="PA41" s="858"/>
      <c r="PB41" s="931"/>
      <c r="PC41" s="931"/>
      <c r="PD41" s="931"/>
      <c r="PE41" s="931"/>
      <c r="PF41" s="858"/>
      <c r="PG41" s="858"/>
      <c r="PH41" s="931"/>
      <c r="PI41" s="931"/>
      <c r="PJ41" s="931"/>
      <c r="PK41" s="931"/>
      <c r="PL41" s="858"/>
      <c r="PM41" s="858"/>
      <c r="PN41" s="931"/>
      <c r="PO41" s="931"/>
      <c r="PP41" s="931"/>
      <c r="PQ41" s="931"/>
      <c r="PR41" s="858"/>
      <c r="PS41" s="858"/>
      <c r="PT41" s="931"/>
      <c r="PU41" s="931"/>
      <c r="PV41" s="931"/>
      <c r="PW41" s="931"/>
      <c r="PX41" s="858"/>
      <c r="PY41" s="858"/>
      <c r="PZ41" s="931"/>
      <c r="QA41" s="931"/>
      <c r="QB41" s="931"/>
      <c r="QC41" s="931"/>
      <c r="QD41" s="858"/>
      <c r="QE41" s="858"/>
      <c r="QF41" s="931"/>
      <c r="QG41" s="931"/>
      <c r="QH41" s="931"/>
      <c r="QI41" s="931"/>
      <c r="QJ41" s="858"/>
      <c r="QK41" s="858"/>
      <c r="QL41" s="931"/>
      <c r="QM41" s="931"/>
      <c r="QN41" s="931"/>
      <c r="QO41" s="931"/>
      <c r="QP41" s="858"/>
      <c r="QQ41" s="858"/>
      <c r="QR41" s="931"/>
      <c r="QS41" s="931"/>
      <c r="QT41" s="931"/>
      <c r="QU41" s="931"/>
      <c r="QV41" s="858"/>
      <c r="QW41" s="858"/>
      <c r="QX41" s="931"/>
      <c r="QY41" s="931"/>
      <c r="QZ41" s="931"/>
      <c r="RA41" s="931"/>
      <c r="RB41" s="858"/>
      <c r="RC41" s="858"/>
      <c r="RD41" s="931"/>
      <c r="RE41" s="931"/>
      <c r="RF41" s="931"/>
      <c r="RG41" s="931"/>
      <c r="RH41" s="858"/>
      <c r="RI41" s="858"/>
      <c r="RJ41" s="931"/>
      <c r="RK41" s="931"/>
      <c r="RL41" s="931"/>
      <c r="RM41" s="931"/>
      <c r="RN41" s="858"/>
      <c r="RO41" s="858"/>
      <c r="RP41" s="931"/>
      <c r="RQ41" s="931"/>
      <c r="RR41" s="931"/>
      <c r="RS41" s="931"/>
      <c r="RT41" s="858"/>
      <c r="RU41" s="858"/>
      <c r="RV41" s="931"/>
      <c r="RW41" s="931"/>
      <c r="RX41" s="931"/>
      <c r="RY41" s="931"/>
      <c r="RZ41" s="858"/>
      <c r="SA41" s="858"/>
      <c r="SB41" s="931"/>
      <c r="SC41" s="931"/>
      <c r="SD41" s="931"/>
      <c r="SE41" s="931"/>
      <c r="SF41" s="858"/>
      <c r="SG41" s="858"/>
      <c r="SH41" s="931"/>
      <c r="SI41" s="931"/>
      <c r="SJ41" s="931"/>
      <c r="SK41" s="931"/>
      <c r="SL41" s="858"/>
      <c r="SM41" s="858"/>
      <c r="SN41" s="931"/>
      <c r="SO41" s="931"/>
      <c r="SP41" s="931"/>
      <c r="SQ41" s="931"/>
      <c r="SR41" s="858"/>
      <c r="SS41" s="858"/>
      <c r="ST41" s="931"/>
      <c r="SU41" s="931"/>
      <c r="SV41" s="931"/>
      <c r="SW41" s="931"/>
      <c r="SX41" s="858"/>
      <c r="SY41" s="858"/>
      <c r="SZ41" s="931"/>
      <c r="TA41" s="931"/>
      <c r="TB41" s="931"/>
      <c r="TC41" s="931"/>
      <c r="TD41" s="858"/>
      <c r="TE41" s="858"/>
      <c r="TF41" s="931"/>
      <c r="TG41" s="931"/>
      <c r="TH41" s="931"/>
      <c r="TI41" s="931"/>
      <c r="TJ41" s="858"/>
      <c r="TK41" s="858"/>
      <c r="TL41" s="931"/>
      <c r="TM41" s="931"/>
      <c r="TN41" s="931"/>
      <c r="TO41" s="931"/>
      <c r="TP41" s="858"/>
      <c r="TQ41" s="858"/>
      <c r="TR41" s="931"/>
      <c r="TS41" s="931"/>
      <c r="TT41" s="931"/>
      <c r="TU41" s="931"/>
      <c r="TV41" s="858"/>
      <c r="TW41" s="858"/>
      <c r="TX41" s="931"/>
      <c r="TY41" s="931"/>
      <c r="TZ41" s="931"/>
      <c r="UA41" s="931"/>
      <c r="UB41" s="858"/>
      <c r="UC41" s="858"/>
      <c r="UD41" s="931"/>
      <c r="UE41" s="931"/>
      <c r="UF41" s="931"/>
      <c r="UG41" s="931"/>
      <c r="UH41" s="858"/>
      <c r="UI41" s="858"/>
      <c r="UJ41" s="931"/>
      <c r="UK41" s="931"/>
      <c r="UL41" s="931"/>
      <c r="UM41" s="931"/>
      <c r="UN41" s="858"/>
      <c r="UO41" s="858"/>
      <c r="UP41" s="931"/>
      <c r="UQ41" s="931"/>
      <c r="UR41" s="931"/>
      <c r="US41" s="931"/>
      <c r="UT41" s="858"/>
      <c r="UU41" s="858"/>
      <c r="UV41" s="931"/>
      <c r="UW41" s="931"/>
      <c r="UX41" s="931"/>
      <c r="UY41" s="931"/>
      <c r="UZ41" s="858"/>
      <c r="VA41" s="858"/>
      <c r="VB41" s="931"/>
      <c r="VC41" s="931"/>
      <c r="VD41" s="931"/>
      <c r="VE41" s="931"/>
      <c r="VF41" s="858"/>
      <c r="VG41" s="858"/>
      <c r="VH41" s="931"/>
      <c r="VI41" s="931"/>
      <c r="VJ41" s="931"/>
      <c r="VK41" s="931"/>
      <c r="VL41" s="858"/>
      <c r="VM41" s="858"/>
      <c r="VN41" s="931"/>
      <c r="VO41" s="931"/>
      <c r="VP41" s="931"/>
      <c r="VQ41" s="931"/>
      <c r="VR41" s="858"/>
      <c r="VS41" s="858"/>
      <c r="VT41" s="931"/>
      <c r="VU41" s="931"/>
      <c r="VV41" s="931"/>
      <c r="VW41" s="931"/>
      <c r="VX41" s="858"/>
      <c r="VY41" s="858"/>
      <c r="VZ41" s="931"/>
      <c r="WA41" s="931"/>
      <c r="WB41" s="931"/>
      <c r="WC41" s="931"/>
      <c r="WD41" s="858"/>
      <c r="WE41" s="858"/>
      <c r="WF41" s="931"/>
      <c r="WG41" s="931"/>
      <c r="WH41" s="931"/>
      <c r="WI41" s="931"/>
      <c r="WJ41" s="858"/>
      <c r="WK41" s="858"/>
      <c r="WL41" s="931"/>
      <c r="WM41" s="931"/>
      <c r="WN41" s="931"/>
      <c r="WO41" s="931"/>
      <c r="WP41" s="858"/>
      <c r="WQ41" s="858"/>
      <c r="WR41" s="931"/>
      <c r="WS41" s="931"/>
      <c r="WT41" s="931"/>
      <c r="WU41" s="931"/>
      <c r="WV41" s="858"/>
      <c r="WW41" s="858"/>
      <c r="WX41" s="931"/>
      <c r="WY41" s="931"/>
      <c r="WZ41" s="931"/>
      <c r="XA41" s="931"/>
      <c r="XB41" s="858"/>
      <c r="XC41" s="858"/>
      <c r="XD41" s="931"/>
      <c r="XE41" s="931"/>
      <c r="XF41" s="931"/>
      <c r="XG41" s="931"/>
      <c r="XH41" s="858"/>
      <c r="XI41" s="858"/>
      <c r="XJ41" s="931"/>
      <c r="XK41" s="931"/>
      <c r="XL41" s="931"/>
      <c r="XM41" s="931"/>
      <c r="XN41" s="858"/>
      <c r="XO41" s="858"/>
      <c r="XP41" s="931"/>
      <c r="XQ41" s="931"/>
      <c r="XR41" s="931"/>
      <c r="XS41" s="931"/>
      <c r="XT41" s="858"/>
      <c r="XU41" s="858"/>
      <c r="XV41" s="931"/>
      <c r="XW41" s="931"/>
      <c r="XX41" s="931"/>
      <c r="XY41" s="931"/>
      <c r="XZ41" s="858"/>
      <c r="YA41" s="858"/>
      <c r="YB41" s="931"/>
      <c r="YC41" s="931"/>
      <c r="YD41" s="931"/>
      <c r="YE41" s="931"/>
      <c r="YF41" s="858"/>
      <c r="YG41" s="858"/>
      <c r="YH41" s="931"/>
      <c r="YI41" s="931"/>
      <c r="YJ41" s="931"/>
      <c r="YK41" s="931"/>
      <c r="YL41" s="858"/>
      <c r="YM41" s="858"/>
      <c r="YN41" s="931"/>
      <c r="YO41" s="931"/>
      <c r="YP41" s="931"/>
      <c r="YQ41" s="931"/>
      <c r="YR41" s="858"/>
      <c r="YS41" s="858"/>
      <c r="YT41" s="931"/>
      <c r="YU41" s="931"/>
      <c r="YV41" s="931"/>
      <c r="YW41" s="931"/>
      <c r="YX41" s="858"/>
      <c r="YY41" s="858"/>
      <c r="YZ41" s="931"/>
      <c r="ZA41" s="931"/>
      <c r="ZB41" s="931"/>
      <c r="ZC41" s="931"/>
      <c r="ZD41" s="858"/>
      <c r="ZE41" s="858"/>
      <c r="ZF41" s="931"/>
      <c r="ZG41" s="931"/>
      <c r="ZH41" s="931"/>
      <c r="ZI41" s="931"/>
      <c r="ZJ41" s="858"/>
      <c r="ZK41" s="858"/>
      <c r="ZL41" s="931"/>
      <c r="ZM41" s="931"/>
      <c r="ZN41" s="931"/>
      <c r="ZO41" s="931"/>
      <c r="ZP41" s="858"/>
      <c r="ZQ41" s="858"/>
      <c r="ZR41" s="931"/>
      <c r="ZS41" s="931"/>
      <c r="ZT41" s="931"/>
      <c r="ZU41" s="931"/>
      <c r="ZV41" s="858"/>
      <c r="ZW41" s="858"/>
      <c r="ZX41" s="931"/>
      <c r="ZY41" s="931"/>
      <c r="ZZ41" s="931"/>
      <c r="AAA41" s="931"/>
      <c r="AAB41" s="858"/>
      <c r="AAC41" s="858"/>
      <c r="AAD41" s="931"/>
      <c r="AAE41" s="931"/>
      <c r="AAF41" s="931"/>
      <c r="AAG41" s="931"/>
      <c r="AAH41" s="858"/>
      <c r="AAI41" s="858"/>
      <c r="AAJ41" s="931"/>
      <c r="AAK41" s="931"/>
      <c r="AAL41" s="931"/>
      <c r="AAM41" s="931"/>
      <c r="AAN41" s="858"/>
      <c r="AAO41" s="858"/>
      <c r="AAP41" s="931"/>
      <c r="AAQ41" s="931"/>
      <c r="AAR41" s="931"/>
      <c r="AAS41" s="931"/>
      <c r="AAT41" s="858"/>
      <c r="AAU41" s="858"/>
      <c r="AAV41" s="931"/>
      <c r="AAW41" s="931"/>
      <c r="AAX41" s="931"/>
      <c r="AAY41" s="931"/>
      <c r="AAZ41" s="858"/>
      <c r="ABA41" s="858"/>
      <c r="ABB41" s="931"/>
      <c r="ABC41" s="931"/>
      <c r="ABD41" s="931"/>
      <c r="ABE41" s="931"/>
      <c r="ABF41" s="858"/>
      <c r="ABG41" s="858"/>
      <c r="ABH41" s="931"/>
      <c r="ABI41" s="931"/>
      <c r="ABJ41" s="931"/>
      <c r="ABK41" s="931"/>
      <c r="ABL41" s="858"/>
      <c r="ABM41" s="858"/>
      <c r="ABN41" s="931"/>
      <c r="ABO41" s="931"/>
      <c r="ABP41" s="931"/>
      <c r="ABQ41" s="931"/>
      <c r="ABR41" s="858"/>
      <c r="ABS41" s="858"/>
      <c r="ABT41" s="931"/>
      <c r="ABU41" s="931"/>
      <c r="ABV41" s="931"/>
      <c r="ABW41" s="931"/>
      <c r="ABX41" s="858"/>
      <c r="ABY41" s="858"/>
      <c r="ABZ41" s="931"/>
      <c r="ACA41" s="931"/>
      <c r="ACB41" s="931"/>
      <c r="ACC41" s="931"/>
      <c r="ACD41" s="858"/>
      <c r="ACE41" s="858"/>
      <c r="ACF41" s="931"/>
      <c r="ACG41" s="931"/>
      <c r="ACH41" s="931"/>
      <c r="ACI41" s="931"/>
      <c r="ACJ41" s="858"/>
      <c r="ACK41" s="858"/>
      <c r="ACL41" s="931"/>
      <c r="ACM41" s="931"/>
      <c r="ACN41" s="931"/>
      <c r="ACO41" s="931"/>
      <c r="ACP41" s="858"/>
      <c r="ACQ41" s="858"/>
      <c r="ACR41" s="931"/>
      <c r="ACS41" s="931"/>
      <c r="ACT41" s="931"/>
      <c r="ACU41" s="931"/>
      <c r="ACV41" s="858"/>
      <c r="ACW41" s="858"/>
      <c r="ACX41" s="931"/>
      <c r="ACY41" s="931"/>
      <c r="ACZ41" s="931"/>
      <c r="ADA41" s="931"/>
      <c r="ADB41" s="858"/>
      <c r="ADC41" s="858"/>
      <c r="ADD41" s="931"/>
      <c r="ADE41" s="931"/>
      <c r="ADF41" s="931"/>
      <c r="ADG41" s="931"/>
      <c r="ADH41" s="858"/>
      <c r="ADI41" s="858"/>
      <c r="ADJ41" s="931"/>
      <c r="ADK41" s="931"/>
      <c r="ADL41" s="931"/>
      <c r="ADM41" s="931"/>
      <c r="ADN41" s="858"/>
      <c r="ADO41" s="858"/>
      <c r="ADP41" s="931"/>
      <c r="ADQ41" s="931"/>
      <c r="ADR41" s="931"/>
      <c r="ADS41" s="931"/>
      <c r="ADT41" s="858"/>
      <c r="ADU41" s="858"/>
      <c r="ADV41" s="931"/>
      <c r="ADW41" s="931"/>
      <c r="ADX41" s="931"/>
      <c r="ADY41" s="931"/>
      <c r="ADZ41" s="858"/>
      <c r="AEA41" s="858"/>
      <c r="AEB41" s="931"/>
      <c r="AEC41" s="931"/>
      <c r="AED41" s="931"/>
      <c r="AEE41" s="931"/>
      <c r="AEF41" s="858"/>
      <c r="AEG41" s="858"/>
      <c r="AEH41" s="931"/>
      <c r="AEI41" s="931"/>
      <c r="AEJ41" s="931"/>
      <c r="AEK41" s="931"/>
      <c r="AEL41" s="858"/>
      <c r="AEM41" s="858"/>
      <c r="AEN41" s="931"/>
      <c r="AEO41" s="931"/>
      <c r="AEP41" s="931"/>
      <c r="AEQ41" s="931"/>
      <c r="AER41" s="858"/>
      <c r="AES41" s="858"/>
      <c r="AET41" s="931"/>
      <c r="AEU41" s="931"/>
      <c r="AEV41" s="931"/>
      <c r="AEW41" s="931"/>
      <c r="AEX41" s="858"/>
      <c r="AEY41" s="858"/>
      <c r="AEZ41" s="931"/>
      <c r="AFA41" s="931"/>
      <c r="AFB41" s="931"/>
      <c r="AFC41" s="931"/>
      <c r="AFD41" s="858"/>
      <c r="AFE41" s="858"/>
      <c r="AFF41" s="931"/>
      <c r="AFG41" s="931"/>
      <c r="AFH41" s="931"/>
      <c r="AFI41" s="931"/>
      <c r="AFJ41" s="858"/>
      <c r="AFK41" s="858"/>
      <c r="AFL41" s="931"/>
      <c r="AFM41" s="931"/>
      <c r="AFN41" s="931"/>
      <c r="AFO41" s="931"/>
      <c r="AFP41" s="858"/>
      <c r="AFQ41" s="858"/>
      <c r="AFR41" s="931"/>
      <c r="AFS41" s="931"/>
      <c r="AFT41" s="931"/>
      <c r="AFU41" s="931"/>
      <c r="AFV41" s="858"/>
      <c r="AFW41" s="858"/>
      <c r="AFX41" s="931"/>
      <c r="AFY41" s="931"/>
      <c r="AFZ41" s="931"/>
      <c r="AGA41" s="931"/>
      <c r="AGB41" s="858"/>
      <c r="AGC41" s="858"/>
      <c r="AGD41" s="931"/>
      <c r="AGE41" s="931"/>
      <c r="AGF41" s="931"/>
      <c r="AGG41" s="931"/>
      <c r="AGH41" s="858"/>
      <c r="AGI41" s="858"/>
      <c r="AGJ41" s="931"/>
      <c r="AGK41" s="931"/>
      <c r="AGL41" s="931"/>
      <c r="AGM41" s="931"/>
      <c r="AGN41" s="858"/>
      <c r="AGO41" s="858"/>
      <c r="AGP41" s="931"/>
      <c r="AGQ41" s="931"/>
      <c r="AGR41" s="931"/>
      <c r="AGS41" s="931"/>
      <c r="AGT41" s="858"/>
      <c r="AGU41" s="858"/>
      <c r="AGV41" s="931"/>
      <c r="AGW41" s="931"/>
      <c r="AGX41" s="931"/>
      <c r="AGY41" s="931"/>
      <c r="AGZ41" s="858"/>
      <c r="AHA41" s="858"/>
      <c r="AHB41" s="931"/>
      <c r="AHC41" s="931"/>
      <c r="AHD41" s="931"/>
      <c r="AHE41" s="931"/>
      <c r="AHF41" s="858"/>
      <c r="AHG41" s="858"/>
      <c r="AHH41" s="931"/>
      <c r="AHI41" s="931"/>
      <c r="AHJ41" s="931"/>
      <c r="AHK41" s="931"/>
      <c r="AHL41" s="858"/>
      <c r="AHM41" s="858"/>
      <c r="AHN41" s="931"/>
      <c r="AHO41" s="931"/>
      <c r="AHP41" s="931"/>
      <c r="AHQ41" s="931"/>
      <c r="AHR41" s="858"/>
      <c r="AHS41" s="858"/>
      <c r="AHT41" s="931"/>
      <c r="AHU41" s="931"/>
      <c r="AHV41" s="931"/>
      <c r="AHW41" s="931"/>
      <c r="AHX41" s="858"/>
      <c r="AHY41" s="858"/>
      <c r="AHZ41" s="931"/>
      <c r="AIA41" s="931"/>
      <c r="AIB41" s="931"/>
      <c r="AIC41" s="931"/>
      <c r="AID41" s="858"/>
      <c r="AIE41" s="858"/>
      <c r="AIF41" s="931"/>
      <c r="AIG41" s="931"/>
      <c r="AIH41" s="931"/>
      <c r="AII41" s="931"/>
      <c r="AIJ41" s="858"/>
      <c r="AIK41" s="858"/>
      <c r="AIL41" s="931"/>
      <c r="AIM41" s="931"/>
      <c r="AIN41" s="931"/>
      <c r="AIO41" s="931"/>
      <c r="AIP41" s="858"/>
      <c r="AIQ41" s="858"/>
      <c r="AIR41" s="931"/>
      <c r="AIS41" s="931"/>
      <c r="AIT41" s="931"/>
      <c r="AIU41" s="931"/>
      <c r="AIV41" s="858"/>
      <c r="AIW41" s="858"/>
      <c r="AIX41" s="931"/>
      <c r="AIY41" s="931"/>
      <c r="AIZ41" s="931"/>
      <c r="AJA41" s="931"/>
      <c r="AJB41" s="858"/>
      <c r="AJC41" s="858"/>
      <c r="AJD41" s="931"/>
      <c r="AJE41" s="931"/>
      <c r="AJF41" s="931"/>
      <c r="AJG41" s="931"/>
      <c r="AJH41" s="858"/>
      <c r="AJI41" s="858"/>
      <c r="AJJ41" s="931"/>
      <c r="AJK41" s="931"/>
      <c r="AJL41" s="931"/>
      <c r="AJM41" s="931"/>
      <c r="AJN41" s="858"/>
      <c r="AJO41" s="858"/>
      <c r="AJP41" s="931"/>
      <c r="AJQ41" s="931"/>
      <c r="AJR41" s="931"/>
      <c r="AJS41" s="931"/>
      <c r="AJT41" s="858"/>
      <c r="AJU41" s="858"/>
      <c r="AJV41" s="931"/>
      <c r="AJW41" s="931"/>
      <c r="AJX41" s="931"/>
      <c r="AJY41" s="931"/>
      <c r="AJZ41" s="858"/>
      <c r="AKA41" s="858"/>
      <c r="AKB41" s="931"/>
      <c r="AKC41" s="931"/>
      <c r="AKD41" s="931"/>
      <c r="AKE41" s="931"/>
      <c r="AKF41" s="858"/>
      <c r="AKG41" s="858"/>
      <c r="AKH41" s="931"/>
      <c r="AKI41" s="931"/>
      <c r="AKJ41" s="931"/>
      <c r="AKK41" s="931"/>
      <c r="AKL41" s="858"/>
      <c r="AKM41" s="858"/>
      <c r="AKN41" s="931"/>
      <c r="AKO41" s="931"/>
      <c r="AKP41" s="931"/>
      <c r="AKQ41" s="931"/>
      <c r="AKR41" s="858"/>
      <c r="AKS41" s="858"/>
      <c r="AKT41" s="931"/>
      <c r="AKU41" s="931"/>
      <c r="AKV41" s="931"/>
      <c r="AKW41" s="931"/>
      <c r="AKX41" s="858"/>
      <c r="AKY41" s="858"/>
      <c r="AKZ41" s="931"/>
      <c r="ALA41" s="931"/>
      <c r="ALB41" s="931"/>
      <c r="ALC41" s="931"/>
      <c r="ALD41" s="858"/>
      <c r="ALE41" s="858"/>
      <c r="ALF41" s="931"/>
      <c r="ALG41" s="931"/>
      <c r="ALH41" s="931"/>
      <c r="ALI41" s="931"/>
      <c r="ALJ41" s="858"/>
      <c r="ALK41" s="858"/>
      <c r="ALL41" s="931"/>
      <c r="ALM41" s="931"/>
      <c r="ALN41" s="931"/>
      <c r="ALO41" s="931"/>
      <c r="ALP41" s="858"/>
      <c r="ALQ41" s="858"/>
      <c r="ALR41" s="931"/>
      <c r="ALS41" s="931"/>
      <c r="ALT41" s="931"/>
      <c r="ALU41" s="931"/>
      <c r="ALV41" s="858"/>
      <c r="ALW41" s="858"/>
      <c r="ALX41" s="931"/>
      <c r="ALY41" s="931"/>
      <c r="ALZ41" s="931"/>
      <c r="AMA41" s="931"/>
      <c r="AMB41" s="858"/>
      <c r="AMC41" s="858"/>
      <c r="AMD41" s="931"/>
      <c r="AME41" s="931"/>
      <c r="AMF41" s="931"/>
      <c r="AMG41" s="931"/>
      <c r="AMH41" s="858"/>
      <c r="AMI41" s="858"/>
      <c r="AMJ41" s="931"/>
      <c r="AMK41" s="931"/>
      <c r="AML41" s="931"/>
      <c r="AMM41" s="931"/>
      <c r="AMN41" s="858"/>
      <c r="AMO41" s="858"/>
      <c r="AMP41" s="931"/>
      <c r="AMQ41" s="931"/>
      <c r="AMR41" s="931"/>
      <c r="AMS41" s="931"/>
      <c r="AMT41" s="858"/>
      <c r="AMU41" s="858"/>
      <c r="AMV41" s="931"/>
      <c r="AMW41" s="931"/>
      <c r="AMX41" s="931"/>
      <c r="AMY41" s="931"/>
      <c r="AMZ41" s="858"/>
      <c r="ANA41" s="858"/>
      <c r="ANB41" s="931"/>
      <c r="ANC41" s="931"/>
      <c r="AND41" s="931"/>
      <c r="ANE41" s="931"/>
      <c r="ANF41" s="858"/>
      <c r="ANG41" s="858"/>
      <c r="ANH41" s="931"/>
      <c r="ANI41" s="931"/>
      <c r="ANJ41" s="931"/>
      <c r="ANK41" s="931"/>
      <c r="ANL41" s="858"/>
      <c r="ANM41" s="858"/>
      <c r="ANN41" s="931"/>
      <c r="ANO41" s="931"/>
      <c r="ANP41" s="931"/>
      <c r="ANQ41" s="931"/>
      <c r="ANR41" s="858"/>
      <c r="ANS41" s="858"/>
      <c r="ANT41" s="931"/>
      <c r="ANU41" s="931"/>
      <c r="ANV41" s="931"/>
      <c r="ANW41" s="931"/>
      <c r="ANX41" s="858"/>
      <c r="ANY41" s="858"/>
      <c r="ANZ41" s="931"/>
      <c r="AOA41" s="931"/>
      <c r="AOB41" s="931"/>
      <c r="AOC41" s="931"/>
      <c r="AOD41" s="858"/>
      <c r="AOE41" s="858"/>
      <c r="AOF41" s="931"/>
      <c r="AOG41" s="931"/>
      <c r="AOH41" s="931"/>
      <c r="AOI41" s="931"/>
      <c r="AOJ41" s="858"/>
      <c r="AOK41" s="858"/>
      <c r="AOL41" s="931"/>
      <c r="AOM41" s="931"/>
      <c r="AON41" s="931"/>
      <c r="AOO41" s="931"/>
      <c r="AOP41" s="858"/>
      <c r="AOQ41" s="858"/>
      <c r="AOR41" s="931"/>
      <c r="AOS41" s="931"/>
      <c r="AOT41" s="931"/>
      <c r="AOU41" s="931"/>
      <c r="AOV41" s="858"/>
      <c r="AOW41" s="858"/>
      <c r="AOX41" s="931"/>
      <c r="AOY41" s="931"/>
      <c r="AOZ41" s="931"/>
      <c r="APA41" s="931"/>
      <c r="APB41" s="858"/>
      <c r="APC41" s="858"/>
      <c r="APD41" s="931"/>
      <c r="APE41" s="931"/>
      <c r="APF41" s="931"/>
      <c r="APG41" s="931"/>
      <c r="APH41" s="858"/>
      <c r="API41" s="858"/>
      <c r="APJ41" s="931"/>
      <c r="APK41" s="931"/>
      <c r="APL41" s="931"/>
      <c r="APM41" s="931"/>
      <c r="APN41" s="858"/>
      <c r="APO41" s="858"/>
      <c r="APP41" s="931"/>
      <c r="APQ41" s="931"/>
      <c r="APR41" s="931"/>
      <c r="APS41" s="931"/>
      <c r="APT41" s="858"/>
      <c r="APU41" s="858"/>
      <c r="APV41" s="931"/>
      <c r="APW41" s="931"/>
      <c r="APX41" s="931"/>
      <c r="APY41" s="931"/>
      <c r="APZ41" s="858"/>
      <c r="AQA41" s="858"/>
      <c r="AQB41" s="931"/>
      <c r="AQC41" s="931"/>
      <c r="AQD41" s="931"/>
      <c r="AQE41" s="931"/>
      <c r="AQF41" s="858"/>
      <c r="AQG41" s="858"/>
      <c r="AQH41" s="931"/>
      <c r="AQI41" s="931"/>
      <c r="AQJ41" s="931"/>
      <c r="AQK41" s="931"/>
      <c r="AQL41" s="858"/>
      <c r="AQM41" s="858"/>
      <c r="AQN41" s="931"/>
      <c r="AQO41" s="931"/>
      <c r="AQP41" s="931"/>
      <c r="AQQ41" s="931"/>
      <c r="AQR41" s="858"/>
      <c r="AQS41" s="858"/>
      <c r="AQT41" s="931"/>
      <c r="AQU41" s="931"/>
      <c r="AQV41" s="931"/>
      <c r="AQW41" s="931"/>
      <c r="AQX41" s="858"/>
      <c r="AQY41" s="858"/>
      <c r="AQZ41" s="931"/>
      <c r="ARA41" s="931"/>
      <c r="ARB41" s="931"/>
      <c r="ARC41" s="931"/>
      <c r="ARD41" s="858"/>
      <c r="ARE41" s="858"/>
      <c r="ARF41" s="931"/>
      <c r="ARG41" s="931"/>
      <c r="ARH41" s="931"/>
      <c r="ARI41" s="931"/>
      <c r="ARJ41" s="858"/>
      <c r="ARK41" s="858"/>
      <c r="ARL41" s="931"/>
      <c r="ARM41" s="931"/>
      <c r="ARN41" s="931"/>
      <c r="ARO41" s="931"/>
      <c r="ARP41" s="858"/>
      <c r="ARQ41" s="858"/>
      <c r="ARR41" s="931"/>
      <c r="ARS41" s="931"/>
      <c r="ART41" s="931"/>
      <c r="ARU41" s="931"/>
      <c r="ARV41" s="858"/>
      <c r="ARW41" s="858"/>
      <c r="ARX41" s="931"/>
      <c r="ARY41" s="931"/>
      <c r="ARZ41" s="931"/>
      <c r="ASA41" s="931"/>
      <c r="ASB41" s="858"/>
      <c r="ASC41" s="858"/>
      <c r="ASD41" s="931"/>
      <c r="ASE41" s="931"/>
      <c r="ASF41" s="931"/>
      <c r="ASG41" s="931"/>
      <c r="ASH41" s="858"/>
      <c r="ASI41" s="858"/>
      <c r="ASJ41" s="931"/>
      <c r="ASK41" s="931"/>
      <c r="ASL41" s="931"/>
      <c r="ASM41" s="931"/>
      <c r="ASN41" s="858"/>
      <c r="ASO41" s="858"/>
      <c r="ASP41" s="931"/>
      <c r="ASQ41" s="931"/>
      <c r="ASR41" s="931"/>
      <c r="ASS41" s="931"/>
      <c r="AST41" s="858"/>
      <c r="ASU41" s="858"/>
      <c r="ASV41" s="931"/>
      <c r="ASW41" s="931"/>
      <c r="ASX41" s="931"/>
      <c r="ASY41" s="931"/>
      <c r="ASZ41" s="858"/>
      <c r="ATA41" s="858"/>
      <c r="ATB41" s="931"/>
      <c r="ATC41" s="931"/>
      <c r="ATD41" s="931"/>
      <c r="ATE41" s="931"/>
      <c r="ATF41" s="858"/>
      <c r="ATG41" s="858"/>
      <c r="ATH41" s="931"/>
      <c r="ATI41" s="931"/>
      <c r="ATJ41" s="931"/>
      <c r="ATK41" s="931"/>
      <c r="ATL41" s="858"/>
      <c r="ATM41" s="858"/>
      <c r="ATN41" s="931"/>
      <c r="ATO41" s="931"/>
      <c r="ATP41" s="931"/>
      <c r="ATQ41" s="931"/>
      <c r="ATR41" s="858"/>
      <c r="ATS41" s="858"/>
      <c r="ATT41" s="931"/>
      <c r="ATU41" s="931"/>
      <c r="ATV41" s="931"/>
      <c r="ATW41" s="931"/>
      <c r="ATX41" s="858"/>
      <c r="ATY41" s="858"/>
      <c r="ATZ41" s="931"/>
      <c r="AUA41" s="931"/>
      <c r="AUB41" s="931"/>
      <c r="AUC41" s="931"/>
      <c r="AUD41" s="858"/>
      <c r="AUE41" s="858"/>
      <c r="AUF41" s="931"/>
      <c r="AUG41" s="931"/>
      <c r="AUH41" s="931"/>
      <c r="AUI41" s="931"/>
      <c r="AUJ41" s="858"/>
      <c r="AUK41" s="858"/>
      <c r="AUL41" s="931"/>
      <c r="AUM41" s="931"/>
      <c r="AUN41" s="931"/>
      <c r="AUO41" s="931"/>
      <c r="AUP41" s="858"/>
      <c r="AUQ41" s="858"/>
      <c r="AUR41" s="931"/>
      <c r="AUS41" s="931"/>
      <c r="AUT41" s="931"/>
      <c r="AUU41" s="931"/>
      <c r="AUV41" s="858"/>
      <c r="AUW41" s="858"/>
      <c r="AUX41" s="931"/>
      <c r="AUY41" s="931"/>
      <c r="AUZ41" s="931"/>
      <c r="AVA41" s="931"/>
      <c r="AVB41" s="858"/>
      <c r="AVC41" s="858"/>
      <c r="AVD41" s="931"/>
      <c r="AVE41" s="931"/>
      <c r="AVF41" s="931"/>
      <c r="AVG41" s="931"/>
      <c r="AVH41" s="858"/>
      <c r="AVI41" s="858"/>
      <c r="AVJ41" s="931"/>
      <c r="AVK41" s="931"/>
      <c r="AVL41" s="931"/>
      <c r="AVM41" s="931"/>
      <c r="AVN41" s="858"/>
      <c r="AVO41" s="858"/>
      <c r="AVP41" s="931"/>
      <c r="AVQ41" s="931"/>
      <c r="AVR41" s="931"/>
      <c r="AVS41" s="931"/>
      <c r="AVT41" s="858"/>
      <c r="AVU41" s="858"/>
      <c r="AVV41" s="931"/>
      <c r="AVW41" s="931"/>
      <c r="AVX41" s="931"/>
      <c r="AVY41" s="931"/>
      <c r="AVZ41" s="858"/>
      <c r="AWA41" s="858"/>
      <c r="AWB41" s="931"/>
      <c r="AWC41" s="931"/>
      <c r="AWD41" s="931"/>
      <c r="AWE41" s="931"/>
      <c r="AWF41" s="858"/>
      <c r="AWG41" s="858"/>
      <c r="AWH41" s="931"/>
      <c r="AWI41" s="931"/>
      <c r="AWJ41" s="931"/>
      <c r="AWK41" s="931"/>
      <c r="AWL41" s="858"/>
      <c r="AWM41" s="858"/>
      <c r="AWN41" s="931"/>
      <c r="AWO41" s="931"/>
      <c r="AWP41" s="931"/>
      <c r="AWQ41" s="931"/>
      <c r="AWR41" s="858"/>
      <c r="AWS41" s="858"/>
      <c r="AWT41" s="931"/>
      <c r="AWU41" s="931"/>
      <c r="AWV41" s="931"/>
      <c r="AWW41" s="931"/>
      <c r="AWX41" s="858"/>
      <c r="AWY41" s="858"/>
      <c r="AWZ41" s="931"/>
      <c r="AXA41" s="931"/>
      <c r="AXB41" s="931"/>
      <c r="AXC41" s="931"/>
      <c r="AXD41" s="858"/>
      <c r="AXE41" s="858"/>
      <c r="AXF41" s="931"/>
      <c r="AXG41" s="931"/>
      <c r="AXH41" s="931"/>
      <c r="AXI41" s="931"/>
      <c r="AXJ41" s="858"/>
      <c r="AXK41" s="858"/>
      <c r="AXL41" s="931"/>
      <c r="AXM41" s="931"/>
      <c r="AXN41" s="931"/>
      <c r="AXO41" s="931"/>
      <c r="AXP41" s="858"/>
      <c r="AXQ41" s="858"/>
      <c r="AXR41" s="931"/>
      <c r="AXS41" s="931"/>
      <c r="AXT41" s="931"/>
      <c r="AXU41" s="931"/>
      <c r="AXV41" s="858"/>
      <c r="AXW41" s="858"/>
      <c r="AXX41" s="931"/>
      <c r="AXY41" s="931"/>
      <c r="AXZ41" s="931"/>
      <c r="AYA41" s="931"/>
      <c r="AYB41" s="858"/>
      <c r="AYC41" s="858"/>
      <c r="AYD41" s="931"/>
      <c r="AYE41" s="931"/>
      <c r="AYF41" s="931"/>
      <c r="AYG41" s="931"/>
      <c r="AYH41" s="858"/>
      <c r="AYI41" s="858"/>
      <c r="AYJ41" s="931"/>
      <c r="AYK41" s="931"/>
      <c r="AYL41" s="931"/>
      <c r="AYM41" s="931"/>
      <c r="AYN41" s="858"/>
      <c r="AYO41" s="858"/>
      <c r="AYP41" s="931"/>
      <c r="AYQ41" s="931"/>
      <c r="AYR41" s="931"/>
      <c r="AYS41" s="931"/>
      <c r="AYT41" s="858"/>
      <c r="AYU41" s="858"/>
      <c r="AYV41" s="931"/>
      <c r="AYW41" s="931"/>
      <c r="AYX41" s="931"/>
      <c r="AYY41" s="931"/>
      <c r="AYZ41" s="858"/>
      <c r="AZA41" s="858"/>
      <c r="AZB41" s="931"/>
      <c r="AZC41" s="931"/>
      <c r="AZD41" s="931"/>
      <c r="AZE41" s="931"/>
      <c r="AZF41" s="858"/>
      <c r="AZG41" s="858"/>
      <c r="AZH41" s="931"/>
      <c r="AZI41" s="931"/>
      <c r="AZJ41" s="931"/>
      <c r="AZK41" s="931"/>
      <c r="AZL41" s="858"/>
      <c r="AZM41" s="858"/>
      <c r="AZN41" s="931"/>
      <c r="AZO41" s="931"/>
      <c r="AZP41" s="931"/>
      <c r="AZQ41" s="931"/>
      <c r="AZR41" s="858"/>
      <c r="AZS41" s="858"/>
      <c r="AZT41" s="931"/>
      <c r="AZU41" s="931"/>
      <c r="AZV41" s="931"/>
      <c r="AZW41" s="931"/>
      <c r="AZX41" s="858"/>
      <c r="AZY41" s="858"/>
      <c r="AZZ41" s="931"/>
      <c r="BAA41" s="931"/>
      <c r="BAB41" s="931"/>
      <c r="BAC41" s="931"/>
      <c r="BAD41" s="858"/>
      <c r="BAE41" s="858"/>
      <c r="BAF41" s="931"/>
      <c r="BAG41" s="931"/>
      <c r="BAH41" s="931"/>
      <c r="BAI41" s="931"/>
      <c r="BAJ41" s="858"/>
      <c r="BAK41" s="858"/>
      <c r="BAL41" s="931"/>
      <c r="BAM41" s="931"/>
      <c r="BAN41" s="931"/>
      <c r="BAO41" s="931"/>
      <c r="BAP41" s="858"/>
      <c r="BAQ41" s="858"/>
      <c r="BAR41" s="931"/>
      <c r="BAS41" s="931"/>
      <c r="BAT41" s="931"/>
      <c r="BAU41" s="931"/>
      <c r="BAV41" s="858"/>
      <c r="BAW41" s="858"/>
      <c r="BAX41" s="931"/>
      <c r="BAY41" s="931"/>
      <c r="BAZ41" s="931"/>
      <c r="BBA41" s="931"/>
      <c r="BBB41" s="858"/>
      <c r="BBC41" s="858"/>
      <c r="BBD41" s="931"/>
      <c r="BBE41" s="931"/>
      <c r="BBF41" s="931"/>
      <c r="BBG41" s="931"/>
      <c r="BBH41" s="858"/>
      <c r="BBI41" s="858"/>
      <c r="BBJ41" s="931"/>
      <c r="BBK41" s="931"/>
      <c r="BBL41" s="931"/>
      <c r="BBM41" s="931"/>
      <c r="BBN41" s="858"/>
      <c r="BBO41" s="858"/>
      <c r="BBP41" s="931"/>
      <c r="BBQ41" s="931"/>
      <c r="BBR41" s="931"/>
      <c r="BBS41" s="931"/>
      <c r="BBT41" s="858"/>
      <c r="BBU41" s="858"/>
      <c r="BBV41" s="931"/>
      <c r="BBW41" s="931"/>
      <c r="BBX41" s="931"/>
      <c r="BBY41" s="931"/>
      <c r="BBZ41" s="858"/>
      <c r="BCA41" s="858"/>
      <c r="BCB41" s="931"/>
      <c r="BCC41" s="931"/>
      <c r="BCD41" s="931"/>
      <c r="BCE41" s="931"/>
      <c r="BCF41" s="858"/>
      <c r="BCG41" s="858"/>
      <c r="BCH41" s="931"/>
      <c r="BCI41" s="931"/>
      <c r="BCJ41" s="931"/>
      <c r="BCK41" s="931"/>
      <c r="BCL41" s="858"/>
      <c r="BCM41" s="858"/>
      <c r="BCN41" s="931"/>
      <c r="BCO41" s="931"/>
      <c r="BCP41" s="931"/>
      <c r="BCQ41" s="931"/>
      <c r="BCR41" s="858"/>
      <c r="BCS41" s="858"/>
      <c r="BCT41" s="931"/>
      <c r="BCU41" s="931"/>
      <c r="BCV41" s="931"/>
      <c r="BCW41" s="931"/>
      <c r="BCX41" s="858"/>
      <c r="BCY41" s="858"/>
      <c r="BCZ41" s="931"/>
      <c r="BDA41" s="931"/>
      <c r="BDB41" s="931"/>
      <c r="BDC41" s="931"/>
      <c r="BDD41" s="858"/>
      <c r="BDE41" s="858"/>
      <c r="BDF41" s="931"/>
      <c r="BDG41" s="931"/>
      <c r="BDH41" s="931"/>
      <c r="BDI41" s="931"/>
      <c r="BDJ41" s="858"/>
      <c r="BDK41" s="858"/>
      <c r="BDL41" s="931"/>
      <c r="BDM41" s="931"/>
      <c r="BDN41" s="931"/>
      <c r="BDO41" s="931"/>
      <c r="BDP41" s="858"/>
      <c r="BDQ41" s="858"/>
      <c r="BDR41" s="931"/>
      <c r="BDS41" s="931"/>
      <c r="BDT41" s="931"/>
      <c r="BDU41" s="931"/>
      <c r="BDV41" s="858"/>
      <c r="BDW41" s="858"/>
      <c r="BDX41" s="931"/>
      <c r="BDY41" s="931"/>
      <c r="BDZ41" s="931"/>
      <c r="BEA41" s="931"/>
      <c r="BEB41" s="858"/>
      <c r="BEC41" s="858"/>
      <c r="BED41" s="931"/>
      <c r="BEE41" s="931"/>
      <c r="BEF41" s="931"/>
      <c r="BEG41" s="931"/>
      <c r="BEH41" s="858"/>
      <c r="BEI41" s="858"/>
      <c r="BEJ41" s="931"/>
      <c r="BEK41" s="931"/>
      <c r="BEL41" s="931"/>
      <c r="BEM41" s="931"/>
      <c r="BEN41" s="858"/>
      <c r="BEO41" s="858"/>
      <c r="BEP41" s="931"/>
      <c r="BEQ41" s="931"/>
      <c r="BER41" s="931"/>
      <c r="BES41" s="931"/>
      <c r="BET41" s="858"/>
      <c r="BEU41" s="858"/>
      <c r="BEV41" s="931"/>
      <c r="BEW41" s="931"/>
      <c r="BEX41" s="931"/>
      <c r="BEY41" s="931"/>
      <c r="BEZ41" s="858"/>
      <c r="BFA41" s="858"/>
      <c r="BFB41" s="931"/>
      <c r="BFC41" s="931"/>
      <c r="BFD41" s="931"/>
      <c r="BFE41" s="931"/>
      <c r="BFF41" s="858"/>
      <c r="BFG41" s="858"/>
      <c r="BFH41" s="931"/>
      <c r="BFI41" s="931"/>
      <c r="BFJ41" s="931"/>
      <c r="BFK41" s="931"/>
      <c r="BFL41" s="858"/>
      <c r="BFM41" s="858"/>
      <c r="BFN41" s="931"/>
      <c r="BFO41" s="931"/>
      <c r="BFP41" s="931"/>
      <c r="BFQ41" s="931"/>
      <c r="BFR41" s="858"/>
      <c r="BFS41" s="858"/>
      <c r="BFT41" s="931"/>
      <c r="BFU41" s="931"/>
      <c r="BFV41" s="931"/>
      <c r="BFW41" s="931"/>
      <c r="BFX41" s="858"/>
      <c r="BFY41" s="858"/>
      <c r="BFZ41" s="931"/>
      <c r="BGA41" s="931"/>
      <c r="BGB41" s="931"/>
      <c r="BGC41" s="931"/>
      <c r="BGD41" s="858"/>
      <c r="BGE41" s="858"/>
      <c r="BGF41" s="931"/>
      <c r="BGG41" s="931"/>
      <c r="BGH41" s="931"/>
      <c r="BGI41" s="931"/>
      <c r="BGJ41" s="858"/>
      <c r="BGK41" s="858"/>
      <c r="BGL41" s="931"/>
      <c r="BGM41" s="931"/>
      <c r="BGN41" s="931"/>
      <c r="BGO41" s="931"/>
      <c r="BGP41" s="858"/>
      <c r="BGQ41" s="858"/>
      <c r="BGR41" s="931"/>
      <c r="BGS41" s="931"/>
      <c r="BGT41" s="931"/>
      <c r="BGU41" s="931"/>
      <c r="BGV41" s="858"/>
      <c r="BGW41" s="858"/>
      <c r="BGX41" s="931"/>
      <c r="BGY41" s="931"/>
      <c r="BGZ41" s="931"/>
      <c r="BHA41" s="931"/>
      <c r="BHB41" s="858"/>
      <c r="BHC41" s="858"/>
      <c r="BHD41" s="931"/>
      <c r="BHE41" s="931"/>
      <c r="BHF41" s="931"/>
      <c r="BHG41" s="931"/>
      <c r="BHH41" s="858"/>
      <c r="BHI41" s="858"/>
      <c r="BHJ41" s="931"/>
      <c r="BHK41" s="931"/>
      <c r="BHL41" s="931"/>
      <c r="BHM41" s="931"/>
      <c r="BHN41" s="858"/>
      <c r="BHO41" s="858"/>
      <c r="BHP41" s="931"/>
      <c r="BHQ41" s="931"/>
      <c r="BHR41" s="931"/>
      <c r="BHS41" s="931"/>
      <c r="BHT41" s="858"/>
      <c r="BHU41" s="858"/>
      <c r="BHV41" s="931"/>
      <c r="BHW41" s="931"/>
      <c r="BHX41" s="931"/>
      <c r="BHY41" s="931"/>
      <c r="BHZ41" s="858"/>
      <c r="BIA41" s="858"/>
      <c r="BIB41" s="931"/>
      <c r="BIC41" s="931"/>
      <c r="BID41" s="931"/>
      <c r="BIE41" s="931"/>
      <c r="BIF41" s="858"/>
      <c r="BIG41" s="858"/>
      <c r="BIH41" s="931"/>
      <c r="BII41" s="931"/>
      <c r="BIJ41" s="931"/>
      <c r="BIK41" s="931"/>
      <c r="BIL41" s="858"/>
      <c r="BIM41" s="858"/>
      <c r="BIN41" s="931"/>
      <c r="BIO41" s="931"/>
      <c r="BIP41" s="931"/>
      <c r="BIQ41" s="931"/>
      <c r="BIR41" s="858"/>
      <c r="BIS41" s="858"/>
      <c r="BIT41" s="931"/>
      <c r="BIU41" s="931"/>
      <c r="BIV41" s="931"/>
      <c r="BIW41" s="931"/>
      <c r="BIX41" s="858"/>
      <c r="BIY41" s="858"/>
      <c r="BIZ41" s="931"/>
      <c r="BJA41" s="931"/>
      <c r="BJB41" s="931"/>
      <c r="BJC41" s="931"/>
      <c r="BJD41" s="858"/>
      <c r="BJE41" s="858"/>
      <c r="BJF41" s="931"/>
      <c r="BJG41" s="931"/>
      <c r="BJH41" s="931"/>
      <c r="BJI41" s="931"/>
      <c r="BJJ41" s="858"/>
      <c r="BJK41" s="858"/>
      <c r="BJL41" s="931"/>
      <c r="BJM41" s="931"/>
      <c r="BJN41" s="931"/>
      <c r="BJO41" s="931"/>
      <c r="BJP41" s="858"/>
      <c r="BJQ41" s="858"/>
      <c r="BJR41" s="931"/>
      <c r="BJS41" s="931"/>
      <c r="BJT41" s="931"/>
      <c r="BJU41" s="931"/>
      <c r="BJV41" s="858"/>
      <c r="BJW41" s="858"/>
      <c r="BJX41" s="931"/>
      <c r="BJY41" s="931"/>
      <c r="BJZ41" s="931"/>
      <c r="BKA41" s="931"/>
      <c r="BKB41" s="858"/>
      <c r="BKC41" s="858"/>
      <c r="BKD41" s="931"/>
      <c r="BKE41" s="931"/>
      <c r="BKF41" s="931"/>
      <c r="BKG41" s="931"/>
      <c r="BKH41" s="858"/>
      <c r="BKI41" s="858"/>
      <c r="BKJ41" s="931"/>
      <c r="BKK41" s="931"/>
      <c r="BKL41" s="931"/>
      <c r="BKM41" s="931"/>
      <c r="BKN41" s="858"/>
      <c r="BKO41" s="858"/>
      <c r="BKP41" s="931"/>
      <c r="BKQ41" s="931"/>
      <c r="BKR41" s="931"/>
      <c r="BKS41" s="931"/>
      <c r="BKT41" s="858"/>
      <c r="BKU41" s="858"/>
      <c r="BKV41" s="931"/>
      <c r="BKW41" s="931"/>
      <c r="BKX41" s="931"/>
      <c r="BKY41" s="931"/>
      <c r="BKZ41" s="858"/>
      <c r="BLA41" s="858"/>
      <c r="BLB41" s="931"/>
      <c r="BLC41" s="931"/>
      <c r="BLD41" s="931"/>
      <c r="BLE41" s="931"/>
      <c r="BLF41" s="858"/>
      <c r="BLG41" s="858"/>
      <c r="BLH41" s="931"/>
      <c r="BLI41" s="931"/>
      <c r="BLJ41" s="931"/>
      <c r="BLK41" s="931"/>
      <c r="BLL41" s="858"/>
      <c r="BLM41" s="858"/>
      <c r="BLN41" s="931"/>
      <c r="BLO41" s="931"/>
      <c r="BLP41" s="931"/>
      <c r="BLQ41" s="931"/>
      <c r="BLR41" s="858"/>
      <c r="BLS41" s="858"/>
      <c r="BLT41" s="931"/>
      <c r="BLU41" s="931"/>
      <c r="BLV41" s="931"/>
      <c r="BLW41" s="931"/>
      <c r="BLX41" s="858"/>
      <c r="BLY41" s="858"/>
      <c r="BLZ41" s="931"/>
      <c r="BMA41" s="931"/>
      <c r="BMB41" s="931"/>
      <c r="BMC41" s="931"/>
      <c r="BMD41" s="858"/>
      <c r="BME41" s="858"/>
      <c r="BMF41" s="931"/>
      <c r="BMG41" s="931"/>
      <c r="BMH41" s="931"/>
      <c r="BMI41" s="931"/>
      <c r="BMJ41" s="858"/>
      <c r="BMK41" s="858"/>
      <c r="BML41" s="931"/>
      <c r="BMM41" s="931"/>
      <c r="BMN41" s="931"/>
      <c r="BMO41" s="931"/>
      <c r="BMP41" s="858"/>
      <c r="BMQ41" s="858"/>
      <c r="BMR41" s="931"/>
      <c r="BMS41" s="931"/>
      <c r="BMT41" s="931"/>
      <c r="BMU41" s="931"/>
      <c r="BMV41" s="858"/>
      <c r="BMW41" s="858"/>
      <c r="BMX41" s="931"/>
      <c r="BMY41" s="931"/>
      <c r="BMZ41" s="931"/>
      <c r="BNA41" s="931"/>
      <c r="BNB41" s="858"/>
      <c r="BNC41" s="858"/>
      <c r="BND41" s="931"/>
      <c r="BNE41" s="931"/>
      <c r="BNF41" s="931"/>
      <c r="BNG41" s="931"/>
      <c r="BNH41" s="858"/>
      <c r="BNI41" s="858"/>
      <c r="BNJ41" s="931"/>
      <c r="BNK41" s="931"/>
      <c r="BNL41" s="931"/>
      <c r="BNM41" s="931"/>
      <c r="BNN41" s="858"/>
      <c r="BNO41" s="858"/>
      <c r="BNP41" s="931"/>
      <c r="BNQ41" s="931"/>
      <c r="BNR41" s="931"/>
      <c r="BNS41" s="931"/>
      <c r="BNT41" s="858"/>
      <c r="BNU41" s="858"/>
      <c r="BNV41" s="931"/>
      <c r="BNW41" s="931"/>
      <c r="BNX41" s="931"/>
      <c r="BNY41" s="931"/>
      <c r="BNZ41" s="858"/>
      <c r="BOA41" s="858"/>
      <c r="BOB41" s="931"/>
      <c r="BOC41" s="931"/>
      <c r="BOD41" s="931"/>
      <c r="BOE41" s="931"/>
      <c r="BOF41" s="858"/>
      <c r="BOG41" s="858"/>
      <c r="BOH41" s="931"/>
      <c r="BOI41" s="931"/>
      <c r="BOJ41" s="931"/>
      <c r="BOK41" s="931"/>
      <c r="BOL41" s="858"/>
      <c r="BOM41" s="858"/>
      <c r="BON41" s="931"/>
      <c r="BOO41" s="931"/>
      <c r="BOP41" s="931"/>
      <c r="BOQ41" s="931"/>
      <c r="BOR41" s="858"/>
      <c r="BOS41" s="858"/>
      <c r="BOT41" s="931"/>
      <c r="BOU41" s="931"/>
      <c r="BOV41" s="931"/>
      <c r="BOW41" s="931"/>
      <c r="BOX41" s="858"/>
      <c r="BOY41" s="858"/>
      <c r="BOZ41" s="931"/>
      <c r="BPA41" s="931"/>
      <c r="BPB41" s="931"/>
      <c r="BPC41" s="931"/>
      <c r="BPD41" s="858"/>
      <c r="BPE41" s="858"/>
      <c r="BPF41" s="931"/>
      <c r="BPG41" s="931"/>
      <c r="BPH41" s="931"/>
      <c r="BPI41" s="931"/>
      <c r="BPJ41" s="858"/>
      <c r="BPK41" s="858"/>
      <c r="BPL41" s="931"/>
      <c r="BPM41" s="931"/>
      <c r="BPN41" s="931"/>
      <c r="BPO41" s="931"/>
      <c r="BPP41" s="858"/>
      <c r="BPQ41" s="858"/>
      <c r="BPR41" s="931"/>
      <c r="BPS41" s="931"/>
      <c r="BPT41" s="931"/>
      <c r="BPU41" s="931"/>
      <c r="BPV41" s="858"/>
      <c r="BPW41" s="858"/>
      <c r="BPX41" s="931"/>
      <c r="BPY41" s="931"/>
      <c r="BPZ41" s="931"/>
      <c r="BQA41" s="931"/>
      <c r="BQB41" s="858"/>
      <c r="BQC41" s="858"/>
      <c r="BQD41" s="931"/>
      <c r="BQE41" s="931"/>
      <c r="BQF41" s="931"/>
      <c r="BQG41" s="931"/>
      <c r="BQH41" s="858"/>
      <c r="BQI41" s="858"/>
      <c r="BQJ41" s="931"/>
      <c r="BQK41" s="931"/>
      <c r="BQL41" s="931"/>
      <c r="BQM41" s="931"/>
      <c r="BQN41" s="858"/>
      <c r="BQO41" s="858"/>
      <c r="BQP41" s="931"/>
      <c r="BQQ41" s="931"/>
      <c r="BQR41" s="931"/>
      <c r="BQS41" s="931"/>
      <c r="BQT41" s="858"/>
      <c r="BQU41" s="858"/>
      <c r="BQV41" s="931"/>
      <c r="BQW41" s="931"/>
      <c r="BQX41" s="931"/>
      <c r="BQY41" s="931"/>
      <c r="BQZ41" s="858"/>
      <c r="BRA41" s="858"/>
      <c r="BRB41" s="931"/>
      <c r="BRC41" s="931"/>
      <c r="BRD41" s="931"/>
      <c r="BRE41" s="931"/>
      <c r="BRF41" s="858"/>
      <c r="BRG41" s="858"/>
      <c r="BRH41" s="931"/>
      <c r="BRI41" s="931"/>
      <c r="BRJ41" s="931"/>
      <c r="BRK41" s="931"/>
      <c r="BRL41" s="858"/>
      <c r="BRM41" s="858"/>
      <c r="BRN41" s="931"/>
      <c r="BRO41" s="931"/>
      <c r="BRP41" s="931"/>
      <c r="BRQ41" s="931"/>
      <c r="BRR41" s="858"/>
      <c r="BRS41" s="858"/>
      <c r="BRT41" s="931"/>
      <c r="BRU41" s="931"/>
      <c r="BRV41" s="931"/>
      <c r="BRW41" s="931"/>
      <c r="BRX41" s="858"/>
      <c r="BRY41" s="858"/>
      <c r="BRZ41" s="931"/>
      <c r="BSA41" s="931"/>
      <c r="BSB41" s="931"/>
      <c r="BSC41" s="931"/>
      <c r="BSD41" s="858"/>
      <c r="BSE41" s="858"/>
      <c r="BSF41" s="931"/>
      <c r="BSG41" s="931"/>
      <c r="BSH41" s="931"/>
      <c r="BSI41" s="931"/>
      <c r="BSJ41" s="858"/>
      <c r="BSK41" s="858"/>
      <c r="BSL41" s="931"/>
      <c r="BSM41" s="931"/>
      <c r="BSN41" s="931"/>
      <c r="BSO41" s="931"/>
      <c r="BSP41" s="858"/>
      <c r="BSQ41" s="858"/>
      <c r="BSR41" s="931"/>
      <c r="BSS41" s="931"/>
      <c r="BST41" s="931"/>
      <c r="BSU41" s="931"/>
      <c r="BSV41" s="858"/>
      <c r="BSW41" s="858"/>
      <c r="BSX41" s="931"/>
      <c r="BSY41" s="931"/>
      <c r="BSZ41" s="931"/>
      <c r="BTA41" s="931"/>
      <c r="BTB41" s="858"/>
      <c r="BTC41" s="858"/>
      <c r="BTD41" s="931"/>
      <c r="BTE41" s="931"/>
      <c r="BTF41" s="931"/>
      <c r="BTG41" s="931"/>
      <c r="BTH41" s="858"/>
      <c r="BTI41" s="858"/>
      <c r="BTJ41" s="931"/>
      <c r="BTK41" s="931"/>
      <c r="BTL41" s="931"/>
      <c r="BTM41" s="931"/>
      <c r="BTN41" s="858"/>
      <c r="BTO41" s="858"/>
      <c r="BTP41" s="931"/>
      <c r="BTQ41" s="931"/>
      <c r="BTR41" s="931"/>
      <c r="BTS41" s="931"/>
      <c r="BTT41" s="858"/>
      <c r="BTU41" s="858"/>
      <c r="BTV41" s="931"/>
      <c r="BTW41" s="931"/>
      <c r="BTX41" s="931"/>
      <c r="BTY41" s="931"/>
      <c r="BTZ41" s="858"/>
      <c r="BUA41" s="858"/>
      <c r="BUB41" s="931"/>
      <c r="BUC41" s="931"/>
      <c r="BUD41" s="931"/>
      <c r="BUE41" s="931"/>
      <c r="BUF41" s="858"/>
      <c r="BUG41" s="858"/>
      <c r="BUH41" s="931"/>
      <c r="BUI41" s="931"/>
      <c r="BUJ41" s="931"/>
      <c r="BUK41" s="931"/>
      <c r="BUL41" s="858"/>
      <c r="BUM41" s="858"/>
      <c r="BUN41" s="931"/>
      <c r="BUO41" s="931"/>
      <c r="BUP41" s="931"/>
      <c r="BUQ41" s="931"/>
      <c r="BUR41" s="858"/>
      <c r="BUS41" s="858"/>
      <c r="BUT41" s="931"/>
      <c r="BUU41" s="931"/>
      <c r="BUV41" s="931"/>
      <c r="BUW41" s="931"/>
      <c r="BUX41" s="858"/>
      <c r="BUY41" s="858"/>
      <c r="BUZ41" s="931"/>
      <c r="BVA41" s="931"/>
      <c r="BVB41" s="931"/>
      <c r="BVC41" s="931"/>
      <c r="BVD41" s="858"/>
      <c r="BVE41" s="858"/>
      <c r="BVF41" s="931"/>
      <c r="BVG41" s="931"/>
      <c r="BVH41" s="931"/>
      <c r="BVI41" s="931"/>
      <c r="BVJ41" s="858"/>
      <c r="BVK41" s="858"/>
      <c r="BVL41" s="931"/>
      <c r="BVM41" s="931"/>
      <c r="BVN41" s="931"/>
      <c r="BVO41" s="931"/>
      <c r="BVP41" s="858"/>
      <c r="BVQ41" s="858"/>
      <c r="BVR41" s="931"/>
      <c r="BVS41" s="931"/>
      <c r="BVT41" s="931"/>
      <c r="BVU41" s="931"/>
      <c r="BVV41" s="858"/>
      <c r="BVW41" s="858"/>
      <c r="BVX41" s="931"/>
      <c r="BVY41" s="931"/>
      <c r="BVZ41" s="931"/>
      <c r="BWA41" s="931"/>
      <c r="BWB41" s="858"/>
      <c r="BWC41" s="858"/>
      <c r="BWD41" s="931"/>
      <c r="BWE41" s="931"/>
      <c r="BWF41" s="931"/>
      <c r="BWG41" s="931"/>
      <c r="BWH41" s="858"/>
      <c r="BWI41" s="858"/>
      <c r="BWJ41" s="931"/>
      <c r="BWK41" s="931"/>
      <c r="BWL41" s="931"/>
      <c r="BWM41" s="931"/>
      <c r="BWN41" s="858"/>
      <c r="BWO41" s="858"/>
      <c r="BWP41" s="931"/>
      <c r="BWQ41" s="931"/>
      <c r="BWR41" s="931"/>
      <c r="BWS41" s="931"/>
      <c r="BWT41" s="858"/>
      <c r="BWU41" s="858"/>
      <c r="BWV41" s="931"/>
      <c r="BWW41" s="931"/>
      <c r="BWX41" s="931"/>
      <c r="BWY41" s="931"/>
      <c r="BWZ41" s="858"/>
      <c r="BXA41" s="858"/>
      <c r="BXB41" s="931"/>
      <c r="BXC41" s="931"/>
      <c r="BXD41" s="931"/>
      <c r="BXE41" s="931"/>
      <c r="BXF41" s="858"/>
      <c r="BXG41" s="858"/>
      <c r="BXH41" s="931"/>
      <c r="BXI41" s="931"/>
      <c r="BXJ41" s="931"/>
      <c r="BXK41" s="931"/>
      <c r="BXL41" s="858"/>
      <c r="BXM41" s="858"/>
      <c r="BXN41" s="931"/>
      <c r="BXO41" s="931"/>
      <c r="BXP41" s="931"/>
      <c r="BXQ41" s="931"/>
      <c r="BXR41" s="858"/>
      <c r="BXS41" s="858"/>
      <c r="BXT41" s="931"/>
      <c r="BXU41" s="931"/>
      <c r="BXV41" s="931"/>
      <c r="BXW41" s="931"/>
      <c r="BXX41" s="858"/>
      <c r="BXY41" s="858"/>
      <c r="BXZ41" s="931"/>
      <c r="BYA41" s="931"/>
      <c r="BYB41" s="931"/>
      <c r="BYC41" s="931"/>
      <c r="BYD41" s="858"/>
      <c r="BYE41" s="858"/>
      <c r="BYF41" s="931"/>
      <c r="BYG41" s="931"/>
      <c r="BYH41" s="931"/>
      <c r="BYI41" s="931"/>
      <c r="BYJ41" s="858"/>
      <c r="BYK41" s="858"/>
      <c r="BYL41" s="931"/>
      <c r="BYM41" s="931"/>
      <c r="BYN41" s="931"/>
      <c r="BYO41" s="931"/>
      <c r="BYP41" s="858"/>
      <c r="BYQ41" s="858"/>
      <c r="BYR41" s="931"/>
      <c r="BYS41" s="931"/>
      <c r="BYT41" s="931"/>
      <c r="BYU41" s="931"/>
      <c r="BYV41" s="858"/>
      <c r="BYW41" s="858"/>
      <c r="BYX41" s="931"/>
      <c r="BYY41" s="931"/>
      <c r="BYZ41" s="931"/>
      <c r="BZA41" s="931"/>
      <c r="BZB41" s="858"/>
      <c r="BZC41" s="858"/>
      <c r="BZD41" s="931"/>
      <c r="BZE41" s="931"/>
      <c r="BZF41" s="931"/>
      <c r="BZG41" s="931"/>
      <c r="BZH41" s="858"/>
      <c r="BZI41" s="858"/>
      <c r="BZJ41" s="931"/>
      <c r="BZK41" s="931"/>
      <c r="BZL41" s="931"/>
      <c r="BZM41" s="931"/>
      <c r="BZN41" s="858"/>
      <c r="BZO41" s="858"/>
      <c r="BZP41" s="931"/>
      <c r="BZQ41" s="931"/>
      <c r="BZR41" s="931"/>
      <c r="BZS41" s="931"/>
      <c r="BZT41" s="858"/>
      <c r="BZU41" s="858"/>
      <c r="BZV41" s="931"/>
      <c r="BZW41" s="931"/>
      <c r="BZX41" s="931"/>
      <c r="BZY41" s="931"/>
      <c r="BZZ41" s="858"/>
      <c r="CAA41" s="858"/>
      <c r="CAB41" s="931"/>
      <c r="CAC41" s="931"/>
      <c r="CAD41" s="931"/>
      <c r="CAE41" s="931"/>
      <c r="CAF41" s="858"/>
      <c r="CAG41" s="858"/>
      <c r="CAH41" s="931"/>
      <c r="CAI41" s="931"/>
      <c r="CAJ41" s="931"/>
      <c r="CAK41" s="931"/>
      <c r="CAL41" s="858"/>
      <c r="CAM41" s="858"/>
      <c r="CAN41" s="931"/>
      <c r="CAO41" s="931"/>
      <c r="CAP41" s="931"/>
      <c r="CAQ41" s="931"/>
      <c r="CAR41" s="858"/>
      <c r="CAS41" s="858"/>
      <c r="CAT41" s="931"/>
      <c r="CAU41" s="931"/>
      <c r="CAV41" s="931"/>
      <c r="CAW41" s="931"/>
      <c r="CAX41" s="858"/>
      <c r="CAY41" s="858"/>
      <c r="CAZ41" s="931"/>
      <c r="CBA41" s="931"/>
      <c r="CBB41" s="931"/>
      <c r="CBC41" s="931"/>
      <c r="CBD41" s="858"/>
      <c r="CBE41" s="858"/>
      <c r="CBF41" s="931"/>
      <c r="CBG41" s="931"/>
      <c r="CBH41" s="931"/>
      <c r="CBI41" s="931"/>
      <c r="CBJ41" s="858"/>
      <c r="CBK41" s="858"/>
      <c r="CBL41" s="931"/>
      <c r="CBM41" s="931"/>
      <c r="CBN41" s="931"/>
      <c r="CBO41" s="931"/>
      <c r="CBP41" s="858"/>
      <c r="CBQ41" s="858"/>
      <c r="CBR41" s="931"/>
      <c r="CBS41" s="931"/>
      <c r="CBT41" s="931"/>
      <c r="CBU41" s="931"/>
      <c r="CBV41" s="858"/>
      <c r="CBW41" s="858"/>
      <c r="CBX41" s="931"/>
      <c r="CBY41" s="931"/>
      <c r="CBZ41" s="931"/>
      <c r="CCA41" s="931"/>
      <c r="CCB41" s="858"/>
      <c r="CCC41" s="858"/>
      <c r="CCD41" s="931"/>
      <c r="CCE41" s="931"/>
      <c r="CCF41" s="931"/>
      <c r="CCG41" s="931"/>
      <c r="CCH41" s="858"/>
      <c r="CCI41" s="858"/>
      <c r="CCJ41" s="931"/>
      <c r="CCK41" s="931"/>
      <c r="CCL41" s="931"/>
      <c r="CCM41" s="931"/>
      <c r="CCN41" s="858"/>
      <c r="CCO41" s="858"/>
      <c r="CCP41" s="931"/>
      <c r="CCQ41" s="931"/>
      <c r="CCR41" s="931"/>
      <c r="CCS41" s="931"/>
      <c r="CCT41" s="858"/>
      <c r="CCU41" s="858"/>
      <c r="CCV41" s="931"/>
      <c r="CCW41" s="931"/>
      <c r="CCX41" s="931"/>
      <c r="CCY41" s="931"/>
      <c r="CCZ41" s="858"/>
      <c r="CDA41" s="858"/>
      <c r="CDB41" s="931"/>
      <c r="CDC41" s="931"/>
      <c r="CDD41" s="931"/>
      <c r="CDE41" s="931"/>
      <c r="CDF41" s="858"/>
      <c r="CDG41" s="858"/>
      <c r="CDH41" s="931"/>
      <c r="CDI41" s="931"/>
      <c r="CDJ41" s="931"/>
      <c r="CDK41" s="931"/>
      <c r="CDL41" s="858"/>
      <c r="CDM41" s="858"/>
      <c r="CDN41" s="931"/>
      <c r="CDO41" s="931"/>
      <c r="CDP41" s="931"/>
      <c r="CDQ41" s="931"/>
      <c r="CDR41" s="858"/>
      <c r="CDS41" s="858"/>
      <c r="CDT41" s="931"/>
      <c r="CDU41" s="931"/>
      <c r="CDV41" s="931"/>
      <c r="CDW41" s="931"/>
      <c r="CDX41" s="858"/>
      <c r="CDY41" s="858"/>
      <c r="CDZ41" s="931"/>
      <c r="CEA41" s="931"/>
      <c r="CEB41" s="931"/>
      <c r="CEC41" s="931"/>
      <c r="CED41" s="858"/>
      <c r="CEE41" s="858"/>
      <c r="CEF41" s="931"/>
      <c r="CEG41" s="931"/>
      <c r="CEH41" s="931"/>
      <c r="CEI41" s="931"/>
      <c r="CEJ41" s="858"/>
      <c r="CEK41" s="858"/>
      <c r="CEL41" s="931"/>
      <c r="CEM41" s="931"/>
      <c r="CEN41" s="931"/>
      <c r="CEO41" s="931"/>
      <c r="CEP41" s="858"/>
      <c r="CEQ41" s="858"/>
      <c r="CER41" s="931"/>
      <c r="CES41" s="931"/>
      <c r="CET41" s="931"/>
      <c r="CEU41" s="931"/>
      <c r="CEV41" s="858"/>
      <c r="CEW41" s="858"/>
      <c r="CEX41" s="931"/>
      <c r="CEY41" s="931"/>
      <c r="CEZ41" s="931"/>
      <c r="CFA41" s="931"/>
      <c r="CFB41" s="858"/>
      <c r="CFC41" s="858"/>
      <c r="CFD41" s="931"/>
      <c r="CFE41" s="931"/>
      <c r="CFF41" s="931"/>
      <c r="CFG41" s="931"/>
      <c r="CFH41" s="858"/>
      <c r="CFI41" s="858"/>
      <c r="CFJ41" s="931"/>
      <c r="CFK41" s="931"/>
      <c r="CFL41" s="931"/>
      <c r="CFM41" s="931"/>
      <c r="CFN41" s="858"/>
      <c r="CFO41" s="858"/>
      <c r="CFP41" s="931"/>
      <c r="CFQ41" s="931"/>
      <c r="CFR41" s="931"/>
      <c r="CFS41" s="931"/>
      <c r="CFT41" s="858"/>
      <c r="CFU41" s="858"/>
      <c r="CFV41" s="931"/>
      <c r="CFW41" s="931"/>
      <c r="CFX41" s="931"/>
      <c r="CFY41" s="931"/>
      <c r="CFZ41" s="858"/>
      <c r="CGA41" s="858"/>
      <c r="CGB41" s="931"/>
      <c r="CGC41" s="931"/>
      <c r="CGD41" s="931"/>
      <c r="CGE41" s="931"/>
      <c r="CGF41" s="858"/>
      <c r="CGG41" s="858"/>
      <c r="CGH41" s="931"/>
      <c r="CGI41" s="931"/>
      <c r="CGJ41" s="931"/>
      <c r="CGK41" s="931"/>
      <c r="CGL41" s="858"/>
      <c r="CGM41" s="858"/>
      <c r="CGN41" s="931"/>
      <c r="CGO41" s="931"/>
      <c r="CGP41" s="931"/>
      <c r="CGQ41" s="931"/>
      <c r="CGR41" s="858"/>
      <c r="CGS41" s="858"/>
      <c r="CGT41" s="931"/>
      <c r="CGU41" s="931"/>
      <c r="CGV41" s="931"/>
      <c r="CGW41" s="931"/>
      <c r="CGX41" s="858"/>
      <c r="CGY41" s="858"/>
      <c r="CGZ41" s="931"/>
      <c r="CHA41" s="931"/>
      <c r="CHB41" s="931"/>
      <c r="CHC41" s="931"/>
      <c r="CHD41" s="858"/>
      <c r="CHE41" s="858"/>
      <c r="CHF41" s="931"/>
      <c r="CHG41" s="931"/>
      <c r="CHH41" s="931"/>
      <c r="CHI41" s="931"/>
      <c r="CHJ41" s="858"/>
      <c r="CHK41" s="858"/>
      <c r="CHL41" s="931"/>
      <c r="CHM41" s="931"/>
      <c r="CHN41" s="931"/>
      <c r="CHO41" s="931"/>
      <c r="CHP41" s="858"/>
      <c r="CHQ41" s="858"/>
      <c r="CHR41" s="931"/>
      <c r="CHS41" s="931"/>
      <c r="CHT41" s="931"/>
      <c r="CHU41" s="931"/>
      <c r="CHV41" s="858"/>
      <c r="CHW41" s="858"/>
      <c r="CHX41" s="931"/>
      <c r="CHY41" s="931"/>
      <c r="CHZ41" s="931"/>
      <c r="CIA41" s="931"/>
      <c r="CIB41" s="858"/>
      <c r="CIC41" s="858"/>
      <c r="CID41" s="931"/>
      <c r="CIE41" s="931"/>
      <c r="CIF41" s="931"/>
      <c r="CIG41" s="931"/>
      <c r="CIH41" s="858"/>
      <c r="CII41" s="858"/>
      <c r="CIJ41" s="931"/>
      <c r="CIK41" s="931"/>
      <c r="CIL41" s="931"/>
      <c r="CIM41" s="931"/>
      <c r="CIN41" s="858"/>
      <c r="CIO41" s="858"/>
      <c r="CIP41" s="931"/>
      <c r="CIQ41" s="931"/>
      <c r="CIR41" s="931"/>
      <c r="CIS41" s="931"/>
      <c r="CIT41" s="858"/>
      <c r="CIU41" s="858"/>
      <c r="CIV41" s="931"/>
      <c r="CIW41" s="931"/>
      <c r="CIX41" s="931"/>
      <c r="CIY41" s="931"/>
      <c r="CIZ41" s="858"/>
      <c r="CJA41" s="858"/>
      <c r="CJB41" s="931"/>
      <c r="CJC41" s="931"/>
      <c r="CJD41" s="931"/>
      <c r="CJE41" s="931"/>
      <c r="CJF41" s="858"/>
      <c r="CJG41" s="858"/>
      <c r="CJH41" s="931"/>
      <c r="CJI41" s="931"/>
      <c r="CJJ41" s="931"/>
      <c r="CJK41" s="931"/>
      <c r="CJL41" s="858"/>
      <c r="CJM41" s="858"/>
      <c r="CJN41" s="931"/>
      <c r="CJO41" s="931"/>
      <c r="CJP41" s="931"/>
      <c r="CJQ41" s="931"/>
      <c r="CJR41" s="858"/>
      <c r="CJS41" s="858"/>
      <c r="CJT41" s="931"/>
      <c r="CJU41" s="931"/>
      <c r="CJV41" s="931"/>
      <c r="CJW41" s="931"/>
      <c r="CJX41" s="858"/>
      <c r="CJY41" s="858"/>
      <c r="CJZ41" s="931"/>
      <c r="CKA41" s="931"/>
      <c r="CKB41" s="931"/>
      <c r="CKC41" s="931"/>
      <c r="CKD41" s="858"/>
      <c r="CKE41" s="858"/>
      <c r="CKF41" s="931"/>
      <c r="CKG41" s="931"/>
      <c r="CKH41" s="931"/>
      <c r="CKI41" s="931"/>
      <c r="CKJ41" s="858"/>
      <c r="CKK41" s="858"/>
      <c r="CKL41" s="931"/>
      <c r="CKM41" s="931"/>
      <c r="CKN41" s="931"/>
      <c r="CKO41" s="931"/>
      <c r="CKP41" s="858"/>
      <c r="CKQ41" s="858"/>
      <c r="CKR41" s="931"/>
      <c r="CKS41" s="931"/>
      <c r="CKT41" s="931"/>
      <c r="CKU41" s="931"/>
      <c r="CKV41" s="858"/>
      <c r="CKW41" s="858"/>
      <c r="CKX41" s="931"/>
      <c r="CKY41" s="931"/>
      <c r="CKZ41" s="931"/>
      <c r="CLA41" s="931"/>
      <c r="CLB41" s="858"/>
      <c r="CLC41" s="858"/>
      <c r="CLD41" s="931"/>
      <c r="CLE41" s="931"/>
      <c r="CLF41" s="931"/>
      <c r="CLG41" s="931"/>
      <c r="CLH41" s="858"/>
      <c r="CLI41" s="858"/>
      <c r="CLJ41" s="931"/>
      <c r="CLK41" s="931"/>
      <c r="CLL41" s="931"/>
      <c r="CLM41" s="931"/>
      <c r="CLN41" s="858"/>
      <c r="CLO41" s="858"/>
      <c r="CLP41" s="931"/>
      <c r="CLQ41" s="931"/>
      <c r="CLR41" s="931"/>
      <c r="CLS41" s="931"/>
      <c r="CLT41" s="858"/>
      <c r="CLU41" s="858"/>
      <c r="CLV41" s="931"/>
      <c r="CLW41" s="931"/>
      <c r="CLX41" s="931"/>
      <c r="CLY41" s="931"/>
      <c r="CLZ41" s="858"/>
      <c r="CMA41" s="858"/>
      <c r="CMB41" s="931"/>
      <c r="CMC41" s="931"/>
      <c r="CMD41" s="931"/>
      <c r="CME41" s="931"/>
      <c r="CMF41" s="858"/>
      <c r="CMG41" s="858"/>
      <c r="CMH41" s="931"/>
      <c r="CMI41" s="931"/>
      <c r="CMJ41" s="931"/>
      <c r="CMK41" s="931"/>
      <c r="CML41" s="858"/>
      <c r="CMM41" s="858"/>
      <c r="CMN41" s="931"/>
      <c r="CMO41" s="931"/>
      <c r="CMP41" s="931"/>
      <c r="CMQ41" s="931"/>
      <c r="CMR41" s="858"/>
      <c r="CMS41" s="858"/>
      <c r="CMT41" s="931"/>
      <c r="CMU41" s="931"/>
      <c r="CMV41" s="931"/>
      <c r="CMW41" s="931"/>
      <c r="CMX41" s="858"/>
      <c r="CMY41" s="858"/>
      <c r="CMZ41" s="931"/>
      <c r="CNA41" s="931"/>
      <c r="CNB41" s="931"/>
      <c r="CNC41" s="931"/>
      <c r="CND41" s="858"/>
      <c r="CNE41" s="858"/>
      <c r="CNF41" s="931"/>
      <c r="CNG41" s="931"/>
      <c r="CNH41" s="931"/>
      <c r="CNI41" s="931"/>
      <c r="CNJ41" s="858"/>
      <c r="CNK41" s="858"/>
      <c r="CNL41" s="931"/>
      <c r="CNM41" s="931"/>
      <c r="CNN41" s="931"/>
      <c r="CNO41" s="931"/>
      <c r="CNP41" s="858"/>
      <c r="CNQ41" s="858"/>
      <c r="CNR41" s="931"/>
      <c r="CNS41" s="931"/>
      <c r="CNT41" s="931"/>
      <c r="CNU41" s="931"/>
      <c r="CNV41" s="858"/>
      <c r="CNW41" s="858"/>
      <c r="CNX41" s="931"/>
      <c r="CNY41" s="931"/>
      <c r="CNZ41" s="931"/>
      <c r="COA41" s="931"/>
      <c r="COB41" s="858"/>
      <c r="COC41" s="858"/>
      <c r="COD41" s="931"/>
      <c r="COE41" s="931"/>
      <c r="COF41" s="931"/>
      <c r="COG41" s="931"/>
      <c r="COH41" s="858"/>
      <c r="COI41" s="858"/>
      <c r="COJ41" s="931"/>
      <c r="COK41" s="931"/>
      <c r="COL41" s="931"/>
      <c r="COM41" s="931"/>
      <c r="CON41" s="858"/>
      <c r="COO41" s="858"/>
      <c r="COP41" s="931"/>
      <c r="COQ41" s="931"/>
      <c r="COR41" s="931"/>
      <c r="COS41" s="931"/>
      <c r="COT41" s="858"/>
      <c r="COU41" s="858"/>
      <c r="COV41" s="931"/>
      <c r="COW41" s="931"/>
      <c r="COX41" s="931"/>
      <c r="COY41" s="931"/>
      <c r="COZ41" s="858"/>
      <c r="CPA41" s="858"/>
      <c r="CPB41" s="931"/>
      <c r="CPC41" s="931"/>
      <c r="CPD41" s="931"/>
      <c r="CPE41" s="931"/>
      <c r="CPF41" s="858"/>
      <c r="CPG41" s="858"/>
      <c r="CPH41" s="931"/>
      <c r="CPI41" s="931"/>
      <c r="CPJ41" s="931"/>
      <c r="CPK41" s="931"/>
      <c r="CPL41" s="858"/>
      <c r="CPM41" s="858"/>
      <c r="CPN41" s="931"/>
      <c r="CPO41" s="931"/>
      <c r="CPP41" s="931"/>
      <c r="CPQ41" s="931"/>
      <c r="CPR41" s="858"/>
      <c r="CPS41" s="858"/>
      <c r="CPT41" s="931"/>
      <c r="CPU41" s="931"/>
      <c r="CPV41" s="931"/>
      <c r="CPW41" s="931"/>
      <c r="CPX41" s="858"/>
      <c r="CPY41" s="858"/>
      <c r="CPZ41" s="931"/>
      <c r="CQA41" s="931"/>
      <c r="CQB41" s="931"/>
      <c r="CQC41" s="931"/>
      <c r="CQD41" s="858"/>
      <c r="CQE41" s="858"/>
      <c r="CQF41" s="931"/>
      <c r="CQG41" s="931"/>
      <c r="CQH41" s="931"/>
      <c r="CQI41" s="931"/>
      <c r="CQJ41" s="858"/>
      <c r="CQK41" s="858"/>
      <c r="CQL41" s="931"/>
      <c r="CQM41" s="931"/>
      <c r="CQN41" s="931"/>
      <c r="CQO41" s="931"/>
      <c r="CQP41" s="858"/>
      <c r="CQQ41" s="858"/>
      <c r="CQR41" s="931"/>
      <c r="CQS41" s="931"/>
      <c r="CQT41" s="931"/>
      <c r="CQU41" s="931"/>
      <c r="CQV41" s="858"/>
      <c r="CQW41" s="858"/>
      <c r="CQX41" s="931"/>
      <c r="CQY41" s="931"/>
      <c r="CQZ41" s="931"/>
      <c r="CRA41" s="931"/>
      <c r="CRB41" s="858"/>
      <c r="CRC41" s="858"/>
      <c r="CRD41" s="931"/>
      <c r="CRE41" s="931"/>
      <c r="CRF41" s="931"/>
      <c r="CRG41" s="931"/>
      <c r="CRH41" s="858"/>
      <c r="CRI41" s="858"/>
      <c r="CRJ41" s="931"/>
      <c r="CRK41" s="931"/>
      <c r="CRL41" s="931"/>
      <c r="CRM41" s="931"/>
      <c r="CRN41" s="858"/>
      <c r="CRO41" s="858"/>
      <c r="CRP41" s="931"/>
      <c r="CRQ41" s="931"/>
      <c r="CRR41" s="931"/>
      <c r="CRS41" s="931"/>
      <c r="CRT41" s="858"/>
      <c r="CRU41" s="858"/>
      <c r="CRV41" s="931"/>
      <c r="CRW41" s="931"/>
      <c r="CRX41" s="931"/>
      <c r="CRY41" s="931"/>
      <c r="CRZ41" s="858"/>
      <c r="CSA41" s="858"/>
      <c r="CSB41" s="931"/>
      <c r="CSC41" s="931"/>
      <c r="CSD41" s="931"/>
      <c r="CSE41" s="931"/>
      <c r="CSF41" s="858"/>
      <c r="CSG41" s="858"/>
      <c r="CSH41" s="931"/>
      <c r="CSI41" s="931"/>
      <c r="CSJ41" s="931"/>
      <c r="CSK41" s="931"/>
      <c r="CSL41" s="858"/>
      <c r="CSM41" s="858"/>
      <c r="CSN41" s="931"/>
      <c r="CSO41" s="931"/>
      <c r="CSP41" s="931"/>
      <c r="CSQ41" s="931"/>
      <c r="CSR41" s="858"/>
      <c r="CSS41" s="858"/>
      <c r="CST41" s="931"/>
      <c r="CSU41" s="931"/>
      <c r="CSV41" s="931"/>
      <c r="CSW41" s="931"/>
      <c r="CSX41" s="858"/>
      <c r="CSY41" s="858"/>
      <c r="CSZ41" s="931"/>
      <c r="CTA41" s="931"/>
      <c r="CTB41" s="931"/>
      <c r="CTC41" s="931"/>
      <c r="CTD41" s="858"/>
      <c r="CTE41" s="858"/>
      <c r="CTF41" s="931"/>
      <c r="CTG41" s="931"/>
      <c r="CTH41" s="931"/>
      <c r="CTI41" s="931"/>
      <c r="CTJ41" s="858"/>
      <c r="CTK41" s="858"/>
      <c r="CTL41" s="931"/>
      <c r="CTM41" s="931"/>
      <c r="CTN41" s="931"/>
      <c r="CTO41" s="931"/>
      <c r="CTP41" s="858"/>
      <c r="CTQ41" s="858"/>
      <c r="CTR41" s="931"/>
      <c r="CTS41" s="931"/>
      <c r="CTT41" s="931"/>
      <c r="CTU41" s="931"/>
      <c r="CTV41" s="858"/>
      <c r="CTW41" s="858"/>
      <c r="CTX41" s="931"/>
      <c r="CTY41" s="931"/>
      <c r="CTZ41" s="931"/>
      <c r="CUA41" s="931"/>
      <c r="CUB41" s="858"/>
      <c r="CUC41" s="858"/>
      <c r="CUD41" s="931"/>
      <c r="CUE41" s="931"/>
      <c r="CUF41" s="931"/>
      <c r="CUG41" s="931"/>
      <c r="CUH41" s="858"/>
      <c r="CUI41" s="858"/>
      <c r="CUJ41" s="931"/>
      <c r="CUK41" s="931"/>
      <c r="CUL41" s="931"/>
      <c r="CUM41" s="931"/>
      <c r="CUN41" s="858"/>
      <c r="CUO41" s="858"/>
      <c r="CUP41" s="931"/>
      <c r="CUQ41" s="931"/>
      <c r="CUR41" s="931"/>
      <c r="CUS41" s="931"/>
      <c r="CUT41" s="858"/>
      <c r="CUU41" s="858"/>
      <c r="CUV41" s="931"/>
      <c r="CUW41" s="931"/>
      <c r="CUX41" s="931"/>
      <c r="CUY41" s="931"/>
      <c r="CUZ41" s="858"/>
      <c r="CVA41" s="858"/>
      <c r="CVB41" s="931"/>
      <c r="CVC41" s="931"/>
      <c r="CVD41" s="931"/>
      <c r="CVE41" s="931"/>
      <c r="CVF41" s="858"/>
      <c r="CVG41" s="858"/>
      <c r="CVH41" s="931"/>
      <c r="CVI41" s="931"/>
      <c r="CVJ41" s="931"/>
      <c r="CVK41" s="931"/>
      <c r="CVL41" s="858"/>
      <c r="CVM41" s="858"/>
      <c r="CVN41" s="931"/>
      <c r="CVO41" s="931"/>
      <c r="CVP41" s="931"/>
      <c r="CVQ41" s="931"/>
      <c r="CVR41" s="858"/>
      <c r="CVS41" s="858"/>
      <c r="CVT41" s="931"/>
      <c r="CVU41" s="931"/>
      <c r="CVV41" s="931"/>
      <c r="CVW41" s="931"/>
      <c r="CVX41" s="858"/>
      <c r="CVY41" s="858"/>
      <c r="CVZ41" s="931"/>
      <c r="CWA41" s="931"/>
      <c r="CWB41" s="931"/>
      <c r="CWC41" s="931"/>
      <c r="CWD41" s="858"/>
      <c r="CWE41" s="858"/>
      <c r="CWF41" s="931"/>
      <c r="CWG41" s="931"/>
      <c r="CWH41" s="931"/>
      <c r="CWI41" s="931"/>
      <c r="CWJ41" s="858"/>
      <c r="CWK41" s="858"/>
      <c r="CWL41" s="931"/>
      <c r="CWM41" s="931"/>
      <c r="CWN41" s="931"/>
      <c r="CWO41" s="931"/>
      <c r="CWP41" s="858"/>
      <c r="CWQ41" s="858"/>
      <c r="CWR41" s="931"/>
      <c r="CWS41" s="931"/>
      <c r="CWT41" s="931"/>
      <c r="CWU41" s="931"/>
      <c r="CWV41" s="858"/>
      <c r="CWW41" s="858"/>
      <c r="CWX41" s="931"/>
      <c r="CWY41" s="931"/>
      <c r="CWZ41" s="931"/>
      <c r="CXA41" s="931"/>
      <c r="CXB41" s="858"/>
      <c r="CXC41" s="858"/>
      <c r="CXD41" s="931"/>
      <c r="CXE41" s="931"/>
      <c r="CXF41" s="931"/>
      <c r="CXG41" s="931"/>
      <c r="CXH41" s="858"/>
      <c r="CXI41" s="858"/>
      <c r="CXJ41" s="931"/>
      <c r="CXK41" s="931"/>
      <c r="CXL41" s="931"/>
      <c r="CXM41" s="931"/>
      <c r="CXN41" s="858"/>
      <c r="CXO41" s="858"/>
      <c r="CXP41" s="931"/>
      <c r="CXQ41" s="931"/>
      <c r="CXR41" s="931"/>
      <c r="CXS41" s="931"/>
      <c r="CXT41" s="858"/>
      <c r="CXU41" s="858"/>
      <c r="CXV41" s="931"/>
      <c r="CXW41" s="931"/>
      <c r="CXX41" s="931"/>
      <c r="CXY41" s="931"/>
      <c r="CXZ41" s="858"/>
      <c r="CYA41" s="858"/>
      <c r="CYB41" s="931"/>
      <c r="CYC41" s="931"/>
      <c r="CYD41" s="931"/>
      <c r="CYE41" s="931"/>
      <c r="CYF41" s="858"/>
      <c r="CYG41" s="858"/>
      <c r="CYH41" s="931"/>
      <c r="CYI41" s="931"/>
      <c r="CYJ41" s="931"/>
      <c r="CYK41" s="931"/>
      <c r="CYL41" s="858"/>
      <c r="CYM41" s="858"/>
      <c r="CYN41" s="931"/>
      <c r="CYO41" s="931"/>
      <c r="CYP41" s="931"/>
      <c r="CYQ41" s="931"/>
      <c r="CYR41" s="858"/>
      <c r="CYS41" s="858"/>
      <c r="CYT41" s="931"/>
      <c r="CYU41" s="931"/>
      <c r="CYV41" s="931"/>
      <c r="CYW41" s="931"/>
      <c r="CYX41" s="858"/>
      <c r="CYY41" s="858"/>
      <c r="CYZ41" s="931"/>
      <c r="CZA41" s="931"/>
      <c r="CZB41" s="931"/>
      <c r="CZC41" s="931"/>
      <c r="CZD41" s="858"/>
      <c r="CZE41" s="858"/>
      <c r="CZF41" s="931"/>
      <c r="CZG41" s="931"/>
      <c r="CZH41" s="931"/>
      <c r="CZI41" s="931"/>
      <c r="CZJ41" s="858"/>
      <c r="CZK41" s="858"/>
      <c r="CZL41" s="931"/>
      <c r="CZM41" s="931"/>
      <c r="CZN41" s="931"/>
      <c r="CZO41" s="931"/>
      <c r="CZP41" s="858"/>
      <c r="CZQ41" s="858"/>
      <c r="CZR41" s="931"/>
      <c r="CZS41" s="931"/>
      <c r="CZT41" s="931"/>
      <c r="CZU41" s="931"/>
      <c r="CZV41" s="858"/>
      <c r="CZW41" s="858"/>
      <c r="CZX41" s="931"/>
      <c r="CZY41" s="931"/>
      <c r="CZZ41" s="931"/>
      <c r="DAA41" s="931"/>
      <c r="DAB41" s="858"/>
      <c r="DAC41" s="858"/>
      <c r="DAD41" s="931"/>
      <c r="DAE41" s="931"/>
      <c r="DAF41" s="931"/>
      <c r="DAG41" s="931"/>
      <c r="DAH41" s="858"/>
      <c r="DAI41" s="858"/>
      <c r="DAJ41" s="931"/>
      <c r="DAK41" s="931"/>
      <c r="DAL41" s="931"/>
      <c r="DAM41" s="931"/>
      <c r="DAN41" s="858"/>
      <c r="DAO41" s="858"/>
      <c r="DAP41" s="931"/>
      <c r="DAQ41" s="931"/>
      <c r="DAR41" s="931"/>
      <c r="DAS41" s="931"/>
      <c r="DAT41" s="858"/>
      <c r="DAU41" s="858"/>
      <c r="DAV41" s="931"/>
      <c r="DAW41" s="931"/>
      <c r="DAX41" s="931"/>
      <c r="DAY41" s="931"/>
      <c r="DAZ41" s="858"/>
      <c r="DBA41" s="858"/>
      <c r="DBB41" s="931"/>
      <c r="DBC41" s="931"/>
      <c r="DBD41" s="931"/>
      <c r="DBE41" s="931"/>
      <c r="DBF41" s="858"/>
      <c r="DBG41" s="858"/>
      <c r="DBH41" s="931"/>
      <c r="DBI41" s="931"/>
      <c r="DBJ41" s="931"/>
      <c r="DBK41" s="931"/>
      <c r="DBL41" s="858"/>
      <c r="DBM41" s="858"/>
      <c r="DBN41" s="931"/>
      <c r="DBO41" s="931"/>
      <c r="DBP41" s="931"/>
      <c r="DBQ41" s="931"/>
      <c r="DBR41" s="858"/>
      <c r="DBS41" s="858"/>
      <c r="DBT41" s="931"/>
      <c r="DBU41" s="931"/>
      <c r="DBV41" s="931"/>
      <c r="DBW41" s="931"/>
      <c r="DBX41" s="858"/>
      <c r="DBY41" s="858"/>
      <c r="DBZ41" s="931"/>
      <c r="DCA41" s="931"/>
      <c r="DCB41" s="931"/>
      <c r="DCC41" s="931"/>
      <c r="DCD41" s="858"/>
      <c r="DCE41" s="858"/>
      <c r="DCF41" s="931"/>
      <c r="DCG41" s="931"/>
      <c r="DCH41" s="931"/>
      <c r="DCI41" s="931"/>
      <c r="DCJ41" s="858"/>
      <c r="DCK41" s="858"/>
      <c r="DCL41" s="931"/>
      <c r="DCM41" s="931"/>
      <c r="DCN41" s="931"/>
      <c r="DCO41" s="931"/>
      <c r="DCP41" s="858"/>
      <c r="DCQ41" s="858"/>
      <c r="DCR41" s="931"/>
      <c r="DCS41" s="931"/>
      <c r="DCT41" s="931"/>
      <c r="DCU41" s="931"/>
      <c r="DCV41" s="858"/>
      <c r="DCW41" s="858"/>
      <c r="DCX41" s="931"/>
      <c r="DCY41" s="931"/>
      <c r="DCZ41" s="931"/>
      <c r="DDA41" s="931"/>
      <c r="DDB41" s="858"/>
      <c r="DDC41" s="858"/>
      <c r="DDD41" s="931"/>
      <c r="DDE41" s="931"/>
      <c r="DDF41" s="931"/>
      <c r="DDG41" s="931"/>
      <c r="DDH41" s="858"/>
      <c r="DDI41" s="858"/>
      <c r="DDJ41" s="931"/>
      <c r="DDK41" s="931"/>
      <c r="DDL41" s="931"/>
      <c r="DDM41" s="931"/>
      <c r="DDN41" s="858"/>
      <c r="DDO41" s="858"/>
      <c r="DDP41" s="931"/>
      <c r="DDQ41" s="931"/>
      <c r="DDR41" s="931"/>
      <c r="DDS41" s="931"/>
      <c r="DDT41" s="858"/>
      <c r="DDU41" s="858"/>
      <c r="DDV41" s="931"/>
      <c r="DDW41" s="931"/>
      <c r="DDX41" s="931"/>
      <c r="DDY41" s="931"/>
      <c r="DDZ41" s="858"/>
      <c r="DEA41" s="858"/>
      <c r="DEB41" s="931"/>
      <c r="DEC41" s="931"/>
      <c r="DED41" s="931"/>
      <c r="DEE41" s="931"/>
      <c r="DEF41" s="858"/>
      <c r="DEG41" s="858"/>
      <c r="DEH41" s="931"/>
      <c r="DEI41" s="931"/>
      <c r="DEJ41" s="931"/>
      <c r="DEK41" s="931"/>
      <c r="DEL41" s="858"/>
      <c r="DEM41" s="858"/>
      <c r="DEN41" s="931"/>
      <c r="DEO41" s="931"/>
      <c r="DEP41" s="931"/>
      <c r="DEQ41" s="931"/>
      <c r="DER41" s="858"/>
      <c r="DES41" s="858"/>
      <c r="DET41" s="931"/>
      <c r="DEU41" s="931"/>
      <c r="DEV41" s="931"/>
      <c r="DEW41" s="931"/>
      <c r="DEX41" s="858"/>
      <c r="DEY41" s="858"/>
      <c r="DEZ41" s="931"/>
      <c r="DFA41" s="931"/>
      <c r="DFB41" s="931"/>
      <c r="DFC41" s="931"/>
      <c r="DFD41" s="858"/>
      <c r="DFE41" s="858"/>
      <c r="DFF41" s="931"/>
      <c r="DFG41" s="931"/>
      <c r="DFH41" s="931"/>
      <c r="DFI41" s="931"/>
      <c r="DFJ41" s="858"/>
      <c r="DFK41" s="858"/>
      <c r="DFL41" s="931"/>
      <c r="DFM41" s="931"/>
      <c r="DFN41" s="931"/>
      <c r="DFO41" s="931"/>
      <c r="DFP41" s="858"/>
      <c r="DFQ41" s="858"/>
      <c r="DFR41" s="931"/>
      <c r="DFS41" s="931"/>
      <c r="DFT41" s="931"/>
      <c r="DFU41" s="931"/>
      <c r="DFV41" s="858"/>
      <c r="DFW41" s="858"/>
      <c r="DFX41" s="931"/>
      <c r="DFY41" s="931"/>
      <c r="DFZ41" s="931"/>
      <c r="DGA41" s="931"/>
      <c r="DGB41" s="858"/>
      <c r="DGC41" s="858"/>
      <c r="DGD41" s="931"/>
      <c r="DGE41" s="931"/>
      <c r="DGF41" s="931"/>
      <c r="DGG41" s="931"/>
      <c r="DGH41" s="858"/>
      <c r="DGI41" s="858"/>
      <c r="DGJ41" s="931"/>
      <c r="DGK41" s="931"/>
      <c r="DGL41" s="931"/>
      <c r="DGM41" s="931"/>
      <c r="DGN41" s="858"/>
      <c r="DGO41" s="858"/>
      <c r="DGP41" s="931"/>
      <c r="DGQ41" s="931"/>
      <c r="DGR41" s="931"/>
      <c r="DGS41" s="931"/>
      <c r="DGT41" s="858"/>
      <c r="DGU41" s="858"/>
      <c r="DGV41" s="931"/>
      <c r="DGW41" s="931"/>
      <c r="DGX41" s="931"/>
      <c r="DGY41" s="931"/>
      <c r="DGZ41" s="858"/>
      <c r="DHA41" s="858"/>
      <c r="DHB41" s="931"/>
      <c r="DHC41" s="931"/>
      <c r="DHD41" s="931"/>
      <c r="DHE41" s="931"/>
      <c r="DHF41" s="858"/>
      <c r="DHG41" s="858"/>
      <c r="DHH41" s="931"/>
      <c r="DHI41" s="931"/>
      <c r="DHJ41" s="931"/>
      <c r="DHK41" s="931"/>
      <c r="DHL41" s="858"/>
      <c r="DHM41" s="858"/>
      <c r="DHN41" s="931"/>
      <c r="DHO41" s="931"/>
      <c r="DHP41" s="931"/>
      <c r="DHQ41" s="931"/>
      <c r="DHR41" s="858"/>
      <c r="DHS41" s="858"/>
      <c r="DHT41" s="931"/>
      <c r="DHU41" s="931"/>
      <c r="DHV41" s="931"/>
      <c r="DHW41" s="931"/>
      <c r="DHX41" s="858"/>
      <c r="DHY41" s="858"/>
      <c r="DHZ41" s="931"/>
      <c r="DIA41" s="931"/>
      <c r="DIB41" s="931"/>
      <c r="DIC41" s="931"/>
      <c r="DID41" s="858"/>
      <c r="DIE41" s="858"/>
      <c r="DIF41" s="931"/>
      <c r="DIG41" s="931"/>
      <c r="DIH41" s="931"/>
      <c r="DII41" s="931"/>
      <c r="DIJ41" s="858"/>
      <c r="DIK41" s="858"/>
      <c r="DIL41" s="931"/>
      <c r="DIM41" s="931"/>
      <c r="DIN41" s="931"/>
      <c r="DIO41" s="931"/>
      <c r="DIP41" s="858"/>
      <c r="DIQ41" s="858"/>
      <c r="DIR41" s="931"/>
      <c r="DIS41" s="931"/>
      <c r="DIT41" s="931"/>
      <c r="DIU41" s="931"/>
      <c r="DIV41" s="858"/>
      <c r="DIW41" s="858"/>
      <c r="DIX41" s="931"/>
      <c r="DIY41" s="931"/>
      <c r="DIZ41" s="931"/>
      <c r="DJA41" s="931"/>
      <c r="DJB41" s="858"/>
      <c r="DJC41" s="858"/>
      <c r="DJD41" s="931"/>
      <c r="DJE41" s="931"/>
      <c r="DJF41" s="931"/>
      <c r="DJG41" s="931"/>
      <c r="DJH41" s="858"/>
      <c r="DJI41" s="858"/>
      <c r="DJJ41" s="931"/>
      <c r="DJK41" s="931"/>
      <c r="DJL41" s="931"/>
      <c r="DJM41" s="931"/>
      <c r="DJN41" s="858"/>
      <c r="DJO41" s="858"/>
      <c r="DJP41" s="931"/>
      <c r="DJQ41" s="931"/>
      <c r="DJR41" s="931"/>
      <c r="DJS41" s="931"/>
      <c r="DJT41" s="858"/>
      <c r="DJU41" s="858"/>
      <c r="DJV41" s="931"/>
      <c r="DJW41" s="931"/>
      <c r="DJX41" s="931"/>
      <c r="DJY41" s="931"/>
      <c r="DJZ41" s="858"/>
      <c r="DKA41" s="858"/>
      <c r="DKB41" s="931"/>
      <c r="DKC41" s="931"/>
      <c r="DKD41" s="931"/>
      <c r="DKE41" s="931"/>
      <c r="DKF41" s="858"/>
      <c r="DKG41" s="858"/>
      <c r="DKH41" s="931"/>
      <c r="DKI41" s="931"/>
      <c r="DKJ41" s="931"/>
      <c r="DKK41" s="931"/>
      <c r="DKL41" s="858"/>
      <c r="DKM41" s="858"/>
      <c r="DKN41" s="931"/>
      <c r="DKO41" s="931"/>
      <c r="DKP41" s="931"/>
      <c r="DKQ41" s="931"/>
      <c r="DKR41" s="858"/>
      <c r="DKS41" s="858"/>
      <c r="DKT41" s="931"/>
      <c r="DKU41" s="931"/>
      <c r="DKV41" s="931"/>
      <c r="DKW41" s="931"/>
      <c r="DKX41" s="858"/>
      <c r="DKY41" s="858"/>
      <c r="DKZ41" s="931"/>
      <c r="DLA41" s="931"/>
      <c r="DLB41" s="931"/>
      <c r="DLC41" s="931"/>
      <c r="DLD41" s="858"/>
      <c r="DLE41" s="858"/>
      <c r="DLF41" s="931"/>
      <c r="DLG41" s="931"/>
      <c r="DLH41" s="931"/>
      <c r="DLI41" s="931"/>
      <c r="DLJ41" s="858"/>
      <c r="DLK41" s="858"/>
      <c r="DLL41" s="931"/>
      <c r="DLM41" s="931"/>
      <c r="DLN41" s="931"/>
      <c r="DLO41" s="931"/>
      <c r="DLP41" s="858"/>
      <c r="DLQ41" s="858"/>
      <c r="DLR41" s="931"/>
      <c r="DLS41" s="931"/>
      <c r="DLT41" s="931"/>
      <c r="DLU41" s="931"/>
      <c r="DLV41" s="858"/>
      <c r="DLW41" s="858"/>
      <c r="DLX41" s="931"/>
      <c r="DLY41" s="931"/>
      <c r="DLZ41" s="931"/>
      <c r="DMA41" s="931"/>
      <c r="DMB41" s="858"/>
      <c r="DMC41" s="858"/>
      <c r="DMD41" s="931"/>
      <c r="DME41" s="931"/>
      <c r="DMF41" s="931"/>
      <c r="DMG41" s="931"/>
      <c r="DMH41" s="858"/>
      <c r="DMI41" s="858"/>
      <c r="DMJ41" s="931"/>
      <c r="DMK41" s="931"/>
      <c r="DML41" s="931"/>
      <c r="DMM41" s="931"/>
      <c r="DMN41" s="858"/>
      <c r="DMO41" s="858"/>
      <c r="DMP41" s="931"/>
      <c r="DMQ41" s="931"/>
      <c r="DMR41" s="931"/>
      <c r="DMS41" s="931"/>
      <c r="DMT41" s="858"/>
      <c r="DMU41" s="858"/>
      <c r="DMV41" s="931"/>
      <c r="DMW41" s="931"/>
      <c r="DMX41" s="931"/>
      <c r="DMY41" s="931"/>
      <c r="DMZ41" s="858"/>
      <c r="DNA41" s="858"/>
      <c r="DNB41" s="931"/>
      <c r="DNC41" s="931"/>
      <c r="DND41" s="931"/>
      <c r="DNE41" s="931"/>
      <c r="DNF41" s="858"/>
      <c r="DNG41" s="858"/>
      <c r="DNH41" s="931"/>
      <c r="DNI41" s="931"/>
      <c r="DNJ41" s="931"/>
      <c r="DNK41" s="931"/>
      <c r="DNL41" s="858"/>
      <c r="DNM41" s="858"/>
      <c r="DNN41" s="931"/>
      <c r="DNO41" s="931"/>
      <c r="DNP41" s="931"/>
      <c r="DNQ41" s="931"/>
      <c r="DNR41" s="858"/>
      <c r="DNS41" s="858"/>
      <c r="DNT41" s="931"/>
      <c r="DNU41" s="931"/>
      <c r="DNV41" s="931"/>
      <c r="DNW41" s="931"/>
      <c r="DNX41" s="858"/>
      <c r="DNY41" s="858"/>
      <c r="DNZ41" s="931"/>
      <c r="DOA41" s="931"/>
      <c r="DOB41" s="931"/>
      <c r="DOC41" s="931"/>
      <c r="DOD41" s="858"/>
      <c r="DOE41" s="858"/>
      <c r="DOF41" s="931"/>
      <c r="DOG41" s="931"/>
      <c r="DOH41" s="931"/>
      <c r="DOI41" s="931"/>
      <c r="DOJ41" s="858"/>
      <c r="DOK41" s="858"/>
      <c r="DOL41" s="931"/>
      <c r="DOM41" s="931"/>
      <c r="DON41" s="931"/>
      <c r="DOO41" s="931"/>
      <c r="DOP41" s="858"/>
      <c r="DOQ41" s="858"/>
      <c r="DOR41" s="931"/>
      <c r="DOS41" s="931"/>
      <c r="DOT41" s="931"/>
      <c r="DOU41" s="931"/>
      <c r="DOV41" s="858"/>
      <c r="DOW41" s="858"/>
      <c r="DOX41" s="931"/>
      <c r="DOY41" s="931"/>
      <c r="DOZ41" s="931"/>
      <c r="DPA41" s="931"/>
      <c r="DPB41" s="858"/>
      <c r="DPC41" s="858"/>
      <c r="DPD41" s="931"/>
      <c r="DPE41" s="931"/>
      <c r="DPF41" s="931"/>
      <c r="DPG41" s="931"/>
      <c r="DPH41" s="858"/>
      <c r="DPI41" s="858"/>
      <c r="DPJ41" s="931"/>
      <c r="DPK41" s="931"/>
      <c r="DPL41" s="931"/>
      <c r="DPM41" s="931"/>
      <c r="DPN41" s="858"/>
      <c r="DPO41" s="858"/>
      <c r="DPP41" s="931"/>
      <c r="DPQ41" s="931"/>
      <c r="DPR41" s="931"/>
      <c r="DPS41" s="931"/>
      <c r="DPT41" s="858"/>
      <c r="DPU41" s="858"/>
      <c r="DPV41" s="931"/>
      <c r="DPW41" s="931"/>
      <c r="DPX41" s="931"/>
      <c r="DPY41" s="931"/>
      <c r="DPZ41" s="858"/>
      <c r="DQA41" s="858"/>
      <c r="DQB41" s="931"/>
      <c r="DQC41" s="931"/>
      <c r="DQD41" s="931"/>
      <c r="DQE41" s="931"/>
      <c r="DQF41" s="858"/>
      <c r="DQG41" s="858"/>
      <c r="DQH41" s="931"/>
      <c r="DQI41" s="931"/>
      <c r="DQJ41" s="931"/>
      <c r="DQK41" s="931"/>
      <c r="DQL41" s="858"/>
      <c r="DQM41" s="858"/>
      <c r="DQN41" s="931"/>
      <c r="DQO41" s="931"/>
      <c r="DQP41" s="931"/>
      <c r="DQQ41" s="931"/>
      <c r="DQR41" s="858"/>
      <c r="DQS41" s="858"/>
      <c r="DQT41" s="931"/>
      <c r="DQU41" s="931"/>
      <c r="DQV41" s="931"/>
      <c r="DQW41" s="931"/>
      <c r="DQX41" s="858"/>
      <c r="DQY41" s="858"/>
      <c r="DQZ41" s="931"/>
      <c r="DRA41" s="931"/>
      <c r="DRB41" s="931"/>
      <c r="DRC41" s="931"/>
      <c r="DRD41" s="858"/>
      <c r="DRE41" s="858"/>
      <c r="DRF41" s="931"/>
      <c r="DRG41" s="931"/>
      <c r="DRH41" s="931"/>
      <c r="DRI41" s="931"/>
      <c r="DRJ41" s="858"/>
      <c r="DRK41" s="858"/>
      <c r="DRL41" s="931"/>
      <c r="DRM41" s="931"/>
      <c r="DRN41" s="931"/>
      <c r="DRO41" s="931"/>
      <c r="DRP41" s="858"/>
      <c r="DRQ41" s="858"/>
      <c r="DRR41" s="931"/>
      <c r="DRS41" s="931"/>
      <c r="DRT41" s="931"/>
      <c r="DRU41" s="931"/>
      <c r="DRV41" s="858"/>
      <c r="DRW41" s="858"/>
      <c r="DRX41" s="931"/>
      <c r="DRY41" s="931"/>
      <c r="DRZ41" s="931"/>
      <c r="DSA41" s="931"/>
      <c r="DSB41" s="858"/>
      <c r="DSC41" s="858"/>
      <c r="DSD41" s="931"/>
      <c r="DSE41" s="931"/>
      <c r="DSF41" s="931"/>
      <c r="DSG41" s="931"/>
      <c r="DSH41" s="858"/>
      <c r="DSI41" s="858"/>
      <c r="DSJ41" s="931"/>
      <c r="DSK41" s="931"/>
      <c r="DSL41" s="931"/>
      <c r="DSM41" s="931"/>
      <c r="DSN41" s="858"/>
      <c r="DSO41" s="858"/>
      <c r="DSP41" s="931"/>
      <c r="DSQ41" s="931"/>
      <c r="DSR41" s="931"/>
      <c r="DSS41" s="931"/>
      <c r="DST41" s="858"/>
      <c r="DSU41" s="858"/>
      <c r="DSV41" s="931"/>
      <c r="DSW41" s="931"/>
      <c r="DSX41" s="931"/>
      <c r="DSY41" s="931"/>
      <c r="DSZ41" s="858"/>
      <c r="DTA41" s="858"/>
      <c r="DTB41" s="931"/>
      <c r="DTC41" s="931"/>
      <c r="DTD41" s="931"/>
      <c r="DTE41" s="931"/>
      <c r="DTF41" s="858"/>
      <c r="DTG41" s="858"/>
      <c r="DTH41" s="931"/>
      <c r="DTI41" s="931"/>
      <c r="DTJ41" s="931"/>
      <c r="DTK41" s="931"/>
      <c r="DTL41" s="858"/>
      <c r="DTM41" s="858"/>
      <c r="DTN41" s="931"/>
      <c r="DTO41" s="931"/>
      <c r="DTP41" s="931"/>
      <c r="DTQ41" s="931"/>
      <c r="DTR41" s="858"/>
      <c r="DTS41" s="858"/>
      <c r="DTT41" s="931"/>
      <c r="DTU41" s="931"/>
      <c r="DTV41" s="931"/>
      <c r="DTW41" s="931"/>
      <c r="DTX41" s="858"/>
      <c r="DTY41" s="858"/>
      <c r="DTZ41" s="931"/>
      <c r="DUA41" s="931"/>
      <c r="DUB41" s="931"/>
      <c r="DUC41" s="931"/>
      <c r="DUD41" s="858"/>
      <c r="DUE41" s="858"/>
      <c r="DUF41" s="931"/>
      <c r="DUG41" s="931"/>
      <c r="DUH41" s="931"/>
      <c r="DUI41" s="931"/>
      <c r="DUJ41" s="858"/>
      <c r="DUK41" s="858"/>
      <c r="DUL41" s="931"/>
      <c r="DUM41" s="931"/>
      <c r="DUN41" s="931"/>
      <c r="DUO41" s="931"/>
      <c r="DUP41" s="858"/>
      <c r="DUQ41" s="858"/>
      <c r="DUR41" s="931"/>
      <c r="DUS41" s="931"/>
      <c r="DUT41" s="931"/>
      <c r="DUU41" s="931"/>
      <c r="DUV41" s="858"/>
      <c r="DUW41" s="858"/>
      <c r="DUX41" s="931"/>
      <c r="DUY41" s="931"/>
      <c r="DUZ41" s="931"/>
      <c r="DVA41" s="931"/>
      <c r="DVB41" s="858"/>
      <c r="DVC41" s="858"/>
      <c r="DVD41" s="931"/>
      <c r="DVE41" s="931"/>
      <c r="DVF41" s="931"/>
      <c r="DVG41" s="931"/>
      <c r="DVH41" s="858"/>
      <c r="DVI41" s="858"/>
      <c r="DVJ41" s="931"/>
      <c r="DVK41" s="931"/>
      <c r="DVL41" s="931"/>
      <c r="DVM41" s="931"/>
      <c r="DVN41" s="858"/>
      <c r="DVO41" s="858"/>
      <c r="DVP41" s="931"/>
      <c r="DVQ41" s="931"/>
      <c r="DVR41" s="931"/>
      <c r="DVS41" s="931"/>
      <c r="DVT41" s="858"/>
      <c r="DVU41" s="858"/>
      <c r="DVV41" s="931"/>
      <c r="DVW41" s="931"/>
      <c r="DVX41" s="931"/>
      <c r="DVY41" s="931"/>
      <c r="DVZ41" s="858"/>
      <c r="DWA41" s="858"/>
      <c r="DWB41" s="931"/>
      <c r="DWC41" s="931"/>
      <c r="DWD41" s="931"/>
      <c r="DWE41" s="931"/>
      <c r="DWF41" s="858"/>
      <c r="DWG41" s="858"/>
      <c r="DWH41" s="931"/>
      <c r="DWI41" s="931"/>
      <c r="DWJ41" s="931"/>
      <c r="DWK41" s="931"/>
      <c r="DWL41" s="858"/>
      <c r="DWM41" s="858"/>
      <c r="DWN41" s="931"/>
      <c r="DWO41" s="931"/>
      <c r="DWP41" s="931"/>
      <c r="DWQ41" s="931"/>
      <c r="DWR41" s="858"/>
      <c r="DWS41" s="858"/>
      <c r="DWT41" s="931"/>
      <c r="DWU41" s="931"/>
      <c r="DWV41" s="931"/>
      <c r="DWW41" s="931"/>
      <c r="DWX41" s="858"/>
      <c r="DWY41" s="858"/>
      <c r="DWZ41" s="931"/>
      <c r="DXA41" s="931"/>
      <c r="DXB41" s="931"/>
      <c r="DXC41" s="931"/>
      <c r="DXD41" s="858"/>
      <c r="DXE41" s="858"/>
      <c r="DXF41" s="931"/>
      <c r="DXG41" s="931"/>
      <c r="DXH41" s="931"/>
      <c r="DXI41" s="931"/>
      <c r="DXJ41" s="858"/>
      <c r="DXK41" s="858"/>
      <c r="DXL41" s="931"/>
      <c r="DXM41" s="931"/>
      <c r="DXN41" s="931"/>
      <c r="DXO41" s="931"/>
      <c r="DXP41" s="858"/>
      <c r="DXQ41" s="858"/>
      <c r="DXR41" s="931"/>
      <c r="DXS41" s="931"/>
      <c r="DXT41" s="931"/>
      <c r="DXU41" s="931"/>
      <c r="DXV41" s="858"/>
      <c r="DXW41" s="858"/>
      <c r="DXX41" s="931"/>
      <c r="DXY41" s="931"/>
      <c r="DXZ41" s="931"/>
      <c r="DYA41" s="931"/>
      <c r="DYB41" s="858"/>
      <c r="DYC41" s="858"/>
      <c r="DYD41" s="931"/>
      <c r="DYE41" s="931"/>
      <c r="DYF41" s="931"/>
      <c r="DYG41" s="931"/>
      <c r="DYH41" s="858"/>
      <c r="DYI41" s="858"/>
      <c r="DYJ41" s="931"/>
      <c r="DYK41" s="931"/>
      <c r="DYL41" s="931"/>
      <c r="DYM41" s="931"/>
      <c r="DYN41" s="858"/>
      <c r="DYO41" s="858"/>
      <c r="DYP41" s="931"/>
      <c r="DYQ41" s="931"/>
      <c r="DYR41" s="931"/>
      <c r="DYS41" s="931"/>
      <c r="DYT41" s="858"/>
      <c r="DYU41" s="858"/>
      <c r="DYV41" s="931"/>
      <c r="DYW41" s="931"/>
      <c r="DYX41" s="931"/>
      <c r="DYY41" s="931"/>
      <c r="DYZ41" s="858"/>
      <c r="DZA41" s="858"/>
      <c r="DZB41" s="931"/>
      <c r="DZC41" s="931"/>
      <c r="DZD41" s="931"/>
      <c r="DZE41" s="931"/>
      <c r="DZF41" s="858"/>
      <c r="DZG41" s="858"/>
      <c r="DZH41" s="931"/>
      <c r="DZI41" s="931"/>
      <c r="DZJ41" s="931"/>
      <c r="DZK41" s="931"/>
      <c r="DZL41" s="858"/>
      <c r="DZM41" s="858"/>
      <c r="DZN41" s="931"/>
      <c r="DZO41" s="931"/>
      <c r="DZP41" s="931"/>
      <c r="DZQ41" s="931"/>
      <c r="DZR41" s="858"/>
      <c r="DZS41" s="858"/>
      <c r="DZT41" s="931"/>
      <c r="DZU41" s="931"/>
      <c r="DZV41" s="931"/>
      <c r="DZW41" s="931"/>
      <c r="DZX41" s="858"/>
      <c r="DZY41" s="858"/>
      <c r="DZZ41" s="931"/>
      <c r="EAA41" s="931"/>
      <c r="EAB41" s="931"/>
      <c r="EAC41" s="931"/>
      <c r="EAD41" s="858"/>
      <c r="EAE41" s="858"/>
      <c r="EAF41" s="931"/>
      <c r="EAG41" s="931"/>
      <c r="EAH41" s="931"/>
      <c r="EAI41" s="931"/>
      <c r="EAJ41" s="858"/>
      <c r="EAK41" s="858"/>
      <c r="EAL41" s="931"/>
      <c r="EAM41" s="931"/>
      <c r="EAN41" s="931"/>
      <c r="EAO41" s="931"/>
      <c r="EAP41" s="858"/>
      <c r="EAQ41" s="858"/>
      <c r="EAR41" s="931"/>
      <c r="EAS41" s="931"/>
      <c r="EAT41" s="931"/>
      <c r="EAU41" s="931"/>
      <c r="EAV41" s="858"/>
      <c r="EAW41" s="858"/>
      <c r="EAX41" s="931"/>
      <c r="EAY41" s="931"/>
      <c r="EAZ41" s="931"/>
      <c r="EBA41" s="931"/>
      <c r="EBB41" s="858"/>
      <c r="EBC41" s="858"/>
      <c r="EBD41" s="931"/>
      <c r="EBE41" s="931"/>
      <c r="EBF41" s="931"/>
      <c r="EBG41" s="931"/>
      <c r="EBH41" s="858"/>
      <c r="EBI41" s="858"/>
      <c r="EBJ41" s="931"/>
      <c r="EBK41" s="931"/>
      <c r="EBL41" s="931"/>
      <c r="EBM41" s="931"/>
      <c r="EBN41" s="858"/>
      <c r="EBO41" s="858"/>
      <c r="EBP41" s="931"/>
      <c r="EBQ41" s="931"/>
      <c r="EBR41" s="931"/>
      <c r="EBS41" s="931"/>
      <c r="EBT41" s="858"/>
      <c r="EBU41" s="858"/>
      <c r="EBV41" s="931"/>
      <c r="EBW41" s="931"/>
      <c r="EBX41" s="931"/>
      <c r="EBY41" s="931"/>
      <c r="EBZ41" s="858"/>
      <c r="ECA41" s="858"/>
      <c r="ECB41" s="931"/>
      <c r="ECC41" s="931"/>
      <c r="ECD41" s="931"/>
      <c r="ECE41" s="931"/>
      <c r="ECF41" s="858"/>
      <c r="ECG41" s="858"/>
      <c r="ECH41" s="931"/>
      <c r="ECI41" s="931"/>
      <c r="ECJ41" s="931"/>
      <c r="ECK41" s="931"/>
      <c r="ECL41" s="858"/>
      <c r="ECM41" s="858"/>
      <c r="ECN41" s="931"/>
      <c r="ECO41" s="931"/>
      <c r="ECP41" s="931"/>
      <c r="ECQ41" s="931"/>
      <c r="ECR41" s="858"/>
      <c r="ECS41" s="858"/>
      <c r="ECT41" s="931"/>
      <c r="ECU41" s="931"/>
      <c r="ECV41" s="931"/>
      <c r="ECW41" s="931"/>
      <c r="ECX41" s="858"/>
      <c r="ECY41" s="858"/>
      <c r="ECZ41" s="931"/>
      <c r="EDA41" s="931"/>
      <c r="EDB41" s="931"/>
      <c r="EDC41" s="931"/>
      <c r="EDD41" s="858"/>
      <c r="EDE41" s="858"/>
      <c r="EDF41" s="931"/>
      <c r="EDG41" s="931"/>
      <c r="EDH41" s="931"/>
      <c r="EDI41" s="931"/>
      <c r="EDJ41" s="858"/>
      <c r="EDK41" s="858"/>
      <c r="EDL41" s="931"/>
      <c r="EDM41" s="931"/>
      <c r="EDN41" s="931"/>
      <c r="EDO41" s="931"/>
      <c r="EDP41" s="858"/>
      <c r="EDQ41" s="858"/>
      <c r="EDR41" s="931"/>
      <c r="EDS41" s="931"/>
      <c r="EDT41" s="931"/>
      <c r="EDU41" s="931"/>
      <c r="EDV41" s="858"/>
      <c r="EDW41" s="858"/>
      <c r="EDX41" s="931"/>
      <c r="EDY41" s="931"/>
      <c r="EDZ41" s="931"/>
      <c r="EEA41" s="931"/>
      <c r="EEB41" s="858"/>
      <c r="EEC41" s="858"/>
      <c r="EED41" s="931"/>
      <c r="EEE41" s="931"/>
      <c r="EEF41" s="931"/>
      <c r="EEG41" s="931"/>
      <c r="EEH41" s="858"/>
      <c r="EEI41" s="858"/>
      <c r="EEJ41" s="931"/>
      <c r="EEK41" s="931"/>
      <c r="EEL41" s="931"/>
      <c r="EEM41" s="931"/>
      <c r="EEN41" s="858"/>
      <c r="EEO41" s="858"/>
      <c r="EEP41" s="931"/>
      <c r="EEQ41" s="931"/>
      <c r="EER41" s="931"/>
      <c r="EES41" s="931"/>
      <c r="EET41" s="858"/>
      <c r="EEU41" s="858"/>
      <c r="EEV41" s="931"/>
      <c r="EEW41" s="931"/>
      <c r="EEX41" s="931"/>
      <c r="EEY41" s="931"/>
      <c r="EEZ41" s="858"/>
      <c r="EFA41" s="858"/>
      <c r="EFB41" s="931"/>
      <c r="EFC41" s="931"/>
      <c r="EFD41" s="931"/>
      <c r="EFE41" s="931"/>
      <c r="EFF41" s="858"/>
      <c r="EFG41" s="858"/>
      <c r="EFH41" s="931"/>
      <c r="EFI41" s="931"/>
      <c r="EFJ41" s="931"/>
      <c r="EFK41" s="931"/>
      <c r="EFL41" s="858"/>
      <c r="EFM41" s="858"/>
      <c r="EFN41" s="931"/>
      <c r="EFO41" s="931"/>
      <c r="EFP41" s="931"/>
      <c r="EFQ41" s="931"/>
      <c r="EFR41" s="858"/>
      <c r="EFS41" s="858"/>
      <c r="EFT41" s="931"/>
      <c r="EFU41" s="931"/>
      <c r="EFV41" s="931"/>
      <c r="EFW41" s="931"/>
      <c r="EFX41" s="858"/>
      <c r="EFY41" s="858"/>
      <c r="EFZ41" s="931"/>
      <c r="EGA41" s="931"/>
      <c r="EGB41" s="931"/>
      <c r="EGC41" s="931"/>
      <c r="EGD41" s="858"/>
      <c r="EGE41" s="858"/>
      <c r="EGF41" s="931"/>
      <c r="EGG41" s="931"/>
      <c r="EGH41" s="931"/>
      <c r="EGI41" s="931"/>
      <c r="EGJ41" s="858"/>
      <c r="EGK41" s="858"/>
      <c r="EGL41" s="931"/>
      <c r="EGM41" s="931"/>
      <c r="EGN41" s="931"/>
      <c r="EGO41" s="931"/>
      <c r="EGP41" s="858"/>
      <c r="EGQ41" s="858"/>
      <c r="EGR41" s="931"/>
      <c r="EGS41" s="931"/>
      <c r="EGT41" s="931"/>
      <c r="EGU41" s="931"/>
      <c r="EGV41" s="858"/>
      <c r="EGW41" s="858"/>
      <c r="EGX41" s="931"/>
      <c r="EGY41" s="931"/>
      <c r="EGZ41" s="931"/>
      <c r="EHA41" s="931"/>
      <c r="EHB41" s="858"/>
      <c r="EHC41" s="858"/>
      <c r="EHD41" s="931"/>
      <c r="EHE41" s="931"/>
      <c r="EHF41" s="931"/>
      <c r="EHG41" s="931"/>
      <c r="EHH41" s="858"/>
      <c r="EHI41" s="858"/>
      <c r="EHJ41" s="931"/>
      <c r="EHK41" s="931"/>
      <c r="EHL41" s="931"/>
      <c r="EHM41" s="931"/>
      <c r="EHN41" s="858"/>
      <c r="EHO41" s="858"/>
      <c r="EHP41" s="931"/>
      <c r="EHQ41" s="931"/>
      <c r="EHR41" s="931"/>
      <c r="EHS41" s="931"/>
      <c r="EHT41" s="858"/>
      <c r="EHU41" s="858"/>
      <c r="EHV41" s="931"/>
      <c r="EHW41" s="931"/>
      <c r="EHX41" s="931"/>
      <c r="EHY41" s="931"/>
      <c r="EHZ41" s="858"/>
      <c r="EIA41" s="858"/>
      <c r="EIB41" s="931"/>
      <c r="EIC41" s="931"/>
      <c r="EID41" s="931"/>
      <c r="EIE41" s="931"/>
      <c r="EIF41" s="858"/>
      <c r="EIG41" s="858"/>
      <c r="EIH41" s="931"/>
      <c r="EII41" s="931"/>
      <c r="EIJ41" s="931"/>
      <c r="EIK41" s="931"/>
      <c r="EIL41" s="858"/>
      <c r="EIM41" s="858"/>
      <c r="EIN41" s="931"/>
      <c r="EIO41" s="931"/>
      <c r="EIP41" s="931"/>
      <c r="EIQ41" s="931"/>
      <c r="EIR41" s="858"/>
      <c r="EIS41" s="858"/>
      <c r="EIT41" s="931"/>
      <c r="EIU41" s="931"/>
      <c r="EIV41" s="931"/>
      <c r="EIW41" s="931"/>
      <c r="EIX41" s="858"/>
      <c r="EIY41" s="858"/>
      <c r="EIZ41" s="931"/>
      <c r="EJA41" s="931"/>
      <c r="EJB41" s="931"/>
      <c r="EJC41" s="931"/>
      <c r="EJD41" s="858"/>
      <c r="EJE41" s="858"/>
      <c r="EJF41" s="931"/>
      <c r="EJG41" s="931"/>
      <c r="EJH41" s="931"/>
      <c r="EJI41" s="931"/>
      <c r="EJJ41" s="858"/>
      <c r="EJK41" s="858"/>
      <c r="EJL41" s="931"/>
      <c r="EJM41" s="931"/>
      <c r="EJN41" s="931"/>
      <c r="EJO41" s="931"/>
      <c r="EJP41" s="858"/>
      <c r="EJQ41" s="858"/>
      <c r="EJR41" s="931"/>
      <c r="EJS41" s="931"/>
      <c r="EJT41" s="931"/>
      <c r="EJU41" s="931"/>
      <c r="EJV41" s="858"/>
      <c r="EJW41" s="858"/>
      <c r="EJX41" s="931"/>
      <c r="EJY41" s="931"/>
      <c r="EJZ41" s="931"/>
      <c r="EKA41" s="931"/>
      <c r="EKB41" s="858"/>
      <c r="EKC41" s="858"/>
      <c r="EKD41" s="931"/>
      <c r="EKE41" s="931"/>
      <c r="EKF41" s="931"/>
      <c r="EKG41" s="931"/>
      <c r="EKH41" s="858"/>
      <c r="EKI41" s="858"/>
      <c r="EKJ41" s="931"/>
      <c r="EKK41" s="931"/>
      <c r="EKL41" s="931"/>
      <c r="EKM41" s="931"/>
      <c r="EKN41" s="858"/>
      <c r="EKO41" s="858"/>
      <c r="EKP41" s="931"/>
      <c r="EKQ41" s="931"/>
      <c r="EKR41" s="931"/>
      <c r="EKS41" s="931"/>
      <c r="EKT41" s="858"/>
      <c r="EKU41" s="858"/>
      <c r="EKV41" s="931"/>
      <c r="EKW41" s="931"/>
      <c r="EKX41" s="931"/>
      <c r="EKY41" s="931"/>
      <c r="EKZ41" s="858"/>
      <c r="ELA41" s="858"/>
      <c r="ELB41" s="931"/>
      <c r="ELC41" s="931"/>
      <c r="ELD41" s="931"/>
      <c r="ELE41" s="931"/>
      <c r="ELF41" s="858"/>
      <c r="ELG41" s="858"/>
      <c r="ELH41" s="931"/>
      <c r="ELI41" s="931"/>
      <c r="ELJ41" s="931"/>
      <c r="ELK41" s="931"/>
      <c r="ELL41" s="858"/>
      <c r="ELM41" s="858"/>
      <c r="ELN41" s="931"/>
      <c r="ELO41" s="931"/>
      <c r="ELP41" s="931"/>
      <c r="ELQ41" s="931"/>
      <c r="ELR41" s="858"/>
      <c r="ELS41" s="858"/>
      <c r="ELT41" s="931"/>
      <c r="ELU41" s="931"/>
      <c r="ELV41" s="931"/>
      <c r="ELW41" s="931"/>
      <c r="ELX41" s="858"/>
      <c r="ELY41" s="858"/>
      <c r="ELZ41" s="931"/>
      <c r="EMA41" s="931"/>
      <c r="EMB41" s="931"/>
      <c r="EMC41" s="931"/>
      <c r="EMD41" s="858"/>
      <c r="EME41" s="858"/>
      <c r="EMF41" s="931"/>
      <c r="EMG41" s="931"/>
      <c r="EMH41" s="931"/>
      <c r="EMI41" s="931"/>
      <c r="EMJ41" s="858"/>
      <c r="EMK41" s="858"/>
      <c r="EML41" s="931"/>
      <c r="EMM41" s="931"/>
      <c r="EMN41" s="931"/>
      <c r="EMO41" s="931"/>
      <c r="EMP41" s="858"/>
      <c r="EMQ41" s="858"/>
      <c r="EMR41" s="931"/>
      <c r="EMS41" s="931"/>
      <c r="EMT41" s="931"/>
      <c r="EMU41" s="931"/>
      <c r="EMV41" s="858"/>
      <c r="EMW41" s="858"/>
      <c r="EMX41" s="931"/>
      <c r="EMY41" s="931"/>
      <c r="EMZ41" s="931"/>
      <c r="ENA41" s="931"/>
      <c r="ENB41" s="858"/>
      <c r="ENC41" s="858"/>
      <c r="END41" s="931"/>
      <c r="ENE41" s="931"/>
      <c r="ENF41" s="931"/>
      <c r="ENG41" s="931"/>
      <c r="ENH41" s="858"/>
      <c r="ENI41" s="858"/>
      <c r="ENJ41" s="931"/>
      <c r="ENK41" s="931"/>
      <c r="ENL41" s="931"/>
      <c r="ENM41" s="931"/>
      <c r="ENN41" s="858"/>
      <c r="ENO41" s="858"/>
      <c r="ENP41" s="931"/>
      <c r="ENQ41" s="931"/>
      <c r="ENR41" s="931"/>
      <c r="ENS41" s="931"/>
      <c r="ENT41" s="858"/>
      <c r="ENU41" s="858"/>
      <c r="ENV41" s="931"/>
      <c r="ENW41" s="931"/>
      <c r="ENX41" s="931"/>
      <c r="ENY41" s="931"/>
      <c r="ENZ41" s="858"/>
      <c r="EOA41" s="858"/>
      <c r="EOB41" s="931"/>
      <c r="EOC41" s="931"/>
      <c r="EOD41" s="931"/>
      <c r="EOE41" s="931"/>
      <c r="EOF41" s="858"/>
      <c r="EOG41" s="858"/>
      <c r="EOH41" s="931"/>
      <c r="EOI41" s="931"/>
      <c r="EOJ41" s="931"/>
      <c r="EOK41" s="931"/>
      <c r="EOL41" s="858"/>
      <c r="EOM41" s="858"/>
      <c r="EON41" s="931"/>
      <c r="EOO41" s="931"/>
      <c r="EOP41" s="931"/>
      <c r="EOQ41" s="931"/>
      <c r="EOR41" s="858"/>
      <c r="EOS41" s="858"/>
      <c r="EOT41" s="931"/>
      <c r="EOU41" s="931"/>
      <c r="EOV41" s="931"/>
      <c r="EOW41" s="931"/>
      <c r="EOX41" s="858"/>
      <c r="EOY41" s="858"/>
      <c r="EOZ41" s="931"/>
      <c r="EPA41" s="931"/>
      <c r="EPB41" s="931"/>
      <c r="EPC41" s="931"/>
      <c r="EPD41" s="858"/>
      <c r="EPE41" s="858"/>
      <c r="EPF41" s="931"/>
      <c r="EPG41" s="931"/>
      <c r="EPH41" s="931"/>
      <c r="EPI41" s="931"/>
      <c r="EPJ41" s="858"/>
      <c r="EPK41" s="858"/>
      <c r="EPL41" s="931"/>
      <c r="EPM41" s="931"/>
      <c r="EPN41" s="931"/>
      <c r="EPO41" s="931"/>
      <c r="EPP41" s="858"/>
      <c r="EPQ41" s="858"/>
      <c r="EPR41" s="931"/>
      <c r="EPS41" s="931"/>
      <c r="EPT41" s="931"/>
      <c r="EPU41" s="931"/>
      <c r="EPV41" s="858"/>
      <c r="EPW41" s="858"/>
      <c r="EPX41" s="931"/>
      <c r="EPY41" s="931"/>
      <c r="EPZ41" s="931"/>
      <c r="EQA41" s="931"/>
      <c r="EQB41" s="858"/>
      <c r="EQC41" s="858"/>
      <c r="EQD41" s="931"/>
      <c r="EQE41" s="931"/>
      <c r="EQF41" s="931"/>
      <c r="EQG41" s="931"/>
      <c r="EQH41" s="858"/>
      <c r="EQI41" s="858"/>
      <c r="EQJ41" s="931"/>
      <c r="EQK41" s="931"/>
      <c r="EQL41" s="931"/>
      <c r="EQM41" s="931"/>
      <c r="EQN41" s="858"/>
      <c r="EQO41" s="858"/>
      <c r="EQP41" s="931"/>
      <c r="EQQ41" s="931"/>
      <c r="EQR41" s="931"/>
      <c r="EQS41" s="931"/>
      <c r="EQT41" s="858"/>
      <c r="EQU41" s="858"/>
      <c r="EQV41" s="931"/>
      <c r="EQW41" s="931"/>
      <c r="EQX41" s="931"/>
      <c r="EQY41" s="931"/>
      <c r="EQZ41" s="858"/>
      <c r="ERA41" s="858"/>
      <c r="ERB41" s="931"/>
      <c r="ERC41" s="931"/>
      <c r="ERD41" s="931"/>
      <c r="ERE41" s="931"/>
      <c r="ERF41" s="858"/>
      <c r="ERG41" s="858"/>
      <c r="ERH41" s="931"/>
      <c r="ERI41" s="931"/>
      <c r="ERJ41" s="931"/>
      <c r="ERK41" s="931"/>
      <c r="ERL41" s="858"/>
      <c r="ERM41" s="858"/>
      <c r="ERN41" s="931"/>
      <c r="ERO41" s="931"/>
      <c r="ERP41" s="931"/>
      <c r="ERQ41" s="931"/>
      <c r="ERR41" s="858"/>
      <c r="ERS41" s="858"/>
      <c r="ERT41" s="931"/>
      <c r="ERU41" s="931"/>
      <c r="ERV41" s="931"/>
      <c r="ERW41" s="931"/>
      <c r="ERX41" s="858"/>
      <c r="ERY41" s="858"/>
      <c r="ERZ41" s="931"/>
      <c r="ESA41" s="931"/>
      <c r="ESB41" s="931"/>
      <c r="ESC41" s="931"/>
      <c r="ESD41" s="858"/>
      <c r="ESE41" s="858"/>
      <c r="ESF41" s="931"/>
      <c r="ESG41" s="931"/>
      <c r="ESH41" s="931"/>
      <c r="ESI41" s="931"/>
      <c r="ESJ41" s="858"/>
      <c r="ESK41" s="858"/>
      <c r="ESL41" s="931"/>
      <c r="ESM41" s="931"/>
      <c r="ESN41" s="931"/>
      <c r="ESO41" s="931"/>
      <c r="ESP41" s="858"/>
      <c r="ESQ41" s="858"/>
      <c r="ESR41" s="931"/>
      <c r="ESS41" s="931"/>
      <c r="EST41" s="931"/>
      <c r="ESU41" s="931"/>
      <c r="ESV41" s="858"/>
      <c r="ESW41" s="858"/>
      <c r="ESX41" s="931"/>
      <c r="ESY41" s="931"/>
      <c r="ESZ41" s="931"/>
      <c r="ETA41" s="931"/>
      <c r="ETB41" s="858"/>
      <c r="ETC41" s="858"/>
      <c r="ETD41" s="931"/>
      <c r="ETE41" s="931"/>
      <c r="ETF41" s="931"/>
      <c r="ETG41" s="931"/>
      <c r="ETH41" s="858"/>
      <c r="ETI41" s="858"/>
      <c r="ETJ41" s="931"/>
      <c r="ETK41" s="931"/>
      <c r="ETL41" s="931"/>
      <c r="ETM41" s="931"/>
      <c r="ETN41" s="858"/>
      <c r="ETO41" s="858"/>
      <c r="ETP41" s="931"/>
      <c r="ETQ41" s="931"/>
      <c r="ETR41" s="931"/>
      <c r="ETS41" s="931"/>
      <c r="ETT41" s="858"/>
      <c r="ETU41" s="858"/>
      <c r="ETV41" s="931"/>
      <c r="ETW41" s="931"/>
      <c r="ETX41" s="931"/>
      <c r="ETY41" s="931"/>
      <c r="ETZ41" s="858"/>
      <c r="EUA41" s="858"/>
      <c r="EUB41" s="931"/>
      <c r="EUC41" s="931"/>
      <c r="EUD41" s="931"/>
      <c r="EUE41" s="931"/>
      <c r="EUF41" s="858"/>
      <c r="EUG41" s="858"/>
      <c r="EUH41" s="931"/>
      <c r="EUI41" s="931"/>
      <c r="EUJ41" s="931"/>
      <c r="EUK41" s="931"/>
      <c r="EUL41" s="858"/>
      <c r="EUM41" s="858"/>
      <c r="EUN41" s="931"/>
      <c r="EUO41" s="931"/>
      <c r="EUP41" s="931"/>
      <c r="EUQ41" s="931"/>
      <c r="EUR41" s="858"/>
      <c r="EUS41" s="858"/>
      <c r="EUT41" s="931"/>
      <c r="EUU41" s="931"/>
      <c r="EUV41" s="931"/>
      <c r="EUW41" s="931"/>
      <c r="EUX41" s="858"/>
      <c r="EUY41" s="858"/>
      <c r="EUZ41" s="931"/>
      <c r="EVA41" s="931"/>
      <c r="EVB41" s="931"/>
      <c r="EVC41" s="931"/>
      <c r="EVD41" s="858"/>
      <c r="EVE41" s="858"/>
      <c r="EVF41" s="931"/>
      <c r="EVG41" s="931"/>
      <c r="EVH41" s="931"/>
      <c r="EVI41" s="931"/>
      <c r="EVJ41" s="858"/>
      <c r="EVK41" s="858"/>
      <c r="EVL41" s="931"/>
      <c r="EVM41" s="931"/>
      <c r="EVN41" s="931"/>
      <c r="EVO41" s="931"/>
      <c r="EVP41" s="858"/>
      <c r="EVQ41" s="858"/>
      <c r="EVR41" s="931"/>
      <c r="EVS41" s="931"/>
      <c r="EVT41" s="931"/>
      <c r="EVU41" s="931"/>
      <c r="EVV41" s="858"/>
      <c r="EVW41" s="858"/>
      <c r="EVX41" s="931"/>
      <c r="EVY41" s="931"/>
      <c r="EVZ41" s="931"/>
      <c r="EWA41" s="931"/>
      <c r="EWB41" s="858"/>
      <c r="EWC41" s="858"/>
      <c r="EWD41" s="931"/>
      <c r="EWE41" s="931"/>
      <c r="EWF41" s="931"/>
      <c r="EWG41" s="931"/>
      <c r="EWH41" s="858"/>
      <c r="EWI41" s="858"/>
      <c r="EWJ41" s="931"/>
      <c r="EWK41" s="931"/>
      <c r="EWL41" s="931"/>
      <c r="EWM41" s="931"/>
      <c r="EWN41" s="858"/>
      <c r="EWO41" s="858"/>
      <c r="EWP41" s="931"/>
      <c r="EWQ41" s="931"/>
      <c r="EWR41" s="931"/>
      <c r="EWS41" s="931"/>
      <c r="EWT41" s="858"/>
      <c r="EWU41" s="858"/>
      <c r="EWV41" s="931"/>
      <c r="EWW41" s="931"/>
      <c r="EWX41" s="931"/>
      <c r="EWY41" s="931"/>
      <c r="EWZ41" s="858"/>
      <c r="EXA41" s="858"/>
      <c r="EXB41" s="931"/>
      <c r="EXC41" s="931"/>
      <c r="EXD41" s="931"/>
      <c r="EXE41" s="931"/>
      <c r="EXF41" s="858"/>
      <c r="EXG41" s="858"/>
      <c r="EXH41" s="931"/>
      <c r="EXI41" s="931"/>
      <c r="EXJ41" s="931"/>
      <c r="EXK41" s="931"/>
      <c r="EXL41" s="858"/>
      <c r="EXM41" s="858"/>
      <c r="EXN41" s="931"/>
      <c r="EXO41" s="931"/>
      <c r="EXP41" s="931"/>
      <c r="EXQ41" s="931"/>
      <c r="EXR41" s="858"/>
      <c r="EXS41" s="858"/>
      <c r="EXT41" s="931"/>
      <c r="EXU41" s="931"/>
      <c r="EXV41" s="931"/>
      <c r="EXW41" s="931"/>
      <c r="EXX41" s="858"/>
      <c r="EXY41" s="858"/>
      <c r="EXZ41" s="931"/>
      <c r="EYA41" s="931"/>
      <c r="EYB41" s="931"/>
      <c r="EYC41" s="931"/>
      <c r="EYD41" s="858"/>
      <c r="EYE41" s="858"/>
      <c r="EYF41" s="931"/>
      <c r="EYG41" s="931"/>
      <c r="EYH41" s="931"/>
      <c r="EYI41" s="931"/>
      <c r="EYJ41" s="858"/>
      <c r="EYK41" s="858"/>
      <c r="EYL41" s="931"/>
      <c r="EYM41" s="931"/>
      <c r="EYN41" s="931"/>
      <c r="EYO41" s="931"/>
      <c r="EYP41" s="858"/>
      <c r="EYQ41" s="858"/>
      <c r="EYR41" s="931"/>
      <c r="EYS41" s="931"/>
      <c r="EYT41" s="931"/>
      <c r="EYU41" s="931"/>
      <c r="EYV41" s="858"/>
      <c r="EYW41" s="858"/>
      <c r="EYX41" s="931"/>
      <c r="EYY41" s="931"/>
      <c r="EYZ41" s="931"/>
      <c r="EZA41" s="931"/>
      <c r="EZB41" s="858"/>
      <c r="EZC41" s="858"/>
      <c r="EZD41" s="931"/>
      <c r="EZE41" s="931"/>
      <c r="EZF41" s="931"/>
      <c r="EZG41" s="931"/>
      <c r="EZH41" s="858"/>
      <c r="EZI41" s="858"/>
      <c r="EZJ41" s="931"/>
      <c r="EZK41" s="931"/>
      <c r="EZL41" s="931"/>
      <c r="EZM41" s="931"/>
      <c r="EZN41" s="858"/>
      <c r="EZO41" s="858"/>
      <c r="EZP41" s="931"/>
      <c r="EZQ41" s="931"/>
      <c r="EZR41" s="931"/>
      <c r="EZS41" s="931"/>
      <c r="EZT41" s="858"/>
      <c r="EZU41" s="858"/>
      <c r="EZV41" s="931"/>
      <c r="EZW41" s="931"/>
      <c r="EZX41" s="931"/>
      <c r="EZY41" s="931"/>
      <c r="EZZ41" s="858"/>
      <c r="FAA41" s="858"/>
      <c r="FAB41" s="931"/>
      <c r="FAC41" s="931"/>
      <c r="FAD41" s="931"/>
      <c r="FAE41" s="931"/>
      <c r="FAF41" s="858"/>
      <c r="FAG41" s="858"/>
      <c r="FAH41" s="931"/>
      <c r="FAI41" s="931"/>
      <c r="FAJ41" s="931"/>
      <c r="FAK41" s="931"/>
      <c r="FAL41" s="858"/>
      <c r="FAM41" s="858"/>
      <c r="FAN41" s="931"/>
      <c r="FAO41" s="931"/>
      <c r="FAP41" s="931"/>
      <c r="FAQ41" s="931"/>
      <c r="FAR41" s="858"/>
      <c r="FAS41" s="858"/>
      <c r="FAT41" s="931"/>
      <c r="FAU41" s="931"/>
      <c r="FAV41" s="931"/>
      <c r="FAW41" s="931"/>
      <c r="FAX41" s="858"/>
      <c r="FAY41" s="858"/>
      <c r="FAZ41" s="931"/>
      <c r="FBA41" s="931"/>
      <c r="FBB41" s="931"/>
      <c r="FBC41" s="931"/>
      <c r="FBD41" s="858"/>
      <c r="FBE41" s="858"/>
      <c r="FBF41" s="931"/>
      <c r="FBG41" s="931"/>
      <c r="FBH41" s="931"/>
      <c r="FBI41" s="931"/>
      <c r="FBJ41" s="858"/>
      <c r="FBK41" s="858"/>
      <c r="FBL41" s="931"/>
      <c r="FBM41" s="931"/>
      <c r="FBN41" s="931"/>
      <c r="FBO41" s="931"/>
      <c r="FBP41" s="858"/>
      <c r="FBQ41" s="858"/>
      <c r="FBR41" s="931"/>
      <c r="FBS41" s="931"/>
      <c r="FBT41" s="931"/>
      <c r="FBU41" s="931"/>
      <c r="FBV41" s="858"/>
      <c r="FBW41" s="858"/>
      <c r="FBX41" s="931"/>
      <c r="FBY41" s="931"/>
      <c r="FBZ41" s="931"/>
      <c r="FCA41" s="931"/>
      <c r="FCB41" s="858"/>
      <c r="FCC41" s="858"/>
      <c r="FCD41" s="931"/>
      <c r="FCE41" s="931"/>
      <c r="FCF41" s="931"/>
      <c r="FCG41" s="931"/>
      <c r="FCH41" s="858"/>
      <c r="FCI41" s="858"/>
      <c r="FCJ41" s="931"/>
      <c r="FCK41" s="931"/>
      <c r="FCL41" s="931"/>
      <c r="FCM41" s="931"/>
      <c r="FCN41" s="858"/>
      <c r="FCO41" s="858"/>
      <c r="FCP41" s="931"/>
      <c r="FCQ41" s="931"/>
      <c r="FCR41" s="931"/>
      <c r="FCS41" s="931"/>
      <c r="FCT41" s="858"/>
      <c r="FCU41" s="858"/>
      <c r="FCV41" s="931"/>
      <c r="FCW41" s="931"/>
      <c r="FCX41" s="931"/>
      <c r="FCY41" s="931"/>
      <c r="FCZ41" s="858"/>
      <c r="FDA41" s="858"/>
      <c r="FDB41" s="931"/>
      <c r="FDC41" s="931"/>
      <c r="FDD41" s="931"/>
      <c r="FDE41" s="931"/>
      <c r="FDF41" s="858"/>
      <c r="FDG41" s="858"/>
      <c r="FDH41" s="931"/>
      <c r="FDI41" s="931"/>
      <c r="FDJ41" s="931"/>
      <c r="FDK41" s="931"/>
      <c r="FDL41" s="858"/>
      <c r="FDM41" s="858"/>
      <c r="FDN41" s="931"/>
      <c r="FDO41" s="931"/>
      <c r="FDP41" s="931"/>
      <c r="FDQ41" s="931"/>
      <c r="FDR41" s="858"/>
      <c r="FDS41" s="858"/>
      <c r="FDT41" s="931"/>
      <c r="FDU41" s="931"/>
      <c r="FDV41" s="931"/>
      <c r="FDW41" s="931"/>
      <c r="FDX41" s="858"/>
      <c r="FDY41" s="858"/>
      <c r="FDZ41" s="931"/>
      <c r="FEA41" s="931"/>
      <c r="FEB41" s="931"/>
      <c r="FEC41" s="931"/>
      <c r="FED41" s="858"/>
      <c r="FEE41" s="858"/>
      <c r="FEF41" s="931"/>
      <c r="FEG41" s="931"/>
      <c r="FEH41" s="931"/>
      <c r="FEI41" s="931"/>
      <c r="FEJ41" s="858"/>
      <c r="FEK41" s="858"/>
      <c r="FEL41" s="931"/>
      <c r="FEM41" s="931"/>
      <c r="FEN41" s="931"/>
      <c r="FEO41" s="931"/>
      <c r="FEP41" s="858"/>
      <c r="FEQ41" s="858"/>
      <c r="FER41" s="931"/>
      <c r="FES41" s="931"/>
      <c r="FET41" s="931"/>
      <c r="FEU41" s="931"/>
      <c r="FEV41" s="858"/>
      <c r="FEW41" s="858"/>
      <c r="FEX41" s="931"/>
      <c r="FEY41" s="931"/>
      <c r="FEZ41" s="931"/>
      <c r="FFA41" s="931"/>
      <c r="FFB41" s="858"/>
      <c r="FFC41" s="858"/>
      <c r="FFD41" s="931"/>
      <c r="FFE41" s="931"/>
      <c r="FFF41" s="931"/>
      <c r="FFG41" s="931"/>
      <c r="FFH41" s="858"/>
      <c r="FFI41" s="858"/>
      <c r="FFJ41" s="931"/>
      <c r="FFK41" s="931"/>
      <c r="FFL41" s="931"/>
      <c r="FFM41" s="931"/>
      <c r="FFN41" s="858"/>
      <c r="FFO41" s="858"/>
      <c r="FFP41" s="931"/>
      <c r="FFQ41" s="931"/>
      <c r="FFR41" s="931"/>
      <c r="FFS41" s="931"/>
      <c r="FFT41" s="858"/>
      <c r="FFU41" s="858"/>
      <c r="FFV41" s="931"/>
      <c r="FFW41" s="931"/>
      <c r="FFX41" s="931"/>
      <c r="FFY41" s="931"/>
      <c r="FFZ41" s="858"/>
      <c r="FGA41" s="858"/>
      <c r="FGB41" s="931"/>
      <c r="FGC41" s="931"/>
      <c r="FGD41" s="931"/>
      <c r="FGE41" s="931"/>
      <c r="FGF41" s="858"/>
      <c r="FGG41" s="858"/>
      <c r="FGH41" s="931"/>
      <c r="FGI41" s="931"/>
      <c r="FGJ41" s="931"/>
      <c r="FGK41" s="931"/>
      <c r="FGL41" s="858"/>
      <c r="FGM41" s="858"/>
      <c r="FGN41" s="931"/>
      <c r="FGO41" s="931"/>
      <c r="FGP41" s="931"/>
      <c r="FGQ41" s="931"/>
      <c r="FGR41" s="858"/>
      <c r="FGS41" s="858"/>
      <c r="FGT41" s="931"/>
      <c r="FGU41" s="931"/>
      <c r="FGV41" s="931"/>
      <c r="FGW41" s="931"/>
      <c r="FGX41" s="858"/>
      <c r="FGY41" s="858"/>
      <c r="FGZ41" s="931"/>
      <c r="FHA41" s="931"/>
      <c r="FHB41" s="931"/>
      <c r="FHC41" s="931"/>
      <c r="FHD41" s="858"/>
      <c r="FHE41" s="858"/>
      <c r="FHF41" s="931"/>
      <c r="FHG41" s="931"/>
      <c r="FHH41" s="931"/>
      <c r="FHI41" s="931"/>
      <c r="FHJ41" s="858"/>
      <c r="FHK41" s="858"/>
      <c r="FHL41" s="931"/>
      <c r="FHM41" s="931"/>
      <c r="FHN41" s="931"/>
      <c r="FHO41" s="931"/>
      <c r="FHP41" s="858"/>
      <c r="FHQ41" s="858"/>
      <c r="FHR41" s="931"/>
      <c r="FHS41" s="931"/>
      <c r="FHT41" s="931"/>
      <c r="FHU41" s="931"/>
      <c r="FHV41" s="858"/>
      <c r="FHW41" s="858"/>
      <c r="FHX41" s="931"/>
      <c r="FHY41" s="931"/>
      <c r="FHZ41" s="931"/>
      <c r="FIA41" s="931"/>
      <c r="FIB41" s="858"/>
      <c r="FIC41" s="858"/>
      <c r="FID41" s="931"/>
      <c r="FIE41" s="931"/>
      <c r="FIF41" s="931"/>
      <c r="FIG41" s="931"/>
      <c r="FIH41" s="858"/>
      <c r="FII41" s="858"/>
      <c r="FIJ41" s="931"/>
      <c r="FIK41" s="931"/>
      <c r="FIL41" s="931"/>
      <c r="FIM41" s="931"/>
      <c r="FIN41" s="858"/>
      <c r="FIO41" s="858"/>
      <c r="FIP41" s="931"/>
      <c r="FIQ41" s="931"/>
      <c r="FIR41" s="931"/>
      <c r="FIS41" s="931"/>
      <c r="FIT41" s="858"/>
      <c r="FIU41" s="858"/>
      <c r="FIV41" s="931"/>
      <c r="FIW41" s="931"/>
      <c r="FIX41" s="931"/>
      <c r="FIY41" s="931"/>
      <c r="FIZ41" s="858"/>
      <c r="FJA41" s="858"/>
      <c r="FJB41" s="931"/>
      <c r="FJC41" s="931"/>
      <c r="FJD41" s="931"/>
      <c r="FJE41" s="931"/>
      <c r="FJF41" s="858"/>
      <c r="FJG41" s="858"/>
      <c r="FJH41" s="931"/>
      <c r="FJI41" s="931"/>
      <c r="FJJ41" s="931"/>
      <c r="FJK41" s="931"/>
      <c r="FJL41" s="858"/>
      <c r="FJM41" s="858"/>
      <c r="FJN41" s="931"/>
      <c r="FJO41" s="931"/>
      <c r="FJP41" s="931"/>
      <c r="FJQ41" s="931"/>
      <c r="FJR41" s="858"/>
      <c r="FJS41" s="858"/>
      <c r="FJT41" s="931"/>
      <c r="FJU41" s="931"/>
      <c r="FJV41" s="931"/>
      <c r="FJW41" s="931"/>
      <c r="FJX41" s="858"/>
      <c r="FJY41" s="858"/>
      <c r="FJZ41" s="931"/>
      <c r="FKA41" s="931"/>
      <c r="FKB41" s="931"/>
      <c r="FKC41" s="931"/>
      <c r="FKD41" s="858"/>
      <c r="FKE41" s="858"/>
      <c r="FKF41" s="931"/>
      <c r="FKG41" s="931"/>
      <c r="FKH41" s="931"/>
      <c r="FKI41" s="931"/>
      <c r="FKJ41" s="858"/>
      <c r="FKK41" s="858"/>
      <c r="FKL41" s="931"/>
      <c r="FKM41" s="931"/>
      <c r="FKN41" s="931"/>
      <c r="FKO41" s="931"/>
      <c r="FKP41" s="858"/>
      <c r="FKQ41" s="858"/>
      <c r="FKR41" s="931"/>
      <c r="FKS41" s="931"/>
      <c r="FKT41" s="931"/>
      <c r="FKU41" s="931"/>
      <c r="FKV41" s="858"/>
      <c r="FKW41" s="858"/>
      <c r="FKX41" s="931"/>
      <c r="FKY41" s="931"/>
      <c r="FKZ41" s="931"/>
      <c r="FLA41" s="931"/>
      <c r="FLB41" s="858"/>
      <c r="FLC41" s="858"/>
      <c r="FLD41" s="931"/>
      <c r="FLE41" s="931"/>
      <c r="FLF41" s="931"/>
      <c r="FLG41" s="931"/>
      <c r="FLH41" s="858"/>
      <c r="FLI41" s="858"/>
      <c r="FLJ41" s="931"/>
      <c r="FLK41" s="931"/>
      <c r="FLL41" s="931"/>
      <c r="FLM41" s="931"/>
      <c r="FLN41" s="858"/>
      <c r="FLO41" s="858"/>
      <c r="FLP41" s="931"/>
      <c r="FLQ41" s="931"/>
      <c r="FLR41" s="931"/>
      <c r="FLS41" s="931"/>
      <c r="FLT41" s="858"/>
      <c r="FLU41" s="858"/>
      <c r="FLV41" s="931"/>
      <c r="FLW41" s="931"/>
      <c r="FLX41" s="931"/>
      <c r="FLY41" s="931"/>
      <c r="FLZ41" s="858"/>
      <c r="FMA41" s="858"/>
      <c r="FMB41" s="931"/>
      <c r="FMC41" s="931"/>
      <c r="FMD41" s="931"/>
      <c r="FME41" s="931"/>
      <c r="FMF41" s="858"/>
      <c r="FMG41" s="858"/>
      <c r="FMH41" s="931"/>
      <c r="FMI41" s="931"/>
      <c r="FMJ41" s="931"/>
      <c r="FMK41" s="931"/>
      <c r="FML41" s="858"/>
      <c r="FMM41" s="858"/>
      <c r="FMN41" s="931"/>
      <c r="FMO41" s="931"/>
      <c r="FMP41" s="931"/>
      <c r="FMQ41" s="931"/>
      <c r="FMR41" s="858"/>
      <c r="FMS41" s="858"/>
      <c r="FMT41" s="931"/>
      <c r="FMU41" s="931"/>
      <c r="FMV41" s="931"/>
      <c r="FMW41" s="931"/>
      <c r="FMX41" s="858"/>
      <c r="FMY41" s="858"/>
      <c r="FMZ41" s="931"/>
      <c r="FNA41" s="931"/>
      <c r="FNB41" s="931"/>
      <c r="FNC41" s="931"/>
      <c r="FND41" s="858"/>
      <c r="FNE41" s="858"/>
      <c r="FNF41" s="931"/>
      <c r="FNG41" s="931"/>
      <c r="FNH41" s="931"/>
      <c r="FNI41" s="931"/>
      <c r="FNJ41" s="858"/>
      <c r="FNK41" s="858"/>
      <c r="FNL41" s="931"/>
      <c r="FNM41" s="931"/>
      <c r="FNN41" s="931"/>
      <c r="FNO41" s="931"/>
      <c r="FNP41" s="858"/>
      <c r="FNQ41" s="858"/>
      <c r="FNR41" s="931"/>
      <c r="FNS41" s="931"/>
      <c r="FNT41" s="931"/>
      <c r="FNU41" s="931"/>
      <c r="FNV41" s="858"/>
      <c r="FNW41" s="858"/>
      <c r="FNX41" s="931"/>
      <c r="FNY41" s="931"/>
      <c r="FNZ41" s="931"/>
      <c r="FOA41" s="931"/>
      <c r="FOB41" s="858"/>
      <c r="FOC41" s="858"/>
      <c r="FOD41" s="931"/>
      <c r="FOE41" s="931"/>
      <c r="FOF41" s="931"/>
      <c r="FOG41" s="931"/>
      <c r="FOH41" s="858"/>
      <c r="FOI41" s="858"/>
      <c r="FOJ41" s="931"/>
      <c r="FOK41" s="931"/>
      <c r="FOL41" s="931"/>
      <c r="FOM41" s="931"/>
      <c r="FON41" s="858"/>
      <c r="FOO41" s="858"/>
      <c r="FOP41" s="931"/>
      <c r="FOQ41" s="931"/>
      <c r="FOR41" s="931"/>
      <c r="FOS41" s="931"/>
      <c r="FOT41" s="858"/>
      <c r="FOU41" s="858"/>
      <c r="FOV41" s="931"/>
      <c r="FOW41" s="931"/>
      <c r="FOX41" s="931"/>
      <c r="FOY41" s="931"/>
      <c r="FOZ41" s="858"/>
      <c r="FPA41" s="858"/>
      <c r="FPB41" s="931"/>
      <c r="FPC41" s="931"/>
      <c r="FPD41" s="931"/>
      <c r="FPE41" s="931"/>
      <c r="FPF41" s="858"/>
      <c r="FPG41" s="858"/>
      <c r="FPH41" s="931"/>
      <c r="FPI41" s="931"/>
      <c r="FPJ41" s="931"/>
      <c r="FPK41" s="931"/>
      <c r="FPL41" s="858"/>
      <c r="FPM41" s="858"/>
      <c r="FPN41" s="931"/>
      <c r="FPO41" s="931"/>
      <c r="FPP41" s="931"/>
      <c r="FPQ41" s="931"/>
      <c r="FPR41" s="858"/>
      <c r="FPS41" s="858"/>
      <c r="FPT41" s="931"/>
      <c r="FPU41" s="931"/>
      <c r="FPV41" s="931"/>
      <c r="FPW41" s="931"/>
      <c r="FPX41" s="858"/>
      <c r="FPY41" s="858"/>
      <c r="FPZ41" s="931"/>
      <c r="FQA41" s="931"/>
      <c r="FQB41" s="931"/>
      <c r="FQC41" s="931"/>
      <c r="FQD41" s="858"/>
      <c r="FQE41" s="858"/>
      <c r="FQF41" s="931"/>
      <c r="FQG41" s="931"/>
      <c r="FQH41" s="931"/>
      <c r="FQI41" s="931"/>
      <c r="FQJ41" s="858"/>
      <c r="FQK41" s="858"/>
      <c r="FQL41" s="931"/>
      <c r="FQM41" s="931"/>
      <c r="FQN41" s="931"/>
      <c r="FQO41" s="931"/>
      <c r="FQP41" s="858"/>
      <c r="FQQ41" s="858"/>
      <c r="FQR41" s="931"/>
      <c r="FQS41" s="931"/>
      <c r="FQT41" s="931"/>
      <c r="FQU41" s="931"/>
      <c r="FQV41" s="858"/>
      <c r="FQW41" s="858"/>
      <c r="FQX41" s="931"/>
      <c r="FQY41" s="931"/>
      <c r="FQZ41" s="931"/>
      <c r="FRA41" s="931"/>
      <c r="FRB41" s="858"/>
      <c r="FRC41" s="858"/>
      <c r="FRD41" s="931"/>
      <c r="FRE41" s="931"/>
      <c r="FRF41" s="931"/>
      <c r="FRG41" s="931"/>
      <c r="FRH41" s="858"/>
      <c r="FRI41" s="858"/>
      <c r="FRJ41" s="931"/>
      <c r="FRK41" s="931"/>
      <c r="FRL41" s="931"/>
      <c r="FRM41" s="931"/>
      <c r="FRN41" s="858"/>
      <c r="FRO41" s="858"/>
      <c r="FRP41" s="931"/>
      <c r="FRQ41" s="931"/>
      <c r="FRR41" s="931"/>
      <c r="FRS41" s="931"/>
      <c r="FRT41" s="858"/>
      <c r="FRU41" s="858"/>
      <c r="FRV41" s="931"/>
      <c r="FRW41" s="931"/>
      <c r="FRX41" s="931"/>
      <c r="FRY41" s="931"/>
      <c r="FRZ41" s="858"/>
      <c r="FSA41" s="858"/>
      <c r="FSB41" s="931"/>
      <c r="FSC41" s="931"/>
      <c r="FSD41" s="931"/>
      <c r="FSE41" s="931"/>
      <c r="FSF41" s="858"/>
      <c r="FSG41" s="858"/>
      <c r="FSH41" s="931"/>
      <c r="FSI41" s="931"/>
      <c r="FSJ41" s="931"/>
      <c r="FSK41" s="931"/>
      <c r="FSL41" s="858"/>
      <c r="FSM41" s="858"/>
      <c r="FSN41" s="931"/>
      <c r="FSO41" s="931"/>
      <c r="FSP41" s="931"/>
      <c r="FSQ41" s="931"/>
      <c r="FSR41" s="858"/>
      <c r="FSS41" s="858"/>
      <c r="FST41" s="931"/>
      <c r="FSU41" s="931"/>
      <c r="FSV41" s="931"/>
      <c r="FSW41" s="931"/>
      <c r="FSX41" s="858"/>
      <c r="FSY41" s="858"/>
      <c r="FSZ41" s="931"/>
      <c r="FTA41" s="931"/>
      <c r="FTB41" s="931"/>
      <c r="FTC41" s="931"/>
      <c r="FTD41" s="858"/>
      <c r="FTE41" s="858"/>
      <c r="FTF41" s="931"/>
      <c r="FTG41" s="931"/>
      <c r="FTH41" s="931"/>
      <c r="FTI41" s="931"/>
      <c r="FTJ41" s="858"/>
      <c r="FTK41" s="858"/>
      <c r="FTL41" s="931"/>
      <c r="FTM41" s="931"/>
      <c r="FTN41" s="931"/>
      <c r="FTO41" s="931"/>
      <c r="FTP41" s="858"/>
      <c r="FTQ41" s="858"/>
      <c r="FTR41" s="931"/>
      <c r="FTS41" s="931"/>
      <c r="FTT41" s="931"/>
      <c r="FTU41" s="931"/>
      <c r="FTV41" s="858"/>
      <c r="FTW41" s="858"/>
      <c r="FTX41" s="931"/>
      <c r="FTY41" s="931"/>
      <c r="FTZ41" s="931"/>
      <c r="FUA41" s="931"/>
      <c r="FUB41" s="858"/>
      <c r="FUC41" s="858"/>
      <c r="FUD41" s="931"/>
      <c r="FUE41" s="931"/>
      <c r="FUF41" s="931"/>
      <c r="FUG41" s="931"/>
      <c r="FUH41" s="858"/>
      <c r="FUI41" s="858"/>
      <c r="FUJ41" s="931"/>
      <c r="FUK41" s="931"/>
      <c r="FUL41" s="931"/>
      <c r="FUM41" s="931"/>
      <c r="FUN41" s="858"/>
      <c r="FUO41" s="858"/>
      <c r="FUP41" s="931"/>
      <c r="FUQ41" s="931"/>
      <c r="FUR41" s="931"/>
      <c r="FUS41" s="931"/>
      <c r="FUT41" s="858"/>
      <c r="FUU41" s="858"/>
      <c r="FUV41" s="931"/>
      <c r="FUW41" s="931"/>
      <c r="FUX41" s="931"/>
      <c r="FUY41" s="931"/>
      <c r="FUZ41" s="858"/>
      <c r="FVA41" s="858"/>
      <c r="FVB41" s="931"/>
      <c r="FVC41" s="931"/>
      <c r="FVD41" s="931"/>
      <c r="FVE41" s="931"/>
      <c r="FVF41" s="858"/>
      <c r="FVG41" s="858"/>
      <c r="FVH41" s="931"/>
      <c r="FVI41" s="931"/>
      <c r="FVJ41" s="931"/>
      <c r="FVK41" s="931"/>
      <c r="FVL41" s="858"/>
      <c r="FVM41" s="858"/>
      <c r="FVN41" s="931"/>
      <c r="FVO41" s="931"/>
      <c r="FVP41" s="931"/>
      <c r="FVQ41" s="931"/>
      <c r="FVR41" s="858"/>
      <c r="FVS41" s="858"/>
      <c r="FVT41" s="931"/>
      <c r="FVU41" s="931"/>
      <c r="FVV41" s="931"/>
      <c r="FVW41" s="931"/>
      <c r="FVX41" s="858"/>
      <c r="FVY41" s="858"/>
      <c r="FVZ41" s="931"/>
      <c r="FWA41" s="931"/>
      <c r="FWB41" s="931"/>
      <c r="FWC41" s="931"/>
      <c r="FWD41" s="858"/>
      <c r="FWE41" s="858"/>
      <c r="FWF41" s="931"/>
      <c r="FWG41" s="931"/>
      <c r="FWH41" s="931"/>
      <c r="FWI41" s="931"/>
      <c r="FWJ41" s="858"/>
      <c r="FWK41" s="858"/>
      <c r="FWL41" s="931"/>
      <c r="FWM41" s="931"/>
      <c r="FWN41" s="931"/>
      <c r="FWO41" s="931"/>
      <c r="FWP41" s="858"/>
      <c r="FWQ41" s="858"/>
      <c r="FWR41" s="931"/>
      <c r="FWS41" s="931"/>
      <c r="FWT41" s="931"/>
      <c r="FWU41" s="931"/>
      <c r="FWV41" s="858"/>
      <c r="FWW41" s="858"/>
      <c r="FWX41" s="931"/>
      <c r="FWY41" s="931"/>
      <c r="FWZ41" s="931"/>
      <c r="FXA41" s="931"/>
      <c r="FXB41" s="858"/>
      <c r="FXC41" s="858"/>
      <c r="FXD41" s="931"/>
      <c r="FXE41" s="931"/>
      <c r="FXF41" s="931"/>
      <c r="FXG41" s="931"/>
      <c r="FXH41" s="858"/>
      <c r="FXI41" s="858"/>
      <c r="FXJ41" s="931"/>
      <c r="FXK41" s="931"/>
      <c r="FXL41" s="931"/>
      <c r="FXM41" s="931"/>
      <c r="FXN41" s="858"/>
      <c r="FXO41" s="858"/>
      <c r="FXP41" s="931"/>
      <c r="FXQ41" s="931"/>
      <c r="FXR41" s="931"/>
      <c r="FXS41" s="931"/>
      <c r="FXT41" s="858"/>
      <c r="FXU41" s="858"/>
      <c r="FXV41" s="931"/>
      <c r="FXW41" s="931"/>
      <c r="FXX41" s="931"/>
      <c r="FXY41" s="931"/>
      <c r="FXZ41" s="858"/>
      <c r="FYA41" s="858"/>
      <c r="FYB41" s="931"/>
      <c r="FYC41" s="931"/>
      <c r="FYD41" s="931"/>
      <c r="FYE41" s="931"/>
      <c r="FYF41" s="858"/>
      <c r="FYG41" s="858"/>
      <c r="FYH41" s="931"/>
      <c r="FYI41" s="931"/>
      <c r="FYJ41" s="931"/>
      <c r="FYK41" s="931"/>
      <c r="FYL41" s="858"/>
      <c r="FYM41" s="858"/>
      <c r="FYN41" s="931"/>
      <c r="FYO41" s="931"/>
      <c r="FYP41" s="931"/>
      <c r="FYQ41" s="931"/>
      <c r="FYR41" s="858"/>
      <c r="FYS41" s="858"/>
      <c r="FYT41" s="931"/>
      <c r="FYU41" s="931"/>
      <c r="FYV41" s="931"/>
      <c r="FYW41" s="931"/>
      <c r="FYX41" s="858"/>
      <c r="FYY41" s="858"/>
      <c r="FYZ41" s="931"/>
      <c r="FZA41" s="931"/>
      <c r="FZB41" s="931"/>
      <c r="FZC41" s="931"/>
      <c r="FZD41" s="858"/>
      <c r="FZE41" s="858"/>
      <c r="FZF41" s="931"/>
      <c r="FZG41" s="931"/>
      <c r="FZH41" s="931"/>
      <c r="FZI41" s="931"/>
      <c r="FZJ41" s="858"/>
      <c r="FZK41" s="858"/>
      <c r="FZL41" s="931"/>
      <c r="FZM41" s="931"/>
      <c r="FZN41" s="931"/>
      <c r="FZO41" s="931"/>
      <c r="FZP41" s="858"/>
      <c r="FZQ41" s="858"/>
      <c r="FZR41" s="931"/>
      <c r="FZS41" s="931"/>
      <c r="FZT41" s="931"/>
      <c r="FZU41" s="931"/>
      <c r="FZV41" s="858"/>
      <c r="FZW41" s="858"/>
      <c r="FZX41" s="931"/>
      <c r="FZY41" s="931"/>
      <c r="FZZ41" s="931"/>
      <c r="GAA41" s="931"/>
      <c r="GAB41" s="858"/>
      <c r="GAC41" s="858"/>
      <c r="GAD41" s="931"/>
      <c r="GAE41" s="931"/>
      <c r="GAF41" s="931"/>
      <c r="GAG41" s="931"/>
      <c r="GAH41" s="858"/>
      <c r="GAI41" s="858"/>
      <c r="GAJ41" s="931"/>
      <c r="GAK41" s="931"/>
      <c r="GAL41" s="931"/>
      <c r="GAM41" s="931"/>
      <c r="GAN41" s="858"/>
      <c r="GAO41" s="858"/>
      <c r="GAP41" s="931"/>
      <c r="GAQ41" s="931"/>
      <c r="GAR41" s="931"/>
      <c r="GAS41" s="931"/>
      <c r="GAT41" s="858"/>
      <c r="GAU41" s="858"/>
      <c r="GAV41" s="931"/>
      <c r="GAW41" s="931"/>
      <c r="GAX41" s="931"/>
      <c r="GAY41" s="931"/>
      <c r="GAZ41" s="858"/>
      <c r="GBA41" s="858"/>
      <c r="GBB41" s="931"/>
      <c r="GBC41" s="931"/>
      <c r="GBD41" s="931"/>
      <c r="GBE41" s="931"/>
      <c r="GBF41" s="858"/>
      <c r="GBG41" s="858"/>
      <c r="GBH41" s="931"/>
      <c r="GBI41" s="931"/>
      <c r="GBJ41" s="931"/>
      <c r="GBK41" s="931"/>
      <c r="GBL41" s="858"/>
      <c r="GBM41" s="858"/>
      <c r="GBN41" s="931"/>
      <c r="GBO41" s="931"/>
      <c r="GBP41" s="931"/>
      <c r="GBQ41" s="931"/>
      <c r="GBR41" s="858"/>
      <c r="GBS41" s="858"/>
      <c r="GBT41" s="931"/>
      <c r="GBU41" s="931"/>
      <c r="GBV41" s="931"/>
      <c r="GBW41" s="931"/>
      <c r="GBX41" s="858"/>
      <c r="GBY41" s="858"/>
      <c r="GBZ41" s="931"/>
      <c r="GCA41" s="931"/>
      <c r="GCB41" s="931"/>
      <c r="GCC41" s="931"/>
      <c r="GCD41" s="858"/>
      <c r="GCE41" s="858"/>
      <c r="GCF41" s="931"/>
      <c r="GCG41" s="931"/>
      <c r="GCH41" s="931"/>
      <c r="GCI41" s="931"/>
      <c r="GCJ41" s="858"/>
      <c r="GCK41" s="858"/>
      <c r="GCL41" s="931"/>
      <c r="GCM41" s="931"/>
      <c r="GCN41" s="931"/>
      <c r="GCO41" s="931"/>
      <c r="GCP41" s="858"/>
      <c r="GCQ41" s="858"/>
      <c r="GCR41" s="931"/>
      <c r="GCS41" s="931"/>
      <c r="GCT41" s="931"/>
      <c r="GCU41" s="931"/>
      <c r="GCV41" s="858"/>
      <c r="GCW41" s="858"/>
      <c r="GCX41" s="931"/>
      <c r="GCY41" s="931"/>
      <c r="GCZ41" s="931"/>
      <c r="GDA41" s="931"/>
      <c r="GDB41" s="858"/>
      <c r="GDC41" s="858"/>
      <c r="GDD41" s="931"/>
      <c r="GDE41" s="931"/>
      <c r="GDF41" s="931"/>
      <c r="GDG41" s="931"/>
      <c r="GDH41" s="858"/>
      <c r="GDI41" s="858"/>
      <c r="GDJ41" s="931"/>
      <c r="GDK41" s="931"/>
      <c r="GDL41" s="931"/>
      <c r="GDM41" s="931"/>
      <c r="GDN41" s="858"/>
      <c r="GDO41" s="858"/>
      <c r="GDP41" s="931"/>
      <c r="GDQ41" s="931"/>
      <c r="GDR41" s="931"/>
      <c r="GDS41" s="931"/>
      <c r="GDT41" s="858"/>
      <c r="GDU41" s="858"/>
      <c r="GDV41" s="931"/>
      <c r="GDW41" s="931"/>
      <c r="GDX41" s="931"/>
      <c r="GDY41" s="931"/>
      <c r="GDZ41" s="858"/>
      <c r="GEA41" s="858"/>
      <c r="GEB41" s="931"/>
      <c r="GEC41" s="931"/>
      <c r="GED41" s="931"/>
      <c r="GEE41" s="931"/>
      <c r="GEF41" s="858"/>
      <c r="GEG41" s="858"/>
      <c r="GEH41" s="931"/>
      <c r="GEI41" s="931"/>
      <c r="GEJ41" s="931"/>
      <c r="GEK41" s="931"/>
      <c r="GEL41" s="858"/>
      <c r="GEM41" s="858"/>
      <c r="GEN41" s="931"/>
      <c r="GEO41" s="931"/>
      <c r="GEP41" s="931"/>
      <c r="GEQ41" s="931"/>
      <c r="GER41" s="858"/>
      <c r="GES41" s="858"/>
      <c r="GET41" s="931"/>
      <c r="GEU41" s="931"/>
      <c r="GEV41" s="931"/>
      <c r="GEW41" s="931"/>
      <c r="GEX41" s="858"/>
      <c r="GEY41" s="858"/>
      <c r="GEZ41" s="931"/>
      <c r="GFA41" s="931"/>
      <c r="GFB41" s="931"/>
      <c r="GFC41" s="931"/>
      <c r="GFD41" s="858"/>
      <c r="GFE41" s="858"/>
      <c r="GFF41" s="931"/>
      <c r="GFG41" s="931"/>
      <c r="GFH41" s="931"/>
      <c r="GFI41" s="931"/>
      <c r="GFJ41" s="858"/>
      <c r="GFK41" s="858"/>
      <c r="GFL41" s="931"/>
      <c r="GFM41" s="931"/>
      <c r="GFN41" s="931"/>
      <c r="GFO41" s="931"/>
      <c r="GFP41" s="858"/>
      <c r="GFQ41" s="858"/>
      <c r="GFR41" s="931"/>
      <c r="GFS41" s="931"/>
      <c r="GFT41" s="931"/>
      <c r="GFU41" s="931"/>
      <c r="GFV41" s="858"/>
      <c r="GFW41" s="858"/>
      <c r="GFX41" s="931"/>
      <c r="GFY41" s="931"/>
      <c r="GFZ41" s="931"/>
      <c r="GGA41" s="931"/>
      <c r="GGB41" s="858"/>
      <c r="GGC41" s="858"/>
      <c r="GGD41" s="931"/>
      <c r="GGE41" s="931"/>
      <c r="GGF41" s="931"/>
      <c r="GGG41" s="931"/>
      <c r="GGH41" s="858"/>
      <c r="GGI41" s="858"/>
      <c r="GGJ41" s="931"/>
      <c r="GGK41" s="931"/>
      <c r="GGL41" s="931"/>
      <c r="GGM41" s="931"/>
      <c r="GGN41" s="858"/>
      <c r="GGO41" s="858"/>
      <c r="GGP41" s="931"/>
      <c r="GGQ41" s="931"/>
      <c r="GGR41" s="931"/>
      <c r="GGS41" s="931"/>
      <c r="GGT41" s="858"/>
      <c r="GGU41" s="858"/>
      <c r="GGV41" s="931"/>
      <c r="GGW41" s="931"/>
      <c r="GGX41" s="931"/>
      <c r="GGY41" s="931"/>
      <c r="GGZ41" s="858"/>
      <c r="GHA41" s="858"/>
      <c r="GHB41" s="931"/>
      <c r="GHC41" s="931"/>
      <c r="GHD41" s="931"/>
      <c r="GHE41" s="931"/>
      <c r="GHF41" s="858"/>
      <c r="GHG41" s="858"/>
      <c r="GHH41" s="931"/>
      <c r="GHI41" s="931"/>
      <c r="GHJ41" s="931"/>
      <c r="GHK41" s="931"/>
      <c r="GHL41" s="858"/>
      <c r="GHM41" s="858"/>
      <c r="GHN41" s="931"/>
      <c r="GHO41" s="931"/>
      <c r="GHP41" s="931"/>
      <c r="GHQ41" s="931"/>
      <c r="GHR41" s="858"/>
      <c r="GHS41" s="858"/>
      <c r="GHT41" s="931"/>
      <c r="GHU41" s="931"/>
      <c r="GHV41" s="931"/>
      <c r="GHW41" s="931"/>
      <c r="GHX41" s="858"/>
      <c r="GHY41" s="858"/>
      <c r="GHZ41" s="931"/>
      <c r="GIA41" s="931"/>
      <c r="GIB41" s="931"/>
      <c r="GIC41" s="931"/>
      <c r="GID41" s="858"/>
      <c r="GIE41" s="858"/>
      <c r="GIF41" s="931"/>
      <c r="GIG41" s="931"/>
      <c r="GIH41" s="931"/>
      <c r="GII41" s="931"/>
      <c r="GIJ41" s="858"/>
      <c r="GIK41" s="858"/>
      <c r="GIL41" s="931"/>
      <c r="GIM41" s="931"/>
      <c r="GIN41" s="931"/>
      <c r="GIO41" s="931"/>
      <c r="GIP41" s="858"/>
      <c r="GIQ41" s="858"/>
      <c r="GIR41" s="931"/>
      <c r="GIS41" s="931"/>
      <c r="GIT41" s="931"/>
      <c r="GIU41" s="931"/>
      <c r="GIV41" s="858"/>
      <c r="GIW41" s="858"/>
      <c r="GIX41" s="931"/>
      <c r="GIY41" s="931"/>
      <c r="GIZ41" s="931"/>
      <c r="GJA41" s="931"/>
      <c r="GJB41" s="858"/>
      <c r="GJC41" s="858"/>
      <c r="GJD41" s="931"/>
      <c r="GJE41" s="931"/>
      <c r="GJF41" s="931"/>
      <c r="GJG41" s="931"/>
      <c r="GJH41" s="858"/>
      <c r="GJI41" s="858"/>
      <c r="GJJ41" s="931"/>
      <c r="GJK41" s="931"/>
      <c r="GJL41" s="931"/>
      <c r="GJM41" s="931"/>
      <c r="GJN41" s="858"/>
      <c r="GJO41" s="858"/>
      <c r="GJP41" s="931"/>
      <c r="GJQ41" s="931"/>
      <c r="GJR41" s="931"/>
      <c r="GJS41" s="931"/>
      <c r="GJT41" s="858"/>
      <c r="GJU41" s="858"/>
      <c r="GJV41" s="931"/>
      <c r="GJW41" s="931"/>
      <c r="GJX41" s="931"/>
      <c r="GJY41" s="931"/>
      <c r="GJZ41" s="858"/>
      <c r="GKA41" s="858"/>
      <c r="GKB41" s="931"/>
      <c r="GKC41" s="931"/>
      <c r="GKD41" s="931"/>
      <c r="GKE41" s="931"/>
      <c r="GKF41" s="858"/>
      <c r="GKG41" s="858"/>
      <c r="GKH41" s="931"/>
      <c r="GKI41" s="931"/>
      <c r="GKJ41" s="931"/>
      <c r="GKK41" s="931"/>
      <c r="GKL41" s="858"/>
      <c r="GKM41" s="858"/>
      <c r="GKN41" s="931"/>
      <c r="GKO41" s="931"/>
      <c r="GKP41" s="931"/>
      <c r="GKQ41" s="931"/>
      <c r="GKR41" s="858"/>
      <c r="GKS41" s="858"/>
      <c r="GKT41" s="931"/>
      <c r="GKU41" s="931"/>
      <c r="GKV41" s="931"/>
      <c r="GKW41" s="931"/>
      <c r="GKX41" s="858"/>
      <c r="GKY41" s="858"/>
      <c r="GKZ41" s="931"/>
      <c r="GLA41" s="931"/>
      <c r="GLB41" s="931"/>
      <c r="GLC41" s="931"/>
      <c r="GLD41" s="858"/>
      <c r="GLE41" s="858"/>
      <c r="GLF41" s="931"/>
      <c r="GLG41" s="931"/>
      <c r="GLH41" s="931"/>
      <c r="GLI41" s="931"/>
      <c r="GLJ41" s="858"/>
      <c r="GLK41" s="858"/>
      <c r="GLL41" s="931"/>
      <c r="GLM41" s="931"/>
      <c r="GLN41" s="931"/>
      <c r="GLO41" s="931"/>
      <c r="GLP41" s="858"/>
      <c r="GLQ41" s="858"/>
      <c r="GLR41" s="931"/>
      <c r="GLS41" s="931"/>
      <c r="GLT41" s="931"/>
      <c r="GLU41" s="931"/>
      <c r="GLV41" s="858"/>
      <c r="GLW41" s="858"/>
      <c r="GLX41" s="931"/>
      <c r="GLY41" s="931"/>
      <c r="GLZ41" s="931"/>
      <c r="GMA41" s="931"/>
      <c r="GMB41" s="858"/>
      <c r="GMC41" s="858"/>
      <c r="GMD41" s="931"/>
      <c r="GME41" s="931"/>
      <c r="GMF41" s="931"/>
      <c r="GMG41" s="931"/>
      <c r="GMH41" s="858"/>
      <c r="GMI41" s="858"/>
      <c r="GMJ41" s="931"/>
      <c r="GMK41" s="931"/>
      <c r="GML41" s="931"/>
      <c r="GMM41" s="931"/>
      <c r="GMN41" s="858"/>
      <c r="GMO41" s="858"/>
      <c r="GMP41" s="931"/>
      <c r="GMQ41" s="931"/>
      <c r="GMR41" s="931"/>
      <c r="GMS41" s="931"/>
      <c r="GMT41" s="858"/>
      <c r="GMU41" s="858"/>
      <c r="GMV41" s="931"/>
      <c r="GMW41" s="931"/>
      <c r="GMX41" s="931"/>
      <c r="GMY41" s="931"/>
      <c r="GMZ41" s="858"/>
      <c r="GNA41" s="858"/>
      <c r="GNB41" s="931"/>
      <c r="GNC41" s="931"/>
      <c r="GND41" s="931"/>
      <c r="GNE41" s="931"/>
      <c r="GNF41" s="858"/>
      <c r="GNG41" s="858"/>
      <c r="GNH41" s="931"/>
      <c r="GNI41" s="931"/>
      <c r="GNJ41" s="931"/>
      <c r="GNK41" s="931"/>
      <c r="GNL41" s="858"/>
      <c r="GNM41" s="858"/>
      <c r="GNN41" s="931"/>
      <c r="GNO41" s="931"/>
      <c r="GNP41" s="931"/>
      <c r="GNQ41" s="931"/>
      <c r="GNR41" s="858"/>
      <c r="GNS41" s="858"/>
      <c r="GNT41" s="931"/>
      <c r="GNU41" s="931"/>
      <c r="GNV41" s="931"/>
      <c r="GNW41" s="931"/>
      <c r="GNX41" s="858"/>
      <c r="GNY41" s="858"/>
      <c r="GNZ41" s="931"/>
      <c r="GOA41" s="931"/>
      <c r="GOB41" s="931"/>
      <c r="GOC41" s="931"/>
      <c r="GOD41" s="858"/>
      <c r="GOE41" s="858"/>
      <c r="GOF41" s="931"/>
      <c r="GOG41" s="931"/>
      <c r="GOH41" s="931"/>
      <c r="GOI41" s="931"/>
      <c r="GOJ41" s="858"/>
      <c r="GOK41" s="858"/>
      <c r="GOL41" s="931"/>
      <c r="GOM41" s="931"/>
      <c r="GON41" s="931"/>
      <c r="GOO41" s="931"/>
      <c r="GOP41" s="858"/>
      <c r="GOQ41" s="858"/>
      <c r="GOR41" s="931"/>
      <c r="GOS41" s="931"/>
      <c r="GOT41" s="931"/>
      <c r="GOU41" s="931"/>
      <c r="GOV41" s="858"/>
      <c r="GOW41" s="858"/>
      <c r="GOX41" s="931"/>
      <c r="GOY41" s="931"/>
      <c r="GOZ41" s="931"/>
      <c r="GPA41" s="931"/>
      <c r="GPB41" s="858"/>
      <c r="GPC41" s="858"/>
      <c r="GPD41" s="931"/>
      <c r="GPE41" s="931"/>
      <c r="GPF41" s="931"/>
      <c r="GPG41" s="931"/>
      <c r="GPH41" s="858"/>
      <c r="GPI41" s="858"/>
      <c r="GPJ41" s="931"/>
      <c r="GPK41" s="931"/>
      <c r="GPL41" s="931"/>
      <c r="GPM41" s="931"/>
      <c r="GPN41" s="858"/>
      <c r="GPO41" s="858"/>
      <c r="GPP41" s="931"/>
      <c r="GPQ41" s="931"/>
      <c r="GPR41" s="931"/>
      <c r="GPS41" s="931"/>
      <c r="GPT41" s="858"/>
      <c r="GPU41" s="858"/>
      <c r="GPV41" s="931"/>
      <c r="GPW41" s="931"/>
      <c r="GPX41" s="931"/>
      <c r="GPY41" s="931"/>
      <c r="GPZ41" s="858"/>
      <c r="GQA41" s="858"/>
      <c r="GQB41" s="931"/>
      <c r="GQC41" s="931"/>
      <c r="GQD41" s="931"/>
      <c r="GQE41" s="931"/>
      <c r="GQF41" s="858"/>
      <c r="GQG41" s="858"/>
      <c r="GQH41" s="931"/>
      <c r="GQI41" s="931"/>
      <c r="GQJ41" s="931"/>
      <c r="GQK41" s="931"/>
      <c r="GQL41" s="858"/>
      <c r="GQM41" s="858"/>
      <c r="GQN41" s="931"/>
      <c r="GQO41" s="931"/>
      <c r="GQP41" s="931"/>
      <c r="GQQ41" s="931"/>
      <c r="GQR41" s="858"/>
      <c r="GQS41" s="858"/>
      <c r="GQT41" s="931"/>
      <c r="GQU41" s="931"/>
      <c r="GQV41" s="931"/>
      <c r="GQW41" s="931"/>
      <c r="GQX41" s="858"/>
      <c r="GQY41" s="858"/>
      <c r="GQZ41" s="931"/>
      <c r="GRA41" s="931"/>
      <c r="GRB41" s="931"/>
      <c r="GRC41" s="931"/>
      <c r="GRD41" s="858"/>
      <c r="GRE41" s="858"/>
      <c r="GRF41" s="931"/>
      <c r="GRG41" s="931"/>
      <c r="GRH41" s="931"/>
      <c r="GRI41" s="931"/>
      <c r="GRJ41" s="858"/>
      <c r="GRK41" s="858"/>
      <c r="GRL41" s="931"/>
      <c r="GRM41" s="931"/>
      <c r="GRN41" s="931"/>
      <c r="GRO41" s="931"/>
      <c r="GRP41" s="858"/>
      <c r="GRQ41" s="858"/>
      <c r="GRR41" s="931"/>
      <c r="GRS41" s="931"/>
      <c r="GRT41" s="931"/>
      <c r="GRU41" s="931"/>
      <c r="GRV41" s="858"/>
      <c r="GRW41" s="858"/>
      <c r="GRX41" s="931"/>
      <c r="GRY41" s="931"/>
      <c r="GRZ41" s="931"/>
      <c r="GSA41" s="931"/>
      <c r="GSB41" s="858"/>
      <c r="GSC41" s="858"/>
      <c r="GSD41" s="931"/>
      <c r="GSE41" s="931"/>
      <c r="GSF41" s="931"/>
      <c r="GSG41" s="931"/>
      <c r="GSH41" s="858"/>
      <c r="GSI41" s="858"/>
      <c r="GSJ41" s="931"/>
      <c r="GSK41" s="931"/>
      <c r="GSL41" s="931"/>
      <c r="GSM41" s="931"/>
      <c r="GSN41" s="858"/>
      <c r="GSO41" s="858"/>
      <c r="GSP41" s="931"/>
      <c r="GSQ41" s="931"/>
      <c r="GSR41" s="931"/>
      <c r="GSS41" s="931"/>
      <c r="GST41" s="858"/>
      <c r="GSU41" s="858"/>
      <c r="GSV41" s="931"/>
      <c r="GSW41" s="931"/>
      <c r="GSX41" s="931"/>
      <c r="GSY41" s="931"/>
      <c r="GSZ41" s="858"/>
      <c r="GTA41" s="858"/>
      <c r="GTB41" s="931"/>
      <c r="GTC41" s="931"/>
      <c r="GTD41" s="931"/>
      <c r="GTE41" s="931"/>
      <c r="GTF41" s="858"/>
      <c r="GTG41" s="858"/>
      <c r="GTH41" s="931"/>
      <c r="GTI41" s="931"/>
      <c r="GTJ41" s="931"/>
      <c r="GTK41" s="931"/>
      <c r="GTL41" s="858"/>
      <c r="GTM41" s="858"/>
      <c r="GTN41" s="931"/>
      <c r="GTO41" s="931"/>
      <c r="GTP41" s="931"/>
      <c r="GTQ41" s="931"/>
      <c r="GTR41" s="858"/>
      <c r="GTS41" s="858"/>
      <c r="GTT41" s="931"/>
      <c r="GTU41" s="931"/>
      <c r="GTV41" s="931"/>
      <c r="GTW41" s="931"/>
      <c r="GTX41" s="858"/>
      <c r="GTY41" s="858"/>
      <c r="GTZ41" s="931"/>
      <c r="GUA41" s="931"/>
      <c r="GUB41" s="931"/>
      <c r="GUC41" s="931"/>
      <c r="GUD41" s="858"/>
      <c r="GUE41" s="858"/>
      <c r="GUF41" s="931"/>
      <c r="GUG41" s="931"/>
      <c r="GUH41" s="931"/>
      <c r="GUI41" s="931"/>
      <c r="GUJ41" s="858"/>
      <c r="GUK41" s="858"/>
      <c r="GUL41" s="931"/>
      <c r="GUM41" s="931"/>
      <c r="GUN41" s="931"/>
      <c r="GUO41" s="931"/>
      <c r="GUP41" s="858"/>
      <c r="GUQ41" s="858"/>
      <c r="GUR41" s="931"/>
      <c r="GUS41" s="931"/>
      <c r="GUT41" s="931"/>
      <c r="GUU41" s="931"/>
      <c r="GUV41" s="858"/>
      <c r="GUW41" s="858"/>
      <c r="GUX41" s="931"/>
      <c r="GUY41" s="931"/>
      <c r="GUZ41" s="931"/>
      <c r="GVA41" s="931"/>
      <c r="GVB41" s="858"/>
      <c r="GVC41" s="858"/>
      <c r="GVD41" s="931"/>
      <c r="GVE41" s="931"/>
      <c r="GVF41" s="931"/>
      <c r="GVG41" s="931"/>
      <c r="GVH41" s="858"/>
      <c r="GVI41" s="858"/>
      <c r="GVJ41" s="931"/>
      <c r="GVK41" s="931"/>
      <c r="GVL41" s="931"/>
      <c r="GVM41" s="931"/>
      <c r="GVN41" s="858"/>
      <c r="GVO41" s="858"/>
      <c r="GVP41" s="931"/>
      <c r="GVQ41" s="931"/>
      <c r="GVR41" s="931"/>
      <c r="GVS41" s="931"/>
      <c r="GVT41" s="858"/>
      <c r="GVU41" s="858"/>
      <c r="GVV41" s="931"/>
      <c r="GVW41" s="931"/>
      <c r="GVX41" s="931"/>
      <c r="GVY41" s="931"/>
      <c r="GVZ41" s="858"/>
      <c r="GWA41" s="858"/>
      <c r="GWB41" s="931"/>
      <c r="GWC41" s="931"/>
      <c r="GWD41" s="931"/>
      <c r="GWE41" s="931"/>
      <c r="GWF41" s="858"/>
      <c r="GWG41" s="858"/>
      <c r="GWH41" s="931"/>
      <c r="GWI41" s="931"/>
      <c r="GWJ41" s="931"/>
      <c r="GWK41" s="931"/>
      <c r="GWL41" s="858"/>
      <c r="GWM41" s="858"/>
      <c r="GWN41" s="931"/>
      <c r="GWO41" s="931"/>
      <c r="GWP41" s="931"/>
      <c r="GWQ41" s="931"/>
      <c r="GWR41" s="858"/>
      <c r="GWS41" s="858"/>
      <c r="GWT41" s="931"/>
      <c r="GWU41" s="931"/>
      <c r="GWV41" s="931"/>
      <c r="GWW41" s="931"/>
      <c r="GWX41" s="858"/>
      <c r="GWY41" s="858"/>
      <c r="GWZ41" s="931"/>
      <c r="GXA41" s="931"/>
      <c r="GXB41" s="931"/>
      <c r="GXC41" s="931"/>
      <c r="GXD41" s="858"/>
      <c r="GXE41" s="858"/>
      <c r="GXF41" s="931"/>
      <c r="GXG41" s="931"/>
      <c r="GXH41" s="931"/>
      <c r="GXI41" s="931"/>
      <c r="GXJ41" s="858"/>
      <c r="GXK41" s="858"/>
      <c r="GXL41" s="931"/>
      <c r="GXM41" s="931"/>
      <c r="GXN41" s="931"/>
      <c r="GXO41" s="931"/>
      <c r="GXP41" s="858"/>
      <c r="GXQ41" s="858"/>
      <c r="GXR41" s="931"/>
      <c r="GXS41" s="931"/>
      <c r="GXT41" s="931"/>
      <c r="GXU41" s="931"/>
      <c r="GXV41" s="858"/>
      <c r="GXW41" s="858"/>
      <c r="GXX41" s="931"/>
      <c r="GXY41" s="931"/>
      <c r="GXZ41" s="931"/>
      <c r="GYA41" s="931"/>
      <c r="GYB41" s="858"/>
      <c r="GYC41" s="858"/>
      <c r="GYD41" s="931"/>
      <c r="GYE41" s="931"/>
      <c r="GYF41" s="931"/>
      <c r="GYG41" s="931"/>
      <c r="GYH41" s="858"/>
      <c r="GYI41" s="858"/>
      <c r="GYJ41" s="931"/>
      <c r="GYK41" s="931"/>
      <c r="GYL41" s="931"/>
      <c r="GYM41" s="931"/>
      <c r="GYN41" s="858"/>
      <c r="GYO41" s="858"/>
      <c r="GYP41" s="931"/>
      <c r="GYQ41" s="931"/>
      <c r="GYR41" s="931"/>
      <c r="GYS41" s="931"/>
      <c r="GYT41" s="858"/>
      <c r="GYU41" s="858"/>
      <c r="GYV41" s="931"/>
      <c r="GYW41" s="931"/>
      <c r="GYX41" s="931"/>
      <c r="GYY41" s="931"/>
      <c r="GYZ41" s="858"/>
      <c r="GZA41" s="858"/>
      <c r="GZB41" s="931"/>
      <c r="GZC41" s="931"/>
      <c r="GZD41" s="931"/>
      <c r="GZE41" s="931"/>
      <c r="GZF41" s="858"/>
      <c r="GZG41" s="858"/>
      <c r="GZH41" s="931"/>
      <c r="GZI41" s="931"/>
      <c r="GZJ41" s="931"/>
      <c r="GZK41" s="931"/>
      <c r="GZL41" s="858"/>
      <c r="GZM41" s="858"/>
      <c r="GZN41" s="931"/>
      <c r="GZO41" s="931"/>
      <c r="GZP41" s="931"/>
      <c r="GZQ41" s="931"/>
      <c r="GZR41" s="858"/>
      <c r="GZS41" s="858"/>
      <c r="GZT41" s="931"/>
      <c r="GZU41" s="931"/>
      <c r="GZV41" s="931"/>
      <c r="GZW41" s="931"/>
      <c r="GZX41" s="858"/>
      <c r="GZY41" s="858"/>
      <c r="GZZ41" s="931"/>
      <c r="HAA41" s="931"/>
      <c r="HAB41" s="931"/>
      <c r="HAC41" s="931"/>
      <c r="HAD41" s="858"/>
      <c r="HAE41" s="858"/>
      <c r="HAF41" s="931"/>
      <c r="HAG41" s="931"/>
      <c r="HAH41" s="931"/>
      <c r="HAI41" s="931"/>
      <c r="HAJ41" s="858"/>
      <c r="HAK41" s="858"/>
      <c r="HAL41" s="931"/>
      <c r="HAM41" s="931"/>
      <c r="HAN41" s="931"/>
      <c r="HAO41" s="931"/>
      <c r="HAP41" s="858"/>
      <c r="HAQ41" s="858"/>
      <c r="HAR41" s="931"/>
      <c r="HAS41" s="931"/>
      <c r="HAT41" s="931"/>
      <c r="HAU41" s="931"/>
      <c r="HAV41" s="858"/>
      <c r="HAW41" s="858"/>
      <c r="HAX41" s="931"/>
      <c r="HAY41" s="931"/>
      <c r="HAZ41" s="931"/>
      <c r="HBA41" s="931"/>
      <c r="HBB41" s="858"/>
      <c r="HBC41" s="858"/>
      <c r="HBD41" s="931"/>
      <c r="HBE41" s="931"/>
      <c r="HBF41" s="931"/>
      <c r="HBG41" s="931"/>
      <c r="HBH41" s="858"/>
      <c r="HBI41" s="858"/>
      <c r="HBJ41" s="931"/>
      <c r="HBK41" s="931"/>
      <c r="HBL41" s="931"/>
      <c r="HBM41" s="931"/>
      <c r="HBN41" s="858"/>
      <c r="HBO41" s="858"/>
      <c r="HBP41" s="931"/>
      <c r="HBQ41" s="931"/>
      <c r="HBR41" s="931"/>
      <c r="HBS41" s="931"/>
      <c r="HBT41" s="858"/>
      <c r="HBU41" s="858"/>
      <c r="HBV41" s="931"/>
      <c r="HBW41" s="931"/>
      <c r="HBX41" s="931"/>
      <c r="HBY41" s="931"/>
      <c r="HBZ41" s="858"/>
      <c r="HCA41" s="858"/>
      <c r="HCB41" s="931"/>
      <c r="HCC41" s="931"/>
      <c r="HCD41" s="931"/>
      <c r="HCE41" s="931"/>
      <c r="HCF41" s="858"/>
      <c r="HCG41" s="858"/>
      <c r="HCH41" s="931"/>
      <c r="HCI41" s="931"/>
      <c r="HCJ41" s="931"/>
      <c r="HCK41" s="931"/>
      <c r="HCL41" s="858"/>
      <c r="HCM41" s="858"/>
      <c r="HCN41" s="931"/>
      <c r="HCO41" s="931"/>
      <c r="HCP41" s="931"/>
      <c r="HCQ41" s="931"/>
      <c r="HCR41" s="858"/>
      <c r="HCS41" s="858"/>
      <c r="HCT41" s="931"/>
      <c r="HCU41" s="931"/>
      <c r="HCV41" s="931"/>
      <c r="HCW41" s="931"/>
      <c r="HCX41" s="858"/>
      <c r="HCY41" s="858"/>
      <c r="HCZ41" s="931"/>
      <c r="HDA41" s="931"/>
      <c r="HDB41" s="931"/>
      <c r="HDC41" s="931"/>
      <c r="HDD41" s="858"/>
      <c r="HDE41" s="858"/>
      <c r="HDF41" s="931"/>
      <c r="HDG41" s="931"/>
      <c r="HDH41" s="931"/>
      <c r="HDI41" s="931"/>
      <c r="HDJ41" s="858"/>
      <c r="HDK41" s="858"/>
      <c r="HDL41" s="931"/>
      <c r="HDM41" s="931"/>
      <c r="HDN41" s="931"/>
      <c r="HDO41" s="931"/>
      <c r="HDP41" s="858"/>
      <c r="HDQ41" s="858"/>
      <c r="HDR41" s="931"/>
      <c r="HDS41" s="931"/>
      <c r="HDT41" s="931"/>
      <c r="HDU41" s="931"/>
      <c r="HDV41" s="858"/>
      <c r="HDW41" s="858"/>
      <c r="HDX41" s="931"/>
      <c r="HDY41" s="931"/>
      <c r="HDZ41" s="931"/>
      <c r="HEA41" s="931"/>
      <c r="HEB41" s="858"/>
      <c r="HEC41" s="858"/>
      <c r="HED41" s="931"/>
      <c r="HEE41" s="931"/>
      <c r="HEF41" s="931"/>
      <c r="HEG41" s="931"/>
      <c r="HEH41" s="858"/>
      <c r="HEI41" s="858"/>
      <c r="HEJ41" s="931"/>
      <c r="HEK41" s="931"/>
      <c r="HEL41" s="931"/>
      <c r="HEM41" s="931"/>
      <c r="HEN41" s="858"/>
      <c r="HEO41" s="858"/>
      <c r="HEP41" s="931"/>
      <c r="HEQ41" s="931"/>
      <c r="HER41" s="931"/>
      <c r="HES41" s="931"/>
      <c r="HET41" s="858"/>
      <c r="HEU41" s="858"/>
      <c r="HEV41" s="931"/>
      <c r="HEW41" s="931"/>
      <c r="HEX41" s="931"/>
      <c r="HEY41" s="931"/>
      <c r="HEZ41" s="858"/>
      <c r="HFA41" s="858"/>
      <c r="HFB41" s="931"/>
      <c r="HFC41" s="931"/>
      <c r="HFD41" s="931"/>
      <c r="HFE41" s="931"/>
      <c r="HFF41" s="858"/>
      <c r="HFG41" s="858"/>
      <c r="HFH41" s="931"/>
      <c r="HFI41" s="931"/>
      <c r="HFJ41" s="931"/>
      <c r="HFK41" s="931"/>
      <c r="HFL41" s="858"/>
      <c r="HFM41" s="858"/>
      <c r="HFN41" s="931"/>
      <c r="HFO41" s="931"/>
      <c r="HFP41" s="931"/>
      <c r="HFQ41" s="931"/>
      <c r="HFR41" s="858"/>
      <c r="HFS41" s="858"/>
      <c r="HFT41" s="931"/>
      <c r="HFU41" s="931"/>
      <c r="HFV41" s="931"/>
      <c r="HFW41" s="931"/>
      <c r="HFX41" s="858"/>
      <c r="HFY41" s="858"/>
      <c r="HFZ41" s="931"/>
      <c r="HGA41" s="931"/>
      <c r="HGB41" s="931"/>
      <c r="HGC41" s="931"/>
      <c r="HGD41" s="858"/>
      <c r="HGE41" s="858"/>
      <c r="HGF41" s="931"/>
      <c r="HGG41" s="931"/>
      <c r="HGH41" s="931"/>
      <c r="HGI41" s="931"/>
      <c r="HGJ41" s="858"/>
      <c r="HGK41" s="858"/>
      <c r="HGL41" s="931"/>
      <c r="HGM41" s="931"/>
      <c r="HGN41" s="931"/>
      <c r="HGO41" s="931"/>
      <c r="HGP41" s="858"/>
      <c r="HGQ41" s="858"/>
      <c r="HGR41" s="931"/>
      <c r="HGS41" s="931"/>
      <c r="HGT41" s="931"/>
      <c r="HGU41" s="931"/>
      <c r="HGV41" s="858"/>
      <c r="HGW41" s="858"/>
      <c r="HGX41" s="931"/>
      <c r="HGY41" s="931"/>
      <c r="HGZ41" s="931"/>
      <c r="HHA41" s="931"/>
      <c r="HHB41" s="858"/>
      <c r="HHC41" s="858"/>
      <c r="HHD41" s="931"/>
      <c r="HHE41" s="931"/>
      <c r="HHF41" s="931"/>
      <c r="HHG41" s="931"/>
      <c r="HHH41" s="858"/>
      <c r="HHI41" s="858"/>
      <c r="HHJ41" s="931"/>
      <c r="HHK41" s="931"/>
      <c r="HHL41" s="931"/>
      <c r="HHM41" s="931"/>
      <c r="HHN41" s="858"/>
      <c r="HHO41" s="858"/>
      <c r="HHP41" s="931"/>
      <c r="HHQ41" s="931"/>
      <c r="HHR41" s="931"/>
      <c r="HHS41" s="931"/>
      <c r="HHT41" s="858"/>
      <c r="HHU41" s="858"/>
      <c r="HHV41" s="931"/>
      <c r="HHW41" s="931"/>
      <c r="HHX41" s="931"/>
      <c r="HHY41" s="931"/>
      <c r="HHZ41" s="858"/>
      <c r="HIA41" s="858"/>
      <c r="HIB41" s="931"/>
      <c r="HIC41" s="931"/>
      <c r="HID41" s="931"/>
      <c r="HIE41" s="931"/>
      <c r="HIF41" s="858"/>
      <c r="HIG41" s="858"/>
      <c r="HIH41" s="931"/>
      <c r="HII41" s="931"/>
      <c r="HIJ41" s="931"/>
      <c r="HIK41" s="931"/>
      <c r="HIL41" s="858"/>
      <c r="HIM41" s="858"/>
      <c r="HIN41" s="931"/>
      <c r="HIO41" s="931"/>
      <c r="HIP41" s="931"/>
      <c r="HIQ41" s="931"/>
      <c r="HIR41" s="858"/>
      <c r="HIS41" s="858"/>
      <c r="HIT41" s="931"/>
      <c r="HIU41" s="931"/>
      <c r="HIV41" s="931"/>
      <c r="HIW41" s="931"/>
      <c r="HIX41" s="858"/>
      <c r="HIY41" s="858"/>
      <c r="HIZ41" s="931"/>
      <c r="HJA41" s="931"/>
      <c r="HJB41" s="931"/>
      <c r="HJC41" s="931"/>
      <c r="HJD41" s="858"/>
      <c r="HJE41" s="858"/>
      <c r="HJF41" s="931"/>
      <c r="HJG41" s="931"/>
      <c r="HJH41" s="931"/>
      <c r="HJI41" s="931"/>
      <c r="HJJ41" s="858"/>
      <c r="HJK41" s="858"/>
      <c r="HJL41" s="931"/>
      <c r="HJM41" s="931"/>
      <c r="HJN41" s="931"/>
      <c r="HJO41" s="931"/>
      <c r="HJP41" s="858"/>
      <c r="HJQ41" s="858"/>
      <c r="HJR41" s="931"/>
      <c r="HJS41" s="931"/>
      <c r="HJT41" s="931"/>
      <c r="HJU41" s="931"/>
      <c r="HJV41" s="858"/>
      <c r="HJW41" s="858"/>
      <c r="HJX41" s="931"/>
      <c r="HJY41" s="931"/>
      <c r="HJZ41" s="931"/>
      <c r="HKA41" s="931"/>
      <c r="HKB41" s="858"/>
      <c r="HKC41" s="858"/>
      <c r="HKD41" s="931"/>
      <c r="HKE41" s="931"/>
      <c r="HKF41" s="931"/>
      <c r="HKG41" s="931"/>
      <c r="HKH41" s="858"/>
      <c r="HKI41" s="858"/>
      <c r="HKJ41" s="931"/>
      <c r="HKK41" s="931"/>
      <c r="HKL41" s="931"/>
      <c r="HKM41" s="931"/>
      <c r="HKN41" s="858"/>
      <c r="HKO41" s="858"/>
      <c r="HKP41" s="931"/>
      <c r="HKQ41" s="931"/>
      <c r="HKR41" s="931"/>
      <c r="HKS41" s="931"/>
      <c r="HKT41" s="858"/>
      <c r="HKU41" s="858"/>
      <c r="HKV41" s="931"/>
      <c r="HKW41" s="931"/>
      <c r="HKX41" s="931"/>
      <c r="HKY41" s="931"/>
      <c r="HKZ41" s="858"/>
      <c r="HLA41" s="858"/>
      <c r="HLB41" s="931"/>
      <c r="HLC41" s="931"/>
      <c r="HLD41" s="931"/>
      <c r="HLE41" s="931"/>
      <c r="HLF41" s="858"/>
      <c r="HLG41" s="858"/>
      <c r="HLH41" s="931"/>
      <c r="HLI41" s="931"/>
      <c r="HLJ41" s="931"/>
      <c r="HLK41" s="931"/>
      <c r="HLL41" s="858"/>
      <c r="HLM41" s="858"/>
      <c r="HLN41" s="931"/>
      <c r="HLO41" s="931"/>
      <c r="HLP41" s="931"/>
      <c r="HLQ41" s="931"/>
      <c r="HLR41" s="858"/>
      <c r="HLS41" s="858"/>
      <c r="HLT41" s="931"/>
      <c r="HLU41" s="931"/>
      <c r="HLV41" s="931"/>
      <c r="HLW41" s="931"/>
      <c r="HLX41" s="858"/>
      <c r="HLY41" s="858"/>
      <c r="HLZ41" s="931"/>
      <c r="HMA41" s="931"/>
      <c r="HMB41" s="931"/>
      <c r="HMC41" s="931"/>
      <c r="HMD41" s="858"/>
      <c r="HME41" s="858"/>
      <c r="HMF41" s="931"/>
      <c r="HMG41" s="931"/>
      <c r="HMH41" s="931"/>
      <c r="HMI41" s="931"/>
      <c r="HMJ41" s="858"/>
      <c r="HMK41" s="858"/>
      <c r="HML41" s="931"/>
      <c r="HMM41" s="931"/>
      <c r="HMN41" s="931"/>
      <c r="HMO41" s="931"/>
      <c r="HMP41" s="858"/>
      <c r="HMQ41" s="858"/>
      <c r="HMR41" s="931"/>
      <c r="HMS41" s="931"/>
      <c r="HMT41" s="931"/>
      <c r="HMU41" s="931"/>
      <c r="HMV41" s="858"/>
      <c r="HMW41" s="858"/>
      <c r="HMX41" s="931"/>
      <c r="HMY41" s="931"/>
      <c r="HMZ41" s="931"/>
      <c r="HNA41" s="931"/>
      <c r="HNB41" s="858"/>
      <c r="HNC41" s="858"/>
      <c r="HND41" s="931"/>
      <c r="HNE41" s="931"/>
      <c r="HNF41" s="931"/>
      <c r="HNG41" s="931"/>
      <c r="HNH41" s="858"/>
      <c r="HNI41" s="858"/>
      <c r="HNJ41" s="931"/>
      <c r="HNK41" s="931"/>
      <c r="HNL41" s="931"/>
      <c r="HNM41" s="931"/>
      <c r="HNN41" s="858"/>
      <c r="HNO41" s="858"/>
      <c r="HNP41" s="931"/>
      <c r="HNQ41" s="931"/>
      <c r="HNR41" s="931"/>
      <c r="HNS41" s="931"/>
      <c r="HNT41" s="858"/>
      <c r="HNU41" s="858"/>
      <c r="HNV41" s="931"/>
      <c r="HNW41" s="931"/>
      <c r="HNX41" s="931"/>
      <c r="HNY41" s="931"/>
      <c r="HNZ41" s="858"/>
      <c r="HOA41" s="858"/>
      <c r="HOB41" s="931"/>
      <c r="HOC41" s="931"/>
      <c r="HOD41" s="931"/>
      <c r="HOE41" s="931"/>
      <c r="HOF41" s="858"/>
      <c r="HOG41" s="858"/>
      <c r="HOH41" s="931"/>
      <c r="HOI41" s="931"/>
      <c r="HOJ41" s="931"/>
      <c r="HOK41" s="931"/>
      <c r="HOL41" s="858"/>
      <c r="HOM41" s="858"/>
      <c r="HON41" s="931"/>
      <c r="HOO41" s="931"/>
      <c r="HOP41" s="931"/>
      <c r="HOQ41" s="931"/>
      <c r="HOR41" s="858"/>
      <c r="HOS41" s="858"/>
      <c r="HOT41" s="931"/>
      <c r="HOU41" s="931"/>
      <c r="HOV41" s="931"/>
      <c r="HOW41" s="931"/>
      <c r="HOX41" s="858"/>
      <c r="HOY41" s="858"/>
      <c r="HOZ41" s="931"/>
      <c r="HPA41" s="931"/>
      <c r="HPB41" s="931"/>
      <c r="HPC41" s="931"/>
      <c r="HPD41" s="858"/>
      <c r="HPE41" s="858"/>
      <c r="HPF41" s="931"/>
      <c r="HPG41" s="931"/>
      <c r="HPH41" s="931"/>
      <c r="HPI41" s="931"/>
      <c r="HPJ41" s="858"/>
      <c r="HPK41" s="858"/>
      <c r="HPL41" s="931"/>
      <c r="HPM41" s="931"/>
      <c r="HPN41" s="931"/>
      <c r="HPO41" s="931"/>
      <c r="HPP41" s="858"/>
      <c r="HPQ41" s="858"/>
      <c r="HPR41" s="931"/>
      <c r="HPS41" s="931"/>
      <c r="HPT41" s="931"/>
      <c r="HPU41" s="931"/>
      <c r="HPV41" s="858"/>
      <c r="HPW41" s="858"/>
      <c r="HPX41" s="931"/>
      <c r="HPY41" s="931"/>
      <c r="HPZ41" s="931"/>
      <c r="HQA41" s="931"/>
      <c r="HQB41" s="858"/>
      <c r="HQC41" s="858"/>
      <c r="HQD41" s="931"/>
      <c r="HQE41" s="931"/>
      <c r="HQF41" s="931"/>
      <c r="HQG41" s="931"/>
      <c r="HQH41" s="858"/>
      <c r="HQI41" s="858"/>
      <c r="HQJ41" s="931"/>
      <c r="HQK41" s="931"/>
      <c r="HQL41" s="931"/>
      <c r="HQM41" s="931"/>
      <c r="HQN41" s="858"/>
      <c r="HQO41" s="858"/>
      <c r="HQP41" s="931"/>
      <c r="HQQ41" s="931"/>
      <c r="HQR41" s="931"/>
      <c r="HQS41" s="931"/>
      <c r="HQT41" s="858"/>
      <c r="HQU41" s="858"/>
      <c r="HQV41" s="931"/>
      <c r="HQW41" s="931"/>
      <c r="HQX41" s="931"/>
      <c r="HQY41" s="931"/>
      <c r="HQZ41" s="858"/>
      <c r="HRA41" s="858"/>
      <c r="HRB41" s="931"/>
      <c r="HRC41" s="931"/>
      <c r="HRD41" s="931"/>
      <c r="HRE41" s="931"/>
      <c r="HRF41" s="858"/>
      <c r="HRG41" s="858"/>
      <c r="HRH41" s="931"/>
      <c r="HRI41" s="931"/>
      <c r="HRJ41" s="931"/>
      <c r="HRK41" s="931"/>
      <c r="HRL41" s="858"/>
      <c r="HRM41" s="858"/>
      <c r="HRN41" s="931"/>
      <c r="HRO41" s="931"/>
      <c r="HRP41" s="931"/>
      <c r="HRQ41" s="931"/>
      <c r="HRR41" s="858"/>
      <c r="HRS41" s="858"/>
      <c r="HRT41" s="931"/>
      <c r="HRU41" s="931"/>
      <c r="HRV41" s="931"/>
      <c r="HRW41" s="931"/>
      <c r="HRX41" s="858"/>
      <c r="HRY41" s="858"/>
      <c r="HRZ41" s="931"/>
      <c r="HSA41" s="931"/>
      <c r="HSB41" s="931"/>
      <c r="HSC41" s="931"/>
      <c r="HSD41" s="858"/>
      <c r="HSE41" s="858"/>
      <c r="HSF41" s="931"/>
      <c r="HSG41" s="931"/>
      <c r="HSH41" s="931"/>
      <c r="HSI41" s="931"/>
      <c r="HSJ41" s="858"/>
      <c r="HSK41" s="858"/>
      <c r="HSL41" s="931"/>
      <c r="HSM41" s="931"/>
      <c r="HSN41" s="931"/>
      <c r="HSO41" s="931"/>
      <c r="HSP41" s="858"/>
      <c r="HSQ41" s="858"/>
      <c r="HSR41" s="931"/>
      <c r="HSS41" s="931"/>
      <c r="HST41" s="931"/>
      <c r="HSU41" s="931"/>
      <c r="HSV41" s="858"/>
      <c r="HSW41" s="858"/>
      <c r="HSX41" s="931"/>
      <c r="HSY41" s="931"/>
      <c r="HSZ41" s="931"/>
      <c r="HTA41" s="931"/>
      <c r="HTB41" s="858"/>
      <c r="HTC41" s="858"/>
      <c r="HTD41" s="931"/>
      <c r="HTE41" s="931"/>
      <c r="HTF41" s="931"/>
      <c r="HTG41" s="931"/>
      <c r="HTH41" s="858"/>
      <c r="HTI41" s="858"/>
      <c r="HTJ41" s="931"/>
      <c r="HTK41" s="931"/>
      <c r="HTL41" s="931"/>
      <c r="HTM41" s="931"/>
      <c r="HTN41" s="858"/>
      <c r="HTO41" s="858"/>
      <c r="HTP41" s="931"/>
      <c r="HTQ41" s="931"/>
      <c r="HTR41" s="931"/>
      <c r="HTS41" s="931"/>
      <c r="HTT41" s="858"/>
      <c r="HTU41" s="858"/>
      <c r="HTV41" s="931"/>
      <c r="HTW41" s="931"/>
      <c r="HTX41" s="931"/>
      <c r="HTY41" s="931"/>
      <c r="HTZ41" s="858"/>
      <c r="HUA41" s="858"/>
      <c r="HUB41" s="931"/>
      <c r="HUC41" s="931"/>
      <c r="HUD41" s="931"/>
      <c r="HUE41" s="931"/>
      <c r="HUF41" s="858"/>
      <c r="HUG41" s="858"/>
      <c r="HUH41" s="931"/>
      <c r="HUI41" s="931"/>
      <c r="HUJ41" s="931"/>
      <c r="HUK41" s="931"/>
      <c r="HUL41" s="858"/>
      <c r="HUM41" s="858"/>
      <c r="HUN41" s="931"/>
      <c r="HUO41" s="931"/>
      <c r="HUP41" s="931"/>
      <c r="HUQ41" s="931"/>
      <c r="HUR41" s="858"/>
      <c r="HUS41" s="858"/>
      <c r="HUT41" s="931"/>
      <c r="HUU41" s="931"/>
      <c r="HUV41" s="931"/>
      <c r="HUW41" s="931"/>
      <c r="HUX41" s="858"/>
      <c r="HUY41" s="858"/>
      <c r="HUZ41" s="931"/>
      <c r="HVA41" s="931"/>
      <c r="HVB41" s="931"/>
      <c r="HVC41" s="931"/>
      <c r="HVD41" s="858"/>
      <c r="HVE41" s="858"/>
      <c r="HVF41" s="931"/>
      <c r="HVG41" s="931"/>
      <c r="HVH41" s="931"/>
      <c r="HVI41" s="931"/>
      <c r="HVJ41" s="858"/>
      <c r="HVK41" s="858"/>
      <c r="HVL41" s="931"/>
      <c r="HVM41" s="931"/>
      <c r="HVN41" s="931"/>
      <c r="HVO41" s="931"/>
      <c r="HVP41" s="858"/>
      <c r="HVQ41" s="858"/>
      <c r="HVR41" s="931"/>
      <c r="HVS41" s="931"/>
      <c r="HVT41" s="931"/>
      <c r="HVU41" s="931"/>
      <c r="HVV41" s="858"/>
      <c r="HVW41" s="858"/>
      <c r="HVX41" s="931"/>
      <c r="HVY41" s="931"/>
      <c r="HVZ41" s="931"/>
      <c r="HWA41" s="931"/>
      <c r="HWB41" s="858"/>
      <c r="HWC41" s="858"/>
      <c r="HWD41" s="931"/>
      <c r="HWE41" s="931"/>
      <c r="HWF41" s="931"/>
      <c r="HWG41" s="931"/>
      <c r="HWH41" s="858"/>
      <c r="HWI41" s="858"/>
      <c r="HWJ41" s="931"/>
      <c r="HWK41" s="931"/>
      <c r="HWL41" s="931"/>
      <c r="HWM41" s="931"/>
      <c r="HWN41" s="858"/>
      <c r="HWO41" s="858"/>
      <c r="HWP41" s="931"/>
      <c r="HWQ41" s="931"/>
      <c r="HWR41" s="931"/>
      <c r="HWS41" s="931"/>
      <c r="HWT41" s="858"/>
      <c r="HWU41" s="858"/>
      <c r="HWV41" s="931"/>
      <c r="HWW41" s="931"/>
      <c r="HWX41" s="931"/>
      <c r="HWY41" s="931"/>
      <c r="HWZ41" s="858"/>
      <c r="HXA41" s="858"/>
      <c r="HXB41" s="931"/>
      <c r="HXC41" s="931"/>
      <c r="HXD41" s="931"/>
      <c r="HXE41" s="931"/>
      <c r="HXF41" s="858"/>
      <c r="HXG41" s="858"/>
      <c r="HXH41" s="931"/>
      <c r="HXI41" s="931"/>
      <c r="HXJ41" s="931"/>
      <c r="HXK41" s="931"/>
      <c r="HXL41" s="858"/>
      <c r="HXM41" s="858"/>
      <c r="HXN41" s="931"/>
      <c r="HXO41" s="931"/>
      <c r="HXP41" s="931"/>
      <c r="HXQ41" s="931"/>
      <c r="HXR41" s="858"/>
      <c r="HXS41" s="858"/>
      <c r="HXT41" s="931"/>
      <c r="HXU41" s="931"/>
      <c r="HXV41" s="931"/>
      <c r="HXW41" s="931"/>
      <c r="HXX41" s="858"/>
      <c r="HXY41" s="858"/>
      <c r="HXZ41" s="931"/>
      <c r="HYA41" s="931"/>
      <c r="HYB41" s="931"/>
      <c r="HYC41" s="931"/>
      <c r="HYD41" s="858"/>
      <c r="HYE41" s="858"/>
      <c r="HYF41" s="931"/>
      <c r="HYG41" s="931"/>
      <c r="HYH41" s="931"/>
      <c r="HYI41" s="931"/>
      <c r="HYJ41" s="858"/>
      <c r="HYK41" s="858"/>
      <c r="HYL41" s="931"/>
      <c r="HYM41" s="931"/>
      <c r="HYN41" s="931"/>
      <c r="HYO41" s="931"/>
      <c r="HYP41" s="858"/>
      <c r="HYQ41" s="858"/>
      <c r="HYR41" s="931"/>
      <c r="HYS41" s="931"/>
      <c r="HYT41" s="931"/>
      <c r="HYU41" s="931"/>
      <c r="HYV41" s="858"/>
      <c r="HYW41" s="858"/>
      <c r="HYX41" s="931"/>
      <c r="HYY41" s="931"/>
      <c r="HYZ41" s="931"/>
      <c r="HZA41" s="931"/>
      <c r="HZB41" s="858"/>
      <c r="HZC41" s="858"/>
      <c r="HZD41" s="931"/>
      <c r="HZE41" s="931"/>
      <c r="HZF41" s="931"/>
      <c r="HZG41" s="931"/>
      <c r="HZH41" s="858"/>
      <c r="HZI41" s="858"/>
      <c r="HZJ41" s="931"/>
      <c r="HZK41" s="931"/>
      <c r="HZL41" s="931"/>
      <c r="HZM41" s="931"/>
      <c r="HZN41" s="858"/>
      <c r="HZO41" s="858"/>
      <c r="HZP41" s="931"/>
      <c r="HZQ41" s="931"/>
      <c r="HZR41" s="931"/>
      <c r="HZS41" s="931"/>
      <c r="HZT41" s="858"/>
      <c r="HZU41" s="858"/>
      <c r="HZV41" s="931"/>
      <c r="HZW41" s="931"/>
      <c r="HZX41" s="931"/>
      <c r="HZY41" s="931"/>
      <c r="HZZ41" s="858"/>
      <c r="IAA41" s="858"/>
      <c r="IAB41" s="931"/>
      <c r="IAC41" s="931"/>
      <c r="IAD41" s="931"/>
      <c r="IAE41" s="931"/>
      <c r="IAF41" s="858"/>
      <c r="IAG41" s="858"/>
      <c r="IAH41" s="931"/>
      <c r="IAI41" s="931"/>
      <c r="IAJ41" s="931"/>
      <c r="IAK41" s="931"/>
      <c r="IAL41" s="858"/>
      <c r="IAM41" s="858"/>
      <c r="IAN41" s="931"/>
      <c r="IAO41" s="931"/>
      <c r="IAP41" s="931"/>
      <c r="IAQ41" s="931"/>
      <c r="IAR41" s="858"/>
      <c r="IAS41" s="858"/>
      <c r="IAT41" s="931"/>
      <c r="IAU41" s="931"/>
      <c r="IAV41" s="931"/>
      <c r="IAW41" s="931"/>
      <c r="IAX41" s="858"/>
      <c r="IAY41" s="858"/>
      <c r="IAZ41" s="931"/>
      <c r="IBA41" s="931"/>
      <c r="IBB41" s="931"/>
      <c r="IBC41" s="931"/>
      <c r="IBD41" s="858"/>
      <c r="IBE41" s="858"/>
      <c r="IBF41" s="931"/>
      <c r="IBG41" s="931"/>
      <c r="IBH41" s="931"/>
      <c r="IBI41" s="931"/>
      <c r="IBJ41" s="858"/>
      <c r="IBK41" s="858"/>
      <c r="IBL41" s="931"/>
      <c r="IBM41" s="931"/>
      <c r="IBN41" s="931"/>
      <c r="IBO41" s="931"/>
      <c r="IBP41" s="858"/>
      <c r="IBQ41" s="858"/>
      <c r="IBR41" s="931"/>
      <c r="IBS41" s="931"/>
      <c r="IBT41" s="931"/>
      <c r="IBU41" s="931"/>
      <c r="IBV41" s="858"/>
      <c r="IBW41" s="858"/>
      <c r="IBX41" s="931"/>
      <c r="IBY41" s="931"/>
      <c r="IBZ41" s="931"/>
      <c r="ICA41" s="931"/>
      <c r="ICB41" s="858"/>
      <c r="ICC41" s="858"/>
      <c r="ICD41" s="931"/>
      <c r="ICE41" s="931"/>
      <c r="ICF41" s="931"/>
      <c r="ICG41" s="931"/>
      <c r="ICH41" s="858"/>
      <c r="ICI41" s="858"/>
      <c r="ICJ41" s="931"/>
      <c r="ICK41" s="931"/>
      <c r="ICL41" s="931"/>
      <c r="ICM41" s="931"/>
      <c r="ICN41" s="858"/>
      <c r="ICO41" s="858"/>
      <c r="ICP41" s="931"/>
      <c r="ICQ41" s="931"/>
      <c r="ICR41" s="931"/>
      <c r="ICS41" s="931"/>
      <c r="ICT41" s="858"/>
      <c r="ICU41" s="858"/>
      <c r="ICV41" s="931"/>
      <c r="ICW41" s="931"/>
      <c r="ICX41" s="931"/>
      <c r="ICY41" s="931"/>
      <c r="ICZ41" s="858"/>
      <c r="IDA41" s="858"/>
      <c r="IDB41" s="931"/>
      <c r="IDC41" s="931"/>
      <c r="IDD41" s="931"/>
      <c r="IDE41" s="931"/>
      <c r="IDF41" s="858"/>
      <c r="IDG41" s="858"/>
      <c r="IDH41" s="931"/>
      <c r="IDI41" s="931"/>
      <c r="IDJ41" s="931"/>
      <c r="IDK41" s="931"/>
      <c r="IDL41" s="858"/>
      <c r="IDM41" s="858"/>
      <c r="IDN41" s="931"/>
      <c r="IDO41" s="931"/>
      <c r="IDP41" s="931"/>
      <c r="IDQ41" s="931"/>
      <c r="IDR41" s="858"/>
      <c r="IDS41" s="858"/>
      <c r="IDT41" s="931"/>
      <c r="IDU41" s="931"/>
      <c r="IDV41" s="931"/>
      <c r="IDW41" s="931"/>
      <c r="IDX41" s="858"/>
      <c r="IDY41" s="858"/>
      <c r="IDZ41" s="931"/>
      <c r="IEA41" s="931"/>
      <c r="IEB41" s="931"/>
      <c r="IEC41" s="931"/>
      <c r="IED41" s="858"/>
      <c r="IEE41" s="858"/>
      <c r="IEF41" s="931"/>
      <c r="IEG41" s="931"/>
      <c r="IEH41" s="931"/>
      <c r="IEI41" s="931"/>
      <c r="IEJ41" s="858"/>
      <c r="IEK41" s="858"/>
      <c r="IEL41" s="931"/>
      <c r="IEM41" s="931"/>
      <c r="IEN41" s="931"/>
      <c r="IEO41" s="931"/>
      <c r="IEP41" s="858"/>
      <c r="IEQ41" s="858"/>
      <c r="IER41" s="931"/>
      <c r="IES41" s="931"/>
      <c r="IET41" s="931"/>
      <c r="IEU41" s="931"/>
      <c r="IEV41" s="858"/>
      <c r="IEW41" s="858"/>
      <c r="IEX41" s="931"/>
      <c r="IEY41" s="931"/>
      <c r="IEZ41" s="931"/>
      <c r="IFA41" s="931"/>
      <c r="IFB41" s="858"/>
      <c r="IFC41" s="858"/>
      <c r="IFD41" s="931"/>
      <c r="IFE41" s="931"/>
      <c r="IFF41" s="931"/>
      <c r="IFG41" s="931"/>
      <c r="IFH41" s="858"/>
      <c r="IFI41" s="858"/>
      <c r="IFJ41" s="931"/>
      <c r="IFK41" s="931"/>
      <c r="IFL41" s="931"/>
      <c r="IFM41" s="931"/>
      <c r="IFN41" s="858"/>
      <c r="IFO41" s="858"/>
      <c r="IFP41" s="931"/>
      <c r="IFQ41" s="931"/>
      <c r="IFR41" s="931"/>
      <c r="IFS41" s="931"/>
      <c r="IFT41" s="858"/>
      <c r="IFU41" s="858"/>
      <c r="IFV41" s="931"/>
      <c r="IFW41" s="931"/>
      <c r="IFX41" s="931"/>
      <c r="IFY41" s="931"/>
      <c r="IFZ41" s="858"/>
      <c r="IGA41" s="858"/>
      <c r="IGB41" s="931"/>
      <c r="IGC41" s="931"/>
      <c r="IGD41" s="931"/>
      <c r="IGE41" s="931"/>
      <c r="IGF41" s="858"/>
      <c r="IGG41" s="858"/>
      <c r="IGH41" s="931"/>
      <c r="IGI41" s="931"/>
      <c r="IGJ41" s="931"/>
      <c r="IGK41" s="931"/>
      <c r="IGL41" s="858"/>
      <c r="IGM41" s="858"/>
      <c r="IGN41" s="931"/>
      <c r="IGO41" s="931"/>
      <c r="IGP41" s="931"/>
      <c r="IGQ41" s="931"/>
      <c r="IGR41" s="858"/>
      <c r="IGS41" s="858"/>
      <c r="IGT41" s="931"/>
      <c r="IGU41" s="931"/>
      <c r="IGV41" s="931"/>
      <c r="IGW41" s="931"/>
      <c r="IGX41" s="858"/>
      <c r="IGY41" s="858"/>
      <c r="IGZ41" s="931"/>
      <c r="IHA41" s="931"/>
      <c r="IHB41" s="931"/>
      <c r="IHC41" s="931"/>
      <c r="IHD41" s="858"/>
      <c r="IHE41" s="858"/>
      <c r="IHF41" s="931"/>
      <c r="IHG41" s="931"/>
      <c r="IHH41" s="931"/>
      <c r="IHI41" s="931"/>
      <c r="IHJ41" s="858"/>
      <c r="IHK41" s="858"/>
      <c r="IHL41" s="931"/>
      <c r="IHM41" s="931"/>
      <c r="IHN41" s="931"/>
      <c r="IHO41" s="931"/>
      <c r="IHP41" s="858"/>
      <c r="IHQ41" s="858"/>
      <c r="IHR41" s="931"/>
      <c r="IHS41" s="931"/>
      <c r="IHT41" s="931"/>
      <c r="IHU41" s="931"/>
      <c r="IHV41" s="858"/>
      <c r="IHW41" s="858"/>
      <c r="IHX41" s="931"/>
      <c r="IHY41" s="931"/>
      <c r="IHZ41" s="931"/>
      <c r="IIA41" s="931"/>
      <c r="IIB41" s="858"/>
      <c r="IIC41" s="858"/>
      <c r="IID41" s="931"/>
      <c r="IIE41" s="931"/>
      <c r="IIF41" s="931"/>
      <c r="IIG41" s="931"/>
      <c r="IIH41" s="858"/>
      <c r="III41" s="858"/>
      <c r="IIJ41" s="931"/>
      <c r="IIK41" s="931"/>
      <c r="IIL41" s="931"/>
      <c r="IIM41" s="931"/>
      <c r="IIN41" s="858"/>
      <c r="IIO41" s="858"/>
      <c r="IIP41" s="931"/>
      <c r="IIQ41" s="931"/>
      <c r="IIR41" s="931"/>
      <c r="IIS41" s="931"/>
      <c r="IIT41" s="858"/>
      <c r="IIU41" s="858"/>
      <c r="IIV41" s="931"/>
      <c r="IIW41" s="931"/>
      <c r="IIX41" s="931"/>
      <c r="IIY41" s="931"/>
      <c r="IIZ41" s="858"/>
      <c r="IJA41" s="858"/>
      <c r="IJB41" s="931"/>
      <c r="IJC41" s="931"/>
      <c r="IJD41" s="931"/>
      <c r="IJE41" s="931"/>
      <c r="IJF41" s="858"/>
      <c r="IJG41" s="858"/>
      <c r="IJH41" s="931"/>
      <c r="IJI41" s="931"/>
      <c r="IJJ41" s="931"/>
      <c r="IJK41" s="931"/>
      <c r="IJL41" s="858"/>
      <c r="IJM41" s="858"/>
      <c r="IJN41" s="931"/>
      <c r="IJO41" s="931"/>
      <c r="IJP41" s="931"/>
      <c r="IJQ41" s="931"/>
      <c r="IJR41" s="858"/>
      <c r="IJS41" s="858"/>
      <c r="IJT41" s="931"/>
      <c r="IJU41" s="931"/>
      <c r="IJV41" s="931"/>
      <c r="IJW41" s="931"/>
      <c r="IJX41" s="858"/>
      <c r="IJY41" s="858"/>
      <c r="IJZ41" s="931"/>
      <c r="IKA41" s="931"/>
      <c r="IKB41" s="931"/>
      <c r="IKC41" s="931"/>
      <c r="IKD41" s="858"/>
      <c r="IKE41" s="858"/>
      <c r="IKF41" s="931"/>
      <c r="IKG41" s="931"/>
      <c r="IKH41" s="931"/>
      <c r="IKI41" s="931"/>
      <c r="IKJ41" s="858"/>
      <c r="IKK41" s="858"/>
      <c r="IKL41" s="931"/>
      <c r="IKM41" s="931"/>
      <c r="IKN41" s="931"/>
      <c r="IKO41" s="931"/>
      <c r="IKP41" s="858"/>
      <c r="IKQ41" s="858"/>
      <c r="IKR41" s="931"/>
      <c r="IKS41" s="931"/>
      <c r="IKT41" s="931"/>
      <c r="IKU41" s="931"/>
      <c r="IKV41" s="858"/>
      <c r="IKW41" s="858"/>
      <c r="IKX41" s="931"/>
      <c r="IKY41" s="931"/>
      <c r="IKZ41" s="931"/>
      <c r="ILA41" s="931"/>
      <c r="ILB41" s="858"/>
      <c r="ILC41" s="858"/>
      <c r="ILD41" s="931"/>
      <c r="ILE41" s="931"/>
      <c r="ILF41" s="931"/>
      <c r="ILG41" s="931"/>
      <c r="ILH41" s="858"/>
      <c r="ILI41" s="858"/>
      <c r="ILJ41" s="931"/>
      <c r="ILK41" s="931"/>
      <c r="ILL41" s="931"/>
      <c r="ILM41" s="931"/>
      <c r="ILN41" s="858"/>
      <c r="ILO41" s="858"/>
      <c r="ILP41" s="931"/>
      <c r="ILQ41" s="931"/>
      <c r="ILR41" s="931"/>
      <c r="ILS41" s="931"/>
      <c r="ILT41" s="858"/>
      <c r="ILU41" s="858"/>
      <c r="ILV41" s="931"/>
      <c r="ILW41" s="931"/>
      <c r="ILX41" s="931"/>
      <c r="ILY41" s="931"/>
      <c r="ILZ41" s="858"/>
      <c r="IMA41" s="858"/>
      <c r="IMB41" s="931"/>
      <c r="IMC41" s="931"/>
      <c r="IMD41" s="931"/>
      <c r="IME41" s="931"/>
      <c r="IMF41" s="858"/>
      <c r="IMG41" s="858"/>
      <c r="IMH41" s="931"/>
      <c r="IMI41" s="931"/>
      <c r="IMJ41" s="931"/>
      <c r="IMK41" s="931"/>
      <c r="IML41" s="858"/>
      <c r="IMM41" s="858"/>
      <c r="IMN41" s="931"/>
      <c r="IMO41" s="931"/>
      <c r="IMP41" s="931"/>
      <c r="IMQ41" s="931"/>
      <c r="IMR41" s="858"/>
      <c r="IMS41" s="858"/>
      <c r="IMT41" s="931"/>
      <c r="IMU41" s="931"/>
      <c r="IMV41" s="931"/>
      <c r="IMW41" s="931"/>
      <c r="IMX41" s="858"/>
      <c r="IMY41" s="858"/>
      <c r="IMZ41" s="931"/>
      <c r="INA41" s="931"/>
      <c r="INB41" s="931"/>
      <c r="INC41" s="931"/>
      <c r="IND41" s="858"/>
      <c r="INE41" s="858"/>
      <c r="INF41" s="931"/>
      <c r="ING41" s="931"/>
      <c r="INH41" s="931"/>
      <c r="INI41" s="931"/>
      <c r="INJ41" s="858"/>
      <c r="INK41" s="858"/>
      <c r="INL41" s="931"/>
      <c r="INM41" s="931"/>
      <c r="INN41" s="931"/>
      <c r="INO41" s="931"/>
      <c r="INP41" s="858"/>
      <c r="INQ41" s="858"/>
      <c r="INR41" s="931"/>
      <c r="INS41" s="931"/>
      <c r="INT41" s="931"/>
      <c r="INU41" s="931"/>
      <c r="INV41" s="858"/>
      <c r="INW41" s="858"/>
      <c r="INX41" s="931"/>
      <c r="INY41" s="931"/>
      <c r="INZ41" s="931"/>
      <c r="IOA41" s="931"/>
      <c r="IOB41" s="858"/>
      <c r="IOC41" s="858"/>
      <c r="IOD41" s="931"/>
      <c r="IOE41" s="931"/>
      <c r="IOF41" s="931"/>
      <c r="IOG41" s="931"/>
      <c r="IOH41" s="858"/>
      <c r="IOI41" s="858"/>
      <c r="IOJ41" s="931"/>
      <c r="IOK41" s="931"/>
      <c r="IOL41" s="931"/>
      <c r="IOM41" s="931"/>
      <c r="ION41" s="858"/>
      <c r="IOO41" s="858"/>
      <c r="IOP41" s="931"/>
      <c r="IOQ41" s="931"/>
      <c r="IOR41" s="931"/>
      <c r="IOS41" s="931"/>
      <c r="IOT41" s="858"/>
      <c r="IOU41" s="858"/>
      <c r="IOV41" s="931"/>
      <c r="IOW41" s="931"/>
      <c r="IOX41" s="931"/>
      <c r="IOY41" s="931"/>
      <c r="IOZ41" s="858"/>
      <c r="IPA41" s="858"/>
      <c r="IPB41" s="931"/>
      <c r="IPC41" s="931"/>
      <c r="IPD41" s="931"/>
      <c r="IPE41" s="931"/>
      <c r="IPF41" s="858"/>
      <c r="IPG41" s="858"/>
      <c r="IPH41" s="931"/>
      <c r="IPI41" s="931"/>
      <c r="IPJ41" s="931"/>
      <c r="IPK41" s="931"/>
      <c r="IPL41" s="858"/>
      <c r="IPM41" s="858"/>
      <c r="IPN41" s="931"/>
      <c r="IPO41" s="931"/>
      <c r="IPP41" s="931"/>
      <c r="IPQ41" s="931"/>
      <c r="IPR41" s="858"/>
      <c r="IPS41" s="858"/>
      <c r="IPT41" s="931"/>
      <c r="IPU41" s="931"/>
      <c r="IPV41" s="931"/>
      <c r="IPW41" s="931"/>
      <c r="IPX41" s="858"/>
      <c r="IPY41" s="858"/>
      <c r="IPZ41" s="931"/>
      <c r="IQA41" s="931"/>
      <c r="IQB41" s="931"/>
      <c r="IQC41" s="931"/>
      <c r="IQD41" s="858"/>
      <c r="IQE41" s="858"/>
      <c r="IQF41" s="931"/>
      <c r="IQG41" s="931"/>
      <c r="IQH41" s="931"/>
      <c r="IQI41" s="931"/>
      <c r="IQJ41" s="858"/>
      <c r="IQK41" s="858"/>
      <c r="IQL41" s="931"/>
      <c r="IQM41" s="931"/>
      <c r="IQN41" s="931"/>
      <c r="IQO41" s="931"/>
      <c r="IQP41" s="858"/>
      <c r="IQQ41" s="858"/>
      <c r="IQR41" s="931"/>
      <c r="IQS41" s="931"/>
      <c r="IQT41" s="931"/>
      <c r="IQU41" s="931"/>
      <c r="IQV41" s="858"/>
      <c r="IQW41" s="858"/>
      <c r="IQX41" s="931"/>
      <c r="IQY41" s="931"/>
      <c r="IQZ41" s="931"/>
      <c r="IRA41" s="931"/>
      <c r="IRB41" s="858"/>
      <c r="IRC41" s="858"/>
      <c r="IRD41" s="931"/>
      <c r="IRE41" s="931"/>
      <c r="IRF41" s="931"/>
      <c r="IRG41" s="931"/>
      <c r="IRH41" s="858"/>
      <c r="IRI41" s="858"/>
      <c r="IRJ41" s="931"/>
      <c r="IRK41" s="931"/>
      <c r="IRL41" s="931"/>
      <c r="IRM41" s="931"/>
      <c r="IRN41" s="858"/>
      <c r="IRO41" s="858"/>
      <c r="IRP41" s="931"/>
      <c r="IRQ41" s="931"/>
      <c r="IRR41" s="931"/>
      <c r="IRS41" s="931"/>
      <c r="IRT41" s="858"/>
      <c r="IRU41" s="858"/>
      <c r="IRV41" s="931"/>
      <c r="IRW41" s="931"/>
      <c r="IRX41" s="931"/>
      <c r="IRY41" s="931"/>
      <c r="IRZ41" s="858"/>
      <c r="ISA41" s="858"/>
      <c r="ISB41" s="931"/>
      <c r="ISC41" s="931"/>
      <c r="ISD41" s="931"/>
      <c r="ISE41" s="931"/>
      <c r="ISF41" s="858"/>
      <c r="ISG41" s="858"/>
      <c r="ISH41" s="931"/>
      <c r="ISI41" s="931"/>
      <c r="ISJ41" s="931"/>
      <c r="ISK41" s="931"/>
      <c r="ISL41" s="858"/>
      <c r="ISM41" s="858"/>
      <c r="ISN41" s="931"/>
      <c r="ISO41" s="931"/>
      <c r="ISP41" s="931"/>
      <c r="ISQ41" s="931"/>
      <c r="ISR41" s="858"/>
      <c r="ISS41" s="858"/>
      <c r="IST41" s="931"/>
      <c r="ISU41" s="931"/>
      <c r="ISV41" s="931"/>
      <c r="ISW41" s="931"/>
      <c r="ISX41" s="858"/>
      <c r="ISY41" s="858"/>
      <c r="ISZ41" s="931"/>
      <c r="ITA41" s="931"/>
      <c r="ITB41" s="931"/>
      <c r="ITC41" s="931"/>
      <c r="ITD41" s="858"/>
      <c r="ITE41" s="858"/>
      <c r="ITF41" s="931"/>
      <c r="ITG41" s="931"/>
      <c r="ITH41" s="931"/>
      <c r="ITI41" s="931"/>
      <c r="ITJ41" s="858"/>
      <c r="ITK41" s="858"/>
      <c r="ITL41" s="931"/>
      <c r="ITM41" s="931"/>
      <c r="ITN41" s="931"/>
      <c r="ITO41" s="931"/>
      <c r="ITP41" s="858"/>
      <c r="ITQ41" s="858"/>
      <c r="ITR41" s="931"/>
      <c r="ITS41" s="931"/>
      <c r="ITT41" s="931"/>
      <c r="ITU41" s="931"/>
      <c r="ITV41" s="858"/>
      <c r="ITW41" s="858"/>
      <c r="ITX41" s="931"/>
      <c r="ITY41" s="931"/>
      <c r="ITZ41" s="931"/>
      <c r="IUA41" s="931"/>
      <c r="IUB41" s="858"/>
      <c r="IUC41" s="858"/>
      <c r="IUD41" s="931"/>
      <c r="IUE41" s="931"/>
      <c r="IUF41" s="931"/>
      <c r="IUG41" s="931"/>
      <c r="IUH41" s="858"/>
      <c r="IUI41" s="858"/>
      <c r="IUJ41" s="931"/>
      <c r="IUK41" s="931"/>
      <c r="IUL41" s="931"/>
      <c r="IUM41" s="931"/>
      <c r="IUN41" s="858"/>
      <c r="IUO41" s="858"/>
      <c r="IUP41" s="931"/>
      <c r="IUQ41" s="931"/>
      <c r="IUR41" s="931"/>
      <c r="IUS41" s="931"/>
      <c r="IUT41" s="858"/>
      <c r="IUU41" s="858"/>
      <c r="IUV41" s="931"/>
      <c r="IUW41" s="931"/>
      <c r="IUX41" s="931"/>
      <c r="IUY41" s="931"/>
      <c r="IUZ41" s="858"/>
      <c r="IVA41" s="858"/>
      <c r="IVB41" s="931"/>
      <c r="IVC41" s="931"/>
      <c r="IVD41" s="931"/>
      <c r="IVE41" s="931"/>
      <c r="IVF41" s="858"/>
      <c r="IVG41" s="858"/>
      <c r="IVH41" s="931"/>
      <c r="IVI41" s="931"/>
      <c r="IVJ41" s="931"/>
      <c r="IVK41" s="931"/>
      <c r="IVL41" s="858"/>
      <c r="IVM41" s="858"/>
      <c r="IVN41" s="931"/>
      <c r="IVO41" s="931"/>
      <c r="IVP41" s="931"/>
      <c r="IVQ41" s="931"/>
      <c r="IVR41" s="858"/>
      <c r="IVS41" s="858"/>
      <c r="IVT41" s="931"/>
      <c r="IVU41" s="931"/>
      <c r="IVV41" s="931"/>
      <c r="IVW41" s="931"/>
      <c r="IVX41" s="858"/>
      <c r="IVY41" s="858"/>
      <c r="IVZ41" s="931"/>
      <c r="IWA41" s="931"/>
      <c r="IWB41" s="931"/>
      <c r="IWC41" s="931"/>
      <c r="IWD41" s="858"/>
      <c r="IWE41" s="858"/>
      <c r="IWF41" s="931"/>
      <c r="IWG41" s="931"/>
      <c r="IWH41" s="931"/>
      <c r="IWI41" s="931"/>
      <c r="IWJ41" s="858"/>
      <c r="IWK41" s="858"/>
      <c r="IWL41" s="931"/>
      <c r="IWM41" s="931"/>
      <c r="IWN41" s="931"/>
      <c r="IWO41" s="931"/>
      <c r="IWP41" s="858"/>
      <c r="IWQ41" s="858"/>
      <c r="IWR41" s="931"/>
      <c r="IWS41" s="931"/>
      <c r="IWT41" s="931"/>
      <c r="IWU41" s="931"/>
      <c r="IWV41" s="858"/>
      <c r="IWW41" s="858"/>
      <c r="IWX41" s="931"/>
      <c r="IWY41" s="931"/>
      <c r="IWZ41" s="931"/>
      <c r="IXA41" s="931"/>
      <c r="IXB41" s="858"/>
      <c r="IXC41" s="858"/>
      <c r="IXD41" s="931"/>
      <c r="IXE41" s="931"/>
      <c r="IXF41" s="931"/>
      <c r="IXG41" s="931"/>
      <c r="IXH41" s="858"/>
      <c r="IXI41" s="858"/>
      <c r="IXJ41" s="931"/>
      <c r="IXK41" s="931"/>
      <c r="IXL41" s="931"/>
      <c r="IXM41" s="931"/>
      <c r="IXN41" s="858"/>
      <c r="IXO41" s="858"/>
      <c r="IXP41" s="931"/>
      <c r="IXQ41" s="931"/>
      <c r="IXR41" s="931"/>
      <c r="IXS41" s="931"/>
      <c r="IXT41" s="858"/>
      <c r="IXU41" s="858"/>
      <c r="IXV41" s="931"/>
      <c r="IXW41" s="931"/>
      <c r="IXX41" s="931"/>
      <c r="IXY41" s="931"/>
      <c r="IXZ41" s="858"/>
      <c r="IYA41" s="858"/>
      <c r="IYB41" s="931"/>
      <c r="IYC41" s="931"/>
      <c r="IYD41" s="931"/>
      <c r="IYE41" s="931"/>
      <c r="IYF41" s="858"/>
      <c r="IYG41" s="858"/>
      <c r="IYH41" s="931"/>
      <c r="IYI41" s="931"/>
      <c r="IYJ41" s="931"/>
      <c r="IYK41" s="931"/>
      <c r="IYL41" s="858"/>
      <c r="IYM41" s="858"/>
      <c r="IYN41" s="931"/>
      <c r="IYO41" s="931"/>
      <c r="IYP41" s="931"/>
      <c r="IYQ41" s="931"/>
      <c r="IYR41" s="858"/>
      <c r="IYS41" s="858"/>
      <c r="IYT41" s="931"/>
      <c r="IYU41" s="931"/>
      <c r="IYV41" s="931"/>
      <c r="IYW41" s="931"/>
      <c r="IYX41" s="858"/>
      <c r="IYY41" s="858"/>
      <c r="IYZ41" s="931"/>
      <c r="IZA41" s="931"/>
      <c r="IZB41" s="931"/>
      <c r="IZC41" s="931"/>
      <c r="IZD41" s="858"/>
      <c r="IZE41" s="858"/>
      <c r="IZF41" s="931"/>
      <c r="IZG41" s="931"/>
      <c r="IZH41" s="931"/>
      <c r="IZI41" s="931"/>
      <c r="IZJ41" s="858"/>
      <c r="IZK41" s="858"/>
      <c r="IZL41" s="931"/>
      <c r="IZM41" s="931"/>
      <c r="IZN41" s="931"/>
      <c r="IZO41" s="931"/>
      <c r="IZP41" s="858"/>
      <c r="IZQ41" s="858"/>
      <c r="IZR41" s="931"/>
      <c r="IZS41" s="931"/>
      <c r="IZT41" s="931"/>
      <c r="IZU41" s="931"/>
      <c r="IZV41" s="858"/>
      <c r="IZW41" s="858"/>
      <c r="IZX41" s="931"/>
      <c r="IZY41" s="931"/>
      <c r="IZZ41" s="931"/>
      <c r="JAA41" s="931"/>
      <c r="JAB41" s="858"/>
      <c r="JAC41" s="858"/>
      <c r="JAD41" s="931"/>
      <c r="JAE41" s="931"/>
      <c r="JAF41" s="931"/>
      <c r="JAG41" s="931"/>
      <c r="JAH41" s="858"/>
      <c r="JAI41" s="858"/>
      <c r="JAJ41" s="931"/>
      <c r="JAK41" s="931"/>
      <c r="JAL41" s="931"/>
      <c r="JAM41" s="931"/>
      <c r="JAN41" s="858"/>
      <c r="JAO41" s="858"/>
      <c r="JAP41" s="931"/>
      <c r="JAQ41" s="931"/>
      <c r="JAR41" s="931"/>
      <c r="JAS41" s="931"/>
      <c r="JAT41" s="858"/>
      <c r="JAU41" s="858"/>
      <c r="JAV41" s="931"/>
      <c r="JAW41" s="931"/>
      <c r="JAX41" s="931"/>
      <c r="JAY41" s="931"/>
      <c r="JAZ41" s="858"/>
      <c r="JBA41" s="858"/>
      <c r="JBB41" s="931"/>
      <c r="JBC41" s="931"/>
      <c r="JBD41" s="931"/>
      <c r="JBE41" s="931"/>
      <c r="JBF41" s="858"/>
      <c r="JBG41" s="858"/>
      <c r="JBH41" s="931"/>
      <c r="JBI41" s="931"/>
      <c r="JBJ41" s="931"/>
      <c r="JBK41" s="931"/>
      <c r="JBL41" s="858"/>
      <c r="JBM41" s="858"/>
      <c r="JBN41" s="931"/>
      <c r="JBO41" s="931"/>
      <c r="JBP41" s="931"/>
      <c r="JBQ41" s="931"/>
      <c r="JBR41" s="858"/>
      <c r="JBS41" s="858"/>
      <c r="JBT41" s="931"/>
      <c r="JBU41" s="931"/>
      <c r="JBV41" s="931"/>
      <c r="JBW41" s="931"/>
      <c r="JBX41" s="858"/>
      <c r="JBY41" s="858"/>
      <c r="JBZ41" s="931"/>
      <c r="JCA41" s="931"/>
      <c r="JCB41" s="931"/>
      <c r="JCC41" s="931"/>
      <c r="JCD41" s="858"/>
      <c r="JCE41" s="858"/>
      <c r="JCF41" s="931"/>
      <c r="JCG41" s="931"/>
      <c r="JCH41" s="931"/>
      <c r="JCI41" s="931"/>
      <c r="JCJ41" s="858"/>
      <c r="JCK41" s="858"/>
      <c r="JCL41" s="931"/>
      <c r="JCM41" s="931"/>
      <c r="JCN41" s="931"/>
      <c r="JCO41" s="931"/>
      <c r="JCP41" s="858"/>
      <c r="JCQ41" s="858"/>
      <c r="JCR41" s="931"/>
      <c r="JCS41" s="931"/>
      <c r="JCT41" s="931"/>
      <c r="JCU41" s="931"/>
      <c r="JCV41" s="858"/>
      <c r="JCW41" s="858"/>
      <c r="JCX41" s="931"/>
      <c r="JCY41" s="931"/>
      <c r="JCZ41" s="931"/>
      <c r="JDA41" s="931"/>
      <c r="JDB41" s="858"/>
      <c r="JDC41" s="858"/>
      <c r="JDD41" s="931"/>
      <c r="JDE41" s="931"/>
      <c r="JDF41" s="931"/>
      <c r="JDG41" s="931"/>
      <c r="JDH41" s="858"/>
      <c r="JDI41" s="858"/>
      <c r="JDJ41" s="931"/>
      <c r="JDK41" s="931"/>
      <c r="JDL41" s="931"/>
      <c r="JDM41" s="931"/>
      <c r="JDN41" s="858"/>
      <c r="JDO41" s="858"/>
      <c r="JDP41" s="931"/>
      <c r="JDQ41" s="931"/>
      <c r="JDR41" s="931"/>
      <c r="JDS41" s="931"/>
      <c r="JDT41" s="858"/>
      <c r="JDU41" s="858"/>
      <c r="JDV41" s="931"/>
      <c r="JDW41" s="931"/>
      <c r="JDX41" s="931"/>
      <c r="JDY41" s="931"/>
      <c r="JDZ41" s="858"/>
      <c r="JEA41" s="858"/>
      <c r="JEB41" s="931"/>
      <c r="JEC41" s="931"/>
      <c r="JED41" s="931"/>
      <c r="JEE41" s="931"/>
      <c r="JEF41" s="858"/>
      <c r="JEG41" s="858"/>
      <c r="JEH41" s="931"/>
      <c r="JEI41" s="931"/>
      <c r="JEJ41" s="931"/>
      <c r="JEK41" s="931"/>
      <c r="JEL41" s="858"/>
      <c r="JEM41" s="858"/>
      <c r="JEN41" s="931"/>
      <c r="JEO41" s="931"/>
      <c r="JEP41" s="931"/>
      <c r="JEQ41" s="931"/>
      <c r="JER41" s="858"/>
      <c r="JES41" s="858"/>
      <c r="JET41" s="931"/>
      <c r="JEU41" s="931"/>
      <c r="JEV41" s="931"/>
      <c r="JEW41" s="931"/>
      <c r="JEX41" s="858"/>
      <c r="JEY41" s="858"/>
      <c r="JEZ41" s="931"/>
      <c r="JFA41" s="931"/>
      <c r="JFB41" s="931"/>
      <c r="JFC41" s="931"/>
      <c r="JFD41" s="858"/>
      <c r="JFE41" s="858"/>
      <c r="JFF41" s="931"/>
      <c r="JFG41" s="931"/>
      <c r="JFH41" s="931"/>
      <c r="JFI41" s="931"/>
      <c r="JFJ41" s="858"/>
      <c r="JFK41" s="858"/>
      <c r="JFL41" s="931"/>
      <c r="JFM41" s="931"/>
      <c r="JFN41" s="931"/>
      <c r="JFO41" s="931"/>
      <c r="JFP41" s="858"/>
      <c r="JFQ41" s="858"/>
      <c r="JFR41" s="931"/>
      <c r="JFS41" s="931"/>
      <c r="JFT41" s="931"/>
      <c r="JFU41" s="931"/>
      <c r="JFV41" s="858"/>
      <c r="JFW41" s="858"/>
      <c r="JFX41" s="931"/>
      <c r="JFY41" s="931"/>
      <c r="JFZ41" s="931"/>
      <c r="JGA41" s="931"/>
      <c r="JGB41" s="858"/>
      <c r="JGC41" s="858"/>
      <c r="JGD41" s="931"/>
      <c r="JGE41" s="931"/>
      <c r="JGF41" s="931"/>
      <c r="JGG41" s="931"/>
      <c r="JGH41" s="858"/>
      <c r="JGI41" s="858"/>
      <c r="JGJ41" s="931"/>
      <c r="JGK41" s="931"/>
      <c r="JGL41" s="931"/>
      <c r="JGM41" s="931"/>
      <c r="JGN41" s="858"/>
      <c r="JGO41" s="858"/>
      <c r="JGP41" s="931"/>
      <c r="JGQ41" s="931"/>
      <c r="JGR41" s="931"/>
      <c r="JGS41" s="931"/>
      <c r="JGT41" s="858"/>
      <c r="JGU41" s="858"/>
      <c r="JGV41" s="931"/>
      <c r="JGW41" s="931"/>
      <c r="JGX41" s="931"/>
      <c r="JGY41" s="931"/>
      <c r="JGZ41" s="858"/>
      <c r="JHA41" s="858"/>
      <c r="JHB41" s="931"/>
      <c r="JHC41" s="931"/>
      <c r="JHD41" s="931"/>
      <c r="JHE41" s="931"/>
      <c r="JHF41" s="858"/>
      <c r="JHG41" s="858"/>
      <c r="JHH41" s="931"/>
      <c r="JHI41" s="931"/>
      <c r="JHJ41" s="931"/>
      <c r="JHK41" s="931"/>
      <c r="JHL41" s="858"/>
      <c r="JHM41" s="858"/>
      <c r="JHN41" s="931"/>
      <c r="JHO41" s="931"/>
      <c r="JHP41" s="931"/>
      <c r="JHQ41" s="931"/>
      <c r="JHR41" s="858"/>
      <c r="JHS41" s="858"/>
      <c r="JHT41" s="931"/>
      <c r="JHU41" s="931"/>
      <c r="JHV41" s="931"/>
      <c r="JHW41" s="931"/>
      <c r="JHX41" s="858"/>
      <c r="JHY41" s="858"/>
      <c r="JHZ41" s="931"/>
      <c r="JIA41" s="931"/>
      <c r="JIB41" s="931"/>
      <c r="JIC41" s="931"/>
      <c r="JID41" s="858"/>
      <c r="JIE41" s="858"/>
      <c r="JIF41" s="931"/>
      <c r="JIG41" s="931"/>
      <c r="JIH41" s="931"/>
      <c r="JII41" s="931"/>
      <c r="JIJ41" s="858"/>
      <c r="JIK41" s="858"/>
      <c r="JIL41" s="931"/>
      <c r="JIM41" s="931"/>
      <c r="JIN41" s="931"/>
      <c r="JIO41" s="931"/>
      <c r="JIP41" s="858"/>
      <c r="JIQ41" s="858"/>
      <c r="JIR41" s="931"/>
      <c r="JIS41" s="931"/>
      <c r="JIT41" s="931"/>
      <c r="JIU41" s="931"/>
      <c r="JIV41" s="858"/>
      <c r="JIW41" s="858"/>
      <c r="JIX41" s="931"/>
      <c r="JIY41" s="931"/>
      <c r="JIZ41" s="931"/>
      <c r="JJA41" s="931"/>
      <c r="JJB41" s="858"/>
      <c r="JJC41" s="858"/>
      <c r="JJD41" s="931"/>
      <c r="JJE41" s="931"/>
      <c r="JJF41" s="931"/>
      <c r="JJG41" s="931"/>
      <c r="JJH41" s="858"/>
      <c r="JJI41" s="858"/>
      <c r="JJJ41" s="931"/>
      <c r="JJK41" s="931"/>
      <c r="JJL41" s="931"/>
      <c r="JJM41" s="931"/>
      <c r="JJN41" s="858"/>
      <c r="JJO41" s="858"/>
      <c r="JJP41" s="931"/>
      <c r="JJQ41" s="931"/>
      <c r="JJR41" s="931"/>
      <c r="JJS41" s="931"/>
      <c r="JJT41" s="858"/>
      <c r="JJU41" s="858"/>
      <c r="JJV41" s="931"/>
      <c r="JJW41" s="931"/>
      <c r="JJX41" s="931"/>
      <c r="JJY41" s="931"/>
      <c r="JJZ41" s="858"/>
      <c r="JKA41" s="858"/>
      <c r="JKB41" s="931"/>
      <c r="JKC41" s="931"/>
      <c r="JKD41" s="931"/>
      <c r="JKE41" s="931"/>
      <c r="JKF41" s="858"/>
      <c r="JKG41" s="858"/>
      <c r="JKH41" s="931"/>
      <c r="JKI41" s="931"/>
      <c r="JKJ41" s="931"/>
      <c r="JKK41" s="931"/>
      <c r="JKL41" s="858"/>
      <c r="JKM41" s="858"/>
      <c r="JKN41" s="931"/>
      <c r="JKO41" s="931"/>
      <c r="JKP41" s="931"/>
      <c r="JKQ41" s="931"/>
      <c r="JKR41" s="858"/>
      <c r="JKS41" s="858"/>
      <c r="JKT41" s="931"/>
      <c r="JKU41" s="931"/>
      <c r="JKV41" s="931"/>
      <c r="JKW41" s="931"/>
      <c r="JKX41" s="858"/>
      <c r="JKY41" s="858"/>
      <c r="JKZ41" s="931"/>
      <c r="JLA41" s="931"/>
      <c r="JLB41" s="931"/>
      <c r="JLC41" s="931"/>
      <c r="JLD41" s="858"/>
      <c r="JLE41" s="858"/>
      <c r="JLF41" s="931"/>
      <c r="JLG41" s="931"/>
      <c r="JLH41" s="931"/>
      <c r="JLI41" s="931"/>
      <c r="JLJ41" s="858"/>
      <c r="JLK41" s="858"/>
      <c r="JLL41" s="931"/>
      <c r="JLM41" s="931"/>
      <c r="JLN41" s="931"/>
      <c r="JLO41" s="931"/>
      <c r="JLP41" s="858"/>
      <c r="JLQ41" s="858"/>
      <c r="JLR41" s="931"/>
      <c r="JLS41" s="931"/>
      <c r="JLT41" s="931"/>
      <c r="JLU41" s="931"/>
      <c r="JLV41" s="858"/>
      <c r="JLW41" s="858"/>
      <c r="JLX41" s="931"/>
      <c r="JLY41" s="931"/>
      <c r="JLZ41" s="931"/>
      <c r="JMA41" s="931"/>
      <c r="JMB41" s="858"/>
      <c r="JMC41" s="858"/>
      <c r="JMD41" s="931"/>
      <c r="JME41" s="931"/>
      <c r="JMF41" s="931"/>
      <c r="JMG41" s="931"/>
      <c r="JMH41" s="858"/>
      <c r="JMI41" s="858"/>
      <c r="JMJ41" s="931"/>
      <c r="JMK41" s="931"/>
      <c r="JML41" s="931"/>
      <c r="JMM41" s="931"/>
      <c r="JMN41" s="858"/>
      <c r="JMO41" s="858"/>
      <c r="JMP41" s="931"/>
      <c r="JMQ41" s="931"/>
      <c r="JMR41" s="931"/>
      <c r="JMS41" s="931"/>
      <c r="JMT41" s="858"/>
      <c r="JMU41" s="858"/>
      <c r="JMV41" s="931"/>
      <c r="JMW41" s="931"/>
      <c r="JMX41" s="931"/>
      <c r="JMY41" s="931"/>
      <c r="JMZ41" s="858"/>
      <c r="JNA41" s="858"/>
      <c r="JNB41" s="931"/>
      <c r="JNC41" s="931"/>
      <c r="JND41" s="931"/>
      <c r="JNE41" s="931"/>
      <c r="JNF41" s="858"/>
      <c r="JNG41" s="858"/>
      <c r="JNH41" s="931"/>
      <c r="JNI41" s="931"/>
      <c r="JNJ41" s="931"/>
      <c r="JNK41" s="931"/>
      <c r="JNL41" s="858"/>
      <c r="JNM41" s="858"/>
      <c r="JNN41" s="931"/>
      <c r="JNO41" s="931"/>
      <c r="JNP41" s="931"/>
      <c r="JNQ41" s="931"/>
      <c r="JNR41" s="858"/>
      <c r="JNS41" s="858"/>
      <c r="JNT41" s="931"/>
      <c r="JNU41" s="931"/>
      <c r="JNV41" s="931"/>
      <c r="JNW41" s="931"/>
      <c r="JNX41" s="858"/>
      <c r="JNY41" s="858"/>
      <c r="JNZ41" s="931"/>
      <c r="JOA41" s="931"/>
      <c r="JOB41" s="931"/>
      <c r="JOC41" s="931"/>
      <c r="JOD41" s="858"/>
      <c r="JOE41" s="858"/>
      <c r="JOF41" s="931"/>
      <c r="JOG41" s="931"/>
      <c r="JOH41" s="931"/>
      <c r="JOI41" s="931"/>
      <c r="JOJ41" s="858"/>
      <c r="JOK41" s="858"/>
      <c r="JOL41" s="931"/>
      <c r="JOM41" s="931"/>
      <c r="JON41" s="931"/>
      <c r="JOO41" s="931"/>
      <c r="JOP41" s="858"/>
      <c r="JOQ41" s="858"/>
      <c r="JOR41" s="931"/>
      <c r="JOS41" s="931"/>
      <c r="JOT41" s="931"/>
      <c r="JOU41" s="931"/>
      <c r="JOV41" s="858"/>
      <c r="JOW41" s="858"/>
      <c r="JOX41" s="931"/>
      <c r="JOY41" s="931"/>
      <c r="JOZ41" s="931"/>
      <c r="JPA41" s="931"/>
      <c r="JPB41" s="858"/>
      <c r="JPC41" s="858"/>
      <c r="JPD41" s="931"/>
      <c r="JPE41" s="931"/>
      <c r="JPF41" s="931"/>
      <c r="JPG41" s="931"/>
      <c r="JPH41" s="858"/>
      <c r="JPI41" s="858"/>
      <c r="JPJ41" s="931"/>
      <c r="JPK41" s="931"/>
      <c r="JPL41" s="931"/>
      <c r="JPM41" s="931"/>
      <c r="JPN41" s="858"/>
      <c r="JPO41" s="858"/>
      <c r="JPP41" s="931"/>
      <c r="JPQ41" s="931"/>
      <c r="JPR41" s="931"/>
      <c r="JPS41" s="931"/>
      <c r="JPT41" s="858"/>
      <c r="JPU41" s="858"/>
      <c r="JPV41" s="931"/>
      <c r="JPW41" s="931"/>
      <c r="JPX41" s="931"/>
      <c r="JPY41" s="931"/>
      <c r="JPZ41" s="858"/>
      <c r="JQA41" s="858"/>
      <c r="JQB41" s="931"/>
      <c r="JQC41" s="931"/>
      <c r="JQD41" s="931"/>
      <c r="JQE41" s="931"/>
      <c r="JQF41" s="858"/>
      <c r="JQG41" s="858"/>
      <c r="JQH41" s="931"/>
      <c r="JQI41" s="931"/>
      <c r="JQJ41" s="931"/>
      <c r="JQK41" s="931"/>
      <c r="JQL41" s="858"/>
      <c r="JQM41" s="858"/>
      <c r="JQN41" s="931"/>
      <c r="JQO41" s="931"/>
      <c r="JQP41" s="931"/>
      <c r="JQQ41" s="931"/>
      <c r="JQR41" s="858"/>
      <c r="JQS41" s="858"/>
      <c r="JQT41" s="931"/>
      <c r="JQU41" s="931"/>
      <c r="JQV41" s="931"/>
      <c r="JQW41" s="931"/>
      <c r="JQX41" s="858"/>
      <c r="JQY41" s="858"/>
      <c r="JQZ41" s="931"/>
      <c r="JRA41" s="931"/>
      <c r="JRB41" s="931"/>
      <c r="JRC41" s="931"/>
      <c r="JRD41" s="858"/>
      <c r="JRE41" s="858"/>
      <c r="JRF41" s="931"/>
      <c r="JRG41" s="931"/>
      <c r="JRH41" s="931"/>
      <c r="JRI41" s="931"/>
      <c r="JRJ41" s="858"/>
      <c r="JRK41" s="858"/>
      <c r="JRL41" s="931"/>
      <c r="JRM41" s="931"/>
      <c r="JRN41" s="931"/>
      <c r="JRO41" s="931"/>
      <c r="JRP41" s="858"/>
      <c r="JRQ41" s="858"/>
      <c r="JRR41" s="931"/>
      <c r="JRS41" s="931"/>
      <c r="JRT41" s="931"/>
      <c r="JRU41" s="931"/>
      <c r="JRV41" s="858"/>
      <c r="JRW41" s="858"/>
      <c r="JRX41" s="931"/>
      <c r="JRY41" s="931"/>
      <c r="JRZ41" s="931"/>
      <c r="JSA41" s="931"/>
      <c r="JSB41" s="858"/>
      <c r="JSC41" s="858"/>
      <c r="JSD41" s="931"/>
      <c r="JSE41" s="931"/>
      <c r="JSF41" s="931"/>
      <c r="JSG41" s="931"/>
      <c r="JSH41" s="858"/>
      <c r="JSI41" s="858"/>
      <c r="JSJ41" s="931"/>
      <c r="JSK41" s="931"/>
      <c r="JSL41" s="931"/>
      <c r="JSM41" s="931"/>
      <c r="JSN41" s="858"/>
      <c r="JSO41" s="858"/>
      <c r="JSP41" s="931"/>
      <c r="JSQ41" s="931"/>
      <c r="JSR41" s="931"/>
      <c r="JSS41" s="931"/>
      <c r="JST41" s="858"/>
      <c r="JSU41" s="858"/>
      <c r="JSV41" s="931"/>
      <c r="JSW41" s="931"/>
      <c r="JSX41" s="931"/>
      <c r="JSY41" s="931"/>
      <c r="JSZ41" s="858"/>
      <c r="JTA41" s="858"/>
      <c r="JTB41" s="931"/>
      <c r="JTC41" s="931"/>
      <c r="JTD41" s="931"/>
      <c r="JTE41" s="931"/>
      <c r="JTF41" s="858"/>
      <c r="JTG41" s="858"/>
      <c r="JTH41" s="931"/>
      <c r="JTI41" s="931"/>
      <c r="JTJ41" s="931"/>
      <c r="JTK41" s="931"/>
      <c r="JTL41" s="858"/>
      <c r="JTM41" s="858"/>
      <c r="JTN41" s="931"/>
      <c r="JTO41" s="931"/>
      <c r="JTP41" s="931"/>
      <c r="JTQ41" s="931"/>
      <c r="JTR41" s="858"/>
      <c r="JTS41" s="858"/>
      <c r="JTT41" s="931"/>
      <c r="JTU41" s="931"/>
      <c r="JTV41" s="931"/>
      <c r="JTW41" s="931"/>
      <c r="JTX41" s="858"/>
      <c r="JTY41" s="858"/>
      <c r="JTZ41" s="931"/>
      <c r="JUA41" s="931"/>
      <c r="JUB41" s="931"/>
      <c r="JUC41" s="931"/>
      <c r="JUD41" s="858"/>
      <c r="JUE41" s="858"/>
      <c r="JUF41" s="931"/>
      <c r="JUG41" s="931"/>
      <c r="JUH41" s="931"/>
      <c r="JUI41" s="931"/>
      <c r="JUJ41" s="858"/>
      <c r="JUK41" s="858"/>
      <c r="JUL41" s="931"/>
      <c r="JUM41" s="931"/>
      <c r="JUN41" s="931"/>
      <c r="JUO41" s="931"/>
      <c r="JUP41" s="858"/>
      <c r="JUQ41" s="858"/>
      <c r="JUR41" s="931"/>
      <c r="JUS41" s="931"/>
      <c r="JUT41" s="931"/>
      <c r="JUU41" s="931"/>
      <c r="JUV41" s="858"/>
      <c r="JUW41" s="858"/>
      <c r="JUX41" s="931"/>
      <c r="JUY41" s="931"/>
      <c r="JUZ41" s="931"/>
      <c r="JVA41" s="931"/>
      <c r="JVB41" s="858"/>
      <c r="JVC41" s="858"/>
      <c r="JVD41" s="931"/>
      <c r="JVE41" s="931"/>
      <c r="JVF41" s="931"/>
      <c r="JVG41" s="931"/>
      <c r="JVH41" s="858"/>
      <c r="JVI41" s="858"/>
      <c r="JVJ41" s="931"/>
      <c r="JVK41" s="931"/>
      <c r="JVL41" s="931"/>
      <c r="JVM41" s="931"/>
      <c r="JVN41" s="858"/>
      <c r="JVO41" s="858"/>
      <c r="JVP41" s="931"/>
      <c r="JVQ41" s="931"/>
      <c r="JVR41" s="931"/>
      <c r="JVS41" s="931"/>
      <c r="JVT41" s="858"/>
      <c r="JVU41" s="858"/>
      <c r="JVV41" s="931"/>
      <c r="JVW41" s="931"/>
      <c r="JVX41" s="931"/>
      <c r="JVY41" s="931"/>
      <c r="JVZ41" s="858"/>
      <c r="JWA41" s="858"/>
      <c r="JWB41" s="931"/>
      <c r="JWC41" s="931"/>
      <c r="JWD41" s="931"/>
      <c r="JWE41" s="931"/>
      <c r="JWF41" s="858"/>
      <c r="JWG41" s="858"/>
      <c r="JWH41" s="931"/>
      <c r="JWI41" s="931"/>
      <c r="JWJ41" s="931"/>
      <c r="JWK41" s="931"/>
      <c r="JWL41" s="858"/>
      <c r="JWM41" s="858"/>
      <c r="JWN41" s="931"/>
      <c r="JWO41" s="931"/>
      <c r="JWP41" s="931"/>
      <c r="JWQ41" s="931"/>
      <c r="JWR41" s="858"/>
      <c r="JWS41" s="858"/>
      <c r="JWT41" s="931"/>
      <c r="JWU41" s="931"/>
      <c r="JWV41" s="931"/>
      <c r="JWW41" s="931"/>
      <c r="JWX41" s="858"/>
      <c r="JWY41" s="858"/>
      <c r="JWZ41" s="931"/>
      <c r="JXA41" s="931"/>
      <c r="JXB41" s="931"/>
      <c r="JXC41" s="931"/>
      <c r="JXD41" s="858"/>
      <c r="JXE41" s="858"/>
      <c r="JXF41" s="931"/>
      <c r="JXG41" s="931"/>
      <c r="JXH41" s="931"/>
      <c r="JXI41" s="931"/>
      <c r="JXJ41" s="858"/>
      <c r="JXK41" s="858"/>
      <c r="JXL41" s="931"/>
      <c r="JXM41" s="931"/>
      <c r="JXN41" s="931"/>
      <c r="JXO41" s="931"/>
      <c r="JXP41" s="858"/>
      <c r="JXQ41" s="858"/>
      <c r="JXR41" s="931"/>
      <c r="JXS41" s="931"/>
      <c r="JXT41" s="931"/>
      <c r="JXU41" s="931"/>
      <c r="JXV41" s="858"/>
      <c r="JXW41" s="858"/>
      <c r="JXX41" s="931"/>
      <c r="JXY41" s="931"/>
      <c r="JXZ41" s="931"/>
      <c r="JYA41" s="931"/>
      <c r="JYB41" s="858"/>
      <c r="JYC41" s="858"/>
      <c r="JYD41" s="931"/>
      <c r="JYE41" s="931"/>
      <c r="JYF41" s="931"/>
      <c r="JYG41" s="931"/>
      <c r="JYH41" s="858"/>
      <c r="JYI41" s="858"/>
      <c r="JYJ41" s="931"/>
      <c r="JYK41" s="931"/>
      <c r="JYL41" s="931"/>
      <c r="JYM41" s="931"/>
      <c r="JYN41" s="858"/>
      <c r="JYO41" s="858"/>
      <c r="JYP41" s="931"/>
      <c r="JYQ41" s="931"/>
      <c r="JYR41" s="931"/>
      <c r="JYS41" s="931"/>
      <c r="JYT41" s="858"/>
      <c r="JYU41" s="858"/>
      <c r="JYV41" s="931"/>
      <c r="JYW41" s="931"/>
      <c r="JYX41" s="931"/>
      <c r="JYY41" s="931"/>
      <c r="JYZ41" s="858"/>
      <c r="JZA41" s="858"/>
      <c r="JZB41" s="931"/>
      <c r="JZC41" s="931"/>
      <c r="JZD41" s="931"/>
      <c r="JZE41" s="931"/>
      <c r="JZF41" s="858"/>
      <c r="JZG41" s="858"/>
      <c r="JZH41" s="931"/>
      <c r="JZI41" s="931"/>
      <c r="JZJ41" s="931"/>
      <c r="JZK41" s="931"/>
      <c r="JZL41" s="858"/>
      <c r="JZM41" s="858"/>
      <c r="JZN41" s="931"/>
      <c r="JZO41" s="931"/>
      <c r="JZP41" s="931"/>
      <c r="JZQ41" s="931"/>
      <c r="JZR41" s="858"/>
      <c r="JZS41" s="858"/>
      <c r="JZT41" s="931"/>
      <c r="JZU41" s="931"/>
      <c r="JZV41" s="931"/>
      <c r="JZW41" s="931"/>
      <c r="JZX41" s="858"/>
      <c r="JZY41" s="858"/>
      <c r="JZZ41" s="931"/>
      <c r="KAA41" s="931"/>
      <c r="KAB41" s="931"/>
      <c r="KAC41" s="931"/>
      <c r="KAD41" s="858"/>
      <c r="KAE41" s="858"/>
      <c r="KAF41" s="931"/>
      <c r="KAG41" s="931"/>
      <c r="KAH41" s="931"/>
      <c r="KAI41" s="931"/>
      <c r="KAJ41" s="858"/>
      <c r="KAK41" s="858"/>
      <c r="KAL41" s="931"/>
      <c r="KAM41" s="931"/>
      <c r="KAN41" s="931"/>
      <c r="KAO41" s="931"/>
      <c r="KAP41" s="858"/>
      <c r="KAQ41" s="858"/>
      <c r="KAR41" s="931"/>
      <c r="KAS41" s="931"/>
      <c r="KAT41" s="931"/>
      <c r="KAU41" s="931"/>
      <c r="KAV41" s="858"/>
      <c r="KAW41" s="858"/>
      <c r="KAX41" s="931"/>
      <c r="KAY41" s="931"/>
      <c r="KAZ41" s="931"/>
      <c r="KBA41" s="931"/>
      <c r="KBB41" s="858"/>
      <c r="KBC41" s="858"/>
      <c r="KBD41" s="931"/>
      <c r="KBE41" s="931"/>
      <c r="KBF41" s="931"/>
      <c r="KBG41" s="931"/>
      <c r="KBH41" s="858"/>
      <c r="KBI41" s="858"/>
      <c r="KBJ41" s="931"/>
      <c r="KBK41" s="931"/>
      <c r="KBL41" s="931"/>
      <c r="KBM41" s="931"/>
      <c r="KBN41" s="858"/>
      <c r="KBO41" s="858"/>
      <c r="KBP41" s="931"/>
      <c r="KBQ41" s="931"/>
      <c r="KBR41" s="931"/>
      <c r="KBS41" s="931"/>
      <c r="KBT41" s="858"/>
      <c r="KBU41" s="858"/>
      <c r="KBV41" s="931"/>
      <c r="KBW41" s="931"/>
      <c r="KBX41" s="931"/>
      <c r="KBY41" s="931"/>
      <c r="KBZ41" s="858"/>
      <c r="KCA41" s="858"/>
      <c r="KCB41" s="931"/>
      <c r="KCC41" s="931"/>
      <c r="KCD41" s="931"/>
      <c r="KCE41" s="931"/>
      <c r="KCF41" s="858"/>
      <c r="KCG41" s="858"/>
      <c r="KCH41" s="931"/>
      <c r="KCI41" s="931"/>
      <c r="KCJ41" s="931"/>
      <c r="KCK41" s="931"/>
      <c r="KCL41" s="858"/>
      <c r="KCM41" s="858"/>
      <c r="KCN41" s="931"/>
      <c r="KCO41" s="931"/>
      <c r="KCP41" s="931"/>
      <c r="KCQ41" s="931"/>
      <c r="KCR41" s="858"/>
      <c r="KCS41" s="858"/>
      <c r="KCT41" s="931"/>
      <c r="KCU41" s="931"/>
      <c r="KCV41" s="931"/>
      <c r="KCW41" s="931"/>
      <c r="KCX41" s="858"/>
      <c r="KCY41" s="858"/>
      <c r="KCZ41" s="931"/>
      <c r="KDA41" s="931"/>
      <c r="KDB41" s="931"/>
      <c r="KDC41" s="931"/>
      <c r="KDD41" s="858"/>
      <c r="KDE41" s="858"/>
      <c r="KDF41" s="931"/>
      <c r="KDG41" s="931"/>
      <c r="KDH41" s="931"/>
      <c r="KDI41" s="931"/>
      <c r="KDJ41" s="858"/>
      <c r="KDK41" s="858"/>
      <c r="KDL41" s="931"/>
      <c r="KDM41" s="931"/>
      <c r="KDN41" s="931"/>
      <c r="KDO41" s="931"/>
      <c r="KDP41" s="858"/>
      <c r="KDQ41" s="858"/>
      <c r="KDR41" s="931"/>
      <c r="KDS41" s="931"/>
      <c r="KDT41" s="931"/>
      <c r="KDU41" s="931"/>
      <c r="KDV41" s="858"/>
      <c r="KDW41" s="858"/>
      <c r="KDX41" s="931"/>
      <c r="KDY41" s="931"/>
      <c r="KDZ41" s="931"/>
      <c r="KEA41" s="931"/>
      <c r="KEB41" s="858"/>
      <c r="KEC41" s="858"/>
      <c r="KED41" s="931"/>
      <c r="KEE41" s="931"/>
      <c r="KEF41" s="931"/>
      <c r="KEG41" s="931"/>
      <c r="KEH41" s="858"/>
      <c r="KEI41" s="858"/>
      <c r="KEJ41" s="931"/>
      <c r="KEK41" s="931"/>
      <c r="KEL41" s="931"/>
      <c r="KEM41" s="931"/>
      <c r="KEN41" s="858"/>
      <c r="KEO41" s="858"/>
      <c r="KEP41" s="931"/>
      <c r="KEQ41" s="931"/>
      <c r="KER41" s="931"/>
      <c r="KES41" s="931"/>
      <c r="KET41" s="858"/>
      <c r="KEU41" s="858"/>
      <c r="KEV41" s="931"/>
      <c r="KEW41" s="931"/>
      <c r="KEX41" s="931"/>
      <c r="KEY41" s="931"/>
      <c r="KEZ41" s="858"/>
      <c r="KFA41" s="858"/>
      <c r="KFB41" s="931"/>
      <c r="KFC41" s="931"/>
      <c r="KFD41" s="931"/>
      <c r="KFE41" s="931"/>
      <c r="KFF41" s="858"/>
      <c r="KFG41" s="858"/>
      <c r="KFH41" s="931"/>
      <c r="KFI41" s="931"/>
      <c r="KFJ41" s="931"/>
      <c r="KFK41" s="931"/>
      <c r="KFL41" s="858"/>
      <c r="KFM41" s="858"/>
      <c r="KFN41" s="931"/>
      <c r="KFO41" s="931"/>
      <c r="KFP41" s="931"/>
      <c r="KFQ41" s="931"/>
      <c r="KFR41" s="858"/>
      <c r="KFS41" s="858"/>
      <c r="KFT41" s="931"/>
      <c r="KFU41" s="931"/>
      <c r="KFV41" s="931"/>
      <c r="KFW41" s="931"/>
      <c r="KFX41" s="858"/>
      <c r="KFY41" s="858"/>
      <c r="KFZ41" s="931"/>
      <c r="KGA41" s="931"/>
      <c r="KGB41" s="931"/>
      <c r="KGC41" s="931"/>
      <c r="KGD41" s="858"/>
      <c r="KGE41" s="858"/>
      <c r="KGF41" s="931"/>
      <c r="KGG41" s="931"/>
      <c r="KGH41" s="931"/>
      <c r="KGI41" s="931"/>
      <c r="KGJ41" s="858"/>
      <c r="KGK41" s="858"/>
      <c r="KGL41" s="931"/>
      <c r="KGM41" s="931"/>
      <c r="KGN41" s="931"/>
      <c r="KGO41" s="931"/>
      <c r="KGP41" s="858"/>
      <c r="KGQ41" s="858"/>
      <c r="KGR41" s="931"/>
      <c r="KGS41" s="931"/>
      <c r="KGT41" s="931"/>
      <c r="KGU41" s="931"/>
      <c r="KGV41" s="858"/>
      <c r="KGW41" s="858"/>
      <c r="KGX41" s="931"/>
      <c r="KGY41" s="931"/>
      <c r="KGZ41" s="931"/>
      <c r="KHA41" s="931"/>
      <c r="KHB41" s="858"/>
      <c r="KHC41" s="858"/>
      <c r="KHD41" s="931"/>
      <c r="KHE41" s="931"/>
      <c r="KHF41" s="931"/>
      <c r="KHG41" s="931"/>
      <c r="KHH41" s="858"/>
      <c r="KHI41" s="858"/>
      <c r="KHJ41" s="931"/>
      <c r="KHK41" s="931"/>
      <c r="KHL41" s="931"/>
      <c r="KHM41" s="931"/>
      <c r="KHN41" s="858"/>
      <c r="KHO41" s="858"/>
      <c r="KHP41" s="931"/>
      <c r="KHQ41" s="931"/>
      <c r="KHR41" s="931"/>
      <c r="KHS41" s="931"/>
      <c r="KHT41" s="858"/>
      <c r="KHU41" s="858"/>
      <c r="KHV41" s="931"/>
      <c r="KHW41" s="931"/>
      <c r="KHX41" s="931"/>
      <c r="KHY41" s="931"/>
      <c r="KHZ41" s="858"/>
      <c r="KIA41" s="858"/>
      <c r="KIB41" s="931"/>
      <c r="KIC41" s="931"/>
      <c r="KID41" s="931"/>
      <c r="KIE41" s="931"/>
      <c r="KIF41" s="858"/>
      <c r="KIG41" s="858"/>
      <c r="KIH41" s="931"/>
      <c r="KII41" s="931"/>
      <c r="KIJ41" s="931"/>
      <c r="KIK41" s="931"/>
      <c r="KIL41" s="858"/>
      <c r="KIM41" s="858"/>
      <c r="KIN41" s="931"/>
      <c r="KIO41" s="931"/>
      <c r="KIP41" s="931"/>
      <c r="KIQ41" s="931"/>
      <c r="KIR41" s="858"/>
      <c r="KIS41" s="858"/>
      <c r="KIT41" s="931"/>
      <c r="KIU41" s="931"/>
      <c r="KIV41" s="931"/>
      <c r="KIW41" s="931"/>
      <c r="KIX41" s="858"/>
      <c r="KIY41" s="858"/>
      <c r="KIZ41" s="931"/>
      <c r="KJA41" s="931"/>
      <c r="KJB41" s="931"/>
      <c r="KJC41" s="931"/>
      <c r="KJD41" s="858"/>
      <c r="KJE41" s="858"/>
      <c r="KJF41" s="931"/>
      <c r="KJG41" s="931"/>
      <c r="KJH41" s="931"/>
      <c r="KJI41" s="931"/>
      <c r="KJJ41" s="858"/>
      <c r="KJK41" s="858"/>
      <c r="KJL41" s="931"/>
      <c r="KJM41" s="931"/>
      <c r="KJN41" s="931"/>
      <c r="KJO41" s="931"/>
      <c r="KJP41" s="858"/>
      <c r="KJQ41" s="858"/>
      <c r="KJR41" s="931"/>
      <c r="KJS41" s="931"/>
      <c r="KJT41" s="931"/>
      <c r="KJU41" s="931"/>
      <c r="KJV41" s="858"/>
      <c r="KJW41" s="858"/>
      <c r="KJX41" s="931"/>
      <c r="KJY41" s="931"/>
      <c r="KJZ41" s="931"/>
      <c r="KKA41" s="931"/>
      <c r="KKB41" s="858"/>
      <c r="KKC41" s="858"/>
      <c r="KKD41" s="931"/>
      <c r="KKE41" s="931"/>
      <c r="KKF41" s="931"/>
      <c r="KKG41" s="931"/>
      <c r="KKH41" s="858"/>
      <c r="KKI41" s="858"/>
      <c r="KKJ41" s="931"/>
      <c r="KKK41" s="931"/>
      <c r="KKL41" s="931"/>
      <c r="KKM41" s="931"/>
      <c r="KKN41" s="858"/>
      <c r="KKO41" s="858"/>
      <c r="KKP41" s="931"/>
      <c r="KKQ41" s="931"/>
      <c r="KKR41" s="931"/>
      <c r="KKS41" s="931"/>
      <c r="KKT41" s="858"/>
      <c r="KKU41" s="858"/>
      <c r="KKV41" s="931"/>
      <c r="KKW41" s="931"/>
      <c r="KKX41" s="931"/>
      <c r="KKY41" s="931"/>
      <c r="KKZ41" s="858"/>
      <c r="KLA41" s="858"/>
      <c r="KLB41" s="931"/>
      <c r="KLC41" s="931"/>
      <c r="KLD41" s="931"/>
      <c r="KLE41" s="931"/>
      <c r="KLF41" s="858"/>
      <c r="KLG41" s="858"/>
      <c r="KLH41" s="931"/>
      <c r="KLI41" s="931"/>
      <c r="KLJ41" s="931"/>
      <c r="KLK41" s="931"/>
      <c r="KLL41" s="858"/>
      <c r="KLM41" s="858"/>
      <c r="KLN41" s="931"/>
      <c r="KLO41" s="931"/>
      <c r="KLP41" s="931"/>
      <c r="KLQ41" s="931"/>
      <c r="KLR41" s="858"/>
      <c r="KLS41" s="858"/>
      <c r="KLT41" s="931"/>
      <c r="KLU41" s="931"/>
      <c r="KLV41" s="931"/>
      <c r="KLW41" s="931"/>
      <c r="KLX41" s="858"/>
      <c r="KLY41" s="858"/>
      <c r="KLZ41" s="931"/>
      <c r="KMA41" s="931"/>
      <c r="KMB41" s="931"/>
      <c r="KMC41" s="931"/>
      <c r="KMD41" s="858"/>
      <c r="KME41" s="858"/>
      <c r="KMF41" s="931"/>
      <c r="KMG41" s="931"/>
      <c r="KMH41" s="931"/>
      <c r="KMI41" s="931"/>
      <c r="KMJ41" s="858"/>
      <c r="KMK41" s="858"/>
      <c r="KML41" s="931"/>
      <c r="KMM41" s="931"/>
      <c r="KMN41" s="931"/>
      <c r="KMO41" s="931"/>
      <c r="KMP41" s="858"/>
      <c r="KMQ41" s="858"/>
      <c r="KMR41" s="931"/>
      <c r="KMS41" s="931"/>
      <c r="KMT41" s="931"/>
      <c r="KMU41" s="931"/>
      <c r="KMV41" s="858"/>
      <c r="KMW41" s="858"/>
      <c r="KMX41" s="931"/>
      <c r="KMY41" s="931"/>
      <c r="KMZ41" s="931"/>
      <c r="KNA41" s="931"/>
      <c r="KNB41" s="858"/>
      <c r="KNC41" s="858"/>
      <c r="KND41" s="931"/>
      <c r="KNE41" s="931"/>
      <c r="KNF41" s="931"/>
      <c r="KNG41" s="931"/>
      <c r="KNH41" s="858"/>
      <c r="KNI41" s="858"/>
      <c r="KNJ41" s="931"/>
      <c r="KNK41" s="931"/>
      <c r="KNL41" s="931"/>
      <c r="KNM41" s="931"/>
      <c r="KNN41" s="858"/>
      <c r="KNO41" s="858"/>
      <c r="KNP41" s="931"/>
      <c r="KNQ41" s="931"/>
      <c r="KNR41" s="931"/>
      <c r="KNS41" s="931"/>
      <c r="KNT41" s="858"/>
      <c r="KNU41" s="858"/>
      <c r="KNV41" s="931"/>
      <c r="KNW41" s="931"/>
      <c r="KNX41" s="931"/>
      <c r="KNY41" s="931"/>
      <c r="KNZ41" s="858"/>
      <c r="KOA41" s="858"/>
      <c r="KOB41" s="931"/>
      <c r="KOC41" s="931"/>
      <c r="KOD41" s="931"/>
      <c r="KOE41" s="931"/>
      <c r="KOF41" s="858"/>
      <c r="KOG41" s="858"/>
      <c r="KOH41" s="931"/>
      <c r="KOI41" s="931"/>
      <c r="KOJ41" s="931"/>
      <c r="KOK41" s="931"/>
      <c r="KOL41" s="858"/>
      <c r="KOM41" s="858"/>
      <c r="KON41" s="931"/>
      <c r="KOO41" s="931"/>
      <c r="KOP41" s="931"/>
      <c r="KOQ41" s="931"/>
      <c r="KOR41" s="858"/>
      <c r="KOS41" s="858"/>
      <c r="KOT41" s="931"/>
      <c r="KOU41" s="931"/>
      <c r="KOV41" s="931"/>
      <c r="KOW41" s="931"/>
      <c r="KOX41" s="858"/>
      <c r="KOY41" s="858"/>
      <c r="KOZ41" s="931"/>
      <c r="KPA41" s="931"/>
      <c r="KPB41" s="931"/>
      <c r="KPC41" s="931"/>
      <c r="KPD41" s="858"/>
      <c r="KPE41" s="858"/>
      <c r="KPF41" s="931"/>
      <c r="KPG41" s="931"/>
      <c r="KPH41" s="931"/>
      <c r="KPI41" s="931"/>
      <c r="KPJ41" s="858"/>
      <c r="KPK41" s="858"/>
      <c r="KPL41" s="931"/>
      <c r="KPM41" s="931"/>
      <c r="KPN41" s="931"/>
      <c r="KPO41" s="931"/>
      <c r="KPP41" s="858"/>
      <c r="KPQ41" s="858"/>
      <c r="KPR41" s="931"/>
      <c r="KPS41" s="931"/>
      <c r="KPT41" s="931"/>
      <c r="KPU41" s="931"/>
      <c r="KPV41" s="858"/>
      <c r="KPW41" s="858"/>
      <c r="KPX41" s="931"/>
      <c r="KPY41" s="931"/>
      <c r="KPZ41" s="931"/>
      <c r="KQA41" s="931"/>
      <c r="KQB41" s="858"/>
      <c r="KQC41" s="858"/>
      <c r="KQD41" s="931"/>
      <c r="KQE41" s="931"/>
      <c r="KQF41" s="931"/>
      <c r="KQG41" s="931"/>
      <c r="KQH41" s="858"/>
      <c r="KQI41" s="858"/>
      <c r="KQJ41" s="931"/>
      <c r="KQK41" s="931"/>
      <c r="KQL41" s="931"/>
      <c r="KQM41" s="931"/>
      <c r="KQN41" s="858"/>
      <c r="KQO41" s="858"/>
      <c r="KQP41" s="931"/>
      <c r="KQQ41" s="931"/>
      <c r="KQR41" s="931"/>
      <c r="KQS41" s="931"/>
      <c r="KQT41" s="858"/>
      <c r="KQU41" s="858"/>
      <c r="KQV41" s="931"/>
      <c r="KQW41" s="931"/>
      <c r="KQX41" s="931"/>
      <c r="KQY41" s="931"/>
      <c r="KQZ41" s="858"/>
      <c r="KRA41" s="858"/>
      <c r="KRB41" s="931"/>
      <c r="KRC41" s="931"/>
      <c r="KRD41" s="931"/>
      <c r="KRE41" s="931"/>
      <c r="KRF41" s="858"/>
      <c r="KRG41" s="858"/>
      <c r="KRH41" s="931"/>
      <c r="KRI41" s="931"/>
      <c r="KRJ41" s="931"/>
      <c r="KRK41" s="931"/>
      <c r="KRL41" s="858"/>
      <c r="KRM41" s="858"/>
      <c r="KRN41" s="931"/>
      <c r="KRO41" s="931"/>
      <c r="KRP41" s="931"/>
      <c r="KRQ41" s="931"/>
      <c r="KRR41" s="858"/>
      <c r="KRS41" s="858"/>
      <c r="KRT41" s="931"/>
      <c r="KRU41" s="931"/>
      <c r="KRV41" s="931"/>
      <c r="KRW41" s="931"/>
      <c r="KRX41" s="858"/>
      <c r="KRY41" s="858"/>
      <c r="KRZ41" s="931"/>
      <c r="KSA41" s="931"/>
      <c r="KSB41" s="931"/>
      <c r="KSC41" s="931"/>
      <c r="KSD41" s="858"/>
      <c r="KSE41" s="858"/>
      <c r="KSF41" s="931"/>
      <c r="KSG41" s="931"/>
      <c r="KSH41" s="931"/>
      <c r="KSI41" s="931"/>
      <c r="KSJ41" s="858"/>
      <c r="KSK41" s="858"/>
      <c r="KSL41" s="931"/>
      <c r="KSM41" s="931"/>
      <c r="KSN41" s="931"/>
      <c r="KSO41" s="931"/>
      <c r="KSP41" s="858"/>
      <c r="KSQ41" s="858"/>
      <c r="KSR41" s="931"/>
      <c r="KSS41" s="931"/>
      <c r="KST41" s="931"/>
      <c r="KSU41" s="931"/>
      <c r="KSV41" s="858"/>
      <c r="KSW41" s="858"/>
      <c r="KSX41" s="931"/>
      <c r="KSY41" s="931"/>
      <c r="KSZ41" s="931"/>
      <c r="KTA41" s="931"/>
      <c r="KTB41" s="858"/>
      <c r="KTC41" s="858"/>
      <c r="KTD41" s="931"/>
      <c r="KTE41" s="931"/>
      <c r="KTF41" s="931"/>
      <c r="KTG41" s="931"/>
      <c r="KTH41" s="858"/>
      <c r="KTI41" s="858"/>
      <c r="KTJ41" s="931"/>
      <c r="KTK41" s="931"/>
      <c r="KTL41" s="931"/>
      <c r="KTM41" s="931"/>
      <c r="KTN41" s="858"/>
      <c r="KTO41" s="858"/>
      <c r="KTP41" s="931"/>
      <c r="KTQ41" s="931"/>
      <c r="KTR41" s="931"/>
      <c r="KTS41" s="931"/>
      <c r="KTT41" s="858"/>
      <c r="KTU41" s="858"/>
      <c r="KTV41" s="931"/>
      <c r="KTW41" s="931"/>
      <c r="KTX41" s="931"/>
      <c r="KTY41" s="931"/>
      <c r="KTZ41" s="858"/>
      <c r="KUA41" s="858"/>
      <c r="KUB41" s="931"/>
      <c r="KUC41" s="931"/>
      <c r="KUD41" s="931"/>
      <c r="KUE41" s="931"/>
      <c r="KUF41" s="858"/>
      <c r="KUG41" s="858"/>
      <c r="KUH41" s="931"/>
      <c r="KUI41" s="931"/>
      <c r="KUJ41" s="931"/>
      <c r="KUK41" s="931"/>
      <c r="KUL41" s="858"/>
      <c r="KUM41" s="858"/>
      <c r="KUN41" s="931"/>
      <c r="KUO41" s="931"/>
      <c r="KUP41" s="931"/>
      <c r="KUQ41" s="931"/>
      <c r="KUR41" s="858"/>
      <c r="KUS41" s="858"/>
      <c r="KUT41" s="931"/>
      <c r="KUU41" s="931"/>
      <c r="KUV41" s="931"/>
      <c r="KUW41" s="931"/>
      <c r="KUX41" s="858"/>
      <c r="KUY41" s="858"/>
      <c r="KUZ41" s="931"/>
      <c r="KVA41" s="931"/>
      <c r="KVB41" s="931"/>
      <c r="KVC41" s="931"/>
      <c r="KVD41" s="858"/>
      <c r="KVE41" s="858"/>
      <c r="KVF41" s="931"/>
      <c r="KVG41" s="931"/>
      <c r="KVH41" s="931"/>
      <c r="KVI41" s="931"/>
      <c r="KVJ41" s="858"/>
      <c r="KVK41" s="858"/>
      <c r="KVL41" s="931"/>
      <c r="KVM41" s="931"/>
      <c r="KVN41" s="931"/>
      <c r="KVO41" s="931"/>
      <c r="KVP41" s="858"/>
      <c r="KVQ41" s="858"/>
      <c r="KVR41" s="931"/>
      <c r="KVS41" s="931"/>
      <c r="KVT41" s="931"/>
      <c r="KVU41" s="931"/>
      <c r="KVV41" s="858"/>
      <c r="KVW41" s="858"/>
      <c r="KVX41" s="931"/>
      <c r="KVY41" s="931"/>
      <c r="KVZ41" s="931"/>
      <c r="KWA41" s="931"/>
      <c r="KWB41" s="858"/>
      <c r="KWC41" s="858"/>
      <c r="KWD41" s="931"/>
      <c r="KWE41" s="931"/>
      <c r="KWF41" s="931"/>
      <c r="KWG41" s="931"/>
      <c r="KWH41" s="858"/>
      <c r="KWI41" s="858"/>
      <c r="KWJ41" s="931"/>
      <c r="KWK41" s="931"/>
      <c r="KWL41" s="931"/>
      <c r="KWM41" s="931"/>
      <c r="KWN41" s="858"/>
      <c r="KWO41" s="858"/>
      <c r="KWP41" s="931"/>
      <c r="KWQ41" s="931"/>
      <c r="KWR41" s="931"/>
      <c r="KWS41" s="931"/>
      <c r="KWT41" s="858"/>
      <c r="KWU41" s="858"/>
      <c r="KWV41" s="931"/>
      <c r="KWW41" s="931"/>
      <c r="KWX41" s="931"/>
      <c r="KWY41" s="931"/>
      <c r="KWZ41" s="858"/>
      <c r="KXA41" s="858"/>
      <c r="KXB41" s="931"/>
      <c r="KXC41" s="931"/>
      <c r="KXD41" s="931"/>
      <c r="KXE41" s="931"/>
      <c r="KXF41" s="858"/>
      <c r="KXG41" s="858"/>
      <c r="KXH41" s="931"/>
      <c r="KXI41" s="931"/>
      <c r="KXJ41" s="931"/>
      <c r="KXK41" s="931"/>
      <c r="KXL41" s="858"/>
      <c r="KXM41" s="858"/>
      <c r="KXN41" s="931"/>
      <c r="KXO41" s="931"/>
      <c r="KXP41" s="931"/>
      <c r="KXQ41" s="931"/>
      <c r="KXR41" s="858"/>
      <c r="KXS41" s="858"/>
      <c r="KXT41" s="931"/>
      <c r="KXU41" s="931"/>
      <c r="KXV41" s="931"/>
      <c r="KXW41" s="931"/>
      <c r="KXX41" s="858"/>
      <c r="KXY41" s="858"/>
      <c r="KXZ41" s="931"/>
      <c r="KYA41" s="931"/>
      <c r="KYB41" s="931"/>
      <c r="KYC41" s="931"/>
      <c r="KYD41" s="858"/>
      <c r="KYE41" s="858"/>
      <c r="KYF41" s="931"/>
      <c r="KYG41" s="931"/>
      <c r="KYH41" s="931"/>
      <c r="KYI41" s="931"/>
      <c r="KYJ41" s="858"/>
      <c r="KYK41" s="858"/>
      <c r="KYL41" s="931"/>
      <c r="KYM41" s="931"/>
      <c r="KYN41" s="931"/>
      <c r="KYO41" s="931"/>
      <c r="KYP41" s="858"/>
      <c r="KYQ41" s="858"/>
      <c r="KYR41" s="931"/>
      <c r="KYS41" s="931"/>
      <c r="KYT41" s="931"/>
      <c r="KYU41" s="931"/>
      <c r="KYV41" s="858"/>
      <c r="KYW41" s="858"/>
      <c r="KYX41" s="931"/>
      <c r="KYY41" s="931"/>
      <c r="KYZ41" s="931"/>
      <c r="KZA41" s="931"/>
      <c r="KZB41" s="858"/>
      <c r="KZC41" s="858"/>
      <c r="KZD41" s="931"/>
      <c r="KZE41" s="931"/>
      <c r="KZF41" s="931"/>
      <c r="KZG41" s="931"/>
      <c r="KZH41" s="858"/>
      <c r="KZI41" s="858"/>
      <c r="KZJ41" s="931"/>
      <c r="KZK41" s="931"/>
      <c r="KZL41" s="931"/>
      <c r="KZM41" s="931"/>
      <c r="KZN41" s="858"/>
      <c r="KZO41" s="858"/>
      <c r="KZP41" s="931"/>
      <c r="KZQ41" s="931"/>
      <c r="KZR41" s="931"/>
      <c r="KZS41" s="931"/>
      <c r="KZT41" s="858"/>
      <c r="KZU41" s="858"/>
      <c r="KZV41" s="931"/>
      <c r="KZW41" s="931"/>
      <c r="KZX41" s="931"/>
      <c r="KZY41" s="931"/>
      <c r="KZZ41" s="858"/>
      <c r="LAA41" s="858"/>
      <c r="LAB41" s="931"/>
      <c r="LAC41" s="931"/>
      <c r="LAD41" s="931"/>
      <c r="LAE41" s="931"/>
      <c r="LAF41" s="858"/>
      <c r="LAG41" s="858"/>
      <c r="LAH41" s="931"/>
      <c r="LAI41" s="931"/>
      <c r="LAJ41" s="931"/>
      <c r="LAK41" s="931"/>
      <c r="LAL41" s="858"/>
      <c r="LAM41" s="858"/>
      <c r="LAN41" s="931"/>
      <c r="LAO41" s="931"/>
      <c r="LAP41" s="931"/>
      <c r="LAQ41" s="931"/>
      <c r="LAR41" s="858"/>
      <c r="LAS41" s="858"/>
      <c r="LAT41" s="931"/>
      <c r="LAU41" s="931"/>
      <c r="LAV41" s="931"/>
      <c r="LAW41" s="931"/>
      <c r="LAX41" s="858"/>
      <c r="LAY41" s="858"/>
      <c r="LAZ41" s="931"/>
      <c r="LBA41" s="931"/>
      <c r="LBB41" s="931"/>
      <c r="LBC41" s="931"/>
      <c r="LBD41" s="858"/>
      <c r="LBE41" s="858"/>
      <c r="LBF41" s="931"/>
      <c r="LBG41" s="931"/>
      <c r="LBH41" s="931"/>
      <c r="LBI41" s="931"/>
      <c r="LBJ41" s="858"/>
      <c r="LBK41" s="858"/>
      <c r="LBL41" s="931"/>
      <c r="LBM41" s="931"/>
      <c r="LBN41" s="931"/>
      <c r="LBO41" s="931"/>
      <c r="LBP41" s="858"/>
      <c r="LBQ41" s="858"/>
      <c r="LBR41" s="931"/>
      <c r="LBS41" s="931"/>
      <c r="LBT41" s="931"/>
      <c r="LBU41" s="931"/>
      <c r="LBV41" s="858"/>
      <c r="LBW41" s="858"/>
      <c r="LBX41" s="931"/>
      <c r="LBY41" s="931"/>
      <c r="LBZ41" s="931"/>
      <c r="LCA41" s="931"/>
      <c r="LCB41" s="858"/>
      <c r="LCC41" s="858"/>
      <c r="LCD41" s="931"/>
      <c r="LCE41" s="931"/>
      <c r="LCF41" s="931"/>
      <c r="LCG41" s="931"/>
      <c r="LCH41" s="858"/>
      <c r="LCI41" s="858"/>
      <c r="LCJ41" s="931"/>
      <c r="LCK41" s="931"/>
      <c r="LCL41" s="931"/>
      <c r="LCM41" s="931"/>
      <c r="LCN41" s="858"/>
      <c r="LCO41" s="858"/>
      <c r="LCP41" s="931"/>
      <c r="LCQ41" s="931"/>
      <c r="LCR41" s="931"/>
      <c r="LCS41" s="931"/>
      <c r="LCT41" s="858"/>
      <c r="LCU41" s="858"/>
      <c r="LCV41" s="931"/>
      <c r="LCW41" s="931"/>
      <c r="LCX41" s="931"/>
      <c r="LCY41" s="931"/>
      <c r="LCZ41" s="858"/>
      <c r="LDA41" s="858"/>
      <c r="LDB41" s="931"/>
      <c r="LDC41" s="931"/>
      <c r="LDD41" s="931"/>
      <c r="LDE41" s="931"/>
      <c r="LDF41" s="858"/>
      <c r="LDG41" s="858"/>
      <c r="LDH41" s="931"/>
      <c r="LDI41" s="931"/>
      <c r="LDJ41" s="931"/>
      <c r="LDK41" s="931"/>
      <c r="LDL41" s="858"/>
      <c r="LDM41" s="858"/>
      <c r="LDN41" s="931"/>
      <c r="LDO41" s="931"/>
      <c r="LDP41" s="931"/>
      <c r="LDQ41" s="931"/>
      <c r="LDR41" s="858"/>
      <c r="LDS41" s="858"/>
      <c r="LDT41" s="931"/>
      <c r="LDU41" s="931"/>
      <c r="LDV41" s="931"/>
      <c r="LDW41" s="931"/>
      <c r="LDX41" s="858"/>
      <c r="LDY41" s="858"/>
      <c r="LDZ41" s="931"/>
      <c r="LEA41" s="931"/>
      <c r="LEB41" s="931"/>
      <c r="LEC41" s="931"/>
      <c r="LED41" s="858"/>
      <c r="LEE41" s="858"/>
      <c r="LEF41" s="931"/>
      <c r="LEG41" s="931"/>
      <c r="LEH41" s="931"/>
      <c r="LEI41" s="931"/>
      <c r="LEJ41" s="858"/>
      <c r="LEK41" s="858"/>
      <c r="LEL41" s="931"/>
      <c r="LEM41" s="931"/>
      <c r="LEN41" s="931"/>
      <c r="LEO41" s="931"/>
      <c r="LEP41" s="858"/>
      <c r="LEQ41" s="858"/>
      <c r="LER41" s="931"/>
      <c r="LES41" s="931"/>
      <c r="LET41" s="931"/>
      <c r="LEU41" s="931"/>
      <c r="LEV41" s="858"/>
      <c r="LEW41" s="858"/>
      <c r="LEX41" s="931"/>
      <c r="LEY41" s="931"/>
      <c r="LEZ41" s="931"/>
      <c r="LFA41" s="931"/>
      <c r="LFB41" s="858"/>
      <c r="LFC41" s="858"/>
      <c r="LFD41" s="931"/>
      <c r="LFE41" s="931"/>
      <c r="LFF41" s="931"/>
      <c r="LFG41" s="931"/>
      <c r="LFH41" s="858"/>
      <c r="LFI41" s="858"/>
      <c r="LFJ41" s="931"/>
      <c r="LFK41" s="931"/>
      <c r="LFL41" s="931"/>
      <c r="LFM41" s="931"/>
      <c r="LFN41" s="858"/>
      <c r="LFO41" s="858"/>
      <c r="LFP41" s="931"/>
      <c r="LFQ41" s="931"/>
      <c r="LFR41" s="931"/>
      <c r="LFS41" s="931"/>
      <c r="LFT41" s="858"/>
      <c r="LFU41" s="858"/>
      <c r="LFV41" s="931"/>
      <c r="LFW41" s="931"/>
      <c r="LFX41" s="931"/>
      <c r="LFY41" s="931"/>
      <c r="LFZ41" s="858"/>
      <c r="LGA41" s="858"/>
      <c r="LGB41" s="931"/>
      <c r="LGC41" s="931"/>
      <c r="LGD41" s="931"/>
      <c r="LGE41" s="931"/>
      <c r="LGF41" s="858"/>
      <c r="LGG41" s="858"/>
      <c r="LGH41" s="931"/>
      <c r="LGI41" s="931"/>
      <c r="LGJ41" s="931"/>
      <c r="LGK41" s="931"/>
      <c r="LGL41" s="858"/>
      <c r="LGM41" s="858"/>
      <c r="LGN41" s="931"/>
      <c r="LGO41" s="931"/>
      <c r="LGP41" s="931"/>
      <c r="LGQ41" s="931"/>
      <c r="LGR41" s="858"/>
      <c r="LGS41" s="858"/>
      <c r="LGT41" s="931"/>
      <c r="LGU41" s="931"/>
      <c r="LGV41" s="931"/>
      <c r="LGW41" s="931"/>
      <c r="LGX41" s="858"/>
      <c r="LGY41" s="858"/>
      <c r="LGZ41" s="931"/>
      <c r="LHA41" s="931"/>
      <c r="LHB41" s="931"/>
      <c r="LHC41" s="931"/>
      <c r="LHD41" s="858"/>
      <c r="LHE41" s="858"/>
      <c r="LHF41" s="931"/>
      <c r="LHG41" s="931"/>
      <c r="LHH41" s="931"/>
      <c r="LHI41" s="931"/>
      <c r="LHJ41" s="858"/>
      <c r="LHK41" s="858"/>
      <c r="LHL41" s="931"/>
      <c r="LHM41" s="931"/>
      <c r="LHN41" s="931"/>
      <c r="LHO41" s="931"/>
      <c r="LHP41" s="858"/>
      <c r="LHQ41" s="858"/>
      <c r="LHR41" s="931"/>
      <c r="LHS41" s="931"/>
      <c r="LHT41" s="931"/>
      <c r="LHU41" s="931"/>
      <c r="LHV41" s="858"/>
      <c r="LHW41" s="858"/>
      <c r="LHX41" s="931"/>
      <c r="LHY41" s="931"/>
      <c r="LHZ41" s="931"/>
      <c r="LIA41" s="931"/>
      <c r="LIB41" s="858"/>
      <c r="LIC41" s="858"/>
      <c r="LID41" s="931"/>
      <c r="LIE41" s="931"/>
      <c r="LIF41" s="931"/>
      <c r="LIG41" s="931"/>
      <c r="LIH41" s="858"/>
      <c r="LII41" s="858"/>
      <c r="LIJ41" s="931"/>
      <c r="LIK41" s="931"/>
      <c r="LIL41" s="931"/>
      <c r="LIM41" s="931"/>
      <c r="LIN41" s="858"/>
      <c r="LIO41" s="858"/>
      <c r="LIP41" s="931"/>
      <c r="LIQ41" s="931"/>
      <c r="LIR41" s="931"/>
      <c r="LIS41" s="931"/>
      <c r="LIT41" s="858"/>
      <c r="LIU41" s="858"/>
      <c r="LIV41" s="931"/>
      <c r="LIW41" s="931"/>
      <c r="LIX41" s="931"/>
      <c r="LIY41" s="931"/>
      <c r="LIZ41" s="858"/>
      <c r="LJA41" s="858"/>
      <c r="LJB41" s="931"/>
      <c r="LJC41" s="931"/>
      <c r="LJD41" s="931"/>
      <c r="LJE41" s="931"/>
      <c r="LJF41" s="858"/>
      <c r="LJG41" s="858"/>
      <c r="LJH41" s="931"/>
      <c r="LJI41" s="931"/>
      <c r="LJJ41" s="931"/>
      <c r="LJK41" s="931"/>
      <c r="LJL41" s="858"/>
      <c r="LJM41" s="858"/>
      <c r="LJN41" s="931"/>
      <c r="LJO41" s="931"/>
      <c r="LJP41" s="931"/>
      <c r="LJQ41" s="931"/>
      <c r="LJR41" s="858"/>
      <c r="LJS41" s="858"/>
      <c r="LJT41" s="931"/>
      <c r="LJU41" s="931"/>
      <c r="LJV41" s="931"/>
      <c r="LJW41" s="931"/>
      <c r="LJX41" s="858"/>
      <c r="LJY41" s="858"/>
      <c r="LJZ41" s="931"/>
      <c r="LKA41" s="931"/>
      <c r="LKB41" s="931"/>
      <c r="LKC41" s="931"/>
      <c r="LKD41" s="858"/>
      <c r="LKE41" s="858"/>
      <c r="LKF41" s="931"/>
      <c r="LKG41" s="931"/>
      <c r="LKH41" s="931"/>
      <c r="LKI41" s="931"/>
      <c r="LKJ41" s="858"/>
      <c r="LKK41" s="858"/>
      <c r="LKL41" s="931"/>
      <c r="LKM41" s="931"/>
      <c r="LKN41" s="931"/>
      <c r="LKO41" s="931"/>
      <c r="LKP41" s="858"/>
      <c r="LKQ41" s="858"/>
      <c r="LKR41" s="931"/>
      <c r="LKS41" s="931"/>
      <c r="LKT41" s="931"/>
      <c r="LKU41" s="931"/>
      <c r="LKV41" s="858"/>
      <c r="LKW41" s="858"/>
      <c r="LKX41" s="931"/>
      <c r="LKY41" s="931"/>
      <c r="LKZ41" s="931"/>
      <c r="LLA41" s="931"/>
      <c r="LLB41" s="858"/>
      <c r="LLC41" s="858"/>
      <c r="LLD41" s="931"/>
      <c r="LLE41" s="931"/>
      <c r="LLF41" s="931"/>
      <c r="LLG41" s="931"/>
      <c r="LLH41" s="858"/>
      <c r="LLI41" s="858"/>
      <c r="LLJ41" s="931"/>
      <c r="LLK41" s="931"/>
      <c r="LLL41" s="931"/>
      <c r="LLM41" s="931"/>
      <c r="LLN41" s="858"/>
      <c r="LLO41" s="858"/>
      <c r="LLP41" s="931"/>
      <c r="LLQ41" s="931"/>
      <c r="LLR41" s="931"/>
      <c r="LLS41" s="931"/>
      <c r="LLT41" s="858"/>
      <c r="LLU41" s="858"/>
      <c r="LLV41" s="931"/>
      <c r="LLW41" s="931"/>
      <c r="LLX41" s="931"/>
      <c r="LLY41" s="931"/>
      <c r="LLZ41" s="858"/>
      <c r="LMA41" s="858"/>
      <c r="LMB41" s="931"/>
      <c r="LMC41" s="931"/>
      <c r="LMD41" s="931"/>
      <c r="LME41" s="931"/>
      <c r="LMF41" s="858"/>
      <c r="LMG41" s="858"/>
      <c r="LMH41" s="931"/>
      <c r="LMI41" s="931"/>
      <c r="LMJ41" s="931"/>
      <c r="LMK41" s="931"/>
      <c r="LML41" s="858"/>
      <c r="LMM41" s="858"/>
      <c r="LMN41" s="931"/>
      <c r="LMO41" s="931"/>
      <c r="LMP41" s="931"/>
      <c r="LMQ41" s="931"/>
      <c r="LMR41" s="858"/>
      <c r="LMS41" s="858"/>
      <c r="LMT41" s="931"/>
      <c r="LMU41" s="931"/>
      <c r="LMV41" s="931"/>
      <c r="LMW41" s="931"/>
      <c r="LMX41" s="858"/>
      <c r="LMY41" s="858"/>
      <c r="LMZ41" s="931"/>
      <c r="LNA41" s="931"/>
      <c r="LNB41" s="931"/>
      <c r="LNC41" s="931"/>
      <c r="LND41" s="858"/>
      <c r="LNE41" s="858"/>
      <c r="LNF41" s="931"/>
      <c r="LNG41" s="931"/>
      <c r="LNH41" s="931"/>
      <c r="LNI41" s="931"/>
      <c r="LNJ41" s="858"/>
      <c r="LNK41" s="858"/>
      <c r="LNL41" s="931"/>
      <c r="LNM41" s="931"/>
      <c r="LNN41" s="931"/>
      <c r="LNO41" s="931"/>
      <c r="LNP41" s="858"/>
      <c r="LNQ41" s="858"/>
      <c r="LNR41" s="931"/>
      <c r="LNS41" s="931"/>
      <c r="LNT41" s="931"/>
      <c r="LNU41" s="931"/>
      <c r="LNV41" s="858"/>
      <c r="LNW41" s="858"/>
      <c r="LNX41" s="931"/>
      <c r="LNY41" s="931"/>
      <c r="LNZ41" s="931"/>
      <c r="LOA41" s="931"/>
      <c r="LOB41" s="858"/>
      <c r="LOC41" s="858"/>
      <c r="LOD41" s="931"/>
      <c r="LOE41" s="931"/>
      <c r="LOF41" s="931"/>
      <c r="LOG41" s="931"/>
      <c r="LOH41" s="858"/>
      <c r="LOI41" s="858"/>
      <c r="LOJ41" s="931"/>
      <c r="LOK41" s="931"/>
      <c r="LOL41" s="931"/>
      <c r="LOM41" s="931"/>
      <c r="LON41" s="858"/>
      <c r="LOO41" s="858"/>
      <c r="LOP41" s="931"/>
      <c r="LOQ41" s="931"/>
      <c r="LOR41" s="931"/>
      <c r="LOS41" s="931"/>
      <c r="LOT41" s="858"/>
      <c r="LOU41" s="858"/>
      <c r="LOV41" s="931"/>
      <c r="LOW41" s="931"/>
      <c r="LOX41" s="931"/>
      <c r="LOY41" s="931"/>
      <c r="LOZ41" s="858"/>
      <c r="LPA41" s="858"/>
      <c r="LPB41" s="931"/>
      <c r="LPC41" s="931"/>
      <c r="LPD41" s="931"/>
      <c r="LPE41" s="931"/>
      <c r="LPF41" s="858"/>
      <c r="LPG41" s="858"/>
      <c r="LPH41" s="931"/>
      <c r="LPI41" s="931"/>
      <c r="LPJ41" s="931"/>
      <c r="LPK41" s="931"/>
      <c r="LPL41" s="858"/>
      <c r="LPM41" s="858"/>
      <c r="LPN41" s="931"/>
      <c r="LPO41" s="931"/>
      <c r="LPP41" s="931"/>
      <c r="LPQ41" s="931"/>
      <c r="LPR41" s="858"/>
      <c r="LPS41" s="858"/>
      <c r="LPT41" s="931"/>
      <c r="LPU41" s="931"/>
      <c r="LPV41" s="931"/>
      <c r="LPW41" s="931"/>
      <c r="LPX41" s="858"/>
      <c r="LPY41" s="858"/>
      <c r="LPZ41" s="931"/>
      <c r="LQA41" s="931"/>
      <c r="LQB41" s="931"/>
      <c r="LQC41" s="931"/>
      <c r="LQD41" s="858"/>
      <c r="LQE41" s="858"/>
      <c r="LQF41" s="931"/>
      <c r="LQG41" s="931"/>
      <c r="LQH41" s="931"/>
      <c r="LQI41" s="931"/>
      <c r="LQJ41" s="858"/>
      <c r="LQK41" s="858"/>
      <c r="LQL41" s="931"/>
      <c r="LQM41" s="931"/>
      <c r="LQN41" s="931"/>
      <c r="LQO41" s="931"/>
      <c r="LQP41" s="858"/>
      <c r="LQQ41" s="858"/>
      <c r="LQR41" s="931"/>
      <c r="LQS41" s="931"/>
      <c r="LQT41" s="931"/>
      <c r="LQU41" s="931"/>
      <c r="LQV41" s="858"/>
      <c r="LQW41" s="858"/>
      <c r="LQX41" s="931"/>
      <c r="LQY41" s="931"/>
      <c r="LQZ41" s="931"/>
      <c r="LRA41" s="931"/>
      <c r="LRB41" s="858"/>
      <c r="LRC41" s="858"/>
      <c r="LRD41" s="931"/>
      <c r="LRE41" s="931"/>
      <c r="LRF41" s="931"/>
      <c r="LRG41" s="931"/>
      <c r="LRH41" s="858"/>
      <c r="LRI41" s="858"/>
      <c r="LRJ41" s="931"/>
      <c r="LRK41" s="931"/>
      <c r="LRL41" s="931"/>
      <c r="LRM41" s="931"/>
      <c r="LRN41" s="858"/>
      <c r="LRO41" s="858"/>
      <c r="LRP41" s="931"/>
      <c r="LRQ41" s="931"/>
      <c r="LRR41" s="931"/>
      <c r="LRS41" s="931"/>
      <c r="LRT41" s="858"/>
      <c r="LRU41" s="858"/>
      <c r="LRV41" s="931"/>
      <c r="LRW41" s="931"/>
      <c r="LRX41" s="931"/>
      <c r="LRY41" s="931"/>
      <c r="LRZ41" s="858"/>
      <c r="LSA41" s="858"/>
      <c r="LSB41" s="931"/>
      <c r="LSC41" s="931"/>
      <c r="LSD41" s="931"/>
      <c r="LSE41" s="931"/>
      <c r="LSF41" s="858"/>
      <c r="LSG41" s="858"/>
      <c r="LSH41" s="931"/>
      <c r="LSI41" s="931"/>
      <c r="LSJ41" s="931"/>
      <c r="LSK41" s="931"/>
      <c r="LSL41" s="858"/>
      <c r="LSM41" s="858"/>
      <c r="LSN41" s="931"/>
      <c r="LSO41" s="931"/>
      <c r="LSP41" s="931"/>
      <c r="LSQ41" s="931"/>
      <c r="LSR41" s="858"/>
      <c r="LSS41" s="858"/>
      <c r="LST41" s="931"/>
      <c r="LSU41" s="931"/>
      <c r="LSV41" s="931"/>
      <c r="LSW41" s="931"/>
      <c r="LSX41" s="858"/>
      <c r="LSY41" s="858"/>
      <c r="LSZ41" s="931"/>
      <c r="LTA41" s="931"/>
      <c r="LTB41" s="931"/>
      <c r="LTC41" s="931"/>
      <c r="LTD41" s="858"/>
      <c r="LTE41" s="858"/>
      <c r="LTF41" s="931"/>
      <c r="LTG41" s="931"/>
      <c r="LTH41" s="931"/>
      <c r="LTI41" s="931"/>
      <c r="LTJ41" s="858"/>
      <c r="LTK41" s="858"/>
      <c r="LTL41" s="931"/>
      <c r="LTM41" s="931"/>
      <c r="LTN41" s="931"/>
      <c r="LTO41" s="931"/>
      <c r="LTP41" s="858"/>
      <c r="LTQ41" s="858"/>
      <c r="LTR41" s="931"/>
      <c r="LTS41" s="931"/>
      <c r="LTT41" s="931"/>
      <c r="LTU41" s="931"/>
      <c r="LTV41" s="858"/>
      <c r="LTW41" s="858"/>
      <c r="LTX41" s="931"/>
      <c r="LTY41" s="931"/>
      <c r="LTZ41" s="931"/>
      <c r="LUA41" s="931"/>
      <c r="LUB41" s="858"/>
      <c r="LUC41" s="858"/>
      <c r="LUD41" s="931"/>
      <c r="LUE41" s="931"/>
      <c r="LUF41" s="931"/>
      <c r="LUG41" s="931"/>
      <c r="LUH41" s="858"/>
      <c r="LUI41" s="858"/>
      <c r="LUJ41" s="931"/>
      <c r="LUK41" s="931"/>
      <c r="LUL41" s="931"/>
      <c r="LUM41" s="931"/>
      <c r="LUN41" s="858"/>
      <c r="LUO41" s="858"/>
      <c r="LUP41" s="931"/>
      <c r="LUQ41" s="931"/>
      <c r="LUR41" s="931"/>
      <c r="LUS41" s="931"/>
      <c r="LUT41" s="858"/>
      <c r="LUU41" s="858"/>
      <c r="LUV41" s="931"/>
      <c r="LUW41" s="931"/>
      <c r="LUX41" s="931"/>
      <c r="LUY41" s="931"/>
      <c r="LUZ41" s="858"/>
      <c r="LVA41" s="858"/>
      <c r="LVB41" s="931"/>
      <c r="LVC41" s="931"/>
      <c r="LVD41" s="931"/>
      <c r="LVE41" s="931"/>
      <c r="LVF41" s="858"/>
      <c r="LVG41" s="858"/>
      <c r="LVH41" s="931"/>
      <c r="LVI41" s="931"/>
      <c r="LVJ41" s="931"/>
      <c r="LVK41" s="931"/>
      <c r="LVL41" s="858"/>
      <c r="LVM41" s="858"/>
      <c r="LVN41" s="931"/>
      <c r="LVO41" s="931"/>
      <c r="LVP41" s="931"/>
      <c r="LVQ41" s="931"/>
      <c r="LVR41" s="858"/>
      <c r="LVS41" s="858"/>
      <c r="LVT41" s="931"/>
      <c r="LVU41" s="931"/>
      <c r="LVV41" s="931"/>
      <c r="LVW41" s="931"/>
      <c r="LVX41" s="858"/>
      <c r="LVY41" s="858"/>
      <c r="LVZ41" s="931"/>
      <c r="LWA41" s="931"/>
      <c r="LWB41" s="931"/>
      <c r="LWC41" s="931"/>
      <c r="LWD41" s="858"/>
      <c r="LWE41" s="858"/>
      <c r="LWF41" s="931"/>
      <c r="LWG41" s="931"/>
      <c r="LWH41" s="931"/>
      <c r="LWI41" s="931"/>
      <c r="LWJ41" s="858"/>
      <c r="LWK41" s="858"/>
      <c r="LWL41" s="931"/>
      <c r="LWM41" s="931"/>
      <c r="LWN41" s="931"/>
      <c r="LWO41" s="931"/>
      <c r="LWP41" s="858"/>
      <c r="LWQ41" s="858"/>
      <c r="LWR41" s="931"/>
      <c r="LWS41" s="931"/>
      <c r="LWT41" s="931"/>
      <c r="LWU41" s="931"/>
      <c r="LWV41" s="858"/>
      <c r="LWW41" s="858"/>
      <c r="LWX41" s="931"/>
      <c r="LWY41" s="931"/>
      <c r="LWZ41" s="931"/>
      <c r="LXA41" s="931"/>
      <c r="LXB41" s="858"/>
      <c r="LXC41" s="858"/>
      <c r="LXD41" s="931"/>
      <c r="LXE41" s="931"/>
      <c r="LXF41" s="931"/>
      <c r="LXG41" s="931"/>
      <c r="LXH41" s="858"/>
      <c r="LXI41" s="858"/>
      <c r="LXJ41" s="931"/>
      <c r="LXK41" s="931"/>
      <c r="LXL41" s="931"/>
      <c r="LXM41" s="931"/>
      <c r="LXN41" s="858"/>
      <c r="LXO41" s="858"/>
      <c r="LXP41" s="931"/>
      <c r="LXQ41" s="931"/>
      <c r="LXR41" s="931"/>
      <c r="LXS41" s="931"/>
      <c r="LXT41" s="858"/>
      <c r="LXU41" s="858"/>
      <c r="LXV41" s="931"/>
      <c r="LXW41" s="931"/>
      <c r="LXX41" s="931"/>
      <c r="LXY41" s="931"/>
      <c r="LXZ41" s="858"/>
      <c r="LYA41" s="858"/>
      <c r="LYB41" s="931"/>
      <c r="LYC41" s="931"/>
      <c r="LYD41" s="931"/>
      <c r="LYE41" s="931"/>
      <c r="LYF41" s="858"/>
      <c r="LYG41" s="858"/>
      <c r="LYH41" s="931"/>
      <c r="LYI41" s="931"/>
      <c r="LYJ41" s="931"/>
      <c r="LYK41" s="931"/>
      <c r="LYL41" s="858"/>
      <c r="LYM41" s="858"/>
      <c r="LYN41" s="931"/>
      <c r="LYO41" s="931"/>
      <c r="LYP41" s="931"/>
      <c r="LYQ41" s="931"/>
      <c r="LYR41" s="858"/>
      <c r="LYS41" s="858"/>
      <c r="LYT41" s="931"/>
      <c r="LYU41" s="931"/>
      <c r="LYV41" s="931"/>
      <c r="LYW41" s="931"/>
      <c r="LYX41" s="858"/>
      <c r="LYY41" s="858"/>
      <c r="LYZ41" s="931"/>
      <c r="LZA41" s="931"/>
      <c r="LZB41" s="931"/>
      <c r="LZC41" s="931"/>
      <c r="LZD41" s="858"/>
      <c r="LZE41" s="858"/>
      <c r="LZF41" s="931"/>
      <c r="LZG41" s="931"/>
      <c r="LZH41" s="931"/>
      <c r="LZI41" s="931"/>
      <c r="LZJ41" s="858"/>
      <c r="LZK41" s="858"/>
      <c r="LZL41" s="931"/>
      <c r="LZM41" s="931"/>
      <c r="LZN41" s="931"/>
      <c r="LZO41" s="931"/>
      <c r="LZP41" s="858"/>
      <c r="LZQ41" s="858"/>
      <c r="LZR41" s="931"/>
      <c r="LZS41" s="931"/>
      <c r="LZT41" s="931"/>
      <c r="LZU41" s="931"/>
      <c r="LZV41" s="858"/>
      <c r="LZW41" s="858"/>
      <c r="LZX41" s="931"/>
      <c r="LZY41" s="931"/>
      <c r="LZZ41" s="931"/>
      <c r="MAA41" s="931"/>
      <c r="MAB41" s="858"/>
      <c r="MAC41" s="858"/>
      <c r="MAD41" s="931"/>
      <c r="MAE41" s="931"/>
      <c r="MAF41" s="931"/>
      <c r="MAG41" s="931"/>
      <c r="MAH41" s="858"/>
      <c r="MAI41" s="858"/>
      <c r="MAJ41" s="931"/>
      <c r="MAK41" s="931"/>
      <c r="MAL41" s="931"/>
      <c r="MAM41" s="931"/>
      <c r="MAN41" s="858"/>
      <c r="MAO41" s="858"/>
      <c r="MAP41" s="931"/>
      <c r="MAQ41" s="931"/>
      <c r="MAR41" s="931"/>
      <c r="MAS41" s="931"/>
      <c r="MAT41" s="858"/>
      <c r="MAU41" s="858"/>
      <c r="MAV41" s="931"/>
      <c r="MAW41" s="931"/>
      <c r="MAX41" s="931"/>
      <c r="MAY41" s="931"/>
      <c r="MAZ41" s="858"/>
      <c r="MBA41" s="858"/>
      <c r="MBB41" s="931"/>
      <c r="MBC41" s="931"/>
      <c r="MBD41" s="931"/>
      <c r="MBE41" s="931"/>
      <c r="MBF41" s="858"/>
      <c r="MBG41" s="858"/>
      <c r="MBH41" s="931"/>
      <c r="MBI41" s="931"/>
      <c r="MBJ41" s="931"/>
      <c r="MBK41" s="931"/>
      <c r="MBL41" s="858"/>
      <c r="MBM41" s="858"/>
      <c r="MBN41" s="931"/>
      <c r="MBO41" s="931"/>
      <c r="MBP41" s="931"/>
      <c r="MBQ41" s="931"/>
      <c r="MBR41" s="858"/>
      <c r="MBS41" s="858"/>
      <c r="MBT41" s="931"/>
      <c r="MBU41" s="931"/>
      <c r="MBV41" s="931"/>
      <c r="MBW41" s="931"/>
      <c r="MBX41" s="858"/>
      <c r="MBY41" s="858"/>
      <c r="MBZ41" s="931"/>
      <c r="MCA41" s="931"/>
      <c r="MCB41" s="931"/>
      <c r="MCC41" s="931"/>
      <c r="MCD41" s="858"/>
      <c r="MCE41" s="858"/>
      <c r="MCF41" s="931"/>
      <c r="MCG41" s="931"/>
      <c r="MCH41" s="931"/>
      <c r="MCI41" s="931"/>
      <c r="MCJ41" s="858"/>
      <c r="MCK41" s="858"/>
      <c r="MCL41" s="931"/>
      <c r="MCM41" s="931"/>
      <c r="MCN41" s="931"/>
      <c r="MCO41" s="931"/>
      <c r="MCP41" s="858"/>
      <c r="MCQ41" s="858"/>
      <c r="MCR41" s="931"/>
      <c r="MCS41" s="931"/>
      <c r="MCT41" s="931"/>
      <c r="MCU41" s="931"/>
      <c r="MCV41" s="858"/>
      <c r="MCW41" s="858"/>
      <c r="MCX41" s="931"/>
      <c r="MCY41" s="931"/>
      <c r="MCZ41" s="931"/>
      <c r="MDA41" s="931"/>
      <c r="MDB41" s="858"/>
      <c r="MDC41" s="858"/>
      <c r="MDD41" s="931"/>
      <c r="MDE41" s="931"/>
      <c r="MDF41" s="931"/>
      <c r="MDG41" s="931"/>
      <c r="MDH41" s="858"/>
      <c r="MDI41" s="858"/>
      <c r="MDJ41" s="931"/>
      <c r="MDK41" s="931"/>
      <c r="MDL41" s="931"/>
      <c r="MDM41" s="931"/>
      <c r="MDN41" s="858"/>
      <c r="MDO41" s="858"/>
      <c r="MDP41" s="931"/>
      <c r="MDQ41" s="931"/>
      <c r="MDR41" s="931"/>
      <c r="MDS41" s="931"/>
      <c r="MDT41" s="858"/>
      <c r="MDU41" s="858"/>
      <c r="MDV41" s="931"/>
      <c r="MDW41" s="931"/>
      <c r="MDX41" s="931"/>
      <c r="MDY41" s="931"/>
      <c r="MDZ41" s="858"/>
      <c r="MEA41" s="858"/>
      <c r="MEB41" s="931"/>
      <c r="MEC41" s="931"/>
      <c r="MED41" s="931"/>
      <c r="MEE41" s="931"/>
      <c r="MEF41" s="858"/>
      <c r="MEG41" s="858"/>
      <c r="MEH41" s="931"/>
      <c r="MEI41" s="931"/>
      <c r="MEJ41" s="931"/>
      <c r="MEK41" s="931"/>
      <c r="MEL41" s="858"/>
      <c r="MEM41" s="858"/>
      <c r="MEN41" s="931"/>
      <c r="MEO41" s="931"/>
      <c r="MEP41" s="931"/>
      <c r="MEQ41" s="931"/>
      <c r="MER41" s="858"/>
      <c r="MES41" s="858"/>
      <c r="MET41" s="931"/>
      <c r="MEU41" s="931"/>
      <c r="MEV41" s="931"/>
      <c r="MEW41" s="931"/>
      <c r="MEX41" s="858"/>
      <c r="MEY41" s="858"/>
      <c r="MEZ41" s="931"/>
      <c r="MFA41" s="931"/>
      <c r="MFB41" s="931"/>
      <c r="MFC41" s="931"/>
      <c r="MFD41" s="858"/>
      <c r="MFE41" s="858"/>
      <c r="MFF41" s="931"/>
      <c r="MFG41" s="931"/>
      <c r="MFH41" s="931"/>
      <c r="MFI41" s="931"/>
      <c r="MFJ41" s="858"/>
      <c r="MFK41" s="858"/>
      <c r="MFL41" s="931"/>
      <c r="MFM41" s="931"/>
      <c r="MFN41" s="931"/>
      <c r="MFO41" s="931"/>
      <c r="MFP41" s="858"/>
      <c r="MFQ41" s="858"/>
      <c r="MFR41" s="931"/>
      <c r="MFS41" s="931"/>
      <c r="MFT41" s="931"/>
      <c r="MFU41" s="931"/>
      <c r="MFV41" s="858"/>
      <c r="MFW41" s="858"/>
      <c r="MFX41" s="931"/>
      <c r="MFY41" s="931"/>
      <c r="MFZ41" s="931"/>
      <c r="MGA41" s="931"/>
      <c r="MGB41" s="858"/>
      <c r="MGC41" s="858"/>
      <c r="MGD41" s="931"/>
      <c r="MGE41" s="931"/>
      <c r="MGF41" s="931"/>
      <c r="MGG41" s="931"/>
      <c r="MGH41" s="858"/>
      <c r="MGI41" s="858"/>
      <c r="MGJ41" s="931"/>
      <c r="MGK41" s="931"/>
      <c r="MGL41" s="931"/>
      <c r="MGM41" s="931"/>
      <c r="MGN41" s="858"/>
      <c r="MGO41" s="858"/>
      <c r="MGP41" s="931"/>
      <c r="MGQ41" s="931"/>
      <c r="MGR41" s="931"/>
      <c r="MGS41" s="931"/>
      <c r="MGT41" s="858"/>
      <c r="MGU41" s="858"/>
      <c r="MGV41" s="931"/>
      <c r="MGW41" s="931"/>
      <c r="MGX41" s="931"/>
      <c r="MGY41" s="931"/>
      <c r="MGZ41" s="858"/>
      <c r="MHA41" s="858"/>
      <c r="MHB41" s="931"/>
      <c r="MHC41" s="931"/>
      <c r="MHD41" s="931"/>
      <c r="MHE41" s="931"/>
      <c r="MHF41" s="858"/>
      <c r="MHG41" s="858"/>
      <c r="MHH41" s="931"/>
      <c r="MHI41" s="931"/>
      <c r="MHJ41" s="931"/>
      <c r="MHK41" s="931"/>
      <c r="MHL41" s="858"/>
      <c r="MHM41" s="858"/>
      <c r="MHN41" s="931"/>
      <c r="MHO41" s="931"/>
      <c r="MHP41" s="931"/>
      <c r="MHQ41" s="931"/>
      <c r="MHR41" s="858"/>
      <c r="MHS41" s="858"/>
      <c r="MHT41" s="931"/>
      <c r="MHU41" s="931"/>
      <c r="MHV41" s="931"/>
      <c r="MHW41" s="931"/>
      <c r="MHX41" s="858"/>
      <c r="MHY41" s="858"/>
      <c r="MHZ41" s="931"/>
      <c r="MIA41" s="931"/>
      <c r="MIB41" s="931"/>
      <c r="MIC41" s="931"/>
      <c r="MID41" s="858"/>
      <c r="MIE41" s="858"/>
      <c r="MIF41" s="931"/>
      <c r="MIG41" s="931"/>
      <c r="MIH41" s="931"/>
      <c r="MII41" s="931"/>
      <c r="MIJ41" s="858"/>
      <c r="MIK41" s="858"/>
      <c r="MIL41" s="931"/>
      <c r="MIM41" s="931"/>
      <c r="MIN41" s="931"/>
      <c r="MIO41" s="931"/>
      <c r="MIP41" s="858"/>
      <c r="MIQ41" s="858"/>
      <c r="MIR41" s="931"/>
      <c r="MIS41" s="931"/>
      <c r="MIT41" s="931"/>
      <c r="MIU41" s="931"/>
      <c r="MIV41" s="858"/>
      <c r="MIW41" s="858"/>
      <c r="MIX41" s="931"/>
      <c r="MIY41" s="931"/>
      <c r="MIZ41" s="931"/>
      <c r="MJA41" s="931"/>
      <c r="MJB41" s="858"/>
      <c r="MJC41" s="858"/>
      <c r="MJD41" s="931"/>
      <c r="MJE41" s="931"/>
      <c r="MJF41" s="931"/>
      <c r="MJG41" s="931"/>
      <c r="MJH41" s="858"/>
      <c r="MJI41" s="858"/>
      <c r="MJJ41" s="931"/>
      <c r="MJK41" s="931"/>
      <c r="MJL41" s="931"/>
      <c r="MJM41" s="931"/>
      <c r="MJN41" s="858"/>
      <c r="MJO41" s="858"/>
      <c r="MJP41" s="931"/>
      <c r="MJQ41" s="931"/>
      <c r="MJR41" s="931"/>
      <c r="MJS41" s="931"/>
      <c r="MJT41" s="858"/>
      <c r="MJU41" s="858"/>
      <c r="MJV41" s="931"/>
      <c r="MJW41" s="931"/>
      <c r="MJX41" s="931"/>
      <c r="MJY41" s="931"/>
      <c r="MJZ41" s="858"/>
      <c r="MKA41" s="858"/>
      <c r="MKB41" s="931"/>
      <c r="MKC41" s="931"/>
      <c r="MKD41" s="931"/>
      <c r="MKE41" s="931"/>
      <c r="MKF41" s="858"/>
      <c r="MKG41" s="858"/>
      <c r="MKH41" s="931"/>
      <c r="MKI41" s="931"/>
      <c r="MKJ41" s="931"/>
      <c r="MKK41" s="931"/>
      <c r="MKL41" s="858"/>
      <c r="MKM41" s="858"/>
      <c r="MKN41" s="931"/>
      <c r="MKO41" s="931"/>
      <c r="MKP41" s="931"/>
      <c r="MKQ41" s="931"/>
      <c r="MKR41" s="858"/>
      <c r="MKS41" s="858"/>
      <c r="MKT41" s="931"/>
      <c r="MKU41" s="931"/>
      <c r="MKV41" s="931"/>
      <c r="MKW41" s="931"/>
      <c r="MKX41" s="858"/>
      <c r="MKY41" s="858"/>
      <c r="MKZ41" s="931"/>
      <c r="MLA41" s="931"/>
      <c r="MLB41" s="931"/>
      <c r="MLC41" s="931"/>
      <c r="MLD41" s="858"/>
      <c r="MLE41" s="858"/>
      <c r="MLF41" s="931"/>
      <c r="MLG41" s="931"/>
      <c r="MLH41" s="931"/>
      <c r="MLI41" s="931"/>
      <c r="MLJ41" s="858"/>
      <c r="MLK41" s="858"/>
      <c r="MLL41" s="931"/>
      <c r="MLM41" s="931"/>
      <c r="MLN41" s="931"/>
      <c r="MLO41" s="931"/>
      <c r="MLP41" s="858"/>
      <c r="MLQ41" s="858"/>
      <c r="MLR41" s="931"/>
      <c r="MLS41" s="931"/>
      <c r="MLT41" s="931"/>
      <c r="MLU41" s="931"/>
      <c r="MLV41" s="858"/>
      <c r="MLW41" s="858"/>
      <c r="MLX41" s="931"/>
      <c r="MLY41" s="931"/>
      <c r="MLZ41" s="931"/>
      <c r="MMA41" s="931"/>
      <c r="MMB41" s="858"/>
      <c r="MMC41" s="858"/>
      <c r="MMD41" s="931"/>
      <c r="MME41" s="931"/>
      <c r="MMF41" s="931"/>
      <c r="MMG41" s="931"/>
      <c r="MMH41" s="858"/>
      <c r="MMI41" s="858"/>
      <c r="MMJ41" s="931"/>
      <c r="MMK41" s="931"/>
      <c r="MML41" s="931"/>
      <c r="MMM41" s="931"/>
      <c r="MMN41" s="858"/>
      <c r="MMO41" s="858"/>
      <c r="MMP41" s="931"/>
      <c r="MMQ41" s="931"/>
      <c r="MMR41" s="931"/>
      <c r="MMS41" s="931"/>
      <c r="MMT41" s="858"/>
      <c r="MMU41" s="858"/>
      <c r="MMV41" s="931"/>
      <c r="MMW41" s="931"/>
      <c r="MMX41" s="931"/>
      <c r="MMY41" s="931"/>
      <c r="MMZ41" s="858"/>
      <c r="MNA41" s="858"/>
      <c r="MNB41" s="931"/>
      <c r="MNC41" s="931"/>
      <c r="MND41" s="931"/>
      <c r="MNE41" s="931"/>
      <c r="MNF41" s="858"/>
      <c r="MNG41" s="858"/>
      <c r="MNH41" s="931"/>
      <c r="MNI41" s="931"/>
      <c r="MNJ41" s="931"/>
      <c r="MNK41" s="931"/>
      <c r="MNL41" s="858"/>
      <c r="MNM41" s="858"/>
      <c r="MNN41" s="931"/>
      <c r="MNO41" s="931"/>
      <c r="MNP41" s="931"/>
      <c r="MNQ41" s="931"/>
      <c r="MNR41" s="858"/>
      <c r="MNS41" s="858"/>
      <c r="MNT41" s="931"/>
      <c r="MNU41" s="931"/>
      <c r="MNV41" s="931"/>
      <c r="MNW41" s="931"/>
      <c r="MNX41" s="858"/>
      <c r="MNY41" s="858"/>
      <c r="MNZ41" s="931"/>
      <c r="MOA41" s="931"/>
      <c r="MOB41" s="931"/>
      <c r="MOC41" s="931"/>
      <c r="MOD41" s="858"/>
      <c r="MOE41" s="858"/>
      <c r="MOF41" s="931"/>
      <c r="MOG41" s="931"/>
      <c r="MOH41" s="931"/>
      <c r="MOI41" s="931"/>
      <c r="MOJ41" s="858"/>
      <c r="MOK41" s="858"/>
      <c r="MOL41" s="931"/>
      <c r="MOM41" s="931"/>
      <c r="MON41" s="931"/>
      <c r="MOO41" s="931"/>
      <c r="MOP41" s="858"/>
      <c r="MOQ41" s="858"/>
      <c r="MOR41" s="931"/>
      <c r="MOS41" s="931"/>
      <c r="MOT41" s="931"/>
      <c r="MOU41" s="931"/>
      <c r="MOV41" s="858"/>
      <c r="MOW41" s="858"/>
      <c r="MOX41" s="931"/>
      <c r="MOY41" s="931"/>
      <c r="MOZ41" s="931"/>
      <c r="MPA41" s="931"/>
      <c r="MPB41" s="858"/>
      <c r="MPC41" s="858"/>
      <c r="MPD41" s="931"/>
      <c r="MPE41" s="931"/>
      <c r="MPF41" s="931"/>
      <c r="MPG41" s="931"/>
      <c r="MPH41" s="858"/>
      <c r="MPI41" s="858"/>
      <c r="MPJ41" s="931"/>
      <c r="MPK41" s="931"/>
      <c r="MPL41" s="931"/>
      <c r="MPM41" s="931"/>
      <c r="MPN41" s="858"/>
      <c r="MPO41" s="858"/>
      <c r="MPP41" s="931"/>
      <c r="MPQ41" s="931"/>
      <c r="MPR41" s="931"/>
      <c r="MPS41" s="931"/>
      <c r="MPT41" s="858"/>
      <c r="MPU41" s="858"/>
      <c r="MPV41" s="931"/>
      <c r="MPW41" s="931"/>
      <c r="MPX41" s="931"/>
      <c r="MPY41" s="931"/>
      <c r="MPZ41" s="858"/>
      <c r="MQA41" s="858"/>
      <c r="MQB41" s="931"/>
      <c r="MQC41" s="931"/>
      <c r="MQD41" s="931"/>
      <c r="MQE41" s="931"/>
      <c r="MQF41" s="858"/>
      <c r="MQG41" s="858"/>
      <c r="MQH41" s="931"/>
      <c r="MQI41" s="931"/>
      <c r="MQJ41" s="931"/>
      <c r="MQK41" s="931"/>
      <c r="MQL41" s="858"/>
      <c r="MQM41" s="858"/>
      <c r="MQN41" s="931"/>
      <c r="MQO41" s="931"/>
      <c r="MQP41" s="931"/>
      <c r="MQQ41" s="931"/>
      <c r="MQR41" s="858"/>
      <c r="MQS41" s="858"/>
      <c r="MQT41" s="931"/>
      <c r="MQU41" s="931"/>
      <c r="MQV41" s="931"/>
      <c r="MQW41" s="931"/>
      <c r="MQX41" s="858"/>
      <c r="MQY41" s="858"/>
      <c r="MQZ41" s="931"/>
      <c r="MRA41" s="931"/>
      <c r="MRB41" s="931"/>
      <c r="MRC41" s="931"/>
      <c r="MRD41" s="858"/>
      <c r="MRE41" s="858"/>
      <c r="MRF41" s="931"/>
      <c r="MRG41" s="931"/>
      <c r="MRH41" s="931"/>
      <c r="MRI41" s="931"/>
      <c r="MRJ41" s="858"/>
      <c r="MRK41" s="858"/>
      <c r="MRL41" s="931"/>
      <c r="MRM41" s="931"/>
      <c r="MRN41" s="931"/>
      <c r="MRO41" s="931"/>
      <c r="MRP41" s="858"/>
      <c r="MRQ41" s="858"/>
      <c r="MRR41" s="931"/>
      <c r="MRS41" s="931"/>
      <c r="MRT41" s="931"/>
      <c r="MRU41" s="931"/>
      <c r="MRV41" s="858"/>
      <c r="MRW41" s="858"/>
      <c r="MRX41" s="931"/>
      <c r="MRY41" s="931"/>
      <c r="MRZ41" s="931"/>
      <c r="MSA41" s="931"/>
      <c r="MSB41" s="858"/>
      <c r="MSC41" s="858"/>
      <c r="MSD41" s="931"/>
      <c r="MSE41" s="931"/>
      <c r="MSF41" s="931"/>
      <c r="MSG41" s="931"/>
      <c r="MSH41" s="858"/>
      <c r="MSI41" s="858"/>
      <c r="MSJ41" s="931"/>
      <c r="MSK41" s="931"/>
      <c r="MSL41" s="931"/>
      <c r="MSM41" s="931"/>
      <c r="MSN41" s="858"/>
      <c r="MSO41" s="858"/>
      <c r="MSP41" s="931"/>
      <c r="MSQ41" s="931"/>
      <c r="MSR41" s="931"/>
      <c r="MSS41" s="931"/>
      <c r="MST41" s="858"/>
      <c r="MSU41" s="858"/>
      <c r="MSV41" s="931"/>
      <c r="MSW41" s="931"/>
      <c r="MSX41" s="931"/>
      <c r="MSY41" s="931"/>
      <c r="MSZ41" s="858"/>
      <c r="MTA41" s="858"/>
      <c r="MTB41" s="931"/>
      <c r="MTC41" s="931"/>
      <c r="MTD41" s="931"/>
      <c r="MTE41" s="931"/>
      <c r="MTF41" s="858"/>
      <c r="MTG41" s="858"/>
      <c r="MTH41" s="931"/>
      <c r="MTI41" s="931"/>
      <c r="MTJ41" s="931"/>
      <c r="MTK41" s="931"/>
      <c r="MTL41" s="858"/>
      <c r="MTM41" s="858"/>
      <c r="MTN41" s="931"/>
      <c r="MTO41" s="931"/>
      <c r="MTP41" s="931"/>
      <c r="MTQ41" s="931"/>
      <c r="MTR41" s="858"/>
      <c r="MTS41" s="858"/>
      <c r="MTT41" s="931"/>
      <c r="MTU41" s="931"/>
      <c r="MTV41" s="931"/>
      <c r="MTW41" s="931"/>
      <c r="MTX41" s="858"/>
      <c r="MTY41" s="858"/>
      <c r="MTZ41" s="931"/>
      <c r="MUA41" s="931"/>
      <c r="MUB41" s="931"/>
      <c r="MUC41" s="931"/>
      <c r="MUD41" s="858"/>
      <c r="MUE41" s="858"/>
      <c r="MUF41" s="931"/>
      <c r="MUG41" s="931"/>
      <c r="MUH41" s="931"/>
      <c r="MUI41" s="931"/>
      <c r="MUJ41" s="858"/>
      <c r="MUK41" s="858"/>
      <c r="MUL41" s="931"/>
      <c r="MUM41" s="931"/>
      <c r="MUN41" s="931"/>
      <c r="MUO41" s="931"/>
      <c r="MUP41" s="858"/>
      <c r="MUQ41" s="858"/>
      <c r="MUR41" s="931"/>
      <c r="MUS41" s="931"/>
      <c r="MUT41" s="931"/>
      <c r="MUU41" s="931"/>
      <c r="MUV41" s="858"/>
      <c r="MUW41" s="858"/>
      <c r="MUX41" s="931"/>
      <c r="MUY41" s="931"/>
      <c r="MUZ41" s="931"/>
      <c r="MVA41" s="931"/>
      <c r="MVB41" s="858"/>
      <c r="MVC41" s="858"/>
      <c r="MVD41" s="931"/>
      <c r="MVE41" s="931"/>
      <c r="MVF41" s="931"/>
      <c r="MVG41" s="931"/>
      <c r="MVH41" s="858"/>
      <c r="MVI41" s="858"/>
      <c r="MVJ41" s="931"/>
      <c r="MVK41" s="931"/>
      <c r="MVL41" s="931"/>
      <c r="MVM41" s="931"/>
      <c r="MVN41" s="858"/>
      <c r="MVO41" s="858"/>
      <c r="MVP41" s="931"/>
      <c r="MVQ41" s="931"/>
      <c r="MVR41" s="931"/>
      <c r="MVS41" s="931"/>
      <c r="MVT41" s="858"/>
      <c r="MVU41" s="858"/>
      <c r="MVV41" s="931"/>
      <c r="MVW41" s="931"/>
      <c r="MVX41" s="931"/>
      <c r="MVY41" s="931"/>
      <c r="MVZ41" s="858"/>
      <c r="MWA41" s="858"/>
      <c r="MWB41" s="931"/>
      <c r="MWC41" s="931"/>
      <c r="MWD41" s="931"/>
      <c r="MWE41" s="931"/>
      <c r="MWF41" s="858"/>
      <c r="MWG41" s="858"/>
      <c r="MWH41" s="931"/>
      <c r="MWI41" s="931"/>
      <c r="MWJ41" s="931"/>
      <c r="MWK41" s="931"/>
      <c r="MWL41" s="858"/>
      <c r="MWM41" s="858"/>
      <c r="MWN41" s="931"/>
      <c r="MWO41" s="931"/>
      <c r="MWP41" s="931"/>
      <c r="MWQ41" s="931"/>
      <c r="MWR41" s="858"/>
      <c r="MWS41" s="858"/>
      <c r="MWT41" s="931"/>
      <c r="MWU41" s="931"/>
      <c r="MWV41" s="931"/>
      <c r="MWW41" s="931"/>
      <c r="MWX41" s="858"/>
      <c r="MWY41" s="858"/>
      <c r="MWZ41" s="931"/>
      <c r="MXA41" s="931"/>
      <c r="MXB41" s="931"/>
      <c r="MXC41" s="931"/>
      <c r="MXD41" s="858"/>
      <c r="MXE41" s="858"/>
      <c r="MXF41" s="931"/>
      <c r="MXG41" s="931"/>
      <c r="MXH41" s="931"/>
      <c r="MXI41" s="931"/>
      <c r="MXJ41" s="858"/>
      <c r="MXK41" s="858"/>
      <c r="MXL41" s="931"/>
      <c r="MXM41" s="931"/>
      <c r="MXN41" s="931"/>
      <c r="MXO41" s="931"/>
      <c r="MXP41" s="858"/>
      <c r="MXQ41" s="858"/>
      <c r="MXR41" s="931"/>
      <c r="MXS41" s="931"/>
      <c r="MXT41" s="931"/>
      <c r="MXU41" s="931"/>
      <c r="MXV41" s="858"/>
      <c r="MXW41" s="858"/>
      <c r="MXX41" s="931"/>
      <c r="MXY41" s="931"/>
      <c r="MXZ41" s="931"/>
      <c r="MYA41" s="931"/>
      <c r="MYB41" s="858"/>
      <c r="MYC41" s="858"/>
      <c r="MYD41" s="931"/>
      <c r="MYE41" s="931"/>
      <c r="MYF41" s="931"/>
      <c r="MYG41" s="931"/>
      <c r="MYH41" s="858"/>
      <c r="MYI41" s="858"/>
      <c r="MYJ41" s="931"/>
      <c r="MYK41" s="931"/>
      <c r="MYL41" s="931"/>
      <c r="MYM41" s="931"/>
      <c r="MYN41" s="858"/>
      <c r="MYO41" s="858"/>
      <c r="MYP41" s="931"/>
      <c r="MYQ41" s="931"/>
      <c r="MYR41" s="931"/>
      <c r="MYS41" s="931"/>
      <c r="MYT41" s="858"/>
      <c r="MYU41" s="858"/>
      <c r="MYV41" s="931"/>
      <c r="MYW41" s="931"/>
      <c r="MYX41" s="931"/>
      <c r="MYY41" s="931"/>
      <c r="MYZ41" s="858"/>
      <c r="MZA41" s="858"/>
      <c r="MZB41" s="931"/>
      <c r="MZC41" s="931"/>
      <c r="MZD41" s="931"/>
      <c r="MZE41" s="931"/>
      <c r="MZF41" s="858"/>
      <c r="MZG41" s="858"/>
      <c r="MZH41" s="931"/>
      <c r="MZI41" s="931"/>
      <c r="MZJ41" s="931"/>
      <c r="MZK41" s="931"/>
      <c r="MZL41" s="858"/>
      <c r="MZM41" s="858"/>
      <c r="MZN41" s="931"/>
      <c r="MZO41" s="931"/>
      <c r="MZP41" s="931"/>
      <c r="MZQ41" s="931"/>
      <c r="MZR41" s="858"/>
      <c r="MZS41" s="858"/>
      <c r="MZT41" s="931"/>
      <c r="MZU41" s="931"/>
      <c r="MZV41" s="931"/>
      <c r="MZW41" s="931"/>
      <c r="MZX41" s="858"/>
      <c r="MZY41" s="858"/>
      <c r="MZZ41" s="931"/>
      <c r="NAA41" s="931"/>
      <c r="NAB41" s="931"/>
      <c r="NAC41" s="931"/>
      <c r="NAD41" s="858"/>
      <c r="NAE41" s="858"/>
      <c r="NAF41" s="931"/>
      <c r="NAG41" s="931"/>
      <c r="NAH41" s="931"/>
      <c r="NAI41" s="931"/>
      <c r="NAJ41" s="858"/>
      <c r="NAK41" s="858"/>
      <c r="NAL41" s="931"/>
      <c r="NAM41" s="931"/>
      <c r="NAN41" s="931"/>
      <c r="NAO41" s="931"/>
      <c r="NAP41" s="858"/>
      <c r="NAQ41" s="858"/>
      <c r="NAR41" s="931"/>
      <c r="NAS41" s="931"/>
      <c r="NAT41" s="931"/>
      <c r="NAU41" s="931"/>
      <c r="NAV41" s="858"/>
      <c r="NAW41" s="858"/>
      <c r="NAX41" s="931"/>
      <c r="NAY41" s="931"/>
      <c r="NAZ41" s="931"/>
      <c r="NBA41" s="931"/>
      <c r="NBB41" s="858"/>
      <c r="NBC41" s="858"/>
      <c r="NBD41" s="931"/>
      <c r="NBE41" s="931"/>
      <c r="NBF41" s="931"/>
      <c r="NBG41" s="931"/>
      <c r="NBH41" s="858"/>
      <c r="NBI41" s="858"/>
      <c r="NBJ41" s="931"/>
      <c r="NBK41" s="931"/>
      <c r="NBL41" s="931"/>
      <c r="NBM41" s="931"/>
      <c r="NBN41" s="858"/>
      <c r="NBO41" s="858"/>
      <c r="NBP41" s="931"/>
      <c r="NBQ41" s="931"/>
      <c r="NBR41" s="931"/>
      <c r="NBS41" s="931"/>
      <c r="NBT41" s="858"/>
      <c r="NBU41" s="858"/>
      <c r="NBV41" s="931"/>
      <c r="NBW41" s="931"/>
      <c r="NBX41" s="931"/>
      <c r="NBY41" s="931"/>
      <c r="NBZ41" s="858"/>
      <c r="NCA41" s="858"/>
      <c r="NCB41" s="931"/>
      <c r="NCC41" s="931"/>
      <c r="NCD41" s="931"/>
      <c r="NCE41" s="931"/>
      <c r="NCF41" s="858"/>
      <c r="NCG41" s="858"/>
      <c r="NCH41" s="931"/>
      <c r="NCI41" s="931"/>
      <c r="NCJ41" s="931"/>
      <c r="NCK41" s="931"/>
      <c r="NCL41" s="858"/>
      <c r="NCM41" s="858"/>
      <c r="NCN41" s="931"/>
      <c r="NCO41" s="931"/>
      <c r="NCP41" s="931"/>
      <c r="NCQ41" s="931"/>
      <c r="NCR41" s="858"/>
      <c r="NCS41" s="858"/>
      <c r="NCT41" s="931"/>
      <c r="NCU41" s="931"/>
      <c r="NCV41" s="931"/>
      <c r="NCW41" s="931"/>
      <c r="NCX41" s="858"/>
      <c r="NCY41" s="858"/>
      <c r="NCZ41" s="931"/>
      <c r="NDA41" s="931"/>
      <c r="NDB41" s="931"/>
      <c r="NDC41" s="931"/>
      <c r="NDD41" s="858"/>
      <c r="NDE41" s="858"/>
      <c r="NDF41" s="931"/>
      <c r="NDG41" s="931"/>
      <c r="NDH41" s="931"/>
      <c r="NDI41" s="931"/>
      <c r="NDJ41" s="858"/>
      <c r="NDK41" s="858"/>
      <c r="NDL41" s="931"/>
      <c r="NDM41" s="931"/>
      <c r="NDN41" s="931"/>
      <c r="NDO41" s="931"/>
      <c r="NDP41" s="858"/>
      <c r="NDQ41" s="858"/>
      <c r="NDR41" s="931"/>
      <c r="NDS41" s="931"/>
      <c r="NDT41" s="931"/>
      <c r="NDU41" s="931"/>
      <c r="NDV41" s="858"/>
      <c r="NDW41" s="858"/>
      <c r="NDX41" s="931"/>
      <c r="NDY41" s="931"/>
      <c r="NDZ41" s="931"/>
      <c r="NEA41" s="931"/>
      <c r="NEB41" s="858"/>
      <c r="NEC41" s="858"/>
      <c r="NED41" s="931"/>
      <c r="NEE41" s="931"/>
      <c r="NEF41" s="931"/>
      <c r="NEG41" s="931"/>
      <c r="NEH41" s="858"/>
      <c r="NEI41" s="858"/>
      <c r="NEJ41" s="931"/>
      <c r="NEK41" s="931"/>
      <c r="NEL41" s="931"/>
      <c r="NEM41" s="931"/>
      <c r="NEN41" s="858"/>
      <c r="NEO41" s="858"/>
      <c r="NEP41" s="931"/>
      <c r="NEQ41" s="931"/>
      <c r="NER41" s="931"/>
      <c r="NES41" s="931"/>
      <c r="NET41" s="858"/>
      <c r="NEU41" s="858"/>
      <c r="NEV41" s="931"/>
      <c r="NEW41" s="931"/>
      <c r="NEX41" s="931"/>
      <c r="NEY41" s="931"/>
      <c r="NEZ41" s="858"/>
      <c r="NFA41" s="858"/>
      <c r="NFB41" s="931"/>
      <c r="NFC41" s="931"/>
      <c r="NFD41" s="931"/>
      <c r="NFE41" s="931"/>
      <c r="NFF41" s="858"/>
      <c r="NFG41" s="858"/>
      <c r="NFH41" s="931"/>
      <c r="NFI41" s="931"/>
      <c r="NFJ41" s="931"/>
      <c r="NFK41" s="931"/>
      <c r="NFL41" s="858"/>
      <c r="NFM41" s="858"/>
      <c r="NFN41" s="931"/>
      <c r="NFO41" s="931"/>
      <c r="NFP41" s="931"/>
      <c r="NFQ41" s="931"/>
      <c r="NFR41" s="858"/>
      <c r="NFS41" s="858"/>
      <c r="NFT41" s="931"/>
      <c r="NFU41" s="931"/>
      <c r="NFV41" s="931"/>
      <c r="NFW41" s="931"/>
      <c r="NFX41" s="858"/>
      <c r="NFY41" s="858"/>
      <c r="NFZ41" s="931"/>
      <c r="NGA41" s="931"/>
      <c r="NGB41" s="931"/>
      <c r="NGC41" s="931"/>
      <c r="NGD41" s="858"/>
      <c r="NGE41" s="858"/>
      <c r="NGF41" s="931"/>
      <c r="NGG41" s="931"/>
      <c r="NGH41" s="931"/>
      <c r="NGI41" s="931"/>
      <c r="NGJ41" s="858"/>
      <c r="NGK41" s="858"/>
      <c r="NGL41" s="931"/>
      <c r="NGM41" s="931"/>
      <c r="NGN41" s="931"/>
      <c r="NGO41" s="931"/>
      <c r="NGP41" s="858"/>
      <c r="NGQ41" s="858"/>
      <c r="NGR41" s="931"/>
      <c r="NGS41" s="931"/>
      <c r="NGT41" s="931"/>
      <c r="NGU41" s="931"/>
      <c r="NGV41" s="858"/>
      <c r="NGW41" s="858"/>
      <c r="NGX41" s="931"/>
      <c r="NGY41" s="931"/>
      <c r="NGZ41" s="931"/>
      <c r="NHA41" s="931"/>
      <c r="NHB41" s="858"/>
      <c r="NHC41" s="858"/>
      <c r="NHD41" s="931"/>
      <c r="NHE41" s="931"/>
      <c r="NHF41" s="931"/>
      <c r="NHG41" s="931"/>
      <c r="NHH41" s="858"/>
      <c r="NHI41" s="858"/>
      <c r="NHJ41" s="931"/>
      <c r="NHK41" s="931"/>
      <c r="NHL41" s="931"/>
      <c r="NHM41" s="931"/>
      <c r="NHN41" s="858"/>
      <c r="NHO41" s="858"/>
      <c r="NHP41" s="931"/>
      <c r="NHQ41" s="931"/>
      <c r="NHR41" s="931"/>
      <c r="NHS41" s="931"/>
      <c r="NHT41" s="858"/>
      <c r="NHU41" s="858"/>
      <c r="NHV41" s="931"/>
      <c r="NHW41" s="931"/>
      <c r="NHX41" s="931"/>
      <c r="NHY41" s="931"/>
      <c r="NHZ41" s="858"/>
      <c r="NIA41" s="858"/>
      <c r="NIB41" s="931"/>
      <c r="NIC41" s="931"/>
      <c r="NID41" s="931"/>
      <c r="NIE41" s="931"/>
      <c r="NIF41" s="858"/>
      <c r="NIG41" s="858"/>
      <c r="NIH41" s="931"/>
      <c r="NII41" s="931"/>
      <c r="NIJ41" s="931"/>
      <c r="NIK41" s="931"/>
      <c r="NIL41" s="858"/>
      <c r="NIM41" s="858"/>
      <c r="NIN41" s="931"/>
      <c r="NIO41" s="931"/>
      <c r="NIP41" s="931"/>
      <c r="NIQ41" s="931"/>
      <c r="NIR41" s="858"/>
      <c r="NIS41" s="858"/>
      <c r="NIT41" s="931"/>
      <c r="NIU41" s="931"/>
      <c r="NIV41" s="931"/>
      <c r="NIW41" s="931"/>
      <c r="NIX41" s="858"/>
      <c r="NIY41" s="858"/>
      <c r="NIZ41" s="931"/>
      <c r="NJA41" s="931"/>
      <c r="NJB41" s="931"/>
      <c r="NJC41" s="931"/>
      <c r="NJD41" s="858"/>
      <c r="NJE41" s="858"/>
      <c r="NJF41" s="931"/>
      <c r="NJG41" s="931"/>
      <c r="NJH41" s="931"/>
      <c r="NJI41" s="931"/>
      <c r="NJJ41" s="858"/>
      <c r="NJK41" s="858"/>
      <c r="NJL41" s="931"/>
      <c r="NJM41" s="931"/>
      <c r="NJN41" s="931"/>
      <c r="NJO41" s="931"/>
      <c r="NJP41" s="858"/>
      <c r="NJQ41" s="858"/>
      <c r="NJR41" s="931"/>
      <c r="NJS41" s="931"/>
      <c r="NJT41" s="931"/>
      <c r="NJU41" s="931"/>
      <c r="NJV41" s="858"/>
      <c r="NJW41" s="858"/>
      <c r="NJX41" s="931"/>
      <c r="NJY41" s="931"/>
      <c r="NJZ41" s="931"/>
      <c r="NKA41" s="931"/>
      <c r="NKB41" s="858"/>
      <c r="NKC41" s="858"/>
      <c r="NKD41" s="931"/>
      <c r="NKE41" s="931"/>
      <c r="NKF41" s="931"/>
      <c r="NKG41" s="931"/>
      <c r="NKH41" s="858"/>
      <c r="NKI41" s="858"/>
      <c r="NKJ41" s="931"/>
      <c r="NKK41" s="931"/>
      <c r="NKL41" s="931"/>
      <c r="NKM41" s="931"/>
      <c r="NKN41" s="858"/>
      <c r="NKO41" s="858"/>
      <c r="NKP41" s="931"/>
      <c r="NKQ41" s="931"/>
      <c r="NKR41" s="931"/>
      <c r="NKS41" s="931"/>
      <c r="NKT41" s="858"/>
      <c r="NKU41" s="858"/>
      <c r="NKV41" s="931"/>
      <c r="NKW41" s="931"/>
      <c r="NKX41" s="931"/>
      <c r="NKY41" s="931"/>
      <c r="NKZ41" s="858"/>
      <c r="NLA41" s="858"/>
      <c r="NLB41" s="931"/>
      <c r="NLC41" s="931"/>
      <c r="NLD41" s="931"/>
      <c r="NLE41" s="931"/>
      <c r="NLF41" s="858"/>
      <c r="NLG41" s="858"/>
      <c r="NLH41" s="931"/>
      <c r="NLI41" s="931"/>
      <c r="NLJ41" s="931"/>
      <c r="NLK41" s="931"/>
      <c r="NLL41" s="858"/>
      <c r="NLM41" s="858"/>
      <c r="NLN41" s="931"/>
      <c r="NLO41" s="931"/>
      <c r="NLP41" s="931"/>
      <c r="NLQ41" s="931"/>
      <c r="NLR41" s="858"/>
      <c r="NLS41" s="858"/>
      <c r="NLT41" s="931"/>
      <c r="NLU41" s="931"/>
      <c r="NLV41" s="931"/>
      <c r="NLW41" s="931"/>
      <c r="NLX41" s="858"/>
      <c r="NLY41" s="858"/>
      <c r="NLZ41" s="931"/>
      <c r="NMA41" s="931"/>
      <c r="NMB41" s="931"/>
      <c r="NMC41" s="931"/>
      <c r="NMD41" s="858"/>
      <c r="NME41" s="858"/>
      <c r="NMF41" s="931"/>
      <c r="NMG41" s="931"/>
      <c r="NMH41" s="931"/>
      <c r="NMI41" s="931"/>
      <c r="NMJ41" s="858"/>
      <c r="NMK41" s="858"/>
      <c r="NML41" s="931"/>
      <c r="NMM41" s="931"/>
      <c r="NMN41" s="931"/>
      <c r="NMO41" s="931"/>
      <c r="NMP41" s="858"/>
      <c r="NMQ41" s="858"/>
      <c r="NMR41" s="931"/>
      <c r="NMS41" s="931"/>
      <c r="NMT41" s="931"/>
      <c r="NMU41" s="931"/>
      <c r="NMV41" s="858"/>
      <c r="NMW41" s="858"/>
      <c r="NMX41" s="931"/>
      <c r="NMY41" s="931"/>
      <c r="NMZ41" s="931"/>
      <c r="NNA41" s="931"/>
      <c r="NNB41" s="858"/>
      <c r="NNC41" s="858"/>
      <c r="NND41" s="931"/>
      <c r="NNE41" s="931"/>
      <c r="NNF41" s="931"/>
      <c r="NNG41" s="931"/>
      <c r="NNH41" s="858"/>
      <c r="NNI41" s="858"/>
      <c r="NNJ41" s="931"/>
      <c r="NNK41" s="931"/>
      <c r="NNL41" s="931"/>
      <c r="NNM41" s="931"/>
      <c r="NNN41" s="858"/>
      <c r="NNO41" s="858"/>
      <c r="NNP41" s="931"/>
      <c r="NNQ41" s="931"/>
      <c r="NNR41" s="931"/>
      <c r="NNS41" s="931"/>
      <c r="NNT41" s="858"/>
      <c r="NNU41" s="858"/>
      <c r="NNV41" s="931"/>
      <c r="NNW41" s="931"/>
      <c r="NNX41" s="931"/>
      <c r="NNY41" s="931"/>
      <c r="NNZ41" s="858"/>
      <c r="NOA41" s="858"/>
      <c r="NOB41" s="931"/>
      <c r="NOC41" s="931"/>
      <c r="NOD41" s="931"/>
      <c r="NOE41" s="931"/>
      <c r="NOF41" s="858"/>
      <c r="NOG41" s="858"/>
      <c r="NOH41" s="931"/>
      <c r="NOI41" s="931"/>
      <c r="NOJ41" s="931"/>
      <c r="NOK41" s="931"/>
      <c r="NOL41" s="858"/>
      <c r="NOM41" s="858"/>
      <c r="NON41" s="931"/>
      <c r="NOO41" s="931"/>
      <c r="NOP41" s="931"/>
      <c r="NOQ41" s="931"/>
      <c r="NOR41" s="858"/>
      <c r="NOS41" s="858"/>
      <c r="NOT41" s="931"/>
      <c r="NOU41" s="931"/>
      <c r="NOV41" s="931"/>
      <c r="NOW41" s="931"/>
      <c r="NOX41" s="858"/>
      <c r="NOY41" s="858"/>
      <c r="NOZ41" s="931"/>
      <c r="NPA41" s="931"/>
      <c r="NPB41" s="931"/>
      <c r="NPC41" s="931"/>
      <c r="NPD41" s="858"/>
      <c r="NPE41" s="858"/>
      <c r="NPF41" s="931"/>
      <c r="NPG41" s="931"/>
      <c r="NPH41" s="931"/>
      <c r="NPI41" s="931"/>
      <c r="NPJ41" s="858"/>
      <c r="NPK41" s="858"/>
      <c r="NPL41" s="931"/>
      <c r="NPM41" s="931"/>
      <c r="NPN41" s="931"/>
      <c r="NPO41" s="931"/>
      <c r="NPP41" s="858"/>
      <c r="NPQ41" s="858"/>
      <c r="NPR41" s="931"/>
      <c r="NPS41" s="931"/>
      <c r="NPT41" s="931"/>
      <c r="NPU41" s="931"/>
      <c r="NPV41" s="858"/>
      <c r="NPW41" s="858"/>
      <c r="NPX41" s="931"/>
      <c r="NPY41" s="931"/>
      <c r="NPZ41" s="931"/>
      <c r="NQA41" s="931"/>
      <c r="NQB41" s="858"/>
      <c r="NQC41" s="858"/>
      <c r="NQD41" s="931"/>
      <c r="NQE41" s="931"/>
      <c r="NQF41" s="931"/>
      <c r="NQG41" s="931"/>
      <c r="NQH41" s="858"/>
      <c r="NQI41" s="858"/>
      <c r="NQJ41" s="931"/>
      <c r="NQK41" s="931"/>
      <c r="NQL41" s="931"/>
      <c r="NQM41" s="931"/>
      <c r="NQN41" s="858"/>
      <c r="NQO41" s="858"/>
      <c r="NQP41" s="931"/>
      <c r="NQQ41" s="931"/>
      <c r="NQR41" s="931"/>
      <c r="NQS41" s="931"/>
      <c r="NQT41" s="858"/>
      <c r="NQU41" s="858"/>
      <c r="NQV41" s="931"/>
      <c r="NQW41" s="931"/>
      <c r="NQX41" s="931"/>
      <c r="NQY41" s="931"/>
      <c r="NQZ41" s="858"/>
      <c r="NRA41" s="858"/>
      <c r="NRB41" s="931"/>
      <c r="NRC41" s="931"/>
      <c r="NRD41" s="931"/>
      <c r="NRE41" s="931"/>
      <c r="NRF41" s="858"/>
      <c r="NRG41" s="858"/>
      <c r="NRH41" s="931"/>
      <c r="NRI41" s="931"/>
      <c r="NRJ41" s="931"/>
      <c r="NRK41" s="931"/>
      <c r="NRL41" s="858"/>
      <c r="NRM41" s="858"/>
      <c r="NRN41" s="931"/>
      <c r="NRO41" s="931"/>
      <c r="NRP41" s="931"/>
      <c r="NRQ41" s="931"/>
      <c r="NRR41" s="858"/>
      <c r="NRS41" s="858"/>
      <c r="NRT41" s="931"/>
      <c r="NRU41" s="931"/>
      <c r="NRV41" s="931"/>
      <c r="NRW41" s="931"/>
      <c r="NRX41" s="858"/>
      <c r="NRY41" s="858"/>
      <c r="NRZ41" s="931"/>
      <c r="NSA41" s="931"/>
      <c r="NSB41" s="931"/>
      <c r="NSC41" s="931"/>
      <c r="NSD41" s="858"/>
      <c r="NSE41" s="858"/>
      <c r="NSF41" s="931"/>
      <c r="NSG41" s="931"/>
      <c r="NSH41" s="931"/>
      <c r="NSI41" s="931"/>
      <c r="NSJ41" s="858"/>
      <c r="NSK41" s="858"/>
      <c r="NSL41" s="931"/>
      <c r="NSM41" s="931"/>
      <c r="NSN41" s="931"/>
      <c r="NSO41" s="931"/>
      <c r="NSP41" s="858"/>
      <c r="NSQ41" s="858"/>
      <c r="NSR41" s="931"/>
      <c r="NSS41" s="931"/>
      <c r="NST41" s="931"/>
      <c r="NSU41" s="931"/>
      <c r="NSV41" s="858"/>
      <c r="NSW41" s="858"/>
      <c r="NSX41" s="931"/>
      <c r="NSY41" s="931"/>
      <c r="NSZ41" s="931"/>
      <c r="NTA41" s="931"/>
      <c r="NTB41" s="858"/>
      <c r="NTC41" s="858"/>
      <c r="NTD41" s="931"/>
      <c r="NTE41" s="931"/>
      <c r="NTF41" s="931"/>
      <c r="NTG41" s="931"/>
      <c r="NTH41" s="858"/>
      <c r="NTI41" s="858"/>
      <c r="NTJ41" s="931"/>
      <c r="NTK41" s="931"/>
      <c r="NTL41" s="931"/>
      <c r="NTM41" s="931"/>
      <c r="NTN41" s="858"/>
      <c r="NTO41" s="858"/>
      <c r="NTP41" s="931"/>
      <c r="NTQ41" s="931"/>
      <c r="NTR41" s="931"/>
      <c r="NTS41" s="931"/>
      <c r="NTT41" s="858"/>
      <c r="NTU41" s="858"/>
      <c r="NTV41" s="931"/>
      <c r="NTW41" s="931"/>
      <c r="NTX41" s="931"/>
      <c r="NTY41" s="931"/>
      <c r="NTZ41" s="858"/>
      <c r="NUA41" s="858"/>
      <c r="NUB41" s="931"/>
      <c r="NUC41" s="931"/>
      <c r="NUD41" s="931"/>
      <c r="NUE41" s="931"/>
      <c r="NUF41" s="858"/>
      <c r="NUG41" s="858"/>
      <c r="NUH41" s="931"/>
      <c r="NUI41" s="931"/>
      <c r="NUJ41" s="931"/>
      <c r="NUK41" s="931"/>
      <c r="NUL41" s="858"/>
      <c r="NUM41" s="858"/>
      <c r="NUN41" s="931"/>
      <c r="NUO41" s="931"/>
      <c r="NUP41" s="931"/>
      <c r="NUQ41" s="931"/>
      <c r="NUR41" s="858"/>
      <c r="NUS41" s="858"/>
      <c r="NUT41" s="931"/>
      <c r="NUU41" s="931"/>
      <c r="NUV41" s="931"/>
      <c r="NUW41" s="931"/>
      <c r="NUX41" s="858"/>
      <c r="NUY41" s="858"/>
      <c r="NUZ41" s="931"/>
      <c r="NVA41" s="931"/>
      <c r="NVB41" s="931"/>
      <c r="NVC41" s="931"/>
      <c r="NVD41" s="858"/>
      <c r="NVE41" s="858"/>
      <c r="NVF41" s="931"/>
      <c r="NVG41" s="931"/>
      <c r="NVH41" s="931"/>
      <c r="NVI41" s="931"/>
      <c r="NVJ41" s="858"/>
      <c r="NVK41" s="858"/>
      <c r="NVL41" s="931"/>
      <c r="NVM41" s="931"/>
      <c r="NVN41" s="931"/>
      <c r="NVO41" s="931"/>
      <c r="NVP41" s="858"/>
      <c r="NVQ41" s="858"/>
      <c r="NVR41" s="931"/>
      <c r="NVS41" s="931"/>
      <c r="NVT41" s="931"/>
      <c r="NVU41" s="931"/>
      <c r="NVV41" s="858"/>
      <c r="NVW41" s="858"/>
      <c r="NVX41" s="931"/>
      <c r="NVY41" s="931"/>
      <c r="NVZ41" s="931"/>
      <c r="NWA41" s="931"/>
      <c r="NWB41" s="858"/>
      <c r="NWC41" s="858"/>
      <c r="NWD41" s="931"/>
      <c r="NWE41" s="931"/>
      <c r="NWF41" s="931"/>
      <c r="NWG41" s="931"/>
      <c r="NWH41" s="858"/>
      <c r="NWI41" s="858"/>
      <c r="NWJ41" s="931"/>
      <c r="NWK41" s="931"/>
      <c r="NWL41" s="931"/>
      <c r="NWM41" s="931"/>
      <c r="NWN41" s="858"/>
      <c r="NWO41" s="858"/>
      <c r="NWP41" s="931"/>
      <c r="NWQ41" s="931"/>
      <c r="NWR41" s="931"/>
      <c r="NWS41" s="931"/>
      <c r="NWT41" s="858"/>
      <c r="NWU41" s="858"/>
      <c r="NWV41" s="931"/>
      <c r="NWW41" s="931"/>
      <c r="NWX41" s="931"/>
      <c r="NWY41" s="931"/>
      <c r="NWZ41" s="858"/>
      <c r="NXA41" s="858"/>
      <c r="NXB41" s="931"/>
      <c r="NXC41" s="931"/>
      <c r="NXD41" s="931"/>
      <c r="NXE41" s="931"/>
      <c r="NXF41" s="858"/>
      <c r="NXG41" s="858"/>
      <c r="NXH41" s="931"/>
      <c r="NXI41" s="931"/>
      <c r="NXJ41" s="931"/>
      <c r="NXK41" s="931"/>
      <c r="NXL41" s="858"/>
      <c r="NXM41" s="858"/>
      <c r="NXN41" s="931"/>
      <c r="NXO41" s="931"/>
      <c r="NXP41" s="931"/>
      <c r="NXQ41" s="931"/>
      <c r="NXR41" s="858"/>
      <c r="NXS41" s="858"/>
      <c r="NXT41" s="931"/>
      <c r="NXU41" s="931"/>
      <c r="NXV41" s="931"/>
      <c r="NXW41" s="931"/>
      <c r="NXX41" s="858"/>
      <c r="NXY41" s="858"/>
      <c r="NXZ41" s="931"/>
      <c r="NYA41" s="931"/>
      <c r="NYB41" s="931"/>
      <c r="NYC41" s="931"/>
      <c r="NYD41" s="858"/>
      <c r="NYE41" s="858"/>
      <c r="NYF41" s="931"/>
      <c r="NYG41" s="931"/>
      <c r="NYH41" s="931"/>
      <c r="NYI41" s="931"/>
      <c r="NYJ41" s="858"/>
      <c r="NYK41" s="858"/>
      <c r="NYL41" s="931"/>
      <c r="NYM41" s="931"/>
      <c r="NYN41" s="931"/>
      <c r="NYO41" s="931"/>
      <c r="NYP41" s="858"/>
      <c r="NYQ41" s="858"/>
      <c r="NYR41" s="931"/>
      <c r="NYS41" s="931"/>
      <c r="NYT41" s="931"/>
      <c r="NYU41" s="931"/>
      <c r="NYV41" s="858"/>
      <c r="NYW41" s="858"/>
      <c r="NYX41" s="931"/>
      <c r="NYY41" s="931"/>
      <c r="NYZ41" s="931"/>
      <c r="NZA41" s="931"/>
      <c r="NZB41" s="858"/>
      <c r="NZC41" s="858"/>
      <c r="NZD41" s="931"/>
      <c r="NZE41" s="931"/>
      <c r="NZF41" s="931"/>
      <c r="NZG41" s="931"/>
      <c r="NZH41" s="858"/>
      <c r="NZI41" s="858"/>
      <c r="NZJ41" s="931"/>
      <c r="NZK41" s="931"/>
      <c r="NZL41" s="931"/>
      <c r="NZM41" s="931"/>
      <c r="NZN41" s="858"/>
      <c r="NZO41" s="858"/>
      <c r="NZP41" s="931"/>
      <c r="NZQ41" s="931"/>
      <c r="NZR41" s="931"/>
      <c r="NZS41" s="931"/>
      <c r="NZT41" s="858"/>
      <c r="NZU41" s="858"/>
      <c r="NZV41" s="931"/>
      <c r="NZW41" s="931"/>
      <c r="NZX41" s="931"/>
      <c r="NZY41" s="931"/>
      <c r="NZZ41" s="858"/>
      <c r="OAA41" s="858"/>
      <c r="OAB41" s="931"/>
      <c r="OAC41" s="931"/>
      <c r="OAD41" s="931"/>
      <c r="OAE41" s="931"/>
      <c r="OAF41" s="858"/>
      <c r="OAG41" s="858"/>
      <c r="OAH41" s="931"/>
      <c r="OAI41" s="931"/>
      <c r="OAJ41" s="931"/>
      <c r="OAK41" s="931"/>
      <c r="OAL41" s="858"/>
      <c r="OAM41" s="858"/>
      <c r="OAN41" s="931"/>
      <c r="OAO41" s="931"/>
      <c r="OAP41" s="931"/>
      <c r="OAQ41" s="931"/>
      <c r="OAR41" s="858"/>
      <c r="OAS41" s="858"/>
      <c r="OAT41" s="931"/>
      <c r="OAU41" s="931"/>
      <c r="OAV41" s="931"/>
      <c r="OAW41" s="931"/>
      <c r="OAX41" s="858"/>
      <c r="OAY41" s="858"/>
      <c r="OAZ41" s="931"/>
      <c r="OBA41" s="931"/>
      <c r="OBB41" s="931"/>
      <c r="OBC41" s="931"/>
      <c r="OBD41" s="858"/>
      <c r="OBE41" s="858"/>
      <c r="OBF41" s="931"/>
      <c r="OBG41" s="931"/>
      <c r="OBH41" s="931"/>
      <c r="OBI41" s="931"/>
      <c r="OBJ41" s="858"/>
      <c r="OBK41" s="858"/>
      <c r="OBL41" s="931"/>
      <c r="OBM41" s="931"/>
      <c r="OBN41" s="931"/>
      <c r="OBO41" s="931"/>
      <c r="OBP41" s="858"/>
      <c r="OBQ41" s="858"/>
      <c r="OBR41" s="931"/>
      <c r="OBS41" s="931"/>
      <c r="OBT41" s="931"/>
      <c r="OBU41" s="931"/>
      <c r="OBV41" s="858"/>
      <c r="OBW41" s="858"/>
      <c r="OBX41" s="931"/>
      <c r="OBY41" s="931"/>
      <c r="OBZ41" s="931"/>
      <c r="OCA41" s="931"/>
      <c r="OCB41" s="858"/>
      <c r="OCC41" s="858"/>
      <c r="OCD41" s="931"/>
      <c r="OCE41" s="931"/>
      <c r="OCF41" s="931"/>
      <c r="OCG41" s="931"/>
      <c r="OCH41" s="858"/>
      <c r="OCI41" s="858"/>
      <c r="OCJ41" s="931"/>
      <c r="OCK41" s="931"/>
      <c r="OCL41" s="931"/>
      <c r="OCM41" s="931"/>
      <c r="OCN41" s="858"/>
      <c r="OCO41" s="858"/>
      <c r="OCP41" s="931"/>
      <c r="OCQ41" s="931"/>
      <c r="OCR41" s="931"/>
      <c r="OCS41" s="931"/>
      <c r="OCT41" s="858"/>
      <c r="OCU41" s="858"/>
      <c r="OCV41" s="931"/>
      <c r="OCW41" s="931"/>
      <c r="OCX41" s="931"/>
      <c r="OCY41" s="931"/>
      <c r="OCZ41" s="858"/>
      <c r="ODA41" s="858"/>
      <c r="ODB41" s="931"/>
      <c r="ODC41" s="931"/>
      <c r="ODD41" s="931"/>
      <c r="ODE41" s="931"/>
      <c r="ODF41" s="858"/>
      <c r="ODG41" s="858"/>
      <c r="ODH41" s="931"/>
      <c r="ODI41" s="931"/>
      <c r="ODJ41" s="931"/>
      <c r="ODK41" s="931"/>
      <c r="ODL41" s="858"/>
      <c r="ODM41" s="858"/>
      <c r="ODN41" s="931"/>
      <c r="ODO41" s="931"/>
      <c r="ODP41" s="931"/>
      <c r="ODQ41" s="931"/>
      <c r="ODR41" s="858"/>
      <c r="ODS41" s="858"/>
      <c r="ODT41" s="931"/>
      <c r="ODU41" s="931"/>
      <c r="ODV41" s="931"/>
      <c r="ODW41" s="931"/>
      <c r="ODX41" s="858"/>
      <c r="ODY41" s="858"/>
      <c r="ODZ41" s="931"/>
      <c r="OEA41" s="931"/>
      <c r="OEB41" s="931"/>
      <c r="OEC41" s="931"/>
      <c r="OED41" s="858"/>
      <c r="OEE41" s="858"/>
      <c r="OEF41" s="931"/>
      <c r="OEG41" s="931"/>
      <c r="OEH41" s="931"/>
      <c r="OEI41" s="931"/>
      <c r="OEJ41" s="858"/>
      <c r="OEK41" s="858"/>
      <c r="OEL41" s="931"/>
      <c r="OEM41" s="931"/>
      <c r="OEN41" s="931"/>
      <c r="OEO41" s="931"/>
      <c r="OEP41" s="858"/>
      <c r="OEQ41" s="858"/>
      <c r="OER41" s="931"/>
      <c r="OES41" s="931"/>
      <c r="OET41" s="931"/>
      <c r="OEU41" s="931"/>
      <c r="OEV41" s="858"/>
      <c r="OEW41" s="858"/>
      <c r="OEX41" s="931"/>
      <c r="OEY41" s="931"/>
      <c r="OEZ41" s="931"/>
      <c r="OFA41" s="931"/>
      <c r="OFB41" s="858"/>
      <c r="OFC41" s="858"/>
      <c r="OFD41" s="931"/>
      <c r="OFE41" s="931"/>
      <c r="OFF41" s="931"/>
      <c r="OFG41" s="931"/>
      <c r="OFH41" s="858"/>
      <c r="OFI41" s="858"/>
      <c r="OFJ41" s="931"/>
      <c r="OFK41" s="931"/>
      <c r="OFL41" s="931"/>
      <c r="OFM41" s="931"/>
      <c r="OFN41" s="858"/>
      <c r="OFO41" s="858"/>
      <c r="OFP41" s="931"/>
      <c r="OFQ41" s="931"/>
      <c r="OFR41" s="931"/>
      <c r="OFS41" s="931"/>
      <c r="OFT41" s="858"/>
      <c r="OFU41" s="858"/>
      <c r="OFV41" s="931"/>
      <c r="OFW41" s="931"/>
      <c r="OFX41" s="931"/>
      <c r="OFY41" s="931"/>
      <c r="OFZ41" s="858"/>
      <c r="OGA41" s="858"/>
      <c r="OGB41" s="931"/>
      <c r="OGC41" s="931"/>
      <c r="OGD41" s="931"/>
      <c r="OGE41" s="931"/>
      <c r="OGF41" s="858"/>
      <c r="OGG41" s="858"/>
      <c r="OGH41" s="931"/>
      <c r="OGI41" s="931"/>
      <c r="OGJ41" s="931"/>
      <c r="OGK41" s="931"/>
      <c r="OGL41" s="858"/>
      <c r="OGM41" s="858"/>
      <c r="OGN41" s="931"/>
      <c r="OGO41" s="931"/>
      <c r="OGP41" s="931"/>
      <c r="OGQ41" s="931"/>
      <c r="OGR41" s="858"/>
      <c r="OGS41" s="858"/>
      <c r="OGT41" s="931"/>
      <c r="OGU41" s="931"/>
      <c r="OGV41" s="931"/>
      <c r="OGW41" s="931"/>
      <c r="OGX41" s="858"/>
      <c r="OGY41" s="858"/>
      <c r="OGZ41" s="931"/>
      <c r="OHA41" s="931"/>
      <c r="OHB41" s="931"/>
      <c r="OHC41" s="931"/>
      <c r="OHD41" s="858"/>
      <c r="OHE41" s="858"/>
      <c r="OHF41" s="931"/>
      <c r="OHG41" s="931"/>
      <c r="OHH41" s="931"/>
      <c r="OHI41" s="931"/>
      <c r="OHJ41" s="858"/>
      <c r="OHK41" s="858"/>
      <c r="OHL41" s="931"/>
      <c r="OHM41" s="931"/>
      <c r="OHN41" s="931"/>
      <c r="OHO41" s="931"/>
      <c r="OHP41" s="858"/>
      <c r="OHQ41" s="858"/>
      <c r="OHR41" s="931"/>
      <c r="OHS41" s="931"/>
      <c r="OHT41" s="931"/>
      <c r="OHU41" s="931"/>
      <c r="OHV41" s="858"/>
      <c r="OHW41" s="858"/>
      <c r="OHX41" s="931"/>
      <c r="OHY41" s="931"/>
      <c r="OHZ41" s="931"/>
      <c r="OIA41" s="931"/>
      <c r="OIB41" s="858"/>
      <c r="OIC41" s="858"/>
      <c r="OID41" s="931"/>
      <c r="OIE41" s="931"/>
      <c r="OIF41" s="931"/>
      <c r="OIG41" s="931"/>
      <c r="OIH41" s="858"/>
      <c r="OII41" s="858"/>
      <c r="OIJ41" s="931"/>
      <c r="OIK41" s="931"/>
      <c r="OIL41" s="931"/>
      <c r="OIM41" s="931"/>
      <c r="OIN41" s="858"/>
      <c r="OIO41" s="858"/>
      <c r="OIP41" s="931"/>
      <c r="OIQ41" s="931"/>
      <c r="OIR41" s="931"/>
      <c r="OIS41" s="931"/>
      <c r="OIT41" s="858"/>
      <c r="OIU41" s="858"/>
      <c r="OIV41" s="931"/>
      <c r="OIW41" s="931"/>
      <c r="OIX41" s="931"/>
      <c r="OIY41" s="931"/>
      <c r="OIZ41" s="858"/>
      <c r="OJA41" s="858"/>
      <c r="OJB41" s="931"/>
      <c r="OJC41" s="931"/>
      <c r="OJD41" s="931"/>
      <c r="OJE41" s="931"/>
      <c r="OJF41" s="858"/>
      <c r="OJG41" s="858"/>
      <c r="OJH41" s="931"/>
      <c r="OJI41" s="931"/>
      <c r="OJJ41" s="931"/>
      <c r="OJK41" s="931"/>
      <c r="OJL41" s="858"/>
      <c r="OJM41" s="858"/>
      <c r="OJN41" s="931"/>
      <c r="OJO41" s="931"/>
      <c r="OJP41" s="931"/>
      <c r="OJQ41" s="931"/>
      <c r="OJR41" s="858"/>
      <c r="OJS41" s="858"/>
      <c r="OJT41" s="931"/>
      <c r="OJU41" s="931"/>
      <c r="OJV41" s="931"/>
      <c r="OJW41" s="931"/>
      <c r="OJX41" s="858"/>
      <c r="OJY41" s="858"/>
      <c r="OJZ41" s="931"/>
      <c r="OKA41" s="931"/>
      <c r="OKB41" s="931"/>
      <c r="OKC41" s="931"/>
      <c r="OKD41" s="858"/>
      <c r="OKE41" s="858"/>
      <c r="OKF41" s="931"/>
      <c r="OKG41" s="931"/>
      <c r="OKH41" s="931"/>
      <c r="OKI41" s="931"/>
      <c r="OKJ41" s="858"/>
      <c r="OKK41" s="858"/>
      <c r="OKL41" s="931"/>
      <c r="OKM41" s="931"/>
      <c r="OKN41" s="931"/>
      <c r="OKO41" s="931"/>
      <c r="OKP41" s="858"/>
      <c r="OKQ41" s="858"/>
      <c r="OKR41" s="931"/>
      <c r="OKS41" s="931"/>
      <c r="OKT41" s="931"/>
      <c r="OKU41" s="931"/>
      <c r="OKV41" s="858"/>
      <c r="OKW41" s="858"/>
      <c r="OKX41" s="931"/>
      <c r="OKY41" s="931"/>
      <c r="OKZ41" s="931"/>
      <c r="OLA41" s="931"/>
      <c r="OLB41" s="858"/>
      <c r="OLC41" s="858"/>
      <c r="OLD41" s="931"/>
      <c r="OLE41" s="931"/>
      <c r="OLF41" s="931"/>
      <c r="OLG41" s="931"/>
      <c r="OLH41" s="858"/>
      <c r="OLI41" s="858"/>
      <c r="OLJ41" s="931"/>
      <c r="OLK41" s="931"/>
      <c r="OLL41" s="931"/>
      <c r="OLM41" s="931"/>
      <c r="OLN41" s="858"/>
      <c r="OLO41" s="858"/>
      <c r="OLP41" s="931"/>
      <c r="OLQ41" s="931"/>
      <c r="OLR41" s="931"/>
      <c r="OLS41" s="931"/>
      <c r="OLT41" s="858"/>
      <c r="OLU41" s="858"/>
      <c r="OLV41" s="931"/>
      <c r="OLW41" s="931"/>
      <c r="OLX41" s="931"/>
      <c r="OLY41" s="931"/>
      <c r="OLZ41" s="858"/>
      <c r="OMA41" s="858"/>
      <c r="OMB41" s="931"/>
      <c r="OMC41" s="931"/>
      <c r="OMD41" s="931"/>
      <c r="OME41" s="931"/>
      <c r="OMF41" s="858"/>
      <c r="OMG41" s="858"/>
      <c r="OMH41" s="931"/>
      <c r="OMI41" s="931"/>
      <c r="OMJ41" s="931"/>
      <c r="OMK41" s="931"/>
      <c r="OML41" s="858"/>
      <c r="OMM41" s="858"/>
      <c r="OMN41" s="931"/>
      <c r="OMO41" s="931"/>
      <c r="OMP41" s="931"/>
      <c r="OMQ41" s="931"/>
      <c r="OMR41" s="858"/>
      <c r="OMS41" s="858"/>
      <c r="OMT41" s="931"/>
      <c r="OMU41" s="931"/>
      <c r="OMV41" s="931"/>
      <c r="OMW41" s="931"/>
      <c r="OMX41" s="858"/>
      <c r="OMY41" s="858"/>
      <c r="OMZ41" s="931"/>
      <c r="ONA41" s="931"/>
      <c r="ONB41" s="931"/>
      <c r="ONC41" s="931"/>
      <c r="OND41" s="858"/>
      <c r="ONE41" s="858"/>
      <c r="ONF41" s="931"/>
      <c r="ONG41" s="931"/>
      <c r="ONH41" s="931"/>
      <c r="ONI41" s="931"/>
      <c r="ONJ41" s="858"/>
      <c r="ONK41" s="858"/>
      <c r="ONL41" s="931"/>
      <c r="ONM41" s="931"/>
      <c r="ONN41" s="931"/>
      <c r="ONO41" s="931"/>
      <c r="ONP41" s="858"/>
      <c r="ONQ41" s="858"/>
      <c r="ONR41" s="931"/>
      <c r="ONS41" s="931"/>
      <c r="ONT41" s="931"/>
      <c r="ONU41" s="931"/>
      <c r="ONV41" s="858"/>
      <c r="ONW41" s="858"/>
      <c r="ONX41" s="931"/>
      <c r="ONY41" s="931"/>
      <c r="ONZ41" s="931"/>
      <c r="OOA41" s="931"/>
      <c r="OOB41" s="858"/>
      <c r="OOC41" s="858"/>
      <c r="OOD41" s="931"/>
      <c r="OOE41" s="931"/>
      <c r="OOF41" s="931"/>
      <c r="OOG41" s="931"/>
      <c r="OOH41" s="858"/>
      <c r="OOI41" s="858"/>
      <c r="OOJ41" s="931"/>
      <c r="OOK41" s="931"/>
      <c r="OOL41" s="931"/>
      <c r="OOM41" s="931"/>
      <c r="OON41" s="858"/>
      <c r="OOO41" s="858"/>
      <c r="OOP41" s="931"/>
      <c r="OOQ41" s="931"/>
      <c r="OOR41" s="931"/>
      <c r="OOS41" s="931"/>
      <c r="OOT41" s="858"/>
      <c r="OOU41" s="858"/>
      <c r="OOV41" s="931"/>
      <c r="OOW41" s="931"/>
      <c r="OOX41" s="931"/>
      <c r="OOY41" s="931"/>
      <c r="OOZ41" s="858"/>
      <c r="OPA41" s="858"/>
      <c r="OPB41" s="931"/>
      <c r="OPC41" s="931"/>
      <c r="OPD41" s="931"/>
      <c r="OPE41" s="931"/>
      <c r="OPF41" s="858"/>
      <c r="OPG41" s="858"/>
      <c r="OPH41" s="931"/>
      <c r="OPI41" s="931"/>
      <c r="OPJ41" s="931"/>
      <c r="OPK41" s="931"/>
      <c r="OPL41" s="858"/>
      <c r="OPM41" s="858"/>
      <c r="OPN41" s="931"/>
      <c r="OPO41" s="931"/>
      <c r="OPP41" s="931"/>
      <c r="OPQ41" s="931"/>
      <c r="OPR41" s="858"/>
      <c r="OPS41" s="858"/>
      <c r="OPT41" s="931"/>
      <c r="OPU41" s="931"/>
      <c r="OPV41" s="931"/>
      <c r="OPW41" s="931"/>
      <c r="OPX41" s="858"/>
      <c r="OPY41" s="858"/>
      <c r="OPZ41" s="931"/>
      <c r="OQA41" s="931"/>
      <c r="OQB41" s="931"/>
      <c r="OQC41" s="931"/>
      <c r="OQD41" s="858"/>
      <c r="OQE41" s="858"/>
      <c r="OQF41" s="931"/>
      <c r="OQG41" s="931"/>
      <c r="OQH41" s="931"/>
      <c r="OQI41" s="931"/>
      <c r="OQJ41" s="858"/>
      <c r="OQK41" s="858"/>
      <c r="OQL41" s="931"/>
      <c r="OQM41" s="931"/>
      <c r="OQN41" s="931"/>
      <c r="OQO41" s="931"/>
      <c r="OQP41" s="858"/>
      <c r="OQQ41" s="858"/>
      <c r="OQR41" s="931"/>
      <c r="OQS41" s="931"/>
      <c r="OQT41" s="931"/>
      <c r="OQU41" s="931"/>
      <c r="OQV41" s="858"/>
      <c r="OQW41" s="858"/>
      <c r="OQX41" s="931"/>
      <c r="OQY41" s="931"/>
      <c r="OQZ41" s="931"/>
      <c r="ORA41" s="931"/>
      <c r="ORB41" s="858"/>
      <c r="ORC41" s="858"/>
      <c r="ORD41" s="931"/>
      <c r="ORE41" s="931"/>
      <c r="ORF41" s="931"/>
      <c r="ORG41" s="931"/>
      <c r="ORH41" s="858"/>
      <c r="ORI41" s="858"/>
      <c r="ORJ41" s="931"/>
      <c r="ORK41" s="931"/>
      <c r="ORL41" s="931"/>
      <c r="ORM41" s="931"/>
      <c r="ORN41" s="858"/>
      <c r="ORO41" s="858"/>
      <c r="ORP41" s="931"/>
      <c r="ORQ41" s="931"/>
      <c r="ORR41" s="931"/>
      <c r="ORS41" s="931"/>
      <c r="ORT41" s="858"/>
      <c r="ORU41" s="858"/>
      <c r="ORV41" s="931"/>
      <c r="ORW41" s="931"/>
      <c r="ORX41" s="931"/>
      <c r="ORY41" s="931"/>
      <c r="ORZ41" s="858"/>
      <c r="OSA41" s="858"/>
      <c r="OSB41" s="931"/>
      <c r="OSC41" s="931"/>
      <c r="OSD41" s="931"/>
      <c r="OSE41" s="931"/>
      <c r="OSF41" s="858"/>
      <c r="OSG41" s="858"/>
      <c r="OSH41" s="931"/>
      <c r="OSI41" s="931"/>
      <c r="OSJ41" s="931"/>
      <c r="OSK41" s="931"/>
      <c r="OSL41" s="858"/>
      <c r="OSM41" s="858"/>
      <c r="OSN41" s="931"/>
      <c r="OSO41" s="931"/>
      <c r="OSP41" s="931"/>
      <c r="OSQ41" s="931"/>
      <c r="OSR41" s="858"/>
      <c r="OSS41" s="858"/>
      <c r="OST41" s="931"/>
      <c r="OSU41" s="931"/>
      <c r="OSV41" s="931"/>
      <c r="OSW41" s="931"/>
      <c r="OSX41" s="858"/>
      <c r="OSY41" s="858"/>
      <c r="OSZ41" s="931"/>
      <c r="OTA41" s="931"/>
      <c r="OTB41" s="931"/>
      <c r="OTC41" s="931"/>
      <c r="OTD41" s="858"/>
      <c r="OTE41" s="858"/>
      <c r="OTF41" s="931"/>
      <c r="OTG41" s="931"/>
      <c r="OTH41" s="931"/>
      <c r="OTI41" s="931"/>
      <c r="OTJ41" s="858"/>
      <c r="OTK41" s="858"/>
      <c r="OTL41" s="931"/>
      <c r="OTM41" s="931"/>
      <c r="OTN41" s="931"/>
      <c r="OTO41" s="931"/>
      <c r="OTP41" s="858"/>
      <c r="OTQ41" s="858"/>
      <c r="OTR41" s="931"/>
      <c r="OTS41" s="931"/>
      <c r="OTT41" s="931"/>
      <c r="OTU41" s="931"/>
      <c r="OTV41" s="858"/>
      <c r="OTW41" s="858"/>
      <c r="OTX41" s="931"/>
      <c r="OTY41" s="931"/>
      <c r="OTZ41" s="931"/>
      <c r="OUA41" s="931"/>
      <c r="OUB41" s="858"/>
      <c r="OUC41" s="858"/>
      <c r="OUD41" s="931"/>
      <c r="OUE41" s="931"/>
      <c r="OUF41" s="931"/>
      <c r="OUG41" s="931"/>
      <c r="OUH41" s="858"/>
      <c r="OUI41" s="858"/>
      <c r="OUJ41" s="931"/>
      <c r="OUK41" s="931"/>
      <c r="OUL41" s="931"/>
      <c r="OUM41" s="931"/>
      <c r="OUN41" s="858"/>
      <c r="OUO41" s="858"/>
      <c r="OUP41" s="931"/>
      <c r="OUQ41" s="931"/>
      <c r="OUR41" s="931"/>
      <c r="OUS41" s="931"/>
      <c r="OUT41" s="858"/>
      <c r="OUU41" s="858"/>
      <c r="OUV41" s="931"/>
      <c r="OUW41" s="931"/>
      <c r="OUX41" s="931"/>
      <c r="OUY41" s="931"/>
      <c r="OUZ41" s="858"/>
      <c r="OVA41" s="858"/>
      <c r="OVB41" s="931"/>
      <c r="OVC41" s="931"/>
      <c r="OVD41" s="931"/>
      <c r="OVE41" s="931"/>
      <c r="OVF41" s="858"/>
      <c r="OVG41" s="858"/>
      <c r="OVH41" s="931"/>
      <c r="OVI41" s="931"/>
      <c r="OVJ41" s="931"/>
      <c r="OVK41" s="931"/>
      <c r="OVL41" s="858"/>
      <c r="OVM41" s="858"/>
      <c r="OVN41" s="931"/>
      <c r="OVO41" s="931"/>
      <c r="OVP41" s="931"/>
      <c r="OVQ41" s="931"/>
      <c r="OVR41" s="858"/>
      <c r="OVS41" s="858"/>
      <c r="OVT41" s="931"/>
      <c r="OVU41" s="931"/>
      <c r="OVV41" s="931"/>
      <c r="OVW41" s="931"/>
      <c r="OVX41" s="858"/>
      <c r="OVY41" s="858"/>
      <c r="OVZ41" s="931"/>
      <c r="OWA41" s="931"/>
      <c r="OWB41" s="931"/>
      <c r="OWC41" s="931"/>
      <c r="OWD41" s="858"/>
      <c r="OWE41" s="858"/>
      <c r="OWF41" s="931"/>
      <c r="OWG41" s="931"/>
      <c r="OWH41" s="931"/>
      <c r="OWI41" s="931"/>
      <c r="OWJ41" s="858"/>
      <c r="OWK41" s="858"/>
      <c r="OWL41" s="931"/>
      <c r="OWM41" s="931"/>
      <c r="OWN41" s="931"/>
      <c r="OWO41" s="931"/>
      <c r="OWP41" s="858"/>
      <c r="OWQ41" s="858"/>
      <c r="OWR41" s="931"/>
      <c r="OWS41" s="931"/>
      <c r="OWT41" s="931"/>
      <c r="OWU41" s="931"/>
      <c r="OWV41" s="858"/>
      <c r="OWW41" s="858"/>
      <c r="OWX41" s="931"/>
      <c r="OWY41" s="931"/>
      <c r="OWZ41" s="931"/>
      <c r="OXA41" s="931"/>
      <c r="OXB41" s="858"/>
      <c r="OXC41" s="858"/>
      <c r="OXD41" s="931"/>
      <c r="OXE41" s="931"/>
      <c r="OXF41" s="931"/>
      <c r="OXG41" s="931"/>
      <c r="OXH41" s="858"/>
      <c r="OXI41" s="858"/>
      <c r="OXJ41" s="931"/>
      <c r="OXK41" s="931"/>
      <c r="OXL41" s="931"/>
      <c r="OXM41" s="931"/>
      <c r="OXN41" s="858"/>
      <c r="OXO41" s="858"/>
      <c r="OXP41" s="931"/>
      <c r="OXQ41" s="931"/>
      <c r="OXR41" s="931"/>
      <c r="OXS41" s="931"/>
      <c r="OXT41" s="858"/>
      <c r="OXU41" s="858"/>
      <c r="OXV41" s="931"/>
      <c r="OXW41" s="931"/>
      <c r="OXX41" s="931"/>
      <c r="OXY41" s="931"/>
      <c r="OXZ41" s="858"/>
      <c r="OYA41" s="858"/>
      <c r="OYB41" s="931"/>
      <c r="OYC41" s="931"/>
      <c r="OYD41" s="931"/>
      <c r="OYE41" s="931"/>
      <c r="OYF41" s="858"/>
      <c r="OYG41" s="858"/>
      <c r="OYH41" s="931"/>
      <c r="OYI41" s="931"/>
      <c r="OYJ41" s="931"/>
      <c r="OYK41" s="931"/>
      <c r="OYL41" s="858"/>
      <c r="OYM41" s="858"/>
      <c r="OYN41" s="931"/>
      <c r="OYO41" s="931"/>
      <c r="OYP41" s="931"/>
      <c r="OYQ41" s="931"/>
      <c r="OYR41" s="858"/>
      <c r="OYS41" s="858"/>
      <c r="OYT41" s="931"/>
      <c r="OYU41" s="931"/>
      <c r="OYV41" s="931"/>
      <c r="OYW41" s="931"/>
      <c r="OYX41" s="858"/>
      <c r="OYY41" s="858"/>
      <c r="OYZ41" s="931"/>
      <c r="OZA41" s="931"/>
      <c r="OZB41" s="931"/>
      <c r="OZC41" s="931"/>
      <c r="OZD41" s="858"/>
      <c r="OZE41" s="858"/>
      <c r="OZF41" s="931"/>
      <c r="OZG41" s="931"/>
      <c r="OZH41" s="931"/>
      <c r="OZI41" s="931"/>
      <c r="OZJ41" s="858"/>
      <c r="OZK41" s="858"/>
      <c r="OZL41" s="931"/>
      <c r="OZM41" s="931"/>
      <c r="OZN41" s="931"/>
      <c r="OZO41" s="931"/>
      <c r="OZP41" s="858"/>
      <c r="OZQ41" s="858"/>
      <c r="OZR41" s="931"/>
      <c r="OZS41" s="931"/>
      <c r="OZT41" s="931"/>
      <c r="OZU41" s="931"/>
      <c r="OZV41" s="858"/>
      <c r="OZW41" s="858"/>
      <c r="OZX41" s="931"/>
      <c r="OZY41" s="931"/>
      <c r="OZZ41" s="931"/>
      <c r="PAA41" s="931"/>
      <c r="PAB41" s="858"/>
      <c r="PAC41" s="858"/>
      <c r="PAD41" s="931"/>
      <c r="PAE41" s="931"/>
      <c r="PAF41" s="931"/>
      <c r="PAG41" s="931"/>
      <c r="PAH41" s="858"/>
      <c r="PAI41" s="858"/>
      <c r="PAJ41" s="931"/>
      <c r="PAK41" s="931"/>
      <c r="PAL41" s="931"/>
      <c r="PAM41" s="931"/>
      <c r="PAN41" s="858"/>
      <c r="PAO41" s="858"/>
      <c r="PAP41" s="931"/>
      <c r="PAQ41" s="931"/>
      <c r="PAR41" s="931"/>
      <c r="PAS41" s="931"/>
      <c r="PAT41" s="858"/>
      <c r="PAU41" s="858"/>
      <c r="PAV41" s="931"/>
      <c r="PAW41" s="931"/>
      <c r="PAX41" s="931"/>
      <c r="PAY41" s="931"/>
      <c r="PAZ41" s="858"/>
      <c r="PBA41" s="858"/>
      <c r="PBB41" s="931"/>
      <c r="PBC41" s="931"/>
      <c r="PBD41" s="931"/>
      <c r="PBE41" s="931"/>
      <c r="PBF41" s="858"/>
      <c r="PBG41" s="858"/>
      <c r="PBH41" s="931"/>
      <c r="PBI41" s="931"/>
      <c r="PBJ41" s="931"/>
      <c r="PBK41" s="931"/>
      <c r="PBL41" s="858"/>
      <c r="PBM41" s="858"/>
      <c r="PBN41" s="931"/>
      <c r="PBO41" s="931"/>
      <c r="PBP41" s="931"/>
      <c r="PBQ41" s="931"/>
      <c r="PBR41" s="858"/>
      <c r="PBS41" s="858"/>
      <c r="PBT41" s="931"/>
      <c r="PBU41" s="931"/>
      <c r="PBV41" s="931"/>
      <c r="PBW41" s="931"/>
      <c r="PBX41" s="858"/>
      <c r="PBY41" s="858"/>
      <c r="PBZ41" s="931"/>
      <c r="PCA41" s="931"/>
      <c r="PCB41" s="931"/>
      <c r="PCC41" s="931"/>
      <c r="PCD41" s="858"/>
      <c r="PCE41" s="858"/>
      <c r="PCF41" s="931"/>
      <c r="PCG41" s="931"/>
      <c r="PCH41" s="931"/>
      <c r="PCI41" s="931"/>
      <c r="PCJ41" s="858"/>
      <c r="PCK41" s="858"/>
      <c r="PCL41" s="931"/>
      <c r="PCM41" s="931"/>
      <c r="PCN41" s="931"/>
      <c r="PCO41" s="931"/>
      <c r="PCP41" s="858"/>
      <c r="PCQ41" s="858"/>
      <c r="PCR41" s="931"/>
      <c r="PCS41" s="931"/>
      <c r="PCT41" s="931"/>
      <c r="PCU41" s="931"/>
      <c r="PCV41" s="858"/>
      <c r="PCW41" s="858"/>
      <c r="PCX41" s="931"/>
      <c r="PCY41" s="931"/>
      <c r="PCZ41" s="931"/>
      <c r="PDA41" s="931"/>
      <c r="PDB41" s="858"/>
      <c r="PDC41" s="858"/>
      <c r="PDD41" s="931"/>
      <c r="PDE41" s="931"/>
      <c r="PDF41" s="931"/>
      <c r="PDG41" s="931"/>
      <c r="PDH41" s="858"/>
      <c r="PDI41" s="858"/>
      <c r="PDJ41" s="931"/>
      <c r="PDK41" s="931"/>
      <c r="PDL41" s="931"/>
      <c r="PDM41" s="931"/>
      <c r="PDN41" s="858"/>
      <c r="PDO41" s="858"/>
      <c r="PDP41" s="931"/>
      <c r="PDQ41" s="931"/>
      <c r="PDR41" s="931"/>
      <c r="PDS41" s="931"/>
      <c r="PDT41" s="858"/>
      <c r="PDU41" s="858"/>
      <c r="PDV41" s="931"/>
      <c r="PDW41" s="931"/>
      <c r="PDX41" s="931"/>
      <c r="PDY41" s="931"/>
      <c r="PDZ41" s="858"/>
      <c r="PEA41" s="858"/>
      <c r="PEB41" s="931"/>
      <c r="PEC41" s="931"/>
      <c r="PED41" s="931"/>
      <c r="PEE41" s="931"/>
      <c r="PEF41" s="858"/>
      <c r="PEG41" s="858"/>
      <c r="PEH41" s="931"/>
      <c r="PEI41" s="931"/>
      <c r="PEJ41" s="931"/>
      <c r="PEK41" s="931"/>
      <c r="PEL41" s="858"/>
      <c r="PEM41" s="858"/>
      <c r="PEN41" s="931"/>
      <c r="PEO41" s="931"/>
      <c r="PEP41" s="931"/>
      <c r="PEQ41" s="931"/>
      <c r="PER41" s="858"/>
      <c r="PES41" s="858"/>
      <c r="PET41" s="931"/>
      <c r="PEU41" s="931"/>
      <c r="PEV41" s="931"/>
      <c r="PEW41" s="931"/>
      <c r="PEX41" s="858"/>
      <c r="PEY41" s="858"/>
      <c r="PEZ41" s="931"/>
      <c r="PFA41" s="931"/>
      <c r="PFB41" s="931"/>
      <c r="PFC41" s="931"/>
      <c r="PFD41" s="858"/>
      <c r="PFE41" s="858"/>
      <c r="PFF41" s="931"/>
      <c r="PFG41" s="931"/>
      <c r="PFH41" s="931"/>
      <c r="PFI41" s="931"/>
      <c r="PFJ41" s="858"/>
      <c r="PFK41" s="858"/>
      <c r="PFL41" s="931"/>
      <c r="PFM41" s="931"/>
      <c r="PFN41" s="931"/>
      <c r="PFO41" s="931"/>
      <c r="PFP41" s="858"/>
      <c r="PFQ41" s="858"/>
      <c r="PFR41" s="931"/>
      <c r="PFS41" s="931"/>
      <c r="PFT41" s="931"/>
      <c r="PFU41" s="931"/>
      <c r="PFV41" s="858"/>
      <c r="PFW41" s="858"/>
      <c r="PFX41" s="931"/>
      <c r="PFY41" s="931"/>
      <c r="PFZ41" s="931"/>
      <c r="PGA41" s="931"/>
      <c r="PGB41" s="858"/>
      <c r="PGC41" s="858"/>
      <c r="PGD41" s="931"/>
      <c r="PGE41" s="931"/>
      <c r="PGF41" s="931"/>
      <c r="PGG41" s="931"/>
      <c r="PGH41" s="858"/>
      <c r="PGI41" s="858"/>
      <c r="PGJ41" s="931"/>
      <c r="PGK41" s="931"/>
      <c r="PGL41" s="931"/>
      <c r="PGM41" s="931"/>
      <c r="PGN41" s="858"/>
      <c r="PGO41" s="858"/>
      <c r="PGP41" s="931"/>
      <c r="PGQ41" s="931"/>
      <c r="PGR41" s="931"/>
      <c r="PGS41" s="931"/>
      <c r="PGT41" s="858"/>
      <c r="PGU41" s="858"/>
      <c r="PGV41" s="931"/>
      <c r="PGW41" s="931"/>
      <c r="PGX41" s="931"/>
      <c r="PGY41" s="931"/>
      <c r="PGZ41" s="858"/>
      <c r="PHA41" s="858"/>
      <c r="PHB41" s="931"/>
      <c r="PHC41" s="931"/>
      <c r="PHD41" s="931"/>
      <c r="PHE41" s="931"/>
      <c r="PHF41" s="858"/>
      <c r="PHG41" s="858"/>
      <c r="PHH41" s="931"/>
      <c r="PHI41" s="931"/>
      <c r="PHJ41" s="931"/>
      <c r="PHK41" s="931"/>
      <c r="PHL41" s="858"/>
      <c r="PHM41" s="858"/>
      <c r="PHN41" s="931"/>
      <c r="PHO41" s="931"/>
      <c r="PHP41" s="931"/>
      <c r="PHQ41" s="931"/>
      <c r="PHR41" s="858"/>
      <c r="PHS41" s="858"/>
      <c r="PHT41" s="931"/>
      <c r="PHU41" s="931"/>
      <c r="PHV41" s="931"/>
      <c r="PHW41" s="931"/>
      <c r="PHX41" s="858"/>
      <c r="PHY41" s="858"/>
      <c r="PHZ41" s="931"/>
      <c r="PIA41" s="931"/>
      <c r="PIB41" s="931"/>
      <c r="PIC41" s="931"/>
      <c r="PID41" s="858"/>
      <c r="PIE41" s="858"/>
      <c r="PIF41" s="931"/>
      <c r="PIG41" s="931"/>
      <c r="PIH41" s="931"/>
      <c r="PII41" s="931"/>
      <c r="PIJ41" s="858"/>
      <c r="PIK41" s="858"/>
      <c r="PIL41" s="931"/>
      <c r="PIM41" s="931"/>
      <c r="PIN41" s="931"/>
      <c r="PIO41" s="931"/>
      <c r="PIP41" s="858"/>
      <c r="PIQ41" s="858"/>
      <c r="PIR41" s="931"/>
      <c r="PIS41" s="931"/>
      <c r="PIT41" s="931"/>
      <c r="PIU41" s="931"/>
      <c r="PIV41" s="858"/>
      <c r="PIW41" s="858"/>
      <c r="PIX41" s="931"/>
      <c r="PIY41" s="931"/>
      <c r="PIZ41" s="931"/>
      <c r="PJA41" s="931"/>
      <c r="PJB41" s="858"/>
      <c r="PJC41" s="858"/>
      <c r="PJD41" s="931"/>
      <c r="PJE41" s="931"/>
      <c r="PJF41" s="931"/>
      <c r="PJG41" s="931"/>
      <c r="PJH41" s="858"/>
      <c r="PJI41" s="858"/>
      <c r="PJJ41" s="931"/>
      <c r="PJK41" s="931"/>
      <c r="PJL41" s="931"/>
      <c r="PJM41" s="931"/>
      <c r="PJN41" s="858"/>
      <c r="PJO41" s="858"/>
      <c r="PJP41" s="931"/>
      <c r="PJQ41" s="931"/>
      <c r="PJR41" s="931"/>
      <c r="PJS41" s="931"/>
      <c r="PJT41" s="858"/>
      <c r="PJU41" s="858"/>
      <c r="PJV41" s="931"/>
      <c r="PJW41" s="931"/>
      <c r="PJX41" s="931"/>
      <c r="PJY41" s="931"/>
      <c r="PJZ41" s="858"/>
      <c r="PKA41" s="858"/>
      <c r="PKB41" s="931"/>
      <c r="PKC41" s="931"/>
      <c r="PKD41" s="931"/>
      <c r="PKE41" s="931"/>
      <c r="PKF41" s="858"/>
      <c r="PKG41" s="858"/>
      <c r="PKH41" s="931"/>
      <c r="PKI41" s="931"/>
      <c r="PKJ41" s="931"/>
      <c r="PKK41" s="931"/>
      <c r="PKL41" s="858"/>
      <c r="PKM41" s="858"/>
      <c r="PKN41" s="931"/>
      <c r="PKO41" s="931"/>
      <c r="PKP41" s="931"/>
      <c r="PKQ41" s="931"/>
      <c r="PKR41" s="858"/>
      <c r="PKS41" s="858"/>
      <c r="PKT41" s="931"/>
      <c r="PKU41" s="931"/>
      <c r="PKV41" s="931"/>
      <c r="PKW41" s="931"/>
      <c r="PKX41" s="858"/>
      <c r="PKY41" s="858"/>
      <c r="PKZ41" s="931"/>
      <c r="PLA41" s="931"/>
      <c r="PLB41" s="931"/>
      <c r="PLC41" s="931"/>
      <c r="PLD41" s="858"/>
      <c r="PLE41" s="858"/>
      <c r="PLF41" s="931"/>
      <c r="PLG41" s="931"/>
      <c r="PLH41" s="931"/>
      <c r="PLI41" s="931"/>
      <c r="PLJ41" s="858"/>
      <c r="PLK41" s="858"/>
      <c r="PLL41" s="931"/>
      <c r="PLM41" s="931"/>
      <c r="PLN41" s="931"/>
      <c r="PLO41" s="931"/>
      <c r="PLP41" s="858"/>
      <c r="PLQ41" s="858"/>
      <c r="PLR41" s="931"/>
      <c r="PLS41" s="931"/>
      <c r="PLT41" s="931"/>
      <c r="PLU41" s="931"/>
      <c r="PLV41" s="858"/>
      <c r="PLW41" s="858"/>
      <c r="PLX41" s="931"/>
      <c r="PLY41" s="931"/>
      <c r="PLZ41" s="931"/>
      <c r="PMA41" s="931"/>
      <c r="PMB41" s="858"/>
      <c r="PMC41" s="858"/>
      <c r="PMD41" s="931"/>
      <c r="PME41" s="931"/>
      <c r="PMF41" s="931"/>
      <c r="PMG41" s="931"/>
      <c r="PMH41" s="858"/>
      <c r="PMI41" s="858"/>
      <c r="PMJ41" s="931"/>
      <c r="PMK41" s="931"/>
      <c r="PML41" s="931"/>
      <c r="PMM41" s="931"/>
      <c r="PMN41" s="858"/>
      <c r="PMO41" s="858"/>
      <c r="PMP41" s="931"/>
      <c r="PMQ41" s="931"/>
      <c r="PMR41" s="931"/>
      <c r="PMS41" s="931"/>
      <c r="PMT41" s="858"/>
      <c r="PMU41" s="858"/>
      <c r="PMV41" s="931"/>
      <c r="PMW41" s="931"/>
      <c r="PMX41" s="931"/>
      <c r="PMY41" s="931"/>
      <c r="PMZ41" s="858"/>
      <c r="PNA41" s="858"/>
      <c r="PNB41" s="931"/>
      <c r="PNC41" s="931"/>
      <c r="PND41" s="931"/>
      <c r="PNE41" s="931"/>
      <c r="PNF41" s="858"/>
      <c r="PNG41" s="858"/>
      <c r="PNH41" s="931"/>
      <c r="PNI41" s="931"/>
      <c r="PNJ41" s="931"/>
      <c r="PNK41" s="931"/>
      <c r="PNL41" s="858"/>
      <c r="PNM41" s="858"/>
      <c r="PNN41" s="931"/>
      <c r="PNO41" s="931"/>
      <c r="PNP41" s="931"/>
      <c r="PNQ41" s="931"/>
      <c r="PNR41" s="858"/>
      <c r="PNS41" s="858"/>
      <c r="PNT41" s="931"/>
      <c r="PNU41" s="931"/>
      <c r="PNV41" s="931"/>
      <c r="PNW41" s="931"/>
      <c r="PNX41" s="858"/>
      <c r="PNY41" s="858"/>
      <c r="PNZ41" s="931"/>
      <c r="POA41" s="931"/>
      <c r="POB41" s="931"/>
      <c r="POC41" s="931"/>
      <c r="POD41" s="858"/>
      <c r="POE41" s="858"/>
      <c r="POF41" s="931"/>
      <c r="POG41" s="931"/>
      <c r="POH41" s="931"/>
      <c r="POI41" s="931"/>
      <c r="POJ41" s="858"/>
      <c r="POK41" s="858"/>
      <c r="POL41" s="931"/>
      <c r="POM41" s="931"/>
      <c r="PON41" s="931"/>
      <c r="POO41" s="931"/>
      <c r="POP41" s="858"/>
      <c r="POQ41" s="858"/>
      <c r="POR41" s="931"/>
      <c r="POS41" s="931"/>
      <c r="POT41" s="931"/>
      <c r="POU41" s="931"/>
      <c r="POV41" s="858"/>
      <c r="POW41" s="858"/>
      <c r="POX41" s="931"/>
      <c r="POY41" s="931"/>
      <c r="POZ41" s="931"/>
      <c r="PPA41" s="931"/>
      <c r="PPB41" s="858"/>
      <c r="PPC41" s="858"/>
      <c r="PPD41" s="931"/>
      <c r="PPE41" s="931"/>
      <c r="PPF41" s="931"/>
      <c r="PPG41" s="931"/>
      <c r="PPH41" s="858"/>
      <c r="PPI41" s="858"/>
      <c r="PPJ41" s="931"/>
      <c r="PPK41" s="931"/>
      <c r="PPL41" s="931"/>
      <c r="PPM41" s="931"/>
      <c r="PPN41" s="858"/>
      <c r="PPO41" s="858"/>
      <c r="PPP41" s="931"/>
      <c r="PPQ41" s="931"/>
      <c r="PPR41" s="931"/>
      <c r="PPS41" s="931"/>
      <c r="PPT41" s="858"/>
      <c r="PPU41" s="858"/>
      <c r="PPV41" s="931"/>
      <c r="PPW41" s="931"/>
      <c r="PPX41" s="931"/>
      <c r="PPY41" s="931"/>
      <c r="PPZ41" s="858"/>
      <c r="PQA41" s="858"/>
      <c r="PQB41" s="931"/>
      <c r="PQC41" s="931"/>
      <c r="PQD41" s="931"/>
      <c r="PQE41" s="931"/>
      <c r="PQF41" s="858"/>
      <c r="PQG41" s="858"/>
      <c r="PQH41" s="931"/>
      <c r="PQI41" s="931"/>
      <c r="PQJ41" s="931"/>
      <c r="PQK41" s="931"/>
      <c r="PQL41" s="858"/>
      <c r="PQM41" s="858"/>
      <c r="PQN41" s="931"/>
      <c r="PQO41" s="931"/>
      <c r="PQP41" s="931"/>
      <c r="PQQ41" s="931"/>
      <c r="PQR41" s="858"/>
      <c r="PQS41" s="858"/>
      <c r="PQT41" s="931"/>
      <c r="PQU41" s="931"/>
      <c r="PQV41" s="931"/>
      <c r="PQW41" s="931"/>
      <c r="PQX41" s="858"/>
      <c r="PQY41" s="858"/>
      <c r="PQZ41" s="931"/>
      <c r="PRA41" s="931"/>
      <c r="PRB41" s="931"/>
      <c r="PRC41" s="931"/>
      <c r="PRD41" s="858"/>
      <c r="PRE41" s="858"/>
      <c r="PRF41" s="931"/>
      <c r="PRG41" s="931"/>
      <c r="PRH41" s="931"/>
      <c r="PRI41" s="931"/>
      <c r="PRJ41" s="858"/>
      <c r="PRK41" s="858"/>
      <c r="PRL41" s="931"/>
      <c r="PRM41" s="931"/>
      <c r="PRN41" s="931"/>
      <c r="PRO41" s="931"/>
      <c r="PRP41" s="858"/>
      <c r="PRQ41" s="858"/>
      <c r="PRR41" s="931"/>
      <c r="PRS41" s="931"/>
      <c r="PRT41" s="931"/>
      <c r="PRU41" s="931"/>
      <c r="PRV41" s="858"/>
      <c r="PRW41" s="858"/>
      <c r="PRX41" s="931"/>
      <c r="PRY41" s="931"/>
      <c r="PRZ41" s="931"/>
      <c r="PSA41" s="931"/>
      <c r="PSB41" s="858"/>
      <c r="PSC41" s="858"/>
      <c r="PSD41" s="931"/>
      <c r="PSE41" s="931"/>
      <c r="PSF41" s="931"/>
      <c r="PSG41" s="931"/>
      <c r="PSH41" s="858"/>
      <c r="PSI41" s="858"/>
      <c r="PSJ41" s="931"/>
      <c r="PSK41" s="931"/>
      <c r="PSL41" s="931"/>
      <c r="PSM41" s="931"/>
      <c r="PSN41" s="858"/>
      <c r="PSO41" s="858"/>
      <c r="PSP41" s="931"/>
      <c r="PSQ41" s="931"/>
      <c r="PSR41" s="931"/>
      <c r="PSS41" s="931"/>
      <c r="PST41" s="858"/>
      <c r="PSU41" s="858"/>
      <c r="PSV41" s="931"/>
      <c r="PSW41" s="931"/>
      <c r="PSX41" s="931"/>
      <c r="PSY41" s="931"/>
      <c r="PSZ41" s="858"/>
      <c r="PTA41" s="858"/>
      <c r="PTB41" s="931"/>
      <c r="PTC41" s="931"/>
      <c r="PTD41" s="931"/>
      <c r="PTE41" s="931"/>
      <c r="PTF41" s="858"/>
      <c r="PTG41" s="858"/>
      <c r="PTH41" s="931"/>
      <c r="PTI41" s="931"/>
      <c r="PTJ41" s="931"/>
      <c r="PTK41" s="931"/>
      <c r="PTL41" s="858"/>
      <c r="PTM41" s="858"/>
      <c r="PTN41" s="931"/>
      <c r="PTO41" s="931"/>
      <c r="PTP41" s="931"/>
      <c r="PTQ41" s="931"/>
      <c r="PTR41" s="858"/>
      <c r="PTS41" s="858"/>
      <c r="PTT41" s="931"/>
      <c r="PTU41" s="931"/>
      <c r="PTV41" s="931"/>
      <c r="PTW41" s="931"/>
      <c r="PTX41" s="858"/>
      <c r="PTY41" s="858"/>
      <c r="PTZ41" s="931"/>
      <c r="PUA41" s="931"/>
      <c r="PUB41" s="931"/>
      <c r="PUC41" s="931"/>
      <c r="PUD41" s="858"/>
      <c r="PUE41" s="858"/>
      <c r="PUF41" s="931"/>
      <c r="PUG41" s="931"/>
      <c r="PUH41" s="931"/>
      <c r="PUI41" s="931"/>
      <c r="PUJ41" s="858"/>
      <c r="PUK41" s="858"/>
      <c r="PUL41" s="931"/>
      <c r="PUM41" s="931"/>
      <c r="PUN41" s="931"/>
      <c r="PUO41" s="931"/>
      <c r="PUP41" s="858"/>
      <c r="PUQ41" s="858"/>
      <c r="PUR41" s="931"/>
      <c r="PUS41" s="931"/>
      <c r="PUT41" s="931"/>
      <c r="PUU41" s="931"/>
      <c r="PUV41" s="858"/>
      <c r="PUW41" s="858"/>
      <c r="PUX41" s="931"/>
      <c r="PUY41" s="931"/>
      <c r="PUZ41" s="931"/>
      <c r="PVA41" s="931"/>
      <c r="PVB41" s="858"/>
      <c r="PVC41" s="858"/>
      <c r="PVD41" s="931"/>
      <c r="PVE41" s="931"/>
      <c r="PVF41" s="931"/>
      <c r="PVG41" s="931"/>
      <c r="PVH41" s="858"/>
      <c r="PVI41" s="858"/>
      <c r="PVJ41" s="931"/>
      <c r="PVK41" s="931"/>
      <c r="PVL41" s="931"/>
      <c r="PVM41" s="931"/>
      <c r="PVN41" s="858"/>
      <c r="PVO41" s="858"/>
      <c r="PVP41" s="931"/>
      <c r="PVQ41" s="931"/>
      <c r="PVR41" s="931"/>
      <c r="PVS41" s="931"/>
      <c r="PVT41" s="858"/>
      <c r="PVU41" s="858"/>
      <c r="PVV41" s="931"/>
      <c r="PVW41" s="931"/>
      <c r="PVX41" s="931"/>
      <c r="PVY41" s="931"/>
      <c r="PVZ41" s="858"/>
      <c r="PWA41" s="858"/>
      <c r="PWB41" s="931"/>
      <c r="PWC41" s="931"/>
      <c r="PWD41" s="931"/>
      <c r="PWE41" s="931"/>
      <c r="PWF41" s="858"/>
      <c r="PWG41" s="858"/>
      <c r="PWH41" s="931"/>
      <c r="PWI41" s="931"/>
      <c r="PWJ41" s="931"/>
      <c r="PWK41" s="931"/>
      <c r="PWL41" s="858"/>
      <c r="PWM41" s="858"/>
      <c r="PWN41" s="931"/>
      <c r="PWO41" s="931"/>
      <c r="PWP41" s="931"/>
      <c r="PWQ41" s="931"/>
      <c r="PWR41" s="858"/>
      <c r="PWS41" s="858"/>
      <c r="PWT41" s="931"/>
      <c r="PWU41" s="931"/>
      <c r="PWV41" s="931"/>
      <c r="PWW41" s="931"/>
      <c r="PWX41" s="858"/>
      <c r="PWY41" s="858"/>
      <c r="PWZ41" s="931"/>
      <c r="PXA41" s="931"/>
      <c r="PXB41" s="931"/>
      <c r="PXC41" s="931"/>
      <c r="PXD41" s="858"/>
      <c r="PXE41" s="858"/>
      <c r="PXF41" s="931"/>
      <c r="PXG41" s="931"/>
      <c r="PXH41" s="931"/>
      <c r="PXI41" s="931"/>
      <c r="PXJ41" s="858"/>
      <c r="PXK41" s="858"/>
      <c r="PXL41" s="931"/>
      <c r="PXM41" s="931"/>
      <c r="PXN41" s="931"/>
      <c r="PXO41" s="931"/>
      <c r="PXP41" s="858"/>
      <c r="PXQ41" s="858"/>
      <c r="PXR41" s="931"/>
      <c r="PXS41" s="931"/>
      <c r="PXT41" s="931"/>
      <c r="PXU41" s="931"/>
      <c r="PXV41" s="858"/>
      <c r="PXW41" s="858"/>
      <c r="PXX41" s="931"/>
      <c r="PXY41" s="931"/>
      <c r="PXZ41" s="931"/>
      <c r="PYA41" s="931"/>
      <c r="PYB41" s="858"/>
      <c r="PYC41" s="858"/>
      <c r="PYD41" s="931"/>
      <c r="PYE41" s="931"/>
      <c r="PYF41" s="931"/>
      <c r="PYG41" s="931"/>
      <c r="PYH41" s="858"/>
      <c r="PYI41" s="858"/>
      <c r="PYJ41" s="931"/>
      <c r="PYK41" s="931"/>
      <c r="PYL41" s="931"/>
      <c r="PYM41" s="931"/>
      <c r="PYN41" s="858"/>
      <c r="PYO41" s="858"/>
      <c r="PYP41" s="931"/>
      <c r="PYQ41" s="931"/>
      <c r="PYR41" s="931"/>
      <c r="PYS41" s="931"/>
      <c r="PYT41" s="858"/>
      <c r="PYU41" s="858"/>
      <c r="PYV41" s="931"/>
      <c r="PYW41" s="931"/>
      <c r="PYX41" s="931"/>
      <c r="PYY41" s="931"/>
      <c r="PYZ41" s="858"/>
      <c r="PZA41" s="858"/>
      <c r="PZB41" s="931"/>
      <c r="PZC41" s="931"/>
      <c r="PZD41" s="931"/>
      <c r="PZE41" s="931"/>
      <c r="PZF41" s="858"/>
      <c r="PZG41" s="858"/>
      <c r="PZH41" s="931"/>
      <c r="PZI41" s="931"/>
      <c r="PZJ41" s="931"/>
      <c r="PZK41" s="931"/>
      <c r="PZL41" s="858"/>
      <c r="PZM41" s="858"/>
      <c r="PZN41" s="931"/>
      <c r="PZO41" s="931"/>
      <c r="PZP41" s="931"/>
      <c r="PZQ41" s="931"/>
      <c r="PZR41" s="858"/>
      <c r="PZS41" s="858"/>
      <c r="PZT41" s="931"/>
      <c r="PZU41" s="931"/>
      <c r="PZV41" s="931"/>
      <c r="PZW41" s="931"/>
      <c r="PZX41" s="858"/>
      <c r="PZY41" s="858"/>
      <c r="PZZ41" s="931"/>
      <c r="QAA41" s="931"/>
      <c r="QAB41" s="931"/>
      <c r="QAC41" s="931"/>
      <c r="QAD41" s="858"/>
      <c r="QAE41" s="858"/>
      <c r="QAF41" s="931"/>
      <c r="QAG41" s="931"/>
      <c r="QAH41" s="931"/>
      <c r="QAI41" s="931"/>
      <c r="QAJ41" s="858"/>
      <c r="QAK41" s="858"/>
      <c r="QAL41" s="931"/>
      <c r="QAM41" s="931"/>
      <c r="QAN41" s="931"/>
      <c r="QAO41" s="931"/>
      <c r="QAP41" s="858"/>
      <c r="QAQ41" s="858"/>
      <c r="QAR41" s="931"/>
      <c r="QAS41" s="931"/>
      <c r="QAT41" s="931"/>
      <c r="QAU41" s="931"/>
      <c r="QAV41" s="858"/>
      <c r="QAW41" s="858"/>
      <c r="QAX41" s="931"/>
      <c r="QAY41" s="931"/>
      <c r="QAZ41" s="931"/>
      <c r="QBA41" s="931"/>
      <c r="QBB41" s="858"/>
      <c r="QBC41" s="858"/>
      <c r="QBD41" s="931"/>
      <c r="QBE41" s="931"/>
      <c r="QBF41" s="931"/>
      <c r="QBG41" s="931"/>
      <c r="QBH41" s="858"/>
      <c r="QBI41" s="858"/>
      <c r="QBJ41" s="931"/>
      <c r="QBK41" s="931"/>
      <c r="QBL41" s="931"/>
      <c r="QBM41" s="931"/>
      <c r="QBN41" s="858"/>
      <c r="QBO41" s="858"/>
      <c r="QBP41" s="931"/>
      <c r="QBQ41" s="931"/>
      <c r="QBR41" s="931"/>
      <c r="QBS41" s="931"/>
      <c r="QBT41" s="858"/>
      <c r="QBU41" s="858"/>
      <c r="QBV41" s="931"/>
      <c r="QBW41" s="931"/>
      <c r="QBX41" s="931"/>
      <c r="QBY41" s="931"/>
      <c r="QBZ41" s="858"/>
      <c r="QCA41" s="858"/>
      <c r="QCB41" s="931"/>
      <c r="QCC41" s="931"/>
      <c r="QCD41" s="931"/>
      <c r="QCE41" s="931"/>
      <c r="QCF41" s="858"/>
      <c r="QCG41" s="858"/>
      <c r="QCH41" s="931"/>
      <c r="QCI41" s="931"/>
      <c r="QCJ41" s="931"/>
      <c r="QCK41" s="931"/>
      <c r="QCL41" s="858"/>
      <c r="QCM41" s="858"/>
      <c r="QCN41" s="931"/>
      <c r="QCO41" s="931"/>
      <c r="QCP41" s="931"/>
      <c r="QCQ41" s="931"/>
      <c r="QCR41" s="858"/>
      <c r="QCS41" s="858"/>
      <c r="QCT41" s="931"/>
      <c r="QCU41" s="931"/>
      <c r="QCV41" s="931"/>
      <c r="QCW41" s="931"/>
      <c r="QCX41" s="858"/>
      <c r="QCY41" s="858"/>
      <c r="QCZ41" s="931"/>
      <c r="QDA41" s="931"/>
      <c r="QDB41" s="931"/>
      <c r="QDC41" s="931"/>
      <c r="QDD41" s="858"/>
      <c r="QDE41" s="858"/>
      <c r="QDF41" s="931"/>
      <c r="QDG41" s="931"/>
      <c r="QDH41" s="931"/>
      <c r="QDI41" s="931"/>
      <c r="QDJ41" s="858"/>
      <c r="QDK41" s="858"/>
      <c r="QDL41" s="931"/>
      <c r="QDM41" s="931"/>
      <c r="QDN41" s="931"/>
      <c r="QDO41" s="931"/>
      <c r="QDP41" s="858"/>
      <c r="QDQ41" s="858"/>
      <c r="QDR41" s="931"/>
      <c r="QDS41" s="931"/>
      <c r="QDT41" s="931"/>
      <c r="QDU41" s="931"/>
      <c r="QDV41" s="858"/>
      <c r="QDW41" s="858"/>
      <c r="QDX41" s="931"/>
      <c r="QDY41" s="931"/>
      <c r="QDZ41" s="931"/>
      <c r="QEA41" s="931"/>
      <c r="QEB41" s="858"/>
      <c r="QEC41" s="858"/>
      <c r="QED41" s="931"/>
      <c r="QEE41" s="931"/>
      <c r="QEF41" s="931"/>
      <c r="QEG41" s="931"/>
      <c r="QEH41" s="858"/>
      <c r="QEI41" s="858"/>
      <c r="QEJ41" s="931"/>
      <c r="QEK41" s="931"/>
      <c r="QEL41" s="931"/>
      <c r="QEM41" s="931"/>
      <c r="QEN41" s="858"/>
      <c r="QEO41" s="858"/>
      <c r="QEP41" s="931"/>
      <c r="QEQ41" s="931"/>
      <c r="QER41" s="931"/>
      <c r="QES41" s="931"/>
      <c r="QET41" s="858"/>
      <c r="QEU41" s="858"/>
      <c r="QEV41" s="931"/>
      <c r="QEW41" s="931"/>
      <c r="QEX41" s="931"/>
      <c r="QEY41" s="931"/>
      <c r="QEZ41" s="858"/>
      <c r="QFA41" s="858"/>
      <c r="QFB41" s="931"/>
      <c r="QFC41" s="931"/>
      <c r="QFD41" s="931"/>
      <c r="QFE41" s="931"/>
      <c r="QFF41" s="858"/>
      <c r="QFG41" s="858"/>
      <c r="QFH41" s="931"/>
      <c r="QFI41" s="931"/>
      <c r="QFJ41" s="931"/>
      <c r="QFK41" s="931"/>
      <c r="QFL41" s="858"/>
      <c r="QFM41" s="858"/>
      <c r="QFN41" s="931"/>
      <c r="QFO41" s="931"/>
      <c r="QFP41" s="931"/>
      <c r="QFQ41" s="931"/>
      <c r="QFR41" s="858"/>
      <c r="QFS41" s="858"/>
      <c r="QFT41" s="931"/>
      <c r="QFU41" s="931"/>
      <c r="QFV41" s="931"/>
      <c r="QFW41" s="931"/>
      <c r="QFX41" s="858"/>
      <c r="QFY41" s="858"/>
      <c r="QFZ41" s="931"/>
      <c r="QGA41" s="931"/>
      <c r="QGB41" s="931"/>
      <c r="QGC41" s="931"/>
      <c r="QGD41" s="858"/>
      <c r="QGE41" s="858"/>
      <c r="QGF41" s="931"/>
      <c r="QGG41" s="931"/>
      <c r="QGH41" s="931"/>
      <c r="QGI41" s="931"/>
      <c r="QGJ41" s="858"/>
      <c r="QGK41" s="858"/>
      <c r="QGL41" s="931"/>
      <c r="QGM41" s="931"/>
      <c r="QGN41" s="931"/>
      <c r="QGO41" s="931"/>
      <c r="QGP41" s="858"/>
      <c r="QGQ41" s="858"/>
      <c r="QGR41" s="931"/>
      <c r="QGS41" s="931"/>
      <c r="QGT41" s="931"/>
      <c r="QGU41" s="931"/>
      <c r="QGV41" s="858"/>
      <c r="QGW41" s="858"/>
      <c r="QGX41" s="931"/>
      <c r="QGY41" s="931"/>
      <c r="QGZ41" s="931"/>
      <c r="QHA41" s="931"/>
      <c r="QHB41" s="858"/>
      <c r="QHC41" s="858"/>
      <c r="QHD41" s="931"/>
      <c r="QHE41" s="931"/>
      <c r="QHF41" s="931"/>
      <c r="QHG41" s="931"/>
      <c r="QHH41" s="858"/>
      <c r="QHI41" s="858"/>
      <c r="QHJ41" s="931"/>
      <c r="QHK41" s="931"/>
      <c r="QHL41" s="931"/>
      <c r="QHM41" s="931"/>
      <c r="QHN41" s="858"/>
      <c r="QHO41" s="858"/>
      <c r="QHP41" s="931"/>
      <c r="QHQ41" s="931"/>
      <c r="QHR41" s="931"/>
      <c r="QHS41" s="931"/>
      <c r="QHT41" s="858"/>
      <c r="QHU41" s="858"/>
      <c r="QHV41" s="931"/>
      <c r="QHW41" s="931"/>
      <c r="QHX41" s="931"/>
      <c r="QHY41" s="931"/>
      <c r="QHZ41" s="858"/>
      <c r="QIA41" s="858"/>
      <c r="QIB41" s="931"/>
      <c r="QIC41" s="931"/>
      <c r="QID41" s="931"/>
      <c r="QIE41" s="931"/>
      <c r="QIF41" s="858"/>
      <c r="QIG41" s="858"/>
      <c r="QIH41" s="931"/>
      <c r="QII41" s="931"/>
      <c r="QIJ41" s="931"/>
      <c r="QIK41" s="931"/>
      <c r="QIL41" s="858"/>
      <c r="QIM41" s="858"/>
      <c r="QIN41" s="931"/>
      <c r="QIO41" s="931"/>
      <c r="QIP41" s="931"/>
      <c r="QIQ41" s="931"/>
      <c r="QIR41" s="858"/>
      <c r="QIS41" s="858"/>
      <c r="QIT41" s="931"/>
      <c r="QIU41" s="931"/>
      <c r="QIV41" s="931"/>
      <c r="QIW41" s="931"/>
      <c r="QIX41" s="858"/>
      <c r="QIY41" s="858"/>
      <c r="QIZ41" s="931"/>
      <c r="QJA41" s="931"/>
      <c r="QJB41" s="931"/>
      <c r="QJC41" s="931"/>
      <c r="QJD41" s="858"/>
      <c r="QJE41" s="858"/>
      <c r="QJF41" s="931"/>
      <c r="QJG41" s="931"/>
      <c r="QJH41" s="931"/>
      <c r="QJI41" s="931"/>
      <c r="QJJ41" s="858"/>
      <c r="QJK41" s="858"/>
      <c r="QJL41" s="931"/>
      <c r="QJM41" s="931"/>
      <c r="QJN41" s="931"/>
      <c r="QJO41" s="931"/>
      <c r="QJP41" s="858"/>
      <c r="QJQ41" s="858"/>
      <c r="QJR41" s="931"/>
      <c r="QJS41" s="931"/>
      <c r="QJT41" s="931"/>
      <c r="QJU41" s="931"/>
      <c r="QJV41" s="858"/>
      <c r="QJW41" s="858"/>
      <c r="QJX41" s="931"/>
      <c r="QJY41" s="931"/>
      <c r="QJZ41" s="931"/>
      <c r="QKA41" s="931"/>
      <c r="QKB41" s="858"/>
      <c r="QKC41" s="858"/>
      <c r="QKD41" s="931"/>
      <c r="QKE41" s="931"/>
      <c r="QKF41" s="931"/>
      <c r="QKG41" s="931"/>
      <c r="QKH41" s="858"/>
      <c r="QKI41" s="858"/>
      <c r="QKJ41" s="931"/>
      <c r="QKK41" s="931"/>
      <c r="QKL41" s="931"/>
      <c r="QKM41" s="931"/>
      <c r="QKN41" s="858"/>
      <c r="QKO41" s="858"/>
      <c r="QKP41" s="931"/>
      <c r="QKQ41" s="931"/>
      <c r="QKR41" s="931"/>
      <c r="QKS41" s="931"/>
      <c r="QKT41" s="858"/>
      <c r="QKU41" s="858"/>
      <c r="QKV41" s="931"/>
      <c r="QKW41" s="931"/>
      <c r="QKX41" s="931"/>
      <c r="QKY41" s="931"/>
      <c r="QKZ41" s="858"/>
      <c r="QLA41" s="858"/>
      <c r="QLB41" s="931"/>
      <c r="QLC41" s="931"/>
      <c r="QLD41" s="931"/>
      <c r="QLE41" s="931"/>
      <c r="QLF41" s="858"/>
      <c r="QLG41" s="858"/>
      <c r="QLH41" s="931"/>
      <c r="QLI41" s="931"/>
      <c r="QLJ41" s="931"/>
      <c r="QLK41" s="931"/>
      <c r="QLL41" s="858"/>
      <c r="QLM41" s="858"/>
      <c r="QLN41" s="931"/>
      <c r="QLO41" s="931"/>
      <c r="QLP41" s="931"/>
      <c r="QLQ41" s="931"/>
      <c r="QLR41" s="858"/>
      <c r="QLS41" s="858"/>
      <c r="QLT41" s="931"/>
      <c r="QLU41" s="931"/>
      <c r="QLV41" s="931"/>
      <c r="QLW41" s="931"/>
      <c r="QLX41" s="858"/>
      <c r="QLY41" s="858"/>
      <c r="QLZ41" s="931"/>
      <c r="QMA41" s="931"/>
      <c r="QMB41" s="931"/>
      <c r="QMC41" s="931"/>
      <c r="QMD41" s="858"/>
      <c r="QME41" s="858"/>
      <c r="QMF41" s="931"/>
      <c r="QMG41" s="931"/>
      <c r="QMH41" s="931"/>
      <c r="QMI41" s="931"/>
      <c r="QMJ41" s="858"/>
      <c r="QMK41" s="858"/>
      <c r="QML41" s="931"/>
      <c r="QMM41" s="931"/>
      <c r="QMN41" s="931"/>
      <c r="QMO41" s="931"/>
      <c r="QMP41" s="858"/>
      <c r="QMQ41" s="858"/>
      <c r="QMR41" s="931"/>
      <c r="QMS41" s="931"/>
      <c r="QMT41" s="931"/>
      <c r="QMU41" s="931"/>
      <c r="QMV41" s="858"/>
      <c r="QMW41" s="858"/>
      <c r="QMX41" s="931"/>
      <c r="QMY41" s="931"/>
      <c r="QMZ41" s="931"/>
      <c r="QNA41" s="931"/>
      <c r="QNB41" s="858"/>
      <c r="QNC41" s="858"/>
      <c r="QND41" s="931"/>
      <c r="QNE41" s="931"/>
      <c r="QNF41" s="931"/>
      <c r="QNG41" s="931"/>
      <c r="QNH41" s="858"/>
      <c r="QNI41" s="858"/>
      <c r="QNJ41" s="931"/>
      <c r="QNK41" s="931"/>
      <c r="QNL41" s="931"/>
      <c r="QNM41" s="931"/>
      <c r="QNN41" s="858"/>
      <c r="QNO41" s="858"/>
      <c r="QNP41" s="931"/>
      <c r="QNQ41" s="931"/>
      <c r="QNR41" s="931"/>
      <c r="QNS41" s="931"/>
      <c r="QNT41" s="858"/>
      <c r="QNU41" s="858"/>
      <c r="QNV41" s="931"/>
      <c r="QNW41" s="931"/>
      <c r="QNX41" s="931"/>
      <c r="QNY41" s="931"/>
      <c r="QNZ41" s="858"/>
      <c r="QOA41" s="858"/>
      <c r="QOB41" s="931"/>
      <c r="QOC41" s="931"/>
      <c r="QOD41" s="931"/>
      <c r="QOE41" s="931"/>
      <c r="QOF41" s="858"/>
      <c r="QOG41" s="858"/>
      <c r="QOH41" s="931"/>
      <c r="QOI41" s="931"/>
      <c r="QOJ41" s="931"/>
      <c r="QOK41" s="931"/>
      <c r="QOL41" s="858"/>
      <c r="QOM41" s="858"/>
      <c r="QON41" s="931"/>
      <c r="QOO41" s="931"/>
      <c r="QOP41" s="931"/>
      <c r="QOQ41" s="931"/>
      <c r="QOR41" s="858"/>
      <c r="QOS41" s="858"/>
      <c r="QOT41" s="931"/>
      <c r="QOU41" s="931"/>
      <c r="QOV41" s="931"/>
      <c r="QOW41" s="931"/>
      <c r="QOX41" s="858"/>
      <c r="QOY41" s="858"/>
      <c r="QOZ41" s="931"/>
      <c r="QPA41" s="931"/>
      <c r="QPB41" s="931"/>
      <c r="QPC41" s="931"/>
      <c r="QPD41" s="858"/>
      <c r="QPE41" s="858"/>
      <c r="QPF41" s="931"/>
      <c r="QPG41" s="931"/>
      <c r="QPH41" s="931"/>
      <c r="QPI41" s="931"/>
      <c r="QPJ41" s="858"/>
      <c r="QPK41" s="858"/>
      <c r="QPL41" s="931"/>
      <c r="QPM41" s="931"/>
      <c r="QPN41" s="931"/>
      <c r="QPO41" s="931"/>
      <c r="QPP41" s="858"/>
      <c r="QPQ41" s="858"/>
      <c r="QPR41" s="931"/>
      <c r="QPS41" s="931"/>
      <c r="QPT41" s="931"/>
      <c r="QPU41" s="931"/>
      <c r="QPV41" s="858"/>
      <c r="QPW41" s="858"/>
      <c r="QPX41" s="931"/>
      <c r="QPY41" s="931"/>
      <c r="QPZ41" s="931"/>
      <c r="QQA41" s="931"/>
      <c r="QQB41" s="858"/>
      <c r="QQC41" s="858"/>
      <c r="QQD41" s="931"/>
      <c r="QQE41" s="931"/>
      <c r="QQF41" s="931"/>
      <c r="QQG41" s="931"/>
      <c r="QQH41" s="858"/>
      <c r="QQI41" s="858"/>
      <c r="QQJ41" s="931"/>
      <c r="QQK41" s="931"/>
      <c r="QQL41" s="931"/>
      <c r="QQM41" s="931"/>
      <c r="QQN41" s="858"/>
      <c r="QQO41" s="858"/>
      <c r="QQP41" s="931"/>
      <c r="QQQ41" s="931"/>
      <c r="QQR41" s="931"/>
      <c r="QQS41" s="931"/>
      <c r="QQT41" s="858"/>
      <c r="QQU41" s="858"/>
      <c r="QQV41" s="931"/>
      <c r="QQW41" s="931"/>
      <c r="QQX41" s="931"/>
      <c r="QQY41" s="931"/>
      <c r="QQZ41" s="858"/>
      <c r="QRA41" s="858"/>
      <c r="QRB41" s="931"/>
      <c r="QRC41" s="931"/>
      <c r="QRD41" s="931"/>
      <c r="QRE41" s="931"/>
      <c r="QRF41" s="858"/>
      <c r="QRG41" s="858"/>
      <c r="QRH41" s="931"/>
      <c r="QRI41" s="931"/>
      <c r="QRJ41" s="931"/>
      <c r="QRK41" s="931"/>
      <c r="QRL41" s="858"/>
      <c r="QRM41" s="858"/>
      <c r="QRN41" s="931"/>
      <c r="QRO41" s="931"/>
      <c r="QRP41" s="931"/>
      <c r="QRQ41" s="931"/>
      <c r="QRR41" s="858"/>
      <c r="QRS41" s="858"/>
      <c r="QRT41" s="931"/>
      <c r="QRU41" s="931"/>
      <c r="QRV41" s="931"/>
      <c r="QRW41" s="931"/>
      <c r="QRX41" s="858"/>
      <c r="QRY41" s="858"/>
      <c r="QRZ41" s="931"/>
      <c r="QSA41" s="931"/>
      <c r="QSB41" s="931"/>
      <c r="QSC41" s="931"/>
      <c r="QSD41" s="858"/>
      <c r="QSE41" s="858"/>
      <c r="QSF41" s="931"/>
      <c r="QSG41" s="931"/>
      <c r="QSH41" s="931"/>
      <c r="QSI41" s="931"/>
      <c r="QSJ41" s="858"/>
      <c r="QSK41" s="858"/>
      <c r="QSL41" s="931"/>
      <c r="QSM41" s="931"/>
      <c r="QSN41" s="931"/>
      <c r="QSO41" s="931"/>
      <c r="QSP41" s="858"/>
      <c r="QSQ41" s="858"/>
      <c r="QSR41" s="931"/>
      <c r="QSS41" s="931"/>
      <c r="QST41" s="931"/>
      <c r="QSU41" s="931"/>
      <c r="QSV41" s="858"/>
      <c r="QSW41" s="858"/>
      <c r="QSX41" s="931"/>
      <c r="QSY41" s="931"/>
      <c r="QSZ41" s="931"/>
      <c r="QTA41" s="931"/>
      <c r="QTB41" s="858"/>
      <c r="QTC41" s="858"/>
      <c r="QTD41" s="931"/>
      <c r="QTE41" s="931"/>
      <c r="QTF41" s="931"/>
      <c r="QTG41" s="931"/>
      <c r="QTH41" s="858"/>
      <c r="QTI41" s="858"/>
      <c r="QTJ41" s="931"/>
      <c r="QTK41" s="931"/>
      <c r="QTL41" s="931"/>
      <c r="QTM41" s="931"/>
      <c r="QTN41" s="858"/>
      <c r="QTO41" s="858"/>
      <c r="QTP41" s="931"/>
      <c r="QTQ41" s="931"/>
      <c r="QTR41" s="931"/>
      <c r="QTS41" s="931"/>
      <c r="QTT41" s="858"/>
      <c r="QTU41" s="858"/>
      <c r="QTV41" s="931"/>
      <c r="QTW41" s="931"/>
      <c r="QTX41" s="931"/>
      <c r="QTY41" s="931"/>
      <c r="QTZ41" s="858"/>
      <c r="QUA41" s="858"/>
      <c r="QUB41" s="931"/>
      <c r="QUC41" s="931"/>
      <c r="QUD41" s="931"/>
      <c r="QUE41" s="931"/>
      <c r="QUF41" s="858"/>
      <c r="QUG41" s="858"/>
      <c r="QUH41" s="931"/>
      <c r="QUI41" s="931"/>
      <c r="QUJ41" s="931"/>
      <c r="QUK41" s="931"/>
      <c r="QUL41" s="858"/>
      <c r="QUM41" s="858"/>
      <c r="QUN41" s="931"/>
      <c r="QUO41" s="931"/>
      <c r="QUP41" s="931"/>
      <c r="QUQ41" s="931"/>
      <c r="QUR41" s="858"/>
      <c r="QUS41" s="858"/>
      <c r="QUT41" s="931"/>
      <c r="QUU41" s="931"/>
      <c r="QUV41" s="931"/>
      <c r="QUW41" s="931"/>
      <c r="QUX41" s="858"/>
      <c r="QUY41" s="858"/>
      <c r="QUZ41" s="931"/>
      <c r="QVA41" s="931"/>
      <c r="QVB41" s="931"/>
      <c r="QVC41" s="931"/>
      <c r="QVD41" s="858"/>
      <c r="QVE41" s="858"/>
      <c r="QVF41" s="931"/>
      <c r="QVG41" s="931"/>
      <c r="QVH41" s="931"/>
      <c r="QVI41" s="931"/>
      <c r="QVJ41" s="858"/>
      <c r="QVK41" s="858"/>
      <c r="QVL41" s="931"/>
      <c r="QVM41" s="931"/>
      <c r="QVN41" s="931"/>
      <c r="QVO41" s="931"/>
      <c r="QVP41" s="858"/>
      <c r="QVQ41" s="858"/>
      <c r="QVR41" s="931"/>
      <c r="QVS41" s="931"/>
      <c r="QVT41" s="931"/>
      <c r="QVU41" s="931"/>
      <c r="QVV41" s="858"/>
      <c r="QVW41" s="858"/>
      <c r="QVX41" s="931"/>
      <c r="QVY41" s="931"/>
      <c r="QVZ41" s="931"/>
      <c r="QWA41" s="931"/>
      <c r="QWB41" s="858"/>
      <c r="QWC41" s="858"/>
      <c r="QWD41" s="931"/>
      <c r="QWE41" s="931"/>
      <c r="QWF41" s="931"/>
      <c r="QWG41" s="931"/>
      <c r="QWH41" s="858"/>
      <c r="QWI41" s="858"/>
      <c r="QWJ41" s="931"/>
      <c r="QWK41" s="931"/>
      <c r="QWL41" s="931"/>
      <c r="QWM41" s="931"/>
      <c r="QWN41" s="858"/>
      <c r="QWO41" s="858"/>
      <c r="QWP41" s="931"/>
      <c r="QWQ41" s="931"/>
      <c r="QWR41" s="931"/>
      <c r="QWS41" s="931"/>
      <c r="QWT41" s="858"/>
      <c r="QWU41" s="858"/>
      <c r="QWV41" s="931"/>
      <c r="QWW41" s="931"/>
      <c r="QWX41" s="931"/>
      <c r="QWY41" s="931"/>
      <c r="QWZ41" s="858"/>
      <c r="QXA41" s="858"/>
      <c r="QXB41" s="931"/>
      <c r="QXC41" s="931"/>
      <c r="QXD41" s="931"/>
      <c r="QXE41" s="931"/>
      <c r="QXF41" s="858"/>
      <c r="QXG41" s="858"/>
      <c r="QXH41" s="931"/>
      <c r="QXI41" s="931"/>
      <c r="QXJ41" s="931"/>
      <c r="QXK41" s="931"/>
      <c r="QXL41" s="858"/>
      <c r="QXM41" s="858"/>
      <c r="QXN41" s="931"/>
      <c r="QXO41" s="931"/>
      <c r="QXP41" s="931"/>
      <c r="QXQ41" s="931"/>
      <c r="QXR41" s="858"/>
      <c r="QXS41" s="858"/>
      <c r="QXT41" s="931"/>
      <c r="QXU41" s="931"/>
      <c r="QXV41" s="931"/>
      <c r="QXW41" s="931"/>
      <c r="QXX41" s="858"/>
      <c r="QXY41" s="858"/>
      <c r="QXZ41" s="931"/>
      <c r="QYA41" s="931"/>
      <c r="QYB41" s="931"/>
      <c r="QYC41" s="931"/>
      <c r="QYD41" s="858"/>
      <c r="QYE41" s="858"/>
      <c r="QYF41" s="931"/>
      <c r="QYG41" s="931"/>
      <c r="QYH41" s="931"/>
      <c r="QYI41" s="931"/>
      <c r="QYJ41" s="858"/>
      <c r="QYK41" s="858"/>
      <c r="QYL41" s="931"/>
      <c r="QYM41" s="931"/>
      <c r="QYN41" s="931"/>
      <c r="QYO41" s="931"/>
      <c r="QYP41" s="858"/>
      <c r="QYQ41" s="858"/>
      <c r="QYR41" s="931"/>
      <c r="QYS41" s="931"/>
      <c r="QYT41" s="931"/>
      <c r="QYU41" s="931"/>
      <c r="QYV41" s="858"/>
      <c r="QYW41" s="858"/>
      <c r="QYX41" s="931"/>
      <c r="QYY41" s="931"/>
      <c r="QYZ41" s="931"/>
      <c r="QZA41" s="931"/>
      <c r="QZB41" s="858"/>
      <c r="QZC41" s="858"/>
      <c r="QZD41" s="931"/>
      <c r="QZE41" s="931"/>
      <c r="QZF41" s="931"/>
      <c r="QZG41" s="931"/>
      <c r="QZH41" s="858"/>
      <c r="QZI41" s="858"/>
      <c r="QZJ41" s="931"/>
      <c r="QZK41" s="931"/>
      <c r="QZL41" s="931"/>
      <c r="QZM41" s="931"/>
      <c r="QZN41" s="858"/>
      <c r="QZO41" s="858"/>
      <c r="QZP41" s="931"/>
      <c r="QZQ41" s="931"/>
      <c r="QZR41" s="931"/>
      <c r="QZS41" s="931"/>
      <c r="QZT41" s="858"/>
      <c r="QZU41" s="858"/>
      <c r="QZV41" s="931"/>
      <c r="QZW41" s="931"/>
      <c r="QZX41" s="931"/>
      <c r="QZY41" s="931"/>
      <c r="QZZ41" s="858"/>
      <c r="RAA41" s="858"/>
      <c r="RAB41" s="931"/>
      <c r="RAC41" s="931"/>
      <c r="RAD41" s="931"/>
      <c r="RAE41" s="931"/>
      <c r="RAF41" s="858"/>
      <c r="RAG41" s="858"/>
      <c r="RAH41" s="931"/>
      <c r="RAI41" s="931"/>
      <c r="RAJ41" s="931"/>
      <c r="RAK41" s="931"/>
      <c r="RAL41" s="858"/>
      <c r="RAM41" s="858"/>
      <c r="RAN41" s="931"/>
      <c r="RAO41" s="931"/>
      <c r="RAP41" s="931"/>
      <c r="RAQ41" s="931"/>
      <c r="RAR41" s="858"/>
      <c r="RAS41" s="858"/>
      <c r="RAT41" s="931"/>
      <c r="RAU41" s="931"/>
      <c r="RAV41" s="931"/>
      <c r="RAW41" s="931"/>
      <c r="RAX41" s="858"/>
      <c r="RAY41" s="858"/>
      <c r="RAZ41" s="931"/>
      <c r="RBA41" s="931"/>
      <c r="RBB41" s="931"/>
      <c r="RBC41" s="931"/>
      <c r="RBD41" s="858"/>
      <c r="RBE41" s="858"/>
      <c r="RBF41" s="931"/>
      <c r="RBG41" s="931"/>
      <c r="RBH41" s="931"/>
      <c r="RBI41" s="931"/>
      <c r="RBJ41" s="858"/>
      <c r="RBK41" s="858"/>
      <c r="RBL41" s="931"/>
      <c r="RBM41" s="931"/>
      <c r="RBN41" s="931"/>
      <c r="RBO41" s="931"/>
      <c r="RBP41" s="858"/>
      <c r="RBQ41" s="858"/>
      <c r="RBR41" s="931"/>
      <c r="RBS41" s="931"/>
      <c r="RBT41" s="931"/>
      <c r="RBU41" s="931"/>
      <c r="RBV41" s="858"/>
      <c r="RBW41" s="858"/>
      <c r="RBX41" s="931"/>
      <c r="RBY41" s="931"/>
      <c r="RBZ41" s="931"/>
      <c r="RCA41" s="931"/>
      <c r="RCB41" s="858"/>
      <c r="RCC41" s="858"/>
      <c r="RCD41" s="931"/>
      <c r="RCE41" s="931"/>
      <c r="RCF41" s="931"/>
      <c r="RCG41" s="931"/>
      <c r="RCH41" s="858"/>
      <c r="RCI41" s="858"/>
      <c r="RCJ41" s="931"/>
      <c r="RCK41" s="931"/>
      <c r="RCL41" s="931"/>
      <c r="RCM41" s="931"/>
      <c r="RCN41" s="858"/>
      <c r="RCO41" s="858"/>
      <c r="RCP41" s="931"/>
      <c r="RCQ41" s="931"/>
      <c r="RCR41" s="931"/>
      <c r="RCS41" s="931"/>
      <c r="RCT41" s="858"/>
      <c r="RCU41" s="858"/>
      <c r="RCV41" s="931"/>
      <c r="RCW41" s="931"/>
      <c r="RCX41" s="931"/>
      <c r="RCY41" s="931"/>
      <c r="RCZ41" s="858"/>
      <c r="RDA41" s="858"/>
      <c r="RDB41" s="931"/>
      <c r="RDC41" s="931"/>
      <c r="RDD41" s="931"/>
      <c r="RDE41" s="931"/>
      <c r="RDF41" s="858"/>
      <c r="RDG41" s="858"/>
      <c r="RDH41" s="931"/>
      <c r="RDI41" s="931"/>
      <c r="RDJ41" s="931"/>
      <c r="RDK41" s="931"/>
      <c r="RDL41" s="858"/>
      <c r="RDM41" s="858"/>
      <c r="RDN41" s="931"/>
      <c r="RDO41" s="931"/>
      <c r="RDP41" s="931"/>
      <c r="RDQ41" s="931"/>
      <c r="RDR41" s="858"/>
      <c r="RDS41" s="858"/>
      <c r="RDT41" s="931"/>
      <c r="RDU41" s="931"/>
      <c r="RDV41" s="931"/>
      <c r="RDW41" s="931"/>
      <c r="RDX41" s="858"/>
      <c r="RDY41" s="858"/>
      <c r="RDZ41" s="931"/>
      <c r="REA41" s="931"/>
      <c r="REB41" s="931"/>
      <c r="REC41" s="931"/>
      <c r="RED41" s="858"/>
      <c r="REE41" s="858"/>
      <c r="REF41" s="931"/>
      <c r="REG41" s="931"/>
      <c r="REH41" s="931"/>
      <c r="REI41" s="931"/>
      <c r="REJ41" s="858"/>
      <c r="REK41" s="858"/>
      <c r="REL41" s="931"/>
      <c r="REM41" s="931"/>
      <c r="REN41" s="931"/>
      <c r="REO41" s="931"/>
      <c r="REP41" s="858"/>
      <c r="REQ41" s="858"/>
      <c r="RER41" s="931"/>
      <c r="RES41" s="931"/>
      <c r="RET41" s="931"/>
      <c r="REU41" s="931"/>
      <c r="REV41" s="858"/>
      <c r="REW41" s="858"/>
      <c r="REX41" s="931"/>
      <c r="REY41" s="931"/>
      <c r="REZ41" s="931"/>
      <c r="RFA41" s="931"/>
      <c r="RFB41" s="858"/>
      <c r="RFC41" s="858"/>
      <c r="RFD41" s="931"/>
      <c r="RFE41" s="931"/>
      <c r="RFF41" s="931"/>
      <c r="RFG41" s="931"/>
      <c r="RFH41" s="858"/>
      <c r="RFI41" s="858"/>
      <c r="RFJ41" s="931"/>
      <c r="RFK41" s="931"/>
      <c r="RFL41" s="931"/>
      <c r="RFM41" s="931"/>
      <c r="RFN41" s="858"/>
      <c r="RFO41" s="858"/>
      <c r="RFP41" s="931"/>
      <c r="RFQ41" s="931"/>
      <c r="RFR41" s="931"/>
      <c r="RFS41" s="931"/>
      <c r="RFT41" s="858"/>
      <c r="RFU41" s="858"/>
      <c r="RFV41" s="931"/>
      <c r="RFW41" s="931"/>
      <c r="RFX41" s="931"/>
      <c r="RFY41" s="931"/>
      <c r="RFZ41" s="858"/>
      <c r="RGA41" s="858"/>
      <c r="RGB41" s="931"/>
      <c r="RGC41" s="931"/>
      <c r="RGD41" s="931"/>
      <c r="RGE41" s="931"/>
      <c r="RGF41" s="858"/>
      <c r="RGG41" s="858"/>
      <c r="RGH41" s="931"/>
      <c r="RGI41" s="931"/>
      <c r="RGJ41" s="931"/>
      <c r="RGK41" s="931"/>
      <c r="RGL41" s="858"/>
      <c r="RGM41" s="858"/>
      <c r="RGN41" s="931"/>
      <c r="RGO41" s="931"/>
      <c r="RGP41" s="931"/>
      <c r="RGQ41" s="931"/>
      <c r="RGR41" s="858"/>
      <c r="RGS41" s="858"/>
      <c r="RGT41" s="931"/>
      <c r="RGU41" s="931"/>
      <c r="RGV41" s="931"/>
      <c r="RGW41" s="931"/>
      <c r="RGX41" s="858"/>
      <c r="RGY41" s="858"/>
      <c r="RGZ41" s="931"/>
      <c r="RHA41" s="931"/>
      <c r="RHB41" s="931"/>
      <c r="RHC41" s="931"/>
      <c r="RHD41" s="858"/>
      <c r="RHE41" s="858"/>
      <c r="RHF41" s="931"/>
      <c r="RHG41" s="931"/>
      <c r="RHH41" s="931"/>
      <c r="RHI41" s="931"/>
      <c r="RHJ41" s="858"/>
      <c r="RHK41" s="858"/>
      <c r="RHL41" s="931"/>
      <c r="RHM41" s="931"/>
      <c r="RHN41" s="931"/>
      <c r="RHO41" s="931"/>
      <c r="RHP41" s="858"/>
      <c r="RHQ41" s="858"/>
      <c r="RHR41" s="931"/>
      <c r="RHS41" s="931"/>
      <c r="RHT41" s="931"/>
      <c r="RHU41" s="931"/>
      <c r="RHV41" s="858"/>
      <c r="RHW41" s="858"/>
      <c r="RHX41" s="931"/>
      <c r="RHY41" s="931"/>
      <c r="RHZ41" s="931"/>
      <c r="RIA41" s="931"/>
      <c r="RIB41" s="858"/>
      <c r="RIC41" s="858"/>
      <c r="RID41" s="931"/>
      <c r="RIE41" s="931"/>
      <c r="RIF41" s="931"/>
      <c r="RIG41" s="931"/>
      <c r="RIH41" s="858"/>
      <c r="RII41" s="858"/>
      <c r="RIJ41" s="931"/>
      <c r="RIK41" s="931"/>
      <c r="RIL41" s="931"/>
      <c r="RIM41" s="931"/>
      <c r="RIN41" s="858"/>
      <c r="RIO41" s="858"/>
      <c r="RIP41" s="931"/>
      <c r="RIQ41" s="931"/>
      <c r="RIR41" s="931"/>
      <c r="RIS41" s="931"/>
      <c r="RIT41" s="858"/>
      <c r="RIU41" s="858"/>
      <c r="RIV41" s="931"/>
      <c r="RIW41" s="931"/>
      <c r="RIX41" s="931"/>
      <c r="RIY41" s="931"/>
      <c r="RIZ41" s="858"/>
      <c r="RJA41" s="858"/>
      <c r="RJB41" s="931"/>
      <c r="RJC41" s="931"/>
      <c r="RJD41" s="931"/>
      <c r="RJE41" s="931"/>
      <c r="RJF41" s="858"/>
      <c r="RJG41" s="858"/>
      <c r="RJH41" s="931"/>
      <c r="RJI41" s="931"/>
      <c r="RJJ41" s="931"/>
      <c r="RJK41" s="931"/>
      <c r="RJL41" s="858"/>
      <c r="RJM41" s="858"/>
      <c r="RJN41" s="931"/>
      <c r="RJO41" s="931"/>
      <c r="RJP41" s="931"/>
      <c r="RJQ41" s="931"/>
      <c r="RJR41" s="858"/>
      <c r="RJS41" s="858"/>
      <c r="RJT41" s="931"/>
      <c r="RJU41" s="931"/>
      <c r="RJV41" s="931"/>
      <c r="RJW41" s="931"/>
      <c r="RJX41" s="858"/>
      <c r="RJY41" s="858"/>
      <c r="RJZ41" s="931"/>
      <c r="RKA41" s="931"/>
      <c r="RKB41" s="931"/>
      <c r="RKC41" s="931"/>
      <c r="RKD41" s="858"/>
      <c r="RKE41" s="858"/>
      <c r="RKF41" s="931"/>
      <c r="RKG41" s="931"/>
      <c r="RKH41" s="931"/>
      <c r="RKI41" s="931"/>
      <c r="RKJ41" s="858"/>
      <c r="RKK41" s="858"/>
      <c r="RKL41" s="931"/>
      <c r="RKM41" s="931"/>
      <c r="RKN41" s="931"/>
      <c r="RKO41" s="931"/>
      <c r="RKP41" s="858"/>
      <c r="RKQ41" s="858"/>
      <c r="RKR41" s="931"/>
      <c r="RKS41" s="931"/>
      <c r="RKT41" s="931"/>
      <c r="RKU41" s="931"/>
      <c r="RKV41" s="858"/>
      <c r="RKW41" s="858"/>
      <c r="RKX41" s="931"/>
      <c r="RKY41" s="931"/>
      <c r="RKZ41" s="931"/>
      <c r="RLA41" s="931"/>
      <c r="RLB41" s="858"/>
      <c r="RLC41" s="858"/>
      <c r="RLD41" s="931"/>
      <c r="RLE41" s="931"/>
      <c r="RLF41" s="931"/>
      <c r="RLG41" s="931"/>
      <c r="RLH41" s="858"/>
      <c r="RLI41" s="858"/>
      <c r="RLJ41" s="931"/>
      <c r="RLK41" s="931"/>
      <c r="RLL41" s="931"/>
      <c r="RLM41" s="931"/>
      <c r="RLN41" s="858"/>
      <c r="RLO41" s="858"/>
      <c r="RLP41" s="931"/>
      <c r="RLQ41" s="931"/>
      <c r="RLR41" s="931"/>
      <c r="RLS41" s="931"/>
      <c r="RLT41" s="858"/>
      <c r="RLU41" s="858"/>
      <c r="RLV41" s="931"/>
      <c r="RLW41" s="931"/>
      <c r="RLX41" s="931"/>
      <c r="RLY41" s="931"/>
      <c r="RLZ41" s="858"/>
      <c r="RMA41" s="858"/>
      <c r="RMB41" s="931"/>
      <c r="RMC41" s="931"/>
      <c r="RMD41" s="931"/>
      <c r="RME41" s="931"/>
      <c r="RMF41" s="858"/>
      <c r="RMG41" s="858"/>
      <c r="RMH41" s="931"/>
      <c r="RMI41" s="931"/>
      <c r="RMJ41" s="931"/>
      <c r="RMK41" s="931"/>
      <c r="RML41" s="858"/>
      <c r="RMM41" s="858"/>
      <c r="RMN41" s="931"/>
      <c r="RMO41" s="931"/>
      <c r="RMP41" s="931"/>
      <c r="RMQ41" s="931"/>
      <c r="RMR41" s="858"/>
      <c r="RMS41" s="858"/>
      <c r="RMT41" s="931"/>
      <c r="RMU41" s="931"/>
      <c r="RMV41" s="931"/>
      <c r="RMW41" s="931"/>
      <c r="RMX41" s="858"/>
      <c r="RMY41" s="858"/>
      <c r="RMZ41" s="931"/>
      <c r="RNA41" s="931"/>
      <c r="RNB41" s="931"/>
      <c r="RNC41" s="931"/>
      <c r="RND41" s="858"/>
      <c r="RNE41" s="858"/>
      <c r="RNF41" s="931"/>
      <c r="RNG41" s="931"/>
      <c r="RNH41" s="931"/>
      <c r="RNI41" s="931"/>
      <c r="RNJ41" s="858"/>
      <c r="RNK41" s="858"/>
      <c r="RNL41" s="931"/>
      <c r="RNM41" s="931"/>
      <c r="RNN41" s="931"/>
      <c r="RNO41" s="931"/>
      <c r="RNP41" s="858"/>
      <c r="RNQ41" s="858"/>
      <c r="RNR41" s="931"/>
      <c r="RNS41" s="931"/>
      <c r="RNT41" s="931"/>
      <c r="RNU41" s="931"/>
      <c r="RNV41" s="858"/>
      <c r="RNW41" s="858"/>
      <c r="RNX41" s="931"/>
      <c r="RNY41" s="931"/>
      <c r="RNZ41" s="931"/>
      <c r="ROA41" s="931"/>
      <c r="ROB41" s="858"/>
      <c r="ROC41" s="858"/>
      <c r="ROD41" s="931"/>
      <c r="ROE41" s="931"/>
      <c r="ROF41" s="931"/>
      <c r="ROG41" s="931"/>
      <c r="ROH41" s="858"/>
      <c r="ROI41" s="858"/>
      <c r="ROJ41" s="931"/>
      <c r="ROK41" s="931"/>
      <c r="ROL41" s="931"/>
      <c r="ROM41" s="931"/>
      <c r="RON41" s="858"/>
      <c r="ROO41" s="858"/>
      <c r="ROP41" s="931"/>
      <c r="ROQ41" s="931"/>
      <c r="ROR41" s="931"/>
      <c r="ROS41" s="931"/>
      <c r="ROT41" s="858"/>
      <c r="ROU41" s="858"/>
      <c r="ROV41" s="931"/>
      <c r="ROW41" s="931"/>
      <c r="ROX41" s="931"/>
      <c r="ROY41" s="931"/>
      <c r="ROZ41" s="858"/>
      <c r="RPA41" s="858"/>
      <c r="RPB41" s="931"/>
      <c r="RPC41" s="931"/>
      <c r="RPD41" s="931"/>
      <c r="RPE41" s="931"/>
      <c r="RPF41" s="858"/>
      <c r="RPG41" s="858"/>
      <c r="RPH41" s="931"/>
      <c r="RPI41" s="931"/>
      <c r="RPJ41" s="931"/>
      <c r="RPK41" s="931"/>
      <c r="RPL41" s="858"/>
      <c r="RPM41" s="858"/>
      <c r="RPN41" s="931"/>
      <c r="RPO41" s="931"/>
      <c r="RPP41" s="931"/>
      <c r="RPQ41" s="931"/>
      <c r="RPR41" s="858"/>
      <c r="RPS41" s="858"/>
      <c r="RPT41" s="931"/>
      <c r="RPU41" s="931"/>
      <c r="RPV41" s="931"/>
      <c r="RPW41" s="931"/>
      <c r="RPX41" s="858"/>
      <c r="RPY41" s="858"/>
      <c r="RPZ41" s="931"/>
      <c r="RQA41" s="931"/>
      <c r="RQB41" s="931"/>
      <c r="RQC41" s="931"/>
      <c r="RQD41" s="858"/>
      <c r="RQE41" s="858"/>
      <c r="RQF41" s="931"/>
      <c r="RQG41" s="931"/>
      <c r="RQH41" s="931"/>
      <c r="RQI41" s="931"/>
      <c r="RQJ41" s="858"/>
      <c r="RQK41" s="858"/>
      <c r="RQL41" s="931"/>
      <c r="RQM41" s="931"/>
      <c r="RQN41" s="931"/>
      <c r="RQO41" s="931"/>
      <c r="RQP41" s="858"/>
      <c r="RQQ41" s="858"/>
      <c r="RQR41" s="931"/>
      <c r="RQS41" s="931"/>
      <c r="RQT41" s="931"/>
      <c r="RQU41" s="931"/>
      <c r="RQV41" s="858"/>
      <c r="RQW41" s="858"/>
      <c r="RQX41" s="931"/>
      <c r="RQY41" s="931"/>
      <c r="RQZ41" s="931"/>
      <c r="RRA41" s="931"/>
      <c r="RRB41" s="858"/>
      <c r="RRC41" s="858"/>
      <c r="RRD41" s="931"/>
      <c r="RRE41" s="931"/>
      <c r="RRF41" s="931"/>
      <c r="RRG41" s="931"/>
      <c r="RRH41" s="858"/>
      <c r="RRI41" s="858"/>
      <c r="RRJ41" s="931"/>
      <c r="RRK41" s="931"/>
      <c r="RRL41" s="931"/>
      <c r="RRM41" s="931"/>
      <c r="RRN41" s="858"/>
      <c r="RRO41" s="858"/>
      <c r="RRP41" s="931"/>
      <c r="RRQ41" s="931"/>
      <c r="RRR41" s="931"/>
      <c r="RRS41" s="931"/>
      <c r="RRT41" s="858"/>
      <c r="RRU41" s="858"/>
      <c r="RRV41" s="931"/>
      <c r="RRW41" s="931"/>
      <c r="RRX41" s="931"/>
      <c r="RRY41" s="931"/>
      <c r="RRZ41" s="858"/>
      <c r="RSA41" s="858"/>
      <c r="RSB41" s="931"/>
      <c r="RSC41" s="931"/>
      <c r="RSD41" s="931"/>
      <c r="RSE41" s="931"/>
      <c r="RSF41" s="858"/>
      <c r="RSG41" s="858"/>
      <c r="RSH41" s="931"/>
      <c r="RSI41" s="931"/>
      <c r="RSJ41" s="931"/>
      <c r="RSK41" s="931"/>
      <c r="RSL41" s="858"/>
      <c r="RSM41" s="858"/>
      <c r="RSN41" s="931"/>
      <c r="RSO41" s="931"/>
      <c r="RSP41" s="931"/>
      <c r="RSQ41" s="931"/>
      <c r="RSR41" s="858"/>
      <c r="RSS41" s="858"/>
      <c r="RST41" s="931"/>
      <c r="RSU41" s="931"/>
      <c r="RSV41" s="931"/>
      <c r="RSW41" s="931"/>
      <c r="RSX41" s="858"/>
      <c r="RSY41" s="858"/>
      <c r="RSZ41" s="931"/>
      <c r="RTA41" s="931"/>
      <c r="RTB41" s="931"/>
      <c r="RTC41" s="931"/>
      <c r="RTD41" s="858"/>
      <c r="RTE41" s="858"/>
      <c r="RTF41" s="931"/>
      <c r="RTG41" s="931"/>
      <c r="RTH41" s="931"/>
      <c r="RTI41" s="931"/>
      <c r="RTJ41" s="858"/>
      <c r="RTK41" s="858"/>
      <c r="RTL41" s="931"/>
      <c r="RTM41" s="931"/>
      <c r="RTN41" s="931"/>
      <c r="RTO41" s="931"/>
      <c r="RTP41" s="858"/>
      <c r="RTQ41" s="858"/>
      <c r="RTR41" s="931"/>
      <c r="RTS41" s="931"/>
      <c r="RTT41" s="931"/>
      <c r="RTU41" s="931"/>
      <c r="RTV41" s="858"/>
      <c r="RTW41" s="858"/>
      <c r="RTX41" s="931"/>
      <c r="RTY41" s="931"/>
      <c r="RTZ41" s="931"/>
      <c r="RUA41" s="931"/>
      <c r="RUB41" s="858"/>
      <c r="RUC41" s="858"/>
      <c r="RUD41" s="931"/>
      <c r="RUE41" s="931"/>
      <c r="RUF41" s="931"/>
      <c r="RUG41" s="931"/>
      <c r="RUH41" s="858"/>
      <c r="RUI41" s="858"/>
      <c r="RUJ41" s="931"/>
      <c r="RUK41" s="931"/>
      <c r="RUL41" s="931"/>
      <c r="RUM41" s="931"/>
      <c r="RUN41" s="858"/>
      <c r="RUO41" s="858"/>
      <c r="RUP41" s="931"/>
      <c r="RUQ41" s="931"/>
      <c r="RUR41" s="931"/>
      <c r="RUS41" s="931"/>
      <c r="RUT41" s="858"/>
      <c r="RUU41" s="858"/>
      <c r="RUV41" s="931"/>
      <c r="RUW41" s="931"/>
      <c r="RUX41" s="931"/>
      <c r="RUY41" s="931"/>
      <c r="RUZ41" s="858"/>
      <c r="RVA41" s="858"/>
      <c r="RVB41" s="931"/>
      <c r="RVC41" s="931"/>
      <c r="RVD41" s="931"/>
      <c r="RVE41" s="931"/>
      <c r="RVF41" s="858"/>
      <c r="RVG41" s="858"/>
      <c r="RVH41" s="931"/>
      <c r="RVI41" s="931"/>
      <c r="RVJ41" s="931"/>
      <c r="RVK41" s="931"/>
      <c r="RVL41" s="858"/>
      <c r="RVM41" s="858"/>
      <c r="RVN41" s="931"/>
      <c r="RVO41" s="931"/>
      <c r="RVP41" s="931"/>
      <c r="RVQ41" s="931"/>
      <c r="RVR41" s="858"/>
      <c r="RVS41" s="858"/>
      <c r="RVT41" s="931"/>
      <c r="RVU41" s="931"/>
      <c r="RVV41" s="931"/>
      <c r="RVW41" s="931"/>
      <c r="RVX41" s="858"/>
      <c r="RVY41" s="858"/>
      <c r="RVZ41" s="931"/>
      <c r="RWA41" s="931"/>
      <c r="RWB41" s="931"/>
      <c r="RWC41" s="931"/>
      <c r="RWD41" s="858"/>
      <c r="RWE41" s="858"/>
      <c r="RWF41" s="931"/>
      <c r="RWG41" s="931"/>
      <c r="RWH41" s="931"/>
      <c r="RWI41" s="931"/>
      <c r="RWJ41" s="858"/>
      <c r="RWK41" s="858"/>
      <c r="RWL41" s="931"/>
      <c r="RWM41" s="931"/>
      <c r="RWN41" s="931"/>
      <c r="RWO41" s="931"/>
      <c r="RWP41" s="858"/>
      <c r="RWQ41" s="858"/>
      <c r="RWR41" s="931"/>
      <c r="RWS41" s="931"/>
      <c r="RWT41" s="931"/>
      <c r="RWU41" s="931"/>
      <c r="RWV41" s="858"/>
      <c r="RWW41" s="858"/>
      <c r="RWX41" s="931"/>
      <c r="RWY41" s="931"/>
      <c r="RWZ41" s="931"/>
      <c r="RXA41" s="931"/>
      <c r="RXB41" s="858"/>
      <c r="RXC41" s="858"/>
      <c r="RXD41" s="931"/>
      <c r="RXE41" s="931"/>
      <c r="RXF41" s="931"/>
      <c r="RXG41" s="931"/>
      <c r="RXH41" s="858"/>
      <c r="RXI41" s="858"/>
      <c r="RXJ41" s="931"/>
      <c r="RXK41" s="931"/>
      <c r="RXL41" s="931"/>
      <c r="RXM41" s="931"/>
      <c r="RXN41" s="858"/>
      <c r="RXO41" s="858"/>
      <c r="RXP41" s="931"/>
      <c r="RXQ41" s="931"/>
      <c r="RXR41" s="931"/>
      <c r="RXS41" s="931"/>
      <c r="RXT41" s="858"/>
      <c r="RXU41" s="858"/>
      <c r="RXV41" s="931"/>
      <c r="RXW41" s="931"/>
      <c r="RXX41" s="931"/>
      <c r="RXY41" s="931"/>
      <c r="RXZ41" s="858"/>
      <c r="RYA41" s="858"/>
      <c r="RYB41" s="931"/>
      <c r="RYC41" s="931"/>
      <c r="RYD41" s="931"/>
      <c r="RYE41" s="931"/>
      <c r="RYF41" s="858"/>
      <c r="RYG41" s="858"/>
      <c r="RYH41" s="931"/>
      <c r="RYI41" s="931"/>
      <c r="RYJ41" s="931"/>
      <c r="RYK41" s="931"/>
      <c r="RYL41" s="858"/>
      <c r="RYM41" s="858"/>
      <c r="RYN41" s="931"/>
      <c r="RYO41" s="931"/>
      <c r="RYP41" s="931"/>
      <c r="RYQ41" s="931"/>
      <c r="RYR41" s="858"/>
      <c r="RYS41" s="858"/>
      <c r="RYT41" s="931"/>
      <c r="RYU41" s="931"/>
      <c r="RYV41" s="931"/>
      <c r="RYW41" s="931"/>
      <c r="RYX41" s="858"/>
      <c r="RYY41" s="858"/>
      <c r="RYZ41" s="931"/>
      <c r="RZA41" s="931"/>
      <c r="RZB41" s="931"/>
      <c r="RZC41" s="931"/>
      <c r="RZD41" s="858"/>
      <c r="RZE41" s="858"/>
      <c r="RZF41" s="931"/>
      <c r="RZG41" s="931"/>
      <c r="RZH41" s="931"/>
      <c r="RZI41" s="931"/>
      <c r="RZJ41" s="858"/>
      <c r="RZK41" s="858"/>
      <c r="RZL41" s="931"/>
      <c r="RZM41" s="931"/>
      <c r="RZN41" s="931"/>
      <c r="RZO41" s="931"/>
      <c r="RZP41" s="858"/>
      <c r="RZQ41" s="858"/>
      <c r="RZR41" s="931"/>
      <c r="RZS41" s="931"/>
      <c r="RZT41" s="931"/>
      <c r="RZU41" s="931"/>
      <c r="RZV41" s="858"/>
      <c r="RZW41" s="858"/>
      <c r="RZX41" s="931"/>
      <c r="RZY41" s="931"/>
      <c r="RZZ41" s="931"/>
      <c r="SAA41" s="931"/>
      <c r="SAB41" s="858"/>
      <c r="SAC41" s="858"/>
      <c r="SAD41" s="931"/>
      <c r="SAE41" s="931"/>
      <c r="SAF41" s="931"/>
      <c r="SAG41" s="931"/>
      <c r="SAH41" s="858"/>
      <c r="SAI41" s="858"/>
      <c r="SAJ41" s="931"/>
      <c r="SAK41" s="931"/>
      <c r="SAL41" s="931"/>
      <c r="SAM41" s="931"/>
      <c r="SAN41" s="858"/>
      <c r="SAO41" s="858"/>
      <c r="SAP41" s="931"/>
      <c r="SAQ41" s="931"/>
      <c r="SAR41" s="931"/>
      <c r="SAS41" s="931"/>
      <c r="SAT41" s="858"/>
      <c r="SAU41" s="858"/>
      <c r="SAV41" s="931"/>
      <c r="SAW41" s="931"/>
      <c r="SAX41" s="931"/>
      <c r="SAY41" s="931"/>
      <c r="SAZ41" s="858"/>
      <c r="SBA41" s="858"/>
      <c r="SBB41" s="931"/>
      <c r="SBC41" s="931"/>
      <c r="SBD41" s="931"/>
      <c r="SBE41" s="931"/>
      <c r="SBF41" s="858"/>
      <c r="SBG41" s="858"/>
      <c r="SBH41" s="931"/>
      <c r="SBI41" s="931"/>
      <c r="SBJ41" s="931"/>
      <c r="SBK41" s="931"/>
      <c r="SBL41" s="858"/>
      <c r="SBM41" s="858"/>
      <c r="SBN41" s="931"/>
      <c r="SBO41" s="931"/>
      <c r="SBP41" s="931"/>
      <c r="SBQ41" s="931"/>
      <c r="SBR41" s="858"/>
      <c r="SBS41" s="858"/>
      <c r="SBT41" s="931"/>
      <c r="SBU41" s="931"/>
      <c r="SBV41" s="931"/>
      <c r="SBW41" s="931"/>
      <c r="SBX41" s="858"/>
      <c r="SBY41" s="858"/>
      <c r="SBZ41" s="931"/>
      <c r="SCA41" s="931"/>
      <c r="SCB41" s="931"/>
      <c r="SCC41" s="931"/>
      <c r="SCD41" s="858"/>
      <c r="SCE41" s="858"/>
      <c r="SCF41" s="931"/>
      <c r="SCG41" s="931"/>
      <c r="SCH41" s="931"/>
      <c r="SCI41" s="931"/>
      <c r="SCJ41" s="858"/>
      <c r="SCK41" s="858"/>
      <c r="SCL41" s="931"/>
      <c r="SCM41" s="931"/>
      <c r="SCN41" s="931"/>
      <c r="SCO41" s="931"/>
      <c r="SCP41" s="858"/>
      <c r="SCQ41" s="858"/>
      <c r="SCR41" s="931"/>
      <c r="SCS41" s="931"/>
      <c r="SCT41" s="931"/>
      <c r="SCU41" s="931"/>
      <c r="SCV41" s="858"/>
      <c r="SCW41" s="858"/>
      <c r="SCX41" s="931"/>
      <c r="SCY41" s="931"/>
      <c r="SCZ41" s="931"/>
      <c r="SDA41" s="931"/>
      <c r="SDB41" s="858"/>
      <c r="SDC41" s="858"/>
      <c r="SDD41" s="931"/>
      <c r="SDE41" s="931"/>
      <c r="SDF41" s="931"/>
      <c r="SDG41" s="931"/>
      <c r="SDH41" s="858"/>
      <c r="SDI41" s="858"/>
      <c r="SDJ41" s="931"/>
      <c r="SDK41" s="931"/>
      <c r="SDL41" s="931"/>
      <c r="SDM41" s="931"/>
      <c r="SDN41" s="858"/>
      <c r="SDO41" s="858"/>
      <c r="SDP41" s="931"/>
      <c r="SDQ41" s="931"/>
      <c r="SDR41" s="931"/>
      <c r="SDS41" s="931"/>
      <c r="SDT41" s="858"/>
      <c r="SDU41" s="858"/>
      <c r="SDV41" s="931"/>
      <c r="SDW41" s="931"/>
      <c r="SDX41" s="931"/>
      <c r="SDY41" s="931"/>
      <c r="SDZ41" s="858"/>
      <c r="SEA41" s="858"/>
      <c r="SEB41" s="931"/>
      <c r="SEC41" s="931"/>
      <c r="SED41" s="931"/>
      <c r="SEE41" s="931"/>
      <c r="SEF41" s="858"/>
      <c r="SEG41" s="858"/>
      <c r="SEH41" s="931"/>
      <c r="SEI41" s="931"/>
      <c r="SEJ41" s="931"/>
      <c r="SEK41" s="931"/>
      <c r="SEL41" s="858"/>
      <c r="SEM41" s="858"/>
      <c r="SEN41" s="931"/>
      <c r="SEO41" s="931"/>
      <c r="SEP41" s="931"/>
      <c r="SEQ41" s="931"/>
      <c r="SER41" s="858"/>
      <c r="SES41" s="858"/>
      <c r="SET41" s="931"/>
      <c r="SEU41" s="931"/>
      <c r="SEV41" s="931"/>
      <c r="SEW41" s="931"/>
      <c r="SEX41" s="858"/>
      <c r="SEY41" s="858"/>
      <c r="SEZ41" s="931"/>
      <c r="SFA41" s="931"/>
      <c r="SFB41" s="931"/>
      <c r="SFC41" s="931"/>
      <c r="SFD41" s="858"/>
      <c r="SFE41" s="858"/>
      <c r="SFF41" s="931"/>
      <c r="SFG41" s="931"/>
      <c r="SFH41" s="931"/>
      <c r="SFI41" s="931"/>
      <c r="SFJ41" s="858"/>
      <c r="SFK41" s="858"/>
      <c r="SFL41" s="931"/>
      <c r="SFM41" s="931"/>
      <c r="SFN41" s="931"/>
      <c r="SFO41" s="931"/>
      <c r="SFP41" s="858"/>
      <c r="SFQ41" s="858"/>
      <c r="SFR41" s="931"/>
      <c r="SFS41" s="931"/>
      <c r="SFT41" s="931"/>
      <c r="SFU41" s="931"/>
      <c r="SFV41" s="858"/>
      <c r="SFW41" s="858"/>
      <c r="SFX41" s="931"/>
      <c r="SFY41" s="931"/>
      <c r="SFZ41" s="931"/>
      <c r="SGA41" s="931"/>
      <c r="SGB41" s="858"/>
      <c r="SGC41" s="858"/>
      <c r="SGD41" s="931"/>
      <c r="SGE41" s="931"/>
      <c r="SGF41" s="931"/>
      <c r="SGG41" s="931"/>
      <c r="SGH41" s="858"/>
      <c r="SGI41" s="858"/>
      <c r="SGJ41" s="931"/>
      <c r="SGK41" s="931"/>
      <c r="SGL41" s="931"/>
      <c r="SGM41" s="931"/>
      <c r="SGN41" s="858"/>
      <c r="SGO41" s="858"/>
      <c r="SGP41" s="931"/>
      <c r="SGQ41" s="931"/>
      <c r="SGR41" s="931"/>
      <c r="SGS41" s="931"/>
      <c r="SGT41" s="858"/>
      <c r="SGU41" s="858"/>
      <c r="SGV41" s="931"/>
      <c r="SGW41" s="931"/>
      <c r="SGX41" s="931"/>
      <c r="SGY41" s="931"/>
      <c r="SGZ41" s="858"/>
      <c r="SHA41" s="858"/>
      <c r="SHB41" s="931"/>
      <c r="SHC41" s="931"/>
      <c r="SHD41" s="931"/>
      <c r="SHE41" s="931"/>
      <c r="SHF41" s="858"/>
      <c r="SHG41" s="858"/>
      <c r="SHH41" s="931"/>
      <c r="SHI41" s="931"/>
      <c r="SHJ41" s="931"/>
      <c r="SHK41" s="931"/>
      <c r="SHL41" s="858"/>
      <c r="SHM41" s="858"/>
      <c r="SHN41" s="931"/>
      <c r="SHO41" s="931"/>
      <c r="SHP41" s="931"/>
      <c r="SHQ41" s="931"/>
      <c r="SHR41" s="858"/>
      <c r="SHS41" s="858"/>
      <c r="SHT41" s="931"/>
      <c r="SHU41" s="931"/>
      <c r="SHV41" s="931"/>
      <c r="SHW41" s="931"/>
      <c r="SHX41" s="858"/>
      <c r="SHY41" s="858"/>
      <c r="SHZ41" s="931"/>
      <c r="SIA41" s="931"/>
      <c r="SIB41" s="931"/>
      <c r="SIC41" s="931"/>
      <c r="SID41" s="858"/>
      <c r="SIE41" s="858"/>
      <c r="SIF41" s="931"/>
      <c r="SIG41" s="931"/>
      <c r="SIH41" s="931"/>
      <c r="SII41" s="931"/>
      <c r="SIJ41" s="858"/>
      <c r="SIK41" s="858"/>
      <c r="SIL41" s="931"/>
      <c r="SIM41" s="931"/>
      <c r="SIN41" s="931"/>
      <c r="SIO41" s="931"/>
      <c r="SIP41" s="858"/>
      <c r="SIQ41" s="858"/>
      <c r="SIR41" s="931"/>
      <c r="SIS41" s="931"/>
      <c r="SIT41" s="931"/>
      <c r="SIU41" s="931"/>
      <c r="SIV41" s="858"/>
      <c r="SIW41" s="858"/>
      <c r="SIX41" s="931"/>
      <c r="SIY41" s="931"/>
      <c r="SIZ41" s="931"/>
      <c r="SJA41" s="931"/>
      <c r="SJB41" s="858"/>
      <c r="SJC41" s="858"/>
      <c r="SJD41" s="931"/>
      <c r="SJE41" s="931"/>
      <c r="SJF41" s="931"/>
      <c r="SJG41" s="931"/>
      <c r="SJH41" s="858"/>
      <c r="SJI41" s="858"/>
      <c r="SJJ41" s="931"/>
      <c r="SJK41" s="931"/>
      <c r="SJL41" s="931"/>
      <c r="SJM41" s="931"/>
      <c r="SJN41" s="858"/>
      <c r="SJO41" s="858"/>
      <c r="SJP41" s="931"/>
      <c r="SJQ41" s="931"/>
      <c r="SJR41" s="931"/>
      <c r="SJS41" s="931"/>
      <c r="SJT41" s="858"/>
      <c r="SJU41" s="858"/>
      <c r="SJV41" s="931"/>
      <c r="SJW41" s="931"/>
      <c r="SJX41" s="931"/>
      <c r="SJY41" s="931"/>
      <c r="SJZ41" s="858"/>
      <c r="SKA41" s="858"/>
      <c r="SKB41" s="931"/>
      <c r="SKC41" s="931"/>
      <c r="SKD41" s="931"/>
      <c r="SKE41" s="931"/>
      <c r="SKF41" s="858"/>
      <c r="SKG41" s="858"/>
      <c r="SKH41" s="931"/>
      <c r="SKI41" s="931"/>
      <c r="SKJ41" s="931"/>
      <c r="SKK41" s="931"/>
      <c r="SKL41" s="858"/>
      <c r="SKM41" s="858"/>
      <c r="SKN41" s="931"/>
      <c r="SKO41" s="931"/>
      <c r="SKP41" s="931"/>
      <c r="SKQ41" s="931"/>
      <c r="SKR41" s="858"/>
      <c r="SKS41" s="858"/>
      <c r="SKT41" s="931"/>
      <c r="SKU41" s="931"/>
      <c r="SKV41" s="931"/>
      <c r="SKW41" s="931"/>
      <c r="SKX41" s="858"/>
      <c r="SKY41" s="858"/>
      <c r="SKZ41" s="931"/>
      <c r="SLA41" s="931"/>
      <c r="SLB41" s="931"/>
      <c r="SLC41" s="931"/>
      <c r="SLD41" s="858"/>
      <c r="SLE41" s="858"/>
      <c r="SLF41" s="931"/>
      <c r="SLG41" s="931"/>
      <c r="SLH41" s="931"/>
      <c r="SLI41" s="931"/>
      <c r="SLJ41" s="858"/>
      <c r="SLK41" s="858"/>
      <c r="SLL41" s="931"/>
      <c r="SLM41" s="931"/>
      <c r="SLN41" s="931"/>
      <c r="SLO41" s="931"/>
      <c r="SLP41" s="858"/>
      <c r="SLQ41" s="858"/>
      <c r="SLR41" s="931"/>
      <c r="SLS41" s="931"/>
      <c r="SLT41" s="931"/>
      <c r="SLU41" s="931"/>
      <c r="SLV41" s="858"/>
      <c r="SLW41" s="858"/>
      <c r="SLX41" s="931"/>
      <c r="SLY41" s="931"/>
      <c r="SLZ41" s="931"/>
      <c r="SMA41" s="931"/>
      <c r="SMB41" s="858"/>
      <c r="SMC41" s="858"/>
      <c r="SMD41" s="931"/>
      <c r="SME41" s="931"/>
      <c r="SMF41" s="931"/>
      <c r="SMG41" s="931"/>
      <c r="SMH41" s="858"/>
      <c r="SMI41" s="858"/>
      <c r="SMJ41" s="931"/>
      <c r="SMK41" s="931"/>
      <c r="SML41" s="931"/>
      <c r="SMM41" s="931"/>
      <c r="SMN41" s="858"/>
      <c r="SMO41" s="858"/>
      <c r="SMP41" s="931"/>
      <c r="SMQ41" s="931"/>
      <c r="SMR41" s="931"/>
      <c r="SMS41" s="931"/>
      <c r="SMT41" s="858"/>
      <c r="SMU41" s="858"/>
      <c r="SMV41" s="931"/>
      <c r="SMW41" s="931"/>
      <c r="SMX41" s="931"/>
      <c r="SMY41" s="931"/>
      <c r="SMZ41" s="858"/>
      <c r="SNA41" s="858"/>
      <c r="SNB41" s="931"/>
      <c r="SNC41" s="931"/>
      <c r="SND41" s="931"/>
      <c r="SNE41" s="931"/>
      <c r="SNF41" s="858"/>
      <c r="SNG41" s="858"/>
      <c r="SNH41" s="931"/>
      <c r="SNI41" s="931"/>
      <c r="SNJ41" s="931"/>
      <c r="SNK41" s="931"/>
      <c r="SNL41" s="858"/>
      <c r="SNM41" s="858"/>
      <c r="SNN41" s="931"/>
      <c r="SNO41" s="931"/>
      <c r="SNP41" s="931"/>
      <c r="SNQ41" s="931"/>
      <c r="SNR41" s="858"/>
      <c r="SNS41" s="858"/>
      <c r="SNT41" s="931"/>
      <c r="SNU41" s="931"/>
      <c r="SNV41" s="931"/>
      <c r="SNW41" s="931"/>
      <c r="SNX41" s="858"/>
      <c r="SNY41" s="858"/>
      <c r="SNZ41" s="931"/>
      <c r="SOA41" s="931"/>
      <c r="SOB41" s="931"/>
      <c r="SOC41" s="931"/>
      <c r="SOD41" s="858"/>
      <c r="SOE41" s="858"/>
      <c r="SOF41" s="931"/>
      <c r="SOG41" s="931"/>
      <c r="SOH41" s="931"/>
      <c r="SOI41" s="931"/>
      <c r="SOJ41" s="858"/>
      <c r="SOK41" s="858"/>
      <c r="SOL41" s="931"/>
      <c r="SOM41" s="931"/>
      <c r="SON41" s="931"/>
      <c r="SOO41" s="931"/>
      <c r="SOP41" s="858"/>
      <c r="SOQ41" s="858"/>
      <c r="SOR41" s="931"/>
      <c r="SOS41" s="931"/>
      <c r="SOT41" s="931"/>
      <c r="SOU41" s="931"/>
      <c r="SOV41" s="858"/>
      <c r="SOW41" s="858"/>
      <c r="SOX41" s="931"/>
      <c r="SOY41" s="931"/>
      <c r="SOZ41" s="931"/>
      <c r="SPA41" s="931"/>
      <c r="SPB41" s="858"/>
      <c r="SPC41" s="858"/>
      <c r="SPD41" s="931"/>
      <c r="SPE41" s="931"/>
      <c r="SPF41" s="931"/>
      <c r="SPG41" s="931"/>
      <c r="SPH41" s="858"/>
      <c r="SPI41" s="858"/>
      <c r="SPJ41" s="931"/>
      <c r="SPK41" s="931"/>
      <c r="SPL41" s="931"/>
      <c r="SPM41" s="931"/>
      <c r="SPN41" s="858"/>
      <c r="SPO41" s="858"/>
      <c r="SPP41" s="931"/>
      <c r="SPQ41" s="931"/>
      <c r="SPR41" s="931"/>
      <c r="SPS41" s="931"/>
      <c r="SPT41" s="858"/>
      <c r="SPU41" s="858"/>
      <c r="SPV41" s="931"/>
      <c r="SPW41" s="931"/>
      <c r="SPX41" s="931"/>
      <c r="SPY41" s="931"/>
      <c r="SPZ41" s="858"/>
      <c r="SQA41" s="858"/>
      <c r="SQB41" s="931"/>
      <c r="SQC41" s="931"/>
      <c r="SQD41" s="931"/>
      <c r="SQE41" s="931"/>
      <c r="SQF41" s="858"/>
      <c r="SQG41" s="858"/>
      <c r="SQH41" s="931"/>
      <c r="SQI41" s="931"/>
      <c r="SQJ41" s="931"/>
      <c r="SQK41" s="931"/>
      <c r="SQL41" s="858"/>
      <c r="SQM41" s="858"/>
      <c r="SQN41" s="931"/>
      <c r="SQO41" s="931"/>
      <c r="SQP41" s="931"/>
      <c r="SQQ41" s="931"/>
      <c r="SQR41" s="858"/>
      <c r="SQS41" s="858"/>
      <c r="SQT41" s="931"/>
      <c r="SQU41" s="931"/>
      <c r="SQV41" s="931"/>
      <c r="SQW41" s="931"/>
      <c r="SQX41" s="858"/>
      <c r="SQY41" s="858"/>
      <c r="SQZ41" s="931"/>
      <c r="SRA41" s="931"/>
      <c r="SRB41" s="931"/>
      <c r="SRC41" s="931"/>
      <c r="SRD41" s="858"/>
      <c r="SRE41" s="858"/>
      <c r="SRF41" s="931"/>
      <c r="SRG41" s="931"/>
      <c r="SRH41" s="931"/>
      <c r="SRI41" s="931"/>
      <c r="SRJ41" s="858"/>
      <c r="SRK41" s="858"/>
      <c r="SRL41" s="931"/>
      <c r="SRM41" s="931"/>
      <c r="SRN41" s="931"/>
      <c r="SRO41" s="931"/>
      <c r="SRP41" s="858"/>
      <c r="SRQ41" s="858"/>
      <c r="SRR41" s="931"/>
      <c r="SRS41" s="931"/>
      <c r="SRT41" s="931"/>
      <c r="SRU41" s="931"/>
      <c r="SRV41" s="858"/>
      <c r="SRW41" s="858"/>
      <c r="SRX41" s="931"/>
      <c r="SRY41" s="931"/>
      <c r="SRZ41" s="931"/>
      <c r="SSA41" s="931"/>
      <c r="SSB41" s="858"/>
      <c r="SSC41" s="858"/>
      <c r="SSD41" s="931"/>
      <c r="SSE41" s="931"/>
      <c r="SSF41" s="931"/>
      <c r="SSG41" s="931"/>
      <c r="SSH41" s="858"/>
      <c r="SSI41" s="858"/>
      <c r="SSJ41" s="931"/>
      <c r="SSK41" s="931"/>
      <c r="SSL41" s="931"/>
      <c r="SSM41" s="931"/>
      <c r="SSN41" s="858"/>
      <c r="SSO41" s="858"/>
      <c r="SSP41" s="931"/>
      <c r="SSQ41" s="931"/>
      <c r="SSR41" s="931"/>
      <c r="SSS41" s="931"/>
      <c r="SST41" s="858"/>
      <c r="SSU41" s="858"/>
      <c r="SSV41" s="931"/>
      <c r="SSW41" s="931"/>
      <c r="SSX41" s="931"/>
      <c r="SSY41" s="931"/>
      <c r="SSZ41" s="858"/>
      <c r="STA41" s="858"/>
      <c r="STB41" s="931"/>
      <c r="STC41" s="931"/>
      <c r="STD41" s="931"/>
      <c r="STE41" s="931"/>
      <c r="STF41" s="858"/>
      <c r="STG41" s="858"/>
      <c r="STH41" s="931"/>
      <c r="STI41" s="931"/>
      <c r="STJ41" s="931"/>
      <c r="STK41" s="931"/>
      <c r="STL41" s="858"/>
      <c r="STM41" s="858"/>
      <c r="STN41" s="931"/>
      <c r="STO41" s="931"/>
      <c r="STP41" s="931"/>
      <c r="STQ41" s="931"/>
      <c r="STR41" s="858"/>
      <c r="STS41" s="858"/>
      <c r="STT41" s="931"/>
      <c r="STU41" s="931"/>
      <c r="STV41" s="931"/>
      <c r="STW41" s="931"/>
      <c r="STX41" s="858"/>
      <c r="STY41" s="858"/>
      <c r="STZ41" s="931"/>
      <c r="SUA41" s="931"/>
      <c r="SUB41" s="931"/>
      <c r="SUC41" s="931"/>
      <c r="SUD41" s="858"/>
      <c r="SUE41" s="858"/>
      <c r="SUF41" s="931"/>
      <c r="SUG41" s="931"/>
      <c r="SUH41" s="931"/>
      <c r="SUI41" s="931"/>
      <c r="SUJ41" s="858"/>
      <c r="SUK41" s="858"/>
      <c r="SUL41" s="931"/>
      <c r="SUM41" s="931"/>
      <c r="SUN41" s="931"/>
      <c r="SUO41" s="931"/>
      <c r="SUP41" s="858"/>
      <c r="SUQ41" s="858"/>
      <c r="SUR41" s="931"/>
      <c r="SUS41" s="931"/>
      <c r="SUT41" s="931"/>
      <c r="SUU41" s="931"/>
      <c r="SUV41" s="858"/>
      <c r="SUW41" s="858"/>
      <c r="SUX41" s="931"/>
      <c r="SUY41" s="931"/>
      <c r="SUZ41" s="931"/>
      <c r="SVA41" s="931"/>
      <c r="SVB41" s="858"/>
      <c r="SVC41" s="858"/>
      <c r="SVD41" s="931"/>
      <c r="SVE41" s="931"/>
      <c r="SVF41" s="931"/>
      <c r="SVG41" s="931"/>
      <c r="SVH41" s="858"/>
      <c r="SVI41" s="858"/>
      <c r="SVJ41" s="931"/>
      <c r="SVK41" s="931"/>
      <c r="SVL41" s="931"/>
      <c r="SVM41" s="931"/>
      <c r="SVN41" s="858"/>
      <c r="SVO41" s="858"/>
      <c r="SVP41" s="931"/>
      <c r="SVQ41" s="931"/>
      <c r="SVR41" s="931"/>
      <c r="SVS41" s="931"/>
      <c r="SVT41" s="858"/>
      <c r="SVU41" s="858"/>
      <c r="SVV41" s="931"/>
      <c r="SVW41" s="931"/>
      <c r="SVX41" s="931"/>
      <c r="SVY41" s="931"/>
      <c r="SVZ41" s="858"/>
      <c r="SWA41" s="858"/>
      <c r="SWB41" s="931"/>
      <c r="SWC41" s="931"/>
      <c r="SWD41" s="931"/>
      <c r="SWE41" s="931"/>
      <c r="SWF41" s="858"/>
      <c r="SWG41" s="858"/>
      <c r="SWH41" s="931"/>
      <c r="SWI41" s="931"/>
      <c r="SWJ41" s="931"/>
      <c r="SWK41" s="931"/>
      <c r="SWL41" s="858"/>
      <c r="SWM41" s="858"/>
      <c r="SWN41" s="931"/>
      <c r="SWO41" s="931"/>
      <c r="SWP41" s="931"/>
      <c r="SWQ41" s="931"/>
      <c r="SWR41" s="858"/>
      <c r="SWS41" s="858"/>
      <c r="SWT41" s="931"/>
      <c r="SWU41" s="931"/>
      <c r="SWV41" s="931"/>
      <c r="SWW41" s="931"/>
      <c r="SWX41" s="858"/>
      <c r="SWY41" s="858"/>
      <c r="SWZ41" s="931"/>
      <c r="SXA41" s="931"/>
      <c r="SXB41" s="931"/>
      <c r="SXC41" s="931"/>
      <c r="SXD41" s="858"/>
      <c r="SXE41" s="858"/>
      <c r="SXF41" s="931"/>
      <c r="SXG41" s="931"/>
      <c r="SXH41" s="931"/>
      <c r="SXI41" s="931"/>
      <c r="SXJ41" s="858"/>
      <c r="SXK41" s="858"/>
      <c r="SXL41" s="931"/>
      <c r="SXM41" s="931"/>
      <c r="SXN41" s="931"/>
      <c r="SXO41" s="931"/>
      <c r="SXP41" s="858"/>
      <c r="SXQ41" s="858"/>
      <c r="SXR41" s="931"/>
      <c r="SXS41" s="931"/>
      <c r="SXT41" s="931"/>
      <c r="SXU41" s="931"/>
      <c r="SXV41" s="858"/>
      <c r="SXW41" s="858"/>
      <c r="SXX41" s="931"/>
      <c r="SXY41" s="931"/>
      <c r="SXZ41" s="931"/>
      <c r="SYA41" s="931"/>
      <c r="SYB41" s="858"/>
      <c r="SYC41" s="858"/>
      <c r="SYD41" s="931"/>
      <c r="SYE41" s="931"/>
      <c r="SYF41" s="931"/>
      <c r="SYG41" s="931"/>
      <c r="SYH41" s="858"/>
      <c r="SYI41" s="858"/>
      <c r="SYJ41" s="931"/>
      <c r="SYK41" s="931"/>
      <c r="SYL41" s="931"/>
      <c r="SYM41" s="931"/>
      <c r="SYN41" s="858"/>
      <c r="SYO41" s="858"/>
      <c r="SYP41" s="931"/>
      <c r="SYQ41" s="931"/>
      <c r="SYR41" s="931"/>
      <c r="SYS41" s="931"/>
      <c r="SYT41" s="858"/>
      <c r="SYU41" s="858"/>
      <c r="SYV41" s="931"/>
      <c r="SYW41" s="931"/>
      <c r="SYX41" s="931"/>
      <c r="SYY41" s="931"/>
      <c r="SYZ41" s="858"/>
      <c r="SZA41" s="858"/>
      <c r="SZB41" s="931"/>
      <c r="SZC41" s="931"/>
      <c r="SZD41" s="931"/>
      <c r="SZE41" s="931"/>
      <c r="SZF41" s="858"/>
      <c r="SZG41" s="858"/>
      <c r="SZH41" s="931"/>
      <c r="SZI41" s="931"/>
      <c r="SZJ41" s="931"/>
      <c r="SZK41" s="931"/>
      <c r="SZL41" s="858"/>
      <c r="SZM41" s="858"/>
      <c r="SZN41" s="931"/>
      <c r="SZO41" s="931"/>
      <c r="SZP41" s="931"/>
      <c r="SZQ41" s="931"/>
      <c r="SZR41" s="858"/>
      <c r="SZS41" s="858"/>
      <c r="SZT41" s="931"/>
      <c r="SZU41" s="931"/>
      <c r="SZV41" s="931"/>
      <c r="SZW41" s="931"/>
      <c r="SZX41" s="858"/>
      <c r="SZY41" s="858"/>
      <c r="SZZ41" s="931"/>
      <c r="TAA41" s="931"/>
      <c r="TAB41" s="931"/>
      <c r="TAC41" s="931"/>
      <c r="TAD41" s="858"/>
      <c r="TAE41" s="858"/>
      <c r="TAF41" s="931"/>
      <c r="TAG41" s="931"/>
      <c r="TAH41" s="931"/>
      <c r="TAI41" s="931"/>
      <c r="TAJ41" s="858"/>
      <c r="TAK41" s="858"/>
      <c r="TAL41" s="931"/>
      <c r="TAM41" s="931"/>
      <c r="TAN41" s="931"/>
      <c r="TAO41" s="931"/>
      <c r="TAP41" s="858"/>
      <c r="TAQ41" s="858"/>
      <c r="TAR41" s="931"/>
      <c r="TAS41" s="931"/>
      <c r="TAT41" s="931"/>
      <c r="TAU41" s="931"/>
      <c r="TAV41" s="858"/>
      <c r="TAW41" s="858"/>
      <c r="TAX41" s="931"/>
      <c r="TAY41" s="931"/>
      <c r="TAZ41" s="931"/>
      <c r="TBA41" s="931"/>
      <c r="TBB41" s="858"/>
      <c r="TBC41" s="858"/>
      <c r="TBD41" s="931"/>
      <c r="TBE41" s="931"/>
      <c r="TBF41" s="931"/>
      <c r="TBG41" s="931"/>
      <c r="TBH41" s="858"/>
      <c r="TBI41" s="858"/>
      <c r="TBJ41" s="931"/>
      <c r="TBK41" s="931"/>
      <c r="TBL41" s="931"/>
      <c r="TBM41" s="931"/>
      <c r="TBN41" s="858"/>
      <c r="TBO41" s="858"/>
      <c r="TBP41" s="931"/>
      <c r="TBQ41" s="931"/>
      <c r="TBR41" s="931"/>
      <c r="TBS41" s="931"/>
      <c r="TBT41" s="858"/>
      <c r="TBU41" s="858"/>
      <c r="TBV41" s="931"/>
      <c r="TBW41" s="931"/>
      <c r="TBX41" s="931"/>
      <c r="TBY41" s="931"/>
      <c r="TBZ41" s="858"/>
      <c r="TCA41" s="858"/>
      <c r="TCB41" s="931"/>
      <c r="TCC41" s="931"/>
      <c r="TCD41" s="931"/>
      <c r="TCE41" s="931"/>
      <c r="TCF41" s="858"/>
      <c r="TCG41" s="858"/>
      <c r="TCH41" s="931"/>
      <c r="TCI41" s="931"/>
      <c r="TCJ41" s="931"/>
      <c r="TCK41" s="931"/>
      <c r="TCL41" s="858"/>
      <c r="TCM41" s="858"/>
      <c r="TCN41" s="931"/>
      <c r="TCO41" s="931"/>
      <c r="TCP41" s="931"/>
      <c r="TCQ41" s="931"/>
      <c r="TCR41" s="858"/>
      <c r="TCS41" s="858"/>
      <c r="TCT41" s="931"/>
      <c r="TCU41" s="931"/>
      <c r="TCV41" s="931"/>
      <c r="TCW41" s="931"/>
      <c r="TCX41" s="858"/>
      <c r="TCY41" s="858"/>
      <c r="TCZ41" s="931"/>
      <c r="TDA41" s="931"/>
      <c r="TDB41" s="931"/>
      <c r="TDC41" s="931"/>
      <c r="TDD41" s="858"/>
      <c r="TDE41" s="858"/>
      <c r="TDF41" s="931"/>
      <c r="TDG41" s="931"/>
      <c r="TDH41" s="931"/>
      <c r="TDI41" s="931"/>
      <c r="TDJ41" s="858"/>
      <c r="TDK41" s="858"/>
      <c r="TDL41" s="931"/>
      <c r="TDM41" s="931"/>
      <c r="TDN41" s="931"/>
      <c r="TDO41" s="931"/>
      <c r="TDP41" s="858"/>
      <c r="TDQ41" s="858"/>
      <c r="TDR41" s="931"/>
      <c r="TDS41" s="931"/>
      <c r="TDT41" s="931"/>
      <c r="TDU41" s="931"/>
      <c r="TDV41" s="858"/>
      <c r="TDW41" s="858"/>
      <c r="TDX41" s="931"/>
      <c r="TDY41" s="931"/>
      <c r="TDZ41" s="931"/>
      <c r="TEA41" s="931"/>
      <c r="TEB41" s="858"/>
      <c r="TEC41" s="858"/>
      <c r="TED41" s="931"/>
      <c r="TEE41" s="931"/>
      <c r="TEF41" s="931"/>
      <c r="TEG41" s="931"/>
      <c r="TEH41" s="858"/>
      <c r="TEI41" s="858"/>
      <c r="TEJ41" s="931"/>
      <c r="TEK41" s="931"/>
      <c r="TEL41" s="931"/>
      <c r="TEM41" s="931"/>
      <c r="TEN41" s="858"/>
      <c r="TEO41" s="858"/>
      <c r="TEP41" s="931"/>
      <c r="TEQ41" s="931"/>
      <c r="TER41" s="931"/>
      <c r="TES41" s="931"/>
      <c r="TET41" s="858"/>
      <c r="TEU41" s="858"/>
      <c r="TEV41" s="931"/>
      <c r="TEW41" s="931"/>
      <c r="TEX41" s="931"/>
      <c r="TEY41" s="931"/>
      <c r="TEZ41" s="858"/>
      <c r="TFA41" s="858"/>
      <c r="TFB41" s="931"/>
      <c r="TFC41" s="931"/>
      <c r="TFD41" s="931"/>
      <c r="TFE41" s="931"/>
      <c r="TFF41" s="858"/>
      <c r="TFG41" s="858"/>
      <c r="TFH41" s="931"/>
      <c r="TFI41" s="931"/>
      <c r="TFJ41" s="931"/>
      <c r="TFK41" s="931"/>
      <c r="TFL41" s="858"/>
      <c r="TFM41" s="858"/>
      <c r="TFN41" s="931"/>
      <c r="TFO41" s="931"/>
      <c r="TFP41" s="931"/>
      <c r="TFQ41" s="931"/>
      <c r="TFR41" s="858"/>
      <c r="TFS41" s="858"/>
      <c r="TFT41" s="931"/>
      <c r="TFU41" s="931"/>
      <c r="TFV41" s="931"/>
      <c r="TFW41" s="931"/>
      <c r="TFX41" s="858"/>
      <c r="TFY41" s="858"/>
      <c r="TFZ41" s="931"/>
      <c r="TGA41" s="931"/>
      <c r="TGB41" s="931"/>
      <c r="TGC41" s="931"/>
      <c r="TGD41" s="858"/>
      <c r="TGE41" s="858"/>
      <c r="TGF41" s="931"/>
      <c r="TGG41" s="931"/>
      <c r="TGH41" s="931"/>
      <c r="TGI41" s="931"/>
      <c r="TGJ41" s="858"/>
      <c r="TGK41" s="858"/>
      <c r="TGL41" s="931"/>
      <c r="TGM41" s="931"/>
      <c r="TGN41" s="931"/>
      <c r="TGO41" s="931"/>
      <c r="TGP41" s="858"/>
      <c r="TGQ41" s="858"/>
      <c r="TGR41" s="931"/>
      <c r="TGS41" s="931"/>
      <c r="TGT41" s="931"/>
      <c r="TGU41" s="931"/>
      <c r="TGV41" s="858"/>
      <c r="TGW41" s="858"/>
      <c r="TGX41" s="931"/>
      <c r="TGY41" s="931"/>
      <c r="TGZ41" s="931"/>
      <c r="THA41" s="931"/>
      <c r="THB41" s="858"/>
      <c r="THC41" s="858"/>
      <c r="THD41" s="931"/>
      <c r="THE41" s="931"/>
      <c r="THF41" s="931"/>
      <c r="THG41" s="931"/>
      <c r="THH41" s="858"/>
      <c r="THI41" s="858"/>
      <c r="THJ41" s="931"/>
      <c r="THK41" s="931"/>
      <c r="THL41" s="931"/>
      <c r="THM41" s="931"/>
      <c r="THN41" s="858"/>
      <c r="THO41" s="858"/>
      <c r="THP41" s="931"/>
      <c r="THQ41" s="931"/>
      <c r="THR41" s="931"/>
      <c r="THS41" s="931"/>
      <c r="THT41" s="858"/>
      <c r="THU41" s="858"/>
      <c r="THV41" s="931"/>
      <c r="THW41" s="931"/>
      <c r="THX41" s="931"/>
      <c r="THY41" s="931"/>
      <c r="THZ41" s="858"/>
      <c r="TIA41" s="858"/>
      <c r="TIB41" s="931"/>
      <c r="TIC41" s="931"/>
      <c r="TID41" s="931"/>
      <c r="TIE41" s="931"/>
      <c r="TIF41" s="858"/>
      <c r="TIG41" s="858"/>
      <c r="TIH41" s="931"/>
      <c r="TII41" s="931"/>
      <c r="TIJ41" s="931"/>
      <c r="TIK41" s="931"/>
      <c r="TIL41" s="858"/>
      <c r="TIM41" s="858"/>
      <c r="TIN41" s="931"/>
      <c r="TIO41" s="931"/>
      <c r="TIP41" s="931"/>
      <c r="TIQ41" s="931"/>
      <c r="TIR41" s="858"/>
      <c r="TIS41" s="858"/>
      <c r="TIT41" s="931"/>
      <c r="TIU41" s="931"/>
      <c r="TIV41" s="931"/>
      <c r="TIW41" s="931"/>
      <c r="TIX41" s="858"/>
      <c r="TIY41" s="858"/>
      <c r="TIZ41" s="931"/>
      <c r="TJA41" s="931"/>
      <c r="TJB41" s="931"/>
      <c r="TJC41" s="931"/>
      <c r="TJD41" s="858"/>
      <c r="TJE41" s="858"/>
      <c r="TJF41" s="931"/>
      <c r="TJG41" s="931"/>
      <c r="TJH41" s="931"/>
      <c r="TJI41" s="931"/>
      <c r="TJJ41" s="858"/>
      <c r="TJK41" s="858"/>
      <c r="TJL41" s="931"/>
      <c r="TJM41" s="931"/>
      <c r="TJN41" s="931"/>
      <c r="TJO41" s="931"/>
      <c r="TJP41" s="858"/>
      <c r="TJQ41" s="858"/>
      <c r="TJR41" s="931"/>
      <c r="TJS41" s="931"/>
      <c r="TJT41" s="931"/>
      <c r="TJU41" s="931"/>
      <c r="TJV41" s="858"/>
      <c r="TJW41" s="858"/>
      <c r="TJX41" s="931"/>
      <c r="TJY41" s="931"/>
      <c r="TJZ41" s="931"/>
      <c r="TKA41" s="931"/>
      <c r="TKB41" s="858"/>
      <c r="TKC41" s="858"/>
      <c r="TKD41" s="931"/>
      <c r="TKE41" s="931"/>
      <c r="TKF41" s="931"/>
      <c r="TKG41" s="931"/>
      <c r="TKH41" s="858"/>
      <c r="TKI41" s="858"/>
      <c r="TKJ41" s="931"/>
      <c r="TKK41" s="931"/>
      <c r="TKL41" s="931"/>
      <c r="TKM41" s="931"/>
      <c r="TKN41" s="858"/>
      <c r="TKO41" s="858"/>
      <c r="TKP41" s="931"/>
      <c r="TKQ41" s="931"/>
      <c r="TKR41" s="931"/>
      <c r="TKS41" s="931"/>
      <c r="TKT41" s="858"/>
      <c r="TKU41" s="858"/>
      <c r="TKV41" s="931"/>
      <c r="TKW41" s="931"/>
      <c r="TKX41" s="931"/>
      <c r="TKY41" s="931"/>
      <c r="TKZ41" s="858"/>
      <c r="TLA41" s="858"/>
      <c r="TLB41" s="931"/>
      <c r="TLC41" s="931"/>
      <c r="TLD41" s="931"/>
      <c r="TLE41" s="931"/>
      <c r="TLF41" s="858"/>
      <c r="TLG41" s="858"/>
      <c r="TLH41" s="931"/>
      <c r="TLI41" s="931"/>
      <c r="TLJ41" s="931"/>
      <c r="TLK41" s="931"/>
      <c r="TLL41" s="858"/>
      <c r="TLM41" s="858"/>
      <c r="TLN41" s="931"/>
      <c r="TLO41" s="931"/>
      <c r="TLP41" s="931"/>
      <c r="TLQ41" s="931"/>
      <c r="TLR41" s="858"/>
      <c r="TLS41" s="858"/>
      <c r="TLT41" s="931"/>
      <c r="TLU41" s="931"/>
      <c r="TLV41" s="931"/>
      <c r="TLW41" s="931"/>
      <c r="TLX41" s="858"/>
      <c r="TLY41" s="858"/>
      <c r="TLZ41" s="931"/>
      <c r="TMA41" s="931"/>
      <c r="TMB41" s="931"/>
      <c r="TMC41" s="931"/>
      <c r="TMD41" s="858"/>
      <c r="TME41" s="858"/>
      <c r="TMF41" s="931"/>
      <c r="TMG41" s="931"/>
      <c r="TMH41" s="931"/>
      <c r="TMI41" s="931"/>
      <c r="TMJ41" s="858"/>
      <c r="TMK41" s="858"/>
      <c r="TML41" s="931"/>
      <c r="TMM41" s="931"/>
      <c r="TMN41" s="931"/>
      <c r="TMO41" s="931"/>
      <c r="TMP41" s="858"/>
      <c r="TMQ41" s="858"/>
      <c r="TMR41" s="931"/>
      <c r="TMS41" s="931"/>
      <c r="TMT41" s="931"/>
      <c r="TMU41" s="931"/>
      <c r="TMV41" s="858"/>
      <c r="TMW41" s="858"/>
      <c r="TMX41" s="931"/>
      <c r="TMY41" s="931"/>
      <c r="TMZ41" s="931"/>
      <c r="TNA41" s="931"/>
      <c r="TNB41" s="858"/>
      <c r="TNC41" s="858"/>
      <c r="TND41" s="931"/>
      <c r="TNE41" s="931"/>
      <c r="TNF41" s="931"/>
      <c r="TNG41" s="931"/>
      <c r="TNH41" s="858"/>
      <c r="TNI41" s="858"/>
      <c r="TNJ41" s="931"/>
      <c r="TNK41" s="931"/>
      <c r="TNL41" s="931"/>
      <c r="TNM41" s="931"/>
      <c r="TNN41" s="858"/>
      <c r="TNO41" s="858"/>
      <c r="TNP41" s="931"/>
      <c r="TNQ41" s="931"/>
      <c r="TNR41" s="931"/>
      <c r="TNS41" s="931"/>
      <c r="TNT41" s="858"/>
      <c r="TNU41" s="858"/>
      <c r="TNV41" s="931"/>
      <c r="TNW41" s="931"/>
      <c r="TNX41" s="931"/>
      <c r="TNY41" s="931"/>
      <c r="TNZ41" s="858"/>
      <c r="TOA41" s="858"/>
      <c r="TOB41" s="931"/>
      <c r="TOC41" s="931"/>
      <c r="TOD41" s="931"/>
      <c r="TOE41" s="931"/>
      <c r="TOF41" s="858"/>
      <c r="TOG41" s="858"/>
      <c r="TOH41" s="931"/>
      <c r="TOI41" s="931"/>
      <c r="TOJ41" s="931"/>
      <c r="TOK41" s="931"/>
      <c r="TOL41" s="858"/>
      <c r="TOM41" s="858"/>
      <c r="TON41" s="931"/>
      <c r="TOO41" s="931"/>
      <c r="TOP41" s="931"/>
      <c r="TOQ41" s="931"/>
      <c r="TOR41" s="858"/>
      <c r="TOS41" s="858"/>
      <c r="TOT41" s="931"/>
      <c r="TOU41" s="931"/>
      <c r="TOV41" s="931"/>
      <c r="TOW41" s="931"/>
      <c r="TOX41" s="858"/>
      <c r="TOY41" s="858"/>
      <c r="TOZ41" s="931"/>
      <c r="TPA41" s="931"/>
      <c r="TPB41" s="931"/>
      <c r="TPC41" s="931"/>
      <c r="TPD41" s="858"/>
      <c r="TPE41" s="858"/>
      <c r="TPF41" s="931"/>
      <c r="TPG41" s="931"/>
      <c r="TPH41" s="931"/>
      <c r="TPI41" s="931"/>
      <c r="TPJ41" s="858"/>
      <c r="TPK41" s="858"/>
      <c r="TPL41" s="931"/>
      <c r="TPM41" s="931"/>
      <c r="TPN41" s="931"/>
      <c r="TPO41" s="931"/>
      <c r="TPP41" s="858"/>
      <c r="TPQ41" s="858"/>
      <c r="TPR41" s="931"/>
      <c r="TPS41" s="931"/>
      <c r="TPT41" s="931"/>
      <c r="TPU41" s="931"/>
      <c r="TPV41" s="858"/>
      <c r="TPW41" s="858"/>
      <c r="TPX41" s="931"/>
      <c r="TPY41" s="931"/>
      <c r="TPZ41" s="931"/>
      <c r="TQA41" s="931"/>
      <c r="TQB41" s="858"/>
      <c r="TQC41" s="858"/>
      <c r="TQD41" s="931"/>
      <c r="TQE41" s="931"/>
      <c r="TQF41" s="931"/>
      <c r="TQG41" s="931"/>
      <c r="TQH41" s="858"/>
      <c r="TQI41" s="858"/>
      <c r="TQJ41" s="931"/>
      <c r="TQK41" s="931"/>
      <c r="TQL41" s="931"/>
      <c r="TQM41" s="931"/>
      <c r="TQN41" s="858"/>
      <c r="TQO41" s="858"/>
      <c r="TQP41" s="931"/>
      <c r="TQQ41" s="931"/>
      <c r="TQR41" s="931"/>
      <c r="TQS41" s="931"/>
      <c r="TQT41" s="858"/>
      <c r="TQU41" s="858"/>
      <c r="TQV41" s="931"/>
      <c r="TQW41" s="931"/>
      <c r="TQX41" s="931"/>
      <c r="TQY41" s="931"/>
      <c r="TQZ41" s="858"/>
      <c r="TRA41" s="858"/>
      <c r="TRB41" s="931"/>
      <c r="TRC41" s="931"/>
      <c r="TRD41" s="931"/>
      <c r="TRE41" s="931"/>
      <c r="TRF41" s="858"/>
      <c r="TRG41" s="858"/>
      <c r="TRH41" s="931"/>
      <c r="TRI41" s="931"/>
      <c r="TRJ41" s="931"/>
      <c r="TRK41" s="931"/>
      <c r="TRL41" s="858"/>
      <c r="TRM41" s="858"/>
      <c r="TRN41" s="931"/>
      <c r="TRO41" s="931"/>
      <c r="TRP41" s="931"/>
      <c r="TRQ41" s="931"/>
      <c r="TRR41" s="858"/>
      <c r="TRS41" s="858"/>
      <c r="TRT41" s="931"/>
      <c r="TRU41" s="931"/>
      <c r="TRV41" s="931"/>
      <c r="TRW41" s="931"/>
      <c r="TRX41" s="858"/>
      <c r="TRY41" s="858"/>
      <c r="TRZ41" s="931"/>
      <c r="TSA41" s="931"/>
      <c r="TSB41" s="931"/>
      <c r="TSC41" s="931"/>
      <c r="TSD41" s="858"/>
      <c r="TSE41" s="858"/>
      <c r="TSF41" s="931"/>
      <c r="TSG41" s="931"/>
      <c r="TSH41" s="931"/>
      <c r="TSI41" s="931"/>
      <c r="TSJ41" s="858"/>
      <c r="TSK41" s="858"/>
      <c r="TSL41" s="931"/>
      <c r="TSM41" s="931"/>
      <c r="TSN41" s="931"/>
      <c r="TSO41" s="931"/>
      <c r="TSP41" s="858"/>
      <c r="TSQ41" s="858"/>
      <c r="TSR41" s="931"/>
      <c r="TSS41" s="931"/>
      <c r="TST41" s="931"/>
      <c r="TSU41" s="931"/>
      <c r="TSV41" s="858"/>
      <c r="TSW41" s="858"/>
      <c r="TSX41" s="931"/>
      <c r="TSY41" s="931"/>
      <c r="TSZ41" s="931"/>
      <c r="TTA41" s="931"/>
      <c r="TTB41" s="858"/>
      <c r="TTC41" s="858"/>
      <c r="TTD41" s="931"/>
      <c r="TTE41" s="931"/>
      <c r="TTF41" s="931"/>
      <c r="TTG41" s="931"/>
      <c r="TTH41" s="858"/>
      <c r="TTI41" s="858"/>
      <c r="TTJ41" s="931"/>
      <c r="TTK41" s="931"/>
      <c r="TTL41" s="931"/>
      <c r="TTM41" s="931"/>
      <c r="TTN41" s="858"/>
      <c r="TTO41" s="858"/>
      <c r="TTP41" s="931"/>
      <c r="TTQ41" s="931"/>
      <c r="TTR41" s="931"/>
      <c r="TTS41" s="931"/>
      <c r="TTT41" s="858"/>
      <c r="TTU41" s="858"/>
      <c r="TTV41" s="931"/>
      <c r="TTW41" s="931"/>
      <c r="TTX41" s="931"/>
      <c r="TTY41" s="931"/>
      <c r="TTZ41" s="858"/>
      <c r="TUA41" s="858"/>
      <c r="TUB41" s="931"/>
      <c r="TUC41" s="931"/>
      <c r="TUD41" s="931"/>
      <c r="TUE41" s="931"/>
      <c r="TUF41" s="858"/>
      <c r="TUG41" s="858"/>
      <c r="TUH41" s="931"/>
      <c r="TUI41" s="931"/>
      <c r="TUJ41" s="931"/>
      <c r="TUK41" s="931"/>
      <c r="TUL41" s="858"/>
      <c r="TUM41" s="858"/>
      <c r="TUN41" s="931"/>
      <c r="TUO41" s="931"/>
      <c r="TUP41" s="931"/>
      <c r="TUQ41" s="931"/>
      <c r="TUR41" s="858"/>
      <c r="TUS41" s="858"/>
      <c r="TUT41" s="931"/>
      <c r="TUU41" s="931"/>
      <c r="TUV41" s="931"/>
      <c r="TUW41" s="931"/>
      <c r="TUX41" s="858"/>
      <c r="TUY41" s="858"/>
      <c r="TUZ41" s="931"/>
      <c r="TVA41" s="931"/>
      <c r="TVB41" s="931"/>
      <c r="TVC41" s="931"/>
      <c r="TVD41" s="858"/>
      <c r="TVE41" s="858"/>
      <c r="TVF41" s="931"/>
      <c r="TVG41" s="931"/>
      <c r="TVH41" s="931"/>
      <c r="TVI41" s="931"/>
      <c r="TVJ41" s="858"/>
      <c r="TVK41" s="858"/>
      <c r="TVL41" s="931"/>
      <c r="TVM41" s="931"/>
      <c r="TVN41" s="931"/>
      <c r="TVO41" s="931"/>
      <c r="TVP41" s="858"/>
      <c r="TVQ41" s="858"/>
      <c r="TVR41" s="931"/>
      <c r="TVS41" s="931"/>
      <c r="TVT41" s="931"/>
      <c r="TVU41" s="931"/>
      <c r="TVV41" s="858"/>
      <c r="TVW41" s="858"/>
      <c r="TVX41" s="931"/>
      <c r="TVY41" s="931"/>
      <c r="TVZ41" s="931"/>
      <c r="TWA41" s="931"/>
      <c r="TWB41" s="858"/>
      <c r="TWC41" s="858"/>
      <c r="TWD41" s="931"/>
      <c r="TWE41" s="931"/>
      <c r="TWF41" s="931"/>
      <c r="TWG41" s="931"/>
      <c r="TWH41" s="858"/>
      <c r="TWI41" s="858"/>
      <c r="TWJ41" s="931"/>
      <c r="TWK41" s="931"/>
      <c r="TWL41" s="931"/>
      <c r="TWM41" s="931"/>
      <c r="TWN41" s="858"/>
      <c r="TWO41" s="858"/>
      <c r="TWP41" s="931"/>
      <c r="TWQ41" s="931"/>
      <c r="TWR41" s="931"/>
      <c r="TWS41" s="931"/>
      <c r="TWT41" s="858"/>
      <c r="TWU41" s="858"/>
      <c r="TWV41" s="931"/>
      <c r="TWW41" s="931"/>
      <c r="TWX41" s="931"/>
      <c r="TWY41" s="931"/>
      <c r="TWZ41" s="858"/>
      <c r="TXA41" s="858"/>
      <c r="TXB41" s="931"/>
      <c r="TXC41" s="931"/>
      <c r="TXD41" s="931"/>
      <c r="TXE41" s="931"/>
      <c r="TXF41" s="858"/>
      <c r="TXG41" s="858"/>
      <c r="TXH41" s="931"/>
      <c r="TXI41" s="931"/>
      <c r="TXJ41" s="931"/>
      <c r="TXK41" s="931"/>
      <c r="TXL41" s="858"/>
      <c r="TXM41" s="858"/>
      <c r="TXN41" s="931"/>
      <c r="TXO41" s="931"/>
      <c r="TXP41" s="931"/>
      <c r="TXQ41" s="931"/>
      <c r="TXR41" s="858"/>
      <c r="TXS41" s="858"/>
      <c r="TXT41" s="931"/>
      <c r="TXU41" s="931"/>
      <c r="TXV41" s="931"/>
      <c r="TXW41" s="931"/>
      <c r="TXX41" s="858"/>
      <c r="TXY41" s="858"/>
      <c r="TXZ41" s="931"/>
      <c r="TYA41" s="931"/>
      <c r="TYB41" s="931"/>
      <c r="TYC41" s="931"/>
      <c r="TYD41" s="858"/>
      <c r="TYE41" s="858"/>
      <c r="TYF41" s="931"/>
      <c r="TYG41" s="931"/>
      <c r="TYH41" s="931"/>
      <c r="TYI41" s="931"/>
      <c r="TYJ41" s="858"/>
      <c r="TYK41" s="858"/>
      <c r="TYL41" s="931"/>
      <c r="TYM41" s="931"/>
      <c r="TYN41" s="931"/>
      <c r="TYO41" s="931"/>
      <c r="TYP41" s="858"/>
      <c r="TYQ41" s="858"/>
      <c r="TYR41" s="931"/>
      <c r="TYS41" s="931"/>
      <c r="TYT41" s="931"/>
      <c r="TYU41" s="931"/>
      <c r="TYV41" s="858"/>
      <c r="TYW41" s="858"/>
      <c r="TYX41" s="931"/>
      <c r="TYY41" s="931"/>
      <c r="TYZ41" s="931"/>
      <c r="TZA41" s="931"/>
      <c r="TZB41" s="858"/>
      <c r="TZC41" s="858"/>
      <c r="TZD41" s="931"/>
      <c r="TZE41" s="931"/>
      <c r="TZF41" s="931"/>
      <c r="TZG41" s="931"/>
      <c r="TZH41" s="858"/>
      <c r="TZI41" s="858"/>
      <c r="TZJ41" s="931"/>
      <c r="TZK41" s="931"/>
      <c r="TZL41" s="931"/>
      <c r="TZM41" s="931"/>
      <c r="TZN41" s="858"/>
      <c r="TZO41" s="858"/>
      <c r="TZP41" s="931"/>
      <c r="TZQ41" s="931"/>
      <c r="TZR41" s="931"/>
      <c r="TZS41" s="931"/>
      <c r="TZT41" s="858"/>
      <c r="TZU41" s="858"/>
      <c r="TZV41" s="931"/>
      <c r="TZW41" s="931"/>
      <c r="TZX41" s="931"/>
      <c r="TZY41" s="931"/>
      <c r="TZZ41" s="858"/>
      <c r="UAA41" s="858"/>
      <c r="UAB41" s="931"/>
      <c r="UAC41" s="931"/>
      <c r="UAD41" s="931"/>
      <c r="UAE41" s="931"/>
      <c r="UAF41" s="858"/>
      <c r="UAG41" s="858"/>
      <c r="UAH41" s="931"/>
      <c r="UAI41" s="931"/>
      <c r="UAJ41" s="931"/>
      <c r="UAK41" s="931"/>
      <c r="UAL41" s="858"/>
      <c r="UAM41" s="858"/>
      <c r="UAN41" s="931"/>
      <c r="UAO41" s="931"/>
      <c r="UAP41" s="931"/>
      <c r="UAQ41" s="931"/>
      <c r="UAR41" s="858"/>
      <c r="UAS41" s="858"/>
      <c r="UAT41" s="931"/>
      <c r="UAU41" s="931"/>
      <c r="UAV41" s="931"/>
      <c r="UAW41" s="931"/>
      <c r="UAX41" s="858"/>
      <c r="UAY41" s="858"/>
      <c r="UAZ41" s="931"/>
      <c r="UBA41" s="931"/>
      <c r="UBB41" s="931"/>
      <c r="UBC41" s="931"/>
      <c r="UBD41" s="858"/>
      <c r="UBE41" s="858"/>
      <c r="UBF41" s="931"/>
      <c r="UBG41" s="931"/>
      <c r="UBH41" s="931"/>
      <c r="UBI41" s="931"/>
      <c r="UBJ41" s="858"/>
      <c r="UBK41" s="858"/>
      <c r="UBL41" s="931"/>
      <c r="UBM41" s="931"/>
      <c r="UBN41" s="931"/>
      <c r="UBO41" s="931"/>
      <c r="UBP41" s="858"/>
      <c r="UBQ41" s="858"/>
      <c r="UBR41" s="931"/>
      <c r="UBS41" s="931"/>
      <c r="UBT41" s="931"/>
      <c r="UBU41" s="931"/>
      <c r="UBV41" s="858"/>
      <c r="UBW41" s="858"/>
      <c r="UBX41" s="931"/>
      <c r="UBY41" s="931"/>
      <c r="UBZ41" s="931"/>
      <c r="UCA41" s="931"/>
      <c r="UCB41" s="858"/>
      <c r="UCC41" s="858"/>
      <c r="UCD41" s="931"/>
      <c r="UCE41" s="931"/>
      <c r="UCF41" s="931"/>
      <c r="UCG41" s="931"/>
      <c r="UCH41" s="858"/>
      <c r="UCI41" s="858"/>
      <c r="UCJ41" s="931"/>
      <c r="UCK41" s="931"/>
      <c r="UCL41" s="931"/>
      <c r="UCM41" s="931"/>
      <c r="UCN41" s="858"/>
      <c r="UCO41" s="858"/>
      <c r="UCP41" s="931"/>
      <c r="UCQ41" s="931"/>
      <c r="UCR41" s="931"/>
      <c r="UCS41" s="931"/>
      <c r="UCT41" s="858"/>
      <c r="UCU41" s="858"/>
      <c r="UCV41" s="931"/>
      <c r="UCW41" s="931"/>
      <c r="UCX41" s="931"/>
      <c r="UCY41" s="931"/>
      <c r="UCZ41" s="858"/>
      <c r="UDA41" s="858"/>
      <c r="UDB41" s="931"/>
      <c r="UDC41" s="931"/>
      <c r="UDD41" s="931"/>
      <c r="UDE41" s="931"/>
      <c r="UDF41" s="858"/>
      <c r="UDG41" s="858"/>
      <c r="UDH41" s="931"/>
      <c r="UDI41" s="931"/>
      <c r="UDJ41" s="931"/>
      <c r="UDK41" s="931"/>
      <c r="UDL41" s="858"/>
      <c r="UDM41" s="858"/>
      <c r="UDN41" s="931"/>
      <c r="UDO41" s="931"/>
      <c r="UDP41" s="931"/>
      <c r="UDQ41" s="931"/>
      <c r="UDR41" s="858"/>
      <c r="UDS41" s="858"/>
      <c r="UDT41" s="931"/>
      <c r="UDU41" s="931"/>
      <c r="UDV41" s="931"/>
      <c r="UDW41" s="931"/>
      <c r="UDX41" s="858"/>
      <c r="UDY41" s="858"/>
      <c r="UDZ41" s="931"/>
      <c r="UEA41" s="931"/>
      <c r="UEB41" s="931"/>
      <c r="UEC41" s="931"/>
      <c r="UED41" s="858"/>
      <c r="UEE41" s="858"/>
      <c r="UEF41" s="931"/>
      <c r="UEG41" s="931"/>
      <c r="UEH41" s="931"/>
      <c r="UEI41" s="931"/>
      <c r="UEJ41" s="858"/>
      <c r="UEK41" s="858"/>
      <c r="UEL41" s="931"/>
      <c r="UEM41" s="931"/>
      <c r="UEN41" s="931"/>
      <c r="UEO41" s="931"/>
      <c r="UEP41" s="858"/>
      <c r="UEQ41" s="858"/>
      <c r="UER41" s="931"/>
      <c r="UES41" s="931"/>
      <c r="UET41" s="931"/>
      <c r="UEU41" s="931"/>
      <c r="UEV41" s="858"/>
      <c r="UEW41" s="858"/>
      <c r="UEX41" s="931"/>
      <c r="UEY41" s="931"/>
      <c r="UEZ41" s="931"/>
      <c r="UFA41" s="931"/>
      <c r="UFB41" s="858"/>
      <c r="UFC41" s="858"/>
      <c r="UFD41" s="931"/>
      <c r="UFE41" s="931"/>
      <c r="UFF41" s="931"/>
      <c r="UFG41" s="931"/>
      <c r="UFH41" s="858"/>
      <c r="UFI41" s="858"/>
      <c r="UFJ41" s="931"/>
      <c r="UFK41" s="931"/>
      <c r="UFL41" s="931"/>
      <c r="UFM41" s="931"/>
      <c r="UFN41" s="858"/>
      <c r="UFO41" s="858"/>
      <c r="UFP41" s="931"/>
      <c r="UFQ41" s="931"/>
      <c r="UFR41" s="931"/>
      <c r="UFS41" s="931"/>
      <c r="UFT41" s="858"/>
      <c r="UFU41" s="858"/>
      <c r="UFV41" s="931"/>
      <c r="UFW41" s="931"/>
      <c r="UFX41" s="931"/>
      <c r="UFY41" s="931"/>
      <c r="UFZ41" s="858"/>
      <c r="UGA41" s="858"/>
      <c r="UGB41" s="931"/>
      <c r="UGC41" s="931"/>
      <c r="UGD41" s="931"/>
      <c r="UGE41" s="931"/>
      <c r="UGF41" s="858"/>
      <c r="UGG41" s="858"/>
      <c r="UGH41" s="931"/>
      <c r="UGI41" s="931"/>
      <c r="UGJ41" s="931"/>
      <c r="UGK41" s="931"/>
      <c r="UGL41" s="858"/>
      <c r="UGM41" s="858"/>
      <c r="UGN41" s="931"/>
      <c r="UGO41" s="931"/>
      <c r="UGP41" s="931"/>
      <c r="UGQ41" s="931"/>
      <c r="UGR41" s="858"/>
      <c r="UGS41" s="858"/>
      <c r="UGT41" s="931"/>
      <c r="UGU41" s="931"/>
      <c r="UGV41" s="931"/>
      <c r="UGW41" s="931"/>
      <c r="UGX41" s="858"/>
      <c r="UGY41" s="858"/>
      <c r="UGZ41" s="931"/>
      <c r="UHA41" s="931"/>
      <c r="UHB41" s="931"/>
      <c r="UHC41" s="931"/>
      <c r="UHD41" s="858"/>
      <c r="UHE41" s="858"/>
      <c r="UHF41" s="931"/>
      <c r="UHG41" s="931"/>
      <c r="UHH41" s="931"/>
      <c r="UHI41" s="931"/>
      <c r="UHJ41" s="858"/>
      <c r="UHK41" s="858"/>
      <c r="UHL41" s="931"/>
      <c r="UHM41" s="931"/>
      <c r="UHN41" s="931"/>
      <c r="UHO41" s="931"/>
      <c r="UHP41" s="858"/>
      <c r="UHQ41" s="858"/>
      <c r="UHR41" s="931"/>
      <c r="UHS41" s="931"/>
      <c r="UHT41" s="931"/>
      <c r="UHU41" s="931"/>
      <c r="UHV41" s="858"/>
      <c r="UHW41" s="858"/>
      <c r="UHX41" s="931"/>
      <c r="UHY41" s="931"/>
      <c r="UHZ41" s="931"/>
      <c r="UIA41" s="931"/>
      <c r="UIB41" s="858"/>
      <c r="UIC41" s="858"/>
      <c r="UID41" s="931"/>
      <c r="UIE41" s="931"/>
      <c r="UIF41" s="931"/>
      <c r="UIG41" s="931"/>
      <c r="UIH41" s="858"/>
      <c r="UII41" s="858"/>
      <c r="UIJ41" s="931"/>
      <c r="UIK41" s="931"/>
      <c r="UIL41" s="931"/>
      <c r="UIM41" s="931"/>
      <c r="UIN41" s="858"/>
      <c r="UIO41" s="858"/>
      <c r="UIP41" s="931"/>
      <c r="UIQ41" s="931"/>
      <c r="UIR41" s="931"/>
      <c r="UIS41" s="931"/>
      <c r="UIT41" s="858"/>
      <c r="UIU41" s="858"/>
      <c r="UIV41" s="931"/>
      <c r="UIW41" s="931"/>
      <c r="UIX41" s="931"/>
      <c r="UIY41" s="931"/>
      <c r="UIZ41" s="858"/>
      <c r="UJA41" s="858"/>
      <c r="UJB41" s="931"/>
      <c r="UJC41" s="931"/>
      <c r="UJD41" s="931"/>
      <c r="UJE41" s="931"/>
      <c r="UJF41" s="858"/>
      <c r="UJG41" s="858"/>
      <c r="UJH41" s="931"/>
      <c r="UJI41" s="931"/>
      <c r="UJJ41" s="931"/>
      <c r="UJK41" s="931"/>
      <c r="UJL41" s="858"/>
      <c r="UJM41" s="858"/>
      <c r="UJN41" s="931"/>
      <c r="UJO41" s="931"/>
      <c r="UJP41" s="931"/>
      <c r="UJQ41" s="931"/>
      <c r="UJR41" s="858"/>
      <c r="UJS41" s="858"/>
      <c r="UJT41" s="931"/>
      <c r="UJU41" s="931"/>
      <c r="UJV41" s="931"/>
      <c r="UJW41" s="931"/>
      <c r="UJX41" s="858"/>
      <c r="UJY41" s="858"/>
      <c r="UJZ41" s="931"/>
      <c r="UKA41" s="931"/>
      <c r="UKB41" s="931"/>
      <c r="UKC41" s="931"/>
      <c r="UKD41" s="858"/>
      <c r="UKE41" s="858"/>
      <c r="UKF41" s="931"/>
      <c r="UKG41" s="931"/>
      <c r="UKH41" s="931"/>
      <c r="UKI41" s="931"/>
      <c r="UKJ41" s="858"/>
      <c r="UKK41" s="858"/>
      <c r="UKL41" s="931"/>
      <c r="UKM41" s="931"/>
      <c r="UKN41" s="931"/>
      <c r="UKO41" s="931"/>
      <c r="UKP41" s="858"/>
      <c r="UKQ41" s="858"/>
      <c r="UKR41" s="931"/>
      <c r="UKS41" s="931"/>
      <c r="UKT41" s="931"/>
      <c r="UKU41" s="931"/>
      <c r="UKV41" s="858"/>
      <c r="UKW41" s="858"/>
      <c r="UKX41" s="931"/>
      <c r="UKY41" s="931"/>
      <c r="UKZ41" s="931"/>
      <c r="ULA41" s="931"/>
      <c r="ULB41" s="858"/>
      <c r="ULC41" s="858"/>
      <c r="ULD41" s="931"/>
      <c r="ULE41" s="931"/>
      <c r="ULF41" s="931"/>
      <c r="ULG41" s="931"/>
      <c r="ULH41" s="858"/>
      <c r="ULI41" s="858"/>
      <c r="ULJ41" s="931"/>
      <c r="ULK41" s="931"/>
      <c r="ULL41" s="931"/>
      <c r="ULM41" s="931"/>
      <c r="ULN41" s="858"/>
      <c r="ULO41" s="858"/>
      <c r="ULP41" s="931"/>
      <c r="ULQ41" s="931"/>
      <c r="ULR41" s="931"/>
      <c r="ULS41" s="931"/>
      <c r="ULT41" s="858"/>
      <c r="ULU41" s="858"/>
      <c r="ULV41" s="931"/>
      <c r="ULW41" s="931"/>
      <c r="ULX41" s="931"/>
      <c r="ULY41" s="931"/>
      <c r="ULZ41" s="858"/>
      <c r="UMA41" s="858"/>
      <c r="UMB41" s="931"/>
      <c r="UMC41" s="931"/>
      <c r="UMD41" s="931"/>
      <c r="UME41" s="931"/>
      <c r="UMF41" s="858"/>
      <c r="UMG41" s="858"/>
      <c r="UMH41" s="931"/>
      <c r="UMI41" s="931"/>
      <c r="UMJ41" s="931"/>
      <c r="UMK41" s="931"/>
      <c r="UML41" s="858"/>
      <c r="UMM41" s="858"/>
      <c r="UMN41" s="931"/>
      <c r="UMO41" s="931"/>
      <c r="UMP41" s="931"/>
      <c r="UMQ41" s="931"/>
      <c r="UMR41" s="858"/>
      <c r="UMS41" s="858"/>
      <c r="UMT41" s="931"/>
      <c r="UMU41" s="931"/>
      <c r="UMV41" s="931"/>
      <c r="UMW41" s="931"/>
      <c r="UMX41" s="858"/>
      <c r="UMY41" s="858"/>
      <c r="UMZ41" s="931"/>
      <c r="UNA41" s="931"/>
      <c r="UNB41" s="931"/>
      <c r="UNC41" s="931"/>
      <c r="UND41" s="858"/>
      <c r="UNE41" s="858"/>
      <c r="UNF41" s="931"/>
      <c r="UNG41" s="931"/>
      <c r="UNH41" s="931"/>
      <c r="UNI41" s="931"/>
      <c r="UNJ41" s="858"/>
      <c r="UNK41" s="858"/>
      <c r="UNL41" s="931"/>
      <c r="UNM41" s="931"/>
      <c r="UNN41" s="931"/>
      <c r="UNO41" s="931"/>
      <c r="UNP41" s="858"/>
      <c r="UNQ41" s="858"/>
      <c r="UNR41" s="931"/>
      <c r="UNS41" s="931"/>
      <c r="UNT41" s="931"/>
      <c r="UNU41" s="931"/>
      <c r="UNV41" s="858"/>
      <c r="UNW41" s="858"/>
      <c r="UNX41" s="931"/>
      <c r="UNY41" s="931"/>
      <c r="UNZ41" s="931"/>
      <c r="UOA41" s="931"/>
      <c r="UOB41" s="858"/>
      <c r="UOC41" s="858"/>
      <c r="UOD41" s="931"/>
      <c r="UOE41" s="931"/>
      <c r="UOF41" s="931"/>
      <c r="UOG41" s="931"/>
      <c r="UOH41" s="858"/>
      <c r="UOI41" s="858"/>
      <c r="UOJ41" s="931"/>
      <c r="UOK41" s="931"/>
      <c r="UOL41" s="931"/>
      <c r="UOM41" s="931"/>
      <c r="UON41" s="858"/>
      <c r="UOO41" s="858"/>
      <c r="UOP41" s="931"/>
      <c r="UOQ41" s="931"/>
      <c r="UOR41" s="931"/>
      <c r="UOS41" s="931"/>
      <c r="UOT41" s="858"/>
      <c r="UOU41" s="858"/>
      <c r="UOV41" s="931"/>
      <c r="UOW41" s="931"/>
      <c r="UOX41" s="931"/>
      <c r="UOY41" s="931"/>
      <c r="UOZ41" s="858"/>
      <c r="UPA41" s="858"/>
      <c r="UPB41" s="931"/>
      <c r="UPC41" s="931"/>
      <c r="UPD41" s="931"/>
      <c r="UPE41" s="931"/>
      <c r="UPF41" s="858"/>
      <c r="UPG41" s="858"/>
      <c r="UPH41" s="931"/>
      <c r="UPI41" s="931"/>
      <c r="UPJ41" s="931"/>
      <c r="UPK41" s="931"/>
      <c r="UPL41" s="858"/>
      <c r="UPM41" s="858"/>
      <c r="UPN41" s="931"/>
      <c r="UPO41" s="931"/>
      <c r="UPP41" s="931"/>
      <c r="UPQ41" s="931"/>
      <c r="UPR41" s="858"/>
      <c r="UPS41" s="858"/>
      <c r="UPT41" s="931"/>
      <c r="UPU41" s="931"/>
      <c r="UPV41" s="931"/>
      <c r="UPW41" s="931"/>
      <c r="UPX41" s="858"/>
      <c r="UPY41" s="858"/>
      <c r="UPZ41" s="931"/>
      <c r="UQA41" s="931"/>
      <c r="UQB41" s="931"/>
      <c r="UQC41" s="931"/>
      <c r="UQD41" s="858"/>
      <c r="UQE41" s="858"/>
      <c r="UQF41" s="931"/>
      <c r="UQG41" s="931"/>
      <c r="UQH41" s="931"/>
      <c r="UQI41" s="931"/>
      <c r="UQJ41" s="858"/>
      <c r="UQK41" s="858"/>
      <c r="UQL41" s="931"/>
      <c r="UQM41" s="931"/>
      <c r="UQN41" s="931"/>
      <c r="UQO41" s="931"/>
      <c r="UQP41" s="858"/>
      <c r="UQQ41" s="858"/>
      <c r="UQR41" s="931"/>
      <c r="UQS41" s="931"/>
      <c r="UQT41" s="931"/>
      <c r="UQU41" s="931"/>
      <c r="UQV41" s="858"/>
      <c r="UQW41" s="858"/>
      <c r="UQX41" s="931"/>
      <c r="UQY41" s="931"/>
      <c r="UQZ41" s="931"/>
      <c r="URA41" s="931"/>
      <c r="URB41" s="858"/>
      <c r="URC41" s="858"/>
      <c r="URD41" s="931"/>
      <c r="URE41" s="931"/>
      <c r="URF41" s="931"/>
      <c r="URG41" s="931"/>
      <c r="URH41" s="858"/>
      <c r="URI41" s="858"/>
      <c r="URJ41" s="931"/>
      <c r="URK41" s="931"/>
      <c r="URL41" s="931"/>
      <c r="URM41" s="931"/>
      <c r="URN41" s="858"/>
      <c r="URO41" s="858"/>
      <c r="URP41" s="931"/>
      <c r="URQ41" s="931"/>
      <c r="URR41" s="931"/>
      <c r="URS41" s="931"/>
      <c r="URT41" s="858"/>
      <c r="URU41" s="858"/>
      <c r="URV41" s="931"/>
      <c r="URW41" s="931"/>
      <c r="URX41" s="931"/>
      <c r="URY41" s="931"/>
      <c r="URZ41" s="858"/>
      <c r="USA41" s="858"/>
      <c r="USB41" s="931"/>
      <c r="USC41" s="931"/>
      <c r="USD41" s="931"/>
      <c r="USE41" s="931"/>
      <c r="USF41" s="858"/>
      <c r="USG41" s="858"/>
      <c r="USH41" s="931"/>
      <c r="USI41" s="931"/>
      <c r="USJ41" s="931"/>
      <c r="USK41" s="931"/>
      <c r="USL41" s="858"/>
      <c r="USM41" s="858"/>
      <c r="USN41" s="931"/>
      <c r="USO41" s="931"/>
      <c r="USP41" s="931"/>
      <c r="USQ41" s="931"/>
      <c r="USR41" s="858"/>
      <c r="USS41" s="858"/>
      <c r="UST41" s="931"/>
      <c r="USU41" s="931"/>
      <c r="USV41" s="931"/>
      <c r="USW41" s="931"/>
      <c r="USX41" s="858"/>
      <c r="USY41" s="858"/>
      <c r="USZ41" s="931"/>
      <c r="UTA41" s="931"/>
      <c r="UTB41" s="931"/>
      <c r="UTC41" s="931"/>
      <c r="UTD41" s="858"/>
      <c r="UTE41" s="858"/>
      <c r="UTF41" s="931"/>
      <c r="UTG41" s="931"/>
      <c r="UTH41" s="931"/>
      <c r="UTI41" s="931"/>
      <c r="UTJ41" s="858"/>
      <c r="UTK41" s="858"/>
      <c r="UTL41" s="931"/>
      <c r="UTM41" s="931"/>
      <c r="UTN41" s="931"/>
      <c r="UTO41" s="931"/>
      <c r="UTP41" s="858"/>
      <c r="UTQ41" s="858"/>
      <c r="UTR41" s="931"/>
      <c r="UTS41" s="931"/>
      <c r="UTT41" s="931"/>
      <c r="UTU41" s="931"/>
      <c r="UTV41" s="858"/>
      <c r="UTW41" s="858"/>
      <c r="UTX41" s="931"/>
      <c r="UTY41" s="931"/>
      <c r="UTZ41" s="931"/>
      <c r="UUA41" s="931"/>
      <c r="UUB41" s="858"/>
      <c r="UUC41" s="858"/>
      <c r="UUD41" s="931"/>
      <c r="UUE41" s="931"/>
      <c r="UUF41" s="931"/>
      <c r="UUG41" s="931"/>
      <c r="UUH41" s="858"/>
      <c r="UUI41" s="858"/>
      <c r="UUJ41" s="931"/>
      <c r="UUK41" s="931"/>
      <c r="UUL41" s="931"/>
      <c r="UUM41" s="931"/>
      <c r="UUN41" s="858"/>
      <c r="UUO41" s="858"/>
      <c r="UUP41" s="931"/>
      <c r="UUQ41" s="931"/>
      <c r="UUR41" s="931"/>
      <c r="UUS41" s="931"/>
      <c r="UUT41" s="858"/>
      <c r="UUU41" s="858"/>
      <c r="UUV41" s="931"/>
      <c r="UUW41" s="931"/>
      <c r="UUX41" s="931"/>
      <c r="UUY41" s="931"/>
      <c r="UUZ41" s="858"/>
      <c r="UVA41" s="858"/>
      <c r="UVB41" s="931"/>
      <c r="UVC41" s="931"/>
      <c r="UVD41" s="931"/>
      <c r="UVE41" s="931"/>
      <c r="UVF41" s="858"/>
      <c r="UVG41" s="858"/>
      <c r="UVH41" s="931"/>
      <c r="UVI41" s="931"/>
      <c r="UVJ41" s="931"/>
      <c r="UVK41" s="931"/>
      <c r="UVL41" s="858"/>
      <c r="UVM41" s="858"/>
      <c r="UVN41" s="931"/>
      <c r="UVO41" s="931"/>
      <c r="UVP41" s="931"/>
      <c r="UVQ41" s="931"/>
      <c r="UVR41" s="858"/>
      <c r="UVS41" s="858"/>
      <c r="UVT41" s="931"/>
      <c r="UVU41" s="931"/>
      <c r="UVV41" s="931"/>
      <c r="UVW41" s="931"/>
      <c r="UVX41" s="858"/>
      <c r="UVY41" s="858"/>
      <c r="UVZ41" s="931"/>
      <c r="UWA41" s="931"/>
      <c r="UWB41" s="931"/>
      <c r="UWC41" s="931"/>
      <c r="UWD41" s="858"/>
      <c r="UWE41" s="858"/>
      <c r="UWF41" s="931"/>
      <c r="UWG41" s="931"/>
      <c r="UWH41" s="931"/>
      <c r="UWI41" s="931"/>
      <c r="UWJ41" s="858"/>
      <c r="UWK41" s="858"/>
      <c r="UWL41" s="931"/>
      <c r="UWM41" s="931"/>
      <c r="UWN41" s="931"/>
      <c r="UWO41" s="931"/>
      <c r="UWP41" s="858"/>
      <c r="UWQ41" s="858"/>
      <c r="UWR41" s="931"/>
      <c r="UWS41" s="931"/>
      <c r="UWT41" s="931"/>
      <c r="UWU41" s="931"/>
      <c r="UWV41" s="858"/>
      <c r="UWW41" s="858"/>
      <c r="UWX41" s="931"/>
      <c r="UWY41" s="931"/>
      <c r="UWZ41" s="931"/>
      <c r="UXA41" s="931"/>
      <c r="UXB41" s="858"/>
      <c r="UXC41" s="858"/>
      <c r="UXD41" s="931"/>
      <c r="UXE41" s="931"/>
      <c r="UXF41" s="931"/>
      <c r="UXG41" s="931"/>
      <c r="UXH41" s="858"/>
      <c r="UXI41" s="858"/>
      <c r="UXJ41" s="931"/>
      <c r="UXK41" s="931"/>
      <c r="UXL41" s="931"/>
      <c r="UXM41" s="931"/>
      <c r="UXN41" s="858"/>
      <c r="UXO41" s="858"/>
      <c r="UXP41" s="931"/>
      <c r="UXQ41" s="931"/>
      <c r="UXR41" s="931"/>
      <c r="UXS41" s="931"/>
      <c r="UXT41" s="858"/>
      <c r="UXU41" s="858"/>
      <c r="UXV41" s="931"/>
      <c r="UXW41" s="931"/>
      <c r="UXX41" s="931"/>
      <c r="UXY41" s="931"/>
      <c r="UXZ41" s="858"/>
      <c r="UYA41" s="858"/>
      <c r="UYB41" s="931"/>
      <c r="UYC41" s="931"/>
      <c r="UYD41" s="931"/>
      <c r="UYE41" s="931"/>
      <c r="UYF41" s="858"/>
      <c r="UYG41" s="858"/>
      <c r="UYH41" s="931"/>
      <c r="UYI41" s="931"/>
      <c r="UYJ41" s="931"/>
      <c r="UYK41" s="931"/>
      <c r="UYL41" s="858"/>
      <c r="UYM41" s="858"/>
      <c r="UYN41" s="931"/>
      <c r="UYO41" s="931"/>
      <c r="UYP41" s="931"/>
      <c r="UYQ41" s="931"/>
      <c r="UYR41" s="858"/>
      <c r="UYS41" s="858"/>
      <c r="UYT41" s="931"/>
      <c r="UYU41" s="931"/>
      <c r="UYV41" s="931"/>
      <c r="UYW41" s="931"/>
      <c r="UYX41" s="858"/>
      <c r="UYY41" s="858"/>
      <c r="UYZ41" s="931"/>
      <c r="UZA41" s="931"/>
      <c r="UZB41" s="931"/>
      <c r="UZC41" s="931"/>
      <c r="UZD41" s="858"/>
      <c r="UZE41" s="858"/>
      <c r="UZF41" s="931"/>
      <c r="UZG41" s="931"/>
      <c r="UZH41" s="931"/>
      <c r="UZI41" s="931"/>
      <c r="UZJ41" s="858"/>
      <c r="UZK41" s="858"/>
      <c r="UZL41" s="931"/>
      <c r="UZM41" s="931"/>
      <c r="UZN41" s="931"/>
      <c r="UZO41" s="931"/>
      <c r="UZP41" s="858"/>
      <c r="UZQ41" s="858"/>
      <c r="UZR41" s="931"/>
      <c r="UZS41" s="931"/>
      <c r="UZT41" s="931"/>
      <c r="UZU41" s="931"/>
      <c r="UZV41" s="858"/>
      <c r="UZW41" s="858"/>
      <c r="UZX41" s="931"/>
      <c r="UZY41" s="931"/>
      <c r="UZZ41" s="931"/>
      <c r="VAA41" s="931"/>
      <c r="VAB41" s="858"/>
      <c r="VAC41" s="858"/>
      <c r="VAD41" s="931"/>
      <c r="VAE41" s="931"/>
      <c r="VAF41" s="931"/>
      <c r="VAG41" s="931"/>
      <c r="VAH41" s="858"/>
      <c r="VAI41" s="858"/>
      <c r="VAJ41" s="931"/>
      <c r="VAK41" s="931"/>
      <c r="VAL41" s="931"/>
      <c r="VAM41" s="931"/>
      <c r="VAN41" s="858"/>
      <c r="VAO41" s="858"/>
      <c r="VAP41" s="931"/>
      <c r="VAQ41" s="931"/>
      <c r="VAR41" s="931"/>
      <c r="VAS41" s="931"/>
      <c r="VAT41" s="858"/>
      <c r="VAU41" s="858"/>
      <c r="VAV41" s="931"/>
      <c r="VAW41" s="931"/>
      <c r="VAX41" s="931"/>
      <c r="VAY41" s="931"/>
      <c r="VAZ41" s="858"/>
      <c r="VBA41" s="858"/>
      <c r="VBB41" s="931"/>
      <c r="VBC41" s="931"/>
      <c r="VBD41" s="931"/>
      <c r="VBE41" s="931"/>
      <c r="VBF41" s="858"/>
      <c r="VBG41" s="858"/>
      <c r="VBH41" s="931"/>
      <c r="VBI41" s="931"/>
      <c r="VBJ41" s="931"/>
      <c r="VBK41" s="931"/>
      <c r="VBL41" s="858"/>
      <c r="VBM41" s="858"/>
      <c r="VBN41" s="931"/>
      <c r="VBO41" s="931"/>
      <c r="VBP41" s="931"/>
      <c r="VBQ41" s="931"/>
      <c r="VBR41" s="858"/>
      <c r="VBS41" s="858"/>
      <c r="VBT41" s="931"/>
      <c r="VBU41" s="931"/>
      <c r="VBV41" s="931"/>
      <c r="VBW41" s="931"/>
      <c r="VBX41" s="858"/>
      <c r="VBY41" s="858"/>
      <c r="VBZ41" s="931"/>
      <c r="VCA41" s="931"/>
      <c r="VCB41" s="931"/>
      <c r="VCC41" s="931"/>
      <c r="VCD41" s="858"/>
      <c r="VCE41" s="858"/>
      <c r="VCF41" s="931"/>
      <c r="VCG41" s="931"/>
      <c r="VCH41" s="931"/>
      <c r="VCI41" s="931"/>
      <c r="VCJ41" s="858"/>
      <c r="VCK41" s="858"/>
      <c r="VCL41" s="931"/>
      <c r="VCM41" s="931"/>
      <c r="VCN41" s="931"/>
      <c r="VCO41" s="931"/>
      <c r="VCP41" s="858"/>
      <c r="VCQ41" s="858"/>
      <c r="VCR41" s="931"/>
      <c r="VCS41" s="931"/>
      <c r="VCT41" s="931"/>
      <c r="VCU41" s="931"/>
      <c r="VCV41" s="858"/>
      <c r="VCW41" s="858"/>
      <c r="VCX41" s="931"/>
      <c r="VCY41" s="931"/>
      <c r="VCZ41" s="931"/>
      <c r="VDA41" s="931"/>
      <c r="VDB41" s="858"/>
      <c r="VDC41" s="858"/>
      <c r="VDD41" s="931"/>
      <c r="VDE41" s="931"/>
      <c r="VDF41" s="931"/>
      <c r="VDG41" s="931"/>
      <c r="VDH41" s="858"/>
      <c r="VDI41" s="858"/>
      <c r="VDJ41" s="931"/>
      <c r="VDK41" s="931"/>
      <c r="VDL41" s="931"/>
      <c r="VDM41" s="931"/>
      <c r="VDN41" s="858"/>
      <c r="VDO41" s="858"/>
      <c r="VDP41" s="931"/>
      <c r="VDQ41" s="931"/>
      <c r="VDR41" s="931"/>
      <c r="VDS41" s="931"/>
      <c r="VDT41" s="858"/>
      <c r="VDU41" s="858"/>
      <c r="VDV41" s="931"/>
      <c r="VDW41" s="931"/>
      <c r="VDX41" s="931"/>
      <c r="VDY41" s="931"/>
      <c r="VDZ41" s="858"/>
      <c r="VEA41" s="858"/>
      <c r="VEB41" s="931"/>
      <c r="VEC41" s="931"/>
      <c r="VED41" s="931"/>
      <c r="VEE41" s="931"/>
      <c r="VEF41" s="858"/>
      <c r="VEG41" s="858"/>
      <c r="VEH41" s="931"/>
      <c r="VEI41" s="931"/>
      <c r="VEJ41" s="931"/>
      <c r="VEK41" s="931"/>
      <c r="VEL41" s="858"/>
      <c r="VEM41" s="858"/>
      <c r="VEN41" s="931"/>
      <c r="VEO41" s="931"/>
      <c r="VEP41" s="931"/>
      <c r="VEQ41" s="931"/>
      <c r="VER41" s="858"/>
      <c r="VES41" s="858"/>
      <c r="VET41" s="931"/>
      <c r="VEU41" s="931"/>
      <c r="VEV41" s="931"/>
      <c r="VEW41" s="931"/>
      <c r="VEX41" s="858"/>
      <c r="VEY41" s="858"/>
      <c r="VEZ41" s="931"/>
      <c r="VFA41" s="931"/>
      <c r="VFB41" s="931"/>
      <c r="VFC41" s="931"/>
      <c r="VFD41" s="858"/>
      <c r="VFE41" s="858"/>
      <c r="VFF41" s="931"/>
      <c r="VFG41" s="931"/>
      <c r="VFH41" s="931"/>
      <c r="VFI41" s="931"/>
      <c r="VFJ41" s="858"/>
      <c r="VFK41" s="858"/>
      <c r="VFL41" s="931"/>
      <c r="VFM41" s="931"/>
      <c r="VFN41" s="931"/>
      <c r="VFO41" s="931"/>
      <c r="VFP41" s="858"/>
      <c r="VFQ41" s="858"/>
      <c r="VFR41" s="931"/>
      <c r="VFS41" s="931"/>
      <c r="VFT41" s="931"/>
      <c r="VFU41" s="931"/>
      <c r="VFV41" s="858"/>
      <c r="VFW41" s="858"/>
      <c r="VFX41" s="931"/>
      <c r="VFY41" s="931"/>
      <c r="VFZ41" s="931"/>
      <c r="VGA41" s="931"/>
      <c r="VGB41" s="858"/>
      <c r="VGC41" s="858"/>
      <c r="VGD41" s="931"/>
      <c r="VGE41" s="931"/>
      <c r="VGF41" s="931"/>
      <c r="VGG41" s="931"/>
      <c r="VGH41" s="858"/>
      <c r="VGI41" s="858"/>
      <c r="VGJ41" s="931"/>
      <c r="VGK41" s="931"/>
      <c r="VGL41" s="931"/>
      <c r="VGM41" s="931"/>
      <c r="VGN41" s="858"/>
      <c r="VGO41" s="858"/>
      <c r="VGP41" s="931"/>
      <c r="VGQ41" s="931"/>
      <c r="VGR41" s="931"/>
      <c r="VGS41" s="931"/>
      <c r="VGT41" s="858"/>
      <c r="VGU41" s="858"/>
      <c r="VGV41" s="931"/>
      <c r="VGW41" s="931"/>
      <c r="VGX41" s="931"/>
      <c r="VGY41" s="931"/>
      <c r="VGZ41" s="858"/>
      <c r="VHA41" s="858"/>
      <c r="VHB41" s="931"/>
      <c r="VHC41" s="931"/>
      <c r="VHD41" s="931"/>
      <c r="VHE41" s="931"/>
      <c r="VHF41" s="858"/>
      <c r="VHG41" s="858"/>
      <c r="VHH41" s="931"/>
      <c r="VHI41" s="931"/>
      <c r="VHJ41" s="931"/>
      <c r="VHK41" s="931"/>
      <c r="VHL41" s="858"/>
      <c r="VHM41" s="858"/>
      <c r="VHN41" s="931"/>
      <c r="VHO41" s="931"/>
      <c r="VHP41" s="931"/>
      <c r="VHQ41" s="931"/>
      <c r="VHR41" s="858"/>
      <c r="VHS41" s="858"/>
      <c r="VHT41" s="931"/>
      <c r="VHU41" s="931"/>
      <c r="VHV41" s="931"/>
      <c r="VHW41" s="931"/>
      <c r="VHX41" s="858"/>
      <c r="VHY41" s="858"/>
      <c r="VHZ41" s="931"/>
      <c r="VIA41" s="931"/>
      <c r="VIB41" s="931"/>
      <c r="VIC41" s="931"/>
      <c r="VID41" s="858"/>
      <c r="VIE41" s="858"/>
      <c r="VIF41" s="931"/>
      <c r="VIG41" s="931"/>
      <c r="VIH41" s="931"/>
      <c r="VII41" s="931"/>
      <c r="VIJ41" s="858"/>
      <c r="VIK41" s="858"/>
      <c r="VIL41" s="931"/>
      <c r="VIM41" s="931"/>
      <c r="VIN41" s="931"/>
      <c r="VIO41" s="931"/>
      <c r="VIP41" s="858"/>
      <c r="VIQ41" s="858"/>
      <c r="VIR41" s="931"/>
      <c r="VIS41" s="931"/>
      <c r="VIT41" s="931"/>
      <c r="VIU41" s="931"/>
      <c r="VIV41" s="858"/>
      <c r="VIW41" s="858"/>
      <c r="VIX41" s="931"/>
      <c r="VIY41" s="931"/>
      <c r="VIZ41" s="931"/>
      <c r="VJA41" s="931"/>
      <c r="VJB41" s="858"/>
      <c r="VJC41" s="858"/>
      <c r="VJD41" s="931"/>
      <c r="VJE41" s="931"/>
      <c r="VJF41" s="931"/>
      <c r="VJG41" s="931"/>
      <c r="VJH41" s="858"/>
      <c r="VJI41" s="858"/>
      <c r="VJJ41" s="931"/>
      <c r="VJK41" s="931"/>
      <c r="VJL41" s="931"/>
      <c r="VJM41" s="931"/>
      <c r="VJN41" s="858"/>
      <c r="VJO41" s="858"/>
      <c r="VJP41" s="931"/>
      <c r="VJQ41" s="931"/>
      <c r="VJR41" s="931"/>
      <c r="VJS41" s="931"/>
      <c r="VJT41" s="858"/>
      <c r="VJU41" s="858"/>
      <c r="VJV41" s="931"/>
      <c r="VJW41" s="931"/>
      <c r="VJX41" s="931"/>
      <c r="VJY41" s="931"/>
      <c r="VJZ41" s="858"/>
      <c r="VKA41" s="858"/>
      <c r="VKB41" s="931"/>
      <c r="VKC41" s="931"/>
      <c r="VKD41" s="931"/>
      <c r="VKE41" s="931"/>
      <c r="VKF41" s="858"/>
      <c r="VKG41" s="858"/>
      <c r="VKH41" s="931"/>
      <c r="VKI41" s="931"/>
      <c r="VKJ41" s="931"/>
      <c r="VKK41" s="931"/>
      <c r="VKL41" s="858"/>
      <c r="VKM41" s="858"/>
      <c r="VKN41" s="931"/>
      <c r="VKO41" s="931"/>
      <c r="VKP41" s="931"/>
      <c r="VKQ41" s="931"/>
      <c r="VKR41" s="858"/>
      <c r="VKS41" s="858"/>
      <c r="VKT41" s="931"/>
      <c r="VKU41" s="931"/>
      <c r="VKV41" s="931"/>
      <c r="VKW41" s="931"/>
      <c r="VKX41" s="858"/>
      <c r="VKY41" s="858"/>
      <c r="VKZ41" s="931"/>
      <c r="VLA41" s="931"/>
      <c r="VLB41" s="931"/>
      <c r="VLC41" s="931"/>
      <c r="VLD41" s="858"/>
      <c r="VLE41" s="858"/>
      <c r="VLF41" s="931"/>
      <c r="VLG41" s="931"/>
      <c r="VLH41" s="931"/>
      <c r="VLI41" s="931"/>
      <c r="VLJ41" s="858"/>
      <c r="VLK41" s="858"/>
      <c r="VLL41" s="931"/>
      <c r="VLM41" s="931"/>
      <c r="VLN41" s="931"/>
      <c r="VLO41" s="931"/>
      <c r="VLP41" s="858"/>
      <c r="VLQ41" s="858"/>
      <c r="VLR41" s="931"/>
      <c r="VLS41" s="931"/>
      <c r="VLT41" s="931"/>
      <c r="VLU41" s="931"/>
      <c r="VLV41" s="858"/>
      <c r="VLW41" s="858"/>
      <c r="VLX41" s="931"/>
      <c r="VLY41" s="931"/>
      <c r="VLZ41" s="931"/>
      <c r="VMA41" s="931"/>
      <c r="VMB41" s="858"/>
      <c r="VMC41" s="858"/>
      <c r="VMD41" s="931"/>
      <c r="VME41" s="931"/>
      <c r="VMF41" s="931"/>
      <c r="VMG41" s="931"/>
      <c r="VMH41" s="858"/>
      <c r="VMI41" s="858"/>
      <c r="VMJ41" s="931"/>
      <c r="VMK41" s="931"/>
      <c r="VML41" s="931"/>
      <c r="VMM41" s="931"/>
      <c r="VMN41" s="858"/>
      <c r="VMO41" s="858"/>
      <c r="VMP41" s="931"/>
      <c r="VMQ41" s="931"/>
      <c r="VMR41" s="931"/>
      <c r="VMS41" s="931"/>
      <c r="VMT41" s="858"/>
      <c r="VMU41" s="858"/>
      <c r="VMV41" s="931"/>
      <c r="VMW41" s="931"/>
      <c r="VMX41" s="931"/>
      <c r="VMY41" s="931"/>
      <c r="VMZ41" s="858"/>
      <c r="VNA41" s="858"/>
      <c r="VNB41" s="931"/>
      <c r="VNC41" s="931"/>
      <c r="VND41" s="931"/>
      <c r="VNE41" s="931"/>
      <c r="VNF41" s="858"/>
      <c r="VNG41" s="858"/>
      <c r="VNH41" s="931"/>
      <c r="VNI41" s="931"/>
      <c r="VNJ41" s="931"/>
      <c r="VNK41" s="931"/>
      <c r="VNL41" s="858"/>
      <c r="VNM41" s="858"/>
      <c r="VNN41" s="931"/>
      <c r="VNO41" s="931"/>
      <c r="VNP41" s="931"/>
      <c r="VNQ41" s="931"/>
      <c r="VNR41" s="858"/>
      <c r="VNS41" s="858"/>
      <c r="VNT41" s="931"/>
      <c r="VNU41" s="931"/>
      <c r="VNV41" s="931"/>
      <c r="VNW41" s="931"/>
      <c r="VNX41" s="858"/>
      <c r="VNY41" s="858"/>
      <c r="VNZ41" s="931"/>
      <c r="VOA41" s="931"/>
      <c r="VOB41" s="931"/>
      <c r="VOC41" s="931"/>
      <c r="VOD41" s="858"/>
      <c r="VOE41" s="858"/>
      <c r="VOF41" s="931"/>
      <c r="VOG41" s="931"/>
      <c r="VOH41" s="931"/>
      <c r="VOI41" s="931"/>
      <c r="VOJ41" s="858"/>
      <c r="VOK41" s="858"/>
      <c r="VOL41" s="931"/>
      <c r="VOM41" s="931"/>
      <c r="VON41" s="931"/>
      <c r="VOO41" s="931"/>
      <c r="VOP41" s="858"/>
      <c r="VOQ41" s="858"/>
      <c r="VOR41" s="931"/>
      <c r="VOS41" s="931"/>
      <c r="VOT41" s="931"/>
      <c r="VOU41" s="931"/>
      <c r="VOV41" s="858"/>
      <c r="VOW41" s="858"/>
      <c r="VOX41" s="931"/>
      <c r="VOY41" s="931"/>
      <c r="VOZ41" s="931"/>
      <c r="VPA41" s="931"/>
      <c r="VPB41" s="858"/>
      <c r="VPC41" s="858"/>
      <c r="VPD41" s="931"/>
      <c r="VPE41" s="931"/>
      <c r="VPF41" s="931"/>
      <c r="VPG41" s="931"/>
      <c r="VPH41" s="858"/>
      <c r="VPI41" s="858"/>
      <c r="VPJ41" s="931"/>
      <c r="VPK41" s="931"/>
      <c r="VPL41" s="931"/>
      <c r="VPM41" s="931"/>
      <c r="VPN41" s="858"/>
      <c r="VPO41" s="858"/>
      <c r="VPP41" s="931"/>
      <c r="VPQ41" s="931"/>
      <c r="VPR41" s="931"/>
      <c r="VPS41" s="931"/>
      <c r="VPT41" s="858"/>
      <c r="VPU41" s="858"/>
      <c r="VPV41" s="931"/>
      <c r="VPW41" s="931"/>
      <c r="VPX41" s="931"/>
      <c r="VPY41" s="931"/>
      <c r="VPZ41" s="858"/>
      <c r="VQA41" s="858"/>
      <c r="VQB41" s="931"/>
      <c r="VQC41" s="931"/>
      <c r="VQD41" s="931"/>
      <c r="VQE41" s="931"/>
      <c r="VQF41" s="858"/>
      <c r="VQG41" s="858"/>
      <c r="VQH41" s="931"/>
      <c r="VQI41" s="931"/>
      <c r="VQJ41" s="931"/>
      <c r="VQK41" s="931"/>
      <c r="VQL41" s="858"/>
      <c r="VQM41" s="858"/>
      <c r="VQN41" s="931"/>
      <c r="VQO41" s="931"/>
      <c r="VQP41" s="931"/>
      <c r="VQQ41" s="931"/>
      <c r="VQR41" s="858"/>
      <c r="VQS41" s="858"/>
      <c r="VQT41" s="931"/>
      <c r="VQU41" s="931"/>
      <c r="VQV41" s="931"/>
      <c r="VQW41" s="931"/>
      <c r="VQX41" s="858"/>
      <c r="VQY41" s="858"/>
      <c r="VQZ41" s="931"/>
      <c r="VRA41" s="931"/>
      <c r="VRB41" s="931"/>
      <c r="VRC41" s="931"/>
      <c r="VRD41" s="858"/>
      <c r="VRE41" s="858"/>
      <c r="VRF41" s="931"/>
      <c r="VRG41" s="931"/>
      <c r="VRH41" s="931"/>
      <c r="VRI41" s="931"/>
      <c r="VRJ41" s="858"/>
      <c r="VRK41" s="858"/>
      <c r="VRL41" s="931"/>
      <c r="VRM41" s="931"/>
      <c r="VRN41" s="931"/>
      <c r="VRO41" s="931"/>
      <c r="VRP41" s="858"/>
      <c r="VRQ41" s="858"/>
      <c r="VRR41" s="931"/>
      <c r="VRS41" s="931"/>
      <c r="VRT41" s="931"/>
      <c r="VRU41" s="931"/>
      <c r="VRV41" s="858"/>
      <c r="VRW41" s="858"/>
      <c r="VRX41" s="931"/>
      <c r="VRY41" s="931"/>
      <c r="VRZ41" s="931"/>
      <c r="VSA41" s="931"/>
      <c r="VSB41" s="858"/>
      <c r="VSC41" s="858"/>
      <c r="VSD41" s="931"/>
      <c r="VSE41" s="931"/>
      <c r="VSF41" s="931"/>
      <c r="VSG41" s="931"/>
      <c r="VSH41" s="858"/>
      <c r="VSI41" s="858"/>
      <c r="VSJ41" s="931"/>
      <c r="VSK41" s="931"/>
      <c r="VSL41" s="931"/>
      <c r="VSM41" s="931"/>
      <c r="VSN41" s="858"/>
      <c r="VSO41" s="858"/>
      <c r="VSP41" s="931"/>
      <c r="VSQ41" s="931"/>
      <c r="VSR41" s="931"/>
      <c r="VSS41" s="931"/>
      <c r="VST41" s="858"/>
      <c r="VSU41" s="858"/>
      <c r="VSV41" s="931"/>
      <c r="VSW41" s="931"/>
      <c r="VSX41" s="931"/>
      <c r="VSY41" s="931"/>
      <c r="VSZ41" s="858"/>
      <c r="VTA41" s="858"/>
      <c r="VTB41" s="931"/>
      <c r="VTC41" s="931"/>
      <c r="VTD41" s="931"/>
      <c r="VTE41" s="931"/>
      <c r="VTF41" s="858"/>
      <c r="VTG41" s="858"/>
      <c r="VTH41" s="931"/>
      <c r="VTI41" s="931"/>
      <c r="VTJ41" s="931"/>
      <c r="VTK41" s="931"/>
      <c r="VTL41" s="858"/>
      <c r="VTM41" s="858"/>
      <c r="VTN41" s="931"/>
      <c r="VTO41" s="931"/>
      <c r="VTP41" s="931"/>
      <c r="VTQ41" s="931"/>
      <c r="VTR41" s="858"/>
      <c r="VTS41" s="858"/>
      <c r="VTT41" s="931"/>
      <c r="VTU41" s="931"/>
      <c r="VTV41" s="931"/>
      <c r="VTW41" s="931"/>
      <c r="VTX41" s="858"/>
      <c r="VTY41" s="858"/>
      <c r="VTZ41" s="931"/>
      <c r="VUA41" s="931"/>
      <c r="VUB41" s="931"/>
      <c r="VUC41" s="931"/>
      <c r="VUD41" s="858"/>
      <c r="VUE41" s="858"/>
      <c r="VUF41" s="931"/>
      <c r="VUG41" s="931"/>
      <c r="VUH41" s="931"/>
      <c r="VUI41" s="931"/>
      <c r="VUJ41" s="858"/>
      <c r="VUK41" s="858"/>
      <c r="VUL41" s="931"/>
      <c r="VUM41" s="931"/>
      <c r="VUN41" s="931"/>
      <c r="VUO41" s="931"/>
      <c r="VUP41" s="858"/>
      <c r="VUQ41" s="858"/>
      <c r="VUR41" s="931"/>
      <c r="VUS41" s="931"/>
      <c r="VUT41" s="931"/>
      <c r="VUU41" s="931"/>
      <c r="VUV41" s="858"/>
      <c r="VUW41" s="858"/>
      <c r="VUX41" s="931"/>
      <c r="VUY41" s="931"/>
      <c r="VUZ41" s="931"/>
      <c r="VVA41" s="931"/>
      <c r="VVB41" s="858"/>
      <c r="VVC41" s="858"/>
      <c r="VVD41" s="931"/>
      <c r="VVE41" s="931"/>
      <c r="VVF41" s="931"/>
      <c r="VVG41" s="931"/>
      <c r="VVH41" s="858"/>
      <c r="VVI41" s="858"/>
      <c r="VVJ41" s="931"/>
      <c r="VVK41" s="931"/>
      <c r="VVL41" s="931"/>
      <c r="VVM41" s="931"/>
      <c r="VVN41" s="858"/>
      <c r="VVO41" s="858"/>
      <c r="VVP41" s="931"/>
      <c r="VVQ41" s="931"/>
      <c r="VVR41" s="931"/>
      <c r="VVS41" s="931"/>
      <c r="VVT41" s="858"/>
      <c r="VVU41" s="858"/>
      <c r="VVV41" s="931"/>
      <c r="VVW41" s="931"/>
      <c r="VVX41" s="931"/>
      <c r="VVY41" s="931"/>
      <c r="VVZ41" s="858"/>
      <c r="VWA41" s="858"/>
      <c r="VWB41" s="931"/>
      <c r="VWC41" s="931"/>
      <c r="VWD41" s="931"/>
      <c r="VWE41" s="931"/>
      <c r="VWF41" s="858"/>
      <c r="VWG41" s="858"/>
      <c r="VWH41" s="931"/>
      <c r="VWI41" s="931"/>
      <c r="VWJ41" s="931"/>
      <c r="VWK41" s="931"/>
      <c r="VWL41" s="858"/>
      <c r="VWM41" s="858"/>
      <c r="VWN41" s="931"/>
      <c r="VWO41" s="931"/>
      <c r="VWP41" s="931"/>
      <c r="VWQ41" s="931"/>
      <c r="VWR41" s="858"/>
      <c r="VWS41" s="858"/>
      <c r="VWT41" s="931"/>
      <c r="VWU41" s="931"/>
      <c r="VWV41" s="931"/>
      <c r="VWW41" s="931"/>
      <c r="VWX41" s="858"/>
      <c r="VWY41" s="858"/>
      <c r="VWZ41" s="931"/>
      <c r="VXA41" s="931"/>
      <c r="VXB41" s="931"/>
      <c r="VXC41" s="931"/>
      <c r="VXD41" s="858"/>
      <c r="VXE41" s="858"/>
      <c r="VXF41" s="931"/>
      <c r="VXG41" s="931"/>
      <c r="VXH41" s="931"/>
      <c r="VXI41" s="931"/>
      <c r="VXJ41" s="858"/>
      <c r="VXK41" s="858"/>
      <c r="VXL41" s="931"/>
      <c r="VXM41" s="931"/>
      <c r="VXN41" s="931"/>
      <c r="VXO41" s="931"/>
      <c r="VXP41" s="858"/>
      <c r="VXQ41" s="858"/>
      <c r="VXR41" s="931"/>
      <c r="VXS41" s="931"/>
      <c r="VXT41" s="931"/>
      <c r="VXU41" s="931"/>
      <c r="VXV41" s="858"/>
      <c r="VXW41" s="858"/>
      <c r="VXX41" s="931"/>
      <c r="VXY41" s="931"/>
      <c r="VXZ41" s="931"/>
      <c r="VYA41" s="931"/>
      <c r="VYB41" s="858"/>
      <c r="VYC41" s="858"/>
      <c r="VYD41" s="931"/>
      <c r="VYE41" s="931"/>
      <c r="VYF41" s="931"/>
      <c r="VYG41" s="931"/>
      <c r="VYH41" s="858"/>
      <c r="VYI41" s="858"/>
      <c r="VYJ41" s="931"/>
      <c r="VYK41" s="931"/>
      <c r="VYL41" s="931"/>
      <c r="VYM41" s="931"/>
      <c r="VYN41" s="858"/>
      <c r="VYO41" s="858"/>
      <c r="VYP41" s="931"/>
      <c r="VYQ41" s="931"/>
      <c r="VYR41" s="931"/>
      <c r="VYS41" s="931"/>
      <c r="VYT41" s="858"/>
      <c r="VYU41" s="858"/>
      <c r="VYV41" s="931"/>
      <c r="VYW41" s="931"/>
      <c r="VYX41" s="931"/>
      <c r="VYY41" s="931"/>
      <c r="VYZ41" s="858"/>
      <c r="VZA41" s="858"/>
      <c r="VZB41" s="931"/>
      <c r="VZC41" s="931"/>
      <c r="VZD41" s="931"/>
      <c r="VZE41" s="931"/>
      <c r="VZF41" s="858"/>
      <c r="VZG41" s="858"/>
      <c r="VZH41" s="931"/>
      <c r="VZI41" s="931"/>
      <c r="VZJ41" s="931"/>
      <c r="VZK41" s="931"/>
      <c r="VZL41" s="858"/>
      <c r="VZM41" s="858"/>
      <c r="VZN41" s="931"/>
      <c r="VZO41" s="931"/>
      <c r="VZP41" s="931"/>
      <c r="VZQ41" s="931"/>
      <c r="VZR41" s="858"/>
      <c r="VZS41" s="858"/>
      <c r="VZT41" s="931"/>
      <c r="VZU41" s="931"/>
      <c r="VZV41" s="931"/>
      <c r="VZW41" s="931"/>
      <c r="VZX41" s="858"/>
      <c r="VZY41" s="858"/>
      <c r="VZZ41" s="931"/>
      <c r="WAA41" s="931"/>
      <c r="WAB41" s="931"/>
      <c r="WAC41" s="931"/>
      <c r="WAD41" s="858"/>
      <c r="WAE41" s="858"/>
      <c r="WAF41" s="931"/>
      <c r="WAG41" s="931"/>
      <c r="WAH41" s="931"/>
      <c r="WAI41" s="931"/>
      <c r="WAJ41" s="858"/>
      <c r="WAK41" s="858"/>
      <c r="WAL41" s="931"/>
      <c r="WAM41" s="931"/>
      <c r="WAN41" s="931"/>
      <c r="WAO41" s="931"/>
      <c r="WAP41" s="858"/>
      <c r="WAQ41" s="858"/>
      <c r="WAR41" s="931"/>
      <c r="WAS41" s="931"/>
      <c r="WAT41" s="931"/>
      <c r="WAU41" s="931"/>
      <c r="WAV41" s="858"/>
      <c r="WAW41" s="858"/>
      <c r="WAX41" s="931"/>
      <c r="WAY41" s="931"/>
      <c r="WAZ41" s="931"/>
      <c r="WBA41" s="931"/>
      <c r="WBB41" s="858"/>
      <c r="WBC41" s="858"/>
      <c r="WBD41" s="931"/>
      <c r="WBE41" s="931"/>
      <c r="WBF41" s="931"/>
      <c r="WBG41" s="931"/>
      <c r="WBH41" s="858"/>
      <c r="WBI41" s="858"/>
      <c r="WBJ41" s="931"/>
      <c r="WBK41" s="931"/>
      <c r="WBL41" s="931"/>
      <c r="WBM41" s="931"/>
      <c r="WBN41" s="858"/>
      <c r="WBO41" s="858"/>
      <c r="WBP41" s="931"/>
      <c r="WBQ41" s="931"/>
      <c r="WBR41" s="931"/>
      <c r="WBS41" s="931"/>
      <c r="WBT41" s="858"/>
      <c r="WBU41" s="858"/>
      <c r="WBV41" s="931"/>
      <c r="WBW41" s="931"/>
      <c r="WBX41" s="931"/>
      <c r="WBY41" s="931"/>
      <c r="WBZ41" s="858"/>
      <c r="WCA41" s="858"/>
      <c r="WCB41" s="931"/>
      <c r="WCC41" s="931"/>
      <c r="WCD41" s="931"/>
      <c r="WCE41" s="931"/>
      <c r="WCF41" s="858"/>
      <c r="WCG41" s="858"/>
      <c r="WCH41" s="931"/>
      <c r="WCI41" s="931"/>
      <c r="WCJ41" s="931"/>
      <c r="WCK41" s="931"/>
      <c r="WCL41" s="858"/>
      <c r="WCM41" s="858"/>
      <c r="WCN41" s="931"/>
      <c r="WCO41" s="931"/>
      <c r="WCP41" s="931"/>
      <c r="WCQ41" s="931"/>
      <c r="WCR41" s="858"/>
      <c r="WCS41" s="858"/>
      <c r="WCT41" s="931"/>
      <c r="WCU41" s="931"/>
      <c r="WCV41" s="931"/>
      <c r="WCW41" s="931"/>
      <c r="WCX41" s="858"/>
      <c r="WCY41" s="858"/>
      <c r="WCZ41" s="931"/>
      <c r="WDA41" s="931"/>
      <c r="WDB41" s="931"/>
      <c r="WDC41" s="931"/>
      <c r="WDD41" s="858"/>
      <c r="WDE41" s="858"/>
      <c r="WDF41" s="931"/>
      <c r="WDG41" s="931"/>
      <c r="WDH41" s="931"/>
      <c r="WDI41" s="931"/>
      <c r="WDJ41" s="858"/>
      <c r="WDK41" s="858"/>
      <c r="WDL41" s="931"/>
      <c r="WDM41" s="931"/>
      <c r="WDN41" s="931"/>
      <c r="WDO41" s="931"/>
      <c r="WDP41" s="858"/>
      <c r="WDQ41" s="858"/>
      <c r="WDR41" s="931"/>
      <c r="WDS41" s="931"/>
      <c r="WDT41" s="931"/>
      <c r="WDU41" s="931"/>
      <c r="WDV41" s="858"/>
      <c r="WDW41" s="858"/>
      <c r="WDX41" s="931"/>
      <c r="WDY41" s="931"/>
      <c r="WDZ41" s="931"/>
      <c r="WEA41" s="931"/>
      <c r="WEB41" s="858"/>
      <c r="WEC41" s="858"/>
      <c r="WED41" s="931"/>
      <c r="WEE41" s="931"/>
      <c r="WEF41" s="931"/>
      <c r="WEG41" s="931"/>
      <c r="WEH41" s="858"/>
      <c r="WEI41" s="858"/>
      <c r="WEJ41" s="931"/>
      <c r="WEK41" s="931"/>
      <c r="WEL41" s="931"/>
      <c r="WEM41" s="931"/>
      <c r="WEN41" s="858"/>
      <c r="WEO41" s="858"/>
      <c r="WEP41" s="931"/>
      <c r="WEQ41" s="931"/>
      <c r="WER41" s="931"/>
      <c r="WES41" s="931"/>
      <c r="WET41" s="858"/>
      <c r="WEU41" s="858"/>
      <c r="WEV41" s="931"/>
      <c r="WEW41" s="931"/>
      <c r="WEX41" s="931"/>
      <c r="WEY41" s="931"/>
      <c r="WEZ41" s="858"/>
      <c r="WFA41" s="858"/>
      <c r="WFB41" s="931"/>
      <c r="WFC41" s="931"/>
      <c r="WFD41" s="931"/>
      <c r="WFE41" s="931"/>
      <c r="WFF41" s="858"/>
      <c r="WFG41" s="858"/>
      <c r="WFH41" s="931"/>
      <c r="WFI41" s="931"/>
      <c r="WFJ41" s="931"/>
      <c r="WFK41" s="931"/>
      <c r="WFL41" s="858"/>
      <c r="WFM41" s="858"/>
      <c r="WFN41" s="931"/>
      <c r="WFO41" s="931"/>
      <c r="WFP41" s="931"/>
      <c r="WFQ41" s="931"/>
      <c r="WFR41" s="858"/>
      <c r="WFS41" s="858"/>
      <c r="WFT41" s="931"/>
      <c r="WFU41" s="931"/>
      <c r="WFV41" s="931"/>
      <c r="WFW41" s="931"/>
      <c r="WFX41" s="858"/>
      <c r="WFY41" s="858"/>
      <c r="WFZ41" s="931"/>
      <c r="WGA41" s="931"/>
      <c r="WGB41" s="931"/>
      <c r="WGC41" s="931"/>
      <c r="WGD41" s="858"/>
      <c r="WGE41" s="858"/>
      <c r="WGF41" s="931"/>
      <c r="WGG41" s="931"/>
      <c r="WGH41" s="931"/>
      <c r="WGI41" s="931"/>
      <c r="WGJ41" s="858"/>
      <c r="WGK41" s="858"/>
      <c r="WGL41" s="931"/>
      <c r="WGM41" s="931"/>
      <c r="WGN41" s="931"/>
      <c r="WGO41" s="931"/>
      <c r="WGP41" s="858"/>
      <c r="WGQ41" s="858"/>
      <c r="WGR41" s="931"/>
      <c r="WGS41" s="931"/>
      <c r="WGT41" s="931"/>
      <c r="WGU41" s="931"/>
      <c r="WGV41" s="858"/>
      <c r="WGW41" s="858"/>
      <c r="WGX41" s="931"/>
      <c r="WGY41" s="931"/>
      <c r="WGZ41" s="931"/>
      <c r="WHA41" s="931"/>
      <c r="WHB41" s="858"/>
      <c r="WHC41" s="858"/>
      <c r="WHD41" s="931"/>
      <c r="WHE41" s="931"/>
      <c r="WHF41" s="931"/>
      <c r="WHG41" s="931"/>
      <c r="WHH41" s="858"/>
      <c r="WHI41" s="858"/>
      <c r="WHJ41" s="931"/>
      <c r="WHK41" s="931"/>
      <c r="WHL41" s="931"/>
      <c r="WHM41" s="931"/>
      <c r="WHN41" s="858"/>
      <c r="WHO41" s="858"/>
      <c r="WHP41" s="931"/>
      <c r="WHQ41" s="931"/>
      <c r="WHR41" s="931"/>
      <c r="WHS41" s="931"/>
      <c r="WHT41" s="858"/>
      <c r="WHU41" s="858"/>
      <c r="WHV41" s="931"/>
      <c r="WHW41" s="931"/>
      <c r="WHX41" s="931"/>
      <c r="WHY41" s="931"/>
      <c r="WHZ41" s="858"/>
      <c r="WIA41" s="858"/>
      <c r="WIB41" s="931"/>
      <c r="WIC41" s="931"/>
      <c r="WID41" s="931"/>
      <c r="WIE41" s="931"/>
      <c r="WIF41" s="858"/>
      <c r="WIG41" s="858"/>
      <c r="WIH41" s="931"/>
      <c r="WII41" s="931"/>
      <c r="WIJ41" s="931"/>
      <c r="WIK41" s="931"/>
      <c r="WIL41" s="858"/>
      <c r="WIM41" s="858"/>
      <c r="WIN41" s="931"/>
      <c r="WIO41" s="931"/>
      <c r="WIP41" s="931"/>
      <c r="WIQ41" s="931"/>
      <c r="WIR41" s="858"/>
      <c r="WIS41" s="858"/>
      <c r="WIT41" s="931"/>
      <c r="WIU41" s="931"/>
      <c r="WIV41" s="931"/>
      <c r="WIW41" s="931"/>
      <c r="WIX41" s="858"/>
      <c r="WIY41" s="858"/>
      <c r="WIZ41" s="931"/>
      <c r="WJA41" s="931"/>
      <c r="WJB41" s="931"/>
      <c r="WJC41" s="931"/>
      <c r="WJD41" s="858"/>
      <c r="WJE41" s="858"/>
      <c r="WJF41" s="931"/>
      <c r="WJG41" s="931"/>
      <c r="WJH41" s="931"/>
      <c r="WJI41" s="931"/>
      <c r="WJJ41" s="858"/>
      <c r="WJK41" s="858"/>
      <c r="WJL41" s="931"/>
      <c r="WJM41" s="931"/>
      <c r="WJN41" s="931"/>
      <c r="WJO41" s="931"/>
      <c r="WJP41" s="858"/>
      <c r="WJQ41" s="858"/>
      <c r="WJR41" s="931"/>
      <c r="WJS41" s="931"/>
      <c r="WJT41" s="931"/>
      <c r="WJU41" s="931"/>
      <c r="WJV41" s="858"/>
      <c r="WJW41" s="858"/>
      <c r="WJX41" s="931"/>
      <c r="WJY41" s="931"/>
      <c r="WJZ41" s="931"/>
      <c r="WKA41" s="931"/>
      <c r="WKB41" s="858"/>
      <c r="WKC41" s="858"/>
      <c r="WKD41" s="931"/>
      <c r="WKE41" s="931"/>
      <c r="WKF41" s="931"/>
      <c r="WKG41" s="931"/>
      <c r="WKH41" s="858"/>
      <c r="WKI41" s="858"/>
      <c r="WKJ41" s="931"/>
      <c r="WKK41" s="931"/>
      <c r="WKL41" s="931"/>
      <c r="WKM41" s="931"/>
      <c r="WKN41" s="858"/>
      <c r="WKO41" s="858"/>
      <c r="WKP41" s="931"/>
      <c r="WKQ41" s="931"/>
      <c r="WKR41" s="931"/>
      <c r="WKS41" s="931"/>
      <c r="WKT41" s="858"/>
      <c r="WKU41" s="858"/>
      <c r="WKV41" s="931"/>
      <c r="WKW41" s="931"/>
      <c r="WKX41" s="931"/>
      <c r="WKY41" s="931"/>
      <c r="WKZ41" s="858"/>
      <c r="WLA41" s="858"/>
      <c r="WLB41" s="931"/>
      <c r="WLC41" s="931"/>
      <c r="WLD41" s="931"/>
      <c r="WLE41" s="931"/>
      <c r="WLF41" s="858"/>
      <c r="WLG41" s="858"/>
      <c r="WLH41" s="931"/>
      <c r="WLI41" s="931"/>
      <c r="WLJ41" s="931"/>
      <c r="WLK41" s="931"/>
      <c r="WLL41" s="858"/>
      <c r="WLM41" s="858"/>
      <c r="WLN41" s="931"/>
      <c r="WLO41" s="931"/>
      <c r="WLP41" s="931"/>
      <c r="WLQ41" s="931"/>
      <c r="WLR41" s="858"/>
      <c r="WLS41" s="858"/>
      <c r="WLT41" s="931"/>
      <c r="WLU41" s="931"/>
      <c r="WLV41" s="931"/>
      <c r="WLW41" s="931"/>
      <c r="WLX41" s="858"/>
      <c r="WLY41" s="858"/>
      <c r="WLZ41" s="931"/>
      <c r="WMA41" s="931"/>
      <c r="WMB41" s="931"/>
      <c r="WMC41" s="931"/>
      <c r="WMD41" s="858"/>
      <c r="WME41" s="858"/>
      <c r="WMF41" s="931"/>
      <c r="WMG41" s="931"/>
      <c r="WMH41" s="931"/>
      <c r="WMI41" s="931"/>
      <c r="WMJ41" s="858"/>
      <c r="WMK41" s="858"/>
      <c r="WML41" s="931"/>
      <c r="WMM41" s="931"/>
      <c r="WMN41" s="931"/>
      <c r="WMO41" s="931"/>
      <c r="WMP41" s="858"/>
      <c r="WMQ41" s="858"/>
      <c r="WMR41" s="931"/>
      <c r="WMS41" s="931"/>
      <c r="WMT41" s="931"/>
      <c r="WMU41" s="931"/>
      <c r="WMV41" s="858"/>
      <c r="WMW41" s="858"/>
      <c r="WMX41" s="931"/>
      <c r="WMY41" s="931"/>
      <c r="WMZ41" s="931"/>
      <c r="WNA41" s="931"/>
      <c r="WNB41" s="858"/>
      <c r="WNC41" s="858"/>
      <c r="WND41" s="931"/>
      <c r="WNE41" s="931"/>
      <c r="WNF41" s="931"/>
      <c r="WNG41" s="931"/>
      <c r="WNH41" s="858"/>
      <c r="WNI41" s="858"/>
      <c r="WNJ41" s="931"/>
      <c r="WNK41" s="931"/>
      <c r="WNL41" s="931"/>
      <c r="WNM41" s="931"/>
      <c r="WNN41" s="858"/>
      <c r="WNO41" s="858"/>
      <c r="WNP41" s="931"/>
      <c r="WNQ41" s="931"/>
      <c r="WNR41" s="931"/>
      <c r="WNS41" s="931"/>
      <c r="WNT41" s="858"/>
      <c r="WNU41" s="858"/>
      <c r="WNV41" s="931"/>
      <c r="WNW41" s="931"/>
      <c r="WNX41" s="931"/>
      <c r="WNY41" s="931"/>
      <c r="WNZ41" s="858"/>
      <c r="WOA41" s="858"/>
      <c r="WOB41" s="931"/>
      <c r="WOC41" s="931"/>
      <c r="WOD41" s="931"/>
      <c r="WOE41" s="931"/>
      <c r="WOF41" s="858"/>
      <c r="WOG41" s="858"/>
      <c r="WOH41" s="931"/>
      <c r="WOI41" s="931"/>
      <c r="WOJ41" s="931"/>
      <c r="WOK41" s="931"/>
      <c r="WOL41" s="858"/>
      <c r="WOM41" s="858"/>
      <c r="WON41" s="931"/>
      <c r="WOO41" s="931"/>
      <c r="WOP41" s="931"/>
      <c r="WOQ41" s="931"/>
      <c r="WOR41" s="858"/>
      <c r="WOS41" s="858"/>
      <c r="WOT41" s="931"/>
      <c r="WOU41" s="931"/>
      <c r="WOV41" s="931"/>
      <c r="WOW41" s="931"/>
      <c r="WOX41" s="858"/>
      <c r="WOY41" s="858"/>
      <c r="WOZ41" s="931"/>
      <c r="WPA41" s="931"/>
      <c r="WPB41" s="931"/>
      <c r="WPC41" s="931"/>
      <c r="WPD41" s="858"/>
      <c r="WPE41" s="858"/>
      <c r="WPF41" s="931"/>
      <c r="WPG41" s="931"/>
      <c r="WPH41" s="931"/>
      <c r="WPI41" s="931"/>
      <c r="WPJ41" s="858"/>
      <c r="WPK41" s="858"/>
      <c r="WPL41" s="931"/>
      <c r="WPM41" s="931"/>
      <c r="WPN41" s="931"/>
      <c r="WPO41" s="931"/>
      <c r="WPP41" s="858"/>
      <c r="WPQ41" s="858"/>
      <c r="WPR41" s="931"/>
      <c r="WPS41" s="931"/>
      <c r="WPT41" s="931"/>
      <c r="WPU41" s="931"/>
      <c r="WPV41" s="858"/>
      <c r="WPW41" s="858"/>
      <c r="WPX41" s="931"/>
      <c r="WPY41" s="931"/>
      <c r="WPZ41" s="931"/>
      <c r="WQA41" s="931"/>
      <c r="WQB41" s="858"/>
      <c r="WQC41" s="858"/>
      <c r="WQD41" s="931"/>
      <c r="WQE41" s="931"/>
      <c r="WQF41" s="931"/>
      <c r="WQG41" s="931"/>
      <c r="WQH41" s="858"/>
      <c r="WQI41" s="858"/>
      <c r="WQJ41" s="931"/>
      <c r="WQK41" s="931"/>
      <c r="WQL41" s="931"/>
      <c r="WQM41" s="931"/>
      <c r="WQN41" s="858"/>
      <c r="WQO41" s="858"/>
      <c r="WQP41" s="931"/>
      <c r="WQQ41" s="931"/>
      <c r="WQR41" s="931"/>
      <c r="WQS41" s="931"/>
      <c r="WQT41" s="858"/>
      <c r="WQU41" s="858"/>
      <c r="WQV41" s="931"/>
      <c r="WQW41" s="931"/>
      <c r="WQX41" s="931"/>
      <c r="WQY41" s="931"/>
      <c r="WQZ41" s="858"/>
      <c r="WRA41" s="858"/>
      <c r="WRB41" s="931"/>
      <c r="WRC41" s="931"/>
      <c r="WRD41" s="931"/>
      <c r="WRE41" s="931"/>
      <c r="WRF41" s="858"/>
      <c r="WRG41" s="858"/>
      <c r="WRH41" s="931"/>
      <c r="WRI41" s="931"/>
      <c r="WRJ41" s="931"/>
      <c r="WRK41" s="931"/>
      <c r="WRL41" s="858"/>
      <c r="WRM41" s="858"/>
      <c r="WRN41" s="931"/>
      <c r="WRO41" s="931"/>
      <c r="WRP41" s="931"/>
      <c r="WRQ41" s="931"/>
      <c r="WRR41" s="858"/>
      <c r="WRS41" s="858"/>
      <c r="WRT41" s="931"/>
      <c r="WRU41" s="931"/>
      <c r="WRV41" s="931"/>
      <c r="WRW41" s="931"/>
      <c r="WRX41" s="858"/>
      <c r="WRY41" s="858"/>
      <c r="WRZ41" s="931"/>
      <c r="WSA41" s="931"/>
      <c r="WSB41" s="931"/>
      <c r="WSC41" s="931"/>
      <c r="WSD41" s="858"/>
      <c r="WSE41" s="858"/>
      <c r="WSF41" s="931"/>
      <c r="WSG41" s="931"/>
      <c r="WSH41" s="931"/>
      <c r="WSI41" s="931"/>
      <c r="WSJ41" s="858"/>
      <c r="WSK41" s="858"/>
      <c r="WSL41" s="931"/>
      <c r="WSM41" s="931"/>
      <c r="WSN41" s="931"/>
      <c r="WSO41" s="931"/>
      <c r="WSP41" s="858"/>
      <c r="WSQ41" s="858"/>
      <c r="WSR41" s="931"/>
      <c r="WSS41" s="931"/>
      <c r="WST41" s="931"/>
      <c r="WSU41" s="931"/>
      <c r="WSV41" s="858"/>
      <c r="WSW41" s="858"/>
      <c r="WSX41" s="931"/>
      <c r="WSY41" s="931"/>
      <c r="WSZ41" s="931"/>
      <c r="WTA41" s="931"/>
      <c r="WTB41" s="858"/>
      <c r="WTC41" s="858"/>
      <c r="WTD41" s="931"/>
      <c r="WTE41" s="931"/>
      <c r="WTF41" s="931"/>
      <c r="WTG41" s="931"/>
      <c r="WTH41" s="858"/>
      <c r="WTI41" s="858"/>
      <c r="WTJ41" s="931"/>
      <c r="WTK41" s="931"/>
      <c r="WTL41" s="931"/>
      <c r="WTM41" s="931"/>
      <c r="WTN41" s="858"/>
      <c r="WTO41" s="858"/>
      <c r="WTP41" s="931"/>
      <c r="WTQ41" s="931"/>
      <c r="WTR41" s="931"/>
      <c r="WTS41" s="931"/>
      <c r="WTT41" s="858"/>
      <c r="WTU41" s="858"/>
      <c r="WTV41" s="931"/>
      <c r="WTW41" s="931"/>
      <c r="WTX41" s="931"/>
      <c r="WTY41" s="931"/>
      <c r="WTZ41" s="858"/>
      <c r="WUA41" s="858"/>
      <c r="WUB41" s="931"/>
      <c r="WUC41" s="931"/>
      <c r="WUD41" s="931"/>
      <c r="WUE41" s="931"/>
      <c r="WUF41" s="858"/>
      <c r="WUG41" s="858"/>
      <c r="WUH41" s="931"/>
      <c r="WUI41" s="931"/>
      <c r="WUJ41" s="931"/>
      <c r="WUK41" s="931"/>
      <c r="WUL41" s="858"/>
      <c r="WUM41" s="858"/>
      <c r="WUN41" s="931"/>
      <c r="WUO41" s="931"/>
      <c r="WUP41" s="931"/>
      <c r="WUQ41" s="931"/>
      <c r="WUR41" s="858"/>
      <c r="WUS41" s="858"/>
      <c r="WUT41" s="931"/>
      <c r="WUU41" s="931"/>
      <c r="WUV41" s="931"/>
      <c r="WUW41" s="931"/>
      <c r="WUX41" s="858"/>
      <c r="WUY41" s="858"/>
      <c r="WUZ41" s="931"/>
      <c r="WVA41" s="931"/>
      <c r="WVB41" s="931"/>
      <c r="WVC41" s="931"/>
      <c r="WVD41" s="858"/>
      <c r="WVE41" s="858"/>
      <c r="WVF41" s="931"/>
      <c r="WVG41" s="931"/>
      <c r="WVH41" s="931"/>
      <c r="WVI41" s="931"/>
      <c r="WVJ41" s="858"/>
      <c r="WVK41" s="858"/>
      <c r="WVL41" s="931"/>
      <c r="WVM41" s="931"/>
      <c r="WVN41" s="931"/>
      <c r="WVO41" s="931"/>
      <c r="WVP41" s="858"/>
      <c r="WVQ41" s="858"/>
      <c r="WVR41" s="931"/>
      <c r="WVS41" s="931"/>
      <c r="WVT41" s="931"/>
      <c r="WVU41" s="931"/>
      <c r="WVV41" s="858"/>
      <c r="WVW41" s="858"/>
      <c r="WVX41" s="931"/>
      <c r="WVY41" s="931"/>
      <c r="WVZ41" s="931"/>
      <c r="WWA41" s="931"/>
      <c r="WWB41" s="858"/>
      <c r="WWC41" s="858"/>
      <c r="WWD41" s="931"/>
      <c r="WWE41" s="931"/>
      <c r="WWF41" s="931"/>
      <c r="WWG41" s="931"/>
      <c r="WWH41" s="858"/>
      <c r="WWI41" s="858"/>
      <c r="WWJ41" s="931"/>
      <c r="WWK41" s="931"/>
      <c r="WWL41" s="931"/>
      <c r="WWM41" s="931"/>
      <c r="WWN41" s="858"/>
      <c r="WWO41" s="858"/>
      <c r="WWP41" s="931"/>
      <c r="WWQ41" s="931"/>
      <c r="WWR41" s="931"/>
      <c r="WWS41" s="931"/>
      <c r="WWT41" s="858"/>
      <c r="WWU41" s="858"/>
      <c r="WWV41" s="931"/>
      <c r="WWW41" s="931"/>
      <c r="WWX41" s="931"/>
      <c r="WWY41" s="931"/>
      <c r="WWZ41" s="858"/>
      <c r="WXA41" s="858"/>
      <c r="WXB41" s="931"/>
      <c r="WXC41" s="931"/>
      <c r="WXD41" s="931"/>
      <c r="WXE41" s="931"/>
      <c r="WXF41" s="858"/>
      <c r="WXG41" s="858"/>
      <c r="WXH41" s="931"/>
      <c r="WXI41" s="931"/>
      <c r="WXJ41" s="931"/>
      <c r="WXK41" s="931"/>
      <c r="WXL41" s="858"/>
      <c r="WXM41" s="858"/>
      <c r="WXN41" s="931"/>
      <c r="WXO41" s="931"/>
      <c r="WXP41" s="931"/>
      <c r="WXQ41" s="931"/>
      <c r="WXR41" s="858"/>
      <c r="WXS41" s="858"/>
      <c r="WXT41" s="931"/>
      <c r="WXU41" s="931"/>
      <c r="WXV41" s="931"/>
      <c r="WXW41" s="931"/>
      <c r="WXX41" s="858"/>
      <c r="WXY41" s="858"/>
      <c r="WXZ41" s="931"/>
      <c r="WYA41" s="931"/>
      <c r="WYB41" s="931"/>
      <c r="WYC41" s="931"/>
      <c r="WYD41" s="858"/>
      <c r="WYE41" s="858"/>
      <c r="WYF41" s="931"/>
      <c r="WYG41" s="931"/>
      <c r="WYH41" s="931"/>
      <c r="WYI41" s="931"/>
      <c r="WYJ41" s="858"/>
      <c r="WYK41" s="858"/>
      <c r="WYL41" s="931"/>
      <c r="WYM41" s="931"/>
      <c r="WYN41" s="931"/>
      <c r="WYO41" s="931"/>
      <c r="WYP41" s="858"/>
      <c r="WYQ41" s="858"/>
      <c r="WYR41" s="931"/>
      <c r="WYS41" s="931"/>
      <c r="WYT41" s="931"/>
      <c r="WYU41" s="931"/>
      <c r="WYV41" s="858"/>
      <c r="WYW41" s="858"/>
      <c r="WYX41" s="931"/>
      <c r="WYY41" s="931"/>
      <c r="WYZ41" s="931"/>
      <c r="WZA41" s="931"/>
      <c r="WZB41" s="858"/>
      <c r="WZC41" s="858"/>
      <c r="WZD41" s="931"/>
      <c r="WZE41" s="931"/>
      <c r="WZF41" s="931"/>
      <c r="WZG41" s="931"/>
      <c r="WZH41" s="858"/>
      <c r="WZI41" s="858"/>
      <c r="WZJ41" s="931"/>
      <c r="WZK41" s="931"/>
      <c r="WZL41" s="931"/>
      <c r="WZM41" s="931"/>
      <c r="WZN41" s="858"/>
      <c r="WZO41" s="858"/>
      <c r="WZP41" s="931"/>
      <c r="WZQ41" s="931"/>
      <c r="WZR41" s="931"/>
      <c r="WZS41" s="931"/>
      <c r="WZT41" s="858"/>
      <c r="WZU41" s="858"/>
      <c r="WZV41" s="931"/>
      <c r="WZW41" s="931"/>
      <c r="WZX41" s="931"/>
      <c r="WZY41" s="931"/>
      <c r="WZZ41" s="858"/>
      <c r="XAA41" s="858"/>
      <c r="XAB41" s="931"/>
      <c r="XAC41" s="931"/>
      <c r="XAD41" s="931"/>
      <c r="XAE41" s="931"/>
      <c r="XAF41" s="858"/>
      <c r="XAG41" s="858"/>
      <c r="XAH41" s="931"/>
      <c r="XAI41" s="931"/>
      <c r="XAJ41" s="931"/>
      <c r="XAK41" s="931"/>
      <c r="XAL41" s="858"/>
      <c r="XAM41" s="858"/>
      <c r="XAN41" s="931"/>
      <c r="XAO41" s="931"/>
      <c r="XAP41" s="931"/>
      <c r="XAQ41" s="931"/>
      <c r="XAR41" s="858"/>
      <c r="XAS41" s="858"/>
      <c r="XAT41" s="931"/>
      <c r="XAU41" s="931"/>
      <c r="XAV41" s="931"/>
      <c r="XAW41" s="931"/>
      <c r="XAX41" s="858"/>
      <c r="XAY41" s="858"/>
      <c r="XAZ41" s="931"/>
      <c r="XBA41" s="931"/>
      <c r="XBB41" s="931"/>
      <c r="XBC41" s="931"/>
      <c r="XBD41" s="858"/>
      <c r="XBE41" s="858"/>
      <c r="XBF41" s="931"/>
      <c r="XBG41" s="931"/>
      <c r="XBH41" s="931"/>
      <c r="XBI41" s="931"/>
      <c r="XBJ41" s="858"/>
      <c r="XBK41" s="858"/>
      <c r="XBL41" s="931"/>
      <c r="XBM41" s="931"/>
      <c r="XBN41" s="931"/>
      <c r="XBO41" s="931"/>
      <c r="XBP41" s="858"/>
      <c r="XBQ41" s="858"/>
      <c r="XBR41" s="931"/>
      <c r="XBS41" s="931"/>
      <c r="XBT41" s="931"/>
      <c r="XBU41" s="931"/>
      <c r="XBV41" s="858"/>
      <c r="XBW41" s="858"/>
      <c r="XBX41" s="931"/>
      <c r="XBY41" s="931"/>
      <c r="XBZ41" s="931"/>
      <c r="XCA41" s="931"/>
      <c r="XCB41" s="858"/>
      <c r="XCC41" s="858"/>
      <c r="XCD41" s="931"/>
      <c r="XCE41" s="931"/>
      <c r="XCF41" s="931"/>
      <c r="XCG41" s="931"/>
      <c r="XCH41" s="858"/>
      <c r="XCI41" s="858"/>
      <c r="XCJ41" s="931"/>
      <c r="XCK41" s="931"/>
      <c r="XCL41" s="931"/>
      <c r="XCM41" s="931"/>
      <c r="XCN41" s="858"/>
      <c r="XCO41" s="858"/>
      <c r="XCP41" s="931"/>
      <c r="XCQ41" s="931"/>
      <c r="XCR41" s="931"/>
      <c r="XCS41" s="931"/>
      <c r="XCT41" s="858"/>
      <c r="XCU41" s="858"/>
      <c r="XCV41" s="931"/>
      <c r="XCW41" s="931"/>
      <c r="XCX41" s="931"/>
      <c r="XCY41" s="931"/>
      <c r="XCZ41" s="858"/>
      <c r="XDA41" s="858"/>
      <c r="XDB41" s="931"/>
      <c r="XDC41" s="931"/>
      <c r="XDD41" s="931"/>
      <c r="XDE41" s="931"/>
      <c r="XDF41" s="858"/>
      <c r="XDG41" s="858"/>
      <c r="XDH41" s="931"/>
      <c r="XDI41" s="931"/>
      <c r="XDJ41" s="931"/>
      <c r="XDK41" s="931"/>
      <c r="XDL41" s="858"/>
      <c r="XDM41" s="858"/>
      <c r="XDN41" s="931"/>
      <c r="XDO41" s="931"/>
      <c r="XDP41" s="931"/>
      <c r="XDQ41" s="931"/>
      <c r="XDR41" s="858"/>
      <c r="XDS41" s="858"/>
      <c r="XDT41" s="931"/>
      <c r="XDU41" s="931"/>
      <c r="XDV41" s="931"/>
      <c r="XDW41" s="931"/>
      <c r="XDX41" s="858"/>
      <c r="XDY41" s="858"/>
      <c r="XDZ41" s="931"/>
      <c r="XEA41" s="931"/>
      <c r="XEB41" s="931"/>
      <c r="XEC41" s="931"/>
      <c r="XED41" s="858"/>
      <c r="XEE41" s="858"/>
      <c r="XEF41" s="931"/>
      <c r="XEG41" s="931"/>
      <c r="XEH41" s="931"/>
      <c r="XEI41" s="931"/>
      <c r="XEJ41" s="858"/>
      <c r="XEK41" s="858"/>
      <c r="XEL41" s="931"/>
      <c r="XEM41" s="931"/>
      <c r="XEN41" s="931"/>
      <c r="XEO41" s="931"/>
      <c r="XEP41" s="858"/>
      <c r="XEQ41" s="858"/>
      <c r="XER41" s="931"/>
      <c r="XES41" s="931"/>
      <c r="XET41" s="931"/>
      <c r="XEU41" s="931"/>
      <c r="XEV41" s="858"/>
      <c r="XEW41" s="858"/>
      <c r="XEX41" s="931"/>
      <c r="XEY41" s="931"/>
      <c r="XEZ41" s="931"/>
      <c r="XFA41" s="931"/>
      <c r="XFB41" s="858"/>
      <c r="XFC41" s="858"/>
      <c r="XFD41" s="931"/>
    </row>
    <row r="42" spans="1:16384">
      <c r="A42" s="33" t="s">
        <v>1102</v>
      </c>
      <c r="B42" s="157">
        <v>4</v>
      </c>
      <c r="C42" s="157">
        <v>0</v>
      </c>
      <c r="D42" s="926">
        <v>0</v>
      </c>
      <c r="E42" s="926">
        <v>0.11560840175254296</v>
      </c>
      <c r="F42" s="926">
        <v>0.1056224588565335</v>
      </c>
      <c r="G42" s="926">
        <v>0</v>
      </c>
    </row>
    <row r="43" spans="1:16384">
      <c r="A43" s="107" t="s">
        <v>1110</v>
      </c>
      <c r="B43" s="858">
        <v>3</v>
      </c>
      <c r="C43" s="858">
        <v>0</v>
      </c>
      <c r="D43" s="931">
        <v>0</v>
      </c>
      <c r="E43" s="931">
        <v>0.10000000257173659</v>
      </c>
      <c r="F43" s="931">
        <v>9.9999999586864619E-2</v>
      </c>
      <c r="G43" s="931">
        <v>0</v>
      </c>
    </row>
    <row r="44" spans="1:16384">
      <c r="A44" s="107" t="s">
        <v>1111</v>
      </c>
      <c r="B44" s="858">
        <v>1</v>
      </c>
      <c r="C44" s="858">
        <v>0</v>
      </c>
      <c r="D44" s="931">
        <v>0</v>
      </c>
      <c r="E44" s="931">
        <v>0.20000000556195346</v>
      </c>
      <c r="F44" s="931">
        <v>0.2</v>
      </c>
      <c r="G44" s="931">
        <v>0</v>
      </c>
    </row>
    <row r="45" spans="1:16384">
      <c r="A45" s="107" t="s">
        <v>1112</v>
      </c>
      <c r="B45" s="858">
        <v>0</v>
      </c>
      <c r="C45" s="858">
        <v>0</v>
      </c>
      <c r="D45" s="931">
        <v>0</v>
      </c>
      <c r="E45" s="931">
        <v>0</v>
      </c>
      <c r="F45" s="931">
        <v>0</v>
      </c>
      <c r="G45" s="931">
        <v>0</v>
      </c>
    </row>
    <row r="46" spans="1:16384">
      <c r="A46" s="33" t="s">
        <v>1103</v>
      </c>
      <c r="B46" s="157">
        <v>0</v>
      </c>
      <c r="C46" s="157">
        <v>0</v>
      </c>
      <c r="D46" s="926">
        <v>0</v>
      </c>
      <c r="E46" s="926">
        <v>0</v>
      </c>
      <c r="F46" s="926">
        <v>0</v>
      </c>
      <c r="G46" s="926">
        <v>0</v>
      </c>
    </row>
    <row r="47" spans="1:16384">
      <c r="A47" s="33"/>
      <c r="B47" s="72"/>
      <c r="C47" s="72"/>
      <c r="D47" s="586"/>
      <c r="E47" s="72"/>
      <c r="F47" s="586"/>
      <c r="G47" s="72"/>
    </row>
    <row r="48" spans="1:16384">
      <c r="A48" s="57" t="s">
        <v>279</v>
      </c>
      <c r="B48" s="89"/>
      <c r="C48" s="89"/>
      <c r="D48" s="925"/>
      <c r="E48" s="89"/>
      <c r="F48" s="925"/>
      <c r="G48" s="89"/>
    </row>
    <row r="49" spans="1:7">
      <c r="A49" s="74" t="s">
        <v>275</v>
      </c>
      <c r="B49" s="163">
        <v>179</v>
      </c>
      <c r="C49" s="163">
        <v>0</v>
      </c>
      <c r="D49" s="930">
        <v>0</v>
      </c>
      <c r="E49" s="930">
        <v>5.1247783045285406E-4</v>
      </c>
      <c r="F49" s="930">
        <v>6.284895887671509E-4</v>
      </c>
      <c r="G49" s="930">
        <v>5.9171597633136093E-3</v>
      </c>
    </row>
    <row r="50" spans="1:7">
      <c r="A50" s="107" t="s">
        <v>1104</v>
      </c>
      <c r="B50" s="858">
        <v>179</v>
      </c>
      <c r="C50" s="858">
        <v>0</v>
      </c>
      <c r="D50" s="931">
        <v>0</v>
      </c>
      <c r="E50" s="931">
        <v>5.108977524469387E-4</v>
      </c>
      <c r="F50" s="931">
        <v>6.2848956028715801E-4</v>
      </c>
      <c r="G50" s="931">
        <v>5.9523809523809521E-3</v>
      </c>
    </row>
    <row r="51" spans="1:7">
      <c r="A51" s="107" t="s">
        <v>1105</v>
      </c>
      <c r="B51" s="1093">
        <v>0</v>
      </c>
      <c r="C51" s="858">
        <v>0</v>
      </c>
      <c r="D51" s="931">
        <v>0</v>
      </c>
      <c r="E51" s="931">
        <v>1.3841926390524902E-3</v>
      </c>
      <c r="F51" s="931">
        <v>0</v>
      </c>
      <c r="G51" s="931">
        <v>0</v>
      </c>
    </row>
    <row r="52" spans="1:7">
      <c r="A52" s="33" t="s">
        <v>247</v>
      </c>
      <c r="B52" s="157">
        <v>129</v>
      </c>
      <c r="C52" s="157">
        <v>0</v>
      </c>
      <c r="D52" s="926">
        <v>0</v>
      </c>
      <c r="E52" s="926">
        <v>1.7000714438558388E-3</v>
      </c>
      <c r="F52" s="926">
        <v>1.7001632824269828E-3</v>
      </c>
      <c r="G52" s="926">
        <v>1.7123287671232876E-3</v>
      </c>
    </row>
    <row r="53" spans="1:7">
      <c r="A53" s="33" t="s">
        <v>248</v>
      </c>
      <c r="B53" s="157">
        <v>221</v>
      </c>
      <c r="C53" s="157">
        <v>0</v>
      </c>
      <c r="D53" s="926">
        <v>0</v>
      </c>
      <c r="E53" s="926">
        <v>3.5167313356760403E-3</v>
      </c>
      <c r="F53" s="926">
        <v>3.5190096420738442E-3</v>
      </c>
      <c r="G53" s="926">
        <v>2.840909090909091E-3</v>
      </c>
    </row>
    <row r="54" spans="1:7">
      <c r="A54" s="33" t="s">
        <v>249</v>
      </c>
      <c r="B54" s="157">
        <v>418</v>
      </c>
      <c r="C54" s="157">
        <v>2</v>
      </c>
      <c r="D54" s="926">
        <v>4.7846889952153108E-3</v>
      </c>
      <c r="E54" s="926">
        <v>5.998130818777178E-3</v>
      </c>
      <c r="F54" s="926">
        <v>5.9928313968511974E-3</v>
      </c>
      <c r="G54" s="926">
        <v>5.4734537493158182E-3</v>
      </c>
    </row>
    <row r="55" spans="1:7">
      <c r="A55" s="33" t="s">
        <v>1100</v>
      </c>
      <c r="B55" s="157">
        <v>1652</v>
      </c>
      <c r="C55" s="157">
        <v>14</v>
      </c>
      <c r="D55" s="926">
        <v>8.4745762711864406E-3</v>
      </c>
      <c r="E55" s="926">
        <v>1.4706219358582436E-2</v>
      </c>
      <c r="F55" s="926">
        <v>1.4252456637954939E-2</v>
      </c>
      <c r="G55" s="926">
        <v>8.2149818991924251E-3</v>
      </c>
    </row>
    <row r="56" spans="1:7">
      <c r="A56" s="107" t="s">
        <v>1106</v>
      </c>
      <c r="B56" s="858">
        <v>1635</v>
      </c>
      <c r="C56" s="858">
        <v>14</v>
      </c>
      <c r="D56" s="931">
        <v>8.5626911314984708E-3</v>
      </c>
      <c r="E56" s="931">
        <v>1.4500746106815744E-2</v>
      </c>
      <c r="F56" s="931">
        <v>1.3994409501222747E-2</v>
      </c>
      <c r="G56" s="931">
        <v>8.2725743129556922E-3</v>
      </c>
    </row>
    <row r="57" spans="1:7">
      <c r="A57" s="107" t="s">
        <v>1107</v>
      </c>
      <c r="B57" s="858">
        <v>17</v>
      </c>
      <c r="C57" s="858">
        <v>0</v>
      </c>
      <c r="D57" s="931">
        <v>0</v>
      </c>
      <c r="E57" s="931">
        <v>2.0491755168345442E-2</v>
      </c>
      <c r="F57" s="931">
        <v>1.9319641154592733E-2</v>
      </c>
      <c r="G57" s="931">
        <v>1.1764705882352941E-2</v>
      </c>
    </row>
    <row r="58" spans="1:7">
      <c r="A58" s="33" t="s">
        <v>1101</v>
      </c>
      <c r="B58" s="157">
        <v>2371</v>
      </c>
      <c r="C58" s="157">
        <v>64</v>
      </c>
      <c r="D58" s="926">
        <v>2.6992830029523407E-2</v>
      </c>
      <c r="E58" s="926">
        <v>3.6960994711698392E-2</v>
      </c>
      <c r="F58" s="926">
        <v>3.5352381251582361E-2</v>
      </c>
      <c r="G58" s="926">
        <v>2.4235368822097578E-2</v>
      </c>
    </row>
    <row r="59" spans="1:7">
      <c r="A59" s="107" t="s">
        <v>1108</v>
      </c>
      <c r="B59" s="858">
        <v>2363</v>
      </c>
      <c r="C59" s="858">
        <v>62</v>
      </c>
      <c r="D59" s="931">
        <v>2.6237833262801522E-2</v>
      </c>
      <c r="E59" s="931">
        <v>3.632125061390655E-2</v>
      </c>
      <c r="F59" s="931">
        <v>3.5273192526048533E-2</v>
      </c>
      <c r="G59" s="931">
        <v>2.40590248075278E-2</v>
      </c>
    </row>
    <row r="60" spans="1:7">
      <c r="A60" s="107" t="s">
        <v>1109</v>
      </c>
      <c r="B60" s="858">
        <v>8</v>
      </c>
      <c r="C60" s="858">
        <v>2</v>
      </c>
      <c r="D60" s="931">
        <v>0.25</v>
      </c>
      <c r="E60" s="931">
        <v>7.2020703189017585E-2</v>
      </c>
      <c r="F60" s="931">
        <v>6.1319616722549201E-2</v>
      </c>
      <c r="G60" s="931">
        <v>3.3898305084745763E-2</v>
      </c>
    </row>
    <row r="61" spans="1:7">
      <c r="A61" s="33" t="s">
        <v>1102</v>
      </c>
      <c r="B61" s="157">
        <v>962</v>
      </c>
      <c r="C61" s="157">
        <v>60</v>
      </c>
      <c r="D61" s="926">
        <v>6.2370062370062374E-2</v>
      </c>
      <c r="E61" s="926">
        <v>0.18261286942612981</v>
      </c>
      <c r="F61" s="926">
        <v>0.15873278965949117</v>
      </c>
      <c r="G61" s="926">
        <v>9.1530388088845491E-2</v>
      </c>
    </row>
    <row r="62" spans="1:7">
      <c r="A62" s="107" t="s">
        <v>1110</v>
      </c>
      <c r="B62" s="858">
        <v>682</v>
      </c>
      <c r="C62" s="858">
        <v>24</v>
      </c>
      <c r="D62" s="931">
        <v>3.519061583577713E-2</v>
      </c>
      <c r="E62" s="931">
        <v>0.10007395039930739</v>
      </c>
      <c r="F62" s="931">
        <v>0.1015166812062992</v>
      </c>
      <c r="G62" s="931">
        <v>7.6524390243902438E-2</v>
      </c>
    </row>
    <row r="63" spans="1:7">
      <c r="A63" s="107" t="s">
        <v>1111</v>
      </c>
      <c r="B63" s="858">
        <v>130</v>
      </c>
      <c r="C63" s="858">
        <v>9</v>
      </c>
      <c r="D63" s="931">
        <v>6.9230769230769235E-2</v>
      </c>
      <c r="E63" s="931">
        <v>0.20001756840436424</v>
      </c>
      <c r="F63" s="931">
        <v>0.19999999966252149</v>
      </c>
      <c r="G63" s="931">
        <v>0.10828025477707007</v>
      </c>
    </row>
    <row r="64" spans="1:7">
      <c r="A64" s="107" t="s">
        <v>1112</v>
      </c>
      <c r="B64" s="858">
        <v>150</v>
      </c>
      <c r="C64" s="858">
        <v>27</v>
      </c>
      <c r="D64" s="931">
        <v>0.18</v>
      </c>
      <c r="E64" s="931">
        <v>0.39998541811875338</v>
      </c>
      <c r="F64" s="931">
        <v>0.40000000001233188</v>
      </c>
      <c r="G64" s="931">
        <v>0.16563467492260062</v>
      </c>
    </row>
    <row r="65" spans="1:7">
      <c r="A65" s="33" t="s">
        <v>1103</v>
      </c>
      <c r="B65" s="157">
        <v>686</v>
      </c>
      <c r="C65" s="157">
        <v>0</v>
      </c>
      <c r="D65" s="926">
        <v>0</v>
      </c>
      <c r="E65" s="926">
        <v>1</v>
      </c>
      <c r="F65" s="926">
        <v>1</v>
      </c>
      <c r="G65" s="926">
        <v>0</v>
      </c>
    </row>
    <row r="66" spans="1:7">
      <c r="A66" s="33"/>
      <c r="B66" s="72"/>
      <c r="C66" s="72"/>
      <c r="D66" s="586"/>
      <c r="E66" s="72"/>
      <c r="F66" s="586"/>
      <c r="G66" s="72"/>
    </row>
    <row r="67" spans="1:7">
      <c r="A67" s="27" t="s">
        <v>313</v>
      </c>
      <c r="B67" s="89"/>
      <c r="C67" s="89"/>
      <c r="D67" s="925"/>
      <c r="E67" s="89"/>
      <c r="F67" s="925"/>
      <c r="G67" s="89"/>
    </row>
    <row r="68" spans="1:7">
      <c r="A68" s="74" t="s">
        <v>275</v>
      </c>
      <c r="B68" s="163">
        <v>0</v>
      </c>
      <c r="C68" s="163">
        <v>0</v>
      </c>
      <c r="D68" s="930">
        <v>0</v>
      </c>
      <c r="E68" s="930">
        <v>0</v>
      </c>
      <c r="F68" s="930">
        <v>0</v>
      </c>
      <c r="G68" s="930">
        <v>0</v>
      </c>
    </row>
    <row r="69" spans="1:7">
      <c r="A69" s="107" t="s">
        <v>1104</v>
      </c>
      <c r="B69" s="858">
        <v>0</v>
      </c>
      <c r="C69" s="858">
        <v>0</v>
      </c>
      <c r="D69" s="931">
        <v>0</v>
      </c>
      <c r="E69" s="931">
        <v>0</v>
      </c>
      <c r="F69" s="931">
        <v>0</v>
      </c>
      <c r="G69" s="931">
        <v>0</v>
      </c>
    </row>
    <row r="70" spans="1:7">
      <c r="A70" s="107" t="s">
        <v>1105</v>
      </c>
      <c r="B70" s="858">
        <v>0</v>
      </c>
      <c r="C70" s="858">
        <v>0</v>
      </c>
      <c r="D70" s="931">
        <v>0</v>
      </c>
      <c r="E70" s="931">
        <v>0</v>
      </c>
      <c r="F70" s="931">
        <v>0</v>
      </c>
      <c r="G70" s="931">
        <v>0</v>
      </c>
    </row>
    <row r="71" spans="1:7">
      <c r="A71" s="33" t="s">
        <v>247</v>
      </c>
      <c r="B71" s="157">
        <v>5</v>
      </c>
      <c r="C71" s="157">
        <v>0</v>
      </c>
      <c r="D71" s="926">
        <v>0</v>
      </c>
      <c r="E71" s="926">
        <v>1.7000000486939702E-3</v>
      </c>
      <c r="F71" s="926">
        <v>1.6999999438751989E-3</v>
      </c>
      <c r="G71" s="926">
        <v>0</v>
      </c>
    </row>
    <row r="72" spans="1:7">
      <c r="A72" s="33" t="s">
        <v>248</v>
      </c>
      <c r="B72" s="157">
        <v>7</v>
      </c>
      <c r="C72" s="157">
        <v>0</v>
      </c>
      <c r="D72" s="926">
        <v>0</v>
      </c>
      <c r="E72" s="926">
        <v>3.5000000895705377E-3</v>
      </c>
      <c r="F72" s="926">
        <v>3.500000372896551E-3</v>
      </c>
      <c r="G72" s="926">
        <v>0</v>
      </c>
    </row>
    <row r="73" spans="1:7">
      <c r="A73" s="33" t="s">
        <v>249</v>
      </c>
      <c r="B73" s="157">
        <v>11</v>
      </c>
      <c r="C73" s="157">
        <v>0</v>
      </c>
      <c r="D73" s="926">
        <v>0</v>
      </c>
      <c r="E73" s="926">
        <v>5.9999996205948921E-3</v>
      </c>
      <c r="F73" s="926">
        <v>6.000000116455133E-3</v>
      </c>
      <c r="G73" s="926">
        <v>0</v>
      </c>
    </row>
    <row r="74" spans="1:7">
      <c r="A74" s="33" t="s">
        <v>1100</v>
      </c>
      <c r="B74" s="157">
        <v>25</v>
      </c>
      <c r="C74" s="157">
        <v>0</v>
      </c>
      <c r="D74" s="926">
        <v>0</v>
      </c>
      <c r="E74" s="926">
        <v>1.5076838954156221E-2</v>
      </c>
      <c r="F74" s="926">
        <v>1.3354617484451634E-2</v>
      </c>
      <c r="G74" s="926">
        <v>0</v>
      </c>
    </row>
    <row r="75" spans="1:7">
      <c r="A75" s="107" t="s">
        <v>1106</v>
      </c>
      <c r="B75" s="858">
        <v>25</v>
      </c>
      <c r="C75" s="858">
        <v>0</v>
      </c>
      <c r="D75" s="931">
        <v>0</v>
      </c>
      <c r="E75" s="931">
        <v>1.5076838941449193E-2</v>
      </c>
      <c r="F75" s="931">
        <v>1.3354617484451634E-2</v>
      </c>
      <c r="G75" s="931">
        <v>0</v>
      </c>
    </row>
    <row r="76" spans="1:7">
      <c r="A76" s="107" t="s">
        <v>1107</v>
      </c>
      <c r="B76" s="858">
        <v>0</v>
      </c>
      <c r="C76" s="858">
        <v>0</v>
      </c>
      <c r="D76" s="931">
        <v>0</v>
      </c>
      <c r="E76" s="931">
        <v>0.02</v>
      </c>
      <c r="F76" s="931">
        <v>0</v>
      </c>
      <c r="G76" s="931">
        <v>0</v>
      </c>
    </row>
    <row r="77" spans="1:7">
      <c r="A77" s="33" t="s">
        <v>1101</v>
      </c>
      <c r="B77" s="157">
        <v>10</v>
      </c>
      <c r="C77" s="157">
        <v>1</v>
      </c>
      <c r="D77" s="926">
        <v>0.1</v>
      </c>
      <c r="E77" s="926">
        <v>3.3703836459149594E-2</v>
      </c>
      <c r="F77" s="926">
        <v>3.5593520077563869E-2</v>
      </c>
      <c r="G77" s="926">
        <v>6.5217391304347824E-2</v>
      </c>
    </row>
    <row r="78" spans="1:7">
      <c r="A78" s="107" t="s">
        <v>1108</v>
      </c>
      <c r="B78" s="293">
        <v>10</v>
      </c>
      <c r="C78" s="293">
        <v>1</v>
      </c>
      <c r="D78" s="932">
        <v>0.1</v>
      </c>
      <c r="E78" s="932">
        <v>3.3703836459149594E-2</v>
      </c>
      <c r="F78" s="932">
        <v>3.5593520077563869E-2</v>
      </c>
      <c r="G78" s="932">
        <v>6.5217391304347824E-2</v>
      </c>
    </row>
    <row r="79" spans="1:7">
      <c r="A79" s="107" t="s">
        <v>1109</v>
      </c>
      <c r="B79" s="293">
        <v>0</v>
      </c>
      <c r="C79" s="293">
        <v>0</v>
      </c>
      <c r="D79" s="932">
        <v>0</v>
      </c>
      <c r="E79" s="932">
        <v>0</v>
      </c>
      <c r="F79" s="932">
        <v>0</v>
      </c>
      <c r="G79" s="932">
        <v>0</v>
      </c>
    </row>
    <row r="80" spans="1:7">
      <c r="A80" s="33" t="s">
        <v>1102</v>
      </c>
      <c r="B80" s="157">
        <v>1</v>
      </c>
      <c r="C80" s="157">
        <v>0</v>
      </c>
      <c r="D80" s="926">
        <v>0</v>
      </c>
      <c r="E80" s="926">
        <v>0.10000000011269465</v>
      </c>
      <c r="F80" s="926">
        <v>9.9999999965443356E-2</v>
      </c>
      <c r="G80" s="926">
        <v>0.25</v>
      </c>
    </row>
    <row r="81" spans="1:7">
      <c r="A81" s="107" t="s">
        <v>1110</v>
      </c>
      <c r="B81" s="858">
        <v>1</v>
      </c>
      <c r="C81" s="858">
        <v>0</v>
      </c>
      <c r="D81" s="931">
        <v>0</v>
      </c>
      <c r="E81" s="931">
        <v>0.10000000011269465</v>
      </c>
      <c r="F81" s="931">
        <v>9.9999999965443356E-2</v>
      </c>
      <c r="G81" s="931">
        <v>0.25</v>
      </c>
    </row>
    <row r="82" spans="1:7">
      <c r="A82" s="107" t="s">
        <v>1111</v>
      </c>
      <c r="B82" s="858">
        <v>0</v>
      </c>
      <c r="C82" s="858">
        <v>0</v>
      </c>
      <c r="D82" s="931">
        <v>0</v>
      </c>
      <c r="E82" s="931">
        <v>0</v>
      </c>
      <c r="F82" s="931">
        <v>0</v>
      </c>
      <c r="G82" s="931">
        <v>0</v>
      </c>
    </row>
    <row r="83" spans="1:7">
      <c r="A83" s="107" t="s">
        <v>1112</v>
      </c>
      <c r="B83" s="858">
        <v>0</v>
      </c>
      <c r="C83" s="858">
        <v>0</v>
      </c>
      <c r="D83" s="931">
        <v>0</v>
      </c>
      <c r="E83" s="931">
        <v>0</v>
      </c>
      <c r="F83" s="931">
        <v>0</v>
      </c>
      <c r="G83" s="931">
        <v>0</v>
      </c>
    </row>
    <row r="84" spans="1:7">
      <c r="A84" s="33" t="s">
        <v>1103</v>
      </c>
      <c r="B84" s="157">
        <v>1</v>
      </c>
      <c r="C84" s="1094">
        <v>0</v>
      </c>
      <c r="D84" s="926">
        <v>0</v>
      </c>
      <c r="E84" s="926">
        <v>1</v>
      </c>
      <c r="F84" s="926">
        <v>1</v>
      </c>
      <c r="G84" s="926">
        <v>0</v>
      </c>
    </row>
    <row r="85" spans="1:7">
      <c r="A85" s="33"/>
      <c r="B85" s="72"/>
      <c r="C85" s="72"/>
      <c r="D85" s="586"/>
      <c r="E85" s="72"/>
      <c r="F85" s="586"/>
      <c r="G85" s="72"/>
    </row>
    <row r="86" spans="1:7">
      <c r="A86" s="27" t="s">
        <v>1113</v>
      </c>
      <c r="B86" s="89"/>
      <c r="C86" s="89"/>
      <c r="D86" s="925"/>
      <c r="E86" s="89"/>
      <c r="F86" s="925"/>
      <c r="G86" s="89"/>
    </row>
    <row r="87" spans="1:7">
      <c r="A87" s="74" t="s">
        <v>275</v>
      </c>
      <c r="B87" s="163">
        <v>100</v>
      </c>
      <c r="C87" s="163">
        <v>1</v>
      </c>
      <c r="D87" s="930">
        <v>0.01</v>
      </c>
      <c r="E87" s="930">
        <v>6.4242001568838298E-4</v>
      </c>
      <c r="F87" s="930">
        <v>6.5935080121714944E-4</v>
      </c>
      <c r="G87" s="930">
        <v>6.2761506276150627E-3</v>
      </c>
    </row>
    <row r="88" spans="1:7">
      <c r="A88" s="107" t="s">
        <v>1104</v>
      </c>
      <c r="B88" s="858">
        <v>98</v>
      </c>
      <c r="C88" s="858">
        <v>1</v>
      </c>
      <c r="D88" s="931">
        <v>1.020408163265306E-2</v>
      </c>
      <c r="E88" s="931">
        <v>6.4241999894667969E-4</v>
      </c>
      <c r="F88" s="931">
        <v>6.593507879032747E-4</v>
      </c>
      <c r="G88" s="931">
        <v>6.3291139240506328E-3</v>
      </c>
    </row>
    <row r="89" spans="1:7">
      <c r="A89" s="107" t="s">
        <v>1105</v>
      </c>
      <c r="B89" s="1093">
        <v>2</v>
      </c>
      <c r="C89" s="858">
        <v>0</v>
      </c>
      <c r="D89" s="931">
        <v>0</v>
      </c>
      <c r="E89" s="931">
        <v>1.0350436196954014E-3</v>
      </c>
      <c r="F89" s="931">
        <v>1.335707925200356E-3</v>
      </c>
      <c r="G89" s="931">
        <v>0</v>
      </c>
    </row>
    <row r="90" spans="1:7">
      <c r="A90" s="33" t="s">
        <v>247</v>
      </c>
      <c r="B90" s="157">
        <v>75</v>
      </c>
      <c r="C90" s="157">
        <v>0</v>
      </c>
      <c r="D90" s="926">
        <v>0</v>
      </c>
      <c r="E90" s="926">
        <v>1.6999999966536574E-3</v>
      </c>
      <c r="F90" s="926">
        <v>1.7004829954106974E-3</v>
      </c>
      <c r="G90" s="926">
        <v>3.105590062111801E-3</v>
      </c>
    </row>
    <row r="91" spans="1:7">
      <c r="A91" s="33" t="s">
        <v>248</v>
      </c>
      <c r="B91" s="157">
        <v>107</v>
      </c>
      <c r="C91" s="157">
        <v>1</v>
      </c>
      <c r="D91" s="926">
        <v>9.3457943925233638E-3</v>
      </c>
      <c r="E91" s="926">
        <v>3.5000000711911399E-3</v>
      </c>
      <c r="F91" s="926">
        <v>3.4963431705372838E-3</v>
      </c>
      <c r="G91" s="926">
        <v>1.088139281828074E-3</v>
      </c>
    </row>
    <row r="92" spans="1:7">
      <c r="A92" s="33" t="s">
        <v>249</v>
      </c>
      <c r="B92" s="157">
        <v>68</v>
      </c>
      <c r="C92" s="157">
        <v>1</v>
      </c>
      <c r="D92" s="926">
        <v>1.4705882352941176E-2</v>
      </c>
      <c r="E92" s="926">
        <v>5.9034912914469389E-3</v>
      </c>
      <c r="F92" s="926">
        <v>5.8883573836098126E-3</v>
      </c>
      <c r="G92" s="926">
        <v>3.0769230769230769E-3</v>
      </c>
    </row>
    <row r="93" spans="1:7">
      <c r="A93" s="33" t="s">
        <v>1100</v>
      </c>
      <c r="B93" s="157">
        <v>171</v>
      </c>
      <c r="C93" s="157">
        <v>1</v>
      </c>
      <c r="D93" s="926">
        <v>5.8479532163742687E-3</v>
      </c>
      <c r="E93" s="926">
        <v>1.5125927903997295E-2</v>
      </c>
      <c r="F93" s="926">
        <v>1.5953014461453204E-2</v>
      </c>
      <c r="G93" s="926">
        <v>2.3668639053254438E-3</v>
      </c>
    </row>
    <row r="94" spans="1:7">
      <c r="A94" s="107" t="s">
        <v>1106</v>
      </c>
      <c r="B94" s="858">
        <v>115</v>
      </c>
      <c r="C94" s="858">
        <v>1</v>
      </c>
      <c r="D94" s="931">
        <v>8.6956521739130436E-3</v>
      </c>
      <c r="E94" s="931">
        <v>1.2115275565326362E-2</v>
      </c>
      <c r="F94" s="931">
        <v>1.2351840384373477E-2</v>
      </c>
      <c r="G94" s="931">
        <v>2.5000000000000001E-3</v>
      </c>
    </row>
    <row r="95" spans="1:7">
      <c r="A95" s="107" t="s">
        <v>1107</v>
      </c>
      <c r="B95" s="858">
        <v>56</v>
      </c>
      <c r="C95" s="858">
        <v>0</v>
      </c>
      <c r="D95" s="931">
        <v>0</v>
      </c>
      <c r="E95" s="931">
        <v>1.9200000037884985E-2</v>
      </c>
      <c r="F95" s="931">
        <v>1.9200000004917207E-2</v>
      </c>
      <c r="G95" s="931">
        <v>0</v>
      </c>
    </row>
    <row r="96" spans="1:7">
      <c r="A96" s="33" t="s">
        <v>1101</v>
      </c>
      <c r="B96" s="157">
        <v>268</v>
      </c>
      <c r="C96" s="157">
        <v>5</v>
      </c>
      <c r="D96" s="926">
        <v>1.8656716417910446E-2</v>
      </c>
      <c r="E96" s="926">
        <v>3.8370457475682171E-2</v>
      </c>
      <c r="F96" s="926">
        <v>3.8648921543148529E-2</v>
      </c>
      <c r="G96" s="926">
        <v>2.4277456647398842E-2</v>
      </c>
    </row>
    <row r="97" spans="1:7">
      <c r="A97" s="107" t="s">
        <v>1108</v>
      </c>
      <c r="B97" s="858">
        <v>248</v>
      </c>
      <c r="C97" s="858">
        <v>4</v>
      </c>
      <c r="D97" s="931">
        <v>1.6129032258064516E-2</v>
      </c>
      <c r="E97" s="931">
        <v>3.4276232679382894E-2</v>
      </c>
      <c r="F97" s="931">
        <v>3.4810605906199041E-2</v>
      </c>
      <c r="G97" s="931">
        <v>2.3640661938534278E-2</v>
      </c>
    </row>
    <row r="98" spans="1:7">
      <c r="A98" s="107" t="s">
        <v>1109</v>
      </c>
      <c r="B98" s="858">
        <v>20</v>
      </c>
      <c r="C98" s="858">
        <v>1</v>
      </c>
      <c r="D98" s="931">
        <v>0.05</v>
      </c>
      <c r="E98" s="931">
        <v>7.2000000032193423E-2</v>
      </c>
      <c r="F98" s="931">
        <v>7.153644514898716E-2</v>
      </c>
      <c r="G98" s="931">
        <v>7.1428571428571425E-2</v>
      </c>
    </row>
    <row r="99" spans="1:7">
      <c r="A99" s="33" t="s">
        <v>1102</v>
      </c>
      <c r="B99" s="157">
        <v>60</v>
      </c>
      <c r="C99" s="157">
        <v>7</v>
      </c>
      <c r="D99" s="926">
        <v>0.11666666666666667</v>
      </c>
      <c r="E99" s="926">
        <v>0.16212153064180362</v>
      </c>
      <c r="F99" s="926">
        <v>0.15889638794110356</v>
      </c>
      <c r="G99" s="926">
        <v>9.3189964157706098E-2</v>
      </c>
    </row>
    <row r="100" spans="1:7">
      <c r="A100" s="107" t="s">
        <v>1110</v>
      </c>
      <c r="B100" s="858">
        <v>46</v>
      </c>
      <c r="C100" s="858">
        <v>5</v>
      </c>
      <c r="D100" s="931">
        <v>0.10869565217391304</v>
      </c>
      <c r="E100" s="931">
        <v>0.14457509418307593</v>
      </c>
      <c r="F100" s="931">
        <v>0.14704813099288938</v>
      </c>
      <c r="G100" s="931">
        <v>8.6363636363636365E-2</v>
      </c>
    </row>
    <row r="101" spans="1:7">
      <c r="A101" s="107" t="s">
        <v>1111</v>
      </c>
      <c r="B101" s="858">
        <v>5</v>
      </c>
      <c r="C101" s="1093">
        <v>0</v>
      </c>
      <c r="D101" s="931">
        <v>0</v>
      </c>
      <c r="E101" s="931">
        <v>0.20000000000000004</v>
      </c>
      <c r="F101" s="931">
        <v>0.19999999690087192</v>
      </c>
      <c r="G101" s="931">
        <v>8.8235294117647065E-2</v>
      </c>
    </row>
    <row r="102" spans="1:7">
      <c r="A102" s="107" t="s">
        <v>1112</v>
      </c>
      <c r="B102" s="858">
        <v>9</v>
      </c>
      <c r="C102" s="858">
        <v>2</v>
      </c>
      <c r="D102" s="931">
        <v>0.22222222222222221</v>
      </c>
      <c r="E102" s="931">
        <v>0.39999999999999997</v>
      </c>
      <c r="F102" s="931">
        <v>0.39999999731759506</v>
      </c>
      <c r="G102" s="931">
        <v>9.5238095238095233E-2</v>
      </c>
    </row>
    <row r="103" spans="1:7">
      <c r="A103" s="33" t="s">
        <v>1103</v>
      </c>
      <c r="B103" s="157">
        <v>136</v>
      </c>
      <c r="C103" s="157">
        <v>0</v>
      </c>
      <c r="D103" s="926">
        <v>0</v>
      </c>
      <c r="E103" s="926">
        <v>1</v>
      </c>
      <c r="F103" s="926">
        <v>1</v>
      </c>
      <c r="G103" s="926">
        <v>0</v>
      </c>
    </row>
    <row r="104" spans="1:7">
      <c r="A104" s="589"/>
      <c r="B104" s="72"/>
      <c r="C104" s="72"/>
      <c r="D104" s="91"/>
      <c r="E104" s="72"/>
      <c r="F104" s="73"/>
      <c r="G104" s="72"/>
    </row>
    <row r="105" spans="1:7">
      <c r="A105" s="589"/>
      <c r="B105" s="72"/>
      <c r="C105" s="72"/>
      <c r="D105" s="91"/>
      <c r="E105" s="72"/>
      <c r="F105" s="73"/>
      <c r="G105" s="72"/>
    </row>
    <row r="106" spans="1:7" ht="20.45" customHeight="1">
      <c r="A106" s="447"/>
      <c r="B106" s="447"/>
      <c r="C106" s="447"/>
      <c r="D106" s="447"/>
      <c r="E106" s="447"/>
      <c r="F106" s="447"/>
      <c r="G106" s="447"/>
    </row>
    <row r="108" spans="1:7" hidden="1"/>
    <row r="109" spans="1:7" hidden="1"/>
    <row r="110" spans="1:7" hidden="1"/>
    <row r="111" spans="1:7" hidden="1"/>
    <row r="112" spans="1:7" hidden="1"/>
    <row r="209" hidden="1"/>
  </sheetData>
  <mergeCells count="5">
    <mergeCell ref="B7:C7"/>
    <mergeCell ref="D7:D8"/>
    <mergeCell ref="E7:E8"/>
    <mergeCell ref="F7:F8"/>
    <mergeCell ref="G7:G8"/>
  </mergeCells>
  <pageMargins left="0.70866141732283472" right="0.70866141732283472" top="0.74803149606299213" bottom="0.74803149606299213" header="0.31496062992125984" footer="0.31496062992125984"/>
  <pageSetup paperSize="9" scale="42" orientation="portrait" r:id="rId1"/>
  <headerFooter>
    <oddFooter>&amp;L&amp;1#&amp;"Calibri"&amp;10&amp;K800080Classified as Sensitive (Purple)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31"/>
  <sheetViews>
    <sheetView showGridLines="0" zoomScale="80" zoomScaleNormal="80" workbookViewId="0">
      <selection activeCell="I1" sqref="I1:XFD1048576"/>
    </sheetView>
  </sheetViews>
  <sheetFormatPr defaultColWidth="0" defaultRowHeight="15" zeroHeight="1"/>
  <cols>
    <col min="1" max="1" width="54.140625" customWidth="1"/>
    <col min="2" max="2" width="11.85546875" customWidth="1"/>
    <col min="3" max="3" width="15.5703125" customWidth="1"/>
    <col min="4" max="4" width="10.85546875" customWidth="1"/>
    <col min="5" max="5" width="13.42578125" customWidth="1"/>
    <col min="6" max="6" width="13.140625" customWidth="1"/>
    <col min="7" max="7" width="10.140625" customWidth="1"/>
    <col min="8" max="16384" width="8.85546875" hidden="1"/>
  </cols>
  <sheetData>
    <row r="1" spans="1:7" ht="18">
      <c r="A1" s="453" t="s">
        <v>2301</v>
      </c>
      <c r="B1" s="447"/>
      <c r="C1" s="447"/>
      <c r="D1" s="447"/>
      <c r="E1" s="447"/>
      <c r="F1" s="447"/>
      <c r="G1" s="1326" t="s">
        <v>440</v>
      </c>
    </row>
    <row r="2" spans="1:7"/>
    <row r="3" spans="1:7">
      <c r="A3" s="1328" t="s">
        <v>2297</v>
      </c>
      <c r="B3" s="1328"/>
      <c r="C3" s="1328"/>
      <c r="D3" s="1328"/>
      <c r="E3" s="1328"/>
      <c r="F3" s="1328"/>
      <c r="G3" s="1328"/>
    </row>
    <row r="4" spans="1:7">
      <c r="A4" s="33"/>
      <c r="B4" s="71"/>
      <c r="C4" s="71"/>
      <c r="D4" s="80"/>
      <c r="E4" s="71"/>
      <c r="F4" s="81"/>
      <c r="G4" s="71"/>
    </row>
    <row r="5" spans="1:7">
      <c r="A5" s="12" t="s">
        <v>2313</v>
      </c>
      <c r="B5" s="71"/>
      <c r="C5" s="71"/>
      <c r="D5" s="80"/>
      <c r="E5" s="71"/>
      <c r="F5" s="81"/>
      <c r="G5" s="71"/>
    </row>
    <row r="6" spans="1:7">
      <c r="A6" s="33"/>
      <c r="B6" s="71"/>
      <c r="C6" s="71"/>
      <c r="D6" s="80"/>
      <c r="E6" s="71"/>
      <c r="F6" s="81"/>
      <c r="G6" s="71"/>
    </row>
    <row r="7" spans="1:7" ht="33" customHeight="1">
      <c r="A7" s="721"/>
      <c r="B7" s="1668" t="s">
        <v>2273</v>
      </c>
      <c r="C7" s="1669"/>
      <c r="D7" s="1670" t="s">
        <v>2765</v>
      </c>
      <c r="E7" s="1671" t="s">
        <v>2766</v>
      </c>
      <c r="F7" s="1672" t="s">
        <v>2767</v>
      </c>
      <c r="G7" s="1671" t="s">
        <v>2768</v>
      </c>
    </row>
    <row r="8" spans="1:7" ht="72">
      <c r="A8" s="721">
        <v>44531</v>
      </c>
      <c r="B8" s="1335"/>
      <c r="C8" s="1334" t="s">
        <v>2274</v>
      </c>
      <c r="D8" s="1670"/>
      <c r="E8" s="1671" t="s">
        <v>2769</v>
      </c>
      <c r="F8" s="1672"/>
      <c r="G8" s="1671"/>
    </row>
    <row r="9" spans="1:7">
      <c r="A9" s="57" t="s">
        <v>1114</v>
      </c>
      <c r="B9" s="1329"/>
      <c r="C9" s="1329"/>
      <c r="D9" s="1329" t="s">
        <v>52</v>
      </c>
      <c r="E9" s="1329" t="s">
        <v>52</v>
      </c>
      <c r="F9" s="1329" t="s">
        <v>52</v>
      </c>
      <c r="G9" s="1329" t="s">
        <v>52</v>
      </c>
    </row>
    <row r="10" spans="1:7">
      <c r="A10" s="57" t="s">
        <v>1115</v>
      </c>
      <c r="B10" s="89"/>
      <c r="C10" s="89"/>
      <c r="D10" s="87"/>
      <c r="E10" s="89"/>
      <c r="F10" s="88"/>
      <c r="G10" s="100"/>
    </row>
    <row r="11" spans="1:7">
      <c r="A11" s="74" t="s">
        <v>275</v>
      </c>
      <c r="B11" s="163">
        <v>61181</v>
      </c>
      <c r="C11" s="163">
        <v>133</v>
      </c>
      <c r="D11" s="930">
        <v>2.1738775109919747E-3</v>
      </c>
      <c r="E11" s="930">
        <v>9.1957210190378913E-4</v>
      </c>
      <c r="F11" s="930">
        <v>9.1955988209674691E-4</v>
      </c>
      <c r="G11" s="930">
        <v>1.7266154575342877E-3</v>
      </c>
    </row>
    <row r="12" spans="1:7">
      <c r="A12" s="107" t="s">
        <v>1104</v>
      </c>
      <c r="B12" s="858">
        <v>25120</v>
      </c>
      <c r="C12" s="858">
        <v>36</v>
      </c>
      <c r="D12" s="931">
        <v>1.4331210191082802E-3</v>
      </c>
      <c r="E12" s="931">
        <v>8.9925345172272675E-4</v>
      </c>
      <c r="F12" s="931">
        <v>8.9571254349159548E-4</v>
      </c>
      <c r="G12" s="931">
        <v>1.661175053166729E-3</v>
      </c>
    </row>
    <row r="13" spans="1:7">
      <c r="A13" s="107" t="s">
        <v>1105</v>
      </c>
      <c r="B13" s="1093">
        <v>36061</v>
      </c>
      <c r="C13" s="858">
        <v>97</v>
      </c>
      <c r="D13" s="931">
        <v>2.6898865810709629E-3</v>
      </c>
      <c r="E13" s="931">
        <v>1.0950197186809848E-3</v>
      </c>
      <c r="F13" s="931">
        <v>1.1488146946176706E-3</v>
      </c>
      <c r="G13" s="931">
        <v>1.7529251939173496E-3</v>
      </c>
    </row>
    <row r="14" spans="1:7">
      <c r="A14" s="33" t="s">
        <v>247</v>
      </c>
      <c r="B14" s="157">
        <v>223982</v>
      </c>
      <c r="C14" s="157">
        <v>450</v>
      </c>
      <c r="D14" s="926">
        <v>2.009090016162013E-3</v>
      </c>
      <c r="E14" s="926">
        <v>1.8316563170127896E-3</v>
      </c>
      <c r="F14" s="926">
        <v>1.842480867481341E-3</v>
      </c>
      <c r="G14" s="926">
        <v>1.5326861114146929E-3</v>
      </c>
    </row>
    <row r="15" spans="1:7">
      <c r="A15" s="33" t="s">
        <v>248</v>
      </c>
      <c r="B15" s="157">
        <v>339366</v>
      </c>
      <c r="C15" s="157">
        <v>655</v>
      </c>
      <c r="D15" s="926">
        <v>1.9300696003724592E-3</v>
      </c>
      <c r="E15" s="926">
        <v>3.7734078825782695E-3</v>
      </c>
      <c r="F15" s="926">
        <v>3.7851698977186695E-3</v>
      </c>
      <c r="G15" s="926">
        <v>1.5662348897033714E-3</v>
      </c>
    </row>
    <row r="16" spans="1:7">
      <c r="A16" s="33" t="s">
        <v>249</v>
      </c>
      <c r="B16" s="157">
        <v>124207</v>
      </c>
      <c r="C16" s="157">
        <v>502</v>
      </c>
      <c r="D16" s="926">
        <v>4.0416401652080798E-3</v>
      </c>
      <c r="E16" s="926">
        <v>5.9417098329784101E-3</v>
      </c>
      <c r="F16" s="926">
        <v>5.905404871728301E-3</v>
      </c>
      <c r="G16" s="926">
        <v>1.3353105421812271E-2</v>
      </c>
    </row>
    <row r="17" spans="1:7">
      <c r="A17" s="33" t="s">
        <v>1100</v>
      </c>
      <c r="B17" s="157">
        <v>266004</v>
      </c>
      <c r="C17" s="157">
        <v>2005</v>
      </c>
      <c r="D17" s="926">
        <v>7.5374806393888813E-3</v>
      </c>
      <c r="E17" s="926">
        <v>1.2325175935130968E-2</v>
      </c>
      <c r="F17" s="926">
        <v>1.2548633933901571E-2</v>
      </c>
      <c r="G17" s="926">
        <v>7.3562339903389716E-3</v>
      </c>
    </row>
    <row r="18" spans="1:7">
      <c r="A18" s="107" t="s">
        <v>1106</v>
      </c>
      <c r="B18" s="858">
        <v>200171</v>
      </c>
      <c r="C18" s="858">
        <v>1197</v>
      </c>
      <c r="D18" s="931">
        <v>5.979887196447038E-3</v>
      </c>
      <c r="E18" s="931">
        <v>1.0413476861644944E-2</v>
      </c>
      <c r="F18" s="931">
        <v>1.0465763196503027E-2</v>
      </c>
      <c r="G18" s="931">
        <v>5.9690959446227643E-3</v>
      </c>
    </row>
    <row r="19" spans="1:7">
      <c r="A19" s="107" t="s">
        <v>1107</v>
      </c>
      <c r="B19" s="858">
        <v>65833</v>
      </c>
      <c r="C19" s="858">
        <v>808</v>
      </c>
      <c r="D19" s="931">
        <v>1.2273479865720839E-2</v>
      </c>
      <c r="E19" s="931">
        <v>1.8884470885167225E-2</v>
      </c>
      <c r="F19" s="931">
        <v>1.890749417515078E-2</v>
      </c>
      <c r="G19" s="931">
        <v>1.1599382997084864E-2</v>
      </c>
    </row>
    <row r="20" spans="1:7">
      <c r="A20" s="33" t="s">
        <v>1101</v>
      </c>
      <c r="B20" s="157">
        <v>152739</v>
      </c>
      <c r="C20" s="157">
        <v>3785</v>
      </c>
      <c r="D20" s="926">
        <v>2.4780835281100439E-2</v>
      </c>
      <c r="E20" s="926">
        <v>4.8961743505628014E-2</v>
      </c>
      <c r="F20" s="926">
        <v>4.9382411194868567E-2</v>
      </c>
      <c r="G20" s="926">
        <v>2.5223537986149382E-2</v>
      </c>
    </row>
    <row r="21" spans="1:7">
      <c r="A21" s="107" t="s">
        <v>1108</v>
      </c>
      <c r="B21" s="858">
        <v>103351</v>
      </c>
      <c r="C21" s="858">
        <v>1815</v>
      </c>
      <c r="D21" s="931">
        <v>1.7561513676693983E-2</v>
      </c>
      <c r="E21" s="931">
        <v>3.6901064181058353E-2</v>
      </c>
      <c r="F21" s="931">
        <v>3.5705147527510889E-2</v>
      </c>
      <c r="G21" s="931">
        <v>1.7889326329262198E-2</v>
      </c>
    </row>
    <row r="22" spans="1:7">
      <c r="A22" s="107" t="s">
        <v>1109</v>
      </c>
      <c r="B22" s="858">
        <v>49388</v>
      </c>
      <c r="C22" s="858">
        <v>1970</v>
      </c>
      <c r="D22" s="931">
        <v>3.988823195918037E-2</v>
      </c>
      <c r="E22" s="931">
        <v>6.7039457523656629E-2</v>
      </c>
      <c r="F22" s="931">
        <v>6.5515682781336321E-2</v>
      </c>
      <c r="G22" s="931">
        <v>3.9519956074412041E-2</v>
      </c>
    </row>
    <row r="23" spans="1:7">
      <c r="A23" s="33" t="s">
        <v>1102</v>
      </c>
      <c r="B23" s="157">
        <v>40508</v>
      </c>
      <c r="C23" s="157">
        <v>5156</v>
      </c>
      <c r="D23" s="926">
        <v>0.12728349955564333</v>
      </c>
      <c r="E23" s="926">
        <v>0.25657873487433269</v>
      </c>
      <c r="F23" s="926">
        <v>0.24845340984757849</v>
      </c>
      <c r="G23" s="926">
        <v>0.1267504184056098</v>
      </c>
    </row>
    <row r="24" spans="1:7">
      <c r="A24" s="107" t="s">
        <v>1110</v>
      </c>
      <c r="B24" s="858">
        <v>18928</v>
      </c>
      <c r="C24" s="858">
        <v>1438</v>
      </c>
      <c r="D24" s="931">
        <v>7.5972104818258668E-2</v>
      </c>
      <c r="E24" s="931">
        <v>0.14629573373170981</v>
      </c>
      <c r="F24" s="931">
        <v>0.14679282120628506</v>
      </c>
      <c r="G24" s="931">
        <v>8.5613662968113735E-2</v>
      </c>
    </row>
    <row r="25" spans="1:7">
      <c r="A25" s="107" t="s">
        <v>1111</v>
      </c>
      <c r="B25" s="858">
        <v>11721</v>
      </c>
      <c r="C25" s="858">
        <v>1071</v>
      </c>
      <c r="D25" s="931">
        <v>9.1374456104427945E-2</v>
      </c>
      <c r="E25" s="931">
        <v>0.23565318993452866</v>
      </c>
      <c r="F25" s="931">
        <v>0.23568989063741541</v>
      </c>
      <c r="G25" s="931">
        <v>8.2695718267038254E-2</v>
      </c>
    </row>
    <row r="26" spans="1:7">
      <c r="A26" s="107" t="s">
        <v>1112</v>
      </c>
      <c r="B26" s="858">
        <v>9859</v>
      </c>
      <c r="C26" s="858">
        <v>2647</v>
      </c>
      <c r="D26" s="931">
        <v>0.26848564763160565</v>
      </c>
      <c r="E26" s="931">
        <v>0.42686187318875746</v>
      </c>
      <c r="F26" s="931">
        <v>0.43702518240355137</v>
      </c>
      <c r="G26" s="931">
        <v>0.25279895090566346</v>
      </c>
    </row>
    <row r="27" spans="1:7">
      <c r="A27" s="33" t="s">
        <v>1103</v>
      </c>
      <c r="B27" s="157">
        <v>56992</v>
      </c>
      <c r="C27" s="157">
        <v>0</v>
      </c>
      <c r="D27" s="926">
        <v>0</v>
      </c>
      <c r="E27" s="926">
        <v>1</v>
      </c>
      <c r="F27" s="926">
        <v>0.99999999995198974</v>
      </c>
      <c r="G27" s="926">
        <v>0</v>
      </c>
    </row>
    <row r="28" spans="1:7">
      <c r="A28" s="57"/>
      <c r="B28" s="94"/>
      <c r="C28" s="94"/>
      <c r="D28" s="923"/>
      <c r="E28" s="94"/>
      <c r="F28" s="923"/>
      <c r="G28" s="94"/>
    </row>
    <row r="29" spans="1:7">
      <c r="A29" s="57" t="s">
        <v>1116</v>
      </c>
      <c r="B29" s="94"/>
      <c r="C29" s="94"/>
      <c r="D29" s="923"/>
      <c r="E29" s="94"/>
      <c r="F29" s="923"/>
      <c r="G29" s="94"/>
    </row>
    <row r="30" spans="1:7">
      <c r="A30" s="74" t="s">
        <v>275</v>
      </c>
      <c r="B30" s="163">
        <v>828</v>
      </c>
      <c r="C30" s="163">
        <v>1</v>
      </c>
      <c r="D30" s="930">
        <v>1.2077294685990338E-3</v>
      </c>
      <c r="E30" s="930">
        <v>8.9999824743489337E-4</v>
      </c>
      <c r="F30" s="930">
        <v>9.0000195018489679E-4</v>
      </c>
      <c r="G30" s="930">
        <v>1.2077294685990338E-3</v>
      </c>
    </row>
    <row r="31" spans="1:7">
      <c r="A31" s="107" t="s">
        <v>1104</v>
      </c>
      <c r="B31" s="858">
        <v>828</v>
      </c>
      <c r="C31" s="858">
        <v>1</v>
      </c>
      <c r="D31" s="931">
        <v>1.2077294685990338E-3</v>
      </c>
      <c r="E31" s="931">
        <v>8.9999824743489337E-4</v>
      </c>
      <c r="F31" s="931">
        <v>9.0000195018489679E-4</v>
      </c>
      <c r="G31" s="931">
        <v>1.2077294685990338E-3</v>
      </c>
    </row>
    <row r="32" spans="1:7">
      <c r="A32" s="107" t="s">
        <v>1105</v>
      </c>
      <c r="B32" s="858">
        <v>0</v>
      </c>
      <c r="C32" s="858">
        <v>0</v>
      </c>
      <c r="D32" s="931">
        <v>0</v>
      </c>
      <c r="E32" s="931">
        <v>0</v>
      </c>
      <c r="F32" s="931">
        <v>0</v>
      </c>
      <c r="G32" s="931">
        <v>0</v>
      </c>
    </row>
    <row r="33" spans="1:7">
      <c r="A33" s="33" t="s">
        <v>247</v>
      </c>
      <c r="B33" s="157">
        <v>21405</v>
      </c>
      <c r="C33" s="157">
        <v>87</v>
      </c>
      <c r="D33" s="926">
        <v>4.0644709180098111E-3</v>
      </c>
      <c r="E33" s="926">
        <v>1.9300416988490404E-3</v>
      </c>
      <c r="F33" s="926">
        <v>1.935591847844327E-3</v>
      </c>
      <c r="G33" s="926">
        <v>4.0644709180098111E-3</v>
      </c>
    </row>
    <row r="34" spans="1:7">
      <c r="A34" s="33" t="s">
        <v>248</v>
      </c>
      <c r="B34" s="157">
        <v>18513</v>
      </c>
      <c r="C34" s="157">
        <v>91</v>
      </c>
      <c r="D34" s="926">
        <v>4.9154648085129368E-3</v>
      </c>
      <c r="E34" s="926">
        <v>3.7045978820358641E-3</v>
      </c>
      <c r="F34" s="926">
        <v>3.7085746699153659E-3</v>
      </c>
      <c r="G34" s="926">
        <v>4.9154648085129368E-3</v>
      </c>
    </row>
    <row r="35" spans="1:7">
      <c r="A35" s="33" t="s">
        <v>249</v>
      </c>
      <c r="B35" s="157">
        <v>6579</v>
      </c>
      <c r="C35" s="157">
        <v>58</v>
      </c>
      <c r="D35" s="926">
        <v>8.8159294725642188E-3</v>
      </c>
      <c r="E35" s="926">
        <v>6.0681273332447031E-3</v>
      </c>
      <c r="F35" s="926">
        <v>6.0470461537077622E-3</v>
      </c>
      <c r="G35" s="926">
        <v>8.8159294725642188E-3</v>
      </c>
    </row>
    <row r="36" spans="1:7">
      <c r="A36" s="33" t="s">
        <v>1100</v>
      </c>
      <c r="B36" s="157">
        <v>17112</v>
      </c>
      <c r="C36" s="157">
        <v>240</v>
      </c>
      <c r="D36" s="926">
        <v>1.4025245441795231E-2</v>
      </c>
      <c r="E36" s="926">
        <v>1.2332895401751778E-2</v>
      </c>
      <c r="F36" s="926">
        <v>1.255291160670549E-2</v>
      </c>
      <c r="G36" s="926">
        <v>1.4025245441795231E-2</v>
      </c>
    </row>
    <row r="37" spans="1:7">
      <c r="A37" s="107" t="s">
        <v>1106</v>
      </c>
      <c r="B37" s="858">
        <v>11912</v>
      </c>
      <c r="C37" s="858">
        <v>144</v>
      </c>
      <c r="D37" s="931">
        <v>1.208865010073875E-2</v>
      </c>
      <c r="E37" s="931">
        <v>1.0027326054807861E-2</v>
      </c>
      <c r="F37" s="931">
        <v>1.003045842555174E-2</v>
      </c>
      <c r="G37" s="931">
        <v>1.208865010073875E-2</v>
      </c>
    </row>
    <row r="38" spans="1:7">
      <c r="A38" s="107" t="s">
        <v>1107</v>
      </c>
      <c r="B38" s="858">
        <v>5200</v>
      </c>
      <c r="C38" s="858">
        <v>96</v>
      </c>
      <c r="D38" s="931">
        <v>1.8461538461538463E-2</v>
      </c>
      <c r="E38" s="931">
        <v>1.8878846109886615E-2</v>
      </c>
      <c r="F38" s="931">
        <v>1.89441498316016E-2</v>
      </c>
      <c r="G38" s="931">
        <v>1.8461538461538463E-2</v>
      </c>
    </row>
    <row r="39" spans="1:7">
      <c r="A39" s="33" t="s">
        <v>1101</v>
      </c>
      <c r="B39" s="157">
        <v>5892</v>
      </c>
      <c r="C39" s="157">
        <v>209</v>
      </c>
      <c r="D39" s="926">
        <v>3.547182620502376E-2</v>
      </c>
      <c r="E39" s="926">
        <v>5.5266912110614873E-2</v>
      </c>
      <c r="F39" s="926">
        <v>5.614641863021394E-2</v>
      </c>
      <c r="G39" s="926">
        <v>3.547182620502376E-2</v>
      </c>
    </row>
    <row r="40" spans="1:7">
      <c r="A40" s="107" t="s">
        <v>1108</v>
      </c>
      <c r="B40" s="858">
        <v>2287</v>
      </c>
      <c r="C40" s="858">
        <v>47</v>
      </c>
      <c r="D40" s="931">
        <v>2.0550940096195888E-2</v>
      </c>
      <c r="E40" s="931">
        <v>3.5562020022514573E-2</v>
      </c>
      <c r="F40" s="931">
        <v>3.52715203689693E-2</v>
      </c>
      <c r="G40" s="931">
        <v>2.0550940096195888E-2</v>
      </c>
    </row>
    <row r="41" spans="1:7">
      <c r="A41" s="107" t="s">
        <v>1109</v>
      </c>
      <c r="B41" s="858">
        <v>3605</v>
      </c>
      <c r="C41" s="858">
        <v>162</v>
      </c>
      <c r="D41" s="931">
        <v>4.49375866851595E-2</v>
      </c>
      <c r="E41" s="931">
        <v>6.641955043257286E-2</v>
      </c>
      <c r="F41" s="931">
        <v>6.6879682728882894E-2</v>
      </c>
      <c r="G41" s="931">
        <v>4.49375866851595E-2</v>
      </c>
    </row>
    <row r="42" spans="1:7">
      <c r="A42" s="33" t="s">
        <v>1102</v>
      </c>
      <c r="B42" s="157">
        <v>1763</v>
      </c>
      <c r="C42" s="157">
        <v>483</v>
      </c>
      <c r="D42" s="926">
        <v>0.2739648326715825</v>
      </c>
      <c r="E42" s="926">
        <v>0.29428511589523071</v>
      </c>
      <c r="F42" s="926">
        <v>0.28635586593854279</v>
      </c>
      <c r="G42" s="926">
        <v>0.2739648326715825</v>
      </c>
    </row>
    <row r="43" spans="1:7">
      <c r="A43" s="107" t="s">
        <v>1110</v>
      </c>
      <c r="B43" s="858">
        <v>682</v>
      </c>
      <c r="C43" s="858">
        <v>90</v>
      </c>
      <c r="D43" s="931">
        <v>0.13196480938416422</v>
      </c>
      <c r="E43" s="931">
        <v>0.1560190970732328</v>
      </c>
      <c r="F43" s="931">
        <v>0.15413987338394841</v>
      </c>
      <c r="G43" s="931">
        <v>0.13196480938416422</v>
      </c>
    </row>
    <row r="44" spans="1:7">
      <c r="A44" s="107" t="s">
        <v>1111</v>
      </c>
      <c r="B44" s="858">
        <v>370</v>
      </c>
      <c r="C44" s="858">
        <v>70</v>
      </c>
      <c r="D44" s="931">
        <v>0.1891891891891892</v>
      </c>
      <c r="E44" s="931">
        <v>0.23773334238781579</v>
      </c>
      <c r="F44" s="931">
        <v>0.24062587747291889</v>
      </c>
      <c r="G44" s="931">
        <v>0.1891891891891892</v>
      </c>
    </row>
    <row r="45" spans="1:7">
      <c r="A45" s="107" t="s">
        <v>1112</v>
      </c>
      <c r="B45" s="858">
        <v>711</v>
      </c>
      <c r="C45" s="858">
        <v>323</v>
      </c>
      <c r="D45" s="931">
        <v>0.45428973277074541</v>
      </c>
      <c r="E45" s="931">
        <v>0.43555200926006826</v>
      </c>
      <c r="F45" s="931">
        <v>0.46063240010513434</v>
      </c>
      <c r="G45" s="931">
        <v>0.45428973277074541</v>
      </c>
    </row>
    <row r="46" spans="1:7">
      <c r="A46" s="33" t="s">
        <v>1103</v>
      </c>
      <c r="B46" s="157">
        <v>5013</v>
      </c>
      <c r="C46" s="157">
        <v>0</v>
      </c>
      <c r="D46" s="926">
        <v>0</v>
      </c>
      <c r="E46" s="926">
        <v>1</v>
      </c>
      <c r="F46" s="926">
        <v>0.99999999989897004</v>
      </c>
      <c r="G46" s="926">
        <v>0</v>
      </c>
    </row>
    <row r="47" spans="1:7">
      <c r="A47" s="33"/>
      <c r="B47" s="72"/>
      <c r="C47" s="72"/>
      <c r="D47" s="586"/>
      <c r="E47" s="72"/>
      <c r="F47" s="586"/>
      <c r="G47" s="72"/>
    </row>
    <row r="48" spans="1:7">
      <c r="A48" s="57" t="s">
        <v>1117</v>
      </c>
      <c r="B48" s="89"/>
      <c r="C48" s="89"/>
      <c r="D48" s="925"/>
      <c r="E48" s="89"/>
      <c r="F48" s="925"/>
      <c r="G48" s="89"/>
    </row>
    <row r="49" spans="1:7">
      <c r="A49" s="74" t="s">
        <v>275</v>
      </c>
      <c r="B49" s="163">
        <v>13638</v>
      </c>
      <c r="C49" s="163">
        <v>11</v>
      </c>
      <c r="D49" s="930">
        <v>8.0656987828127294E-4</v>
      </c>
      <c r="E49" s="930">
        <v>8.9999979964071222E-4</v>
      </c>
      <c r="F49" s="930">
        <v>8.9999956148254054E-4</v>
      </c>
      <c r="G49" s="930">
        <v>1.6026618122272644E-3</v>
      </c>
    </row>
    <row r="50" spans="1:7">
      <c r="A50" s="107" t="s">
        <v>1104</v>
      </c>
      <c r="B50" s="858">
        <v>13632</v>
      </c>
      <c r="C50" s="858">
        <v>11</v>
      </c>
      <c r="D50" s="931">
        <v>8.0692488262910803E-4</v>
      </c>
      <c r="E50" s="931">
        <v>8.9999979139762231E-4</v>
      </c>
      <c r="F50" s="931">
        <v>8.9999954667985532E-4</v>
      </c>
      <c r="G50" s="931">
        <v>1.5595526311880821E-3</v>
      </c>
    </row>
    <row r="51" spans="1:7">
      <c r="A51" s="107" t="s">
        <v>1105</v>
      </c>
      <c r="B51" s="1093">
        <v>6</v>
      </c>
      <c r="C51" s="858">
        <v>0</v>
      </c>
      <c r="D51" s="931">
        <v>0</v>
      </c>
      <c r="E51" s="931">
        <v>9.7491801825755548E-4</v>
      </c>
      <c r="F51" s="931">
        <v>9.8367106039740299E-4</v>
      </c>
      <c r="G51" s="931">
        <v>1.6637533433018132E-3</v>
      </c>
    </row>
    <row r="52" spans="1:7">
      <c r="A52" s="33" t="s">
        <v>247</v>
      </c>
      <c r="B52" s="157">
        <v>87873</v>
      </c>
      <c r="C52" s="157">
        <v>180</v>
      </c>
      <c r="D52" s="926">
        <v>2.0484107746406746E-3</v>
      </c>
      <c r="E52" s="926">
        <v>1.8088887862062978E-3</v>
      </c>
      <c r="F52" s="926">
        <v>1.8128258150775997E-3</v>
      </c>
      <c r="G52" s="926">
        <v>1.7675832145525785E-3</v>
      </c>
    </row>
    <row r="53" spans="1:7">
      <c r="A53" s="33" t="s">
        <v>248</v>
      </c>
      <c r="B53" s="157">
        <v>70758</v>
      </c>
      <c r="C53" s="157">
        <v>270</v>
      </c>
      <c r="D53" s="926">
        <v>3.8158229458153141E-3</v>
      </c>
      <c r="E53" s="926">
        <v>3.8069640342458786E-3</v>
      </c>
      <c r="F53" s="926">
        <v>3.8091253596167756E-3</v>
      </c>
      <c r="G53" s="926">
        <v>3.1055034355793997E-3</v>
      </c>
    </row>
    <row r="54" spans="1:7">
      <c r="A54" s="33" t="s">
        <v>249</v>
      </c>
      <c r="B54" s="157">
        <v>14698</v>
      </c>
      <c r="C54" s="157">
        <v>128</v>
      </c>
      <c r="D54" s="926">
        <v>8.7086678459654381E-3</v>
      </c>
      <c r="E54" s="926">
        <v>5.8444325267845857E-3</v>
      </c>
      <c r="F54" s="926">
        <v>5.8158594137175199E-3</v>
      </c>
      <c r="G54" s="926">
        <v>5.9148667115380693E-3</v>
      </c>
    </row>
    <row r="55" spans="1:7">
      <c r="A55" s="33" t="s">
        <v>1100</v>
      </c>
      <c r="B55" s="157">
        <v>52896</v>
      </c>
      <c r="C55" s="157">
        <v>430</v>
      </c>
      <c r="D55" s="926">
        <v>8.1291591046581974E-3</v>
      </c>
      <c r="E55" s="926">
        <v>1.1992176223836302E-2</v>
      </c>
      <c r="F55" s="926">
        <v>1.2294812558871224E-2</v>
      </c>
      <c r="G55" s="926">
        <v>7.8151831301945408E-3</v>
      </c>
    </row>
    <row r="56" spans="1:7">
      <c r="A56" s="107" t="s">
        <v>1106</v>
      </c>
      <c r="B56" s="858">
        <v>39592</v>
      </c>
      <c r="C56" s="858">
        <v>232</v>
      </c>
      <c r="D56" s="931">
        <v>5.8597696504344311E-3</v>
      </c>
      <c r="E56" s="931">
        <v>1.0431796939357604E-2</v>
      </c>
      <c r="F56" s="931">
        <v>1.0503587304029434E-2</v>
      </c>
      <c r="G56" s="931">
        <v>6.509418740672018E-3</v>
      </c>
    </row>
    <row r="57" spans="1:7">
      <c r="A57" s="107" t="s">
        <v>1107</v>
      </c>
      <c r="B57" s="858">
        <v>13304</v>
      </c>
      <c r="C57" s="858">
        <v>198</v>
      </c>
      <c r="D57" s="931">
        <v>1.4882742032471438E-2</v>
      </c>
      <c r="E57" s="931">
        <v>1.8412754123371938E-2</v>
      </c>
      <c r="F57" s="931">
        <v>1.8572324117466964E-2</v>
      </c>
      <c r="G57" s="931">
        <v>1.1878795486999232E-2</v>
      </c>
    </row>
    <row r="58" spans="1:7">
      <c r="A58" s="33" t="s">
        <v>1101</v>
      </c>
      <c r="B58" s="157">
        <v>16088</v>
      </c>
      <c r="C58" s="157">
        <v>755</v>
      </c>
      <c r="D58" s="926">
        <v>4.6929388363998008E-2</v>
      </c>
      <c r="E58" s="926">
        <v>5.1579169403846631E-2</v>
      </c>
      <c r="F58" s="926">
        <v>5.1303785926641546E-2</v>
      </c>
      <c r="G58" s="926">
        <v>3.0905459751771433E-2</v>
      </c>
    </row>
    <row r="59" spans="1:7">
      <c r="A59" s="107" t="s">
        <v>1108</v>
      </c>
      <c r="B59" s="858">
        <v>8398</v>
      </c>
      <c r="C59" s="858">
        <v>364</v>
      </c>
      <c r="D59" s="931">
        <v>4.3343653250773995E-2</v>
      </c>
      <c r="E59" s="931">
        <v>3.9754245815198673E-2</v>
      </c>
      <c r="F59" s="931">
        <v>3.7686884792314627E-2</v>
      </c>
      <c r="G59" s="931">
        <v>2.5101657804191428E-2</v>
      </c>
    </row>
    <row r="60" spans="1:7">
      <c r="A60" s="107" t="s">
        <v>1109</v>
      </c>
      <c r="B60" s="858">
        <v>7690</v>
      </c>
      <c r="C60" s="858">
        <v>391</v>
      </c>
      <c r="D60" s="931">
        <v>5.0845253576072821E-2</v>
      </c>
      <c r="E60" s="931">
        <v>6.6140592398913872E-2</v>
      </c>
      <c r="F60" s="931">
        <v>6.4473002342550129E-2</v>
      </c>
      <c r="G60" s="931">
        <v>3.5979830783693705E-2</v>
      </c>
    </row>
    <row r="61" spans="1:7">
      <c r="A61" s="33" t="s">
        <v>1102</v>
      </c>
      <c r="B61" s="157">
        <v>2732</v>
      </c>
      <c r="C61" s="157">
        <v>636</v>
      </c>
      <c r="D61" s="926">
        <v>0.23279648609077599</v>
      </c>
      <c r="E61" s="926">
        <v>0.25711333420414589</v>
      </c>
      <c r="F61" s="926">
        <v>0.24038278024881779</v>
      </c>
      <c r="G61" s="926">
        <v>0.17854022447745144</v>
      </c>
    </row>
    <row r="62" spans="1:7">
      <c r="A62" s="107" t="s">
        <v>1110</v>
      </c>
      <c r="B62" s="858">
        <v>1306</v>
      </c>
      <c r="C62" s="858">
        <v>203</v>
      </c>
      <c r="D62" s="931">
        <v>0.1554364471669219</v>
      </c>
      <c r="E62" s="931">
        <v>0.15200018118327116</v>
      </c>
      <c r="F62" s="931">
        <v>0.14747081736571846</v>
      </c>
      <c r="G62" s="931">
        <v>0.10868599708140346</v>
      </c>
    </row>
    <row r="63" spans="1:7">
      <c r="A63" s="107" t="s">
        <v>1111</v>
      </c>
      <c r="B63" s="858">
        <v>603</v>
      </c>
      <c r="C63" s="858">
        <v>114</v>
      </c>
      <c r="D63" s="931">
        <v>0.1890547263681592</v>
      </c>
      <c r="E63" s="931">
        <v>0.23332312153849527</v>
      </c>
      <c r="F63" s="931">
        <v>0.23583988266335765</v>
      </c>
      <c r="G63" s="931">
        <v>0.18305418719211822</v>
      </c>
    </row>
    <row r="64" spans="1:7">
      <c r="A64" s="107" t="s">
        <v>1112</v>
      </c>
      <c r="B64" s="858">
        <v>823</v>
      </c>
      <c r="C64" s="858">
        <v>319</v>
      </c>
      <c r="D64" s="931">
        <v>0.38760631834750914</v>
      </c>
      <c r="E64" s="931">
        <v>0.42915748052507308</v>
      </c>
      <c r="F64" s="931">
        <v>0.42919244948636609</v>
      </c>
      <c r="G64" s="931">
        <v>0.29937233804079805</v>
      </c>
    </row>
    <row r="65" spans="1:7">
      <c r="A65" s="33" t="s">
        <v>1103</v>
      </c>
      <c r="B65" s="157">
        <v>11016</v>
      </c>
      <c r="C65" s="157">
        <v>0</v>
      </c>
      <c r="D65" s="926">
        <v>0</v>
      </c>
      <c r="E65" s="926">
        <v>1</v>
      </c>
      <c r="F65" s="926">
        <v>0.99999999997190303</v>
      </c>
      <c r="G65" s="926">
        <v>0</v>
      </c>
    </row>
    <row r="66" spans="1:7">
      <c r="A66" s="33"/>
      <c r="B66" s="72"/>
      <c r="C66" s="72"/>
      <c r="D66" s="586"/>
      <c r="E66" s="72"/>
      <c r="F66" s="586"/>
      <c r="G66" s="72"/>
    </row>
    <row r="67" spans="1:7">
      <c r="A67" s="27" t="s">
        <v>191</v>
      </c>
      <c r="B67" s="89"/>
      <c r="C67" s="89"/>
      <c r="D67" s="925"/>
      <c r="E67" s="89"/>
      <c r="F67" s="925"/>
      <c r="G67" s="89"/>
    </row>
    <row r="68" spans="1:7">
      <c r="A68" s="74" t="s">
        <v>275</v>
      </c>
      <c r="B68" s="163">
        <v>35661</v>
      </c>
      <c r="C68" s="163">
        <v>83</v>
      </c>
      <c r="D68" s="930">
        <v>2.3274725891029415E-3</v>
      </c>
      <c r="E68" s="930">
        <v>1.0948245488061807E-3</v>
      </c>
      <c r="F68" s="930">
        <v>1.1020427139209574E-3</v>
      </c>
      <c r="G68" s="930">
        <v>1.3907690025404713E-3</v>
      </c>
    </row>
    <row r="69" spans="1:7">
      <c r="A69" s="107" t="s">
        <v>1104</v>
      </c>
      <c r="B69" s="858">
        <v>3874</v>
      </c>
      <c r="C69" s="858">
        <v>9</v>
      </c>
      <c r="D69" s="931">
        <v>2.3231801755291687E-3</v>
      </c>
      <c r="E69" s="931">
        <v>8.5334977970859271E-4</v>
      </c>
      <c r="F69" s="931">
        <v>8.492495163039094E-4</v>
      </c>
      <c r="G69" s="931">
        <v>1.167466597483461E-3</v>
      </c>
    </row>
    <row r="70" spans="1:7">
      <c r="A70" s="107" t="s">
        <v>1105</v>
      </c>
      <c r="B70" s="858">
        <v>31787</v>
      </c>
      <c r="C70" s="858">
        <v>74</v>
      </c>
      <c r="D70" s="931">
        <v>2.3279957215213767E-3</v>
      </c>
      <c r="E70" s="931">
        <v>1.1315281105743918E-3</v>
      </c>
      <c r="F70" s="931">
        <v>1.1290523683704953E-3</v>
      </c>
      <c r="G70" s="931">
        <v>1.4078778587742076E-3</v>
      </c>
    </row>
    <row r="71" spans="1:7">
      <c r="A71" s="33" t="s">
        <v>247</v>
      </c>
      <c r="B71" s="157">
        <v>92469</v>
      </c>
      <c r="C71" s="157">
        <v>109</v>
      </c>
      <c r="D71" s="926">
        <v>1.1787734267700526E-3</v>
      </c>
      <c r="E71" s="926">
        <v>1.989511924745562E-3</v>
      </c>
      <c r="F71" s="926">
        <v>2.0124578728476119E-3</v>
      </c>
      <c r="G71" s="926">
        <v>8.8478610295960952E-4</v>
      </c>
    </row>
    <row r="72" spans="1:7">
      <c r="A72" s="33" t="s">
        <v>248</v>
      </c>
      <c r="B72" s="157">
        <v>241555</v>
      </c>
      <c r="C72" s="157">
        <v>224</v>
      </c>
      <c r="D72" s="926">
        <v>9.2732503984599781E-4</v>
      </c>
      <c r="E72" s="926">
        <v>3.5080694627364962E-3</v>
      </c>
      <c r="F72" s="926">
        <v>3.508846538835726E-3</v>
      </c>
      <c r="G72" s="926">
        <v>7.9979776693914315E-4</v>
      </c>
    </row>
    <row r="73" spans="1:7">
      <c r="A73" s="33" t="s">
        <v>249</v>
      </c>
      <c r="B73" s="157">
        <v>95992</v>
      </c>
      <c r="C73" s="157">
        <v>256</v>
      </c>
      <c r="D73" s="926">
        <v>2.6668889074089506E-3</v>
      </c>
      <c r="E73" s="926">
        <v>6.0167136036766199E-3</v>
      </c>
      <c r="F73" s="926">
        <v>6.0177757523066089E-3</v>
      </c>
      <c r="G73" s="926">
        <v>1.5472044750335902E-2</v>
      </c>
    </row>
    <row r="74" spans="1:7">
      <c r="A74" s="33" t="s">
        <v>1100</v>
      </c>
      <c r="B74" s="157">
        <v>154466</v>
      </c>
      <c r="C74" s="157">
        <v>881</v>
      </c>
      <c r="D74" s="926">
        <v>5.7035205158416742E-3</v>
      </c>
      <c r="E74" s="926">
        <v>1.2777323138030164E-2</v>
      </c>
      <c r="F74" s="926">
        <v>1.2914313245464413E-2</v>
      </c>
      <c r="G74" s="926">
        <v>5.6705882352941174E-3</v>
      </c>
    </row>
    <row r="75" spans="1:7">
      <c r="A75" s="107" t="s">
        <v>1106</v>
      </c>
      <c r="B75" s="858">
        <v>125906</v>
      </c>
      <c r="C75" s="858">
        <v>575</v>
      </c>
      <c r="D75" s="931">
        <v>4.5668991152129365E-3</v>
      </c>
      <c r="E75" s="931">
        <v>1.104238393018832E-2</v>
      </c>
      <c r="F75" s="931">
        <v>1.1143112204982923E-2</v>
      </c>
      <c r="G75" s="931">
        <v>4.591644576435204E-3</v>
      </c>
    </row>
    <row r="76" spans="1:7">
      <c r="A76" s="107" t="s">
        <v>1107</v>
      </c>
      <c r="B76" s="858">
        <v>28560</v>
      </c>
      <c r="C76" s="858">
        <v>306</v>
      </c>
      <c r="D76" s="931">
        <v>1.0714285714285714E-2</v>
      </c>
      <c r="E76" s="931">
        <v>2.08219022217432E-2</v>
      </c>
      <c r="F76" s="931">
        <v>2.0870914754473193E-2</v>
      </c>
      <c r="G76" s="931">
        <v>1.0566643046806257E-2</v>
      </c>
    </row>
    <row r="77" spans="1:7">
      <c r="A77" s="33" t="s">
        <v>1101</v>
      </c>
      <c r="B77" s="157">
        <v>44390</v>
      </c>
      <c r="C77" s="157">
        <v>1198</v>
      </c>
      <c r="D77" s="926">
        <v>2.6988060373958098E-2</v>
      </c>
      <c r="E77" s="926">
        <v>4.779269013104008E-2</v>
      </c>
      <c r="F77" s="926">
        <v>4.6394704469860285E-2</v>
      </c>
      <c r="G77" s="926">
        <v>2.8340621701385148E-2</v>
      </c>
    </row>
    <row r="78" spans="1:7">
      <c r="A78" s="107" t="s">
        <v>1108</v>
      </c>
      <c r="B78" s="858">
        <v>30038</v>
      </c>
      <c r="C78" s="858">
        <v>634</v>
      </c>
      <c r="D78" s="931">
        <v>2.1106598308808844E-2</v>
      </c>
      <c r="E78" s="931">
        <v>3.5143770862690604E-2</v>
      </c>
      <c r="F78" s="931">
        <v>3.4793128733727932E-2</v>
      </c>
      <c r="G78" s="931">
        <v>2.0813369619379816E-2</v>
      </c>
    </row>
    <row r="79" spans="1:7">
      <c r="A79" s="107" t="s">
        <v>1109</v>
      </c>
      <c r="B79" s="858">
        <v>14352</v>
      </c>
      <c r="C79" s="858">
        <v>564</v>
      </c>
      <c r="D79" s="931">
        <v>3.9297658862876256E-2</v>
      </c>
      <c r="E79" s="931">
        <v>6.964406862728767E-2</v>
      </c>
      <c r="F79" s="931">
        <v>6.9581081710211476E-2</v>
      </c>
      <c r="G79" s="931">
        <v>4.3894652833200321E-2</v>
      </c>
    </row>
    <row r="80" spans="1:7">
      <c r="A80" s="33" t="s">
        <v>1102</v>
      </c>
      <c r="B80" s="157">
        <v>27640</v>
      </c>
      <c r="C80" s="157">
        <v>2521</v>
      </c>
      <c r="D80" s="926">
        <v>9.1208393632416784E-2</v>
      </c>
      <c r="E80" s="926">
        <v>0.2719452999964897</v>
      </c>
      <c r="F80" s="926">
        <v>0.25287404159555943</v>
      </c>
      <c r="G80" s="926">
        <v>9.9897250677211447E-2</v>
      </c>
    </row>
    <row r="81" spans="1:7">
      <c r="A81" s="107" t="s">
        <v>1110</v>
      </c>
      <c r="B81" s="858">
        <v>12912</v>
      </c>
      <c r="C81" s="858">
        <v>787</v>
      </c>
      <c r="D81" s="931">
        <v>6.0951053283767036E-2</v>
      </c>
      <c r="E81" s="931">
        <v>0.13796774542659762</v>
      </c>
      <c r="F81" s="931">
        <v>0.13911309802653635</v>
      </c>
      <c r="G81" s="931">
        <v>7.4277981115246208E-2</v>
      </c>
    </row>
    <row r="82" spans="1:7">
      <c r="A82" s="107" t="s">
        <v>1111</v>
      </c>
      <c r="B82" s="858">
        <v>9123</v>
      </c>
      <c r="C82" s="858">
        <v>590</v>
      </c>
      <c r="D82" s="931">
        <v>6.4671708867697034E-2</v>
      </c>
      <c r="E82" s="931">
        <v>0.24287292819444203</v>
      </c>
      <c r="F82" s="931">
        <v>0.24365534916255327</v>
      </c>
      <c r="G82" s="931">
        <v>6.1953735445813646E-2</v>
      </c>
    </row>
    <row r="83" spans="1:7">
      <c r="A83" s="107" t="s">
        <v>1112</v>
      </c>
      <c r="B83" s="858">
        <v>5605</v>
      </c>
      <c r="C83" s="858">
        <v>1144</v>
      </c>
      <c r="D83" s="931">
        <v>0.2041034790365745</v>
      </c>
      <c r="E83" s="931">
        <v>0.4307290780485718</v>
      </c>
      <c r="F83" s="931">
        <v>0.40011646049084232</v>
      </c>
      <c r="G83" s="931">
        <v>0.22466973087040731</v>
      </c>
    </row>
    <row r="84" spans="1:7">
      <c r="A84" s="33" t="s">
        <v>1103</v>
      </c>
      <c r="B84" s="157">
        <v>22850</v>
      </c>
      <c r="C84" s="1094">
        <v>0</v>
      </c>
      <c r="D84" s="926">
        <v>0</v>
      </c>
      <c r="E84" s="926">
        <v>1</v>
      </c>
      <c r="F84" s="926">
        <v>1</v>
      </c>
      <c r="G84" s="926">
        <v>0</v>
      </c>
    </row>
    <row r="85" spans="1:7">
      <c r="A85" s="33"/>
      <c r="B85" s="72"/>
      <c r="C85" s="72"/>
      <c r="D85" s="586"/>
      <c r="E85" s="72"/>
      <c r="F85" s="586"/>
      <c r="G85" s="72"/>
    </row>
    <row r="86" spans="1:7">
      <c r="A86" s="27" t="s">
        <v>1118</v>
      </c>
      <c r="B86" s="89"/>
      <c r="C86" s="89"/>
      <c r="D86" s="925"/>
      <c r="E86" s="89"/>
      <c r="F86" s="925"/>
      <c r="G86" s="89"/>
    </row>
    <row r="87" spans="1:7">
      <c r="A87" s="74" t="s">
        <v>275</v>
      </c>
      <c r="B87" s="163">
        <v>10914</v>
      </c>
      <c r="C87" s="163">
        <v>38</v>
      </c>
      <c r="D87" s="930">
        <v>3.4817665383910573E-3</v>
      </c>
      <c r="E87" s="930">
        <v>9.9915071831697846E-4</v>
      </c>
      <c r="F87" s="930">
        <v>9.4528023522903282E-4</v>
      </c>
      <c r="G87" s="930">
        <v>2.9739776951672862E-3</v>
      </c>
    </row>
    <row r="88" spans="1:7">
      <c r="A88" s="107" t="s">
        <v>1104</v>
      </c>
      <c r="B88" s="858">
        <v>6739</v>
      </c>
      <c r="C88" s="858">
        <v>15</v>
      </c>
      <c r="D88" s="931">
        <v>2.2258495325715982E-3</v>
      </c>
      <c r="E88" s="931">
        <v>7.355328682172919E-4</v>
      </c>
      <c r="F88" s="931">
        <v>7.9887456399609937E-4</v>
      </c>
      <c r="G88" s="931">
        <v>2.2576878162709224E-3</v>
      </c>
    </row>
    <row r="89" spans="1:7">
      <c r="A89" s="107" t="s">
        <v>1105</v>
      </c>
      <c r="B89" s="1093">
        <v>4175</v>
      </c>
      <c r="C89" s="858">
        <v>23</v>
      </c>
      <c r="D89" s="931">
        <v>5.5089820359281441E-3</v>
      </c>
      <c r="E89" s="931">
        <v>1.0019577908703477E-3</v>
      </c>
      <c r="F89" s="931">
        <v>1.2404473892088873E-3</v>
      </c>
      <c r="G89" s="931">
        <v>4.1231961017055042E-3</v>
      </c>
    </row>
    <row r="90" spans="1:7">
      <c r="A90" s="33" t="s">
        <v>247</v>
      </c>
      <c r="B90" s="157">
        <v>22112</v>
      </c>
      <c r="C90" s="157">
        <v>74</v>
      </c>
      <c r="D90" s="926">
        <v>3.3465991316931985E-3</v>
      </c>
      <c r="E90" s="926">
        <v>1.8253093475576214E-3</v>
      </c>
      <c r="F90" s="926">
        <v>2.2853146013299794E-3</v>
      </c>
      <c r="G90" s="926">
        <v>2.6562088882763459E-3</v>
      </c>
    </row>
    <row r="91" spans="1:7">
      <c r="A91" s="33" t="s">
        <v>248</v>
      </c>
      <c r="B91" s="157">
        <v>8046</v>
      </c>
      <c r="C91" s="157">
        <v>68</v>
      </c>
      <c r="D91" s="926">
        <v>8.4514044245587866E-3</v>
      </c>
      <c r="E91" s="926">
        <v>3.3022461767440118E-3</v>
      </c>
      <c r="F91" s="926">
        <v>4.3403894970133854E-3</v>
      </c>
      <c r="G91" s="926">
        <v>6.4132211019640494E-3</v>
      </c>
    </row>
    <row r="92" spans="1:7">
      <c r="A92" s="33" t="s">
        <v>249</v>
      </c>
      <c r="B92" s="157">
        <v>6043</v>
      </c>
      <c r="C92" s="157">
        <v>59</v>
      </c>
      <c r="D92" s="926">
        <v>9.7633625682607972E-3</v>
      </c>
      <c r="E92" s="926">
        <v>6.5061252424918666E-3</v>
      </c>
      <c r="F92" s="926">
        <v>6.21993488452294E-3</v>
      </c>
      <c r="G92" s="926">
        <v>9.3067695247531761E-3</v>
      </c>
    </row>
    <row r="93" spans="1:7">
      <c r="A93" s="33" t="s">
        <v>1100</v>
      </c>
      <c r="B93" s="157">
        <v>19304</v>
      </c>
      <c r="C93" s="157">
        <v>337</v>
      </c>
      <c r="D93" s="926">
        <v>1.7457521757148778E-2</v>
      </c>
      <c r="E93" s="926">
        <v>1.6743906246930861E-2</v>
      </c>
      <c r="F93" s="926">
        <v>1.678261772014783E-2</v>
      </c>
      <c r="G93" s="926">
        <v>1.7885981535244531E-2</v>
      </c>
    </row>
    <row r="94" spans="1:7">
      <c r="A94" s="107" t="s">
        <v>1106</v>
      </c>
      <c r="B94" s="858">
        <v>12065</v>
      </c>
      <c r="C94" s="858">
        <v>184</v>
      </c>
      <c r="D94" s="931">
        <v>1.5250725238292582E-2</v>
      </c>
      <c r="E94" s="931">
        <v>1.2340145852694719E-2</v>
      </c>
      <c r="F94" s="931">
        <v>1.2334671855408997E-2</v>
      </c>
      <c r="G94" s="931">
        <v>1.6089965397923876E-2</v>
      </c>
    </row>
    <row r="95" spans="1:7">
      <c r="A95" s="107" t="s">
        <v>1107</v>
      </c>
      <c r="B95" s="858">
        <v>7239</v>
      </c>
      <c r="C95" s="858">
        <v>153</v>
      </c>
      <c r="D95" s="931">
        <v>2.1135515955242438E-2</v>
      </c>
      <c r="E95" s="931">
        <v>2.0936274652641702E-2</v>
      </c>
      <c r="F95" s="931">
        <v>2.0673482104960304E-2</v>
      </c>
      <c r="G95" s="931">
        <v>2.0547316222048764E-2</v>
      </c>
    </row>
    <row r="96" spans="1:7">
      <c r="A96" s="33" t="s">
        <v>1101</v>
      </c>
      <c r="B96" s="157">
        <v>31418</v>
      </c>
      <c r="C96" s="157">
        <v>1005</v>
      </c>
      <c r="D96" s="926">
        <v>3.1988032338150105E-2</v>
      </c>
      <c r="E96" s="926">
        <v>4.7019943696079106E-2</v>
      </c>
      <c r="F96" s="926">
        <v>4.4165959258865496E-2</v>
      </c>
      <c r="G96" s="926">
        <v>3.7302284312216501E-2</v>
      </c>
    </row>
    <row r="97" spans="1:7">
      <c r="A97" s="107" t="s">
        <v>1108</v>
      </c>
      <c r="B97" s="858">
        <v>20522</v>
      </c>
      <c r="C97" s="858">
        <v>458</v>
      </c>
      <c r="D97" s="931">
        <v>2.2317512912971446E-2</v>
      </c>
      <c r="E97" s="931">
        <v>3.5871385167985881E-2</v>
      </c>
      <c r="F97" s="931">
        <v>3.3224205747626259E-2</v>
      </c>
      <c r="G97" s="931">
        <v>2.7778616504121501E-2</v>
      </c>
    </row>
    <row r="98" spans="1:7">
      <c r="A98" s="107" t="s">
        <v>1109</v>
      </c>
      <c r="B98" s="858">
        <v>10896</v>
      </c>
      <c r="C98" s="858">
        <v>547</v>
      </c>
      <c r="D98" s="931">
        <v>5.0201908957415567E-2</v>
      </c>
      <c r="E98" s="931">
        <v>7.2030070130524843E-2</v>
      </c>
      <c r="F98" s="931">
        <v>6.8977401157556517E-2</v>
      </c>
      <c r="G98" s="931">
        <v>5.1581827638452322E-2</v>
      </c>
    </row>
    <row r="99" spans="1:7">
      <c r="A99" s="33" t="s">
        <v>1102</v>
      </c>
      <c r="B99" s="157">
        <v>5821</v>
      </c>
      <c r="C99" s="157">
        <v>1060</v>
      </c>
      <c r="D99" s="926">
        <v>0.18209929565366775</v>
      </c>
      <c r="E99" s="926">
        <v>0.1937649527227096</v>
      </c>
      <c r="F99" s="926">
        <v>0.17670125491887714</v>
      </c>
      <c r="G99" s="926">
        <v>0.17251808021038789</v>
      </c>
    </row>
    <row r="100" spans="1:7">
      <c r="A100" s="107" t="s">
        <v>1110</v>
      </c>
      <c r="B100" s="858">
        <v>2389</v>
      </c>
      <c r="C100" s="858">
        <v>252</v>
      </c>
      <c r="D100" s="931">
        <v>0.10548346588530766</v>
      </c>
      <c r="E100" s="931">
        <v>0.13261356374352684</v>
      </c>
      <c r="F100" s="931">
        <v>0.13515043178484384</v>
      </c>
      <c r="G100" s="931">
        <v>0.1227992174995554</v>
      </c>
    </row>
    <row r="101" spans="1:7">
      <c r="A101" s="107" t="s">
        <v>1111</v>
      </c>
      <c r="B101" s="858">
        <v>1351</v>
      </c>
      <c r="C101" s="1093">
        <v>242</v>
      </c>
      <c r="D101" s="931">
        <v>0.17912657290895634</v>
      </c>
      <c r="E101" s="931">
        <v>0.23405383985674347</v>
      </c>
      <c r="F101" s="931">
        <v>0.21650088282476848</v>
      </c>
      <c r="G101" s="931">
        <v>0.1678331666904728</v>
      </c>
    </row>
    <row r="102" spans="1:7">
      <c r="A102" s="107" t="s">
        <v>1112</v>
      </c>
      <c r="B102" s="858">
        <v>2081</v>
      </c>
      <c r="C102" s="858">
        <v>566</v>
      </c>
      <c r="D102" s="931">
        <v>0.27198462277751079</v>
      </c>
      <c r="E102" s="931">
        <v>0.39502378212290451</v>
      </c>
      <c r="F102" s="931">
        <v>0.35085569552821871</v>
      </c>
      <c r="G102" s="931">
        <v>0.22120717781402938</v>
      </c>
    </row>
    <row r="103" spans="1:7">
      <c r="A103" s="33" t="s">
        <v>1103</v>
      </c>
      <c r="B103" s="157">
        <v>12896</v>
      </c>
      <c r="C103" s="157">
        <v>0</v>
      </c>
      <c r="D103" s="926">
        <v>0</v>
      </c>
      <c r="E103" s="926">
        <v>1</v>
      </c>
      <c r="F103" s="926">
        <v>1</v>
      </c>
      <c r="G103" s="926">
        <v>0</v>
      </c>
    </row>
    <row r="104" spans="1:7">
      <c r="A104" s="33"/>
      <c r="B104" s="72"/>
      <c r="C104" s="72"/>
      <c r="D104" s="586"/>
      <c r="E104" s="72"/>
      <c r="F104" s="586"/>
      <c r="G104" s="72"/>
    </row>
    <row r="105" spans="1:7">
      <c r="A105" s="27" t="s">
        <v>1119</v>
      </c>
      <c r="B105" s="89"/>
      <c r="C105" s="89"/>
      <c r="D105" s="925"/>
      <c r="E105" s="89"/>
      <c r="F105" s="925"/>
      <c r="G105" s="89"/>
    </row>
    <row r="106" spans="1:7">
      <c r="A106" s="74" t="s">
        <v>275</v>
      </c>
      <c r="B106" s="163">
        <v>140</v>
      </c>
      <c r="C106" s="163">
        <v>0</v>
      </c>
      <c r="D106" s="930">
        <v>0</v>
      </c>
      <c r="E106" s="930">
        <v>1.0083729229257122E-3</v>
      </c>
      <c r="F106" s="930">
        <v>1.0022983438743491E-3</v>
      </c>
      <c r="G106" s="930">
        <v>0</v>
      </c>
    </row>
    <row r="107" spans="1:7">
      <c r="A107" s="107" t="s">
        <v>1104</v>
      </c>
      <c r="B107" s="858">
        <v>47</v>
      </c>
      <c r="C107" s="858">
        <v>0</v>
      </c>
      <c r="D107" s="931">
        <v>0</v>
      </c>
      <c r="E107" s="931">
        <v>7.1743564022815672E-4</v>
      </c>
      <c r="F107" s="931">
        <v>6.4091571299562319E-4</v>
      </c>
      <c r="G107" s="931">
        <v>0</v>
      </c>
    </row>
    <row r="108" spans="1:7">
      <c r="A108" s="107" t="s">
        <v>1105</v>
      </c>
      <c r="B108" s="1093">
        <v>93</v>
      </c>
      <c r="C108" s="858">
        <v>0</v>
      </c>
      <c r="D108" s="931">
        <v>0</v>
      </c>
      <c r="E108" s="931">
        <v>1.1784375553325712E-3</v>
      </c>
      <c r="F108" s="931">
        <v>1.1654550029106714E-3</v>
      </c>
      <c r="G108" s="931">
        <v>0</v>
      </c>
    </row>
    <row r="109" spans="1:7">
      <c r="A109" s="33" t="s">
        <v>247</v>
      </c>
      <c r="B109" s="157">
        <v>123</v>
      </c>
      <c r="C109" s="157">
        <v>0</v>
      </c>
      <c r="D109" s="926">
        <v>0</v>
      </c>
      <c r="E109" s="926">
        <v>1.9098425698778571E-3</v>
      </c>
      <c r="F109" s="926">
        <v>1.8732701325135299E-3</v>
      </c>
      <c r="G109" s="926">
        <v>3.0581039755351682E-3</v>
      </c>
    </row>
    <row r="110" spans="1:7">
      <c r="A110" s="33" t="s">
        <v>248</v>
      </c>
      <c r="B110" s="157">
        <v>494</v>
      </c>
      <c r="C110" s="157">
        <v>2</v>
      </c>
      <c r="D110" s="926">
        <v>4.048582995951417E-3</v>
      </c>
      <c r="E110" s="926">
        <v>3.9724844970180865E-3</v>
      </c>
      <c r="F110" s="926">
        <v>3.8413591483034888E-3</v>
      </c>
      <c r="G110" s="926">
        <v>3.6724201248622842E-3</v>
      </c>
    </row>
    <row r="111" spans="1:7">
      <c r="A111" s="33" t="s">
        <v>249</v>
      </c>
      <c r="B111" s="157">
        <v>895</v>
      </c>
      <c r="C111" s="157">
        <v>1</v>
      </c>
      <c r="D111" s="926">
        <v>1.1173184357541898E-3</v>
      </c>
      <c r="E111" s="926">
        <v>6.2690282970877045E-3</v>
      </c>
      <c r="F111" s="926">
        <v>6.2664458076338104E-3</v>
      </c>
      <c r="G111" s="926">
        <v>3.3507073715562173E-3</v>
      </c>
    </row>
    <row r="112" spans="1:7">
      <c r="A112" s="33" t="s">
        <v>1100</v>
      </c>
      <c r="B112" s="157">
        <v>22226</v>
      </c>
      <c r="C112" s="157">
        <v>117</v>
      </c>
      <c r="D112" s="926">
        <v>5.2641051021326372E-3</v>
      </c>
      <c r="E112" s="926">
        <v>1.6554672333554732E-2</v>
      </c>
      <c r="F112" s="926">
        <v>1.6464656146287837E-2</v>
      </c>
      <c r="G112" s="926">
        <v>5.3182461103253179E-3</v>
      </c>
    </row>
    <row r="113" spans="1:7">
      <c r="A113" s="107" t="s">
        <v>1106</v>
      </c>
      <c r="B113" s="858">
        <v>10696</v>
      </c>
      <c r="C113" s="858">
        <v>62</v>
      </c>
      <c r="D113" s="931">
        <v>5.7965594614809279E-3</v>
      </c>
      <c r="E113" s="931">
        <v>1.2577757306804136E-2</v>
      </c>
      <c r="F113" s="931">
        <v>1.2461497845516653E-2</v>
      </c>
      <c r="G113" s="931">
        <v>4.8449612403100775E-3</v>
      </c>
    </row>
    <row r="114" spans="1:7">
      <c r="A114" s="107" t="s">
        <v>1107</v>
      </c>
      <c r="B114" s="858">
        <v>11530</v>
      </c>
      <c r="C114" s="858">
        <v>55</v>
      </c>
      <c r="D114" s="931">
        <v>4.7701647875108416E-3</v>
      </c>
      <c r="E114" s="931">
        <v>2.1533392724903486E-2</v>
      </c>
      <c r="F114" s="931">
        <v>2.1546573253044807E-2</v>
      </c>
      <c r="G114" s="931">
        <v>5.7845669998876784E-3</v>
      </c>
    </row>
    <row r="115" spans="1:7">
      <c r="A115" s="33" t="s">
        <v>1101</v>
      </c>
      <c r="B115" s="157">
        <v>54951</v>
      </c>
      <c r="C115" s="157">
        <v>618</v>
      </c>
      <c r="D115" s="926">
        <v>1.1246383141344107E-2</v>
      </c>
      <c r="E115" s="926">
        <v>4.1815330940463843E-2</v>
      </c>
      <c r="F115" s="926">
        <v>4.1709932160992426E-2</v>
      </c>
      <c r="G115" s="926">
        <v>1.2261786541826265E-2</v>
      </c>
    </row>
    <row r="116" spans="1:7">
      <c r="A116" s="107" t="s">
        <v>1108</v>
      </c>
      <c r="B116" s="858">
        <v>42106</v>
      </c>
      <c r="C116" s="858">
        <v>312</v>
      </c>
      <c r="D116" s="931">
        <v>7.4098703272692731E-3</v>
      </c>
      <c r="E116" s="931">
        <v>3.5271996641060031E-2</v>
      </c>
      <c r="F116" s="931">
        <v>3.5283012805400943E-2</v>
      </c>
      <c r="G116" s="931">
        <v>8.927280612982506E-3</v>
      </c>
    </row>
    <row r="117" spans="1:7">
      <c r="A117" s="107" t="s">
        <v>1109</v>
      </c>
      <c r="B117" s="858">
        <v>12845</v>
      </c>
      <c r="C117" s="858">
        <v>306</v>
      </c>
      <c r="D117" s="931">
        <v>2.38224990268587E-2</v>
      </c>
      <c r="E117" s="931">
        <v>5.9931863757066314E-2</v>
      </c>
      <c r="F117" s="931">
        <v>5.9658803473608218E-2</v>
      </c>
      <c r="G117" s="931">
        <v>2.4437992169284238E-2</v>
      </c>
    </row>
    <row r="118" spans="1:7">
      <c r="A118" s="33" t="s">
        <v>1102</v>
      </c>
      <c r="B118" s="157">
        <v>2552</v>
      </c>
      <c r="C118" s="157">
        <v>456</v>
      </c>
      <c r="D118" s="926">
        <v>0.17868338557993729</v>
      </c>
      <c r="E118" s="926">
        <v>0.22313949705795905</v>
      </c>
      <c r="F118" s="926">
        <v>0.20597016541919594</v>
      </c>
      <c r="G118" s="926">
        <v>0.20972644376899696</v>
      </c>
    </row>
    <row r="119" spans="1:7">
      <c r="A119" s="107" t="s">
        <v>1110</v>
      </c>
      <c r="B119" s="858">
        <v>1639</v>
      </c>
      <c r="C119" s="858">
        <v>106</v>
      </c>
      <c r="D119" s="931">
        <v>6.4673581452104945E-2</v>
      </c>
      <c r="E119" s="931">
        <v>0.13611238743654933</v>
      </c>
      <c r="F119" s="931">
        <v>0.13660321044545798</v>
      </c>
      <c r="G119" s="931">
        <v>7.5062206248272048E-2</v>
      </c>
    </row>
    <row r="120" spans="1:7">
      <c r="A120" s="107" t="s">
        <v>1111</v>
      </c>
      <c r="B120" s="858">
        <v>274</v>
      </c>
      <c r="C120" s="1093">
        <v>55</v>
      </c>
      <c r="D120" s="931">
        <v>0.20072992700729927</v>
      </c>
      <c r="E120" s="931">
        <v>0.25264528344100151</v>
      </c>
      <c r="F120" s="931">
        <v>0.24683879936492759</v>
      </c>
      <c r="G120" s="931">
        <v>0.19700460829493088</v>
      </c>
    </row>
    <row r="121" spans="1:7">
      <c r="A121" s="107" t="s">
        <v>1112</v>
      </c>
      <c r="B121" s="858">
        <v>639</v>
      </c>
      <c r="C121" s="858">
        <v>295</v>
      </c>
      <c r="D121" s="931">
        <v>0.46165884194053208</v>
      </c>
      <c r="E121" s="931">
        <v>0.38984040644089635</v>
      </c>
      <c r="F121" s="931">
        <v>0.38968351805866625</v>
      </c>
      <c r="G121" s="931">
        <v>0.43018366895330823</v>
      </c>
    </row>
    <row r="122" spans="1:7">
      <c r="A122" s="33" t="s">
        <v>1103</v>
      </c>
      <c r="B122" s="157">
        <v>5217</v>
      </c>
      <c r="C122" s="157">
        <v>0</v>
      </c>
      <c r="D122" s="926">
        <v>0</v>
      </c>
      <c r="E122" s="926">
        <v>1</v>
      </c>
      <c r="F122" s="926">
        <v>1</v>
      </c>
      <c r="G122" s="926">
        <v>0</v>
      </c>
    </row>
    <row r="123" spans="1:7">
      <c r="A123" s="589"/>
      <c r="B123" s="72"/>
      <c r="C123" s="72"/>
      <c r="D123" s="91"/>
      <c r="E123" s="72"/>
      <c r="F123" s="73"/>
      <c r="G123" s="72"/>
    </row>
    <row r="124" spans="1:7">
      <c r="A124" s="589"/>
      <c r="B124" s="72"/>
      <c r="C124" s="72"/>
      <c r="D124" s="91"/>
      <c r="E124" s="72"/>
      <c r="F124" s="73"/>
      <c r="G124" s="72"/>
    </row>
    <row r="125" spans="1:7" ht="18" customHeight="1">
      <c r="A125" s="447"/>
      <c r="B125" s="447"/>
      <c r="C125" s="447"/>
      <c r="D125" s="447"/>
      <c r="E125" s="447"/>
      <c r="F125" s="447"/>
      <c r="G125" s="447"/>
    </row>
    <row r="126" spans="1:7" hidden="1"/>
    <row r="127" spans="1:7" hidden="1"/>
    <row r="128" spans="1:7" hidden="1"/>
    <row r="129" hidden="1"/>
    <row r="130" hidden="1"/>
    <row r="131" hidden="1"/>
  </sheetData>
  <mergeCells count="5">
    <mergeCell ref="B7:C7"/>
    <mergeCell ref="D7:D8"/>
    <mergeCell ref="E7:E8"/>
    <mergeCell ref="F7:F8"/>
    <mergeCell ref="G7:G8"/>
  </mergeCells>
  <pageMargins left="0.70866141732283472" right="0.70866141732283472" top="0.74803149606299213" bottom="0.74803149606299213" header="0.31496062992125984" footer="0.31496062992125984"/>
  <pageSetup paperSize="9" scale="36" orientation="portrait" r:id="rId1"/>
  <headerFooter>
    <oddFooter>&amp;L&amp;1#&amp;"Calibri"&amp;10&amp;K800080Classified as Sensitive (Purple)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sheetPr>
  <dimension ref="A1:CV79"/>
  <sheetViews>
    <sheetView showGridLines="0" topLeftCell="A4" zoomScale="70" zoomScaleNormal="70" workbookViewId="0">
      <selection activeCell="M12" activeCellId="3" sqref="D12 G12 J12 M12"/>
    </sheetView>
  </sheetViews>
  <sheetFormatPr defaultColWidth="0" defaultRowHeight="15" zeroHeight="1"/>
  <cols>
    <col min="1" max="1" width="4.42578125" customWidth="1"/>
    <col min="2" max="2" width="6.5703125" customWidth="1"/>
    <col min="3" max="3" width="35.85546875" customWidth="1"/>
    <col min="4" max="4" width="11.42578125" customWidth="1"/>
    <col min="5" max="6" width="10.42578125" customWidth="1"/>
    <col min="7" max="7" width="9.140625" customWidth="1"/>
    <col min="8" max="8" width="10.42578125" customWidth="1"/>
    <col min="9" max="9" width="10" customWidth="1"/>
    <col min="10" max="10" width="9.140625" customWidth="1"/>
    <col min="11" max="11" width="10" customWidth="1"/>
    <col min="12" max="12" width="11.42578125" customWidth="1"/>
    <col min="13" max="13" width="10.5703125" customWidth="1"/>
    <col min="14" max="14" width="11.85546875" customWidth="1"/>
    <col min="15" max="15" width="14" customWidth="1"/>
    <col min="16" max="16" width="16.5703125" customWidth="1"/>
    <col min="17" max="18" width="14.42578125" customWidth="1"/>
    <col min="19" max="19" width="5" customWidth="1"/>
    <col min="20" max="20" width="9.140625" hidden="1" customWidth="1"/>
    <col min="21" max="100" width="0" hidden="1" customWidth="1"/>
    <col min="101" max="16384" width="9.140625" hidden="1"/>
  </cols>
  <sheetData>
    <row r="1" spans="1:20" ht="24.75" customHeight="1">
      <c r="A1" s="466" t="s">
        <v>603</v>
      </c>
      <c r="B1" s="468"/>
      <c r="C1" s="468"/>
      <c r="D1" s="495"/>
      <c r="E1" s="468"/>
      <c r="F1" s="468"/>
      <c r="G1" s="495"/>
      <c r="H1" s="468"/>
      <c r="I1" s="495" t="s">
        <v>567</v>
      </c>
      <c r="J1" s="468"/>
      <c r="K1" s="468"/>
      <c r="L1" s="495"/>
      <c r="M1" s="495"/>
      <c r="N1" s="495"/>
      <c r="O1" s="495"/>
      <c r="P1" s="495"/>
      <c r="Q1" s="495"/>
      <c r="R1" s="495"/>
      <c r="S1" s="482" t="s">
        <v>440</v>
      </c>
    </row>
    <row r="2" spans="1:20"/>
    <row r="3" spans="1:20">
      <c r="B3" s="1618" t="s">
        <v>2816</v>
      </c>
      <c r="C3" s="1618"/>
      <c r="D3" s="1618"/>
      <c r="E3" s="1618"/>
      <c r="F3" s="1618"/>
      <c r="G3" s="1618"/>
      <c r="H3" s="1618"/>
      <c r="I3" s="1618"/>
      <c r="J3" s="1618"/>
      <c r="K3" s="1618"/>
      <c r="L3" s="1618"/>
      <c r="M3" s="1618"/>
      <c r="N3" s="1618"/>
      <c r="O3" s="1618"/>
      <c r="P3" s="1618"/>
      <c r="Q3" s="1618"/>
      <c r="R3" s="1618"/>
      <c r="S3" s="1618"/>
      <c r="T3" s="1618"/>
    </row>
    <row r="4" spans="1:20"/>
    <row r="5" spans="1:20">
      <c r="A5" s="376"/>
      <c r="B5" s="377" t="s">
        <v>2296</v>
      </c>
      <c r="C5" s="378"/>
      <c r="D5" s="379"/>
      <c r="E5" s="379"/>
      <c r="F5" s="379"/>
      <c r="G5" s="379"/>
      <c r="H5" s="379"/>
      <c r="I5" s="379"/>
      <c r="J5" s="379"/>
      <c r="K5" s="379"/>
      <c r="L5" s="424"/>
      <c r="M5" s="379"/>
      <c r="N5" s="379"/>
      <c r="O5" s="653"/>
      <c r="P5" s="379"/>
      <c r="Q5" s="379"/>
      <c r="R5" s="379"/>
    </row>
    <row r="6" spans="1:20">
      <c r="A6" s="376"/>
      <c r="B6" s="380"/>
      <c r="C6" s="376"/>
      <c r="D6" s="379"/>
      <c r="E6" s="379"/>
      <c r="F6" s="379"/>
      <c r="G6" s="379"/>
      <c r="H6" s="379"/>
      <c r="I6" s="379"/>
      <c r="J6" s="379"/>
      <c r="K6" s="379"/>
      <c r="L6" s="379"/>
      <c r="M6" s="379"/>
      <c r="N6" s="379"/>
      <c r="O6" s="379"/>
      <c r="P6" s="379"/>
      <c r="Q6" s="379"/>
      <c r="R6" s="379"/>
    </row>
    <row r="7" spans="1:20" ht="48" customHeight="1">
      <c r="A7" s="368"/>
      <c r="B7" s="369"/>
      <c r="C7" s="369"/>
      <c r="D7" s="1675" t="s">
        <v>568</v>
      </c>
      <c r="E7" s="1676"/>
      <c r="F7" s="1676"/>
      <c r="G7" s="1676"/>
      <c r="H7" s="1676"/>
      <c r="I7" s="1673"/>
      <c r="J7" s="1675" t="s">
        <v>578</v>
      </c>
      <c r="K7" s="1676"/>
      <c r="L7" s="1676"/>
      <c r="M7" s="1676"/>
      <c r="N7" s="1676"/>
      <c r="O7" s="1673"/>
      <c r="P7" s="1677" t="s">
        <v>579</v>
      </c>
      <c r="Q7" s="1675" t="s">
        <v>476</v>
      </c>
      <c r="R7" s="1673"/>
    </row>
    <row r="8" spans="1:20" ht="77.25" customHeight="1">
      <c r="A8" s="368"/>
      <c r="B8" s="369"/>
      <c r="C8" s="951"/>
      <c r="D8" s="1675" t="s">
        <v>569</v>
      </c>
      <c r="E8" s="1676"/>
      <c r="F8" s="1673"/>
      <c r="G8" s="1675" t="s">
        <v>563</v>
      </c>
      <c r="H8" s="1676"/>
      <c r="I8" s="1673"/>
      <c r="J8" s="1675" t="s">
        <v>580</v>
      </c>
      <c r="K8" s="1676"/>
      <c r="L8" s="1673"/>
      <c r="M8" s="1675" t="s">
        <v>581</v>
      </c>
      <c r="N8" s="1676"/>
      <c r="O8" s="1673"/>
      <c r="P8" s="1678"/>
      <c r="Q8" s="1679" t="s">
        <v>226</v>
      </c>
      <c r="R8" s="1673" t="s">
        <v>227</v>
      </c>
    </row>
    <row r="9" spans="1:20" ht="42.75" customHeight="1">
      <c r="A9" s="368"/>
      <c r="B9" s="369"/>
      <c r="C9" s="136"/>
      <c r="D9" s="381"/>
      <c r="E9" s="382" t="s">
        <v>582</v>
      </c>
      <c r="F9" s="383" t="s">
        <v>583</v>
      </c>
      <c r="G9" s="381"/>
      <c r="H9" s="382" t="s">
        <v>583</v>
      </c>
      <c r="I9" s="383" t="s">
        <v>584</v>
      </c>
      <c r="J9" s="381"/>
      <c r="K9" s="382" t="s">
        <v>582</v>
      </c>
      <c r="L9" s="383" t="s">
        <v>583</v>
      </c>
      <c r="M9" s="381"/>
      <c r="N9" s="382" t="s">
        <v>583</v>
      </c>
      <c r="O9" s="383" t="s">
        <v>584</v>
      </c>
      <c r="P9" s="384"/>
      <c r="Q9" s="1680"/>
      <c r="R9" s="1674"/>
    </row>
    <row r="10" spans="1:20">
      <c r="A10" s="368"/>
      <c r="B10" s="406"/>
      <c r="C10" s="771">
        <v>44531</v>
      </c>
      <c r="D10" s="409" t="s">
        <v>44</v>
      </c>
      <c r="E10" s="408" t="s">
        <v>44</v>
      </c>
      <c r="F10" s="408" t="s">
        <v>44</v>
      </c>
      <c r="G10" s="408" t="s">
        <v>44</v>
      </c>
      <c r="H10" s="408" t="s">
        <v>44</v>
      </c>
      <c r="I10" s="408" t="s">
        <v>44</v>
      </c>
      <c r="J10" s="408" t="s">
        <v>44</v>
      </c>
      <c r="K10" s="408" t="s">
        <v>44</v>
      </c>
      <c r="L10" s="408" t="s">
        <v>44</v>
      </c>
      <c r="M10" s="408" t="s">
        <v>44</v>
      </c>
      <c r="N10" s="408" t="s">
        <v>44</v>
      </c>
      <c r="O10" s="408" t="s">
        <v>44</v>
      </c>
      <c r="P10" s="408" t="s">
        <v>44</v>
      </c>
      <c r="Q10" s="408" t="s">
        <v>44</v>
      </c>
      <c r="R10" s="410" t="s">
        <v>44</v>
      </c>
    </row>
    <row r="11" spans="1:20" ht="50.1" customHeight="1">
      <c r="A11" s="368"/>
      <c r="B11" s="634"/>
      <c r="C11" s="701" t="s">
        <v>1510</v>
      </c>
      <c r="D11" s="386">
        <v>31119</v>
      </c>
      <c r="E11" s="188">
        <v>31118</v>
      </c>
      <c r="F11" s="188">
        <v>1</v>
      </c>
      <c r="G11" s="386">
        <v>0</v>
      </c>
      <c r="H11" s="188">
        <v>0</v>
      </c>
      <c r="I11" s="188">
        <v>0</v>
      </c>
      <c r="J11" s="387">
        <v>-11</v>
      </c>
      <c r="K11" s="388">
        <v>-11</v>
      </c>
      <c r="L11" s="388">
        <v>0</v>
      </c>
      <c r="M11" s="387">
        <v>0</v>
      </c>
      <c r="N11" s="388">
        <v>0</v>
      </c>
      <c r="O11" s="388">
        <v>0</v>
      </c>
      <c r="P11" s="387">
        <v>0</v>
      </c>
      <c r="Q11" s="388">
        <v>0</v>
      </c>
      <c r="R11" s="388">
        <v>0</v>
      </c>
    </row>
    <row r="12" spans="1:20">
      <c r="A12" s="33"/>
      <c r="B12" s="385"/>
      <c r="C12" s="378" t="s">
        <v>228</v>
      </c>
      <c r="D12" s="386">
        <v>77002</v>
      </c>
      <c r="E12" s="188">
        <v>64023</v>
      </c>
      <c r="F12" s="188">
        <v>12416</v>
      </c>
      <c r="G12" s="386">
        <v>4317</v>
      </c>
      <c r="H12" s="188">
        <v>21</v>
      </c>
      <c r="I12" s="188">
        <v>4184</v>
      </c>
      <c r="J12" s="387">
        <v>-587</v>
      </c>
      <c r="K12" s="388">
        <v>-171</v>
      </c>
      <c r="L12" s="388">
        <v>-415</v>
      </c>
      <c r="M12" s="387">
        <v>-1372</v>
      </c>
      <c r="N12" s="388">
        <v>-1</v>
      </c>
      <c r="O12" s="388">
        <v>-1347</v>
      </c>
      <c r="P12" s="387">
        <v>-355</v>
      </c>
      <c r="Q12" s="388">
        <v>54958</v>
      </c>
      <c r="R12" s="388">
        <v>2097</v>
      </c>
    </row>
    <row r="13" spans="1:20">
      <c r="A13" s="33"/>
      <c r="B13" s="385"/>
      <c r="C13" s="389" t="s">
        <v>572</v>
      </c>
      <c r="D13" s="176">
        <v>1263</v>
      </c>
      <c r="E13" s="185">
        <v>1263</v>
      </c>
      <c r="F13" s="185">
        <v>0</v>
      </c>
      <c r="G13" s="176">
        <v>0</v>
      </c>
      <c r="H13" s="185">
        <v>0</v>
      </c>
      <c r="I13" s="185">
        <v>0</v>
      </c>
      <c r="J13" s="390">
        <v>0</v>
      </c>
      <c r="K13" s="391">
        <v>0</v>
      </c>
      <c r="L13" s="391">
        <v>0</v>
      </c>
      <c r="M13" s="390">
        <v>0</v>
      </c>
      <c r="N13" s="391">
        <v>0</v>
      </c>
      <c r="O13" s="391">
        <v>0</v>
      </c>
      <c r="P13" s="390">
        <v>0</v>
      </c>
      <c r="Q13" s="391">
        <v>0</v>
      </c>
      <c r="R13" s="391">
        <v>0</v>
      </c>
    </row>
    <row r="14" spans="1:20">
      <c r="A14" s="33"/>
      <c r="B14" s="385"/>
      <c r="C14" s="389" t="s">
        <v>573</v>
      </c>
      <c r="D14" s="176">
        <v>82</v>
      </c>
      <c r="E14" s="185">
        <v>78</v>
      </c>
      <c r="F14" s="185">
        <v>3</v>
      </c>
      <c r="G14" s="176">
        <v>0</v>
      </c>
      <c r="H14" s="185">
        <v>0</v>
      </c>
      <c r="I14" s="185">
        <v>0</v>
      </c>
      <c r="J14" s="390">
        <v>-1</v>
      </c>
      <c r="K14" s="391">
        <v>0</v>
      </c>
      <c r="L14" s="391">
        <v>0</v>
      </c>
      <c r="M14" s="390">
        <v>0</v>
      </c>
      <c r="N14" s="391">
        <v>0</v>
      </c>
      <c r="O14" s="391">
        <v>0</v>
      </c>
      <c r="P14" s="390">
        <v>0</v>
      </c>
      <c r="Q14" s="391">
        <v>4</v>
      </c>
      <c r="R14" s="391">
        <v>0</v>
      </c>
    </row>
    <row r="15" spans="1:20">
      <c r="A15" s="33"/>
      <c r="B15" s="385"/>
      <c r="C15" s="389" t="s">
        <v>574</v>
      </c>
      <c r="D15" s="176">
        <v>1257</v>
      </c>
      <c r="E15" s="185">
        <v>1257</v>
      </c>
      <c r="F15" s="185">
        <v>0</v>
      </c>
      <c r="G15" s="176">
        <v>0</v>
      </c>
      <c r="H15" s="185">
        <v>0</v>
      </c>
      <c r="I15" s="185">
        <v>0</v>
      </c>
      <c r="J15" s="390">
        <v>-1</v>
      </c>
      <c r="K15" s="391">
        <v>-1</v>
      </c>
      <c r="L15" s="391">
        <v>0</v>
      </c>
      <c r="M15" s="390">
        <v>0</v>
      </c>
      <c r="N15" s="391">
        <v>0</v>
      </c>
      <c r="O15" s="391">
        <v>0</v>
      </c>
      <c r="P15" s="390">
        <v>0</v>
      </c>
      <c r="Q15" s="391">
        <v>0</v>
      </c>
      <c r="R15" s="391">
        <v>0</v>
      </c>
    </row>
    <row r="16" spans="1:20">
      <c r="A16" s="33"/>
      <c r="B16" s="385"/>
      <c r="C16" s="389" t="s">
        <v>575</v>
      </c>
      <c r="D16" s="176">
        <v>1302</v>
      </c>
      <c r="E16" s="185">
        <v>985</v>
      </c>
      <c r="F16" s="185">
        <v>155</v>
      </c>
      <c r="G16" s="176">
        <v>4</v>
      </c>
      <c r="H16" s="185">
        <v>0</v>
      </c>
      <c r="I16" s="185">
        <v>4</v>
      </c>
      <c r="J16" s="390">
        <v>-8</v>
      </c>
      <c r="K16" s="391">
        <v>-2</v>
      </c>
      <c r="L16" s="391">
        <v>-6</v>
      </c>
      <c r="M16" s="390">
        <v>-1</v>
      </c>
      <c r="N16" s="391">
        <v>0</v>
      </c>
      <c r="O16" s="391">
        <v>-1</v>
      </c>
      <c r="P16" s="390">
        <v>0</v>
      </c>
      <c r="Q16" s="391">
        <v>956</v>
      </c>
      <c r="R16" s="391">
        <v>0</v>
      </c>
    </row>
    <row r="17" spans="1:18">
      <c r="A17" s="33"/>
      <c r="B17" s="385"/>
      <c r="C17" s="389" t="s">
        <v>481</v>
      </c>
      <c r="D17" s="176">
        <v>26159</v>
      </c>
      <c r="E17" s="185">
        <v>16785</v>
      </c>
      <c r="F17" s="185">
        <v>9170</v>
      </c>
      <c r="G17" s="176">
        <v>2278</v>
      </c>
      <c r="H17" s="185">
        <v>8</v>
      </c>
      <c r="I17" s="185">
        <v>2190</v>
      </c>
      <c r="J17" s="390">
        <v>-385</v>
      </c>
      <c r="K17" s="391">
        <v>-74</v>
      </c>
      <c r="L17" s="391">
        <v>-310</v>
      </c>
      <c r="M17" s="390">
        <v>-845</v>
      </c>
      <c r="N17" s="391">
        <v>-1</v>
      </c>
      <c r="O17" s="391">
        <v>-820</v>
      </c>
      <c r="P17" s="390">
        <v>-334</v>
      </c>
      <c r="Q17" s="391">
        <v>10153</v>
      </c>
      <c r="R17" s="391">
        <v>677</v>
      </c>
    </row>
    <row r="18" spans="1:18">
      <c r="A18" s="33"/>
      <c r="B18" s="385"/>
      <c r="C18" s="373" t="s">
        <v>290</v>
      </c>
      <c r="D18" s="185"/>
      <c r="E18" s="185"/>
      <c r="F18" s="185"/>
      <c r="G18" s="185"/>
      <c r="H18" s="185"/>
      <c r="I18" s="185"/>
      <c r="J18" s="390"/>
      <c r="K18" s="391"/>
      <c r="L18" s="391"/>
      <c r="M18" s="390"/>
      <c r="N18" s="391"/>
      <c r="O18" s="391"/>
      <c r="P18" s="391"/>
      <c r="Q18" s="391"/>
      <c r="R18" s="391"/>
    </row>
    <row r="19" spans="1:18">
      <c r="A19" s="33"/>
      <c r="B19" s="385"/>
      <c r="C19" s="373" t="s">
        <v>49</v>
      </c>
      <c r="D19" s="176">
        <v>15090</v>
      </c>
      <c r="E19" s="176">
        <v>8310</v>
      </c>
      <c r="F19" s="176">
        <v>6781</v>
      </c>
      <c r="G19" s="176">
        <v>1784</v>
      </c>
      <c r="H19" s="176">
        <v>1</v>
      </c>
      <c r="I19" s="176">
        <v>1719</v>
      </c>
      <c r="J19" s="390">
        <v>-281</v>
      </c>
      <c r="K19" s="391">
        <v>-51</v>
      </c>
      <c r="L19" s="391">
        <v>-229</v>
      </c>
      <c r="M19" s="390">
        <v>-668</v>
      </c>
      <c r="N19" s="391">
        <v>0</v>
      </c>
      <c r="O19" s="391">
        <v>-646</v>
      </c>
      <c r="P19" s="391">
        <v>-257</v>
      </c>
      <c r="Q19" s="176">
        <v>8892</v>
      </c>
      <c r="R19" s="176">
        <v>653</v>
      </c>
    </row>
    <row r="20" spans="1:18">
      <c r="A20" s="33"/>
      <c r="B20" s="385"/>
      <c r="C20" s="389" t="s">
        <v>576</v>
      </c>
      <c r="D20" s="176">
        <v>46939</v>
      </c>
      <c r="E20" s="176">
        <v>43655</v>
      </c>
      <c r="F20" s="176">
        <v>3088</v>
      </c>
      <c r="G20" s="176">
        <v>2035</v>
      </c>
      <c r="H20" s="176">
        <v>13</v>
      </c>
      <c r="I20" s="176">
        <v>1990</v>
      </c>
      <c r="J20" s="390">
        <v>-192</v>
      </c>
      <c r="K20" s="391">
        <v>-94</v>
      </c>
      <c r="L20" s="391">
        <v>-99</v>
      </c>
      <c r="M20" s="390">
        <v>-526</v>
      </c>
      <c r="N20" s="391">
        <v>0</v>
      </c>
      <c r="O20" s="391">
        <v>-526</v>
      </c>
      <c r="P20" s="390">
        <v>-21</v>
      </c>
      <c r="Q20" s="176">
        <v>43845</v>
      </c>
      <c r="R20" s="176">
        <v>1420</v>
      </c>
    </row>
    <row r="21" spans="1:18">
      <c r="A21" s="33"/>
      <c r="B21" s="385"/>
      <c r="C21" s="392"/>
      <c r="D21" s="176"/>
      <c r="E21" s="185"/>
      <c r="F21" s="185"/>
      <c r="G21" s="176"/>
      <c r="H21" s="185"/>
      <c r="I21" s="185"/>
      <c r="J21" s="390"/>
      <c r="K21" s="391"/>
      <c r="L21" s="391"/>
      <c r="M21" s="390"/>
      <c r="N21" s="391"/>
      <c r="O21" s="391"/>
      <c r="P21" s="390"/>
      <c r="Q21" s="391"/>
      <c r="R21" s="391"/>
    </row>
    <row r="22" spans="1:18">
      <c r="A22" s="33"/>
      <c r="B22" s="258"/>
      <c r="C22" s="378" t="s">
        <v>224</v>
      </c>
      <c r="D22" s="177">
        <v>15636</v>
      </c>
      <c r="E22" s="393">
        <v>15588</v>
      </c>
      <c r="F22" s="393">
        <v>3</v>
      </c>
      <c r="G22" s="177">
        <v>0</v>
      </c>
      <c r="H22" s="393">
        <v>0</v>
      </c>
      <c r="I22" s="393">
        <v>0</v>
      </c>
      <c r="J22" s="394">
        <v>-3</v>
      </c>
      <c r="K22" s="395">
        <v>-3</v>
      </c>
      <c r="L22" s="395">
        <v>0</v>
      </c>
      <c r="M22" s="394">
        <v>0</v>
      </c>
      <c r="N22" s="395">
        <v>0</v>
      </c>
      <c r="O22" s="395">
        <v>0</v>
      </c>
      <c r="P22" s="394">
        <v>0</v>
      </c>
      <c r="Q22" s="395">
        <v>0</v>
      </c>
      <c r="R22" s="395">
        <v>0</v>
      </c>
    </row>
    <row r="23" spans="1:18">
      <c r="A23" s="33"/>
      <c r="B23" s="385"/>
      <c r="C23" s="389" t="s">
        <v>572</v>
      </c>
      <c r="D23" s="176">
        <v>0</v>
      </c>
      <c r="E23" s="185">
        <v>0</v>
      </c>
      <c r="F23" s="185">
        <v>0</v>
      </c>
      <c r="G23" s="176">
        <v>0</v>
      </c>
      <c r="H23" s="185">
        <v>0</v>
      </c>
      <c r="I23" s="185">
        <v>0</v>
      </c>
      <c r="J23" s="390">
        <v>0</v>
      </c>
      <c r="K23" s="391">
        <v>0</v>
      </c>
      <c r="L23" s="391">
        <v>0</v>
      </c>
      <c r="M23" s="390">
        <v>0</v>
      </c>
      <c r="N23" s="391">
        <v>0</v>
      </c>
      <c r="O23" s="391">
        <v>0</v>
      </c>
      <c r="P23" s="390">
        <v>0</v>
      </c>
      <c r="Q23" s="391">
        <v>0</v>
      </c>
      <c r="R23" s="391">
        <v>0</v>
      </c>
    </row>
    <row r="24" spans="1:18">
      <c r="A24" s="33"/>
      <c r="B24" s="385"/>
      <c r="C24" s="389" t="s">
        <v>573</v>
      </c>
      <c r="D24" s="176">
        <v>10841</v>
      </c>
      <c r="E24" s="185">
        <v>10841</v>
      </c>
      <c r="F24" s="185">
        <v>0</v>
      </c>
      <c r="G24" s="176">
        <v>0</v>
      </c>
      <c r="H24" s="185">
        <v>0</v>
      </c>
      <c r="I24" s="185">
        <v>0</v>
      </c>
      <c r="J24" s="390">
        <v>-2</v>
      </c>
      <c r="K24" s="391">
        <v>-2</v>
      </c>
      <c r="L24" s="391">
        <v>0</v>
      </c>
      <c r="M24" s="390">
        <v>0</v>
      </c>
      <c r="N24" s="391">
        <v>0</v>
      </c>
      <c r="O24" s="391">
        <v>0</v>
      </c>
      <c r="P24" s="390">
        <v>0</v>
      </c>
      <c r="Q24" s="391">
        <v>0</v>
      </c>
      <c r="R24" s="391">
        <v>0</v>
      </c>
    </row>
    <row r="25" spans="1:18">
      <c r="A25" s="33"/>
      <c r="B25" s="385"/>
      <c r="C25" s="389" t="s">
        <v>574</v>
      </c>
      <c r="D25" s="176">
        <v>4709</v>
      </c>
      <c r="E25" s="185">
        <v>4709</v>
      </c>
      <c r="F25" s="185">
        <v>0</v>
      </c>
      <c r="G25" s="176">
        <v>0</v>
      </c>
      <c r="H25" s="185">
        <v>0</v>
      </c>
      <c r="I25" s="185">
        <v>0</v>
      </c>
      <c r="J25" s="390">
        <v>-1</v>
      </c>
      <c r="K25" s="391">
        <v>-1</v>
      </c>
      <c r="L25" s="391">
        <v>0</v>
      </c>
      <c r="M25" s="390">
        <v>0</v>
      </c>
      <c r="N25" s="391">
        <v>0</v>
      </c>
      <c r="O25" s="391">
        <v>0</v>
      </c>
      <c r="P25" s="390">
        <v>0</v>
      </c>
      <c r="Q25" s="391">
        <v>0</v>
      </c>
      <c r="R25" s="391">
        <v>0</v>
      </c>
    </row>
    <row r="26" spans="1:18">
      <c r="A26" s="33"/>
      <c r="B26" s="385"/>
      <c r="C26" s="389" t="s">
        <v>575</v>
      </c>
      <c r="D26" s="176">
        <v>62</v>
      </c>
      <c r="E26" s="185">
        <v>38</v>
      </c>
      <c r="F26" s="185">
        <v>3</v>
      </c>
      <c r="G26" s="176">
        <v>0</v>
      </c>
      <c r="H26" s="185">
        <v>0</v>
      </c>
      <c r="I26" s="185">
        <v>0</v>
      </c>
      <c r="J26" s="390">
        <v>0</v>
      </c>
      <c r="K26" s="391">
        <v>0</v>
      </c>
      <c r="L26" s="391">
        <v>0</v>
      </c>
      <c r="M26" s="390">
        <v>0</v>
      </c>
      <c r="N26" s="391">
        <v>0</v>
      </c>
      <c r="O26" s="391">
        <v>0</v>
      </c>
      <c r="P26" s="390">
        <v>0</v>
      </c>
      <c r="Q26" s="391">
        <v>0</v>
      </c>
      <c r="R26" s="391">
        <v>0</v>
      </c>
    </row>
    <row r="27" spans="1:18">
      <c r="A27" s="33"/>
      <c r="B27" s="385"/>
      <c r="C27" s="389" t="s">
        <v>481</v>
      </c>
      <c r="D27" s="176">
        <v>24</v>
      </c>
      <c r="E27" s="185">
        <v>0</v>
      </c>
      <c r="F27" s="185">
        <v>0</v>
      </c>
      <c r="G27" s="176">
        <v>0</v>
      </c>
      <c r="H27" s="185">
        <v>0</v>
      </c>
      <c r="I27" s="185">
        <v>0</v>
      </c>
      <c r="J27" s="390">
        <v>0</v>
      </c>
      <c r="K27" s="391">
        <v>0</v>
      </c>
      <c r="L27" s="391">
        <v>0</v>
      </c>
      <c r="M27" s="390">
        <v>0</v>
      </c>
      <c r="N27" s="391">
        <v>0</v>
      </c>
      <c r="O27" s="391">
        <v>0</v>
      </c>
      <c r="P27" s="390">
        <v>0</v>
      </c>
      <c r="Q27" s="391">
        <v>0</v>
      </c>
      <c r="R27" s="391">
        <v>0</v>
      </c>
    </row>
    <row r="28" spans="1:18">
      <c r="A28" s="33"/>
      <c r="B28" s="385"/>
      <c r="C28" s="392"/>
      <c r="D28" s="176"/>
      <c r="E28" s="185"/>
      <c r="F28" s="185"/>
      <c r="G28" s="176"/>
      <c r="H28" s="185"/>
      <c r="I28" s="185"/>
      <c r="J28" s="390"/>
      <c r="K28" s="391"/>
      <c r="L28" s="391"/>
      <c r="M28" s="390"/>
      <c r="N28" s="391"/>
      <c r="O28" s="391"/>
      <c r="P28" s="390"/>
      <c r="Q28" s="391"/>
      <c r="R28" s="391"/>
    </row>
    <row r="29" spans="1:18">
      <c r="A29" s="33"/>
      <c r="B29" s="258"/>
      <c r="C29" s="378" t="s">
        <v>577</v>
      </c>
      <c r="D29" s="177">
        <v>16017</v>
      </c>
      <c r="E29" s="393">
        <v>14501</v>
      </c>
      <c r="F29" s="393">
        <v>1445</v>
      </c>
      <c r="G29" s="177">
        <v>144</v>
      </c>
      <c r="H29" s="393">
        <v>4</v>
      </c>
      <c r="I29" s="393">
        <v>140</v>
      </c>
      <c r="J29" s="394">
        <v>-42</v>
      </c>
      <c r="K29" s="395">
        <v>-20</v>
      </c>
      <c r="L29" s="395">
        <v>-22</v>
      </c>
      <c r="M29" s="394">
        <v>-6</v>
      </c>
      <c r="N29" s="395">
        <v>0</v>
      </c>
      <c r="O29" s="395">
        <v>-6</v>
      </c>
      <c r="P29" s="374"/>
      <c r="Q29" s="395">
        <v>97</v>
      </c>
      <c r="R29" s="395">
        <v>0</v>
      </c>
    </row>
    <row r="30" spans="1:18">
      <c r="A30" s="33"/>
      <c r="B30" s="385"/>
      <c r="C30" s="389" t="s">
        <v>572</v>
      </c>
      <c r="D30" s="176">
        <v>0</v>
      </c>
      <c r="E30" s="185">
        <v>0</v>
      </c>
      <c r="F30" s="185">
        <v>0</v>
      </c>
      <c r="G30" s="176">
        <v>0</v>
      </c>
      <c r="H30" s="185">
        <v>0</v>
      </c>
      <c r="I30" s="185">
        <v>0</v>
      </c>
      <c r="J30" s="390">
        <v>0</v>
      </c>
      <c r="K30" s="391">
        <v>0</v>
      </c>
      <c r="L30" s="391">
        <v>0</v>
      </c>
      <c r="M30" s="390">
        <v>0</v>
      </c>
      <c r="N30" s="391">
        <v>0</v>
      </c>
      <c r="O30" s="391">
        <v>0</v>
      </c>
      <c r="P30" s="375"/>
      <c r="Q30" s="391">
        <v>0</v>
      </c>
      <c r="R30" s="391">
        <v>0</v>
      </c>
    </row>
    <row r="31" spans="1:18">
      <c r="A31" s="33"/>
      <c r="B31" s="385"/>
      <c r="C31" s="389" t="s">
        <v>573</v>
      </c>
      <c r="D31" s="176">
        <v>118</v>
      </c>
      <c r="E31" s="185">
        <v>118</v>
      </c>
      <c r="F31" s="185">
        <v>0</v>
      </c>
      <c r="G31" s="176">
        <v>0</v>
      </c>
      <c r="H31" s="185">
        <v>0</v>
      </c>
      <c r="I31" s="185">
        <v>0</v>
      </c>
      <c r="J31" s="390">
        <v>0</v>
      </c>
      <c r="K31" s="391">
        <v>0</v>
      </c>
      <c r="L31" s="391">
        <v>0</v>
      </c>
      <c r="M31" s="390">
        <v>0</v>
      </c>
      <c r="N31" s="391">
        <v>0</v>
      </c>
      <c r="O31" s="391">
        <v>0</v>
      </c>
      <c r="P31" s="375"/>
      <c r="Q31" s="391">
        <v>0</v>
      </c>
      <c r="R31" s="391">
        <v>0</v>
      </c>
    </row>
    <row r="32" spans="1:18">
      <c r="A32" s="33"/>
      <c r="B32" s="385"/>
      <c r="C32" s="389" t="s">
        <v>574</v>
      </c>
      <c r="D32" s="176">
        <v>241</v>
      </c>
      <c r="E32" s="185">
        <v>212</v>
      </c>
      <c r="F32" s="185">
        <v>0</v>
      </c>
      <c r="G32" s="176">
        <v>0</v>
      </c>
      <c r="H32" s="185">
        <v>0</v>
      </c>
      <c r="I32" s="185">
        <v>0</v>
      </c>
      <c r="J32" s="390">
        <v>0</v>
      </c>
      <c r="K32" s="391">
        <v>0</v>
      </c>
      <c r="L32" s="391">
        <v>0</v>
      </c>
      <c r="M32" s="390">
        <v>0</v>
      </c>
      <c r="N32" s="391">
        <v>0</v>
      </c>
      <c r="O32" s="391">
        <v>0</v>
      </c>
      <c r="P32" s="375"/>
      <c r="Q32" s="391">
        <v>97</v>
      </c>
      <c r="R32" s="391">
        <v>0</v>
      </c>
    </row>
    <row r="33" spans="1:18">
      <c r="A33" s="33"/>
      <c r="B33" s="385"/>
      <c r="C33" s="389" t="s">
        <v>575</v>
      </c>
      <c r="D33" s="176">
        <v>771</v>
      </c>
      <c r="E33" s="185">
        <v>605</v>
      </c>
      <c r="F33" s="185">
        <v>166</v>
      </c>
      <c r="G33" s="176">
        <v>0</v>
      </c>
      <c r="H33" s="185">
        <v>0</v>
      </c>
      <c r="I33" s="185">
        <v>0</v>
      </c>
      <c r="J33" s="390">
        <v>-3</v>
      </c>
      <c r="K33" s="391">
        <v>0</v>
      </c>
      <c r="L33" s="391">
        <v>-2</v>
      </c>
      <c r="M33" s="390">
        <v>0</v>
      </c>
      <c r="N33" s="391">
        <v>0</v>
      </c>
      <c r="O33" s="391">
        <v>0</v>
      </c>
      <c r="P33" s="375"/>
      <c r="Q33" s="391">
        <v>0</v>
      </c>
      <c r="R33" s="391">
        <v>0</v>
      </c>
    </row>
    <row r="34" spans="1:18">
      <c r="A34" s="33"/>
      <c r="B34" s="385"/>
      <c r="C34" s="389" t="s">
        <v>481</v>
      </c>
      <c r="D34" s="176">
        <v>10455</v>
      </c>
      <c r="E34" s="185">
        <v>9219</v>
      </c>
      <c r="F34" s="185">
        <v>1195</v>
      </c>
      <c r="G34" s="176">
        <v>108</v>
      </c>
      <c r="H34" s="185">
        <v>4</v>
      </c>
      <c r="I34" s="185">
        <v>104</v>
      </c>
      <c r="J34" s="390">
        <v>-35</v>
      </c>
      <c r="K34" s="391">
        <v>-17</v>
      </c>
      <c r="L34" s="391">
        <v>-18</v>
      </c>
      <c r="M34" s="390">
        <v>-6</v>
      </c>
      <c r="N34" s="391">
        <v>0</v>
      </c>
      <c r="O34" s="391">
        <v>-6</v>
      </c>
      <c r="P34" s="375"/>
      <c r="Q34" s="391">
        <v>0</v>
      </c>
      <c r="R34" s="391">
        <v>0</v>
      </c>
    </row>
    <row r="35" spans="1:18">
      <c r="A35" s="33"/>
      <c r="B35" s="385"/>
      <c r="C35" s="389" t="s">
        <v>576</v>
      </c>
      <c r="D35" s="176">
        <v>4432</v>
      </c>
      <c r="E35" s="185">
        <v>4347</v>
      </c>
      <c r="F35" s="185">
        <v>84</v>
      </c>
      <c r="G35" s="176">
        <v>36</v>
      </c>
      <c r="H35" s="185">
        <v>0</v>
      </c>
      <c r="I35" s="185">
        <v>36</v>
      </c>
      <c r="J35" s="390">
        <v>-4</v>
      </c>
      <c r="K35" s="391">
        <v>-3</v>
      </c>
      <c r="L35" s="391">
        <v>-2</v>
      </c>
      <c r="M35" s="390">
        <v>0</v>
      </c>
      <c r="N35" s="391">
        <v>0</v>
      </c>
      <c r="O35" s="391">
        <v>0</v>
      </c>
      <c r="P35" s="375"/>
      <c r="Q35" s="391">
        <v>0</v>
      </c>
      <c r="R35" s="391">
        <v>0</v>
      </c>
    </row>
    <row r="36" spans="1:18">
      <c r="A36" s="33"/>
      <c r="B36" s="385"/>
      <c r="C36" s="392"/>
      <c r="D36" s="176"/>
      <c r="E36" s="185"/>
      <c r="F36" s="185"/>
      <c r="G36" s="176"/>
      <c r="H36" s="185"/>
      <c r="I36" s="185"/>
      <c r="J36" s="390"/>
      <c r="K36" s="391"/>
      <c r="L36" s="391"/>
      <c r="M36" s="390"/>
      <c r="N36" s="391"/>
      <c r="O36" s="391"/>
      <c r="P36" s="390"/>
      <c r="Q36" s="391"/>
      <c r="R36" s="391"/>
    </row>
    <row r="37" spans="1:18">
      <c r="A37" s="33"/>
      <c r="B37" s="292"/>
      <c r="C37" s="378" t="s">
        <v>48</v>
      </c>
      <c r="D37" s="177">
        <v>139774</v>
      </c>
      <c r="E37" s="393">
        <v>125230</v>
      </c>
      <c r="F37" s="393">
        <v>13865</v>
      </c>
      <c r="G37" s="177">
        <v>4461</v>
      </c>
      <c r="H37" s="393">
        <v>25</v>
      </c>
      <c r="I37" s="393">
        <v>4324</v>
      </c>
      <c r="J37" s="394">
        <v>-643</v>
      </c>
      <c r="K37" s="395">
        <v>-205</v>
      </c>
      <c r="L37" s="395">
        <v>-437</v>
      </c>
      <c r="M37" s="394">
        <v>-1378</v>
      </c>
      <c r="N37" s="395">
        <v>-1</v>
      </c>
      <c r="O37" s="395">
        <v>-1353</v>
      </c>
      <c r="P37" s="394">
        <v>-355</v>
      </c>
      <c r="Q37" s="395">
        <v>55055</v>
      </c>
      <c r="R37" s="395">
        <v>2097</v>
      </c>
    </row>
    <row r="38" spans="1:18">
      <c r="A38" s="33"/>
      <c r="B38" s="292"/>
      <c r="C38" s="378"/>
      <c r="D38" s="486"/>
      <c r="E38" s="487"/>
      <c r="F38" s="487"/>
      <c r="G38" s="486"/>
      <c r="H38" s="487"/>
      <c r="I38" s="487"/>
      <c r="J38" s="488"/>
      <c r="K38" s="489"/>
      <c r="L38" s="489"/>
      <c r="M38" s="488"/>
      <c r="N38" s="489"/>
      <c r="O38" s="489"/>
      <c r="P38" s="488"/>
      <c r="Q38" s="489"/>
      <c r="R38" s="489"/>
    </row>
    <row r="39" spans="1:18">
      <c r="A39" s="33"/>
      <c r="B39" s="292"/>
      <c r="C39" s="378"/>
      <c r="D39" s="486"/>
      <c r="E39" s="487"/>
      <c r="F39" s="487"/>
      <c r="G39" s="486"/>
      <c r="H39" s="487"/>
      <c r="I39" s="487"/>
      <c r="J39" s="488"/>
      <c r="K39" s="489"/>
      <c r="L39" s="489"/>
      <c r="M39" s="488"/>
      <c r="N39" s="489"/>
      <c r="O39" s="489"/>
      <c r="P39" s="488"/>
      <c r="Q39" s="489"/>
      <c r="R39" s="489"/>
    </row>
    <row r="40" spans="1:18" ht="15" customHeight="1">
      <c r="A40" s="33"/>
      <c r="B40" s="292"/>
      <c r="C40" s="429"/>
      <c r="D40" s="1681" t="s">
        <v>568</v>
      </c>
      <c r="E40" s="1682"/>
      <c r="F40" s="1682"/>
      <c r="G40" s="1682"/>
      <c r="H40" s="1682"/>
      <c r="I40" s="1683"/>
      <c r="J40" s="1681" t="s">
        <v>578</v>
      </c>
      <c r="K40" s="1682"/>
      <c r="L40" s="1682"/>
      <c r="M40" s="1682"/>
      <c r="N40" s="1682"/>
      <c r="O40" s="1683"/>
      <c r="P40" s="1684" t="s">
        <v>579</v>
      </c>
      <c r="Q40" s="1681" t="s">
        <v>476</v>
      </c>
      <c r="R40" s="1683"/>
    </row>
    <row r="41" spans="1:18" ht="15" customHeight="1">
      <c r="A41" s="33"/>
      <c r="B41" s="292"/>
      <c r="C41" s="951"/>
      <c r="D41" s="1681" t="s">
        <v>569</v>
      </c>
      <c r="E41" s="1682"/>
      <c r="F41" s="1683"/>
      <c r="G41" s="1681" t="s">
        <v>563</v>
      </c>
      <c r="H41" s="1682"/>
      <c r="I41" s="1683"/>
      <c r="J41" s="1681" t="s">
        <v>580</v>
      </c>
      <c r="K41" s="1682"/>
      <c r="L41" s="1683"/>
      <c r="M41" s="1681" t="s">
        <v>581</v>
      </c>
      <c r="N41" s="1682"/>
      <c r="O41" s="1683"/>
      <c r="P41" s="1685"/>
      <c r="Q41" s="1686" t="s">
        <v>226</v>
      </c>
      <c r="R41" s="1683" t="s">
        <v>227</v>
      </c>
    </row>
    <row r="42" spans="1:18" ht="29.25">
      <c r="A42" s="33"/>
      <c r="B42" s="292"/>
      <c r="C42" s="136"/>
      <c r="D42" s="381"/>
      <c r="E42" s="382" t="s">
        <v>582</v>
      </c>
      <c r="F42" s="383" t="s">
        <v>583</v>
      </c>
      <c r="G42" s="381"/>
      <c r="H42" s="382" t="s">
        <v>583</v>
      </c>
      <c r="I42" s="383" t="s">
        <v>584</v>
      </c>
      <c r="J42" s="381"/>
      <c r="K42" s="382" t="s">
        <v>582</v>
      </c>
      <c r="L42" s="383" t="s">
        <v>583</v>
      </c>
      <c r="M42" s="381"/>
      <c r="N42" s="382" t="s">
        <v>583</v>
      </c>
      <c r="O42" s="383" t="s">
        <v>584</v>
      </c>
      <c r="P42" s="384"/>
      <c r="Q42" s="1687"/>
      <c r="R42" s="1688"/>
    </row>
    <row r="43" spans="1:18">
      <c r="A43" s="33"/>
      <c r="B43" s="292"/>
      <c r="C43" s="768">
        <v>44166</v>
      </c>
      <c r="D43" s="490" t="s">
        <v>44</v>
      </c>
      <c r="E43" s="491" t="s">
        <v>44</v>
      </c>
      <c r="F43" s="491" t="s">
        <v>44</v>
      </c>
      <c r="G43" s="491" t="s">
        <v>44</v>
      </c>
      <c r="H43" s="491" t="s">
        <v>44</v>
      </c>
      <c r="I43" s="491" t="s">
        <v>44</v>
      </c>
      <c r="J43" s="491" t="s">
        <v>44</v>
      </c>
      <c r="K43" s="491" t="s">
        <v>44</v>
      </c>
      <c r="L43" s="491" t="s">
        <v>44</v>
      </c>
      <c r="M43" s="491" t="s">
        <v>44</v>
      </c>
      <c r="N43" s="491" t="s">
        <v>44</v>
      </c>
      <c r="O43" s="491" t="s">
        <v>44</v>
      </c>
      <c r="P43" s="491" t="s">
        <v>44</v>
      </c>
      <c r="Q43" s="491" t="s">
        <v>44</v>
      </c>
      <c r="R43" s="492" t="s">
        <v>44</v>
      </c>
    </row>
    <row r="44" spans="1:18" ht="28.5">
      <c r="A44" s="33"/>
      <c r="B44" s="965"/>
      <c r="C44" s="768" t="s">
        <v>1088</v>
      </c>
      <c r="D44" s="491">
        <v>10577</v>
      </c>
      <c r="E44" s="491">
        <v>10577</v>
      </c>
      <c r="F44" s="491">
        <v>0</v>
      </c>
      <c r="G44" s="491">
        <v>0</v>
      </c>
      <c r="H44" s="491">
        <v>0</v>
      </c>
      <c r="I44" s="491">
        <v>0</v>
      </c>
      <c r="J44" s="491">
        <v>0</v>
      </c>
      <c r="K44" s="491">
        <v>0</v>
      </c>
      <c r="L44" s="491">
        <v>0</v>
      </c>
      <c r="M44" s="491">
        <v>0</v>
      </c>
      <c r="N44" s="491">
        <v>0</v>
      </c>
      <c r="O44" s="491">
        <v>0</v>
      </c>
      <c r="P44" s="491">
        <v>0</v>
      </c>
      <c r="Q44" s="491">
        <v>0</v>
      </c>
      <c r="R44" s="491">
        <v>0</v>
      </c>
    </row>
    <row r="45" spans="1:18">
      <c r="A45" s="33"/>
      <c r="B45" s="292"/>
      <c r="C45" s="136" t="s">
        <v>228</v>
      </c>
      <c r="D45" s="605">
        <v>76944</v>
      </c>
      <c r="E45" s="602">
        <v>60672</v>
      </c>
      <c r="F45" s="602">
        <v>15754</v>
      </c>
      <c r="G45" s="605">
        <v>4511</v>
      </c>
      <c r="H45" s="602">
        <v>30</v>
      </c>
      <c r="I45" s="602">
        <v>4475</v>
      </c>
      <c r="J45" s="606">
        <v>-898</v>
      </c>
      <c r="K45" s="607">
        <v>-347</v>
      </c>
      <c r="L45" s="607">
        <v>-551</v>
      </c>
      <c r="M45" s="606">
        <v>-1345</v>
      </c>
      <c r="N45" s="607">
        <v>-2</v>
      </c>
      <c r="O45" s="607">
        <v>-1343</v>
      </c>
      <c r="P45" s="606">
        <v>-328</v>
      </c>
      <c r="Q45" s="607">
        <v>54223</v>
      </c>
      <c r="R45" s="607">
        <v>2428</v>
      </c>
    </row>
    <row r="46" spans="1:18">
      <c r="A46" s="33"/>
      <c r="B46" s="292"/>
      <c r="C46" s="389" t="s">
        <v>572</v>
      </c>
      <c r="D46" s="493">
        <v>1288</v>
      </c>
      <c r="E46" s="487">
        <v>1288</v>
      </c>
      <c r="F46" s="487">
        <v>0</v>
      </c>
      <c r="G46" s="493">
        <v>0</v>
      </c>
      <c r="H46" s="487">
        <v>0</v>
      </c>
      <c r="I46" s="487">
        <v>0</v>
      </c>
      <c r="J46" s="494">
        <v>0</v>
      </c>
      <c r="K46" s="489">
        <v>0</v>
      </c>
      <c r="L46" s="489">
        <v>0</v>
      </c>
      <c r="M46" s="494">
        <v>0</v>
      </c>
      <c r="N46" s="489">
        <v>0</v>
      </c>
      <c r="O46" s="489">
        <v>0</v>
      </c>
      <c r="P46" s="494">
        <v>0</v>
      </c>
      <c r="Q46" s="489">
        <v>0</v>
      </c>
      <c r="R46" s="489">
        <v>0</v>
      </c>
    </row>
    <row r="47" spans="1:18">
      <c r="A47" s="33"/>
      <c r="B47" s="292"/>
      <c r="C47" s="389" t="s">
        <v>573</v>
      </c>
      <c r="D47" s="493">
        <v>96</v>
      </c>
      <c r="E47" s="487">
        <v>88</v>
      </c>
      <c r="F47" s="487">
        <v>8</v>
      </c>
      <c r="G47" s="493">
        <v>2</v>
      </c>
      <c r="H47" s="487">
        <v>2</v>
      </c>
      <c r="I47" s="487">
        <v>0</v>
      </c>
      <c r="J47" s="494">
        <v>-1</v>
      </c>
      <c r="K47" s="489">
        <v>-1</v>
      </c>
      <c r="L47" s="489">
        <v>0</v>
      </c>
      <c r="M47" s="494">
        <v>0</v>
      </c>
      <c r="N47" s="489">
        <v>0</v>
      </c>
      <c r="O47" s="489">
        <v>0</v>
      </c>
      <c r="P47" s="494">
        <v>0</v>
      </c>
      <c r="Q47" s="489">
        <v>0</v>
      </c>
      <c r="R47" s="489">
        <v>0</v>
      </c>
    </row>
    <row r="48" spans="1:18">
      <c r="A48" s="33"/>
      <c r="B48" s="292"/>
      <c r="C48" s="389" t="s">
        <v>574</v>
      </c>
      <c r="D48" s="493">
        <v>1008</v>
      </c>
      <c r="E48" s="487">
        <v>1008</v>
      </c>
      <c r="F48" s="487">
        <v>0</v>
      </c>
      <c r="G48" s="493">
        <v>0</v>
      </c>
      <c r="H48" s="487">
        <v>0</v>
      </c>
      <c r="I48" s="487">
        <v>0</v>
      </c>
      <c r="J48" s="494">
        <v>-1</v>
      </c>
      <c r="K48" s="489">
        <v>-1</v>
      </c>
      <c r="L48" s="489">
        <v>0</v>
      </c>
      <c r="M48" s="494">
        <v>0</v>
      </c>
      <c r="N48" s="489">
        <v>0</v>
      </c>
      <c r="O48" s="489">
        <v>0</v>
      </c>
      <c r="P48" s="494">
        <v>0</v>
      </c>
      <c r="Q48" s="489">
        <v>0</v>
      </c>
      <c r="R48" s="489">
        <v>0</v>
      </c>
    </row>
    <row r="49" spans="1:18">
      <c r="A49" s="33"/>
      <c r="B49" s="292"/>
      <c r="C49" s="389" t="s">
        <v>575</v>
      </c>
      <c r="D49" s="493">
        <v>975</v>
      </c>
      <c r="E49" s="487">
        <v>743</v>
      </c>
      <c r="F49" s="487">
        <v>70</v>
      </c>
      <c r="G49" s="493">
        <v>5</v>
      </c>
      <c r="H49" s="487">
        <v>0</v>
      </c>
      <c r="I49" s="487">
        <v>5</v>
      </c>
      <c r="J49" s="494">
        <v>-9</v>
      </c>
      <c r="K49" s="489">
        <v>-5</v>
      </c>
      <c r="L49" s="489">
        <v>-4</v>
      </c>
      <c r="M49" s="494">
        <v>-1</v>
      </c>
      <c r="N49" s="489">
        <v>0</v>
      </c>
      <c r="O49" s="489">
        <v>-1</v>
      </c>
      <c r="P49" s="494">
        <v>0</v>
      </c>
      <c r="Q49" s="489">
        <v>50</v>
      </c>
      <c r="R49" s="489">
        <v>2</v>
      </c>
    </row>
    <row r="50" spans="1:18">
      <c r="A50" s="33"/>
      <c r="B50" s="292"/>
      <c r="C50" s="389" t="s">
        <v>481</v>
      </c>
      <c r="D50" s="493">
        <v>25481</v>
      </c>
      <c r="E50" s="487">
        <v>12449</v>
      </c>
      <c r="F50" s="487">
        <v>12908</v>
      </c>
      <c r="G50" s="493">
        <v>2041</v>
      </c>
      <c r="H50" s="487">
        <v>14</v>
      </c>
      <c r="I50" s="487">
        <v>2027</v>
      </c>
      <c r="J50" s="494">
        <v>-616</v>
      </c>
      <c r="K50" s="489">
        <v>-134</v>
      </c>
      <c r="L50" s="489">
        <v>-482</v>
      </c>
      <c r="M50" s="494">
        <v>-848</v>
      </c>
      <c r="N50" s="489">
        <v>-2</v>
      </c>
      <c r="O50" s="489">
        <v>-846</v>
      </c>
      <c r="P50" s="494">
        <v>-308</v>
      </c>
      <c r="Q50" s="489">
        <v>9270</v>
      </c>
      <c r="R50" s="489">
        <v>576</v>
      </c>
    </row>
    <row r="51" spans="1:18">
      <c r="A51" s="33"/>
      <c r="B51" s="292"/>
      <c r="C51" s="373" t="s">
        <v>290</v>
      </c>
      <c r="D51" s="487"/>
      <c r="E51" s="487"/>
      <c r="F51" s="487"/>
      <c r="G51" s="487"/>
      <c r="H51" s="487"/>
      <c r="I51" s="487"/>
      <c r="J51" s="489"/>
      <c r="K51" s="489"/>
      <c r="L51" s="489"/>
      <c r="M51" s="489"/>
      <c r="N51" s="489"/>
      <c r="O51" s="489"/>
      <c r="P51" s="489"/>
      <c r="Q51" s="489"/>
      <c r="R51" s="489"/>
    </row>
    <row r="52" spans="1:18">
      <c r="A52" s="33"/>
      <c r="B52" s="292"/>
      <c r="C52" s="373" t="s">
        <v>49</v>
      </c>
      <c r="D52" s="487">
        <v>15159</v>
      </c>
      <c r="E52" s="487">
        <v>7303</v>
      </c>
      <c r="F52" s="487">
        <v>7855</v>
      </c>
      <c r="G52" s="487">
        <v>1534</v>
      </c>
      <c r="H52" s="487">
        <v>14</v>
      </c>
      <c r="I52" s="487">
        <v>1520</v>
      </c>
      <c r="J52" s="489">
        <v>-398</v>
      </c>
      <c r="K52" s="489">
        <v>-103</v>
      </c>
      <c r="L52" s="489">
        <v>-295</v>
      </c>
      <c r="M52" s="489">
        <v>-568</v>
      </c>
      <c r="N52" s="489">
        <v>-1</v>
      </c>
      <c r="O52" s="489">
        <v>-567</v>
      </c>
      <c r="P52" s="489">
        <v>-245</v>
      </c>
      <c r="Q52" s="489">
        <v>8557</v>
      </c>
      <c r="R52" s="489">
        <v>493</v>
      </c>
    </row>
    <row r="53" spans="1:18">
      <c r="A53" s="33"/>
      <c r="B53" s="292"/>
      <c r="C53" s="389" t="s">
        <v>576</v>
      </c>
      <c r="D53" s="493">
        <v>48096</v>
      </c>
      <c r="E53" s="487">
        <v>45096</v>
      </c>
      <c r="F53" s="487">
        <v>2768</v>
      </c>
      <c r="G53" s="493">
        <v>2463</v>
      </c>
      <c r="H53" s="487">
        <v>14</v>
      </c>
      <c r="I53" s="487">
        <v>2443</v>
      </c>
      <c r="J53" s="494">
        <v>-271</v>
      </c>
      <c r="K53" s="489">
        <v>-206</v>
      </c>
      <c r="L53" s="489">
        <v>-65</v>
      </c>
      <c r="M53" s="494">
        <v>-496</v>
      </c>
      <c r="N53" s="489">
        <v>0</v>
      </c>
      <c r="O53" s="489">
        <v>-496</v>
      </c>
      <c r="P53" s="494">
        <v>-20</v>
      </c>
      <c r="Q53" s="489">
        <v>44903</v>
      </c>
      <c r="R53" s="489">
        <v>1850</v>
      </c>
    </row>
    <row r="54" spans="1:18">
      <c r="A54" s="33"/>
      <c r="B54" s="292"/>
      <c r="C54" s="392"/>
      <c r="D54" s="493"/>
      <c r="E54" s="487"/>
      <c r="F54" s="487"/>
      <c r="G54" s="493"/>
      <c r="H54" s="487"/>
      <c r="I54" s="487"/>
      <c r="J54" s="494"/>
      <c r="K54" s="489"/>
      <c r="L54" s="489"/>
      <c r="M54" s="494"/>
      <c r="N54" s="489"/>
      <c r="O54" s="489"/>
      <c r="P54" s="494"/>
      <c r="Q54" s="489"/>
      <c r="R54" s="489"/>
    </row>
    <row r="55" spans="1:18">
      <c r="A55" s="33"/>
      <c r="B55" s="292"/>
      <c r="C55" s="136" t="s">
        <v>224</v>
      </c>
      <c r="D55" s="608">
        <v>17399</v>
      </c>
      <c r="E55" s="609">
        <v>17346</v>
      </c>
      <c r="F55" s="609">
        <v>10</v>
      </c>
      <c r="G55" s="608">
        <v>0</v>
      </c>
      <c r="H55" s="609">
        <v>0</v>
      </c>
      <c r="I55" s="609">
        <v>0</v>
      </c>
      <c r="J55" s="610">
        <v>-8</v>
      </c>
      <c r="K55" s="611">
        <v>-6</v>
      </c>
      <c r="L55" s="611">
        <v>-2</v>
      </c>
      <c r="M55" s="610">
        <v>0</v>
      </c>
      <c r="N55" s="611">
        <v>0</v>
      </c>
      <c r="O55" s="611">
        <v>0</v>
      </c>
      <c r="P55" s="610">
        <v>0</v>
      </c>
      <c r="Q55" s="611">
        <v>0</v>
      </c>
      <c r="R55" s="611">
        <v>0</v>
      </c>
    </row>
    <row r="56" spans="1:18">
      <c r="A56" s="33"/>
      <c r="B56" s="292"/>
      <c r="C56" s="389" t="s">
        <v>572</v>
      </c>
      <c r="D56" s="493">
        <v>0</v>
      </c>
      <c r="E56" s="487">
        <v>0</v>
      </c>
      <c r="F56" s="487">
        <v>0</v>
      </c>
      <c r="G56" s="493">
        <v>0</v>
      </c>
      <c r="H56" s="487">
        <v>0</v>
      </c>
      <c r="I56" s="487">
        <v>0</v>
      </c>
      <c r="J56" s="494">
        <v>0</v>
      </c>
      <c r="K56" s="489">
        <v>0</v>
      </c>
      <c r="L56" s="489">
        <v>0</v>
      </c>
      <c r="M56" s="494">
        <v>0</v>
      </c>
      <c r="N56" s="489">
        <v>0</v>
      </c>
      <c r="O56" s="489">
        <v>0</v>
      </c>
      <c r="P56" s="494">
        <v>0</v>
      </c>
      <c r="Q56" s="489">
        <v>0</v>
      </c>
      <c r="R56" s="489">
        <v>0</v>
      </c>
    </row>
    <row r="57" spans="1:18">
      <c r="A57" s="33"/>
      <c r="B57" s="292"/>
      <c r="C57" s="389" t="s">
        <v>573</v>
      </c>
      <c r="D57" s="493">
        <v>12362</v>
      </c>
      <c r="E57" s="487">
        <v>12362</v>
      </c>
      <c r="F57" s="487">
        <v>0</v>
      </c>
      <c r="G57" s="493">
        <v>0</v>
      </c>
      <c r="H57" s="487">
        <v>0</v>
      </c>
      <c r="I57" s="487">
        <v>0</v>
      </c>
      <c r="J57" s="494">
        <v>-2</v>
      </c>
      <c r="K57" s="489">
        <v>-2</v>
      </c>
      <c r="L57" s="489">
        <v>0</v>
      </c>
      <c r="M57" s="494">
        <v>0</v>
      </c>
      <c r="N57" s="489">
        <v>0</v>
      </c>
      <c r="O57" s="489">
        <v>0</v>
      </c>
      <c r="P57" s="494">
        <v>0</v>
      </c>
      <c r="Q57" s="489">
        <v>0</v>
      </c>
      <c r="R57" s="489">
        <v>0</v>
      </c>
    </row>
    <row r="58" spans="1:18">
      <c r="A58" s="33"/>
      <c r="B58" s="292"/>
      <c r="C58" s="389" t="s">
        <v>574</v>
      </c>
      <c r="D58" s="493">
        <v>4958</v>
      </c>
      <c r="E58" s="487">
        <v>4958</v>
      </c>
      <c r="F58" s="487">
        <v>0</v>
      </c>
      <c r="G58" s="493">
        <v>0</v>
      </c>
      <c r="H58" s="487">
        <v>0</v>
      </c>
      <c r="I58" s="487">
        <v>0</v>
      </c>
      <c r="J58" s="494">
        <v>-4</v>
      </c>
      <c r="K58" s="489">
        <v>-4</v>
      </c>
      <c r="L58" s="489">
        <v>0</v>
      </c>
      <c r="M58" s="494">
        <v>0</v>
      </c>
      <c r="N58" s="489">
        <v>0</v>
      </c>
      <c r="O58" s="489">
        <v>0</v>
      </c>
      <c r="P58" s="494">
        <v>0</v>
      </c>
      <c r="Q58" s="489">
        <v>0</v>
      </c>
      <c r="R58" s="489">
        <v>0</v>
      </c>
    </row>
    <row r="59" spans="1:18">
      <c r="A59" s="33"/>
      <c r="B59" s="292"/>
      <c r="C59" s="389" t="s">
        <v>575</v>
      </c>
      <c r="D59" s="493">
        <v>58</v>
      </c>
      <c r="E59" s="487">
        <v>26</v>
      </c>
      <c r="F59" s="487">
        <v>10</v>
      </c>
      <c r="G59" s="493">
        <v>0</v>
      </c>
      <c r="H59" s="487">
        <v>0</v>
      </c>
      <c r="I59" s="487">
        <v>0</v>
      </c>
      <c r="J59" s="494">
        <v>-2</v>
      </c>
      <c r="K59" s="489">
        <v>0</v>
      </c>
      <c r="L59" s="489">
        <v>-2</v>
      </c>
      <c r="M59" s="494">
        <v>0</v>
      </c>
      <c r="N59" s="489">
        <v>0</v>
      </c>
      <c r="O59" s="489">
        <v>0</v>
      </c>
      <c r="P59" s="494">
        <v>0</v>
      </c>
      <c r="Q59" s="489">
        <v>0</v>
      </c>
      <c r="R59" s="489">
        <v>0</v>
      </c>
    </row>
    <row r="60" spans="1:18">
      <c r="A60" s="33"/>
      <c r="B60" s="292"/>
      <c r="C60" s="389" t="s">
        <v>481</v>
      </c>
      <c r="D60" s="493">
        <v>21</v>
      </c>
      <c r="E60" s="487">
        <v>0</v>
      </c>
      <c r="F60" s="487">
        <v>0</v>
      </c>
      <c r="G60" s="493">
        <v>0</v>
      </c>
      <c r="H60" s="487">
        <v>0</v>
      </c>
      <c r="I60" s="487">
        <v>0</v>
      </c>
      <c r="J60" s="494">
        <v>0</v>
      </c>
      <c r="K60" s="489">
        <v>0</v>
      </c>
      <c r="L60" s="489">
        <v>0</v>
      </c>
      <c r="M60" s="494">
        <v>0</v>
      </c>
      <c r="N60" s="489">
        <v>0</v>
      </c>
      <c r="O60" s="489">
        <v>0</v>
      </c>
      <c r="P60" s="494">
        <v>0</v>
      </c>
      <c r="Q60" s="489">
        <v>0</v>
      </c>
      <c r="R60" s="489">
        <v>0</v>
      </c>
    </row>
    <row r="61" spans="1:18">
      <c r="A61" s="33"/>
      <c r="B61" s="292"/>
      <c r="C61" s="392"/>
      <c r="D61" s="493"/>
      <c r="E61" s="487"/>
      <c r="F61" s="487"/>
      <c r="G61" s="493"/>
      <c r="H61" s="487"/>
      <c r="I61" s="487"/>
      <c r="J61" s="494"/>
      <c r="K61" s="489"/>
      <c r="L61" s="489"/>
      <c r="M61" s="494"/>
      <c r="N61" s="489"/>
      <c r="O61" s="489"/>
      <c r="P61" s="494"/>
      <c r="Q61" s="489"/>
      <c r="R61" s="489"/>
    </row>
    <row r="62" spans="1:18">
      <c r="A62" s="33"/>
      <c r="B62" s="292"/>
      <c r="C62" s="136" t="s">
        <v>577</v>
      </c>
      <c r="D62" s="608">
        <v>15957</v>
      </c>
      <c r="E62" s="609">
        <v>13068</v>
      </c>
      <c r="F62" s="609">
        <v>2805</v>
      </c>
      <c r="G62" s="608">
        <v>113</v>
      </c>
      <c r="H62" s="609">
        <v>2</v>
      </c>
      <c r="I62" s="609">
        <v>111</v>
      </c>
      <c r="J62" s="610">
        <v>-97</v>
      </c>
      <c r="K62" s="611">
        <v>-35</v>
      </c>
      <c r="L62" s="611">
        <v>-62</v>
      </c>
      <c r="M62" s="610">
        <v>-2</v>
      </c>
      <c r="N62" s="611">
        <v>0</v>
      </c>
      <c r="O62" s="611">
        <v>-2</v>
      </c>
      <c r="P62" s="374"/>
      <c r="Q62" s="611">
        <v>66</v>
      </c>
      <c r="R62" s="611">
        <v>0</v>
      </c>
    </row>
    <row r="63" spans="1:18">
      <c r="A63" s="33"/>
      <c r="B63" s="292"/>
      <c r="C63" s="389" t="s">
        <v>572</v>
      </c>
      <c r="D63" s="493">
        <v>0</v>
      </c>
      <c r="E63" s="487">
        <v>0</v>
      </c>
      <c r="F63" s="487">
        <v>0</v>
      </c>
      <c r="G63" s="493">
        <v>0</v>
      </c>
      <c r="H63" s="487">
        <v>0</v>
      </c>
      <c r="I63" s="487">
        <v>0</v>
      </c>
      <c r="J63" s="494">
        <v>0</v>
      </c>
      <c r="K63" s="489">
        <v>0</v>
      </c>
      <c r="L63" s="489">
        <v>0</v>
      </c>
      <c r="M63" s="494">
        <v>0</v>
      </c>
      <c r="N63" s="489">
        <v>0</v>
      </c>
      <c r="O63" s="489">
        <v>0</v>
      </c>
      <c r="P63" s="375"/>
      <c r="Q63" s="489">
        <v>0</v>
      </c>
      <c r="R63" s="489">
        <v>0</v>
      </c>
    </row>
    <row r="64" spans="1:18">
      <c r="A64" s="33"/>
      <c r="B64" s="292"/>
      <c r="C64" s="389" t="s">
        <v>573</v>
      </c>
      <c r="D64" s="493">
        <v>146</v>
      </c>
      <c r="E64" s="487">
        <v>110</v>
      </c>
      <c r="F64" s="487">
        <v>36</v>
      </c>
      <c r="G64" s="493">
        <v>0</v>
      </c>
      <c r="H64" s="487">
        <v>0</v>
      </c>
      <c r="I64" s="487">
        <v>0</v>
      </c>
      <c r="J64" s="494">
        <v>-1</v>
      </c>
      <c r="K64" s="489">
        <v>0</v>
      </c>
      <c r="L64" s="489">
        <v>-1</v>
      </c>
      <c r="M64" s="494">
        <v>0</v>
      </c>
      <c r="N64" s="489">
        <v>0</v>
      </c>
      <c r="O64" s="489">
        <v>0</v>
      </c>
      <c r="P64" s="375"/>
      <c r="Q64" s="489">
        <v>0</v>
      </c>
      <c r="R64" s="489">
        <v>0</v>
      </c>
    </row>
    <row r="65" spans="1:19">
      <c r="A65" s="33"/>
      <c r="B65" s="292"/>
      <c r="C65" s="389" t="s">
        <v>574</v>
      </c>
      <c r="D65" s="493">
        <v>238</v>
      </c>
      <c r="E65" s="487">
        <v>215</v>
      </c>
      <c r="F65" s="487">
        <v>0</v>
      </c>
      <c r="G65" s="493">
        <v>0</v>
      </c>
      <c r="H65" s="487">
        <v>0</v>
      </c>
      <c r="I65" s="487">
        <v>0</v>
      </c>
      <c r="J65" s="494">
        <v>0</v>
      </c>
      <c r="K65" s="489">
        <v>0</v>
      </c>
      <c r="L65" s="489">
        <v>0</v>
      </c>
      <c r="M65" s="494">
        <v>0</v>
      </c>
      <c r="N65" s="489">
        <v>0</v>
      </c>
      <c r="O65" s="489">
        <v>0</v>
      </c>
      <c r="P65" s="375"/>
      <c r="Q65" s="489">
        <v>66</v>
      </c>
      <c r="R65" s="489">
        <v>0</v>
      </c>
    </row>
    <row r="66" spans="1:19">
      <c r="A66" s="33"/>
      <c r="B66" s="292"/>
      <c r="C66" s="389" t="s">
        <v>575</v>
      </c>
      <c r="D66" s="493">
        <v>695</v>
      </c>
      <c r="E66" s="487">
        <v>669</v>
      </c>
      <c r="F66" s="487">
        <v>26</v>
      </c>
      <c r="G66" s="493">
        <v>0</v>
      </c>
      <c r="H66" s="487">
        <v>0</v>
      </c>
      <c r="I66" s="487">
        <v>0</v>
      </c>
      <c r="J66" s="494">
        <v>-1</v>
      </c>
      <c r="K66" s="489">
        <v>-1</v>
      </c>
      <c r="L66" s="489">
        <v>0</v>
      </c>
      <c r="M66" s="494">
        <v>0</v>
      </c>
      <c r="N66" s="489">
        <v>0</v>
      </c>
      <c r="O66" s="489">
        <v>0</v>
      </c>
      <c r="P66" s="375"/>
      <c r="Q66" s="489">
        <v>0</v>
      </c>
      <c r="R66" s="489">
        <v>0</v>
      </c>
    </row>
    <row r="67" spans="1:19">
      <c r="A67" s="33"/>
      <c r="B67" s="292"/>
      <c r="C67" s="389" t="s">
        <v>481</v>
      </c>
      <c r="D67" s="493">
        <v>10179</v>
      </c>
      <c r="E67" s="487">
        <v>7408</v>
      </c>
      <c r="F67" s="487">
        <v>2710</v>
      </c>
      <c r="G67" s="493">
        <v>73</v>
      </c>
      <c r="H67" s="487">
        <v>2</v>
      </c>
      <c r="I67" s="487">
        <v>71</v>
      </c>
      <c r="J67" s="494">
        <v>-89</v>
      </c>
      <c r="K67" s="489">
        <v>-30</v>
      </c>
      <c r="L67" s="489">
        <v>-59</v>
      </c>
      <c r="M67" s="494">
        <v>-1</v>
      </c>
      <c r="N67" s="489">
        <v>0</v>
      </c>
      <c r="O67" s="489">
        <v>-1</v>
      </c>
      <c r="P67" s="375"/>
      <c r="Q67" s="489">
        <v>0</v>
      </c>
      <c r="R67" s="489">
        <v>0</v>
      </c>
    </row>
    <row r="68" spans="1:19">
      <c r="A68" s="33"/>
      <c r="B68" s="292"/>
      <c r="C68" s="389" t="s">
        <v>576</v>
      </c>
      <c r="D68" s="493">
        <v>4699</v>
      </c>
      <c r="E68" s="487">
        <v>4666</v>
      </c>
      <c r="F68" s="487">
        <v>33</v>
      </c>
      <c r="G68" s="493">
        <v>40</v>
      </c>
      <c r="H68" s="487">
        <v>0</v>
      </c>
      <c r="I68" s="487">
        <v>40</v>
      </c>
      <c r="J68" s="494">
        <v>-5</v>
      </c>
      <c r="K68" s="489">
        <v>-4</v>
      </c>
      <c r="L68" s="489">
        <v>-1</v>
      </c>
      <c r="M68" s="494">
        <v>-1</v>
      </c>
      <c r="N68" s="489">
        <v>0</v>
      </c>
      <c r="O68" s="489">
        <v>-1</v>
      </c>
      <c r="P68" s="375"/>
      <c r="Q68" s="489">
        <v>0</v>
      </c>
      <c r="R68" s="489">
        <v>0</v>
      </c>
    </row>
    <row r="69" spans="1:19">
      <c r="A69" s="33"/>
      <c r="B69" s="292"/>
      <c r="C69" s="392"/>
      <c r="D69" s="493"/>
      <c r="E69" s="487"/>
      <c r="F69" s="487"/>
      <c r="G69" s="493"/>
      <c r="H69" s="487"/>
      <c r="I69" s="487"/>
      <c r="J69" s="494"/>
      <c r="K69" s="489"/>
      <c r="L69" s="489"/>
      <c r="M69" s="494"/>
      <c r="N69" s="489"/>
      <c r="O69" s="489"/>
      <c r="P69" s="494"/>
      <c r="Q69" s="489"/>
      <c r="R69" s="489"/>
    </row>
    <row r="70" spans="1:19">
      <c r="A70" s="33"/>
      <c r="B70" s="292"/>
      <c r="C70" s="136" t="s">
        <v>48</v>
      </c>
      <c r="D70" s="608">
        <v>120877</v>
      </c>
      <c r="E70" s="609">
        <v>101663</v>
      </c>
      <c r="F70" s="609">
        <v>18569</v>
      </c>
      <c r="G70" s="608">
        <v>4624</v>
      </c>
      <c r="H70" s="609">
        <v>32</v>
      </c>
      <c r="I70" s="609">
        <v>4586</v>
      </c>
      <c r="J70" s="610">
        <v>-1003</v>
      </c>
      <c r="K70" s="611">
        <v>-388</v>
      </c>
      <c r="L70" s="611">
        <v>-615</v>
      </c>
      <c r="M70" s="610">
        <v>-1347</v>
      </c>
      <c r="N70" s="611">
        <v>-2</v>
      </c>
      <c r="O70" s="611">
        <v>-1345</v>
      </c>
      <c r="P70" s="610">
        <v>-328</v>
      </c>
      <c r="Q70" s="611">
        <v>54289</v>
      </c>
      <c r="R70" s="611">
        <v>2428</v>
      </c>
    </row>
    <row r="71" spans="1:19">
      <c r="A71" s="33"/>
      <c r="B71" s="292"/>
      <c r="C71" s="136"/>
      <c r="D71" s="493"/>
      <c r="E71" s="487"/>
      <c r="F71" s="487"/>
      <c r="G71" s="493"/>
      <c r="H71" s="487"/>
      <c r="I71" s="487"/>
      <c r="J71" s="494"/>
      <c r="K71" s="489"/>
      <c r="L71" s="489"/>
      <c r="M71" s="494"/>
      <c r="N71" s="489"/>
      <c r="O71" s="489"/>
      <c r="P71" s="494"/>
      <c r="Q71" s="489"/>
      <c r="R71" s="489"/>
    </row>
    <row r="72" spans="1:19" ht="17.25">
      <c r="A72" s="33"/>
      <c r="B72" s="292"/>
      <c r="C72" s="210" t="s">
        <v>1526</v>
      </c>
      <c r="D72" s="486"/>
      <c r="E72" s="487"/>
      <c r="F72" s="487"/>
      <c r="G72" s="486"/>
      <c r="H72" s="487"/>
      <c r="I72" s="487"/>
      <c r="J72" s="488"/>
      <c r="K72" s="489"/>
      <c r="L72" s="489"/>
      <c r="M72" s="488"/>
      <c r="N72" s="489"/>
      <c r="O72" s="489"/>
      <c r="P72" s="488"/>
      <c r="Q72" s="489"/>
      <c r="R72" s="489"/>
    </row>
    <row r="73" spans="1:19"/>
    <row r="74" spans="1:19" ht="22.5" customHeight="1">
      <c r="A74" s="485"/>
      <c r="B74" s="485"/>
      <c r="C74" s="485"/>
      <c r="D74" s="485"/>
      <c r="E74" s="485"/>
      <c r="F74" s="485"/>
      <c r="G74" s="485"/>
      <c r="H74" s="485"/>
      <c r="I74" s="485"/>
      <c r="J74" s="485"/>
      <c r="K74" s="485"/>
      <c r="L74" s="485"/>
      <c r="M74" s="485"/>
      <c r="N74" s="485"/>
      <c r="O74" s="485"/>
      <c r="P74" s="485"/>
      <c r="Q74" s="485"/>
      <c r="R74" s="485"/>
      <c r="S74" s="485"/>
    </row>
    <row r="75" spans="1:19" hidden="1"/>
    <row r="76" spans="1:19" hidden="1"/>
    <row r="77" spans="1:19" hidden="1"/>
    <row r="78" spans="1:19" hidden="1"/>
    <row r="79" spans="1:19" hidden="1"/>
  </sheetData>
  <mergeCells count="21">
    <mergeCell ref="D40:I40"/>
    <mergeCell ref="J40:O40"/>
    <mergeCell ref="P40:P41"/>
    <mergeCell ref="Q40:R40"/>
    <mergeCell ref="D41:F41"/>
    <mergeCell ref="G41:I41"/>
    <mergeCell ref="J41:L41"/>
    <mergeCell ref="M41:O41"/>
    <mergeCell ref="Q41:Q42"/>
    <mergeCell ref="R41:R42"/>
    <mergeCell ref="B3:T3"/>
    <mergeCell ref="R8:R9"/>
    <mergeCell ref="D7:I7"/>
    <mergeCell ref="J7:O7"/>
    <mergeCell ref="P7:P8"/>
    <mergeCell ref="Q7:R7"/>
    <mergeCell ref="D8:F8"/>
    <mergeCell ref="G8:I8"/>
    <mergeCell ref="J8:L8"/>
    <mergeCell ref="M8:O8"/>
    <mergeCell ref="Q8:Q9"/>
  </mergeCells>
  <pageMargins left="0.70866141732283472" right="0.70866141732283472" top="0.74803149606299213" bottom="0.74803149606299213" header="0.31496062992125984" footer="0.31496062992125984"/>
  <pageSetup paperSize="9" scale="38" orientation="portrait" r:id="rId1"/>
  <headerFooter>
    <oddFooter>&amp;L&amp;1#&amp;"Calibri"&amp;10&amp;K800080Classified as Sensitive (Purple)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sheetPr>
  <dimension ref="A1:G64"/>
  <sheetViews>
    <sheetView showGridLines="0" zoomScale="80" zoomScaleNormal="80" zoomScaleSheetLayoutView="100" workbookViewId="0">
      <selection activeCell="C7" sqref="C7"/>
    </sheetView>
  </sheetViews>
  <sheetFormatPr defaultColWidth="0" defaultRowHeight="14.25" zeroHeight="1"/>
  <cols>
    <col min="1" max="1" width="47.5703125" style="2" bestFit="1" customWidth="1"/>
    <col min="2" max="2" width="10.5703125" style="2" customWidth="1"/>
    <col min="3" max="3" width="14.5703125" style="2" customWidth="1"/>
    <col min="4" max="4" width="16.140625" style="2" customWidth="1"/>
    <col min="5" max="5" width="10.5703125" style="2" customWidth="1"/>
    <col min="6" max="6" width="10.42578125" style="2" customWidth="1"/>
    <col min="7" max="7" width="11.42578125" style="2" customWidth="1"/>
    <col min="8" max="16384" width="9.140625" style="1" hidden="1"/>
  </cols>
  <sheetData>
    <row r="1" spans="1:7" s="896" customFormat="1" ht="24.75" customHeight="1">
      <c r="A1" s="453" t="s">
        <v>603</v>
      </c>
      <c r="B1" s="474"/>
      <c r="C1" s="474"/>
      <c r="D1" s="1584" t="s">
        <v>460</v>
      </c>
      <c r="E1" s="1584"/>
      <c r="F1" s="1584"/>
      <c r="G1" s="1584"/>
    </row>
    <row r="2" spans="1:7" s="535" customFormat="1" ht="9" customHeight="1">
      <c r="A2"/>
      <c r="B2"/>
      <c r="C2"/>
      <c r="D2"/>
      <c r="E2"/>
      <c r="F2"/>
      <c r="G2"/>
    </row>
    <row r="3" spans="1:7" ht="40.35" customHeight="1">
      <c r="A3" s="1689" t="s">
        <v>2295</v>
      </c>
      <c r="B3" s="1689"/>
      <c r="C3" s="1689"/>
      <c r="D3" s="1689"/>
      <c r="E3" s="1689"/>
      <c r="F3" s="1689"/>
      <c r="G3" s="1689"/>
    </row>
    <row r="4" spans="1:7" ht="11.25" customHeight="1"/>
    <row r="5" spans="1:7" ht="20.25" customHeight="1">
      <c r="A5" s="12" t="s">
        <v>2294</v>
      </c>
      <c r="C5" s="216"/>
      <c r="D5" s="216"/>
      <c r="E5" s="216"/>
      <c r="F5" s="216"/>
      <c r="G5" s="216"/>
    </row>
    <row r="6" spans="1:7" ht="17.45" customHeight="1">
      <c r="A6" s="255"/>
      <c r="B6" s="216"/>
      <c r="C6" s="216"/>
      <c r="D6" s="216"/>
      <c r="E6" s="216"/>
      <c r="F6" s="216"/>
      <c r="G6" s="216"/>
    </row>
    <row r="7" spans="1:7" ht="12.75" customHeight="1">
      <c r="A7" s="777">
        <v>44531</v>
      </c>
      <c r="B7" s="38"/>
      <c r="C7" s="38"/>
      <c r="E7" s="38"/>
      <c r="F7" s="38"/>
      <c r="G7" s="38"/>
    </row>
    <row r="8" spans="1:7" ht="29.25">
      <c r="A8" s="254" t="s">
        <v>907</v>
      </c>
      <c r="B8" s="332" t="s">
        <v>140</v>
      </c>
      <c r="C8" s="332" t="s">
        <v>141</v>
      </c>
      <c r="D8" s="1039" t="s">
        <v>142</v>
      </c>
      <c r="E8" s="332" t="s">
        <v>143</v>
      </c>
      <c r="F8" s="332" t="s">
        <v>144</v>
      </c>
      <c r="G8" s="298" t="s">
        <v>48</v>
      </c>
    </row>
    <row r="9" spans="1:7" ht="15">
      <c r="A9" s="231" t="s">
        <v>228</v>
      </c>
      <c r="B9" s="157">
        <v>1706</v>
      </c>
      <c r="C9" s="157">
        <v>14826</v>
      </c>
      <c r="D9" s="157">
        <v>31939</v>
      </c>
      <c r="E9" s="157">
        <v>30725</v>
      </c>
      <c r="F9" s="157">
        <v>164</v>
      </c>
      <c r="G9" s="160">
        <v>79360</v>
      </c>
    </row>
    <row r="10" spans="1:7" ht="15">
      <c r="A10" s="231" t="s">
        <v>224</v>
      </c>
      <c r="B10" s="157">
        <v>0</v>
      </c>
      <c r="C10" s="157">
        <v>1535</v>
      </c>
      <c r="D10" s="157">
        <v>7771</v>
      </c>
      <c r="E10" s="157">
        <v>6327</v>
      </c>
      <c r="F10" s="157">
        <v>0</v>
      </c>
      <c r="G10" s="160">
        <v>15633</v>
      </c>
    </row>
    <row r="11" spans="1:7" ht="15">
      <c r="A11" s="232" t="s">
        <v>48</v>
      </c>
      <c r="B11" s="159">
        <v>1706</v>
      </c>
      <c r="C11" s="159">
        <v>16361</v>
      </c>
      <c r="D11" s="159">
        <v>39710</v>
      </c>
      <c r="E11" s="159">
        <v>37052</v>
      </c>
      <c r="F11" s="159">
        <v>164</v>
      </c>
      <c r="G11" s="159">
        <v>94993</v>
      </c>
    </row>
    <row r="12" spans="1:7">
      <c r="B12" s="70"/>
      <c r="C12" s="70"/>
      <c r="D12" s="70"/>
      <c r="E12" s="70"/>
      <c r="F12" s="70"/>
      <c r="G12" s="70"/>
    </row>
    <row r="13" spans="1:7" ht="12.6" customHeight="1">
      <c r="A13" s="45"/>
      <c r="B13" s="72"/>
      <c r="C13" s="72"/>
      <c r="D13" s="72"/>
      <c r="E13" s="72"/>
      <c r="F13" s="72"/>
      <c r="G13" s="72"/>
    </row>
    <row r="14" spans="1:7" ht="22.5" customHeight="1">
      <c r="A14" s="436"/>
      <c r="B14" s="436"/>
      <c r="C14" s="436"/>
      <c r="D14" s="436"/>
      <c r="E14" s="436"/>
      <c r="F14" s="436"/>
      <c r="G14" s="436"/>
    </row>
    <row r="15" spans="1:7" hidden="1"/>
    <row r="16" spans="1:7"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sheetData>
  <mergeCells count="2">
    <mergeCell ref="D1:G1"/>
    <mergeCell ref="A3:G3"/>
  </mergeCells>
  <pageMargins left="0.70866141732283472" right="0.70866141732283472" top="0.74803149606299213" bottom="0.74803149606299213" header="0.31496062992125984" footer="0.31496062992125984"/>
  <pageSetup paperSize="9" scale="71" orientation="portrait" r:id="rId1"/>
  <headerFooter>
    <oddFooter>&amp;L&amp;1#&amp;"Calibri"&amp;10&amp;K800080Classified as Sensitive (Purple)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sheetPr>
  <dimension ref="A1:C147"/>
  <sheetViews>
    <sheetView showGridLines="0" zoomScale="80" zoomScaleNormal="80" workbookViewId="0">
      <selection activeCell="A23" sqref="A23"/>
    </sheetView>
  </sheetViews>
  <sheetFormatPr defaultColWidth="0" defaultRowHeight="14.25" customHeight="1" zeroHeight="1"/>
  <cols>
    <col min="1" max="1" width="25.5703125" style="1423" customWidth="1"/>
    <col min="2" max="2" width="81" style="1423" customWidth="1"/>
    <col min="3" max="3" width="4.5703125" style="368" hidden="1" customWidth="1"/>
    <col min="4" max="16384" width="9.42578125" style="368" hidden="1"/>
  </cols>
  <sheetData>
    <row r="1" spans="1:3" s="1454" customFormat="1" ht="24.75" customHeight="1">
      <c r="A1" s="448" t="s">
        <v>482</v>
      </c>
      <c r="B1" s="449" t="s">
        <v>440</v>
      </c>
      <c r="C1" s="1453"/>
    </row>
    <row r="2" spans="1:3" s="1366" customFormat="1">
      <c r="A2" s="1592" t="s">
        <v>1</v>
      </c>
      <c r="B2" s="1591"/>
    </row>
    <row r="3" spans="1:3">
      <c r="A3" s="891" t="s">
        <v>0</v>
      </c>
      <c r="B3" s="892" t="s">
        <v>872</v>
      </c>
    </row>
    <row r="4" spans="1:3">
      <c r="A4" s="337" t="s">
        <v>2</v>
      </c>
      <c r="B4" s="338" t="s">
        <v>483</v>
      </c>
    </row>
    <row r="5" spans="1:3">
      <c r="A5" s="337" t="s">
        <v>2729</v>
      </c>
      <c r="B5" s="633" t="s">
        <v>2732</v>
      </c>
    </row>
    <row r="6" spans="1:3">
      <c r="A6" s="337" t="s">
        <v>2730</v>
      </c>
      <c r="B6" s="633" t="s">
        <v>2733</v>
      </c>
    </row>
    <row r="7" spans="1:3" ht="37.35" customHeight="1">
      <c r="A7" s="339" t="s">
        <v>2731</v>
      </c>
      <c r="B7" s="633" t="s">
        <v>2734</v>
      </c>
    </row>
    <row r="8" spans="1:3" s="1366" customFormat="1">
      <c r="A8" s="1592" t="s">
        <v>3</v>
      </c>
      <c r="B8" s="1591"/>
    </row>
    <row r="9" spans="1:3">
      <c r="A9" s="339" t="s">
        <v>4</v>
      </c>
      <c r="B9" s="338" t="s">
        <v>36</v>
      </c>
    </row>
    <row r="10" spans="1:3">
      <c r="A10" s="339" t="s">
        <v>5</v>
      </c>
      <c r="B10" s="338" t="s">
        <v>1313</v>
      </c>
    </row>
    <row r="11" spans="1:3" ht="28.5">
      <c r="A11" s="339" t="s">
        <v>6</v>
      </c>
      <c r="B11" s="338" t="s">
        <v>1314</v>
      </c>
    </row>
    <row r="12" spans="1:3" ht="28.5">
      <c r="A12" s="339" t="s">
        <v>7</v>
      </c>
      <c r="B12" s="338" t="s">
        <v>1476</v>
      </c>
    </row>
    <row r="13" spans="1:3">
      <c r="A13" s="339" t="s">
        <v>2792</v>
      </c>
      <c r="B13" s="338" t="s">
        <v>2793</v>
      </c>
    </row>
    <row r="14" spans="1:3" s="1366" customFormat="1">
      <c r="A14" s="1592" t="s">
        <v>2408</v>
      </c>
      <c r="B14" s="1591"/>
    </row>
    <row r="15" spans="1:3">
      <c r="A15" s="339" t="s">
        <v>2410</v>
      </c>
      <c r="B15" s="633" t="s">
        <v>2409</v>
      </c>
    </row>
    <row r="16" spans="1:3" s="1366" customFormat="1">
      <c r="A16" s="1592" t="s">
        <v>8</v>
      </c>
      <c r="B16" s="1591"/>
    </row>
    <row r="17" spans="1:3">
      <c r="A17" s="339" t="s">
        <v>9</v>
      </c>
      <c r="B17" s="338" t="s">
        <v>39</v>
      </c>
    </row>
    <row r="18" spans="1:3">
      <c r="A18" s="339" t="s">
        <v>1315</v>
      </c>
      <c r="B18" s="338" t="s">
        <v>38</v>
      </c>
    </row>
    <row r="19" spans="1:3" ht="28.5">
      <c r="A19" s="339" t="s">
        <v>1328</v>
      </c>
      <c r="B19" s="338" t="s">
        <v>37</v>
      </c>
    </row>
    <row r="20" spans="1:3" ht="28.5">
      <c r="A20" s="339" t="s">
        <v>1329</v>
      </c>
      <c r="B20" s="338" t="s">
        <v>475</v>
      </c>
    </row>
    <row r="21" spans="1:3" ht="28.5">
      <c r="A21" s="339" t="s">
        <v>1330</v>
      </c>
      <c r="B21" s="633" t="s">
        <v>1336</v>
      </c>
    </row>
    <row r="22" spans="1:3">
      <c r="A22" s="339" t="s">
        <v>1331</v>
      </c>
      <c r="B22" s="893" t="s">
        <v>1337</v>
      </c>
    </row>
    <row r="23" spans="1:3">
      <c r="A23" s="339" t="s">
        <v>1332</v>
      </c>
      <c r="B23" s="338" t="s">
        <v>1338</v>
      </c>
    </row>
    <row r="24" spans="1:3">
      <c r="A24" s="339" t="s">
        <v>1457</v>
      </c>
      <c r="B24" s="893" t="s">
        <v>2310</v>
      </c>
    </row>
    <row r="25" spans="1:3" ht="28.5">
      <c r="A25" s="339" t="s">
        <v>1333</v>
      </c>
      <c r="B25" s="338" t="s">
        <v>2311</v>
      </c>
    </row>
    <row r="26" spans="1:3" ht="28.5">
      <c r="A26" s="339" t="s">
        <v>1334</v>
      </c>
      <c r="B26" s="338" t="s">
        <v>2312</v>
      </c>
    </row>
    <row r="27" spans="1:3">
      <c r="A27" s="339" t="s">
        <v>1335</v>
      </c>
      <c r="B27" s="893" t="s">
        <v>1089</v>
      </c>
      <c r="C27" s="1423"/>
    </row>
    <row r="28" spans="1:3">
      <c r="A28" s="339" t="s">
        <v>10</v>
      </c>
      <c r="B28" s="338" t="s">
        <v>1094</v>
      </c>
      <c r="C28" s="1423"/>
    </row>
    <row r="29" spans="1:3" ht="28.5">
      <c r="A29" s="339" t="s">
        <v>11</v>
      </c>
      <c r="B29" s="338" t="s">
        <v>2309</v>
      </c>
      <c r="C29" s="1423"/>
    </row>
    <row r="30" spans="1:3">
      <c r="A30" s="339" t="s">
        <v>12</v>
      </c>
      <c r="B30" s="338" t="s">
        <v>1090</v>
      </c>
      <c r="C30" s="1423"/>
    </row>
    <row r="31" spans="1:3">
      <c r="A31" s="339" t="s">
        <v>13</v>
      </c>
      <c r="B31" s="338" t="s">
        <v>1092</v>
      </c>
      <c r="C31" s="1423"/>
    </row>
    <row r="32" spans="1:3">
      <c r="A32" s="339" t="s">
        <v>1458</v>
      </c>
      <c r="B32" s="338" t="s">
        <v>1339</v>
      </c>
    </row>
    <row r="33" spans="1:2" ht="29.1" customHeight="1">
      <c r="A33" s="339" t="s">
        <v>14</v>
      </c>
      <c r="B33" s="338" t="s">
        <v>1340</v>
      </c>
    </row>
    <row r="34" spans="1:2" ht="26.85" customHeight="1">
      <c r="A34" s="339" t="s">
        <v>15</v>
      </c>
      <c r="B34" s="338" t="s">
        <v>1093</v>
      </c>
    </row>
    <row r="35" spans="1:2" ht="26.1" customHeight="1">
      <c r="A35" s="339" t="s">
        <v>16</v>
      </c>
      <c r="B35" s="338" t="s">
        <v>1451</v>
      </c>
    </row>
    <row r="36" spans="1:2" ht="26.1" customHeight="1">
      <c r="A36" s="339" t="s">
        <v>2305</v>
      </c>
      <c r="B36" s="338" t="s">
        <v>1083</v>
      </c>
    </row>
    <row r="37" spans="1:2" ht="26.1" customHeight="1">
      <c r="A37" s="339" t="s">
        <v>2306</v>
      </c>
      <c r="B37" s="1455" t="s">
        <v>762</v>
      </c>
    </row>
    <row r="38" spans="1:2" ht="26.1" customHeight="1">
      <c r="A38" s="339" t="s">
        <v>2307</v>
      </c>
      <c r="B38" s="1456" t="s">
        <v>763</v>
      </c>
    </row>
    <row r="39" spans="1:2" ht="30" customHeight="1">
      <c r="A39" s="339" t="s">
        <v>2308</v>
      </c>
      <c r="B39" s="1456" t="s">
        <v>764</v>
      </c>
    </row>
    <row r="40" spans="1:2" s="1366" customFormat="1">
      <c r="A40" s="1592" t="s">
        <v>17</v>
      </c>
      <c r="B40" s="1591"/>
    </row>
    <row r="41" spans="1:2">
      <c r="A41" s="337" t="s">
        <v>18</v>
      </c>
      <c r="B41" s="338" t="s">
        <v>40</v>
      </c>
    </row>
    <row r="42" spans="1:2" ht="28.5">
      <c r="A42" s="339" t="s">
        <v>1463</v>
      </c>
      <c r="B42" s="338" t="s">
        <v>1342</v>
      </c>
    </row>
    <row r="43" spans="1:2">
      <c r="A43" s="339" t="s">
        <v>19</v>
      </c>
      <c r="B43" s="338" t="s">
        <v>1464</v>
      </c>
    </row>
    <row r="44" spans="1:2">
      <c r="A44" s="339" t="s">
        <v>20</v>
      </c>
      <c r="B44" s="338" t="s">
        <v>924</v>
      </c>
    </row>
    <row r="45" spans="1:2">
      <c r="A45" s="339" t="s">
        <v>21</v>
      </c>
      <c r="B45" s="338" t="s">
        <v>931</v>
      </c>
    </row>
    <row r="46" spans="1:2">
      <c r="A46" s="339" t="s">
        <v>1341</v>
      </c>
      <c r="B46" s="338" t="s">
        <v>478</v>
      </c>
    </row>
    <row r="47" spans="1:2">
      <c r="A47" s="339" t="s">
        <v>22</v>
      </c>
      <c r="B47" s="338" t="s">
        <v>41</v>
      </c>
    </row>
    <row r="48" spans="1:2" s="1366" customFormat="1">
      <c r="A48" s="1592" t="s">
        <v>23</v>
      </c>
      <c r="B48" s="1591"/>
    </row>
    <row r="49" spans="1:2">
      <c r="A49" s="894" t="s">
        <v>24</v>
      </c>
      <c r="B49" s="338" t="s">
        <v>965</v>
      </c>
    </row>
    <row r="50" spans="1:2" ht="28.5">
      <c r="A50" s="894" t="s">
        <v>25</v>
      </c>
      <c r="B50" s="338" t="s">
        <v>966</v>
      </c>
    </row>
    <row r="51" spans="1:2" ht="28.5">
      <c r="A51" s="894" t="s">
        <v>26</v>
      </c>
      <c r="B51" s="338" t="s">
        <v>967</v>
      </c>
    </row>
    <row r="52" spans="1:2" ht="28.5">
      <c r="A52" s="894" t="s">
        <v>27</v>
      </c>
      <c r="B52" s="338" t="s">
        <v>968</v>
      </c>
    </row>
    <row r="53" spans="1:2" s="1366" customFormat="1">
      <c r="A53" s="1592" t="s">
        <v>28</v>
      </c>
      <c r="B53" s="1591"/>
    </row>
    <row r="54" spans="1:2">
      <c r="A54" s="894" t="s">
        <v>29</v>
      </c>
      <c r="B54" s="338" t="s">
        <v>447</v>
      </c>
    </row>
    <row r="55" spans="1:2">
      <c r="A55" s="894" t="s">
        <v>2643</v>
      </c>
      <c r="B55" s="338" t="s">
        <v>2553</v>
      </c>
    </row>
    <row r="56" spans="1:2" s="1366" customFormat="1">
      <c r="A56" s="1592" t="s">
        <v>2510</v>
      </c>
      <c r="B56" s="1591"/>
    </row>
    <row r="57" spans="1:2" ht="28.5">
      <c r="A57" s="894" t="s">
        <v>31</v>
      </c>
      <c r="B57" s="633" t="s">
        <v>2644</v>
      </c>
    </row>
    <row r="58" spans="1:2" s="1366" customFormat="1">
      <c r="A58" s="1592" t="s">
        <v>2558</v>
      </c>
      <c r="B58" s="1591"/>
    </row>
    <row r="59" spans="1:2">
      <c r="A59" s="894" t="s">
        <v>33</v>
      </c>
      <c r="B59" s="338" t="s">
        <v>42</v>
      </c>
    </row>
    <row r="60" spans="1:2">
      <c r="A60" s="894" t="s">
        <v>34</v>
      </c>
      <c r="B60" s="338" t="s">
        <v>448</v>
      </c>
    </row>
    <row r="61" spans="1:2">
      <c r="A61" s="894" t="s">
        <v>35</v>
      </c>
      <c r="B61" s="633" t="s">
        <v>816</v>
      </c>
    </row>
    <row r="62" spans="1:2">
      <c r="A62" s="894" t="s">
        <v>2645</v>
      </c>
      <c r="B62" s="338" t="s">
        <v>2322</v>
      </c>
    </row>
    <row r="63" spans="1:2">
      <c r="A63" s="894" t="s">
        <v>2646</v>
      </c>
      <c r="B63" s="338" t="s">
        <v>2323</v>
      </c>
    </row>
    <row r="64" spans="1:2">
      <c r="A64" s="894" t="s">
        <v>2647</v>
      </c>
      <c r="B64" s="1457" t="s">
        <v>2324</v>
      </c>
    </row>
    <row r="65" spans="1:2" s="1366" customFormat="1">
      <c r="A65" s="1592" t="s">
        <v>32</v>
      </c>
      <c r="B65" s="1591"/>
    </row>
    <row r="66" spans="1:2" ht="28.5">
      <c r="A66" s="895" t="s">
        <v>2394</v>
      </c>
      <c r="B66" s="338" t="s">
        <v>1344</v>
      </c>
    </row>
    <row r="67" spans="1:2">
      <c r="A67" s="895" t="s">
        <v>2395</v>
      </c>
      <c r="B67" s="338" t="s">
        <v>1345</v>
      </c>
    </row>
    <row r="68" spans="1:2" ht="28.5">
      <c r="A68" s="895" t="s">
        <v>2396</v>
      </c>
      <c r="B68" s="1457" t="s">
        <v>1346</v>
      </c>
    </row>
    <row r="69" spans="1:2" s="1366" customFormat="1">
      <c r="A69" s="1590" t="s">
        <v>2325</v>
      </c>
      <c r="B69" s="1591"/>
    </row>
    <row r="70" spans="1:2">
      <c r="A70" s="895" t="s">
        <v>2648</v>
      </c>
      <c r="B70" s="1423" t="s">
        <v>2085</v>
      </c>
    </row>
    <row r="71" spans="1:2" ht="28.5">
      <c r="A71" s="895" t="s">
        <v>2649</v>
      </c>
      <c r="B71" s="1423" t="s">
        <v>2087</v>
      </c>
    </row>
    <row r="72" spans="1:2">
      <c r="A72" s="895" t="s">
        <v>2650</v>
      </c>
      <c r="B72" s="1423" t="s">
        <v>2393</v>
      </c>
    </row>
    <row r="73" spans="1:2">
      <c r="A73" s="895" t="s">
        <v>2651</v>
      </c>
      <c r="B73" s="1423" t="s">
        <v>2088</v>
      </c>
    </row>
    <row r="74" spans="1:2" ht="28.5">
      <c r="A74" s="895" t="s">
        <v>2652</v>
      </c>
      <c r="B74" s="1423" t="s">
        <v>2084</v>
      </c>
    </row>
    <row r="75" spans="1:2" s="1366" customFormat="1">
      <c r="A75" s="1590" t="s">
        <v>442</v>
      </c>
      <c r="B75" s="1591"/>
    </row>
    <row r="76" spans="1:2" s="1366" customFormat="1">
      <c r="A76" s="1361" t="s">
        <v>1453</v>
      </c>
      <c r="B76" s="1423" t="s">
        <v>2653</v>
      </c>
    </row>
    <row r="77" spans="1:2" s="1366" customFormat="1">
      <c r="A77" s="1361" t="s">
        <v>2411</v>
      </c>
      <c r="B77" s="1423" t="s">
        <v>2654</v>
      </c>
    </row>
    <row r="78" spans="1:2">
      <c r="A78" s="1361" t="s">
        <v>443</v>
      </c>
      <c r="B78" s="1423" t="s">
        <v>2655</v>
      </c>
    </row>
    <row r="79" spans="1:2" ht="28.5">
      <c r="A79" s="1361" t="s">
        <v>2112</v>
      </c>
      <c r="B79" s="1423" t="s">
        <v>2656</v>
      </c>
    </row>
    <row r="80" spans="1:2">
      <c r="A80" s="1361" t="s">
        <v>2910</v>
      </c>
      <c r="B80" s="1423" t="s">
        <v>2912</v>
      </c>
    </row>
    <row r="81" spans="1:2" ht="22.5" customHeight="1">
      <c r="A81" s="451"/>
      <c r="B81" s="451"/>
    </row>
    <row r="82" spans="1:2" hidden="1"/>
    <row r="83" spans="1:2" hidden="1"/>
    <row r="84" spans="1:2" hidden="1"/>
    <row r="85" spans="1:2" hidden="1"/>
    <row r="86" spans="1:2" hidden="1"/>
    <row r="87" spans="1:2" hidden="1"/>
    <row r="88" spans="1:2" hidden="1"/>
    <row r="89" spans="1:2" hidden="1"/>
    <row r="90" spans="1:2" hidden="1"/>
    <row r="91" spans="1:2" hidden="1"/>
    <row r="92" spans="1:2" hidden="1"/>
    <row r="93" spans="1:2" hidden="1"/>
    <row r="94" spans="1:2" hidden="1"/>
    <row r="95" spans="1:2" hidden="1"/>
    <row r="96" spans="1:2"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t="14.25" hidden="1" customHeight="1"/>
  </sheetData>
  <mergeCells count="12">
    <mergeCell ref="A69:B69"/>
    <mergeCell ref="A75:B75"/>
    <mergeCell ref="A2:B2"/>
    <mergeCell ref="A8:B8"/>
    <mergeCell ref="A16:B16"/>
    <mergeCell ref="A53:B53"/>
    <mergeCell ref="A48:B48"/>
    <mergeCell ref="A40:B40"/>
    <mergeCell ref="A14:B14"/>
    <mergeCell ref="A56:B56"/>
    <mergeCell ref="A58:B58"/>
    <mergeCell ref="A65:B65"/>
  </mergeCells>
  <hyperlinks>
    <hyperlink ref="A3" location="'1.1'!A1" display="Table 1.1"/>
    <hyperlink ref="A10" location="'2.2'!A1" display="Table 2.2"/>
    <hyperlink ref="A11" location="'2.3'!A1" display="Table 2.3"/>
    <hyperlink ref="A12" location="'2.4'!A1" display="Table 2.4"/>
    <hyperlink ref="A49" location="'6.1'!A1" display="Table 6.1"/>
    <hyperlink ref="A50" location="'6.2'!A1" display="Table 6.2"/>
    <hyperlink ref="A51" location="'6.3'!A1" display="Table 6.3"/>
    <hyperlink ref="A52" location="'6.4'!A1" display="Table 6.4"/>
    <hyperlink ref="A54" location="'7.1'!A4" display="Table 7.1"/>
    <hyperlink ref="A2:B2" location="Introduction!A1" display="Introduction"/>
    <hyperlink ref="A65:B65" location="'Leverage Ratio'!A1" display="Leverage Ratio"/>
    <hyperlink ref="A53:B53" location="'Market Risk'!A1" display="Market Risk"/>
    <hyperlink ref="A48:B48" location="Securitisation!A1" display="Securitisation"/>
    <hyperlink ref="A40:B40" location="'Counterparty Credit Risk'!A1" display="Counterparty Credit Risk"/>
    <hyperlink ref="A16:B16" location="'Credit Risk'!A1" display="Credit Risk"/>
    <hyperlink ref="A8:B8" location="Capital!A1" display="Capital"/>
    <hyperlink ref="A9" location="'2.1'!A3" display="Table 2.1"/>
    <hyperlink ref="A41" location="'5.1'!A1" display="Table 5.1"/>
    <hyperlink ref="A42" location="'5.2'!A1" display="Table 5.2"/>
    <hyperlink ref="A44" location="'5.4'!A1" display="Table 5.4"/>
    <hyperlink ref="A45" location="'5.5'!A1" display="Table 5.5"/>
    <hyperlink ref="A46" location="'5.6'!A1" display="Table 5.6"/>
    <hyperlink ref="A47" location="'5.7'!A1" display="Table 5.7"/>
    <hyperlink ref="A27" location="'4.11'!A1" display="Table 4.11"/>
    <hyperlink ref="A17" location="'4.1'!A1" display="Table 4.1"/>
    <hyperlink ref="A18" location="'4.2'!A1" display="Table 4.2"/>
    <hyperlink ref="A19" location="'4.3'!A1" display="Table 4.3"/>
    <hyperlink ref="A20" location="'4.4'!A1" display="Table 4.4"/>
    <hyperlink ref="A24" location="'4.8'!A1" display="Table 4.8"/>
    <hyperlink ref="A26" location="'4.10'!A1" display="Table 4.10"/>
    <hyperlink ref="A28" location="'4.12'!A1" display="Table 4.12"/>
    <hyperlink ref="A29" location="'4.13'!A1" display="Table 4.13"/>
    <hyperlink ref="A30" location="'4.14'!A1" display="Table 4.14"/>
    <hyperlink ref="A35" location="'4.19'!A1" display="Table 4.19"/>
    <hyperlink ref="A4" location="'1.2'!A1" display="Table 1.2"/>
    <hyperlink ref="A25" location="'4.9'!A1" display="Table 4.9"/>
    <hyperlink ref="A21" location="'4.5'!A1" display="Table 4.5"/>
    <hyperlink ref="A22" location="'4.6'!A1" display="Table 4.6"/>
    <hyperlink ref="A23" location="'4.7'!A1" display="Table 4.7"/>
    <hyperlink ref="A31" location="'4.15'!A1" display="Table 4.15"/>
    <hyperlink ref="A32" location="'4.16'!A1" display="Table 4.16"/>
    <hyperlink ref="A33" location="'4.17'!A1" display="Table 4.17"/>
    <hyperlink ref="A34" location="'4.18'!A1" display="Table 4.18"/>
    <hyperlink ref="A43" location="'5.3'!A1" display="Table 5.3"/>
    <hyperlink ref="A36" location="'4.19'!A1" display="Table 4.19"/>
    <hyperlink ref="A37" location="'4.19'!A1" display="Table 4.19"/>
    <hyperlink ref="A38" location="'4.19'!A1" display="Table 4.19"/>
    <hyperlink ref="A39" location="'4.19'!A1" display="Table 4.19"/>
    <hyperlink ref="A69:B69" location="'Leverage Ratio'!A1" display="Leverage Ratio"/>
    <hyperlink ref="A14:B14" location="Capital!A1" display="Capital"/>
    <hyperlink ref="A15" location="'3.2'!A1" display="Table 3.2"/>
    <hyperlink ref="A78" location="'Appendix III'!A1" display="Appendix III"/>
    <hyperlink ref="A79" location="'Appendix IV'!A1" display="Appendix IV"/>
    <hyperlink ref="A57" location="'8.1'!A4" display="Table 8.1"/>
    <hyperlink ref="A56:B56" location="'Operational risk'!A1" display="Operational Risk"/>
    <hyperlink ref="A58:B58" location="'Funding and liquidity risk'!A1" display="Funding and Liquidity Risk"/>
    <hyperlink ref="A59" location="'9.1'!A1" display="Table 9.1"/>
    <hyperlink ref="A60" location="'9.2'!A1" display="Table 9.2"/>
    <hyperlink ref="A61" location="'9.3'!A1" display="Table 9.3"/>
    <hyperlink ref="A62" location="'9.4'!A1" display="Table 9.4"/>
    <hyperlink ref="A63" location="'9.5'!A1" display="Table 9.5"/>
    <hyperlink ref="A64" location="'9.6'!A1" display="Table 9.6"/>
    <hyperlink ref="A66" location="'10.1'!A1" display="Table 10.1"/>
    <hyperlink ref="A67" location="'10.2'!A1" display="Table 10.2"/>
    <hyperlink ref="A68" location="'10.3'!A1" display="Table 10.3"/>
    <hyperlink ref="A70" location="'11.1'!A1" display="Table 11.1"/>
    <hyperlink ref="A71" location="'11.2'!A1" display="Table 11.2"/>
    <hyperlink ref="A72" location="'11.3'!A1" display="Table 11.3"/>
    <hyperlink ref="A73" location="'11.4'!A1" display="Table 11.4"/>
    <hyperlink ref="A74" location="'11.5'!A1" display="Table 11.5"/>
    <hyperlink ref="A76" location="'Appendix I'!A1" display="Appendix I"/>
    <hyperlink ref="A77" location="'Appendix II'!A1" display="Appendix II"/>
    <hyperlink ref="A55" location="'7.2'!A1" display="Table 7.2"/>
    <hyperlink ref="A5" location="'1.3'!A1" display="Table 1.3"/>
    <hyperlink ref="A6" location="'1.4'!A1" display="Table 1.4"/>
    <hyperlink ref="A7" location="'1.5'!A1" display="Table 1.5"/>
    <hyperlink ref="A13" location="'2.5'!A1" display="Table 2.5"/>
    <hyperlink ref="A80" location="'Appendix V'!A1" display="Appendix V"/>
  </hyperlinks>
  <pageMargins left="0.70866141732283472" right="0.70866141732283472" top="0.74803149606299213" bottom="0.74803149606299213" header="0.31496062992125984" footer="0.31496062992125984"/>
  <pageSetup paperSize="9" scale="49" orientation="portrait" r:id="rId1"/>
  <headerFooter>
    <oddFooter>&amp;L&amp;1#&amp;"Calibri"&amp;10&amp;K800080Classified as Sensitive (Purple)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79"/>
  <sheetViews>
    <sheetView showGridLines="0" topLeftCell="A44" zoomScale="70" zoomScaleNormal="70" zoomScaleSheetLayoutView="40" workbookViewId="0">
      <selection activeCell="A80" sqref="A80:XFD1048576"/>
    </sheetView>
  </sheetViews>
  <sheetFormatPr defaultColWidth="0" defaultRowHeight="15" zeroHeight="1"/>
  <cols>
    <col min="1" max="1" width="4.140625" customWidth="1"/>
    <col min="2" max="2" width="2.85546875" customWidth="1"/>
    <col min="3" max="3" width="36.140625" customWidth="1"/>
    <col min="4" max="4" width="14.42578125" customWidth="1"/>
    <col min="5" max="5" width="26.85546875" customWidth="1"/>
    <col min="6" max="6" width="24.85546875" customWidth="1"/>
    <col min="7" max="7" width="21.85546875" customWidth="1"/>
    <col min="8" max="8" width="20.5703125" customWidth="1"/>
    <col min="9" max="9" width="13" customWidth="1"/>
    <col min="10" max="10" width="12" customWidth="1"/>
    <col min="11" max="11" width="13.42578125" customWidth="1"/>
    <col min="12" max="12" width="10.5703125" customWidth="1"/>
    <col min="13" max="13" width="14.5703125" customWidth="1"/>
    <col min="14" max="14" width="8.5703125" customWidth="1"/>
    <col min="15" max="15" width="20.42578125" customWidth="1"/>
    <col min="16" max="16" width="3.42578125" customWidth="1"/>
    <col min="17" max="16384" width="8.7109375" hidden="1"/>
  </cols>
  <sheetData>
    <row r="1" spans="1:16" ht="18">
      <c r="A1" s="466" t="s">
        <v>603</v>
      </c>
      <c r="B1" s="483"/>
      <c r="C1" s="483"/>
      <c r="D1" s="484"/>
      <c r="E1" s="483"/>
      <c r="F1" s="483"/>
      <c r="G1" s="484"/>
      <c r="H1" s="483"/>
      <c r="I1" s="484" t="s">
        <v>567</v>
      </c>
      <c r="J1" s="483"/>
      <c r="K1" s="483"/>
      <c r="L1" s="484"/>
      <c r="M1" s="484"/>
      <c r="N1" s="484"/>
      <c r="O1" s="484"/>
      <c r="P1" s="1176" t="s">
        <v>440</v>
      </c>
    </row>
    <row r="2" spans="1:16"/>
    <row r="3" spans="1:16">
      <c r="A3" s="1618" t="s">
        <v>3061</v>
      </c>
      <c r="B3" s="1618"/>
      <c r="C3" s="1618"/>
      <c r="D3" s="1618"/>
      <c r="E3" s="1618"/>
      <c r="F3" s="1618"/>
      <c r="G3" s="1618"/>
      <c r="H3" s="1618"/>
      <c r="I3" s="1618"/>
      <c r="J3" s="1618"/>
      <c r="K3" s="1618"/>
      <c r="L3" s="1618"/>
      <c r="M3" s="1618"/>
      <c r="N3" s="1618"/>
      <c r="O3" s="1618"/>
    </row>
    <row r="4" spans="1:16"/>
    <row r="5" spans="1:16">
      <c r="A5" s="1292" t="s">
        <v>2293</v>
      </c>
      <c r="D5" s="1293"/>
      <c r="E5" s="1293"/>
      <c r="F5" s="1293"/>
      <c r="G5" s="424"/>
      <c r="H5" s="424"/>
      <c r="I5" s="1293"/>
      <c r="J5" s="1293"/>
      <c r="K5" s="1293"/>
      <c r="L5" s="1293"/>
      <c r="M5" s="1293"/>
      <c r="N5" s="1293"/>
      <c r="O5" s="1293"/>
    </row>
    <row r="6" spans="1:16">
      <c r="B6" s="372"/>
      <c r="D6" s="1293"/>
      <c r="E6" s="1293"/>
      <c r="F6" s="1293"/>
      <c r="G6" s="653"/>
      <c r="H6" s="1293"/>
      <c r="I6" s="1293"/>
      <c r="J6" s="1293"/>
      <c r="K6" s="1293"/>
      <c r="L6" s="1293"/>
      <c r="M6" s="1293"/>
      <c r="N6" s="1293"/>
      <c r="O6" s="1293"/>
    </row>
    <row r="7" spans="1:16">
      <c r="B7" s="372"/>
      <c r="D7" s="1293"/>
      <c r="E7" s="1293"/>
      <c r="F7" s="1293"/>
      <c r="G7" s="1293"/>
      <c r="H7" s="1293"/>
      <c r="I7" s="1293"/>
      <c r="J7" s="1293"/>
      <c r="K7" s="1293"/>
      <c r="L7" s="1293"/>
      <c r="M7" s="1293"/>
      <c r="N7" s="1293"/>
      <c r="O7" s="1293"/>
    </row>
    <row r="8" spans="1:16">
      <c r="B8" s="1294"/>
      <c r="C8" s="1294"/>
      <c r="D8" s="1690" t="s">
        <v>568</v>
      </c>
      <c r="E8" s="1690"/>
      <c r="F8" s="1690"/>
      <c r="G8" s="1690"/>
      <c r="H8" s="1690"/>
      <c r="I8" s="1690"/>
      <c r="J8" s="1690"/>
      <c r="K8" s="1690"/>
      <c r="L8" s="1690"/>
      <c r="M8" s="1690"/>
      <c r="N8" s="1690"/>
      <c r="O8" s="1690"/>
    </row>
    <row r="9" spans="1:16">
      <c r="B9" s="1295"/>
      <c r="C9" s="1295"/>
      <c r="D9" s="1691" t="s">
        <v>569</v>
      </c>
      <c r="E9" s="1692"/>
      <c r="F9" s="1693"/>
      <c r="G9" s="1691" t="s">
        <v>563</v>
      </c>
      <c r="H9" s="1694"/>
      <c r="I9" s="1692"/>
      <c r="J9" s="1692"/>
      <c r="K9" s="1692"/>
      <c r="L9" s="1692"/>
      <c r="M9" s="1692"/>
      <c r="N9" s="1692"/>
      <c r="O9" s="1693"/>
    </row>
    <row r="10" spans="1:16">
      <c r="B10" s="1695"/>
      <c r="C10" s="1695"/>
      <c r="D10" s="1696"/>
      <c r="E10" s="1697" t="s">
        <v>2233</v>
      </c>
      <c r="F10" s="1699" t="s">
        <v>2234</v>
      </c>
      <c r="G10" s="1701"/>
      <c r="H10" s="1697" t="s">
        <v>570</v>
      </c>
      <c r="I10" s="1702" t="s">
        <v>2235</v>
      </c>
      <c r="J10" s="1702" t="s">
        <v>2236</v>
      </c>
      <c r="K10" s="1702" t="s">
        <v>2237</v>
      </c>
      <c r="L10" s="1702" t="s">
        <v>2238</v>
      </c>
      <c r="M10" s="1702" t="s">
        <v>2239</v>
      </c>
      <c r="N10" s="1702" t="s">
        <v>2240</v>
      </c>
      <c r="O10" s="1699" t="s">
        <v>571</v>
      </c>
    </row>
    <row r="11" spans="1:16">
      <c r="B11" s="1695"/>
      <c r="C11" s="1695"/>
      <c r="D11" s="1696"/>
      <c r="E11" s="1698"/>
      <c r="F11" s="1700"/>
      <c r="G11" s="1701"/>
      <c r="H11" s="1698"/>
      <c r="I11" s="1703"/>
      <c r="J11" s="1703"/>
      <c r="K11" s="1703"/>
      <c r="L11" s="1703"/>
      <c r="M11" s="1703"/>
      <c r="N11" s="1703"/>
      <c r="O11" s="1700"/>
    </row>
    <row r="12" spans="1:16">
      <c r="B12" s="1295"/>
      <c r="C12" s="1295"/>
      <c r="D12" s="1696"/>
      <c r="E12" s="1698"/>
      <c r="F12" s="1700"/>
      <c r="G12" s="1701"/>
      <c r="H12" s="1698"/>
      <c r="I12" s="1703"/>
      <c r="J12" s="1703"/>
      <c r="K12" s="1703"/>
      <c r="L12" s="1703"/>
      <c r="M12" s="1703"/>
      <c r="N12" s="1703"/>
      <c r="O12" s="1700"/>
    </row>
    <row r="13" spans="1:16">
      <c r="B13" s="1295"/>
      <c r="C13" s="1317">
        <v>44531</v>
      </c>
      <c r="D13" s="1297" t="s">
        <v>44</v>
      </c>
      <c r="E13" s="1298" t="s">
        <v>44</v>
      </c>
      <c r="F13" s="1298" t="s">
        <v>44</v>
      </c>
      <c r="G13" s="1298" t="s">
        <v>44</v>
      </c>
      <c r="H13" s="1298" t="s">
        <v>44</v>
      </c>
      <c r="I13" s="1298" t="s">
        <v>44</v>
      </c>
      <c r="J13" s="1298" t="s">
        <v>44</v>
      </c>
      <c r="K13" s="1298" t="s">
        <v>44</v>
      </c>
      <c r="L13" s="1298" t="s">
        <v>44</v>
      </c>
      <c r="M13" s="1298" t="s">
        <v>44</v>
      </c>
      <c r="N13" s="1298" t="s">
        <v>44</v>
      </c>
      <c r="O13" s="1299" t="s">
        <v>44</v>
      </c>
    </row>
    <row r="14" spans="1:16" ht="30">
      <c r="B14" s="1295"/>
      <c r="C14" s="770" t="s">
        <v>1088</v>
      </c>
      <c r="D14" s="152">
        <v>31119</v>
      </c>
      <c r="E14" s="1305">
        <v>31119</v>
      </c>
      <c r="F14" s="1305">
        <v>0</v>
      </c>
      <c r="G14" s="1318">
        <v>0</v>
      </c>
      <c r="H14" s="1305">
        <v>0</v>
      </c>
      <c r="I14" s="1305">
        <v>0</v>
      </c>
      <c r="J14" s="1305">
        <v>0</v>
      </c>
      <c r="K14" s="1305">
        <v>0</v>
      </c>
      <c r="L14" s="1305">
        <v>0</v>
      </c>
      <c r="M14" s="1305">
        <v>0</v>
      </c>
      <c r="N14" s="1305">
        <v>0</v>
      </c>
      <c r="O14" s="1305">
        <v>0</v>
      </c>
    </row>
    <row r="15" spans="1:16">
      <c r="B15" s="1300"/>
      <c r="C15" s="1296" t="s">
        <v>228</v>
      </c>
      <c r="D15" s="411">
        <v>77001</v>
      </c>
      <c r="E15" s="346">
        <v>76745</v>
      </c>
      <c r="F15" s="346">
        <v>256</v>
      </c>
      <c r="G15" s="411">
        <v>4317</v>
      </c>
      <c r="H15" s="346">
        <v>2171</v>
      </c>
      <c r="I15" s="346">
        <v>227</v>
      </c>
      <c r="J15" s="346">
        <v>310</v>
      </c>
      <c r="K15" s="346">
        <v>496</v>
      </c>
      <c r="L15" s="346">
        <v>585</v>
      </c>
      <c r="M15" s="346">
        <v>152</v>
      </c>
      <c r="N15" s="346">
        <v>376</v>
      </c>
      <c r="O15" s="346">
        <v>4295</v>
      </c>
    </row>
    <row r="16" spans="1:16">
      <c r="B16" s="1300"/>
      <c r="C16" s="1301" t="s">
        <v>572</v>
      </c>
      <c r="D16" s="150">
        <v>1263</v>
      </c>
      <c r="E16" s="311">
        <v>1263</v>
      </c>
      <c r="F16" s="311">
        <v>0</v>
      </c>
      <c r="G16" s="150">
        <v>0</v>
      </c>
      <c r="H16" s="311">
        <v>0</v>
      </c>
      <c r="I16" s="311">
        <v>0</v>
      </c>
      <c r="J16" s="311">
        <v>0</v>
      </c>
      <c r="K16" s="311">
        <v>0</v>
      </c>
      <c r="L16" s="311">
        <v>0</v>
      </c>
      <c r="M16" s="311">
        <v>0</v>
      </c>
      <c r="N16" s="311">
        <v>0</v>
      </c>
      <c r="O16" s="311">
        <v>0</v>
      </c>
    </row>
    <row r="17" spans="1:15">
      <c r="B17" s="1300"/>
      <c r="C17" s="1301" t="s">
        <v>573</v>
      </c>
      <c r="D17" s="150">
        <v>81</v>
      </c>
      <c r="E17" s="311">
        <v>81</v>
      </c>
      <c r="F17" s="311">
        <v>0</v>
      </c>
      <c r="G17" s="150">
        <v>0</v>
      </c>
      <c r="H17" s="311">
        <v>0</v>
      </c>
      <c r="I17" s="311">
        <v>0</v>
      </c>
      <c r="J17" s="311">
        <v>0</v>
      </c>
      <c r="K17" s="311">
        <v>0</v>
      </c>
      <c r="L17" s="311">
        <v>0</v>
      </c>
      <c r="M17" s="311">
        <v>0</v>
      </c>
      <c r="N17" s="311">
        <v>0</v>
      </c>
      <c r="O17" s="311">
        <v>0</v>
      </c>
    </row>
    <row r="18" spans="1:15">
      <c r="B18" s="1300"/>
      <c r="C18" s="1301" t="s">
        <v>574</v>
      </c>
      <c r="D18" s="150">
        <v>1257</v>
      </c>
      <c r="E18" s="311">
        <v>1257</v>
      </c>
      <c r="F18" s="311">
        <v>0</v>
      </c>
      <c r="G18" s="150">
        <v>0</v>
      </c>
      <c r="H18" s="311">
        <v>0</v>
      </c>
      <c r="I18" s="311">
        <v>0</v>
      </c>
      <c r="J18" s="311">
        <v>0</v>
      </c>
      <c r="K18" s="311">
        <v>0</v>
      </c>
      <c r="L18" s="311">
        <v>0</v>
      </c>
      <c r="M18" s="311">
        <v>0</v>
      </c>
      <c r="N18" s="311">
        <v>0</v>
      </c>
      <c r="O18" s="311">
        <v>0</v>
      </c>
    </row>
    <row r="19" spans="1:15">
      <c r="B19" s="1300"/>
      <c r="C19" s="1301" t="s">
        <v>575</v>
      </c>
      <c r="D19" s="150">
        <v>1302</v>
      </c>
      <c r="E19" s="311">
        <v>1302</v>
      </c>
      <c r="F19" s="311">
        <v>0</v>
      </c>
      <c r="G19" s="150">
        <v>4</v>
      </c>
      <c r="H19" s="311">
        <v>1</v>
      </c>
      <c r="I19" s="311">
        <v>0</v>
      </c>
      <c r="J19" s="311">
        <v>1</v>
      </c>
      <c r="K19" s="311">
        <v>1</v>
      </c>
      <c r="L19" s="311">
        <v>1</v>
      </c>
      <c r="M19" s="311">
        <v>0</v>
      </c>
      <c r="N19" s="311">
        <v>0</v>
      </c>
      <c r="O19" s="311">
        <v>4</v>
      </c>
    </row>
    <row r="20" spans="1:15">
      <c r="B20" s="1300"/>
      <c r="C20" s="1301" t="s">
        <v>481</v>
      </c>
      <c r="D20" s="150">
        <v>26159</v>
      </c>
      <c r="E20" s="311">
        <v>25951</v>
      </c>
      <c r="F20" s="311">
        <v>208</v>
      </c>
      <c r="G20" s="150">
        <v>2278</v>
      </c>
      <c r="H20" s="311">
        <v>1196</v>
      </c>
      <c r="I20" s="311">
        <v>128</v>
      </c>
      <c r="J20" s="311">
        <v>147</v>
      </c>
      <c r="K20" s="311">
        <v>329</v>
      </c>
      <c r="L20" s="311">
        <v>311</v>
      </c>
      <c r="M20" s="311">
        <v>39</v>
      </c>
      <c r="N20" s="311">
        <v>128</v>
      </c>
      <c r="O20" s="311">
        <v>2269</v>
      </c>
    </row>
    <row r="21" spans="1:15">
      <c r="B21" s="1300"/>
      <c r="C21" s="373" t="s">
        <v>290</v>
      </c>
      <c r="D21" s="311"/>
      <c r="E21" s="311"/>
      <c r="F21" s="311"/>
      <c r="G21" s="311"/>
      <c r="H21" s="311"/>
      <c r="I21" s="311"/>
      <c r="J21" s="311"/>
      <c r="K21" s="311"/>
      <c r="L21" s="311"/>
      <c r="M21" s="311"/>
      <c r="N21" s="311"/>
      <c r="O21" s="311"/>
    </row>
    <row r="22" spans="1:15">
      <c r="B22" s="1300"/>
      <c r="C22" s="373" t="s">
        <v>49</v>
      </c>
      <c r="D22" s="311">
        <v>15090</v>
      </c>
      <c r="E22" s="311">
        <v>14929</v>
      </c>
      <c r="F22" s="311">
        <v>162</v>
      </c>
      <c r="G22" s="311">
        <v>1784</v>
      </c>
      <c r="H22" s="311">
        <v>770</v>
      </c>
      <c r="I22" s="311">
        <v>112</v>
      </c>
      <c r="J22" s="311">
        <v>139</v>
      </c>
      <c r="K22" s="311">
        <v>321</v>
      </c>
      <c r="L22" s="311">
        <v>287</v>
      </c>
      <c r="M22" s="311">
        <v>36</v>
      </c>
      <c r="N22" s="311">
        <v>119</v>
      </c>
      <c r="O22" s="311">
        <v>1783</v>
      </c>
    </row>
    <row r="23" spans="1:15">
      <c r="B23" s="1300"/>
      <c r="C23" s="1301" t="s">
        <v>576</v>
      </c>
      <c r="D23" s="311">
        <v>46939</v>
      </c>
      <c r="E23" s="311">
        <v>46891</v>
      </c>
      <c r="F23" s="311">
        <v>48</v>
      </c>
      <c r="G23" s="150">
        <v>2035</v>
      </c>
      <c r="H23" s="311">
        <v>974</v>
      </c>
      <c r="I23" s="311">
        <v>99</v>
      </c>
      <c r="J23" s="311">
        <v>162</v>
      </c>
      <c r="K23" s="311">
        <v>166</v>
      </c>
      <c r="L23" s="311">
        <v>273</v>
      </c>
      <c r="M23" s="311">
        <v>113</v>
      </c>
      <c r="N23" s="311">
        <v>248</v>
      </c>
      <c r="O23" s="311">
        <v>2022</v>
      </c>
    </row>
    <row r="24" spans="1:15">
      <c r="B24" s="1300"/>
      <c r="C24" s="1301"/>
      <c r="D24" s="150"/>
      <c r="E24" s="311"/>
      <c r="F24" s="311"/>
      <c r="G24" s="150"/>
      <c r="H24" s="311"/>
      <c r="I24" s="311"/>
      <c r="J24" s="311"/>
      <c r="K24" s="311"/>
      <c r="L24" s="311"/>
      <c r="M24" s="311"/>
      <c r="N24" s="311"/>
      <c r="O24" s="311"/>
    </row>
    <row r="25" spans="1:15" ht="15.75">
      <c r="A25" s="1302"/>
      <c r="B25" s="1303"/>
      <c r="C25" s="1304" t="s">
        <v>224</v>
      </c>
      <c r="D25" s="152">
        <v>15636</v>
      </c>
      <c r="E25" s="1305">
        <v>15636</v>
      </c>
      <c r="F25" s="1305">
        <v>0</v>
      </c>
      <c r="G25" s="152">
        <v>0</v>
      </c>
      <c r="H25" s="1305">
        <v>0</v>
      </c>
      <c r="I25" s="1305">
        <v>0</v>
      </c>
      <c r="J25" s="1305">
        <v>0</v>
      </c>
      <c r="K25" s="1305">
        <v>0</v>
      </c>
      <c r="L25" s="1305">
        <v>0</v>
      </c>
      <c r="M25" s="1305">
        <v>0</v>
      </c>
      <c r="N25" s="1305">
        <v>0</v>
      </c>
      <c r="O25" s="1305">
        <v>0</v>
      </c>
    </row>
    <row r="26" spans="1:15" ht="15.75">
      <c r="A26" s="1306"/>
      <c r="B26" s="1300"/>
      <c r="C26" s="1301" t="s">
        <v>572</v>
      </c>
      <c r="D26" s="311">
        <v>0</v>
      </c>
      <c r="E26" s="311">
        <v>0</v>
      </c>
      <c r="F26" s="311">
        <v>0</v>
      </c>
      <c r="G26" s="311">
        <v>0</v>
      </c>
      <c r="H26" s="311">
        <v>0</v>
      </c>
      <c r="I26" s="311">
        <v>0</v>
      </c>
      <c r="J26" s="311">
        <v>0</v>
      </c>
      <c r="K26" s="311">
        <v>0</v>
      </c>
      <c r="L26" s="311">
        <v>0</v>
      </c>
      <c r="M26" s="311">
        <v>0</v>
      </c>
      <c r="N26" s="311">
        <v>0</v>
      </c>
      <c r="O26" s="311">
        <v>0</v>
      </c>
    </row>
    <row r="27" spans="1:15" ht="15.75">
      <c r="A27" s="1306"/>
      <c r="B27" s="1300"/>
      <c r="C27" s="1301" t="s">
        <v>573</v>
      </c>
      <c r="D27" s="311">
        <v>10841</v>
      </c>
      <c r="E27" s="311">
        <v>10841</v>
      </c>
      <c r="F27" s="311">
        <v>0</v>
      </c>
      <c r="G27" s="311">
        <v>0</v>
      </c>
      <c r="H27" s="311">
        <v>0</v>
      </c>
      <c r="I27" s="311">
        <v>0</v>
      </c>
      <c r="J27" s="311">
        <v>0</v>
      </c>
      <c r="K27" s="311">
        <v>0</v>
      </c>
      <c r="L27" s="311">
        <v>0</v>
      </c>
      <c r="M27" s="311">
        <v>0</v>
      </c>
      <c r="N27" s="311">
        <v>0</v>
      </c>
      <c r="O27" s="311">
        <v>0</v>
      </c>
    </row>
    <row r="28" spans="1:15" ht="15.75">
      <c r="A28" s="1306"/>
      <c r="B28" s="1300"/>
      <c r="C28" s="1301" t="s">
        <v>574</v>
      </c>
      <c r="D28" s="311">
        <v>4709</v>
      </c>
      <c r="E28" s="311">
        <v>4709</v>
      </c>
      <c r="F28" s="311">
        <v>0</v>
      </c>
      <c r="G28" s="311">
        <v>0</v>
      </c>
      <c r="H28" s="311">
        <v>0</v>
      </c>
      <c r="I28" s="311">
        <v>0</v>
      </c>
      <c r="J28" s="311">
        <v>0</v>
      </c>
      <c r="K28" s="311">
        <v>0</v>
      </c>
      <c r="L28" s="311">
        <v>0</v>
      </c>
      <c r="M28" s="311">
        <v>0</v>
      </c>
      <c r="N28" s="311">
        <v>0</v>
      </c>
      <c r="O28" s="311">
        <v>0</v>
      </c>
    </row>
    <row r="29" spans="1:15" ht="15.75">
      <c r="A29" s="1306"/>
      <c r="B29" s="1300"/>
      <c r="C29" s="1301" t="s">
        <v>575</v>
      </c>
      <c r="D29" s="311">
        <v>62</v>
      </c>
      <c r="E29" s="311">
        <v>62</v>
      </c>
      <c r="F29" s="311">
        <v>0</v>
      </c>
      <c r="G29" s="311">
        <v>0</v>
      </c>
      <c r="H29" s="311">
        <v>0</v>
      </c>
      <c r="I29" s="311">
        <v>0</v>
      </c>
      <c r="J29" s="311">
        <v>0</v>
      </c>
      <c r="K29" s="311">
        <v>0</v>
      </c>
      <c r="L29" s="311">
        <v>0</v>
      </c>
      <c r="M29" s="311">
        <v>0</v>
      </c>
      <c r="N29" s="311">
        <v>0</v>
      </c>
      <c r="O29" s="311">
        <v>0</v>
      </c>
    </row>
    <row r="30" spans="1:15" ht="15.75">
      <c r="A30" s="1306"/>
      <c r="B30" s="1300"/>
      <c r="C30" s="1301" t="s">
        <v>481</v>
      </c>
      <c r="D30" s="311">
        <v>24</v>
      </c>
      <c r="E30" s="311">
        <v>24</v>
      </c>
      <c r="F30" s="311">
        <v>0</v>
      </c>
      <c r="G30" s="311">
        <v>0</v>
      </c>
      <c r="H30" s="311">
        <v>0</v>
      </c>
      <c r="I30" s="311">
        <v>0</v>
      </c>
      <c r="J30" s="311">
        <v>0</v>
      </c>
      <c r="K30" s="311">
        <v>0</v>
      </c>
      <c r="L30" s="311">
        <v>0</v>
      </c>
      <c r="M30" s="311">
        <v>0</v>
      </c>
      <c r="N30" s="311">
        <v>0</v>
      </c>
      <c r="O30" s="311">
        <v>0</v>
      </c>
    </row>
    <row r="31" spans="1:15" ht="15.75">
      <c r="A31" s="1306"/>
      <c r="B31" s="1300"/>
      <c r="C31" s="1301"/>
      <c r="D31" s="311"/>
      <c r="E31" s="311"/>
      <c r="F31" s="311"/>
      <c r="G31" s="311"/>
      <c r="H31" s="311"/>
      <c r="I31" s="311"/>
      <c r="J31" s="311"/>
      <c r="K31" s="311"/>
      <c r="L31" s="311"/>
      <c r="M31" s="311"/>
      <c r="N31" s="311"/>
      <c r="O31" s="311"/>
    </row>
    <row r="32" spans="1:15" ht="15.75">
      <c r="A32" s="1306"/>
      <c r="B32" s="1303"/>
      <c r="C32" s="1304" t="s">
        <v>577</v>
      </c>
      <c r="D32" s="152">
        <v>16018</v>
      </c>
      <c r="E32" s="374"/>
      <c r="F32" s="374"/>
      <c r="G32" s="152">
        <v>144</v>
      </c>
      <c r="H32" s="374"/>
      <c r="I32" s="374"/>
      <c r="J32" s="374"/>
      <c r="K32" s="374"/>
      <c r="L32" s="374"/>
      <c r="M32" s="374"/>
      <c r="N32" s="374"/>
      <c r="O32" s="1305">
        <v>141</v>
      </c>
    </row>
    <row r="33" spans="1:15" ht="15.75">
      <c r="A33" s="1306"/>
      <c r="B33" s="1300"/>
      <c r="C33" s="1301" t="s">
        <v>572</v>
      </c>
      <c r="D33" s="311">
        <v>0</v>
      </c>
      <c r="E33" s="375"/>
      <c r="F33" s="375"/>
      <c r="G33" s="311">
        <v>0</v>
      </c>
      <c r="H33" s="375"/>
      <c r="I33" s="375"/>
      <c r="J33" s="375"/>
      <c r="K33" s="375"/>
      <c r="L33" s="375"/>
      <c r="M33" s="375"/>
      <c r="N33" s="375"/>
      <c r="O33" s="311">
        <v>0</v>
      </c>
    </row>
    <row r="34" spans="1:15" ht="15.75">
      <c r="A34" s="1306"/>
      <c r="B34" s="1300"/>
      <c r="C34" s="1301" t="s">
        <v>573</v>
      </c>
      <c r="D34" s="311">
        <v>118</v>
      </c>
      <c r="E34" s="375"/>
      <c r="F34" s="375"/>
      <c r="G34" s="311">
        <v>0</v>
      </c>
      <c r="H34" s="375"/>
      <c r="I34" s="375"/>
      <c r="J34" s="375"/>
      <c r="K34" s="375"/>
      <c r="L34" s="375"/>
      <c r="M34" s="375"/>
      <c r="N34" s="375"/>
      <c r="O34" s="311">
        <v>0</v>
      </c>
    </row>
    <row r="35" spans="1:15" ht="15.75">
      <c r="A35" s="1306"/>
      <c r="B35" s="1300"/>
      <c r="C35" s="1301" t="s">
        <v>574</v>
      </c>
      <c r="D35" s="311">
        <v>241</v>
      </c>
      <c r="E35" s="375"/>
      <c r="F35" s="375"/>
      <c r="G35" s="311">
        <v>0</v>
      </c>
      <c r="H35" s="375"/>
      <c r="I35" s="375"/>
      <c r="J35" s="375"/>
      <c r="K35" s="375"/>
      <c r="L35" s="375"/>
      <c r="M35" s="375"/>
      <c r="N35" s="375"/>
      <c r="O35" s="311">
        <v>0</v>
      </c>
    </row>
    <row r="36" spans="1:15" ht="15.75">
      <c r="A36" s="1306"/>
      <c r="B36" s="1300"/>
      <c r="C36" s="1301" t="s">
        <v>575</v>
      </c>
      <c r="D36" s="311">
        <v>772</v>
      </c>
      <c r="E36" s="375"/>
      <c r="F36" s="375"/>
      <c r="G36" s="311">
        <v>0</v>
      </c>
      <c r="H36" s="375"/>
      <c r="I36" s="375"/>
      <c r="J36" s="375"/>
      <c r="K36" s="375"/>
      <c r="L36" s="375"/>
      <c r="M36" s="375"/>
      <c r="N36" s="375"/>
      <c r="O36" s="311">
        <v>0</v>
      </c>
    </row>
    <row r="37" spans="1:15" ht="15.75">
      <c r="A37" s="1306"/>
      <c r="B37" s="1300"/>
      <c r="C37" s="1301" t="s">
        <v>481</v>
      </c>
      <c r="D37" s="311">
        <v>10455</v>
      </c>
      <c r="E37" s="375"/>
      <c r="F37" s="375"/>
      <c r="G37" s="311">
        <v>108</v>
      </c>
      <c r="H37" s="375"/>
      <c r="I37" s="375"/>
      <c r="J37" s="375"/>
      <c r="K37" s="375"/>
      <c r="L37" s="375"/>
      <c r="M37" s="375"/>
      <c r="N37" s="375"/>
      <c r="O37" s="311">
        <v>105</v>
      </c>
    </row>
    <row r="38" spans="1:15" ht="15.75">
      <c r="A38" s="1306"/>
      <c r="B38" s="1300"/>
      <c r="C38" s="1301" t="s">
        <v>576</v>
      </c>
      <c r="D38" s="311">
        <v>4432</v>
      </c>
      <c r="E38" s="375"/>
      <c r="F38" s="375"/>
      <c r="G38" s="311">
        <v>36</v>
      </c>
      <c r="H38" s="375"/>
      <c r="I38" s="375"/>
      <c r="J38" s="375"/>
      <c r="K38" s="375"/>
      <c r="L38" s="375"/>
      <c r="M38" s="375"/>
      <c r="N38" s="375"/>
      <c r="O38" s="311">
        <v>36</v>
      </c>
    </row>
    <row r="39" spans="1:15">
      <c r="D39" s="150"/>
      <c r="E39" s="311"/>
      <c r="F39" s="311"/>
      <c r="G39" s="150"/>
      <c r="H39" s="311"/>
      <c r="I39" s="311"/>
      <c r="J39" s="311"/>
      <c r="K39" s="311"/>
      <c r="L39" s="311"/>
      <c r="M39" s="311"/>
      <c r="N39" s="311"/>
      <c r="O39" s="311"/>
    </row>
    <row r="40" spans="1:15" ht="15.75">
      <c r="A40" s="1306"/>
      <c r="B40" s="1307"/>
      <c r="C40" s="1304" t="s">
        <v>48</v>
      </c>
      <c r="D40" s="152">
        <v>139773</v>
      </c>
      <c r="E40" s="1305">
        <v>123500</v>
      </c>
      <c r="F40" s="1305">
        <v>256</v>
      </c>
      <c r="G40" s="152">
        <v>4461</v>
      </c>
      <c r="H40" s="1305">
        <v>2171</v>
      </c>
      <c r="I40" s="1305">
        <v>227</v>
      </c>
      <c r="J40" s="1305">
        <v>310</v>
      </c>
      <c r="K40" s="1305">
        <v>496</v>
      </c>
      <c r="L40" s="1305">
        <v>585</v>
      </c>
      <c r="M40" s="1305">
        <v>152</v>
      </c>
      <c r="N40" s="1305">
        <v>376</v>
      </c>
      <c r="O40" s="1305">
        <v>4436</v>
      </c>
    </row>
    <row r="41" spans="1:15"/>
    <row r="42" spans="1:15"/>
    <row r="43" spans="1:15">
      <c r="G43" s="424"/>
    </row>
    <row r="44" spans="1:15">
      <c r="C44" s="1295"/>
      <c r="D44" s="1704" t="s">
        <v>569</v>
      </c>
      <c r="E44" s="1705"/>
      <c r="F44" s="1706"/>
      <c r="G44" s="1704" t="s">
        <v>563</v>
      </c>
      <c r="H44" s="1707"/>
      <c r="I44" s="1705"/>
      <c r="J44" s="1705"/>
      <c r="K44" s="1705"/>
      <c r="L44" s="1705"/>
      <c r="M44" s="1705"/>
      <c r="N44" s="1705"/>
      <c r="O44" s="1706"/>
    </row>
    <row r="45" spans="1:15">
      <c r="C45" s="1695"/>
      <c r="D45" s="1696"/>
      <c r="E45" s="1697" t="s">
        <v>2233</v>
      </c>
      <c r="F45" s="1699" t="s">
        <v>2234</v>
      </c>
      <c r="G45" s="1701"/>
      <c r="H45" s="1697" t="s">
        <v>570</v>
      </c>
      <c r="I45" s="1702" t="s">
        <v>2235</v>
      </c>
      <c r="J45" s="1702" t="s">
        <v>2236</v>
      </c>
      <c r="K45" s="1702" t="s">
        <v>2237</v>
      </c>
      <c r="L45" s="1702" t="s">
        <v>2238</v>
      </c>
      <c r="M45" s="1702" t="s">
        <v>2239</v>
      </c>
      <c r="N45" s="1702" t="s">
        <v>2240</v>
      </c>
      <c r="O45" s="1699" t="s">
        <v>571</v>
      </c>
    </row>
    <row r="46" spans="1:15">
      <c r="C46" s="1695"/>
      <c r="D46" s="1696"/>
      <c r="E46" s="1698"/>
      <c r="F46" s="1700"/>
      <c r="G46" s="1701"/>
      <c r="H46" s="1698"/>
      <c r="I46" s="1703"/>
      <c r="J46" s="1703"/>
      <c r="K46" s="1703"/>
      <c r="L46" s="1703"/>
      <c r="M46" s="1703"/>
      <c r="N46" s="1703"/>
      <c r="O46" s="1700"/>
    </row>
    <row r="47" spans="1:15">
      <c r="C47" s="1295"/>
      <c r="D47" s="1696"/>
      <c r="E47" s="1698"/>
      <c r="F47" s="1700"/>
      <c r="G47" s="1701"/>
      <c r="H47" s="1698"/>
      <c r="I47" s="1703"/>
      <c r="J47" s="1703"/>
      <c r="K47" s="1703"/>
      <c r="L47" s="1703"/>
      <c r="M47" s="1703"/>
      <c r="N47" s="1703"/>
      <c r="O47" s="1700"/>
    </row>
    <row r="48" spans="1:15">
      <c r="C48" s="1319">
        <v>44166</v>
      </c>
      <c r="D48" s="1309" t="s">
        <v>44</v>
      </c>
      <c r="E48" s="1310" t="s">
        <v>44</v>
      </c>
      <c r="F48" s="1310" t="s">
        <v>44</v>
      </c>
      <c r="G48" s="1310" t="s">
        <v>44</v>
      </c>
      <c r="H48" s="1310" t="s">
        <v>44</v>
      </c>
      <c r="I48" s="1310" t="s">
        <v>44</v>
      </c>
      <c r="J48" s="1310" t="s">
        <v>44</v>
      </c>
      <c r="K48" s="1310" t="s">
        <v>44</v>
      </c>
      <c r="L48" s="1310" t="s">
        <v>44</v>
      </c>
      <c r="M48" s="1310" t="s">
        <v>44</v>
      </c>
      <c r="N48" s="1310" t="s">
        <v>44</v>
      </c>
      <c r="O48" s="1311" t="s">
        <v>44</v>
      </c>
    </row>
    <row r="49" spans="3:15" ht="28.5">
      <c r="C49" s="1184" t="s">
        <v>1088</v>
      </c>
      <c r="D49" s="1320"/>
      <c r="E49" s="1320"/>
      <c r="F49" s="1320"/>
      <c r="G49" s="1320"/>
      <c r="H49" s="1320"/>
      <c r="I49" s="1320"/>
      <c r="J49" s="1320"/>
      <c r="K49" s="1320"/>
      <c r="L49" s="1320"/>
      <c r="M49" s="1320"/>
      <c r="N49" s="1320"/>
      <c r="O49" s="1320"/>
    </row>
    <row r="50" spans="3:15">
      <c r="C50" s="1308" t="s">
        <v>228</v>
      </c>
      <c r="D50" s="1312">
        <v>81477</v>
      </c>
      <c r="E50" s="1313">
        <v>81042</v>
      </c>
      <c r="F50" s="1313">
        <v>435</v>
      </c>
      <c r="G50" s="1312">
        <v>3518</v>
      </c>
      <c r="H50" s="1313">
        <v>1252</v>
      </c>
      <c r="I50" s="1313">
        <v>653</v>
      </c>
      <c r="J50" s="1313">
        <v>343</v>
      </c>
      <c r="K50" s="1313">
        <v>312</v>
      </c>
      <c r="L50" s="1313">
        <v>484</v>
      </c>
      <c r="M50" s="1313">
        <v>191</v>
      </c>
      <c r="N50" s="1313">
        <v>283</v>
      </c>
      <c r="O50" s="1313">
        <v>3139</v>
      </c>
    </row>
    <row r="51" spans="3:15" ht="17.25">
      <c r="C51" s="1301" t="s">
        <v>2241</v>
      </c>
      <c r="D51" s="61">
        <v>2090</v>
      </c>
      <c r="E51" s="420">
        <v>2090</v>
      </c>
      <c r="F51" s="420">
        <v>0</v>
      </c>
      <c r="G51" s="61">
        <v>0</v>
      </c>
      <c r="H51" s="420">
        <v>0</v>
      </c>
      <c r="I51" s="420">
        <v>0</v>
      </c>
      <c r="J51" s="420">
        <v>0</v>
      </c>
      <c r="K51" s="420">
        <v>0</v>
      </c>
      <c r="L51" s="420">
        <v>0</v>
      </c>
      <c r="M51" s="420">
        <v>0</v>
      </c>
      <c r="N51" s="420">
        <v>0</v>
      </c>
      <c r="O51" s="420">
        <v>0</v>
      </c>
    </row>
    <row r="52" spans="3:15">
      <c r="C52" s="1301" t="s">
        <v>573</v>
      </c>
      <c r="D52" s="61">
        <v>103</v>
      </c>
      <c r="E52" s="420">
        <v>103</v>
      </c>
      <c r="F52" s="420">
        <v>0</v>
      </c>
      <c r="G52" s="61">
        <v>0</v>
      </c>
      <c r="H52" s="420">
        <v>0</v>
      </c>
      <c r="I52" s="420">
        <v>0</v>
      </c>
      <c r="J52" s="420">
        <v>0</v>
      </c>
      <c r="K52" s="420">
        <v>0</v>
      </c>
      <c r="L52" s="420">
        <v>0</v>
      </c>
      <c r="M52" s="420">
        <v>0</v>
      </c>
      <c r="N52" s="420">
        <v>0</v>
      </c>
      <c r="O52" s="420">
        <v>0</v>
      </c>
    </row>
    <row r="53" spans="3:15">
      <c r="C53" s="1301" t="s">
        <v>574</v>
      </c>
      <c r="D53" s="61">
        <v>1688</v>
      </c>
      <c r="E53" s="420">
        <v>1688</v>
      </c>
      <c r="F53" s="420">
        <v>0</v>
      </c>
      <c r="G53" s="61">
        <v>0</v>
      </c>
      <c r="H53" s="420">
        <v>0</v>
      </c>
      <c r="I53" s="420">
        <v>0</v>
      </c>
      <c r="J53" s="420">
        <v>0</v>
      </c>
      <c r="K53" s="420">
        <v>0</v>
      </c>
      <c r="L53" s="420">
        <v>0</v>
      </c>
      <c r="M53" s="420">
        <v>0</v>
      </c>
      <c r="N53" s="420">
        <v>0</v>
      </c>
      <c r="O53" s="420">
        <v>0</v>
      </c>
    </row>
    <row r="54" spans="3:15">
      <c r="C54" s="1301" t="s">
        <v>575</v>
      </c>
      <c r="D54" s="61">
        <v>1012</v>
      </c>
      <c r="E54" s="420">
        <v>1012</v>
      </c>
      <c r="F54" s="420">
        <v>0</v>
      </c>
      <c r="G54" s="61">
        <v>6</v>
      </c>
      <c r="H54" s="420">
        <v>3</v>
      </c>
      <c r="I54" s="420">
        <v>0</v>
      </c>
      <c r="J54" s="420">
        <v>0</v>
      </c>
      <c r="K54" s="420">
        <v>0</v>
      </c>
      <c r="L54" s="420">
        <v>2</v>
      </c>
      <c r="M54" s="420">
        <v>0</v>
      </c>
      <c r="N54" s="420">
        <v>1</v>
      </c>
      <c r="O54" s="420">
        <v>6</v>
      </c>
    </row>
    <row r="55" spans="3:15">
      <c r="C55" s="1301" t="s">
        <v>481</v>
      </c>
      <c r="D55" s="61">
        <v>26151</v>
      </c>
      <c r="E55" s="420">
        <v>26062</v>
      </c>
      <c r="F55" s="420">
        <v>89</v>
      </c>
      <c r="G55" s="61">
        <v>1332</v>
      </c>
      <c r="H55" s="420">
        <v>235</v>
      </c>
      <c r="I55" s="420">
        <v>433</v>
      </c>
      <c r="J55" s="420">
        <v>138</v>
      </c>
      <c r="K55" s="420">
        <v>150</v>
      </c>
      <c r="L55" s="420">
        <v>206</v>
      </c>
      <c r="M55" s="420">
        <v>65</v>
      </c>
      <c r="N55" s="420">
        <v>105</v>
      </c>
      <c r="O55" s="420">
        <v>1224</v>
      </c>
    </row>
    <row r="56" spans="3:15">
      <c r="C56" s="373" t="s">
        <v>290</v>
      </c>
      <c r="D56" s="420"/>
      <c r="E56" s="420"/>
      <c r="F56" s="420"/>
      <c r="G56" s="420"/>
      <c r="H56" s="420"/>
      <c r="I56" s="420"/>
      <c r="J56" s="420"/>
      <c r="K56" s="420"/>
      <c r="L56" s="420"/>
      <c r="M56" s="420"/>
      <c r="N56" s="420"/>
      <c r="O56" s="420"/>
    </row>
    <row r="57" spans="3:15">
      <c r="C57" s="373" t="s">
        <v>49</v>
      </c>
      <c r="D57" s="420">
        <v>15253</v>
      </c>
      <c r="E57" s="420">
        <v>15167</v>
      </c>
      <c r="F57" s="420">
        <v>86</v>
      </c>
      <c r="G57" s="420">
        <v>998</v>
      </c>
      <c r="H57" s="420">
        <v>192</v>
      </c>
      <c r="I57" s="420">
        <v>233</v>
      </c>
      <c r="J57" s="420">
        <v>103</v>
      </c>
      <c r="K57" s="420">
        <v>139</v>
      </c>
      <c r="L57" s="420">
        <v>182</v>
      </c>
      <c r="M57" s="420">
        <v>59</v>
      </c>
      <c r="N57" s="420">
        <v>90</v>
      </c>
      <c r="O57" s="420">
        <v>918</v>
      </c>
    </row>
    <row r="58" spans="3:15">
      <c r="C58" s="1301" t="s">
        <v>576</v>
      </c>
      <c r="D58" s="61">
        <v>50433</v>
      </c>
      <c r="E58" s="420">
        <v>50087</v>
      </c>
      <c r="F58" s="420">
        <v>346</v>
      </c>
      <c r="G58" s="61">
        <v>2180</v>
      </c>
      <c r="H58" s="420">
        <v>1014</v>
      </c>
      <c r="I58" s="420">
        <v>220</v>
      </c>
      <c r="J58" s="420">
        <v>205</v>
      </c>
      <c r="K58" s="420">
        <v>162</v>
      </c>
      <c r="L58" s="420">
        <v>276</v>
      </c>
      <c r="M58" s="420">
        <v>126</v>
      </c>
      <c r="N58" s="420">
        <v>177</v>
      </c>
      <c r="O58" s="420">
        <v>1909</v>
      </c>
    </row>
    <row r="59" spans="3:15">
      <c r="C59" s="1301"/>
      <c r="D59" s="61"/>
      <c r="E59" s="420"/>
      <c r="F59" s="420"/>
      <c r="G59" s="61"/>
      <c r="H59" s="420"/>
      <c r="I59" s="420"/>
      <c r="J59" s="420"/>
      <c r="K59" s="420"/>
      <c r="L59" s="420"/>
      <c r="M59" s="420"/>
      <c r="N59" s="420"/>
      <c r="O59" s="420"/>
    </row>
    <row r="60" spans="3:15">
      <c r="C60" s="1314" t="s">
        <v>224</v>
      </c>
      <c r="D60" s="587">
        <v>15589</v>
      </c>
      <c r="E60" s="1315">
        <v>15589</v>
      </c>
      <c r="F60" s="1315">
        <v>0</v>
      </c>
      <c r="G60" s="587">
        <v>0</v>
      </c>
      <c r="H60" s="1315">
        <v>0</v>
      </c>
      <c r="I60" s="1315">
        <v>0</v>
      </c>
      <c r="J60" s="1315">
        <v>0</v>
      </c>
      <c r="K60" s="1315">
        <v>0</v>
      </c>
      <c r="L60" s="1315">
        <v>0</v>
      </c>
      <c r="M60" s="1315">
        <v>0</v>
      </c>
      <c r="N60" s="1315">
        <v>0</v>
      </c>
      <c r="O60" s="1315">
        <v>0</v>
      </c>
    </row>
    <row r="61" spans="3:15">
      <c r="C61" s="1301" t="s">
        <v>572</v>
      </c>
      <c r="D61" s="420">
        <v>0</v>
      </c>
      <c r="E61" s="420">
        <v>0</v>
      </c>
      <c r="F61" s="420">
        <v>0</v>
      </c>
      <c r="G61" s="420">
        <v>0</v>
      </c>
      <c r="H61" s="420">
        <v>0</v>
      </c>
      <c r="I61" s="420">
        <v>0</v>
      </c>
      <c r="J61" s="420">
        <v>0</v>
      </c>
      <c r="K61" s="420">
        <v>0</v>
      </c>
      <c r="L61" s="420">
        <v>0</v>
      </c>
      <c r="M61" s="420">
        <v>0</v>
      </c>
      <c r="N61" s="420">
        <v>0</v>
      </c>
      <c r="O61" s="420">
        <v>0</v>
      </c>
    </row>
    <row r="62" spans="3:15">
      <c r="C62" s="1301" t="s">
        <v>573</v>
      </c>
      <c r="D62" s="420">
        <v>10785</v>
      </c>
      <c r="E62" s="420">
        <v>10785</v>
      </c>
      <c r="F62" s="420">
        <v>0</v>
      </c>
      <c r="G62" s="420">
        <v>0</v>
      </c>
      <c r="H62" s="420">
        <v>0</v>
      </c>
      <c r="I62" s="420">
        <v>0</v>
      </c>
      <c r="J62" s="420">
        <v>0</v>
      </c>
      <c r="K62" s="420">
        <v>0</v>
      </c>
      <c r="L62" s="420">
        <v>0</v>
      </c>
      <c r="M62" s="420">
        <v>0</v>
      </c>
      <c r="N62" s="420">
        <v>0</v>
      </c>
      <c r="O62" s="420">
        <v>0</v>
      </c>
    </row>
    <row r="63" spans="3:15">
      <c r="C63" s="1301" t="s">
        <v>574</v>
      </c>
      <c r="D63" s="420">
        <v>4619</v>
      </c>
      <c r="E63" s="420">
        <v>4619</v>
      </c>
      <c r="F63" s="420">
        <v>0</v>
      </c>
      <c r="G63" s="420">
        <v>0</v>
      </c>
      <c r="H63" s="420">
        <v>0</v>
      </c>
      <c r="I63" s="420">
        <v>0</v>
      </c>
      <c r="J63" s="420">
        <v>0</v>
      </c>
      <c r="K63" s="420">
        <v>0</v>
      </c>
      <c r="L63" s="420">
        <v>0</v>
      </c>
      <c r="M63" s="420">
        <v>0</v>
      </c>
      <c r="N63" s="420">
        <v>0</v>
      </c>
      <c r="O63" s="420">
        <v>0</v>
      </c>
    </row>
    <row r="64" spans="3:15">
      <c r="C64" s="1301" t="s">
        <v>575</v>
      </c>
      <c r="D64" s="420">
        <v>68</v>
      </c>
      <c r="E64" s="420">
        <v>68</v>
      </c>
      <c r="F64" s="420">
        <v>0</v>
      </c>
      <c r="G64" s="420">
        <v>0</v>
      </c>
      <c r="H64" s="420">
        <v>0</v>
      </c>
      <c r="I64" s="420">
        <v>0</v>
      </c>
      <c r="J64" s="420">
        <v>0</v>
      </c>
      <c r="K64" s="420">
        <v>0</v>
      </c>
      <c r="L64" s="420">
        <v>0</v>
      </c>
      <c r="M64" s="420">
        <v>0</v>
      </c>
      <c r="N64" s="420">
        <v>0</v>
      </c>
      <c r="O64" s="420">
        <v>0</v>
      </c>
    </row>
    <row r="65" spans="1:16">
      <c r="C65" s="1301" t="s">
        <v>481</v>
      </c>
      <c r="D65" s="420">
        <v>117</v>
      </c>
      <c r="E65" s="420">
        <v>117</v>
      </c>
      <c r="F65" s="420">
        <v>0</v>
      </c>
      <c r="G65" s="420">
        <v>0</v>
      </c>
      <c r="H65" s="420">
        <v>0</v>
      </c>
      <c r="I65" s="420">
        <v>0</v>
      </c>
      <c r="J65" s="420">
        <v>0</v>
      </c>
      <c r="K65" s="420">
        <v>0</v>
      </c>
      <c r="L65" s="420">
        <v>0</v>
      </c>
      <c r="M65" s="420">
        <v>0</v>
      </c>
      <c r="N65" s="420">
        <v>0</v>
      </c>
      <c r="O65" s="420">
        <v>0</v>
      </c>
    </row>
    <row r="66" spans="1:16">
      <c r="C66" s="1301"/>
      <c r="D66" s="420"/>
      <c r="E66" s="420"/>
      <c r="F66" s="420"/>
      <c r="G66" s="420"/>
      <c r="H66" s="420"/>
      <c r="I66" s="420"/>
      <c r="J66" s="420"/>
      <c r="K66" s="420"/>
      <c r="L66" s="420"/>
      <c r="M66" s="420"/>
      <c r="N66" s="420"/>
      <c r="O66" s="420"/>
    </row>
    <row r="67" spans="1:16">
      <c r="C67" s="1314" t="s">
        <v>577</v>
      </c>
      <c r="D67" s="587">
        <v>14812</v>
      </c>
      <c r="E67" s="374"/>
      <c r="F67" s="374"/>
      <c r="G67" s="587">
        <v>61</v>
      </c>
      <c r="H67" s="374"/>
      <c r="I67" s="374"/>
      <c r="J67" s="374"/>
      <c r="K67" s="374"/>
      <c r="L67" s="374"/>
      <c r="M67" s="374"/>
      <c r="N67" s="374"/>
      <c r="O67" s="1315">
        <v>41</v>
      </c>
    </row>
    <row r="68" spans="1:16">
      <c r="C68" s="1301" t="s">
        <v>572</v>
      </c>
      <c r="D68" s="420">
        <v>0</v>
      </c>
      <c r="E68" s="375"/>
      <c r="F68" s="375"/>
      <c r="G68" s="420">
        <v>0</v>
      </c>
      <c r="H68" s="375"/>
      <c r="I68" s="375"/>
      <c r="J68" s="375"/>
      <c r="K68" s="375"/>
      <c r="L68" s="375"/>
      <c r="M68" s="375"/>
      <c r="N68" s="375"/>
      <c r="O68" s="420">
        <v>0</v>
      </c>
    </row>
    <row r="69" spans="1:16">
      <c r="C69" s="1301" t="s">
        <v>573</v>
      </c>
      <c r="D69" s="420">
        <v>207</v>
      </c>
      <c r="E69" s="375"/>
      <c r="F69" s="375"/>
      <c r="G69" s="420">
        <v>0</v>
      </c>
      <c r="H69" s="375"/>
      <c r="I69" s="375"/>
      <c r="J69" s="375"/>
      <c r="K69" s="375"/>
      <c r="L69" s="375"/>
      <c r="M69" s="375"/>
      <c r="N69" s="375"/>
      <c r="O69" s="420">
        <v>0</v>
      </c>
    </row>
    <row r="70" spans="1:16">
      <c r="C70" s="1301" t="s">
        <v>574</v>
      </c>
      <c r="D70" s="420">
        <v>198</v>
      </c>
      <c r="E70" s="375"/>
      <c r="F70" s="375"/>
      <c r="G70" s="420">
        <v>0</v>
      </c>
      <c r="H70" s="375"/>
      <c r="I70" s="375"/>
      <c r="J70" s="375"/>
      <c r="K70" s="375"/>
      <c r="L70" s="375"/>
      <c r="M70" s="375"/>
      <c r="N70" s="375"/>
      <c r="O70" s="420">
        <v>0</v>
      </c>
    </row>
    <row r="71" spans="1:16">
      <c r="C71" s="1301" t="s">
        <v>575</v>
      </c>
      <c r="D71" s="420">
        <v>567</v>
      </c>
      <c r="E71" s="375"/>
      <c r="F71" s="375"/>
      <c r="G71" s="420">
        <v>0</v>
      </c>
      <c r="H71" s="375"/>
      <c r="I71" s="375"/>
      <c r="J71" s="375"/>
      <c r="K71" s="375"/>
      <c r="L71" s="375"/>
      <c r="M71" s="375"/>
      <c r="N71" s="375"/>
      <c r="O71" s="420">
        <v>0</v>
      </c>
    </row>
    <row r="72" spans="1:16">
      <c r="C72" s="1301" t="s">
        <v>481</v>
      </c>
      <c r="D72" s="420">
        <v>9156</v>
      </c>
      <c r="E72" s="375"/>
      <c r="F72" s="375"/>
      <c r="G72" s="420">
        <v>52</v>
      </c>
      <c r="H72" s="375"/>
      <c r="I72" s="375"/>
      <c r="J72" s="375"/>
      <c r="K72" s="375"/>
      <c r="L72" s="375"/>
      <c r="M72" s="375"/>
      <c r="N72" s="375"/>
      <c r="O72" s="420">
        <v>33</v>
      </c>
    </row>
    <row r="73" spans="1:16">
      <c r="C73" s="1301" t="s">
        <v>576</v>
      </c>
      <c r="D73" s="420">
        <v>4684</v>
      </c>
      <c r="E73" s="375"/>
      <c r="F73" s="375"/>
      <c r="G73" s="420">
        <v>9</v>
      </c>
      <c r="H73" s="375"/>
      <c r="I73" s="375"/>
      <c r="J73" s="375"/>
      <c r="K73" s="375"/>
      <c r="L73" s="375"/>
      <c r="M73" s="375"/>
      <c r="N73" s="375"/>
      <c r="O73" s="420">
        <v>8</v>
      </c>
    </row>
    <row r="74" spans="1:16">
      <c r="D74" s="61"/>
      <c r="E74" s="420"/>
      <c r="F74" s="420"/>
      <c r="G74" s="61"/>
      <c r="H74" s="420"/>
      <c r="I74" s="420"/>
      <c r="J74" s="420"/>
      <c r="K74" s="420"/>
      <c r="L74" s="420"/>
      <c r="M74" s="420"/>
      <c r="N74" s="420"/>
      <c r="O74" s="420"/>
    </row>
    <row r="75" spans="1:16">
      <c r="C75" s="1314" t="s">
        <v>48</v>
      </c>
      <c r="D75" s="587">
        <v>111878</v>
      </c>
      <c r="E75" s="1315">
        <v>96631</v>
      </c>
      <c r="F75" s="1315">
        <v>435</v>
      </c>
      <c r="G75" s="587">
        <v>3579</v>
      </c>
      <c r="H75" s="1315">
        <v>1252</v>
      </c>
      <c r="I75" s="1315">
        <v>653</v>
      </c>
      <c r="J75" s="1315">
        <v>343</v>
      </c>
      <c r="K75" s="1315">
        <v>312</v>
      </c>
      <c r="L75" s="1315">
        <v>484</v>
      </c>
      <c r="M75" s="1315">
        <v>191</v>
      </c>
      <c r="N75" s="1315">
        <v>283</v>
      </c>
      <c r="O75" s="1315">
        <v>3180</v>
      </c>
    </row>
    <row r="76" spans="1:16">
      <c r="C76" s="1314"/>
      <c r="D76" s="61"/>
      <c r="E76" s="420"/>
      <c r="F76" s="420"/>
      <c r="G76" s="61"/>
      <c r="H76" s="420"/>
      <c r="I76" s="420"/>
      <c r="J76" s="420"/>
      <c r="K76" s="420"/>
      <c r="L76" s="420"/>
      <c r="M76" s="420"/>
      <c r="N76" s="420"/>
      <c r="O76" s="420"/>
    </row>
    <row r="77" spans="1:16" ht="17.25">
      <c r="C77" s="1316" t="s">
        <v>2242</v>
      </c>
    </row>
    <row r="78" spans="1:16"/>
    <row r="79" spans="1:16">
      <c r="A79" s="485"/>
      <c r="B79" s="485"/>
      <c r="C79" s="485"/>
      <c r="D79" s="485"/>
      <c r="E79" s="485"/>
      <c r="F79" s="485"/>
      <c r="G79" s="485"/>
      <c r="H79" s="485"/>
      <c r="I79" s="485"/>
      <c r="J79" s="485"/>
      <c r="K79" s="485"/>
      <c r="L79" s="485"/>
      <c r="M79" s="485"/>
      <c r="N79" s="485"/>
      <c r="O79" s="485"/>
      <c r="P79" s="485"/>
    </row>
  </sheetData>
  <mergeCells count="33">
    <mergeCell ref="L10:L12"/>
    <mergeCell ref="M10:M12"/>
    <mergeCell ref="O45:O47"/>
    <mergeCell ref="I45:I47"/>
    <mergeCell ref="J45:J47"/>
    <mergeCell ref="K45:K47"/>
    <mergeCell ref="L45:L47"/>
    <mergeCell ref="M45:M47"/>
    <mergeCell ref="N45:N47"/>
    <mergeCell ref="D44:F44"/>
    <mergeCell ref="G44:O44"/>
    <mergeCell ref="C45:C46"/>
    <mergeCell ref="D45:D47"/>
    <mergeCell ref="E45:E47"/>
    <mergeCell ref="F45:F47"/>
    <mergeCell ref="G45:G47"/>
    <mergeCell ref="H45:H47"/>
    <mergeCell ref="A3:O3"/>
    <mergeCell ref="D8:O8"/>
    <mergeCell ref="D9:F9"/>
    <mergeCell ref="G9:O9"/>
    <mergeCell ref="B10:B11"/>
    <mergeCell ref="C10:C11"/>
    <mergeCell ref="D10:D12"/>
    <mergeCell ref="E10:E12"/>
    <mergeCell ref="F10:F12"/>
    <mergeCell ref="G10:G12"/>
    <mergeCell ref="N10:N12"/>
    <mergeCell ref="O10:O12"/>
    <mergeCell ref="H10:H12"/>
    <mergeCell ref="I10:I12"/>
    <mergeCell ref="J10:J12"/>
    <mergeCell ref="K10:K12"/>
  </mergeCells>
  <pageMargins left="0.70866141732283472" right="0.70866141732283472" top="0.74803149606299213" bottom="0.74803149606299213" header="0.31496062992125984" footer="0.31496062992125984"/>
  <pageSetup paperSize="9" scale="35" orientation="portrait" r:id="rId1"/>
  <headerFooter>
    <oddFooter>&amp;L&amp;1#&amp;"Calibri"&amp;10&amp;K800080Classified as Sensitive (Purple)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sheetPr>
  <dimension ref="A1:AA56"/>
  <sheetViews>
    <sheetView showGridLines="0" topLeftCell="A5" zoomScale="80" zoomScaleNormal="80" zoomScaleSheetLayoutView="40" workbookViewId="0">
      <selection activeCell="F9" sqref="F9"/>
    </sheetView>
  </sheetViews>
  <sheetFormatPr defaultColWidth="0" defaultRowHeight="15" zeroHeight="1"/>
  <cols>
    <col min="1" max="1" width="4.140625" customWidth="1"/>
    <col min="2" max="2" width="4.5703125" customWidth="1"/>
    <col min="3" max="3" width="31.140625" customWidth="1"/>
    <col min="4" max="4" width="21.140625" customWidth="1"/>
    <col min="5" max="5" width="9.85546875" bestFit="1" customWidth="1"/>
    <col min="6" max="6" width="18.140625" customWidth="1"/>
    <col min="7" max="7" width="18.42578125" customWidth="1"/>
    <col min="8" max="8" width="14.140625" customWidth="1"/>
    <col min="9" max="9" width="15" customWidth="1"/>
    <col min="10" max="10" width="19.85546875" customWidth="1"/>
    <col min="11" max="11" width="21.42578125" customWidth="1"/>
    <col min="12" max="12" width="3.42578125" customWidth="1"/>
    <col min="13" max="14" width="9.140625" hidden="1" customWidth="1"/>
    <col min="15" max="27" width="0" hidden="1" customWidth="1"/>
    <col min="28" max="16384" width="9.140625" hidden="1"/>
  </cols>
  <sheetData>
    <row r="1" spans="1:27" ht="24.75" customHeight="1">
      <c r="A1" s="453" t="s">
        <v>603</v>
      </c>
      <c r="B1" s="483"/>
      <c r="C1" s="483"/>
      <c r="D1" s="484"/>
      <c r="E1" s="483"/>
      <c r="F1" s="483"/>
      <c r="G1" s="484"/>
      <c r="H1" s="483"/>
      <c r="I1" s="484" t="s">
        <v>595</v>
      </c>
      <c r="J1" s="484"/>
      <c r="K1" s="497"/>
      <c r="L1" s="482" t="s">
        <v>440</v>
      </c>
    </row>
    <row r="2" spans="1:27">
      <c r="I2" s="396"/>
    </row>
    <row r="3" spans="1:27">
      <c r="B3" s="1618" t="s">
        <v>2291</v>
      </c>
      <c r="C3" s="1618"/>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row>
    <row r="4" spans="1:27">
      <c r="I4" s="396"/>
    </row>
    <row r="5" spans="1:27">
      <c r="B5" s="75" t="s">
        <v>2292</v>
      </c>
    </row>
    <row r="6" spans="1:27">
      <c r="B6" s="372"/>
    </row>
    <row r="7" spans="1:27" ht="64.5" customHeight="1">
      <c r="A7" s="368"/>
      <c r="B7" s="370"/>
      <c r="C7" s="370"/>
      <c r="D7" s="1708" t="s">
        <v>586</v>
      </c>
      <c r="E7" s="1709"/>
      <c r="F7" s="1709"/>
      <c r="G7" s="1710"/>
      <c r="H7" s="1708" t="s">
        <v>578</v>
      </c>
      <c r="I7" s="1710"/>
      <c r="J7" s="1709" t="s">
        <v>587</v>
      </c>
      <c r="K7" s="1710"/>
    </row>
    <row r="8" spans="1:27">
      <c r="A8" s="368"/>
      <c r="B8" s="370"/>
      <c r="C8" s="370"/>
      <c r="D8" s="1711" t="s">
        <v>588</v>
      </c>
      <c r="E8" s="1708" t="s">
        <v>589</v>
      </c>
      <c r="F8" s="1709"/>
      <c r="G8" s="1710"/>
      <c r="H8" s="1713" t="s">
        <v>590</v>
      </c>
      <c r="I8" s="1715" t="s">
        <v>591</v>
      </c>
      <c r="J8" s="397"/>
      <c r="K8" s="1717" t="s">
        <v>592</v>
      </c>
    </row>
    <row r="9" spans="1:27" ht="88.5" customHeight="1">
      <c r="A9" s="371"/>
      <c r="B9" s="371"/>
      <c r="C9" s="398"/>
      <c r="D9" s="1712"/>
      <c r="E9" s="399"/>
      <c r="F9" s="400" t="s">
        <v>571</v>
      </c>
      <c r="G9" s="401" t="s">
        <v>593</v>
      </c>
      <c r="H9" s="1714"/>
      <c r="I9" s="1716"/>
      <c r="J9" s="402"/>
      <c r="K9" s="1718"/>
    </row>
    <row r="10" spans="1:27">
      <c r="A10" s="407"/>
      <c r="B10" s="407"/>
      <c r="C10" s="717">
        <v>44531</v>
      </c>
      <c r="D10" s="412" t="s">
        <v>44</v>
      </c>
      <c r="E10" s="413" t="s">
        <v>44</v>
      </c>
      <c r="F10" s="413" t="s">
        <v>44</v>
      </c>
      <c r="G10" s="413" t="s">
        <v>44</v>
      </c>
      <c r="H10" s="413" t="s">
        <v>44</v>
      </c>
      <c r="I10" s="413" t="s">
        <v>44</v>
      </c>
      <c r="J10" s="413" t="s">
        <v>44</v>
      </c>
      <c r="K10" s="414" t="s">
        <v>44</v>
      </c>
    </row>
    <row r="11" spans="1:27" ht="46.35" customHeight="1">
      <c r="A11" s="672"/>
      <c r="B11" s="672"/>
      <c r="C11" s="770" t="s">
        <v>1088</v>
      </c>
      <c r="D11" s="403">
        <v>0</v>
      </c>
      <c r="E11" s="178">
        <v>0</v>
      </c>
      <c r="F11" s="185">
        <v>0</v>
      </c>
      <c r="G11" s="404">
        <v>0</v>
      </c>
      <c r="H11" s="415">
        <v>0</v>
      </c>
      <c r="I11" s="415">
        <v>0</v>
      </c>
      <c r="J11" s="403">
        <v>0</v>
      </c>
      <c r="K11" s="403">
        <v>0</v>
      </c>
    </row>
    <row r="12" spans="1:27">
      <c r="A12" s="33"/>
      <c r="B12" s="292"/>
      <c r="C12" s="79" t="s">
        <v>228</v>
      </c>
      <c r="D12" s="1576">
        <v>3284</v>
      </c>
      <c r="E12" s="177">
        <v>2839</v>
      </c>
      <c r="F12" s="393">
        <v>2834</v>
      </c>
      <c r="G12" s="1577">
        <v>2789</v>
      </c>
      <c r="H12" s="394">
        <v>-130</v>
      </c>
      <c r="I12" s="394">
        <v>-999</v>
      </c>
      <c r="J12" s="1576">
        <v>2814</v>
      </c>
      <c r="K12" s="1576">
        <v>1234</v>
      </c>
    </row>
    <row r="13" spans="1:27">
      <c r="A13" s="33"/>
      <c r="B13" s="385"/>
      <c r="C13" s="405" t="s">
        <v>572</v>
      </c>
      <c r="D13" s="176">
        <v>0</v>
      </c>
      <c r="E13" s="176">
        <v>0</v>
      </c>
      <c r="F13" s="185">
        <v>0</v>
      </c>
      <c r="G13" s="185">
        <v>0</v>
      </c>
      <c r="H13" s="390">
        <v>0</v>
      </c>
      <c r="I13" s="390">
        <v>0</v>
      </c>
      <c r="J13" s="176">
        <v>0</v>
      </c>
      <c r="K13" s="176">
        <v>0</v>
      </c>
    </row>
    <row r="14" spans="1:27">
      <c r="A14" s="33"/>
      <c r="B14" s="385"/>
      <c r="C14" s="405" t="s">
        <v>573</v>
      </c>
      <c r="D14" s="176">
        <v>0</v>
      </c>
      <c r="E14" s="176">
        <v>0</v>
      </c>
      <c r="F14" s="185">
        <v>0</v>
      </c>
      <c r="G14" s="185">
        <v>0</v>
      </c>
      <c r="H14" s="390">
        <v>0</v>
      </c>
      <c r="I14" s="390">
        <v>0</v>
      </c>
      <c r="J14" s="176">
        <v>0</v>
      </c>
      <c r="K14" s="176">
        <v>0</v>
      </c>
    </row>
    <row r="15" spans="1:27">
      <c r="A15" s="33"/>
      <c r="B15" s="385"/>
      <c r="C15" s="405" t="s">
        <v>574</v>
      </c>
      <c r="D15" s="176">
        <v>0</v>
      </c>
      <c r="E15" s="176">
        <v>0</v>
      </c>
      <c r="F15" s="185">
        <v>0</v>
      </c>
      <c r="G15" s="185">
        <v>0</v>
      </c>
      <c r="H15" s="390">
        <v>0</v>
      </c>
      <c r="I15" s="390">
        <v>0</v>
      </c>
      <c r="J15" s="176">
        <v>0</v>
      </c>
      <c r="K15" s="176">
        <v>0</v>
      </c>
    </row>
    <row r="16" spans="1:27">
      <c r="A16" s="33"/>
      <c r="B16" s="385"/>
      <c r="C16" s="405" t="s">
        <v>575</v>
      </c>
      <c r="D16" s="176">
        <v>36</v>
      </c>
      <c r="E16" s="176">
        <v>1</v>
      </c>
      <c r="F16" s="185">
        <v>1</v>
      </c>
      <c r="G16" s="185">
        <v>1</v>
      </c>
      <c r="H16" s="390">
        <v>-2</v>
      </c>
      <c r="I16" s="390">
        <v>0</v>
      </c>
      <c r="J16" s="176">
        <v>1</v>
      </c>
      <c r="K16" s="176">
        <v>0</v>
      </c>
    </row>
    <row r="17" spans="1:11">
      <c r="A17" s="33"/>
      <c r="B17" s="385"/>
      <c r="C17" s="405" t="s">
        <v>481</v>
      </c>
      <c r="D17" s="176">
        <v>2858</v>
      </c>
      <c r="E17" s="176">
        <v>1846</v>
      </c>
      <c r="F17" s="185">
        <v>1843</v>
      </c>
      <c r="G17" s="185">
        <v>1797</v>
      </c>
      <c r="H17" s="390">
        <v>-117</v>
      </c>
      <c r="I17" s="390">
        <v>-705</v>
      </c>
      <c r="J17" s="176">
        <v>1801</v>
      </c>
      <c r="K17" s="176">
        <v>582</v>
      </c>
    </row>
    <row r="18" spans="1:11">
      <c r="A18" s="33"/>
      <c r="B18" s="385"/>
      <c r="C18" s="405" t="s">
        <v>576</v>
      </c>
      <c r="D18" s="176">
        <v>390</v>
      </c>
      <c r="E18" s="176">
        <v>992</v>
      </c>
      <c r="F18" s="185">
        <v>990</v>
      </c>
      <c r="G18" s="185">
        <v>991</v>
      </c>
      <c r="H18" s="390">
        <v>-11</v>
      </c>
      <c r="I18" s="390">
        <v>-294</v>
      </c>
      <c r="J18" s="176">
        <v>1012</v>
      </c>
      <c r="K18" s="176">
        <v>652</v>
      </c>
    </row>
    <row r="19" spans="1:11">
      <c r="A19" s="33"/>
      <c r="B19" s="385"/>
      <c r="C19" s="405"/>
      <c r="D19" s="176"/>
      <c r="E19" s="176"/>
      <c r="F19" s="185"/>
      <c r="G19" s="185"/>
      <c r="H19" s="390"/>
      <c r="I19" s="390"/>
      <c r="J19" s="176"/>
      <c r="K19" s="176"/>
    </row>
    <row r="20" spans="1:11">
      <c r="A20" s="33"/>
      <c r="B20" s="292"/>
      <c r="C20" s="79" t="s">
        <v>280</v>
      </c>
      <c r="D20" s="177">
        <v>0</v>
      </c>
      <c r="E20" s="177">
        <v>0</v>
      </c>
      <c r="F20" s="393">
        <v>0</v>
      </c>
      <c r="G20" s="393">
        <v>0</v>
      </c>
      <c r="H20" s="394">
        <v>0</v>
      </c>
      <c r="I20" s="394">
        <v>0</v>
      </c>
      <c r="J20" s="177">
        <v>0</v>
      </c>
      <c r="K20" s="177">
        <v>0</v>
      </c>
    </row>
    <row r="21" spans="1:11">
      <c r="A21" s="33"/>
      <c r="B21" s="292"/>
      <c r="C21" s="79"/>
      <c r="D21" s="178"/>
      <c r="E21" s="178"/>
      <c r="F21" s="185"/>
      <c r="G21" s="185"/>
      <c r="H21" s="390"/>
      <c r="I21" s="390"/>
      <c r="J21" s="178"/>
      <c r="K21" s="178"/>
    </row>
    <row r="22" spans="1:11">
      <c r="A22" s="33"/>
      <c r="B22" s="292"/>
      <c r="C22" s="79" t="s">
        <v>594</v>
      </c>
      <c r="D22" s="178">
        <v>466</v>
      </c>
      <c r="E22" s="178">
        <v>43</v>
      </c>
      <c r="F22" s="185">
        <v>43</v>
      </c>
      <c r="G22" s="185">
        <v>43</v>
      </c>
      <c r="H22" s="415">
        <v>6</v>
      </c>
      <c r="I22" s="415">
        <v>1</v>
      </c>
      <c r="J22" s="178">
        <v>0</v>
      </c>
      <c r="K22" s="178">
        <v>0</v>
      </c>
    </row>
    <row r="23" spans="1:11">
      <c r="A23" s="33"/>
      <c r="B23" s="292"/>
      <c r="C23" s="79"/>
      <c r="D23" s="178"/>
      <c r="E23" s="178"/>
      <c r="F23" s="185"/>
      <c r="G23" s="185"/>
      <c r="H23" s="390"/>
      <c r="I23" s="390"/>
      <c r="J23" s="178"/>
      <c r="K23" s="178"/>
    </row>
    <row r="24" spans="1:11">
      <c r="A24" s="33"/>
      <c r="B24" s="292"/>
      <c r="C24" s="378" t="s">
        <v>48</v>
      </c>
      <c r="D24" s="177">
        <v>3749</v>
      </c>
      <c r="E24" s="177">
        <v>2882</v>
      </c>
      <c r="F24" s="393">
        <v>2877</v>
      </c>
      <c r="G24" s="393">
        <v>2832</v>
      </c>
      <c r="H24" s="394">
        <v>-124</v>
      </c>
      <c r="I24" s="394">
        <v>-999</v>
      </c>
      <c r="J24" s="177">
        <v>2814</v>
      </c>
      <c r="K24" s="177">
        <v>1234</v>
      </c>
    </row>
    <row r="25" spans="1:11"/>
    <row r="26" spans="1:11"/>
    <row r="27" spans="1:11" ht="14.45" customHeight="1">
      <c r="C27" s="429"/>
      <c r="D27" s="1719" t="s">
        <v>586</v>
      </c>
      <c r="E27" s="1720"/>
      <c r="F27" s="1720"/>
      <c r="G27" s="1721"/>
      <c r="H27" s="1719" t="s">
        <v>578</v>
      </c>
      <c r="I27" s="1721"/>
      <c r="J27" s="1720" t="s">
        <v>587</v>
      </c>
      <c r="K27" s="1721"/>
    </row>
    <row r="28" spans="1:11" ht="14.45" customHeight="1">
      <c r="C28" s="429"/>
      <c r="D28" s="1722" t="s">
        <v>588</v>
      </c>
      <c r="E28" s="1719" t="s">
        <v>589</v>
      </c>
      <c r="F28" s="1720"/>
      <c r="G28" s="1721"/>
      <c r="H28" s="1724" t="s">
        <v>590</v>
      </c>
      <c r="I28" s="1726" t="s">
        <v>591</v>
      </c>
      <c r="J28" s="397"/>
      <c r="K28" s="1717" t="s">
        <v>592</v>
      </c>
    </row>
    <row r="29" spans="1:11" ht="29.25">
      <c r="C29" s="398"/>
      <c r="D29" s="1723"/>
      <c r="E29" s="399"/>
      <c r="F29" s="400" t="s">
        <v>571</v>
      </c>
      <c r="G29" s="401" t="s">
        <v>593</v>
      </c>
      <c r="H29" s="1725"/>
      <c r="I29" s="1727"/>
      <c r="J29" s="402"/>
      <c r="K29" s="1718"/>
    </row>
    <row r="30" spans="1:11">
      <c r="C30" s="714">
        <v>44166</v>
      </c>
      <c r="D30" s="430" t="s">
        <v>44</v>
      </c>
      <c r="E30" s="431" t="s">
        <v>44</v>
      </c>
      <c r="F30" s="431" t="s">
        <v>44</v>
      </c>
      <c r="G30" s="431" t="s">
        <v>44</v>
      </c>
      <c r="H30" s="431" t="s">
        <v>44</v>
      </c>
      <c r="I30" s="431" t="s">
        <v>44</v>
      </c>
      <c r="J30" s="431" t="s">
        <v>44</v>
      </c>
      <c r="K30" s="432" t="s">
        <v>44</v>
      </c>
    </row>
    <row r="31" spans="1:11" ht="29.25">
      <c r="C31" s="714" t="s">
        <v>1088</v>
      </c>
      <c r="D31" s="612">
        <v>0</v>
      </c>
      <c r="E31" s="493">
        <v>0</v>
      </c>
      <c r="F31" s="487">
        <v>0</v>
      </c>
      <c r="G31" s="613">
        <v>0</v>
      </c>
      <c r="H31" s="494">
        <v>0</v>
      </c>
      <c r="I31" s="494">
        <v>0</v>
      </c>
      <c r="J31" s="612">
        <v>0</v>
      </c>
      <c r="K31" s="612">
        <v>0</v>
      </c>
    </row>
    <row r="32" spans="1:11">
      <c r="C32" s="103" t="s">
        <v>228</v>
      </c>
      <c r="D32" s="1578">
        <v>2415</v>
      </c>
      <c r="E32" s="608">
        <v>3077</v>
      </c>
      <c r="F32" s="609">
        <v>3066</v>
      </c>
      <c r="G32" s="1579">
        <v>3066</v>
      </c>
      <c r="H32" s="610">
        <v>-148</v>
      </c>
      <c r="I32" s="610">
        <v>-1008</v>
      </c>
      <c r="J32" s="1578">
        <v>2832</v>
      </c>
      <c r="K32" s="1578">
        <v>1540</v>
      </c>
    </row>
    <row r="33" spans="1:12">
      <c r="C33" s="405" t="s">
        <v>572</v>
      </c>
      <c r="D33" s="493">
        <v>0</v>
      </c>
      <c r="E33" s="493">
        <v>0</v>
      </c>
      <c r="F33" s="487">
        <v>0</v>
      </c>
      <c r="G33" s="487">
        <v>0</v>
      </c>
      <c r="H33" s="494">
        <v>0</v>
      </c>
      <c r="I33" s="494">
        <v>0</v>
      </c>
      <c r="J33" s="493">
        <v>0</v>
      </c>
      <c r="K33" s="493">
        <v>0</v>
      </c>
    </row>
    <row r="34" spans="1:12">
      <c r="C34" s="405" t="s">
        <v>573</v>
      </c>
      <c r="D34" s="493">
        <v>0</v>
      </c>
      <c r="E34" s="493">
        <v>0</v>
      </c>
      <c r="F34" s="487">
        <v>0</v>
      </c>
      <c r="G34" s="487">
        <v>0</v>
      </c>
      <c r="H34" s="494">
        <v>0</v>
      </c>
      <c r="I34" s="494">
        <v>0</v>
      </c>
      <c r="J34" s="493">
        <v>0</v>
      </c>
      <c r="K34" s="493">
        <v>0</v>
      </c>
    </row>
    <row r="35" spans="1:12">
      <c r="C35" s="405" t="s">
        <v>574</v>
      </c>
      <c r="D35" s="493">
        <v>0</v>
      </c>
      <c r="E35" s="493">
        <v>0</v>
      </c>
      <c r="F35" s="487">
        <v>0</v>
      </c>
      <c r="G35" s="487">
        <v>0</v>
      </c>
      <c r="H35" s="494">
        <v>0</v>
      </c>
      <c r="I35" s="494">
        <v>0</v>
      </c>
      <c r="J35" s="493">
        <v>0</v>
      </c>
      <c r="K35" s="493">
        <v>0</v>
      </c>
    </row>
    <row r="36" spans="1:12">
      <c r="C36" s="405" t="s">
        <v>575</v>
      </c>
      <c r="D36" s="493">
        <v>0</v>
      </c>
      <c r="E36" s="493">
        <v>2</v>
      </c>
      <c r="F36" s="487">
        <v>2</v>
      </c>
      <c r="G36" s="487">
        <v>2</v>
      </c>
      <c r="H36" s="494">
        <v>0</v>
      </c>
      <c r="I36" s="494">
        <v>-1</v>
      </c>
      <c r="J36" s="493">
        <v>1</v>
      </c>
      <c r="K36" s="493">
        <v>1</v>
      </c>
    </row>
    <row r="37" spans="1:12">
      <c r="C37" s="405" t="s">
        <v>481</v>
      </c>
      <c r="D37" s="493">
        <v>1927</v>
      </c>
      <c r="E37" s="493">
        <v>1685</v>
      </c>
      <c r="F37" s="487">
        <v>1674</v>
      </c>
      <c r="G37" s="487">
        <v>1674</v>
      </c>
      <c r="H37" s="494">
        <v>-139</v>
      </c>
      <c r="I37" s="494">
        <v>-728</v>
      </c>
      <c r="J37" s="493">
        <v>1331</v>
      </c>
      <c r="K37" s="493">
        <v>503</v>
      </c>
    </row>
    <row r="38" spans="1:12">
      <c r="C38" s="405" t="s">
        <v>576</v>
      </c>
      <c r="D38" s="493">
        <v>488</v>
      </c>
      <c r="E38" s="493">
        <v>1390</v>
      </c>
      <c r="F38" s="487">
        <v>1390</v>
      </c>
      <c r="G38" s="487">
        <v>1390</v>
      </c>
      <c r="H38" s="494">
        <v>-9</v>
      </c>
      <c r="I38" s="494">
        <v>-279</v>
      </c>
      <c r="J38" s="493">
        <v>1500</v>
      </c>
      <c r="K38" s="493">
        <v>1036</v>
      </c>
    </row>
    <row r="39" spans="1:12">
      <c r="C39" s="405"/>
      <c r="D39" s="493"/>
      <c r="E39" s="493"/>
      <c r="F39" s="487"/>
      <c r="G39" s="487"/>
      <c r="H39" s="494"/>
      <c r="I39" s="494"/>
      <c r="J39" s="493"/>
      <c r="K39" s="493"/>
    </row>
    <row r="40" spans="1:12">
      <c r="C40" s="103" t="s">
        <v>280</v>
      </c>
      <c r="D40" s="608">
        <v>0</v>
      </c>
      <c r="E40" s="608">
        <v>0</v>
      </c>
      <c r="F40" s="609">
        <v>0</v>
      </c>
      <c r="G40" s="609">
        <v>0</v>
      </c>
      <c r="H40" s="610">
        <v>0</v>
      </c>
      <c r="I40" s="610">
        <v>0</v>
      </c>
      <c r="J40" s="608">
        <v>0</v>
      </c>
      <c r="K40" s="608">
        <v>0</v>
      </c>
    </row>
    <row r="41" spans="1:12">
      <c r="C41" s="103"/>
      <c r="D41" s="493"/>
      <c r="E41" s="493"/>
      <c r="F41" s="487"/>
      <c r="G41" s="487"/>
      <c r="H41" s="494"/>
      <c r="I41" s="494"/>
      <c r="J41" s="493"/>
      <c r="K41" s="493"/>
    </row>
    <row r="42" spans="1:12">
      <c r="C42" s="103" t="s">
        <v>594</v>
      </c>
      <c r="D42" s="493">
        <v>251</v>
      </c>
      <c r="E42" s="493">
        <v>47</v>
      </c>
      <c r="F42" s="487">
        <v>47</v>
      </c>
      <c r="G42" s="487">
        <v>47</v>
      </c>
      <c r="H42" s="494">
        <v>-10</v>
      </c>
      <c r="I42" s="494">
        <v>0</v>
      </c>
      <c r="J42" s="493">
        <v>0</v>
      </c>
      <c r="K42" s="493">
        <v>0</v>
      </c>
    </row>
    <row r="43" spans="1:12">
      <c r="C43" s="103"/>
      <c r="D43" s="493"/>
      <c r="E43" s="493"/>
      <c r="F43" s="487"/>
      <c r="G43" s="487"/>
      <c r="H43" s="494"/>
      <c r="I43" s="494"/>
      <c r="J43" s="493"/>
      <c r="K43" s="493"/>
    </row>
    <row r="44" spans="1:12">
      <c r="C44" s="136" t="s">
        <v>48</v>
      </c>
      <c r="D44" s="608">
        <v>2666</v>
      </c>
      <c r="E44" s="608">
        <v>3124</v>
      </c>
      <c r="F44" s="609">
        <v>3113</v>
      </c>
      <c r="G44" s="609">
        <v>3113</v>
      </c>
      <c r="H44" s="610">
        <v>-158</v>
      </c>
      <c r="I44" s="610">
        <v>-1008</v>
      </c>
      <c r="J44" s="608">
        <v>2832</v>
      </c>
      <c r="K44" s="608">
        <v>1540</v>
      </c>
    </row>
    <row r="45" spans="1:12"/>
    <row r="46" spans="1:12" ht="22.5" customHeight="1">
      <c r="A46" s="485"/>
      <c r="B46" s="485"/>
      <c r="C46" s="485"/>
      <c r="D46" s="485"/>
      <c r="E46" s="485"/>
      <c r="F46" s="485"/>
      <c r="G46" s="485"/>
      <c r="H46" s="485"/>
      <c r="I46" s="485"/>
      <c r="J46" s="485"/>
      <c r="K46" s="485"/>
      <c r="L46" s="485"/>
    </row>
    <row r="47" spans="1:12" hidden="1"/>
    <row r="48" spans="1:12" hidden="1"/>
    <row r="49" hidden="1"/>
    <row r="50" hidden="1"/>
    <row r="51" hidden="1"/>
    <row r="52" hidden="1"/>
    <row r="53" hidden="1"/>
    <row r="54" hidden="1"/>
    <row r="55" hidden="1"/>
    <row r="56" hidden="1"/>
  </sheetData>
  <mergeCells count="17">
    <mergeCell ref="D27:G27"/>
    <mergeCell ref="H27:I27"/>
    <mergeCell ref="J27:K27"/>
    <mergeCell ref="D28:D29"/>
    <mergeCell ref="E28:G28"/>
    <mergeCell ref="H28:H29"/>
    <mergeCell ref="I28:I29"/>
    <mergeCell ref="K28:K29"/>
    <mergeCell ref="B3:AA3"/>
    <mergeCell ref="D7:G7"/>
    <mergeCell ref="H7:I7"/>
    <mergeCell ref="J7:K7"/>
    <mergeCell ref="D8:D9"/>
    <mergeCell ref="E8:G8"/>
    <mergeCell ref="H8:H9"/>
    <mergeCell ref="I8:I9"/>
    <mergeCell ref="K8:K9"/>
  </mergeCells>
  <pageMargins left="0.70866141732283472" right="0.70866141732283472" top="0.74803149606299213" bottom="0.74803149606299213" header="0.31496062992125984" footer="0.31496062992125984"/>
  <pageSetup paperSize="9" scale="48" orientation="portrait" r:id="rId1"/>
  <headerFooter>
    <oddFooter>&amp;L&amp;1#&amp;"Calibri"&amp;10&amp;K800080Classified as Sensitive (Purple)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0"/>
  <sheetViews>
    <sheetView showGridLines="0" zoomScale="80" zoomScaleNormal="80" workbookViewId="0">
      <selection activeCell="I1" sqref="I1:XFD1048576"/>
    </sheetView>
  </sheetViews>
  <sheetFormatPr defaultColWidth="0" defaultRowHeight="15" zeroHeight="1"/>
  <cols>
    <col min="1" max="1" width="57.42578125" customWidth="1"/>
    <col min="2" max="2" width="27.5703125" bestFit="1" customWidth="1"/>
    <col min="3" max="3" width="3.42578125" customWidth="1"/>
    <col min="4" max="4" width="22.85546875" customWidth="1"/>
    <col min="5" max="5" width="29.140625" style="546" hidden="1" customWidth="1"/>
    <col min="6" max="16384" width="8.85546875" style="546" hidden="1"/>
  </cols>
  <sheetData>
    <row r="1" spans="1:5" ht="18">
      <c r="A1" s="453" t="s">
        <v>603</v>
      </c>
      <c r="B1" s="484"/>
      <c r="C1" s="484"/>
      <c r="D1" s="1075" t="s">
        <v>440</v>
      </c>
      <c r="E1" s="548"/>
    </row>
    <row r="2" spans="1:5"/>
    <row r="3" spans="1:5" ht="14.45" customHeight="1">
      <c r="A3" s="444" t="s">
        <v>2289</v>
      </c>
      <c r="B3" s="444"/>
      <c r="C3" s="702"/>
      <c r="D3" s="444"/>
      <c r="E3" s="444"/>
    </row>
    <row r="4" spans="1:5"/>
    <row r="5" spans="1:5" ht="17.25" customHeight="1">
      <c r="A5" s="27" t="s">
        <v>2290</v>
      </c>
    </row>
    <row r="6" spans="1:5" ht="17.25" customHeight="1">
      <c r="A6" s="27"/>
      <c r="B6" s="774">
        <v>44531</v>
      </c>
      <c r="C6" s="105"/>
      <c r="D6" s="773">
        <v>44166</v>
      </c>
    </row>
    <row r="7" spans="1:5" ht="30">
      <c r="B7" s="105" t="s">
        <v>1091</v>
      </c>
      <c r="C7" s="105"/>
      <c r="D7" s="772" t="s">
        <v>1091</v>
      </c>
      <c r="E7" s="547"/>
    </row>
    <row r="8" spans="1:5">
      <c r="A8" s="441"/>
      <c r="B8" s="105" t="s">
        <v>44</v>
      </c>
      <c r="C8" s="105"/>
      <c r="D8" s="772" t="s">
        <v>44</v>
      </c>
      <c r="E8" s="443"/>
    </row>
    <row r="9" spans="1:5" ht="15.6" customHeight="1">
      <c r="A9" s="442" t="s">
        <v>688</v>
      </c>
      <c r="B9" s="775">
        <v>1395</v>
      </c>
      <c r="C9" s="776"/>
      <c r="D9" s="776">
        <v>1764</v>
      </c>
      <c r="E9" s="526"/>
    </row>
    <row r="10" spans="1:5">
      <c r="A10" s="442"/>
      <c r="B10" s="776"/>
      <c r="C10" s="776"/>
      <c r="D10" s="776"/>
      <c r="E10" s="526"/>
    </row>
    <row r="11" spans="1:5" ht="29.25">
      <c r="A11" s="442" t="s">
        <v>689</v>
      </c>
      <c r="B11" s="775">
        <v>1081</v>
      </c>
      <c r="C11" s="776"/>
      <c r="D11" s="776">
        <v>1188</v>
      </c>
      <c r="E11" s="526"/>
    </row>
    <row r="12" spans="1:5" ht="17.25" customHeight="1">
      <c r="A12" s="549"/>
      <c r="B12" s="197"/>
      <c r="C12" s="197"/>
    </row>
    <row r="13" spans="1:5" s="47" customFormat="1" ht="22.5" customHeight="1">
      <c r="A13" s="470"/>
      <c r="B13" s="470"/>
      <c r="C13" s="470"/>
      <c r="D13" s="470"/>
    </row>
    <row r="14" spans="1:5" ht="63" hidden="1" customHeight="1">
      <c r="A14" s="1728"/>
      <c r="B14" s="1728"/>
      <c r="C14" s="704"/>
    </row>
    <row r="15" spans="1:5" hidden="1">
      <c r="A15" s="1729"/>
      <c r="B15" s="1729"/>
      <c r="C15" s="705"/>
    </row>
    <row r="16" spans="1:5" hidden="1"/>
    <row r="17" hidden="1"/>
    <row r="18" hidden="1"/>
    <row r="19" hidden="1"/>
    <row r="20" hidden="1"/>
  </sheetData>
  <mergeCells count="2">
    <mergeCell ref="A14:B14"/>
    <mergeCell ref="A15:B15"/>
  </mergeCells>
  <pageMargins left="0.70866141732283472" right="0.70866141732283472" top="0.74803149606299213" bottom="0.74803149606299213" header="0.31496062992125984" footer="0.31496062992125984"/>
  <pageSetup paperSize="9" scale="77" orientation="portrait" r:id="rId1"/>
  <headerFooter>
    <oddFooter>&amp;L&amp;1#&amp;"Calibri"&amp;10&amp;K800080Classified as Sensitive (Purple)</oddFooter>
  </headerFooter>
  <ignoredErrors>
    <ignoredError sqref="B10" evalError="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9"/>
  <sheetViews>
    <sheetView showGridLines="0" zoomScale="80" zoomScaleNormal="80" workbookViewId="0">
      <selection activeCell="A25" sqref="A25"/>
    </sheetView>
  </sheetViews>
  <sheetFormatPr defaultColWidth="0" defaultRowHeight="15" zeroHeight="1"/>
  <cols>
    <col min="1" max="1" width="37.42578125" customWidth="1"/>
    <col min="2" max="2" width="20" customWidth="1"/>
    <col min="3" max="3" width="16.5703125" customWidth="1"/>
    <col min="4" max="4" width="17.140625" customWidth="1"/>
    <col min="5" max="6" width="18.5703125" customWidth="1"/>
    <col min="7" max="7" width="20.5703125" customWidth="1"/>
    <col min="8" max="8" width="24.85546875" customWidth="1"/>
    <col min="9" max="9" width="8.85546875" hidden="1" customWidth="1"/>
    <col min="10" max="16384" width="8.85546875" hidden="1"/>
  </cols>
  <sheetData>
    <row r="1" spans="1:9" ht="18">
      <c r="A1" s="453" t="s">
        <v>603</v>
      </c>
      <c r="B1" s="484"/>
      <c r="C1" s="483"/>
      <c r="D1" s="483"/>
      <c r="E1" s="484"/>
      <c r="F1" s="483"/>
      <c r="G1" s="484" t="s">
        <v>2506</v>
      </c>
      <c r="H1" s="483"/>
      <c r="I1" s="419"/>
    </row>
    <row r="2" spans="1:9"/>
    <row r="3" spans="1:9" ht="28.35" customHeight="1">
      <c r="A3" s="1618" t="s">
        <v>2287</v>
      </c>
      <c r="B3" s="1618"/>
      <c r="C3" s="1618"/>
      <c r="D3" s="1618"/>
      <c r="E3" s="1618"/>
      <c r="F3" s="1618"/>
      <c r="G3" s="1618"/>
      <c r="H3" s="1618"/>
    </row>
    <row r="4" spans="1:9">
      <c r="A4" s="27" t="s">
        <v>2288</v>
      </c>
    </row>
    <row r="5" spans="1:9" ht="15.75">
      <c r="A5" s="527"/>
    </row>
    <row r="6" spans="1:9" ht="15.75">
      <c r="A6" s="527"/>
      <c r="B6" s="1730" t="s">
        <v>690</v>
      </c>
      <c r="C6" s="1731"/>
      <c r="D6" s="1731"/>
      <c r="E6" s="1732"/>
      <c r="F6" s="1733" t="s">
        <v>691</v>
      </c>
      <c r="G6" s="1733" t="s">
        <v>692</v>
      </c>
      <c r="H6" s="1733" t="s">
        <v>693</v>
      </c>
    </row>
    <row r="7" spans="1:9">
      <c r="A7" s="528"/>
      <c r="B7" s="529"/>
      <c r="C7" s="1675" t="s">
        <v>694</v>
      </c>
      <c r="D7" s="1676"/>
      <c r="E7" s="1730" t="s">
        <v>695</v>
      </c>
      <c r="F7" s="1734"/>
      <c r="G7" s="1734"/>
      <c r="H7" s="1734"/>
    </row>
    <row r="8" spans="1:9" ht="15.75">
      <c r="A8" s="527"/>
      <c r="B8" s="529"/>
      <c r="C8" s="1735"/>
      <c r="D8" s="1681" t="s">
        <v>571</v>
      </c>
      <c r="E8" s="1734"/>
      <c r="F8" s="1734"/>
      <c r="G8" s="1734"/>
      <c r="H8" s="1734"/>
    </row>
    <row r="9" spans="1:9" ht="49.5" customHeight="1">
      <c r="A9" s="550"/>
      <c r="B9" s="529"/>
      <c r="C9" s="1735"/>
      <c r="D9" s="1736"/>
      <c r="E9" s="1734"/>
      <c r="F9" s="1734"/>
      <c r="G9" s="1734"/>
      <c r="H9" s="1734"/>
    </row>
    <row r="10" spans="1:9">
      <c r="A10" s="777">
        <v>44531</v>
      </c>
      <c r="B10" s="551" t="s">
        <v>44</v>
      </c>
      <c r="C10" s="552" t="s">
        <v>44</v>
      </c>
      <c r="D10" s="552" t="s">
        <v>44</v>
      </c>
      <c r="E10" s="552" t="s">
        <v>44</v>
      </c>
      <c r="F10" s="552" t="s">
        <v>44</v>
      </c>
      <c r="G10" s="552" t="s">
        <v>44</v>
      </c>
      <c r="H10" s="553" t="s">
        <v>44</v>
      </c>
    </row>
    <row r="11" spans="1:9">
      <c r="A11" s="37" t="s">
        <v>696</v>
      </c>
      <c r="B11" s="640">
        <v>96954</v>
      </c>
      <c r="C11" s="640">
        <v>4317</v>
      </c>
      <c r="D11" s="640">
        <v>4295</v>
      </c>
      <c r="E11" s="640">
        <v>96319</v>
      </c>
      <c r="F11" s="641">
        <v>-1963</v>
      </c>
      <c r="G11" s="618"/>
      <c r="H11" s="576">
        <v>0</v>
      </c>
    </row>
    <row r="12" spans="1:9">
      <c r="A12" s="442" t="s">
        <v>97</v>
      </c>
      <c r="B12" s="616">
        <v>48637</v>
      </c>
      <c r="C12" s="616">
        <v>2383</v>
      </c>
      <c r="D12" s="616">
        <v>2371</v>
      </c>
      <c r="E12" s="616">
        <v>48248</v>
      </c>
      <c r="F12" s="619">
        <v>-1206</v>
      </c>
      <c r="G12" s="618"/>
      <c r="H12" s="616">
        <v>0</v>
      </c>
    </row>
    <row r="13" spans="1:9">
      <c r="A13" s="639" t="s">
        <v>98</v>
      </c>
      <c r="B13" s="616">
        <v>33766</v>
      </c>
      <c r="C13" s="616">
        <v>1677</v>
      </c>
      <c r="D13" s="616">
        <v>1668</v>
      </c>
      <c r="E13" s="616">
        <v>33600</v>
      </c>
      <c r="F13" s="619">
        <v>-610</v>
      </c>
      <c r="G13" s="618"/>
      <c r="H13" s="616">
        <v>0</v>
      </c>
    </row>
    <row r="14" spans="1:9" ht="17.25">
      <c r="A14" s="442" t="s">
        <v>778</v>
      </c>
      <c r="B14" s="616">
        <v>14551</v>
      </c>
      <c r="C14" s="616">
        <v>257</v>
      </c>
      <c r="D14" s="616">
        <v>256</v>
      </c>
      <c r="E14" s="616">
        <v>14471</v>
      </c>
      <c r="F14" s="619">
        <v>-147</v>
      </c>
      <c r="G14" s="618"/>
      <c r="H14" s="616">
        <v>0</v>
      </c>
    </row>
    <row r="15" spans="1:9">
      <c r="A15" s="442"/>
      <c r="B15" s="617"/>
      <c r="C15" s="617"/>
      <c r="D15" s="617"/>
      <c r="E15" s="617"/>
      <c r="F15" s="620"/>
      <c r="G15" s="620"/>
      <c r="H15" s="617"/>
    </row>
    <row r="16" spans="1:9">
      <c r="A16" s="37" t="s">
        <v>697</v>
      </c>
      <c r="B16" s="642">
        <v>16162</v>
      </c>
      <c r="C16" s="642">
        <v>144</v>
      </c>
      <c r="D16" s="642">
        <v>141</v>
      </c>
      <c r="E16" s="643"/>
      <c r="F16" s="644"/>
      <c r="G16" s="642">
        <v>48</v>
      </c>
      <c r="H16" s="615"/>
    </row>
    <row r="17" spans="1:8">
      <c r="A17" s="442" t="s">
        <v>97</v>
      </c>
      <c r="B17" s="578">
        <v>10886</v>
      </c>
      <c r="C17" s="578">
        <v>108</v>
      </c>
      <c r="D17" s="578">
        <v>108</v>
      </c>
      <c r="E17" s="615"/>
      <c r="F17" s="618"/>
      <c r="G17" s="621">
        <v>28</v>
      </c>
      <c r="H17" s="615"/>
    </row>
    <row r="18" spans="1:8">
      <c r="A18" s="639" t="s">
        <v>98</v>
      </c>
      <c r="B18" s="578">
        <v>3541</v>
      </c>
      <c r="C18" s="578">
        <v>32</v>
      </c>
      <c r="D18" s="578">
        <v>28</v>
      </c>
      <c r="E18" s="615"/>
      <c r="F18" s="618"/>
      <c r="G18" s="621">
        <v>10</v>
      </c>
      <c r="H18" s="615"/>
    </row>
    <row r="19" spans="1:8" ht="17.25">
      <c r="A19" s="442" t="s">
        <v>778</v>
      </c>
      <c r="B19" s="578">
        <v>1735</v>
      </c>
      <c r="C19" s="578">
        <v>4</v>
      </c>
      <c r="D19" s="578">
        <v>5</v>
      </c>
      <c r="E19" s="615"/>
      <c r="F19" s="618"/>
      <c r="G19" s="621">
        <v>10</v>
      </c>
      <c r="H19" s="615"/>
    </row>
    <row r="20" spans="1:8">
      <c r="A20" s="442"/>
      <c r="B20" s="309"/>
      <c r="C20" s="309"/>
      <c r="D20" s="309"/>
      <c r="E20" s="309"/>
      <c r="F20" s="622"/>
      <c r="G20" s="622"/>
      <c r="H20" s="61"/>
    </row>
    <row r="21" spans="1:8">
      <c r="A21" s="37" t="s">
        <v>48</v>
      </c>
      <c r="B21" s="645">
        <v>113116</v>
      </c>
      <c r="C21" s="645">
        <v>4461</v>
      </c>
      <c r="D21" s="645">
        <v>4436</v>
      </c>
      <c r="E21" s="645">
        <v>96319</v>
      </c>
      <c r="F21" s="646">
        <v>-1963</v>
      </c>
      <c r="G21" s="646">
        <v>48</v>
      </c>
      <c r="H21" s="645">
        <v>0</v>
      </c>
    </row>
    <row r="22" spans="1:8">
      <c r="A22" s="37"/>
      <c r="B22" s="801"/>
      <c r="C22" s="801"/>
      <c r="D22" s="801"/>
      <c r="E22" s="801"/>
      <c r="F22" s="802"/>
      <c r="G22" s="802"/>
      <c r="H22" s="801"/>
    </row>
    <row r="23" spans="1:8">
      <c r="A23" s="37"/>
      <c r="B23" s="801"/>
      <c r="C23" s="801"/>
      <c r="D23" s="801"/>
      <c r="E23" s="801"/>
      <c r="F23" s="802"/>
      <c r="G23" s="802"/>
      <c r="H23" s="801"/>
    </row>
    <row r="24" spans="1:8" ht="15.6" customHeight="1">
      <c r="A24" s="527"/>
      <c r="B24" s="1737" t="s">
        <v>690</v>
      </c>
      <c r="C24" s="1738"/>
      <c r="D24" s="1738"/>
      <c r="E24" s="1739"/>
      <c r="F24" s="1740" t="s">
        <v>691</v>
      </c>
      <c r="G24" s="1740" t="s">
        <v>692</v>
      </c>
      <c r="H24" s="1740" t="s">
        <v>693</v>
      </c>
    </row>
    <row r="25" spans="1:8" ht="14.45" customHeight="1">
      <c r="A25" s="528"/>
      <c r="B25" s="529"/>
      <c r="C25" s="1681" t="s">
        <v>694</v>
      </c>
      <c r="D25" s="1682"/>
      <c r="E25" s="1737" t="s">
        <v>695</v>
      </c>
      <c r="F25" s="1741"/>
      <c r="G25" s="1741"/>
      <c r="H25" s="1741"/>
    </row>
    <row r="26" spans="1:8" ht="15.6" customHeight="1">
      <c r="A26" s="527"/>
      <c r="B26" s="529"/>
      <c r="C26" s="1735"/>
      <c r="D26" s="1681" t="s">
        <v>571</v>
      </c>
      <c r="E26" s="1741"/>
      <c r="F26" s="1741"/>
      <c r="G26" s="1741"/>
      <c r="H26" s="1741"/>
    </row>
    <row r="27" spans="1:8">
      <c r="A27" s="800"/>
      <c r="B27" s="529"/>
      <c r="C27" s="1735"/>
      <c r="D27" s="1736"/>
      <c r="E27" s="1741"/>
      <c r="F27" s="1741"/>
      <c r="G27" s="1741"/>
      <c r="H27" s="1741"/>
    </row>
    <row r="28" spans="1:8">
      <c r="A28" s="785">
        <v>44166</v>
      </c>
      <c r="B28" s="778" t="s">
        <v>44</v>
      </c>
      <c r="C28" s="779" t="s">
        <v>44</v>
      </c>
      <c r="D28" s="779" t="s">
        <v>44</v>
      </c>
      <c r="E28" s="779" t="s">
        <v>44</v>
      </c>
      <c r="F28" s="779" t="s">
        <v>44</v>
      </c>
      <c r="G28" s="779" t="s">
        <v>44</v>
      </c>
      <c r="H28" s="780" t="s">
        <v>44</v>
      </c>
    </row>
    <row r="29" spans="1:8">
      <c r="A29" s="760" t="s">
        <v>696</v>
      </c>
      <c r="B29" s="803">
        <v>109431</v>
      </c>
      <c r="C29" s="803">
        <v>4511</v>
      </c>
      <c r="D29" s="803">
        <v>4481</v>
      </c>
      <c r="E29" s="803">
        <v>108864</v>
      </c>
      <c r="F29" s="804">
        <v>-2252</v>
      </c>
      <c r="G29" s="644"/>
      <c r="H29" s="803">
        <v>0</v>
      </c>
    </row>
    <row r="30" spans="1:8">
      <c r="A30" s="760" t="s">
        <v>97</v>
      </c>
      <c r="B30" s="309">
        <v>57091</v>
      </c>
      <c r="C30" s="309">
        <v>2727</v>
      </c>
      <c r="D30" s="309">
        <v>2707</v>
      </c>
      <c r="E30" s="309">
        <v>56689</v>
      </c>
      <c r="F30" s="622">
        <v>-1318</v>
      </c>
      <c r="G30" s="644"/>
      <c r="H30" s="309">
        <v>0</v>
      </c>
    </row>
    <row r="31" spans="1:8">
      <c r="A31" s="760" t="s">
        <v>98</v>
      </c>
      <c r="B31" s="309">
        <v>37312</v>
      </c>
      <c r="C31" s="309">
        <v>1646</v>
      </c>
      <c r="D31" s="309">
        <v>1636</v>
      </c>
      <c r="E31" s="309">
        <v>37158</v>
      </c>
      <c r="F31" s="622">
        <v>-745</v>
      </c>
      <c r="G31" s="644"/>
      <c r="H31" s="309">
        <v>0</v>
      </c>
    </row>
    <row r="32" spans="1:8" ht="17.25">
      <c r="A32" s="760" t="s">
        <v>778</v>
      </c>
      <c r="B32" s="309">
        <v>15028</v>
      </c>
      <c r="C32" s="309">
        <v>138</v>
      </c>
      <c r="D32" s="309">
        <v>138</v>
      </c>
      <c r="E32" s="309">
        <v>15017</v>
      </c>
      <c r="F32" s="622">
        <v>-189</v>
      </c>
      <c r="G32" s="644"/>
      <c r="H32" s="309">
        <v>0</v>
      </c>
    </row>
    <row r="33" spans="1:8">
      <c r="A33" s="760"/>
      <c r="B33" s="805"/>
      <c r="C33" s="805"/>
      <c r="D33" s="805"/>
      <c r="E33" s="805"/>
      <c r="F33" s="806"/>
      <c r="G33" s="806"/>
      <c r="H33" s="805"/>
    </row>
    <row r="34" spans="1:8">
      <c r="A34" s="760" t="s">
        <v>697</v>
      </c>
      <c r="B34" s="807">
        <v>16070</v>
      </c>
      <c r="C34" s="807">
        <v>113</v>
      </c>
      <c r="D34" s="807">
        <v>111</v>
      </c>
      <c r="E34" s="643"/>
      <c r="F34" s="644"/>
      <c r="G34" s="808">
        <v>99</v>
      </c>
      <c r="H34" s="644"/>
    </row>
    <row r="35" spans="1:8">
      <c r="A35" s="760" t="s">
        <v>97</v>
      </c>
      <c r="B35" s="807">
        <v>10986</v>
      </c>
      <c r="C35" s="807">
        <v>75</v>
      </c>
      <c r="D35" s="807">
        <v>75</v>
      </c>
      <c r="E35" s="615"/>
      <c r="F35" s="618"/>
      <c r="G35" s="808">
        <v>50</v>
      </c>
      <c r="H35" s="644"/>
    </row>
    <row r="36" spans="1:8">
      <c r="A36" s="760" t="s">
        <v>98</v>
      </c>
      <c r="B36" s="807">
        <v>3575</v>
      </c>
      <c r="C36" s="807">
        <v>23</v>
      </c>
      <c r="D36" s="807">
        <v>21</v>
      </c>
      <c r="E36" s="615"/>
      <c r="F36" s="618"/>
      <c r="G36" s="808">
        <v>26</v>
      </c>
      <c r="H36" s="644"/>
    </row>
    <row r="37" spans="1:8" ht="17.25">
      <c r="A37" s="760" t="s">
        <v>778</v>
      </c>
      <c r="B37" s="807">
        <v>1509</v>
      </c>
      <c r="C37" s="807">
        <v>15</v>
      </c>
      <c r="D37" s="807">
        <v>15</v>
      </c>
      <c r="E37" s="615"/>
      <c r="F37" s="618"/>
      <c r="G37" s="808">
        <v>23</v>
      </c>
      <c r="H37" s="644"/>
    </row>
    <row r="38" spans="1:8">
      <c r="A38" s="760"/>
      <c r="B38" s="309"/>
      <c r="C38" s="309"/>
      <c r="D38" s="309"/>
      <c r="E38" s="309"/>
      <c r="F38" s="622"/>
      <c r="G38" s="622"/>
      <c r="H38" s="61"/>
    </row>
    <row r="39" spans="1:8">
      <c r="A39" s="760" t="s">
        <v>48</v>
      </c>
      <c r="B39" s="809">
        <v>125501</v>
      </c>
      <c r="C39" s="809">
        <v>4624</v>
      </c>
      <c r="D39" s="809">
        <v>4592</v>
      </c>
      <c r="E39" s="809">
        <v>108864</v>
      </c>
      <c r="F39" s="810">
        <v>-2252</v>
      </c>
      <c r="G39" s="810">
        <v>99</v>
      </c>
      <c r="H39" s="809">
        <v>0</v>
      </c>
    </row>
    <row r="40" spans="1:8">
      <c r="A40" s="37"/>
      <c r="B40" s="801"/>
      <c r="C40" s="801"/>
      <c r="D40" s="801"/>
      <c r="E40" s="801"/>
      <c r="F40" s="802"/>
      <c r="G40" s="802"/>
      <c r="H40" s="801"/>
    </row>
    <row r="41" spans="1:8">
      <c r="A41" s="531"/>
      <c r="B41" s="532"/>
      <c r="C41" s="532"/>
      <c r="D41" s="533"/>
      <c r="E41" s="532"/>
      <c r="F41" s="532"/>
      <c r="G41" s="532"/>
      <c r="H41" s="532"/>
    </row>
    <row r="42" spans="1:8" ht="17.25">
      <c r="A42" s="654" t="s">
        <v>1456</v>
      </c>
      <c r="C42" s="652"/>
      <c r="D42" s="653"/>
      <c r="E42" s="653"/>
      <c r="F42" s="653"/>
    </row>
    <row r="43" spans="1:8"/>
    <row r="44" spans="1:8" s="47" customFormat="1" ht="22.5" customHeight="1">
      <c r="A44" s="470"/>
      <c r="B44" s="470"/>
      <c r="C44" s="470"/>
      <c r="D44" s="470"/>
      <c r="E44" s="470"/>
      <c r="F44" s="470"/>
      <c r="G44" s="470"/>
      <c r="H44" s="470"/>
    </row>
    <row r="45" spans="1:8" hidden="1"/>
    <row r="46" spans="1:8" hidden="1"/>
    <row r="47" spans="1:8" hidden="1"/>
    <row r="48" spans="1:8" hidden="1"/>
    <row r="49" hidden="1"/>
    <row r="50" hidden="1"/>
    <row r="51" hidden="1"/>
    <row r="52" hidden="1"/>
    <row r="53" hidden="1"/>
    <row r="54" hidden="1"/>
    <row r="55" hidden="1"/>
    <row r="56" hidden="1"/>
    <row r="57" hidden="1"/>
    <row r="58" hidden="1"/>
    <row r="59" hidden="1"/>
  </sheetData>
  <mergeCells count="17">
    <mergeCell ref="B24:E24"/>
    <mergeCell ref="F24:F27"/>
    <mergeCell ref="G24:G27"/>
    <mergeCell ref="H24:H27"/>
    <mergeCell ref="C25:D25"/>
    <mergeCell ref="E25:E27"/>
    <mergeCell ref="C26:C27"/>
    <mergeCell ref="D26:D27"/>
    <mergeCell ref="A3:H3"/>
    <mergeCell ref="B6:E6"/>
    <mergeCell ref="F6:F9"/>
    <mergeCell ref="G6:G9"/>
    <mergeCell ref="H6:H9"/>
    <mergeCell ref="C7:D7"/>
    <mergeCell ref="E7:E9"/>
    <mergeCell ref="C8:C9"/>
    <mergeCell ref="D8:D9"/>
  </mergeCells>
  <pageMargins left="0.70866141732283472" right="0.70866141732283472" top="0.74803149606299213" bottom="0.74803149606299213" header="0.31496062992125984" footer="0.31496062992125984"/>
  <pageSetup paperSize="9" scale="50" orientation="portrait" r:id="rId1"/>
  <headerFooter>
    <oddFooter>&amp;L&amp;1#&amp;"Calibri"&amp;10&amp;K800080Classified as Sensitive (Purple)</oddFooter>
  </headerFooter>
  <ignoredErrors>
    <ignoredError sqref="B15:H15 B20" evalError="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1"/>
  <sheetViews>
    <sheetView showGridLines="0" zoomScale="80" zoomScaleNormal="80" workbookViewId="0">
      <selection activeCell="C13" sqref="C13"/>
    </sheetView>
  </sheetViews>
  <sheetFormatPr defaultColWidth="0" defaultRowHeight="15" zeroHeight="1"/>
  <cols>
    <col min="1" max="1" width="57.42578125" customWidth="1"/>
    <col min="2" max="4" width="17" customWidth="1"/>
    <col min="5" max="5" width="24.140625" customWidth="1"/>
    <col min="6" max="6" width="17" customWidth="1"/>
    <col min="7" max="7" width="31.5703125" customWidth="1"/>
    <col min="8" max="16384" width="17" hidden="1"/>
  </cols>
  <sheetData>
    <row r="1" spans="1:7" ht="18">
      <c r="A1" s="453" t="s">
        <v>603</v>
      </c>
      <c r="B1" s="447"/>
      <c r="C1" s="447"/>
      <c r="D1" s="447"/>
      <c r="E1" s="447"/>
      <c r="F1" s="447"/>
      <c r="G1" s="966" t="s">
        <v>440</v>
      </c>
    </row>
    <row r="2" spans="1:7"/>
    <row r="3" spans="1:7" ht="15.75">
      <c r="A3" s="972" t="s">
        <v>2285</v>
      </c>
      <c r="B3" s="419"/>
      <c r="C3" s="548"/>
      <c r="D3" s="548"/>
      <c r="E3" s="419"/>
      <c r="F3" s="566"/>
      <c r="G3" s="566"/>
    </row>
    <row r="4" spans="1:7"/>
    <row r="5" spans="1:7">
      <c r="A5" s="27" t="s">
        <v>2286</v>
      </c>
    </row>
    <row r="6" spans="1:7" ht="15.75">
      <c r="A6" s="527"/>
      <c r="B6" s="527"/>
      <c r="C6" s="527"/>
      <c r="D6" s="527"/>
      <c r="E6" s="527"/>
      <c r="F6" s="527"/>
      <c r="G6" s="527"/>
    </row>
    <row r="7" spans="1:7" ht="15.75">
      <c r="A7" s="527"/>
      <c r="B7" s="1730" t="s">
        <v>623</v>
      </c>
      <c r="C7" s="1731"/>
      <c r="D7" s="1731"/>
      <c r="E7" s="1732"/>
      <c r="F7" s="1742" t="s">
        <v>691</v>
      </c>
      <c r="G7" s="1742" t="s">
        <v>693</v>
      </c>
    </row>
    <row r="8" spans="1:7">
      <c r="A8" s="528"/>
      <c r="B8" s="554"/>
      <c r="C8" s="1745" t="s">
        <v>694</v>
      </c>
      <c r="D8" s="1746"/>
      <c r="E8" s="1742" t="s">
        <v>698</v>
      </c>
      <c r="F8" s="1743"/>
      <c r="G8" s="1743"/>
    </row>
    <row r="9" spans="1:7" ht="15.75">
      <c r="A9" s="527"/>
      <c r="B9" s="554"/>
      <c r="C9" s="1747"/>
      <c r="D9" s="1749" t="s">
        <v>571</v>
      </c>
      <c r="E9" s="1743"/>
      <c r="F9" s="1743"/>
      <c r="G9" s="1743"/>
    </row>
    <row r="10" spans="1:7">
      <c r="A10" s="976"/>
      <c r="B10" s="555"/>
      <c r="C10" s="1748"/>
      <c r="D10" s="1750"/>
      <c r="E10" s="1744"/>
      <c r="F10" s="1744"/>
      <c r="G10" s="1744"/>
    </row>
    <row r="11" spans="1:7">
      <c r="A11" s="975">
        <v>44531</v>
      </c>
      <c r="B11" s="551" t="s">
        <v>44</v>
      </c>
      <c r="C11" s="552" t="s">
        <v>44</v>
      </c>
      <c r="D11" s="552" t="s">
        <v>44</v>
      </c>
      <c r="E11" s="552" t="s">
        <v>44</v>
      </c>
      <c r="F11" s="552" t="s">
        <v>44</v>
      </c>
      <c r="G11" s="553" t="s">
        <v>44</v>
      </c>
    </row>
    <row r="12" spans="1:7">
      <c r="A12" s="970" t="s">
        <v>122</v>
      </c>
      <c r="B12" s="625">
        <v>1716</v>
      </c>
      <c r="C12" s="625">
        <v>120</v>
      </c>
      <c r="D12" s="625">
        <v>119</v>
      </c>
      <c r="E12" s="625">
        <v>1716</v>
      </c>
      <c r="F12" s="625">
        <v>-54</v>
      </c>
      <c r="G12" s="625">
        <v>0</v>
      </c>
    </row>
    <row r="13" spans="1:7">
      <c r="A13" s="970" t="s">
        <v>123</v>
      </c>
      <c r="B13" s="625">
        <v>124</v>
      </c>
      <c r="C13" s="625">
        <v>15</v>
      </c>
      <c r="D13" s="625">
        <v>15</v>
      </c>
      <c r="E13" s="625">
        <v>124</v>
      </c>
      <c r="F13" s="625">
        <v>-2</v>
      </c>
      <c r="G13" s="625">
        <v>0</v>
      </c>
    </row>
    <row r="14" spans="1:7">
      <c r="A14" s="970" t="s">
        <v>124</v>
      </c>
      <c r="B14" s="625">
        <v>4380</v>
      </c>
      <c r="C14" s="625">
        <v>119</v>
      </c>
      <c r="D14" s="625">
        <v>119</v>
      </c>
      <c r="E14" s="625">
        <v>4257</v>
      </c>
      <c r="F14" s="625">
        <v>-83</v>
      </c>
      <c r="G14" s="625">
        <v>0</v>
      </c>
    </row>
    <row r="15" spans="1:7">
      <c r="A15" s="970" t="s">
        <v>125</v>
      </c>
      <c r="B15" s="625">
        <v>304</v>
      </c>
      <c r="C15" s="625">
        <v>4</v>
      </c>
      <c r="D15" s="625">
        <v>4</v>
      </c>
      <c r="E15" s="625">
        <v>304</v>
      </c>
      <c r="F15" s="625">
        <v>-4</v>
      </c>
      <c r="G15" s="625">
        <v>0</v>
      </c>
    </row>
    <row r="16" spans="1:7">
      <c r="A16" s="970" t="s">
        <v>126</v>
      </c>
      <c r="B16" s="625">
        <v>108</v>
      </c>
      <c r="C16" s="625">
        <v>0</v>
      </c>
      <c r="D16" s="625">
        <v>0</v>
      </c>
      <c r="E16" s="625">
        <v>108</v>
      </c>
      <c r="F16" s="625">
        <v>0</v>
      </c>
      <c r="G16" s="625">
        <v>0</v>
      </c>
    </row>
    <row r="17" spans="1:7">
      <c r="A17" s="970" t="s">
        <v>127</v>
      </c>
      <c r="B17" s="625">
        <v>265</v>
      </c>
      <c r="C17" s="625">
        <v>50</v>
      </c>
      <c r="D17" s="625">
        <v>50</v>
      </c>
      <c r="E17" s="625">
        <v>265</v>
      </c>
      <c r="F17" s="625">
        <v>-16</v>
      </c>
      <c r="G17" s="625">
        <v>0</v>
      </c>
    </row>
    <row r="18" spans="1:7">
      <c r="A18" s="970" t="s">
        <v>128</v>
      </c>
      <c r="B18" s="625">
        <v>2324</v>
      </c>
      <c r="C18" s="625">
        <v>109</v>
      </c>
      <c r="D18" s="625">
        <v>109</v>
      </c>
      <c r="E18" s="625">
        <v>2324</v>
      </c>
      <c r="F18" s="625">
        <v>-76</v>
      </c>
      <c r="G18" s="625">
        <v>0</v>
      </c>
    </row>
    <row r="19" spans="1:7">
      <c r="A19" s="970" t="s">
        <v>129</v>
      </c>
      <c r="B19" s="625">
        <v>910</v>
      </c>
      <c r="C19" s="625">
        <v>151</v>
      </c>
      <c r="D19" s="625">
        <v>151</v>
      </c>
      <c r="E19" s="625">
        <v>910</v>
      </c>
      <c r="F19" s="625">
        <v>-67</v>
      </c>
      <c r="G19" s="625">
        <v>0</v>
      </c>
    </row>
    <row r="20" spans="1:7">
      <c r="A20" s="970" t="s">
        <v>130</v>
      </c>
      <c r="B20" s="625">
        <v>1759</v>
      </c>
      <c r="C20" s="625">
        <v>241</v>
      </c>
      <c r="D20" s="625">
        <v>241</v>
      </c>
      <c r="E20" s="625">
        <v>1759</v>
      </c>
      <c r="F20" s="625">
        <v>-109</v>
      </c>
      <c r="G20" s="625">
        <v>0</v>
      </c>
    </row>
    <row r="21" spans="1:7">
      <c r="A21" s="970" t="s">
        <v>131</v>
      </c>
      <c r="B21" s="625">
        <v>340</v>
      </c>
      <c r="C21" s="625">
        <v>1</v>
      </c>
      <c r="D21" s="625">
        <v>1</v>
      </c>
      <c r="E21" s="625">
        <v>340</v>
      </c>
      <c r="F21" s="625">
        <v>-4</v>
      </c>
      <c r="G21" s="625">
        <v>0</v>
      </c>
    </row>
    <row r="22" spans="1:7">
      <c r="A22" s="970" t="s">
        <v>779</v>
      </c>
      <c r="B22" s="625">
        <v>33</v>
      </c>
      <c r="C22" s="625">
        <v>0</v>
      </c>
      <c r="D22" s="625">
        <v>0</v>
      </c>
      <c r="E22" s="625">
        <v>33</v>
      </c>
      <c r="F22" s="625">
        <v>-4</v>
      </c>
      <c r="G22" s="625">
        <v>0</v>
      </c>
    </row>
    <row r="23" spans="1:7">
      <c r="A23" s="970" t="s">
        <v>132</v>
      </c>
      <c r="B23" s="625">
        <v>9121</v>
      </c>
      <c r="C23" s="625">
        <v>1078</v>
      </c>
      <c r="D23" s="625">
        <v>1071</v>
      </c>
      <c r="E23" s="625">
        <v>9121</v>
      </c>
      <c r="F23" s="625">
        <v>-569</v>
      </c>
      <c r="G23" s="625">
        <v>0</v>
      </c>
    </row>
    <row r="24" spans="1:7">
      <c r="A24" s="970" t="s">
        <v>133</v>
      </c>
      <c r="B24" s="625">
        <v>705</v>
      </c>
      <c r="C24" s="625">
        <v>27</v>
      </c>
      <c r="D24" s="625">
        <v>27</v>
      </c>
      <c r="E24" s="625">
        <v>705</v>
      </c>
      <c r="F24" s="625">
        <v>-18</v>
      </c>
      <c r="G24" s="625">
        <v>0</v>
      </c>
    </row>
    <row r="25" spans="1:7">
      <c r="A25" s="970" t="s">
        <v>134</v>
      </c>
      <c r="B25" s="625">
        <v>2832</v>
      </c>
      <c r="C25" s="625">
        <v>145</v>
      </c>
      <c r="D25" s="625">
        <v>144</v>
      </c>
      <c r="E25" s="625">
        <v>2832</v>
      </c>
      <c r="F25" s="625">
        <v>-101</v>
      </c>
      <c r="G25" s="625">
        <v>0</v>
      </c>
    </row>
    <row r="26" spans="1:7" ht="29.25">
      <c r="A26" s="970" t="s">
        <v>135</v>
      </c>
      <c r="B26" s="625">
        <v>0</v>
      </c>
      <c r="C26" s="625">
        <v>0</v>
      </c>
      <c r="D26" s="625">
        <v>0</v>
      </c>
      <c r="E26" s="625">
        <v>0</v>
      </c>
      <c r="F26" s="625">
        <v>0</v>
      </c>
      <c r="G26" s="625">
        <v>0</v>
      </c>
    </row>
    <row r="27" spans="1:7">
      <c r="A27" s="970" t="s">
        <v>136</v>
      </c>
      <c r="B27" s="625">
        <v>404</v>
      </c>
      <c r="C27" s="625">
        <v>1</v>
      </c>
      <c r="D27" s="625">
        <v>1</v>
      </c>
      <c r="E27" s="625">
        <v>404</v>
      </c>
      <c r="F27" s="625">
        <v>-4</v>
      </c>
      <c r="G27" s="625">
        <v>0</v>
      </c>
    </row>
    <row r="28" spans="1:7">
      <c r="A28" s="970" t="s">
        <v>137</v>
      </c>
      <c r="B28" s="625">
        <v>1762</v>
      </c>
      <c r="C28" s="625">
        <v>69</v>
      </c>
      <c r="D28" s="625">
        <v>69</v>
      </c>
      <c r="E28" s="625">
        <v>1714</v>
      </c>
      <c r="F28" s="625">
        <v>-57</v>
      </c>
      <c r="G28" s="625">
        <v>0</v>
      </c>
    </row>
    <row r="29" spans="1:7">
      <c r="A29" s="970" t="s">
        <v>138</v>
      </c>
      <c r="B29" s="625">
        <v>492</v>
      </c>
      <c r="C29" s="625">
        <v>59</v>
      </c>
      <c r="D29" s="625">
        <v>59</v>
      </c>
      <c r="E29" s="625">
        <v>492</v>
      </c>
      <c r="F29" s="625">
        <v>-37</v>
      </c>
      <c r="G29" s="625">
        <v>0</v>
      </c>
    </row>
    <row r="30" spans="1:7">
      <c r="A30" s="970" t="s">
        <v>310</v>
      </c>
      <c r="B30" s="625">
        <v>857</v>
      </c>
      <c r="C30" s="625">
        <v>89</v>
      </c>
      <c r="D30" s="625">
        <v>89</v>
      </c>
      <c r="E30" s="625">
        <v>824</v>
      </c>
      <c r="F30" s="625">
        <v>-25</v>
      </c>
      <c r="G30" s="625">
        <v>0</v>
      </c>
    </row>
    <row r="31" spans="1:7">
      <c r="A31" s="37" t="s">
        <v>48</v>
      </c>
      <c r="B31" s="647">
        <v>28436</v>
      </c>
      <c r="C31" s="647">
        <v>2278</v>
      </c>
      <c r="D31" s="647">
        <v>2269</v>
      </c>
      <c r="E31" s="647">
        <v>28232</v>
      </c>
      <c r="F31" s="647">
        <v>-1230</v>
      </c>
      <c r="G31" s="647">
        <v>0</v>
      </c>
    </row>
    <row r="32" spans="1:7">
      <c r="A32" s="37"/>
      <c r="B32" s="534"/>
      <c r="C32" s="534"/>
      <c r="D32" s="534"/>
      <c r="E32" s="534"/>
      <c r="F32" s="534"/>
      <c r="G32" s="534"/>
    </row>
    <row r="33" spans="1:7"/>
    <row r="34" spans="1:7" ht="15.75">
      <c r="A34" s="527"/>
      <c r="B34" s="1751" t="s">
        <v>623</v>
      </c>
      <c r="C34" s="1752"/>
      <c r="D34" s="1752"/>
      <c r="E34" s="1753"/>
      <c r="F34" s="1754" t="s">
        <v>691</v>
      </c>
      <c r="G34" s="1754" t="s">
        <v>693</v>
      </c>
    </row>
    <row r="35" spans="1:7">
      <c r="A35" s="528"/>
      <c r="B35" s="781"/>
      <c r="C35" s="1757" t="s">
        <v>694</v>
      </c>
      <c r="D35" s="1758"/>
      <c r="E35" s="1754" t="s">
        <v>698</v>
      </c>
      <c r="F35" s="1755"/>
      <c r="G35" s="1755"/>
    </row>
    <row r="36" spans="1:7" ht="15.75">
      <c r="A36" s="527"/>
      <c r="B36" s="781"/>
      <c r="C36" s="1759"/>
      <c r="D36" s="1754" t="s">
        <v>571</v>
      </c>
      <c r="E36" s="1755"/>
      <c r="F36" s="1755"/>
      <c r="G36" s="1755"/>
    </row>
    <row r="37" spans="1:7">
      <c r="A37" s="976"/>
      <c r="B37" s="782"/>
      <c r="C37" s="1760"/>
      <c r="D37" s="1756"/>
      <c r="E37" s="1756"/>
      <c r="F37" s="1756"/>
      <c r="G37" s="1756"/>
    </row>
    <row r="38" spans="1:7">
      <c r="A38" s="996">
        <v>44166</v>
      </c>
      <c r="B38" s="778" t="s">
        <v>44</v>
      </c>
      <c r="C38" s="779" t="s">
        <v>44</v>
      </c>
      <c r="D38" s="779" t="s">
        <v>44</v>
      </c>
      <c r="E38" s="779" t="s">
        <v>44</v>
      </c>
      <c r="F38" s="779" t="s">
        <v>44</v>
      </c>
      <c r="G38" s="780" t="s">
        <v>44</v>
      </c>
    </row>
    <row r="39" spans="1:7">
      <c r="A39" s="970" t="s">
        <v>122</v>
      </c>
      <c r="B39" s="783">
        <v>1685</v>
      </c>
      <c r="C39" s="783">
        <v>133</v>
      </c>
      <c r="D39" s="783">
        <v>130</v>
      </c>
      <c r="E39" s="783">
        <v>1685</v>
      </c>
      <c r="F39" s="783">
        <v>-69</v>
      </c>
      <c r="G39" s="783">
        <v>0</v>
      </c>
    </row>
    <row r="40" spans="1:7">
      <c r="A40" s="970" t="s">
        <v>123</v>
      </c>
      <c r="B40" s="783">
        <v>100</v>
      </c>
      <c r="C40" s="783">
        <v>3</v>
      </c>
      <c r="D40" s="783">
        <v>3</v>
      </c>
      <c r="E40" s="783">
        <v>100</v>
      </c>
      <c r="F40" s="783">
        <v>-3</v>
      </c>
      <c r="G40" s="783">
        <v>0</v>
      </c>
    </row>
    <row r="41" spans="1:7">
      <c r="A41" s="970" t="s">
        <v>124</v>
      </c>
      <c r="B41" s="783">
        <v>4035</v>
      </c>
      <c r="C41" s="783">
        <v>81</v>
      </c>
      <c r="D41" s="783">
        <v>80</v>
      </c>
      <c r="E41" s="783">
        <v>3911</v>
      </c>
      <c r="F41" s="783">
        <v>-129</v>
      </c>
      <c r="G41" s="783">
        <v>0</v>
      </c>
    </row>
    <row r="42" spans="1:7">
      <c r="A42" s="970" t="s">
        <v>125</v>
      </c>
      <c r="B42" s="783">
        <v>285</v>
      </c>
      <c r="C42" s="783">
        <v>3</v>
      </c>
      <c r="D42" s="783">
        <v>3</v>
      </c>
      <c r="E42" s="783">
        <v>285</v>
      </c>
      <c r="F42" s="783">
        <v>-3</v>
      </c>
      <c r="G42" s="783">
        <v>0</v>
      </c>
    </row>
    <row r="43" spans="1:7">
      <c r="A43" s="970" t="s">
        <v>126</v>
      </c>
      <c r="B43" s="783">
        <v>151</v>
      </c>
      <c r="C43" s="783">
        <v>0</v>
      </c>
      <c r="D43" s="783">
        <v>0</v>
      </c>
      <c r="E43" s="783">
        <v>151</v>
      </c>
      <c r="F43" s="783">
        <v>-1</v>
      </c>
      <c r="G43" s="783">
        <v>0</v>
      </c>
    </row>
    <row r="44" spans="1:7">
      <c r="A44" s="970" t="s">
        <v>127</v>
      </c>
      <c r="B44" s="783">
        <v>243</v>
      </c>
      <c r="C44" s="783">
        <v>21</v>
      </c>
      <c r="D44" s="783">
        <v>20</v>
      </c>
      <c r="E44" s="783">
        <v>243</v>
      </c>
      <c r="F44" s="783">
        <v>-22</v>
      </c>
      <c r="G44" s="783">
        <v>0</v>
      </c>
    </row>
    <row r="45" spans="1:7">
      <c r="A45" s="970" t="s">
        <v>128</v>
      </c>
      <c r="B45" s="783">
        <v>2370</v>
      </c>
      <c r="C45" s="783">
        <v>141</v>
      </c>
      <c r="D45" s="783">
        <v>141</v>
      </c>
      <c r="E45" s="783">
        <v>2370</v>
      </c>
      <c r="F45" s="783">
        <v>-131</v>
      </c>
      <c r="G45" s="783">
        <v>0</v>
      </c>
    </row>
    <row r="46" spans="1:7">
      <c r="A46" s="970" t="s">
        <v>129</v>
      </c>
      <c r="B46" s="783">
        <v>995</v>
      </c>
      <c r="C46" s="783">
        <v>74</v>
      </c>
      <c r="D46" s="783">
        <v>74</v>
      </c>
      <c r="E46" s="783">
        <v>995</v>
      </c>
      <c r="F46" s="783">
        <v>-69</v>
      </c>
      <c r="G46" s="783">
        <v>0</v>
      </c>
    </row>
    <row r="47" spans="1:7">
      <c r="A47" s="970" t="s">
        <v>130</v>
      </c>
      <c r="B47" s="783">
        <v>1797</v>
      </c>
      <c r="C47" s="783">
        <v>159</v>
      </c>
      <c r="D47" s="783">
        <v>159</v>
      </c>
      <c r="E47" s="783">
        <v>1797</v>
      </c>
      <c r="F47" s="783">
        <v>-104</v>
      </c>
      <c r="G47" s="783">
        <v>0</v>
      </c>
    </row>
    <row r="48" spans="1:7">
      <c r="A48" s="970" t="s">
        <v>131</v>
      </c>
      <c r="B48" s="783">
        <v>397</v>
      </c>
      <c r="C48" s="783">
        <v>1</v>
      </c>
      <c r="D48" s="783">
        <v>1</v>
      </c>
      <c r="E48" s="783">
        <v>397</v>
      </c>
      <c r="F48" s="783">
        <v>-7</v>
      </c>
      <c r="G48" s="783">
        <v>0</v>
      </c>
    </row>
    <row r="49" spans="1:7">
      <c r="A49" s="970" t="s">
        <v>779</v>
      </c>
      <c r="B49" s="783">
        <v>66</v>
      </c>
      <c r="C49" s="783">
        <v>0</v>
      </c>
      <c r="D49" s="783">
        <v>0</v>
      </c>
      <c r="E49" s="783">
        <v>66</v>
      </c>
      <c r="F49" s="783">
        <v>-4</v>
      </c>
      <c r="G49" s="783">
        <v>0</v>
      </c>
    </row>
    <row r="50" spans="1:7">
      <c r="A50" s="970" t="s">
        <v>132</v>
      </c>
      <c r="B50" s="783">
        <v>8807</v>
      </c>
      <c r="C50" s="783">
        <v>1112</v>
      </c>
      <c r="D50" s="783">
        <v>1106</v>
      </c>
      <c r="E50" s="783">
        <v>8807</v>
      </c>
      <c r="F50" s="783">
        <v>-619</v>
      </c>
      <c r="G50" s="783">
        <v>0</v>
      </c>
    </row>
    <row r="51" spans="1:7">
      <c r="A51" s="970" t="s">
        <v>133</v>
      </c>
      <c r="B51" s="783">
        <v>710</v>
      </c>
      <c r="C51" s="783">
        <v>20</v>
      </c>
      <c r="D51" s="783">
        <v>19</v>
      </c>
      <c r="E51" s="783">
        <v>710</v>
      </c>
      <c r="F51" s="783">
        <v>-23</v>
      </c>
      <c r="G51" s="783">
        <v>0</v>
      </c>
    </row>
    <row r="52" spans="1:7">
      <c r="A52" s="970" t="s">
        <v>134</v>
      </c>
      <c r="B52" s="783">
        <v>2542</v>
      </c>
      <c r="C52" s="783">
        <v>130</v>
      </c>
      <c r="D52" s="783">
        <v>129</v>
      </c>
      <c r="E52" s="783">
        <v>2542</v>
      </c>
      <c r="F52" s="783">
        <v>-131</v>
      </c>
      <c r="G52" s="783">
        <v>0</v>
      </c>
    </row>
    <row r="53" spans="1:7" ht="29.25">
      <c r="A53" s="970" t="s">
        <v>135</v>
      </c>
      <c r="B53" s="783">
        <v>0</v>
      </c>
      <c r="C53" s="783">
        <v>0</v>
      </c>
      <c r="D53" s="783">
        <v>0</v>
      </c>
      <c r="E53" s="783">
        <v>0</v>
      </c>
      <c r="F53" s="783">
        <v>0</v>
      </c>
      <c r="G53" s="783">
        <v>0</v>
      </c>
    </row>
    <row r="54" spans="1:7">
      <c r="A54" s="970" t="s">
        <v>136</v>
      </c>
      <c r="B54" s="783">
        <v>412</v>
      </c>
      <c r="C54" s="783">
        <v>1</v>
      </c>
      <c r="D54" s="783">
        <v>1</v>
      </c>
      <c r="E54" s="783">
        <v>412</v>
      </c>
      <c r="F54" s="783">
        <v>-9</v>
      </c>
      <c r="G54" s="783">
        <v>0</v>
      </c>
    </row>
    <row r="55" spans="1:7">
      <c r="A55" s="970" t="s">
        <v>137</v>
      </c>
      <c r="B55" s="783">
        <v>1581</v>
      </c>
      <c r="C55" s="783">
        <v>35</v>
      </c>
      <c r="D55" s="783">
        <v>35</v>
      </c>
      <c r="E55" s="783">
        <v>1581</v>
      </c>
      <c r="F55" s="783">
        <v>-77</v>
      </c>
      <c r="G55" s="783">
        <v>0</v>
      </c>
    </row>
    <row r="56" spans="1:7">
      <c r="A56" s="970" t="s">
        <v>138</v>
      </c>
      <c r="B56" s="783">
        <v>529</v>
      </c>
      <c r="C56" s="783">
        <v>62</v>
      </c>
      <c r="D56" s="783">
        <v>62</v>
      </c>
      <c r="E56" s="783">
        <v>529</v>
      </c>
      <c r="F56" s="783">
        <v>-38</v>
      </c>
      <c r="G56" s="783">
        <v>0</v>
      </c>
    </row>
    <row r="57" spans="1:7">
      <c r="A57" s="970" t="s">
        <v>310</v>
      </c>
      <c r="B57" s="783">
        <v>817</v>
      </c>
      <c r="C57" s="783">
        <v>64</v>
      </c>
      <c r="D57" s="783">
        <v>64</v>
      </c>
      <c r="E57" s="783">
        <v>817</v>
      </c>
      <c r="F57" s="783">
        <v>-24</v>
      </c>
      <c r="G57" s="783">
        <v>0</v>
      </c>
    </row>
    <row r="58" spans="1:7">
      <c r="A58" s="37" t="s">
        <v>48</v>
      </c>
      <c r="B58" s="784">
        <v>27522</v>
      </c>
      <c r="C58" s="784">
        <v>2041</v>
      </c>
      <c r="D58" s="784">
        <v>2027</v>
      </c>
      <c r="E58" s="784">
        <v>27398</v>
      </c>
      <c r="F58" s="784">
        <v>-1464</v>
      </c>
      <c r="G58" s="784">
        <v>0</v>
      </c>
    </row>
    <row r="59" spans="1:7"/>
    <row r="60" spans="1:7"/>
    <row r="61" spans="1:7" ht="18.600000000000001" customHeight="1">
      <c r="A61" s="447"/>
      <c r="B61" s="447"/>
      <c r="C61" s="447"/>
      <c r="D61" s="447"/>
      <c r="E61" s="447"/>
      <c r="F61" s="447"/>
      <c r="G61" s="447"/>
    </row>
  </sheetData>
  <mergeCells count="14">
    <mergeCell ref="B34:E34"/>
    <mergeCell ref="F34:F37"/>
    <mergeCell ref="G34:G37"/>
    <mergeCell ref="C35:D35"/>
    <mergeCell ref="E35:E37"/>
    <mergeCell ref="C36:C37"/>
    <mergeCell ref="D36:D37"/>
    <mergeCell ref="B7:E7"/>
    <mergeCell ref="F7:F10"/>
    <mergeCell ref="G7:G10"/>
    <mergeCell ref="C8:D8"/>
    <mergeCell ref="E8:E10"/>
    <mergeCell ref="C9:C10"/>
    <mergeCell ref="D9:D10"/>
  </mergeCells>
  <pageMargins left="0.70866141732283472" right="0.70866141732283472" top="0.74803149606299213" bottom="0.74803149606299213" header="0.31496062992125984" footer="0.31496062992125984"/>
  <pageSetup paperSize="9" scale="48" orientation="portrait" r:id="rId1"/>
  <headerFooter>
    <oddFooter>&amp;L&amp;1#&amp;"Calibri"&amp;10&amp;K800080Classified as Sensitive (Purple)</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61"/>
  <sheetViews>
    <sheetView showGridLines="0" topLeftCell="A19" zoomScale="80" zoomScaleNormal="80" workbookViewId="0">
      <selection activeCell="A37" sqref="A37"/>
    </sheetView>
  </sheetViews>
  <sheetFormatPr defaultColWidth="0" defaultRowHeight="15" zeroHeight="1"/>
  <cols>
    <col min="1" max="1" width="67.42578125" customWidth="1"/>
    <col min="2" max="2" width="17.140625" bestFit="1" customWidth="1"/>
    <col min="3" max="3" width="17.85546875" bestFit="1" customWidth="1"/>
    <col min="4" max="4" width="16.5703125" customWidth="1"/>
    <col min="5" max="5" width="13.5703125" bestFit="1" customWidth="1"/>
    <col min="6" max="6" width="17.140625" customWidth="1"/>
    <col min="7" max="8" width="12.42578125" bestFit="1" customWidth="1"/>
    <col min="9" max="10" width="11.42578125" customWidth="1"/>
    <col min="11" max="11" width="12" customWidth="1"/>
    <col min="12" max="12" width="10.5703125" customWidth="1"/>
    <col min="13" max="13" width="12.5703125" bestFit="1" customWidth="1"/>
    <col min="14" max="16384" width="8.85546875" style="535" hidden="1"/>
  </cols>
  <sheetData>
    <row r="1" spans="1:13" ht="18">
      <c r="A1" s="453" t="s">
        <v>603</v>
      </c>
      <c r="B1" s="484"/>
      <c r="C1" s="483"/>
      <c r="D1" s="483"/>
      <c r="E1" s="484"/>
      <c r="F1" s="483"/>
      <c r="G1" s="484" t="s">
        <v>567</v>
      </c>
      <c r="H1" s="483"/>
      <c r="I1" s="483"/>
      <c r="J1" s="1619" t="s">
        <v>687</v>
      </c>
      <c r="K1" s="1619"/>
      <c r="L1" s="1619"/>
      <c r="M1" s="1619"/>
    </row>
    <row r="2" spans="1:13"/>
    <row r="3" spans="1:13">
      <c r="A3" s="444" t="s">
        <v>2283</v>
      </c>
    </row>
    <row r="4" spans="1:13"/>
    <row r="5" spans="1:13">
      <c r="A5" s="27" t="s">
        <v>2284</v>
      </c>
    </row>
    <row r="6" spans="1:13" ht="15.75">
      <c r="A6" s="536"/>
      <c r="B6" s="537"/>
      <c r="C6" s="537"/>
      <c r="D6" s="537"/>
      <c r="E6" s="537"/>
      <c r="F6" s="537"/>
      <c r="G6" s="537"/>
      <c r="H6" s="537"/>
      <c r="I6" s="537"/>
      <c r="J6" s="537"/>
      <c r="K6" s="537"/>
      <c r="L6" s="537"/>
      <c r="M6" s="537"/>
    </row>
    <row r="7" spans="1:13" ht="15.75">
      <c r="A7" s="527"/>
      <c r="B7" s="1675" t="s">
        <v>228</v>
      </c>
      <c r="C7" s="1676"/>
      <c r="D7" s="1676"/>
      <c r="E7" s="1676"/>
      <c r="F7" s="1676"/>
      <c r="G7" s="1676"/>
      <c r="H7" s="1676"/>
      <c r="I7" s="1676"/>
      <c r="J7" s="1676"/>
      <c r="K7" s="1676"/>
      <c r="L7" s="1676"/>
      <c r="M7" s="1673"/>
    </row>
    <row r="8" spans="1:13" ht="16.5">
      <c r="A8" s="527"/>
      <c r="B8" s="567"/>
      <c r="C8" s="568" t="s">
        <v>699</v>
      </c>
      <c r="D8" s="569"/>
      <c r="E8" s="568" t="s">
        <v>700</v>
      </c>
      <c r="F8" s="570"/>
      <c r="G8" s="570"/>
      <c r="H8" s="570"/>
      <c r="I8" s="570"/>
      <c r="J8" s="570"/>
      <c r="K8" s="570"/>
      <c r="L8" s="570"/>
      <c r="M8" s="571"/>
    </row>
    <row r="9" spans="1:13" ht="16.5">
      <c r="A9" s="527"/>
      <c r="B9" s="567"/>
      <c r="C9" s="572"/>
      <c r="D9" s="573"/>
      <c r="E9" s="574"/>
      <c r="F9" s="1765" t="s">
        <v>570</v>
      </c>
      <c r="G9" s="1767" t="s">
        <v>701</v>
      </c>
      <c r="H9" s="1768"/>
      <c r="I9" s="1768"/>
      <c r="J9" s="1768"/>
      <c r="K9" s="1768"/>
      <c r="L9" s="1768"/>
      <c r="M9" s="1768"/>
    </row>
    <row r="10" spans="1:13" ht="57.75">
      <c r="A10" s="254"/>
      <c r="B10" s="567"/>
      <c r="C10" s="572"/>
      <c r="D10" s="575" t="s">
        <v>702</v>
      </c>
      <c r="E10" s="574"/>
      <c r="F10" s="1766"/>
      <c r="G10" s="574"/>
      <c r="H10" s="496" t="s">
        <v>703</v>
      </c>
      <c r="I10" s="496" t="s">
        <v>704</v>
      </c>
      <c r="J10" s="496" t="s">
        <v>753</v>
      </c>
      <c r="K10" s="496" t="s">
        <v>705</v>
      </c>
      <c r="L10" s="496" t="s">
        <v>706</v>
      </c>
      <c r="M10" s="575" t="s">
        <v>707</v>
      </c>
    </row>
    <row r="11" spans="1:13">
      <c r="A11" s="777">
        <v>44531</v>
      </c>
      <c r="B11" s="551" t="s">
        <v>44</v>
      </c>
      <c r="C11" s="552" t="s">
        <v>44</v>
      </c>
      <c r="D11" s="552" t="s">
        <v>44</v>
      </c>
      <c r="E11" s="552" t="s">
        <v>44</v>
      </c>
      <c r="F11" s="552" t="s">
        <v>44</v>
      </c>
      <c r="G11" s="552" t="s">
        <v>44</v>
      </c>
      <c r="H11" s="552" t="s">
        <v>44</v>
      </c>
      <c r="I11" s="552" t="s">
        <v>44</v>
      </c>
      <c r="J11" s="552" t="s">
        <v>44</v>
      </c>
      <c r="K11" s="552" t="s">
        <v>44</v>
      </c>
      <c r="L11" s="552" t="s">
        <v>44</v>
      </c>
      <c r="M11" s="553" t="s">
        <v>44</v>
      </c>
    </row>
    <row r="12" spans="1:13">
      <c r="A12" s="442" t="s">
        <v>623</v>
      </c>
      <c r="B12" s="623">
        <v>81318</v>
      </c>
      <c r="C12" s="623">
        <v>77001</v>
      </c>
      <c r="D12" s="623">
        <v>256</v>
      </c>
      <c r="E12" s="623">
        <v>4317</v>
      </c>
      <c r="F12" s="623">
        <v>2171</v>
      </c>
      <c r="G12" s="623">
        <v>2146</v>
      </c>
      <c r="H12" s="623">
        <v>227</v>
      </c>
      <c r="I12" s="623">
        <v>310</v>
      </c>
      <c r="J12" s="623">
        <v>496</v>
      </c>
      <c r="K12" s="623">
        <v>585</v>
      </c>
      <c r="L12" s="623">
        <v>152</v>
      </c>
      <c r="M12" s="623">
        <v>376</v>
      </c>
    </row>
    <row r="13" spans="1:13">
      <c r="A13" s="442" t="s">
        <v>290</v>
      </c>
      <c r="B13" s="624"/>
      <c r="C13" s="624"/>
      <c r="D13" s="624"/>
      <c r="E13" s="624"/>
      <c r="F13" s="624"/>
      <c r="G13" s="624"/>
      <c r="H13" s="624"/>
      <c r="I13" s="624"/>
      <c r="J13" s="624"/>
      <c r="K13" s="624"/>
      <c r="L13" s="624"/>
      <c r="M13" s="624"/>
    </row>
    <row r="14" spans="1:13">
      <c r="A14" s="442" t="s">
        <v>748</v>
      </c>
      <c r="B14" s="624">
        <v>61419</v>
      </c>
      <c r="C14" s="624">
        <v>58466</v>
      </c>
      <c r="D14" s="624">
        <v>177</v>
      </c>
      <c r="E14" s="624">
        <v>2953</v>
      </c>
      <c r="F14" s="624">
        <v>1330</v>
      </c>
      <c r="G14" s="624">
        <v>1623</v>
      </c>
      <c r="H14" s="624">
        <v>157</v>
      </c>
      <c r="I14" s="624">
        <v>229</v>
      </c>
      <c r="J14" s="624">
        <v>398</v>
      </c>
      <c r="K14" s="624">
        <v>432</v>
      </c>
      <c r="L14" s="624">
        <v>116</v>
      </c>
      <c r="M14" s="624">
        <v>291</v>
      </c>
    </row>
    <row r="15" spans="1:13">
      <c r="A15" s="442" t="s">
        <v>749</v>
      </c>
      <c r="B15" s="624"/>
      <c r="C15" s="624"/>
      <c r="D15" s="624"/>
      <c r="E15" s="624"/>
      <c r="F15" s="624"/>
      <c r="G15" s="624"/>
      <c r="H15" s="624"/>
      <c r="I15" s="624"/>
      <c r="J15" s="624"/>
      <c r="K15" s="624"/>
      <c r="L15" s="624"/>
      <c r="M15" s="624"/>
    </row>
    <row r="16" spans="1:13">
      <c r="A16" s="442" t="s">
        <v>754</v>
      </c>
      <c r="B16" s="624">
        <v>52619</v>
      </c>
      <c r="C16" s="624">
        <v>49808</v>
      </c>
      <c r="D16" s="624">
        <v>163</v>
      </c>
      <c r="E16" s="624">
        <v>2811</v>
      </c>
      <c r="F16" s="624">
        <v>1276</v>
      </c>
      <c r="G16" s="624">
        <v>1535</v>
      </c>
      <c r="H16" s="624">
        <v>143</v>
      </c>
      <c r="I16" s="624">
        <v>188</v>
      </c>
      <c r="J16" s="624">
        <v>380</v>
      </c>
      <c r="K16" s="624">
        <v>421</v>
      </c>
      <c r="L16" s="624">
        <v>115</v>
      </c>
      <c r="M16" s="624">
        <v>288</v>
      </c>
    </row>
    <row r="17" spans="1:13">
      <c r="A17" s="442" t="s">
        <v>755</v>
      </c>
      <c r="B17" s="624"/>
      <c r="C17" s="624"/>
      <c r="D17" s="624"/>
      <c r="E17" s="624"/>
      <c r="F17" s="624"/>
      <c r="G17" s="624"/>
      <c r="H17" s="624"/>
      <c r="I17" s="624"/>
      <c r="J17" s="624"/>
      <c r="K17" s="624"/>
      <c r="L17" s="624"/>
      <c r="M17" s="624"/>
    </row>
    <row r="18" spans="1:13">
      <c r="A18" s="442" t="s">
        <v>756</v>
      </c>
      <c r="B18" s="624">
        <v>21653</v>
      </c>
      <c r="C18" s="624">
        <v>20929</v>
      </c>
      <c r="D18" s="626"/>
      <c r="E18" s="624">
        <v>724</v>
      </c>
      <c r="F18" s="624">
        <v>353</v>
      </c>
      <c r="G18" s="624">
        <v>371</v>
      </c>
      <c r="H18" s="626"/>
      <c r="I18" s="626"/>
      <c r="J18" s="626"/>
      <c r="K18" s="626"/>
      <c r="L18" s="626"/>
      <c r="M18" s="626"/>
    </row>
    <row r="19" spans="1:13" ht="29.25">
      <c r="A19" s="442" t="s">
        <v>757</v>
      </c>
      <c r="B19" s="624">
        <v>3295</v>
      </c>
      <c r="C19" s="624">
        <v>2954</v>
      </c>
      <c r="D19" s="626"/>
      <c r="E19" s="624">
        <v>341</v>
      </c>
      <c r="F19" s="624">
        <v>98</v>
      </c>
      <c r="G19" s="624">
        <v>243</v>
      </c>
      <c r="H19" s="626"/>
      <c r="I19" s="626"/>
      <c r="J19" s="626"/>
      <c r="K19" s="626"/>
      <c r="L19" s="626"/>
      <c r="M19" s="626"/>
    </row>
    <row r="20" spans="1:13">
      <c r="A20" s="442" t="s">
        <v>758</v>
      </c>
      <c r="B20" s="624">
        <v>1999</v>
      </c>
      <c r="C20" s="624">
        <v>1033</v>
      </c>
      <c r="D20" s="626"/>
      <c r="E20" s="624">
        <v>966</v>
      </c>
      <c r="F20" s="624">
        <v>288</v>
      </c>
      <c r="G20" s="624">
        <v>678</v>
      </c>
      <c r="H20" s="626"/>
      <c r="I20" s="626"/>
      <c r="J20" s="626"/>
      <c r="K20" s="626"/>
      <c r="L20" s="626"/>
      <c r="M20" s="626"/>
    </row>
    <row r="21" spans="1:13">
      <c r="A21" s="442" t="s">
        <v>708</v>
      </c>
      <c r="B21" s="624">
        <v>-1030</v>
      </c>
      <c r="C21" s="624">
        <v>-220</v>
      </c>
      <c r="D21" s="624">
        <v>0</v>
      </c>
      <c r="E21" s="624">
        <v>-810</v>
      </c>
      <c r="F21" s="624">
        <v>-275</v>
      </c>
      <c r="G21" s="624">
        <v>-535</v>
      </c>
      <c r="H21" s="624">
        <v>-28</v>
      </c>
      <c r="I21" s="624">
        <v>-46</v>
      </c>
      <c r="J21" s="624">
        <v>-108</v>
      </c>
      <c r="K21" s="624">
        <v>-160</v>
      </c>
      <c r="L21" s="624">
        <v>-53</v>
      </c>
      <c r="M21" s="624">
        <v>-140</v>
      </c>
    </row>
    <row r="22" spans="1:13">
      <c r="A22" s="442" t="s">
        <v>322</v>
      </c>
      <c r="B22" s="626"/>
      <c r="C22" s="626"/>
      <c r="D22" s="626"/>
      <c r="E22" s="626"/>
      <c r="F22" s="626"/>
      <c r="G22" s="626"/>
      <c r="H22" s="626"/>
      <c r="I22" s="626"/>
      <c r="J22" s="626"/>
      <c r="K22" s="626"/>
      <c r="L22" s="626"/>
      <c r="M22" s="626"/>
    </row>
    <row r="23" spans="1:13">
      <c r="A23" s="442" t="s">
        <v>290</v>
      </c>
      <c r="B23" s="624"/>
      <c r="C23" s="624"/>
      <c r="D23" s="624"/>
      <c r="E23" s="624"/>
      <c r="F23" s="624"/>
      <c r="G23" s="624"/>
      <c r="H23" s="624"/>
      <c r="I23" s="624"/>
      <c r="J23" s="624"/>
      <c r="K23" s="624"/>
      <c r="L23" s="624"/>
      <c r="M23" s="624"/>
    </row>
    <row r="24" spans="1:13">
      <c r="A24" s="442" t="s">
        <v>750</v>
      </c>
      <c r="B24" s="624">
        <v>55438</v>
      </c>
      <c r="C24" s="624">
        <v>53364</v>
      </c>
      <c r="D24" s="624">
        <v>162</v>
      </c>
      <c r="E24" s="624">
        <v>2074</v>
      </c>
      <c r="F24" s="624">
        <v>1039</v>
      </c>
      <c r="G24" s="624">
        <v>1035</v>
      </c>
      <c r="H24" s="624">
        <v>119</v>
      </c>
      <c r="I24" s="624">
        <v>178</v>
      </c>
      <c r="J24" s="624">
        <v>261</v>
      </c>
      <c r="K24" s="624">
        <v>265</v>
      </c>
      <c r="L24" s="624">
        <v>63</v>
      </c>
      <c r="M24" s="624">
        <v>149</v>
      </c>
    </row>
    <row r="25" spans="1:13">
      <c r="A25" s="442" t="s">
        <v>749</v>
      </c>
      <c r="B25" s="624"/>
      <c r="C25" s="624"/>
      <c r="D25" s="624"/>
      <c r="E25" s="624"/>
      <c r="F25" s="624"/>
      <c r="G25" s="624"/>
      <c r="H25" s="624"/>
      <c r="I25" s="624"/>
      <c r="J25" s="624"/>
      <c r="K25" s="624"/>
      <c r="L25" s="624"/>
      <c r="M25" s="624"/>
    </row>
    <row r="26" spans="1:13">
      <c r="A26" s="442" t="s">
        <v>752</v>
      </c>
      <c r="B26" s="624">
        <v>51335</v>
      </c>
      <c r="C26" s="624">
        <v>49308</v>
      </c>
      <c r="D26" s="624">
        <v>152</v>
      </c>
      <c r="E26" s="624">
        <v>2027</v>
      </c>
      <c r="F26" s="624">
        <v>1013</v>
      </c>
      <c r="G26" s="624">
        <v>1014</v>
      </c>
      <c r="H26" s="624">
        <v>116</v>
      </c>
      <c r="I26" s="624">
        <v>166</v>
      </c>
      <c r="J26" s="624">
        <v>257</v>
      </c>
      <c r="K26" s="624">
        <v>265</v>
      </c>
      <c r="L26" s="624">
        <v>63</v>
      </c>
      <c r="M26" s="624">
        <v>147</v>
      </c>
    </row>
    <row r="27" spans="1:13" s="900" customFormat="1" ht="14.45" customHeight="1">
      <c r="A27" s="442" t="s">
        <v>751</v>
      </c>
      <c r="B27" s="624">
        <v>60053</v>
      </c>
      <c r="C27" s="624">
        <v>57962</v>
      </c>
      <c r="D27" s="624">
        <v>0</v>
      </c>
      <c r="E27" s="624">
        <v>2091</v>
      </c>
      <c r="F27" s="624">
        <v>1352</v>
      </c>
      <c r="G27" s="624">
        <v>739</v>
      </c>
      <c r="H27" s="624">
        <v>0</v>
      </c>
      <c r="I27" s="624">
        <v>0</v>
      </c>
      <c r="J27" s="624">
        <v>0</v>
      </c>
      <c r="K27" s="624">
        <v>0</v>
      </c>
      <c r="L27" s="624">
        <v>0</v>
      </c>
      <c r="M27" s="624">
        <v>0</v>
      </c>
    </row>
    <row r="28" spans="1:13">
      <c r="A28" s="442" t="s">
        <v>749</v>
      </c>
      <c r="B28" s="624"/>
      <c r="C28" s="624"/>
      <c r="D28" s="624"/>
      <c r="E28" s="624"/>
      <c r="F28" s="624"/>
      <c r="G28" s="624"/>
      <c r="H28" s="624"/>
      <c r="I28" s="624"/>
      <c r="J28" s="624"/>
      <c r="K28" s="624"/>
      <c r="L28" s="624"/>
      <c r="M28" s="624"/>
    </row>
    <row r="29" spans="1:13" s="901" customFormat="1">
      <c r="A29" s="442" t="s">
        <v>752</v>
      </c>
      <c r="B29" s="624">
        <v>60053</v>
      </c>
      <c r="C29" s="624">
        <v>57962</v>
      </c>
      <c r="D29" s="624">
        <v>0</v>
      </c>
      <c r="E29" s="624">
        <v>2091</v>
      </c>
      <c r="F29" s="624">
        <v>1352</v>
      </c>
      <c r="G29" s="624">
        <v>739</v>
      </c>
      <c r="H29" s="624">
        <v>0</v>
      </c>
      <c r="I29" s="624">
        <v>0</v>
      </c>
      <c r="J29" s="624">
        <v>0</v>
      </c>
      <c r="K29" s="624">
        <v>0</v>
      </c>
      <c r="L29" s="624">
        <v>0</v>
      </c>
      <c r="M29" s="624">
        <v>0</v>
      </c>
    </row>
    <row r="30" spans="1:13">
      <c r="A30" s="442" t="s">
        <v>709</v>
      </c>
      <c r="B30" s="624">
        <v>1618</v>
      </c>
      <c r="C30" s="624">
        <v>1594</v>
      </c>
      <c r="D30" s="624">
        <v>6</v>
      </c>
      <c r="E30" s="624">
        <v>24</v>
      </c>
      <c r="F30" s="624">
        <v>4</v>
      </c>
      <c r="G30" s="624">
        <v>20</v>
      </c>
      <c r="H30" s="624">
        <v>12</v>
      </c>
      <c r="I30" s="624">
        <v>3</v>
      </c>
      <c r="J30" s="624">
        <v>4</v>
      </c>
      <c r="K30" s="624">
        <v>1</v>
      </c>
      <c r="L30" s="624">
        <v>0</v>
      </c>
      <c r="M30" s="624">
        <v>0</v>
      </c>
    </row>
    <row r="31" spans="1:13">
      <c r="A31" s="442" t="s">
        <v>579</v>
      </c>
      <c r="B31" s="624">
        <v>-354</v>
      </c>
      <c r="C31" s="624">
        <v>0</v>
      </c>
      <c r="D31" s="624">
        <v>0</v>
      </c>
      <c r="E31" s="624">
        <v>-354</v>
      </c>
      <c r="F31" s="624">
        <v>-178</v>
      </c>
      <c r="G31" s="624">
        <v>-176</v>
      </c>
      <c r="H31" s="624">
        <v>-19</v>
      </c>
      <c r="I31" s="624">
        <v>-25</v>
      </c>
      <c r="J31" s="624">
        <v>-41</v>
      </c>
      <c r="K31" s="624">
        <v>-48</v>
      </c>
      <c r="L31" s="624">
        <v>-12</v>
      </c>
      <c r="M31" s="624">
        <v>-31</v>
      </c>
    </row>
    <row r="32" spans="1:13">
      <c r="A32" s="538"/>
      <c r="B32" s="661"/>
      <c r="C32" s="660"/>
      <c r="D32" s="540"/>
      <c r="E32" s="663"/>
      <c r="F32" s="540"/>
      <c r="G32" s="540"/>
      <c r="H32" s="540"/>
      <c r="I32" s="540"/>
      <c r="J32" s="540"/>
      <c r="K32" s="540"/>
      <c r="L32" s="540"/>
      <c r="M32" s="540"/>
    </row>
    <row r="33" spans="1:13" ht="25.35" customHeight="1">
      <c r="A33" s="659"/>
      <c r="B33" s="661"/>
      <c r="C33" s="662"/>
      <c r="D33" s="659"/>
      <c r="E33" s="659"/>
      <c r="F33" s="659"/>
      <c r="G33" s="659"/>
      <c r="H33" s="197"/>
      <c r="I33" s="197"/>
      <c r="J33" s="197"/>
      <c r="K33" s="197"/>
      <c r="L33" s="197"/>
      <c r="M33" s="197"/>
    </row>
    <row r="34" spans="1:13" ht="11.1" customHeight="1">
      <c r="A34" s="786"/>
      <c r="B34" s="1769" t="s">
        <v>228</v>
      </c>
      <c r="C34" s="1770"/>
      <c r="D34" s="1770"/>
      <c r="E34" s="1770"/>
      <c r="F34" s="1770"/>
      <c r="G34" s="1770"/>
      <c r="H34" s="1770"/>
      <c r="I34" s="1770"/>
      <c r="J34" s="1770"/>
      <c r="K34" s="1770"/>
      <c r="L34" s="1770"/>
      <c r="M34" s="1771"/>
    </row>
    <row r="35" spans="1:13" ht="16.5">
      <c r="A35" s="786"/>
      <c r="B35" s="787"/>
      <c r="C35" s="788" t="s">
        <v>699</v>
      </c>
      <c r="D35" s="789"/>
      <c r="E35" s="788" t="s">
        <v>700</v>
      </c>
      <c r="F35" s="790"/>
      <c r="G35" s="790"/>
      <c r="H35" s="790"/>
      <c r="I35" s="790"/>
      <c r="J35" s="790"/>
      <c r="K35" s="790"/>
      <c r="L35" s="790"/>
      <c r="M35" s="791"/>
    </row>
    <row r="36" spans="1:13" ht="17.25">
      <c r="A36" s="786"/>
      <c r="B36" s="787"/>
      <c r="C36" s="792"/>
      <c r="D36" s="699"/>
      <c r="E36" s="637"/>
      <c r="F36" s="1761" t="s">
        <v>570</v>
      </c>
      <c r="G36" s="1763" t="s">
        <v>701</v>
      </c>
      <c r="H36" s="1764"/>
      <c r="I36" s="1764"/>
      <c r="J36" s="1764"/>
      <c r="K36" s="1764"/>
      <c r="L36" s="1764"/>
      <c r="M36" s="1764"/>
    </row>
    <row r="37" spans="1:13" ht="57.75">
      <c r="A37" s="700"/>
      <c r="B37" s="787"/>
      <c r="C37" s="792"/>
      <c r="D37" s="703" t="s">
        <v>702</v>
      </c>
      <c r="E37" s="637"/>
      <c r="F37" s="1762"/>
      <c r="G37" s="637"/>
      <c r="H37" s="793" t="s">
        <v>703</v>
      </c>
      <c r="I37" s="793" t="s">
        <v>704</v>
      </c>
      <c r="J37" s="793" t="s">
        <v>753</v>
      </c>
      <c r="K37" s="793" t="s">
        <v>705</v>
      </c>
      <c r="L37" s="793" t="s">
        <v>706</v>
      </c>
      <c r="M37" s="703" t="s">
        <v>707</v>
      </c>
    </row>
    <row r="38" spans="1:13">
      <c r="A38" s="785">
        <v>44166</v>
      </c>
      <c r="B38" s="778" t="s">
        <v>44</v>
      </c>
      <c r="C38" s="779" t="s">
        <v>44</v>
      </c>
      <c r="D38" s="779" t="s">
        <v>44</v>
      </c>
      <c r="E38" s="779" t="s">
        <v>44</v>
      </c>
      <c r="F38" s="779" t="s">
        <v>44</v>
      </c>
      <c r="G38" s="779" t="s">
        <v>44</v>
      </c>
      <c r="H38" s="779" t="s">
        <v>44</v>
      </c>
      <c r="I38" s="779" t="s">
        <v>44</v>
      </c>
      <c r="J38" s="779" t="s">
        <v>44</v>
      </c>
      <c r="K38" s="779" t="s">
        <v>44</v>
      </c>
      <c r="L38" s="779" t="s">
        <v>44</v>
      </c>
      <c r="M38" s="780" t="s">
        <v>44</v>
      </c>
    </row>
    <row r="39" spans="1:13">
      <c r="A39" s="699" t="s">
        <v>623</v>
      </c>
      <c r="B39" s="794">
        <v>81456</v>
      </c>
      <c r="C39" s="794">
        <v>76945</v>
      </c>
      <c r="D39" s="794">
        <v>195</v>
      </c>
      <c r="E39" s="794">
        <v>4511</v>
      </c>
      <c r="F39" s="794">
        <v>2129</v>
      </c>
      <c r="G39" s="794">
        <v>2382</v>
      </c>
      <c r="H39" s="794">
        <v>279</v>
      </c>
      <c r="I39" s="794">
        <v>513</v>
      </c>
      <c r="J39" s="794">
        <v>559</v>
      </c>
      <c r="K39" s="794">
        <v>476</v>
      </c>
      <c r="L39" s="794">
        <v>154</v>
      </c>
      <c r="M39" s="794">
        <v>400</v>
      </c>
    </row>
    <row r="40" spans="1:13">
      <c r="A40" s="699" t="s">
        <v>290</v>
      </c>
      <c r="B40" s="795"/>
      <c r="C40" s="795"/>
      <c r="D40" s="795"/>
      <c r="E40" s="795"/>
      <c r="F40" s="795"/>
      <c r="G40" s="795"/>
      <c r="H40" s="795"/>
      <c r="I40" s="795"/>
      <c r="J40" s="795"/>
      <c r="K40" s="795"/>
      <c r="L40" s="795"/>
      <c r="M40" s="795"/>
    </row>
    <row r="41" spans="1:13">
      <c r="A41" s="699" t="s">
        <v>748</v>
      </c>
      <c r="B41" s="795">
        <v>62216</v>
      </c>
      <c r="C41" s="795">
        <v>58886</v>
      </c>
      <c r="D41" s="795">
        <v>120</v>
      </c>
      <c r="E41" s="795">
        <v>3330</v>
      </c>
      <c r="F41" s="795">
        <v>1587</v>
      </c>
      <c r="G41" s="795">
        <v>1743</v>
      </c>
      <c r="H41" s="795">
        <v>184</v>
      </c>
      <c r="I41" s="795">
        <v>399</v>
      </c>
      <c r="J41" s="795">
        <v>392</v>
      </c>
      <c r="K41" s="795">
        <v>342</v>
      </c>
      <c r="L41" s="795">
        <v>133</v>
      </c>
      <c r="M41" s="795">
        <v>294</v>
      </c>
    </row>
    <row r="42" spans="1:13">
      <c r="A42" s="699" t="s">
        <v>749</v>
      </c>
      <c r="B42" s="795"/>
      <c r="C42" s="795"/>
      <c r="D42" s="795"/>
      <c r="E42" s="795"/>
      <c r="F42" s="795"/>
      <c r="G42" s="795"/>
      <c r="H42" s="795"/>
      <c r="I42" s="795"/>
      <c r="J42" s="795"/>
      <c r="K42" s="795"/>
      <c r="L42" s="795"/>
      <c r="M42" s="795"/>
    </row>
    <row r="43" spans="1:13">
      <c r="A43" s="699" t="s">
        <v>754</v>
      </c>
      <c r="B43" s="795">
        <v>54132</v>
      </c>
      <c r="C43" s="795">
        <v>50976</v>
      </c>
      <c r="D43" s="795">
        <v>93</v>
      </c>
      <c r="E43" s="795">
        <v>3156</v>
      </c>
      <c r="F43" s="795">
        <v>1513</v>
      </c>
      <c r="G43" s="795">
        <v>1644</v>
      </c>
      <c r="H43" s="795">
        <v>172</v>
      </c>
      <c r="I43" s="795">
        <v>365</v>
      </c>
      <c r="J43" s="795">
        <v>369</v>
      </c>
      <c r="K43" s="795">
        <v>321</v>
      </c>
      <c r="L43" s="795">
        <v>130</v>
      </c>
      <c r="M43" s="795">
        <v>287</v>
      </c>
    </row>
    <row r="44" spans="1:13">
      <c r="A44" s="699" t="s">
        <v>755</v>
      </c>
      <c r="B44" s="795"/>
      <c r="C44" s="795"/>
      <c r="D44" s="795"/>
      <c r="E44" s="795"/>
      <c r="F44" s="795"/>
      <c r="G44" s="795"/>
      <c r="H44" s="795"/>
      <c r="I44" s="795"/>
      <c r="J44" s="795"/>
      <c r="K44" s="795"/>
      <c r="L44" s="795"/>
      <c r="M44" s="795"/>
    </row>
    <row r="45" spans="1:13">
      <c r="A45" s="699" t="s">
        <v>756</v>
      </c>
      <c r="B45" s="795">
        <v>22014</v>
      </c>
      <c r="C45" s="795">
        <v>21267</v>
      </c>
      <c r="D45" s="626"/>
      <c r="E45" s="795">
        <v>747</v>
      </c>
      <c r="F45" s="795">
        <v>360</v>
      </c>
      <c r="G45" s="795">
        <v>387</v>
      </c>
      <c r="H45" s="626"/>
      <c r="I45" s="626"/>
      <c r="J45" s="626"/>
      <c r="K45" s="626"/>
      <c r="L45" s="626"/>
      <c r="M45" s="626"/>
    </row>
    <row r="46" spans="1:13" ht="29.25">
      <c r="A46" s="699" t="s">
        <v>757</v>
      </c>
      <c r="B46" s="795">
        <v>7548</v>
      </c>
      <c r="C46" s="795">
        <v>7013</v>
      </c>
      <c r="D46" s="626"/>
      <c r="E46" s="795">
        <v>535</v>
      </c>
      <c r="F46" s="795">
        <v>339</v>
      </c>
      <c r="G46" s="795">
        <v>196</v>
      </c>
      <c r="H46" s="626"/>
      <c r="I46" s="626"/>
      <c r="J46" s="626"/>
      <c r="K46" s="626"/>
      <c r="L46" s="626"/>
      <c r="M46" s="626"/>
    </row>
    <row r="47" spans="1:13">
      <c r="A47" s="699" t="s">
        <v>758</v>
      </c>
      <c r="B47" s="795">
        <v>2206</v>
      </c>
      <c r="C47" s="795">
        <v>1025</v>
      </c>
      <c r="D47" s="626"/>
      <c r="E47" s="795">
        <v>1181</v>
      </c>
      <c r="F47" s="795">
        <v>313</v>
      </c>
      <c r="G47" s="795">
        <v>868</v>
      </c>
      <c r="H47" s="626"/>
      <c r="I47" s="626"/>
      <c r="J47" s="626"/>
      <c r="K47" s="626"/>
      <c r="L47" s="626"/>
      <c r="M47" s="626"/>
    </row>
    <row r="48" spans="1:13">
      <c r="A48" s="699" t="s">
        <v>708</v>
      </c>
      <c r="B48" s="795">
        <v>-1152</v>
      </c>
      <c r="C48" s="795">
        <v>-354</v>
      </c>
      <c r="D48" s="795">
        <v>-524</v>
      </c>
      <c r="E48" s="795">
        <v>-798</v>
      </c>
      <c r="F48" s="795">
        <v>-249</v>
      </c>
      <c r="G48" s="795">
        <v>-549</v>
      </c>
      <c r="H48" s="795">
        <v>-29</v>
      </c>
      <c r="I48" s="795">
        <v>-95</v>
      </c>
      <c r="J48" s="795">
        <v>-127</v>
      </c>
      <c r="K48" s="795">
        <v>-102</v>
      </c>
      <c r="L48" s="795">
        <v>-58</v>
      </c>
      <c r="M48" s="795">
        <v>-138</v>
      </c>
    </row>
    <row r="49" spans="1:13">
      <c r="A49" s="699" t="s">
        <v>322</v>
      </c>
      <c r="B49" s="626"/>
      <c r="C49" s="626"/>
      <c r="D49" s="626"/>
      <c r="E49" s="626"/>
      <c r="F49" s="626"/>
      <c r="G49" s="626"/>
      <c r="H49" s="626"/>
      <c r="I49" s="626"/>
      <c r="J49" s="626"/>
      <c r="K49" s="626"/>
      <c r="L49" s="626"/>
      <c r="M49" s="626"/>
    </row>
    <row r="50" spans="1:13">
      <c r="A50" s="699" t="s">
        <v>290</v>
      </c>
      <c r="B50" s="795"/>
      <c r="C50" s="795"/>
      <c r="D50" s="795"/>
      <c r="E50" s="795"/>
      <c r="F50" s="795"/>
      <c r="G50" s="795"/>
      <c r="H50" s="795"/>
      <c r="I50" s="795"/>
      <c r="J50" s="795"/>
      <c r="K50" s="795"/>
      <c r="L50" s="795"/>
      <c r="M50" s="795"/>
    </row>
    <row r="51" spans="1:13">
      <c r="A51" s="699" t="s">
        <v>750</v>
      </c>
      <c r="B51" s="795">
        <v>56334</v>
      </c>
      <c r="C51" s="795">
        <v>53915</v>
      </c>
      <c r="D51" s="795">
        <v>111</v>
      </c>
      <c r="E51" s="795">
        <v>2419</v>
      </c>
      <c r="F51" s="795">
        <v>1300</v>
      </c>
      <c r="G51" s="795">
        <v>1119</v>
      </c>
      <c r="H51" s="795">
        <v>148</v>
      </c>
      <c r="I51" s="795">
        <v>264</v>
      </c>
      <c r="J51" s="795">
        <v>256</v>
      </c>
      <c r="K51" s="795">
        <v>230</v>
      </c>
      <c r="L51" s="795">
        <v>73</v>
      </c>
      <c r="M51" s="795">
        <v>148</v>
      </c>
    </row>
    <row r="52" spans="1:13">
      <c r="A52" s="699" t="s">
        <v>749</v>
      </c>
      <c r="B52" s="795"/>
      <c r="C52" s="795"/>
      <c r="D52" s="795"/>
      <c r="E52" s="795"/>
      <c r="F52" s="795"/>
      <c r="G52" s="795"/>
      <c r="H52" s="795"/>
      <c r="I52" s="795"/>
      <c r="J52" s="795"/>
      <c r="K52" s="795"/>
      <c r="L52" s="795"/>
      <c r="M52" s="795"/>
    </row>
    <row r="53" spans="1:13">
      <c r="A53" s="699" t="s">
        <v>752</v>
      </c>
      <c r="B53" s="795">
        <v>52997</v>
      </c>
      <c r="C53" s="795">
        <v>50623</v>
      </c>
      <c r="D53" s="795">
        <v>101</v>
      </c>
      <c r="E53" s="795">
        <v>2374</v>
      </c>
      <c r="F53" s="795">
        <v>1276</v>
      </c>
      <c r="G53" s="795">
        <v>1098</v>
      </c>
      <c r="H53" s="795">
        <v>144</v>
      </c>
      <c r="I53" s="795">
        <v>253</v>
      </c>
      <c r="J53" s="795">
        <v>252</v>
      </c>
      <c r="K53" s="795">
        <v>229</v>
      </c>
      <c r="L53" s="795">
        <v>73</v>
      </c>
      <c r="M53" s="795">
        <v>147</v>
      </c>
    </row>
    <row r="54" spans="1:13">
      <c r="A54" s="699" t="s">
        <v>751</v>
      </c>
      <c r="B54" s="795">
        <v>51793</v>
      </c>
      <c r="C54" s="795">
        <v>50022</v>
      </c>
      <c r="D54" s="795">
        <v>0</v>
      </c>
      <c r="E54" s="795">
        <v>1771</v>
      </c>
      <c r="F54" s="795">
        <v>1282</v>
      </c>
      <c r="G54" s="795">
        <v>489</v>
      </c>
      <c r="H54" s="795"/>
      <c r="I54" s="795"/>
      <c r="J54" s="795"/>
      <c r="K54" s="795"/>
      <c r="L54" s="795"/>
      <c r="M54" s="795"/>
    </row>
    <row r="55" spans="1:13">
      <c r="A55" s="699" t="s">
        <v>749</v>
      </c>
      <c r="B55" s="795"/>
      <c r="C55" s="795"/>
      <c r="D55" s="795"/>
      <c r="E55" s="795"/>
      <c r="F55" s="795"/>
      <c r="G55" s="795"/>
      <c r="H55" s="795"/>
      <c r="I55" s="795"/>
      <c r="J55" s="795"/>
      <c r="K55" s="795"/>
      <c r="L55" s="795"/>
      <c r="M55" s="795"/>
    </row>
    <row r="56" spans="1:13">
      <c r="A56" s="699" t="s">
        <v>752</v>
      </c>
      <c r="B56" s="795">
        <v>51325</v>
      </c>
      <c r="C56" s="795">
        <v>49554</v>
      </c>
      <c r="D56" s="795">
        <v>0</v>
      </c>
      <c r="E56" s="795">
        <v>1771</v>
      </c>
      <c r="F56" s="795">
        <v>1282</v>
      </c>
      <c r="G56" s="795">
        <v>489</v>
      </c>
      <c r="H56" s="795"/>
      <c r="I56" s="795"/>
      <c r="J56" s="795"/>
      <c r="K56" s="795"/>
      <c r="L56" s="795"/>
      <c r="M56" s="795"/>
    </row>
    <row r="57" spans="1:13">
      <c r="A57" s="699" t="s">
        <v>709</v>
      </c>
      <c r="B57" s="795">
        <v>316</v>
      </c>
      <c r="C57" s="795">
        <v>308</v>
      </c>
      <c r="D57" s="795">
        <v>1</v>
      </c>
      <c r="E57" s="795">
        <v>8</v>
      </c>
      <c r="F57" s="795">
        <v>1</v>
      </c>
      <c r="G57" s="795">
        <v>7</v>
      </c>
      <c r="H57" s="795">
        <v>1</v>
      </c>
      <c r="I57" s="795">
        <v>2</v>
      </c>
      <c r="J57" s="795">
        <v>2</v>
      </c>
      <c r="K57" s="795">
        <v>1</v>
      </c>
      <c r="L57" s="795">
        <v>1</v>
      </c>
      <c r="M57" s="795">
        <v>0</v>
      </c>
    </row>
    <row r="58" spans="1:13">
      <c r="A58" s="699" t="s">
        <v>579</v>
      </c>
      <c r="B58" s="795">
        <v>-328</v>
      </c>
      <c r="C58" s="795">
        <v>-8</v>
      </c>
      <c r="D58" s="795">
        <v>0</v>
      </c>
      <c r="E58" s="795">
        <v>-320</v>
      </c>
      <c r="F58" s="795">
        <v>-151</v>
      </c>
      <c r="G58" s="795">
        <v>-169</v>
      </c>
      <c r="H58" s="795">
        <v>-20</v>
      </c>
      <c r="I58" s="795">
        <v>-36</v>
      </c>
      <c r="J58" s="795">
        <v>-40</v>
      </c>
      <c r="K58" s="795">
        <v>-34</v>
      </c>
      <c r="L58" s="795">
        <v>-11</v>
      </c>
      <c r="M58" s="795">
        <v>-28</v>
      </c>
    </row>
    <row r="59" spans="1:13"/>
    <row r="60" spans="1:13"/>
    <row r="61" spans="1:13" ht="21" customHeight="1">
      <c r="A61" s="447"/>
      <c r="B61" s="447"/>
      <c r="C61" s="447"/>
      <c r="D61" s="447"/>
      <c r="E61" s="447"/>
      <c r="F61" s="447"/>
      <c r="G61" s="447"/>
      <c r="H61" s="447"/>
      <c r="I61" s="447"/>
      <c r="J61" s="447"/>
      <c r="K61" s="447"/>
      <c r="L61" s="447"/>
      <c r="M61" s="447"/>
    </row>
  </sheetData>
  <mergeCells count="7">
    <mergeCell ref="F36:F37"/>
    <mergeCell ref="G36:M36"/>
    <mergeCell ref="B7:M7"/>
    <mergeCell ref="J1:M1"/>
    <mergeCell ref="F9:F10"/>
    <mergeCell ref="G9:M9"/>
    <mergeCell ref="B34:M34"/>
  </mergeCells>
  <pageMargins left="0.70866141732283472" right="0.70866141732283472" top="0.74803149606299213" bottom="0.74803149606299213" header="0.31496062992125984" footer="0.31496062992125984"/>
  <pageSetup paperSize="9" scale="37" orientation="portrait" r:id="rId1"/>
  <headerFooter>
    <oddFooter>&amp;L&amp;1#&amp;"Calibri"&amp;10&amp;K800080Classified as Sensitive (Purple)</oddFooter>
  </headerFooter>
  <ignoredErrors>
    <ignoredError sqref="B22:B23 B15 B17 B25 B28" evalError="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6"/>
  <sheetViews>
    <sheetView showGridLines="0" zoomScale="80" zoomScaleNormal="80" workbookViewId="0">
      <selection activeCell="I1" sqref="I1:XFD1048576"/>
    </sheetView>
  </sheetViews>
  <sheetFormatPr defaultColWidth="0" defaultRowHeight="14.45" customHeight="1" zeroHeight="1"/>
  <cols>
    <col min="1" max="1" width="58.5703125" customWidth="1"/>
    <col min="2" max="2" width="19.85546875" customWidth="1"/>
    <col min="3" max="3" width="15.85546875" style="535" customWidth="1"/>
    <col min="4" max="4" width="8.140625" style="535" customWidth="1"/>
    <col min="5" max="5" width="16.140625" style="535" customWidth="1"/>
    <col min="6" max="6" width="14.85546875" style="535" customWidth="1"/>
    <col min="7" max="7" width="8.85546875" style="535" hidden="1" customWidth="1"/>
    <col min="8" max="16384" width="8.85546875" style="535" hidden="1"/>
  </cols>
  <sheetData>
    <row r="1" spans="1:6" ht="18">
      <c r="A1" s="453" t="s">
        <v>603</v>
      </c>
      <c r="B1" s="484"/>
      <c r="C1" s="484"/>
      <c r="D1" s="484"/>
      <c r="E1" s="1619" t="s">
        <v>440</v>
      </c>
      <c r="F1" s="1619"/>
    </row>
    <row r="2" spans="1:6" ht="15"/>
    <row r="3" spans="1:6" ht="16.7" customHeight="1">
      <c r="A3" s="1620" t="s">
        <v>2281</v>
      </c>
      <c r="B3" s="1620"/>
      <c r="C3" s="1620"/>
      <c r="D3" s="1620"/>
      <c r="E3" s="1620"/>
      <c r="F3" s="1620"/>
    </row>
    <row r="4" spans="1:6" ht="15"/>
    <row r="5" spans="1:6" ht="15">
      <c r="A5" s="27" t="s">
        <v>2282</v>
      </c>
    </row>
    <row r="6" spans="1:6" ht="15"/>
    <row r="7" spans="1:6" ht="15">
      <c r="A7" s="769"/>
      <c r="B7" s="1615">
        <v>44531</v>
      </c>
      <c r="C7" s="1615"/>
      <c r="E7" s="1614">
        <v>44166</v>
      </c>
      <c r="F7" s="1614"/>
    </row>
    <row r="8" spans="1:6" ht="45">
      <c r="A8" s="869"/>
      <c r="B8" s="105" t="s">
        <v>710</v>
      </c>
      <c r="C8" s="105" t="s">
        <v>1443</v>
      </c>
      <c r="E8" s="772" t="s">
        <v>710</v>
      </c>
      <c r="F8" s="772" t="s">
        <v>1443</v>
      </c>
    </row>
    <row r="9" spans="1:6" ht="15">
      <c r="A9" s="869"/>
      <c r="B9" s="105" t="s">
        <v>44</v>
      </c>
      <c r="C9" s="105" t="s">
        <v>44</v>
      </c>
      <c r="E9" s="772" t="s">
        <v>44</v>
      </c>
      <c r="F9" s="772" t="s">
        <v>44</v>
      </c>
    </row>
    <row r="10" spans="1:6" ht="15">
      <c r="A10" s="37" t="s">
        <v>711</v>
      </c>
      <c r="B10" s="767">
        <v>4511</v>
      </c>
      <c r="C10" s="887"/>
      <c r="E10" s="992">
        <v>3518</v>
      </c>
      <c r="F10" s="887"/>
    </row>
    <row r="11" spans="1:6" ht="15">
      <c r="A11" s="868" t="s">
        <v>712</v>
      </c>
      <c r="B11" s="767">
        <v>1584</v>
      </c>
      <c r="C11" s="888"/>
      <c r="E11" s="992">
        <v>1974</v>
      </c>
      <c r="F11" s="888"/>
    </row>
    <row r="12" spans="1:6" ht="15">
      <c r="A12" s="868" t="s">
        <v>713</v>
      </c>
      <c r="B12" s="767">
        <v>-1778</v>
      </c>
      <c r="C12" s="888"/>
      <c r="E12" s="992">
        <v>-981</v>
      </c>
      <c r="F12" s="888"/>
    </row>
    <row r="13" spans="1:6" ht="15">
      <c r="A13" s="868" t="s">
        <v>1444</v>
      </c>
      <c r="B13" s="767">
        <v>-474</v>
      </c>
      <c r="C13" s="888"/>
      <c r="E13" s="992">
        <v>-289</v>
      </c>
      <c r="F13" s="888"/>
    </row>
    <row r="14" spans="1:6" ht="15">
      <c r="A14" s="868" t="s">
        <v>1445</v>
      </c>
      <c r="B14" s="767">
        <v>-819</v>
      </c>
      <c r="C14" s="888"/>
      <c r="E14" s="992">
        <v>-449</v>
      </c>
      <c r="F14" s="888"/>
    </row>
    <row r="15" spans="1:6" ht="15">
      <c r="A15" s="868" t="s">
        <v>1446</v>
      </c>
      <c r="B15" s="767">
        <v>-13</v>
      </c>
      <c r="C15" s="767">
        <v>12</v>
      </c>
      <c r="E15" s="992">
        <v>-12</v>
      </c>
      <c r="F15" s="992">
        <v>11</v>
      </c>
    </row>
    <row r="16" spans="1:6" ht="15">
      <c r="A16" s="868" t="s">
        <v>1447</v>
      </c>
      <c r="B16" s="767">
        <v>0</v>
      </c>
      <c r="C16" s="767">
        <v>0</v>
      </c>
      <c r="E16" s="992">
        <v>0</v>
      </c>
      <c r="F16" s="992">
        <v>0</v>
      </c>
    </row>
    <row r="17" spans="1:6" ht="15">
      <c r="A17" s="868" t="s">
        <v>1448</v>
      </c>
      <c r="B17" s="767">
        <v>-345</v>
      </c>
      <c r="C17" s="767">
        <v>0</v>
      </c>
      <c r="E17" s="992">
        <v>0</v>
      </c>
      <c r="F17" s="992">
        <v>0</v>
      </c>
    </row>
    <row r="18" spans="1:6" ht="15">
      <c r="A18" s="868" t="s">
        <v>1449</v>
      </c>
      <c r="B18" s="767">
        <v>0</v>
      </c>
      <c r="C18" s="767">
        <v>0</v>
      </c>
      <c r="E18" s="992">
        <v>0</v>
      </c>
      <c r="F18" s="992">
        <v>0</v>
      </c>
    </row>
    <row r="19" spans="1:6" ht="15">
      <c r="A19" s="868" t="s">
        <v>746</v>
      </c>
      <c r="B19" s="767">
        <v>-77</v>
      </c>
      <c r="C19" s="888"/>
      <c r="E19" s="992">
        <v>-173</v>
      </c>
      <c r="F19" s="888"/>
    </row>
    <row r="20" spans="1:6" ht="15">
      <c r="A20" s="868" t="s">
        <v>747</v>
      </c>
      <c r="B20" s="767">
        <v>-49</v>
      </c>
      <c r="C20" s="888"/>
      <c r="E20" s="992">
        <v>-58</v>
      </c>
      <c r="F20" s="888"/>
    </row>
    <row r="21" spans="1:6" ht="15">
      <c r="A21" s="868" t="s">
        <v>1450</v>
      </c>
      <c r="B21" s="767">
        <v>0</v>
      </c>
      <c r="C21" s="888"/>
      <c r="E21" s="992">
        <v>0</v>
      </c>
      <c r="F21" s="888"/>
    </row>
    <row r="22" spans="1:6" ht="15">
      <c r="A22" s="37" t="s">
        <v>714</v>
      </c>
      <c r="B22" s="889">
        <v>4317</v>
      </c>
      <c r="C22" s="888"/>
      <c r="E22" s="992">
        <v>4511</v>
      </c>
      <c r="F22" s="888"/>
    </row>
    <row r="23" spans="1:6" ht="15"/>
    <row r="24" spans="1:6" ht="15">
      <c r="D24"/>
      <c r="E24"/>
      <c r="F24"/>
    </row>
    <row r="25" spans="1:6" ht="15">
      <c r="D25"/>
      <c r="E25"/>
      <c r="F25"/>
    </row>
    <row r="26" spans="1:6" ht="15">
      <c r="A26" s="447"/>
      <c r="B26" s="447"/>
      <c r="C26" s="447"/>
      <c r="D26" s="447"/>
      <c r="E26" s="447"/>
      <c r="F26" s="447"/>
    </row>
    <row r="27" spans="1:6" ht="15" hidden="1">
      <c r="D27"/>
      <c r="E27"/>
      <c r="F27"/>
    </row>
    <row r="28" spans="1:6" ht="15" hidden="1">
      <c r="D28"/>
      <c r="E28"/>
      <c r="F28"/>
    </row>
    <row r="29" spans="1:6" ht="15" hidden="1">
      <c r="D29"/>
      <c r="E29"/>
      <c r="F29"/>
    </row>
    <row r="30" spans="1:6" ht="15" hidden="1">
      <c r="D30"/>
      <c r="E30"/>
      <c r="F30"/>
    </row>
    <row r="31" spans="1:6" ht="15" hidden="1">
      <c r="D31"/>
      <c r="E31"/>
      <c r="F31"/>
    </row>
    <row r="32" spans="1:6" ht="15" hidden="1">
      <c r="D32"/>
      <c r="E32"/>
      <c r="F32"/>
    </row>
    <row r="33" spans="4:6" ht="15" hidden="1">
      <c r="D33"/>
      <c r="E33"/>
      <c r="F33"/>
    </row>
    <row r="34" spans="4:6" ht="14.45" hidden="1" customHeight="1"/>
    <row r="35" spans="4:6" ht="14.45" hidden="1" customHeight="1"/>
    <row r="36" spans="4:6" ht="14.45" hidden="1" customHeight="1"/>
  </sheetData>
  <mergeCells count="4">
    <mergeCell ref="B7:C7"/>
    <mergeCell ref="E7:F7"/>
    <mergeCell ref="E1:F1"/>
    <mergeCell ref="A3:F3"/>
  </mergeCells>
  <pageMargins left="0.70866141732283472" right="0.70866141732283472" top="0.74803149606299213" bottom="0.74803149606299213" header="0.31496062992125984" footer="0.31496062992125984"/>
  <pageSetup paperSize="9" scale="65" orientation="portrait" r:id="rId1"/>
  <headerFooter>
    <oddFooter>&amp;L&amp;1#&amp;"Calibri"&amp;10&amp;K800080Classified as Sensitive (Purple)</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0"/>
  </sheetPr>
  <dimension ref="A1:F97"/>
  <sheetViews>
    <sheetView showGridLines="0" zoomScale="80" zoomScaleNormal="80" workbookViewId="0">
      <selection activeCell="A8" sqref="A8"/>
    </sheetView>
  </sheetViews>
  <sheetFormatPr defaultColWidth="0" defaultRowHeight="14.25" zeroHeight="1"/>
  <cols>
    <col min="1" max="1" width="66" style="33" bestFit="1" customWidth="1"/>
    <col min="2" max="2" width="18.5703125" style="33" bestFit="1" customWidth="1"/>
    <col min="3" max="3" width="16.140625" style="33" bestFit="1" customWidth="1"/>
    <col min="4" max="4" width="17.42578125" style="33" bestFit="1" customWidth="1"/>
    <col min="5" max="5" width="18.140625" style="33" customWidth="1"/>
    <col min="6" max="6" width="16" style="33" customWidth="1"/>
    <col min="7" max="16384" width="8.85546875" style="47" hidden="1"/>
  </cols>
  <sheetData>
    <row r="1" spans="1:6" s="899" customFormat="1" ht="24.75" customHeight="1">
      <c r="A1" s="466" t="s">
        <v>323</v>
      </c>
      <c r="B1" s="481"/>
      <c r="C1" s="481"/>
      <c r="D1" s="1619" t="s">
        <v>457</v>
      </c>
      <c r="E1" s="1772"/>
      <c r="F1" s="1772"/>
    </row>
    <row r="2" spans="1:6" ht="9" customHeight="1">
      <c r="A2" s="106"/>
    </row>
    <row r="3" spans="1:6" ht="213.95" customHeight="1">
      <c r="A3" s="1620" t="s">
        <v>3068</v>
      </c>
      <c r="B3" s="1620"/>
      <c r="C3" s="1620"/>
      <c r="D3" s="1620"/>
      <c r="E3" s="1620"/>
      <c r="F3" s="1620"/>
    </row>
    <row r="4" spans="1:6" ht="15">
      <c r="A4" s="27" t="s">
        <v>2280</v>
      </c>
      <c r="B4" s="216"/>
      <c r="C4" s="216"/>
      <c r="D4" s="216"/>
      <c r="E4" s="216"/>
      <c r="F4" s="216"/>
    </row>
    <row r="5" spans="1:6" ht="15">
      <c r="A5" s="32"/>
      <c r="B5" s="216"/>
      <c r="C5" s="216"/>
      <c r="D5" s="216"/>
      <c r="E5" s="216"/>
      <c r="F5" s="216"/>
    </row>
    <row r="6" spans="1:6" ht="15">
      <c r="A6" s="32"/>
      <c r="B6" s="1765" t="s">
        <v>1087</v>
      </c>
      <c r="C6" s="1629" t="s">
        <v>1086</v>
      </c>
      <c r="D6" s="1630"/>
      <c r="E6" s="1630"/>
      <c r="F6" s="1631"/>
    </row>
    <row r="7" spans="1:6" ht="15">
      <c r="A7" s="32"/>
      <c r="B7" s="1773"/>
      <c r="C7" s="764"/>
      <c r="D7" s="1774" t="s">
        <v>229</v>
      </c>
      <c r="E7" s="1774" t="s">
        <v>1085</v>
      </c>
      <c r="F7" s="401"/>
    </row>
    <row r="8" spans="1:6" ht="57.75">
      <c r="A8" s="32"/>
      <c r="B8" s="1766"/>
      <c r="C8" s="765"/>
      <c r="D8" s="1775"/>
      <c r="E8" s="1776"/>
      <c r="F8" s="401" t="s">
        <v>1084</v>
      </c>
    </row>
    <row r="9" spans="1:6" ht="15">
      <c r="A9" s="721">
        <v>44531</v>
      </c>
      <c r="B9" s="307" t="s">
        <v>44</v>
      </c>
      <c r="C9" s="307" t="s">
        <v>44</v>
      </c>
      <c r="D9" s="308" t="s">
        <v>44</v>
      </c>
      <c r="E9" s="308" t="s">
        <v>44</v>
      </c>
      <c r="F9" s="308" t="s">
        <v>44</v>
      </c>
    </row>
    <row r="10" spans="1:6">
      <c r="A10" s="33" t="s">
        <v>228</v>
      </c>
      <c r="B10" s="158">
        <v>55381</v>
      </c>
      <c r="C10" s="158">
        <v>57056</v>
      </c>
      <c r="D10" s="291">
        <v>55438</v>
      </c>
      <c r="E10" s="293">
        <v>1618</v>
      </c>
      <c r="F10" s="293">
        <v>928</v>
      </c>
    </row>
    <row r="11" spans="1:6">
      <c r="A11" s="33" t="s">
        <v>224</v>
      </c>
      <c r="B11" s="157">
        <v>15636</v>
      </c>
      <c r="C11" s="157">
        <v>0</v>
      </c>
      <c r="D11" s="293">
        <v>0</v>
      </c>
      <c r="E11" s="293">
        <v>0</v>
      </c>
      <c r="F11" s="293">
        <v>0</v>
      </c>
    </row>
    <row r="12" spans="1:6" ht="15">
      <c r="A12" s="57" t="s">
        <v>225</v>
      </c>
      <c r="B12" s="169">
        <v>71017</v>
      </c>
      <c r="C12" s="169">
        <v>57056</v>
      </c>
      <c r="D12" s="766">
        <v>55438</v>
      </c>
      <c r="E12" s="297">
        <v>1618</v>
      </c>
      <c r="F12" s="297">
        <v>928</v>
      </c>
    </row>
    <row r="13" spans="1:6" ht="15">
      <c r="A13" s="261" t="s">
        <v>315</v>
      </c>
      <c r="B13" s="170"/>
      <c r="C13" s="170"/>
      <c r="D13" s="291"/>
      <c r="E13" s="296"/>
      <c r="F13" s="296"/>
    </row>
    <row r="14" spans="1:6">
      <c r="A14" s="261" t="s">
        <v>1082</v>
      </c>
      <c r="B14" s="158">
        <v>2219</v>
      </c>
      <c r="C14" s="158">
        <v>2098</v>
      </c>
      <c r="D14" s="291">
        <v>2074</v>
      </c>
      <c r="E14" s="291">
        <v>24</v>
      </c>
      <c r="F14" s="291">
        <v>0</v>
      </c>
    </row>
    <row r="15" spans="1:6">
      <c r="A15" s="262" t="s">
        <v>1081</v>
      </c>
      <c r="B15" s="158">
        <v>2197</v>
      </c>
      <c r="C15" s="293">
        <v>2098</v>
      </c>
      <c r="D15" s="293">
        <v>2074</v>
      </c>
      <c r="E15" s="293">
        <v>24</v>
      </c>
      <c r="F15" s="293">
        <v>0</v>
      </c>
    </row>
    <row r="16" spans="1:6"/>
    <row r="17" spans="1:6"/>
    <row r="18" spans="1:6"/>
    <row r="19" spans="1:6" ht="9" customHeight="1">
      <c r="A19" s="107"/>
      <c r="B19" s="203"/>
      <c r="C19" s="203"/>
      <c r="D19" s="203"/>
      <c r="E19" s="71"/>
      <c r="F19" s="71"/>
    </row>
    <row r="20" spans="1:6" ht="22.5" customHeight="1">
      <c r="A20" s="470"/>
      <c r="B20" s="470"/>
      <c r="C20" s="470"/>
      <c r="D20" s="470"/>
      <c r="E20" s="470"/>
      <c r="F20" s="470"/>
    </row>
    <row r="21" spans="1:6" hidden="1"/>
    <row r="22" spans="1:6" hidden="1"/>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sheetData>
  <mergeCells count="6">
    <mergeCell ref="D1:F1"/>
    <mergeCell ref="C6:F6"/>
    <mergeCell ref="B6:B8"/>
    <mergeCell ref="D7:D8"/>
    <mergeCell ref="E7:E8"/>
    <mergeCell ref="A3:F3"/>
  </mergeCells>
  <pageMargins left="0.70866141732283472" right="0.70866141732283472" top="0.74803149606299213" bottom="0.74803149606299213" header="0.31496062992125984" footer="0.31496062992125984"/>
  <pageSetup paperSize="9" scale="57" orientation="portrait" r:id="rId1"/>
  <headerFooter>
    <oddFooter>&amp;L&amp;1#&amp;"Calibri"&amp;10&amp;K800080Classified as Sensitive (Purple)</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47"/>
  <sheetViews>
    <sheetView showGridLines="0" zoomScale="80" zoomScaleNormal="80" workbookViewId="0">
      <selection activeCell="A3" sqref="A3:Q3"/>
    </sheetView>
  </sheetViews>
  <sheetFormatPr defaultColWidth="0" defaultRowHeight="15" zeroHeight="1"/>
  <cols>
    <col min="1" max="1" width="26.5703125" customWidth="1"/>
    <col min="2" max="2" width="22.5703125" customWidth="1"/>
    <col min="3" max="5" width="13" customWidth="1"/>
    <col min="6" max="6" width="15.140625" customWidth="1"/>
    <col min="7" max="9" width="13.85546875" customWidth="1"/>
    <col min="10" max="12" width="11.5703125" customWidth="1"/>
    <col min="13" max="13" width="13.85546875" customWidth="1"/>
    <col min="14" max="17" width="11.5703125" customWidth="1"/>
    <col min="18" max="16384" width="8.85546875" style="535" hidden="1"/>
  </cols>
  <sheetData>
    <row r="1" spans="1:17" ht="15.75">
      <c r="A1" s="484" t="s">
        <v>771</v>
      </c>
      <c r="B1" s="484"/>
      <c r="C1" s="483"/>
      <c r="D1" s="483"/>
      <c r="E1" s="484"/>
      <c r="F1" s="483"/>
      <c r="G1" s="484" t="s">
        <v>567</v>
      </c>
      <c r="H1" s="483"/>
      <c r="I1" s="483"/>
      <c r="J1" s="484"/>
      <c r="K1" s="484"/>
      <c r="L1" s="484"/>
      <c r="M1" s="484"/>
      <c r="N1" s="484" t="s">
        <v>459</v>
      </c>
      <c r="O1" s="447"/>
      <c r="P1" s="447"/>
      <c r="Q1" s="447"/>
    </row>
    <row r="2" spans="1:17"/>
    <row r="3" spans="1:17" ht="29.45" customHeight="1">
      <c r="A3" s="1618" t="s">
        <v>2980</v>
      </c>
      <c r="B3" s="1618"/>
      <c r="C3" s="1618"/>
      <c r="D3" s="1618"/>
      <c r="E3" s="1618"/>
      <c r="F3" s="1618"/>
      <c r="G3" s="1618"/>
      <c r="H3" s="1618"/>
      <c r="I3" s="1618"/>
      <c r="J3" s="1618"/>
      <c r="K3" s="1618"/>
      <c r="L3" s="1618"/>
      <c r="M3" s="1618"/>
      <c r="N3" s="1618"/>
      <c r="O3" s="1618"/>
      <c r="P3" s="1618"/>
      <c r="Q3" s="1618"/>
    </row>
    <row r="4" spans="1:17"/>
    <row r="5" spans="1:17">
      <c r="A5" s="27" t="s">
        <v>2279</v>
      </c>
    </row>
    <row r="6" spans="1:17">
      <c r="A6" s="530"/>
      <c r="B6" s="530"/>
      <c r="C6" s="541"/>
      <c r="D6" s="541"/>
      <c r="E6" s="541"/>
      <c r="F6" s="541"/>
      <c r="G6" s="541"/>
      <c r="H6" s="541"/>
      <c r="I6" s="541"/>
      <c r="J6" s="541"/>
      <c r="K6" s="541"/>
      <c r="L6" s="541"/>
      <c r="M6" s="541"/>
      <c r="N6" s="541"/>
      <c r="O6" s="541"/>
      <c r="P6" s="541"/>
      <c r="Q6" s="541"/>
    </row>
    <row r="7" spans="1:17" ht="45">
      <c r="A7" s="260"/>
      <c r="B7" s="260"/>
      <c r="C7" s="1791" t="s">
        <v>623</v>
      </c>
      <c r="D7" s="1791"/>
      <c r="E7" s="1791"/>
      <c r="F7" s="1791"/>
      <c r="G7" s="1791"/>
      <c r="H7" s="1791"/>
      <c r="I7" s="1795"/>
      <c r="J7" s="1791" t="s">
        <v>715</v>
      </c>
      <c r="K7" s="1791"/>
      <c r="L7" s="1791"/>
      <c r="M7" s="1791"/>
      <c r="N7" s="1791"/>
      <c r="O7" s="1791"/>
      <c r="P7" s="1795"/>
      <c r="Q7" s="562" t="s">
        <v>716</v>
      </c>
    </row>
    <row r="8" spans="1:17">
      <c r="A8" s="260"/>
      <c r="B8" s="260"/>
      <c r="C8" s="1793"/>
      <c r="D8" s="1791" t="s">
        <v>717</v>
      </c>
      <c r="E8" s="1791"/>
      <c r="F8" s="1795"/>
      <c r="G8" s="1791" t="s">
        <v>718</v>
      </c>
      <c r="H8" s="1791"/>
      <c r="I8" s="1791"/>
      <c r="J8" s="1794"/>
      <c r="K8" s="1791" t="s">
        <v>717</v>
      </c>
      <c r="L8" s="1791"/>
      <c r="M8" s="1795"/>
      <c r="N8" s="1791" t="s">
        <v>718</v>
      </c>
      <c r="O8" s="1791"/>
      <c r="P8" s="1795"/>
      <c r="Q8" s="1791" t="s">
        <v>719</v>
      </c>
    </row>
    <row r="9" spans="1:17" ht="58.5" customHeight="1">
      <c r="A9" s="260"/>
      <c r="B9" s="260"/>
      <c r="C9" s="1793"/>
      <c r="D9" s="1793"/>
      <c r="E9" s="1783" t="s">
        <v>720</v>
      </c>
      <c r="F9" s="1783" t="s">
        <v>721</v>
      </c>
      <c r="G9" s="1794"/>
      <c r="H9" s="1785" t="s">
        <v>720</v>
      </c>
      <c r="I9" s="1783" t="s">
        <v>722</v>
      </c>
      <c r="J9" s="1794"/>
      <c r="K9" s="1794"/>
      <c r="L9" s="1785" t="s">
        <v>720</v>
      </c>
      <c r="M9" s="1783" t="s">
        <v>721</v>
      </c>
      <c r="N9" s="1794"/>
      <c r="O9" s="1785" t="s">
        <v>720</v>
      </c>
      <c r="P9" s="1783" t="s">
        <v>722</v>
      </c>
      <c r="Q9" s="1792"/>
    </row>
    <row r="10" spans="1:17" ht="58.5" customHeight="1">
      <c r="A10" s="1790"/>
      <c r="B10" s="1789"/>
      <c r="C10" s="1793"/>
      <c r="D10" s="1793"/>
      <c r="E10" s="1761"/>
      <c r="F10" s="1761"/>
      <c r="G10" s="1794"/>
      <c r="H10" s="1786"/>
      <c r="I10" s="1761"/>
      <c r="J10" s="1794"/>
      <c r="K10" s="1794"/>
      <c r="L10" s="1786"/>
      <c r="M10" s="1761"/>
      <c r="N10" s="1794"/>
      <c r="O10" s="1786"/>
      <c r="P10" s="1761"/>
      <c r="Q10" s="1792"/>
    </row>
    <row r="11" spans="1:17">
      <c r="A11" s="1788">
        <v>44531</v>
      </c>
      <c r="B11" s="1789"/>
      <c r="C11" s="556" t="s">
        <v>44</v>
      </c>
      <c r="D11" s="446" t="s">
        <v>44</v>
      </c>
      <c r="E11" s="446" t="s">
        <v>44</v>
      </c>
      <c r="F11" s="446" t="s">
        <v>44</v>
      </c>
      <c r="G11" s="446" t="s">
        <v>44</v>
      </c>
      <c r="H11" s="446" t="s">
        <v>44</v>
      </c>
      <c r="I11" s="446" t="s">
        <v>44</v>
      </c>
      <c r="J11" s="446" t="s">
        <v>44</v>
      </c>
      <c r="K11" s="446" t="s">
        <v>44</v>
      </c>
      <c r="L11" s="446" t="s">
        <v>44</v>
      </c>
      <c r="M11" s="446" t="s">
        <v>44</v>
      </c>
      <c r="N11" s="446" t="s">
        <v>44</v>
      </c>
      <c r="O11" s="446" t="s">
        <v>44</v>
      </c>
      <c r="P11" s="446" t="s">
        <v>44</v>
      </c>
      <c r="Q11" s="557" t="s">
        <v>44</v>
      </c>
    </row>
    <row r="12" spans="1:17" ht="14.45" customHeight="1">
      <c r="A12" s="62" t="s">
        <v>723</v>
      </c>
      <c r="B12" s="445"/>
      <c r="C12" s="576">
        <v>0</v>
      </c>
      <c r="D12" s="577">
        <v>0</v>
      </c>
      <c r="E12" s="577">
        <v>0</v>
      </c>
      <c r="F12" s="577">
        <v>0</v>
      </c>
      <c r="G12" s="577">
        <v>0</v>
      </c>
      <c r="H12" s="577">
        <v>0</v>
      </c>
      <c r="I12" s="577">
        <v>0</v>
      </c>
      <c r="J12" s="623">
        <v>0</v>
      </c>
      <c r="K12" s="623">
        <v>0</v>
      </c>
      <c r="L12" s="623">
        <v>0</v>
      </c>
      <c r="M12" s="623">
        <v>0</v>
      </c>
      <c r="N12" s="623">
        <v>0</v>
      </c>
      <c r="O12" s="623">
        <v>0</v>
      </c>
      <c r="P12" s="623">
        <v>0</v>
      </c>
      <c r="Q12" s="623">
        <v>0</v>
      </c>
    </row>
    <row r="13" spans="1:17">
      <c r="A13" s="62" t="s">
        <v>309</v>
      </c>
      <c r="B13" s="445"/>
      <c r="C13" s="539"/>
      <c r="D13" s="539"/>
      <c r="E13" s="539"/>
      <c r="F13" s="539"/>
      <c r="G13" s="539"/>
      <c r="H13" s="539"/>
      <c r="I13" s="539"/>
      <c r="J13" s="624"/>
      <c r="K13" s="624"/>
      <c r="L13" s="624"/>
      <c r="M13" s="624"/>
      <c r="N13" s="624"/>
      <c r="O13" s="624"/>
      <c r="P13" s="624"/>
      <c r="Q13" s="624"/>
    </row>
    <row r="14" spans="1:17">
      <c r="A14" s="62" t="s">
        <v>576</v>
      </c>
      <c r="B14" s="445"/>
      <c r="C14" s="578">
        <v>0</v>
      </c>
      <c r="D14" s="579">
        <v>0</v>
      </c>
      <c r="E14" s="579">
        <v>0</v>
      </c>
      <c r="F14" s="579">
        <v>0</v>
      </c>
      <c r="G14" s="579">
        <v>0</v>
      </c>
      <c r="H14" s="579">
        <v>0</v>
      </c>
      <c r="I14" s="579">
        <v>0</v>
      </c>
      <c r="J14" s="624">
        <v>0</v>
      </c>
      <c r="K14" s="624">
        <v>0</v>
      </c>
      <c r="L14" s="624">
        <v>0</v>
      </c>
      <c r="M14" s="624">
        <v>0</v>
      </c>
      <c r="N14" s="624">
        <v>0</v>
      </c>
      <c r="O14" s="624">
        <v>0</v>
      </c>
      <c r="P14" s="624">
        <v>0</v>
      </c>
      <c r="Q14" s="624">
        <v>0</v>
      </c>
    </row>
    <row r="15" spans="1:17">
      <c r="A15" s="62" t="s">
        <v>745</v>
      </c>
      <c r="B15" s="445"/>
      <c r="C15" s="539"/>
      <c r="D15" s="579"/>
      <c r="E15" s="579"/>
      <c r="F15" s="579"/>
      <c r="G15" s="579"/>
      <c r="H15" s="579"/>
      <c r="I15" s="579"/>
      <c r="J15" s="624"/>
      <c r="K15" s="624"/>
      <c r="L15" s="624"/>
      <c r="M15" s="624"/>
      <c r="N15" s="624"/>
      <c r="O15" s="624"/>
      <c r="P15" s="624"/>
      <c r="Q15" s="624"/>
    </row>
    <row r="16" spans="1:17">
      <c r="A16" s="62" t="s">
        <v>742</v>
      </c>
      <c r="B16" s="445"/>
      <c r="C16" s="578">
        <v>0</v>
      </c>
      <c r="D16" s="579">
        <v>0</v>
      </c>
      <c r="E16" s="579">
        <v>0</v>
      </c>
      <c r="F16" s="579">
        <v>0</v>
      </c>
      <c r="G16" s="579">
        <v>0</v>
      </c>
      <c r="H16" s="579">
        <v>0</v>
      </c>
      <c r="I16" s="579">
        <v>0</v>
      </c>
      <c r="J16" s="624">
        <v>0</v>
      </c>
      <c r="K16" s="624">
        <v>0</v>
      </c>
      <c r="L16" s="624">
        <v>0</v>
      </c>
      <c r="M16" s="624">
        <v>0</v>
      </c>
      <c r="N16" s="624">
        <v>0</v>
      </c>
      <c r="O16" s="624">
        <v>0</v>
      </c>
      <c r="P16" s="624">
        <v>0</v>
      </c>
      <c r="Q16" s="624">
        <v>0</v>
      </c>
    </row>
    <row r="17" spans="1:17">
      <c r="A17" s="62" t="s">
        <v>481</v>
      </c>
      <c r="B17" s="445"/>
      <c r="C17" s="578">
        <v>0</v>
      </c>
      <c r="D17" s="579">
        <v>0</v>
      </c>
      <c r="E17" s="579">
        <v>0</v>
      </c>
      <c r="F17" s="579">
        <v>0</v>
      </c>
      <c r="G17" s="579">
        <v>0</v>
      </c>
      <c r="H17" s="579">
        <v>0</v>
      </c>
      <c r="I17" s="579">
        <v>0</v>
      </c>
      <c r="J17" s="624">
        <v>0</v>
      </c>
      <c r="K17" s="624">
        <v>0</v>
      </c>
      <c r="L17" s="624">
        <v>0</v>
      </c>
      <c r="M17" s="624">
        <v>0</v>
      </c>
      <c r="N17" s="624">
        <v>0</v>
      </c>
      <c r="O17" s="624">
        <v>0</v>
      </c>
      <c r="P17" s="624">
        <v>0</v>
      </c>
      <c r="Q17" s="624">
        <v>0</v>
      </c>
    </row>
    <row r="18" spans="1:17" ht="14.45" customHeight="1">
      <c r="A18" s="62" t="s">
        <v>741</v>
      </c>
      <c r="B18" s="445"/>
      <c r="C18" s="539"/>
      <c r="D18" s="579"/>
      <c r="E18" s="579"/>
      <c r="F18" s="579"/>
      <c r="G18" s="579"/>
      <c r="H18" s="579"/>
      <c r="I18" s="579"/>
      <c r="J18" s="624"/>
      <c r="K18" s="624"/>
      <c r="L18" s="624"/>
      <c r="M18" s="624"/>
      <c r="N18" s="624"/>
      <c r="O18" s="624"/>
      <c r="P18" s="624"/>
      <c r="Q18" s="624"/>
    </row>
    <row r="19" spans="1:17">
      <c r="A19" s="62" t="s">
        <v>743</v>
      </c>
      <c r="B19" s="445"/>
      <c r="C19" s="578">
        <v>0</v>
      </c>
      <c r="D19" s="579">
        <v>0</v>
      </c>
      <c r="E19" s="579">
        <v>0</v>
      </c>
      <c r="F19" s="579">
        <v>0</v>
      </c>
      <c r="G19" s="579">
        <v>0</v>
      </c>
      <c r="H19" s="579">
        <v>0</v>
      </c>
      <c r="I19" s="579">
        <v>0</v>
      </c>
      <c r="J19" s="624">
        <v>0</v>
      </c>
      <c r="K19" s="624">
        <v>0</v>
      </c>
      <c r="L19" s="624">
        <v>0</v>
      </c>
      <c r="M19" s="624">
        <v>0</v>
      </c>
      <c r="N19" s="624">
        <v>0</v>
      </c>
      <c r="O19" s="624">
        <v>0</v>
      </c>
      <c r="P19" s="624">
        <v>0</v>
      </c>
      <c r="Q19" s="624">
        <v>0</v>
      </c>
    </row>
    <row r="20" spans="1:17">
      <c r="A20" s="62" t="s">
        <v>744</v>
      </c>
      <c r="B20" s="445"/>
      <c r="C20" s="578">
        <v>0</v>
      </c>
      <c r="D20" s="579">
        <v>0</v>
      </c>
      <c r="E20" s="579">
        <v>0</v>
      </c>
      <c r="F20" s="579">
        <v>0</v>
      </c>
      <c r="G20" s="579">
        <v>0</v>
      </c>
      <c r="H20" s="579">
        <v>0</v>
      </c>
      <c r="I20" s="579">
        <v>0</v>
      </c>
      <c r="J20" s="624">
        <v>0</v>
      </c>
      <c r="K20" s="624">
        <v>0</v>
      </c>
      <c r="L20" s="624">
        <v>0</v>
      </c>
      <c r="M20" s="624">
        <v>0</v>
      </c>
      <c r="N20" s="624">
        <v>0</v>
      </c>
      <c r="O20" s="624">
        <v>0</v>
      </c>
      <c r="P20" s="624">
        <v>0</v>
      </c>
      <c r="Q20" s="624">
        <v>0</v>
      </c>
    </row>
    <row r="21" spans="1:17"/>
    <row r="22" spans="1:17"/>
    <row r="23" spans="1:17" ht="42.75">
      <c r="A23" s="993"/>
      <c r="B23" s="993"/>
      <c r="C23" s="1780" t="s">
        <v>623</v>
      </c>
      <c r="D23" s="1780"/>
      <c r="E23" s="1780"/>
      <c r="F23" s="1780"/>
      <c r="G23" s="1780"/>
      <c r="H23" s="1780"/>
      <c r="I23" s="1787"/>
      <c r="J23" s="1780" t="s">
        <v>715</v>
      </c>
      <c r="K23" s="1780"/>
      <c r="L23" s="1780"/>
      <c r="M23" s="1780"/>
      <c r="N23" s="1780"/>
      <c r="O23" s="1780"/>
      <c r="P23" s="1787"/>
      <c r="Q23" s="994" t="s">
        <v>716</v>
      </c>
    </row>
    <row r="24" spans="1:17">
      <c r="A24" s="993"/>
      <c r="B24" s="993"/>
      <c r="C24" s="1782"/>
      <c r="D24" s="1780" t="s">
        <v>717</v>
      </c>
      <c r="E24" s="1780"/>
      <c r="F24" s="1787"/>
      <c r="G24" s="1780" t="s">
        <v>718</v>
      </c>
      <c r="H24" s="1780"/>
      <c r="I24" s="1780"/>
      <c r="J24" s="1784"/>
      <c r="K24" s="1780" t="s">
        <v>717</v>
      </c>
      <c r="L24" s="1780"/>
      <c r="M24" s="1787"/>
      <c r="N24" s="1780" t="s">
        <v>718</v>
      </c>
      <c r="O24" s="1780"/>
      <c r="P24" s="1787"/>
      <c r="Q24" s="1780" t="s">
        <v>719</v>
      </c>
    </row>
    <row r="25" spans="1:17">
      <c r="A25" s="993"/>
      <c r="B25" s="993"/>
      <c r="C25" s="1782"/>
      <c r="D25" s="1782"/>
      <c r="E25" s="1783" t="s">
        <v>720</v>
      </c>
      <c r="F25" s="1783" t="s">
        <v>721</v>
      </c>
      <c r="G25" s="1784"/>
      <c r="H25" s="1785" t="s">
        <v>720</v>
      </c>
      <c r="I25" s="1783" t="s">
        <v>722</v>
      </c>
      <c r="J25" s="1784"/>
      <c r="K25" s="1784"/>
      <c r="L25" s="1785" t="s">
        <v>720</v>
      </c>
      <c r="M25" s="1783" t="s">
        <v>721</v>
      </c>
      <c r="N25" s="1784"/>
      <c r="O25" s="1785" t="s">
        <v>720</v>
      </c>
      <c r="P25" s="1783" t="s">
        <v>722</v>
      </c>
      <c r="Q25" s="1781"/>
    </row>
    <row r="26" spans="1:17" ht="141.6" customHeight="1">
      <c r="A26" s="1777"/>
      <c r="B26" s="1778"/>
      <c r="C26" s="1782"/>
      <c r="D26" s="1782"/>
      <c r="E26" s="1761"/>
      <c r="F26" s="1761"/>
      <c r="G26" s="1784"/>
      <c r="H26" s="1786"/>
      <c r="I26" s="1761"/>
      <c r="J26" s="1784"/>
      <c r="K26" s="1784"/>
      <c r="L26" s="1786"/>
      <c r="M26" s="1761"/>
      <c r="N26" s="1784"/>
      <c r="O26" s="1786"/>
      <c r="P26" s="1761"/>
      <c r="Q26" s="1781"/>
    </row>
    <row r="27" spans="1:17">
      <c r="A27" s="1779" t="s">
        <v>1580</v>
      </c>
      <c r="B27" s="1778"/>
      <c r="C27" s="987" t="s">
        <v>44</v>
      </c>
      <c r="D27" s="988" t="s">
        <v>44</v>
      </c>
      <c r="E27" s="988" t="s">
        <v>44</v>
      </c>
      <c r="F27" s="988" t="s">
        <v>44</v>
      </c>
      <c r="G27" s="988" t="s">
        <v>44</v>
      </c>
      <c r="H27" s="988" t="s">
        <v>44</v>
      </c>
      <c r="I27" s="988" t="s">
        <v>44</v>
      </c>
      <c r="J27" s="988" t="s">
        <v>44</v>
      </c>
      <c r="K27" s="988" t="s">
        <v>44</v>
      </c>
      <c r="L27" s="988" t="s">
        <v>44</v>
      </c>
      <c r="M27" s="988" t="s">
        <v>44</v>
      </c>
      <c r="N27" s="988" t="s">
        <v>44</v>
      </c>
      <c r="O27" s="988" t="s">
        <v>44</v>
      </c>
      <c r="P27" s="988" t="s">
        <v>44</v>
      </c>
      <c r="Q27" s="989" t="s">
        <v>44</v>
      </c>
    </row>
    <row r="28" spans="1:17">
      <c r="A28" s="62" t="s">
        <v>723</v>
      </c>
      <c r="B28" s="589"/>
      <c r="C28" s="803">
        <v>1218</v>
      </c>
      <c r="D28" s="990">
        <v>1159</v>
      </c>
      <c r="E28" s="990">
        <v>28</v>
      </c>
      <c r="F28" s="990">
        <v>829</v>
      </c>
      <c r="G28" s="990">
        <v>59</v>
      </c>
      <c r="H28" s="990">
        <v>14</v>
      </c>
      <c r="I28" s="990">
        <v>43</v>
      </c>
      <c r="J28" s="794">
        <v>-27</v>
      </c>
      <c r="K28" s="794">
        <v>-23</v>
      </c>
      <c r="L28" s="794">
        <v>-3</v>
      </c>
      <c r="M28" s="794">
        <v>-20</v>
      </c>
      <c r="N28" s="794">
        <v>-4</v>
      </c>
      <c r="O28" s="794">
        <v>-1</v>
      </c>
      <c r="P28" s="794">
        <v>-2</v>
      </c>
      <c r="Q28" s="794">
        <v>32</v>
      </c>
    </row>
    <row r="29" spans="1:17">
      <c r="A29" s="62" t="s">
        <v>309</v>
      </c>
      <c r="B29" s="589"/>
      <c r="C29" s="997"/>
      <c r="D29" s="997"/>
      <c r="E29" s="997"/>
      <c r="F29" s="997"/>
      <c r="G29" s="997"/>
      <c r="H29" s="997"/>
      <c r="I29" s="997"/>
      <c r="J29" s="795"/>
      <c r="K29" s="795"/>
      <c r="L29" s="795"/>
      <c r="M29" s="795"/>
      <c r="N29" s="795"/>
      <c r="O29" s="795"/>
      <c r="P29" s="795"/>
      <c r="Q29" s="795"/>
    </row>
    <row r="30" spans="1:17">
      <c r="A30" s="62" t="s">
        <v>576</v>
      </c>
      <c r="B30" s="589"/>
      <c r="C30" s="807">
        <v>381</v>
      </c>
      <c r="D30" s="991">
        <v>324</v>
      </c>
      <c r="E30" s="991">
        <v>10</v>
      </c>
      <c r="F30" s="991">
        <v>36</v>
      </c>
      <c r="G30" s="991">
        <v>57</v>
      </c>
      <c r="H30" s="991">
        <v>14</v>
      </c>
      <c r="I30" s="991">
        <v>42</v>
      </c>
      <c r="J30" s="795">
        <v>-7</v>
      </c>
      <c r="K30" s="795">
        <v>-3</v>
      </c>
      <c r="L30" s="795">
        <v>0</v>
      </c>
      <c r="M30" s="795">
        <v>-1</v>
      </c>
      <c r="N30" s="795">
        <v>-4</v>
      </c>
      <c r="O30" s="795">
        <v>-1</v>
      </c>
      <c r="P30" s="795">
        <v>-2</v>
      </c>
      <c r="Q30" s="795">
        <v>32</v>
      </c>
    </row>
    <row r="31" spans="1:17">
      <c r="A31" s="62" t="s">
        <v>745</v>
      </c>
      <c r="B31" s="589"/>
      <c r="C31" s="997"/>
      <c r="D31" s="991"/>
      <c r="E31" s="991"/>
      <c r="F31" s="991"/>
      <c r="G31" s="991"/>
      <c r="H31" s="991"/>
      <c r="I31" s="991"/>
      <c r="J31" s="795"/>
      <c r="K31" s="795"/>
      <c r="L31" s="795"/>
      <c r="M31" s="795"/>
      <c r="N31" s="795"/>
      <c r="O31" s="795"/>
      <c r="P31" s="795"/>
      <c r="Q31" s="795"/>
    </row>
    <row r="32" spans="1:17">
      <c r="A32" s="62" t="s">
        <v>742</v>
      </c>
      <c r="B32" s="589"/>
      <c r="C32" s="807">
        <v>348</v>
      </c>
      <c r="D32" s="991">
        <v>292</v>
      </c>
      <c r="E32" s="991">
        <v>10</v>
      </c>
      <c r="F32" s="991">
        <v>33</v>
      </c>
      <c r="G32" s="991">
        <v>56</v>
      </c>
      <c r="H32" s="991">
        <v>13</v>
      </c>
      <c r="I32" s="991">
        <v>42</v>
      </c>
      <c r="J32" s="795">
        <v>-4</v>
      </c>
      <c r="K32" s="795">
        <v>-1</v>
      </c>
      <c r="L32" s="795">
        <v>0</v>
      </c>
      <c r="M32" s="795">
        <v>0</v>
      </c>
      <c r="N32" s="795">
        <v>-3</v>
      </c>
      <c r="O32" s="795">
        <v>-1</v>
      </c>
      <c r="P32" s="795">
        <v>-2</v>
      </c>
      <c r="Q32" s="795">
        <v>31</v>
      </c>
    </row>
    <row r="33" spans="1:17">
      <c r="A33" s="62" t="s">
        <v>481</v>
      </c>
      <c r="B33" s="589"/>
      <c r="C33" s="807">
        <v>820</v>
      </c>
      <c r="D33" s="991">
        <v>818</v>
      </c>
      <c r="E33" s="991">
        <v>18</v>
      </c>
      <c r="F33" s="991">
        <v>793</v>
      </c>
      <c r="G33" s="991">
        <v>2</v>
      </c>
      <c r="H33" s="991">
        <v>1</v>
      </c>
      <c r="I33" s="991">
        <v>1</v>
      </c>
      <c r="J33" s="795">
        <v>-20</v>
      </c>
      <c r="K33" s="795">
        <v>-19</v>
      </c>
      <c r="L33" s="795">
        <v>-2</v>
      </c>
      <c r="M33" s="795">
        <v>-19</v>
      </c>
      <c r="N33" s="795">
        <v>-1</v>
      </c>
      <c r="O33" s="795">
        <v>0</v>
      </c>
      <c r="P33" s="795">
        <v>0</v>
      </c>
      <c r="Q33" s="795">
        <v>0</v>
      </c>
    </row>
    <row r="34" spans="1:17">
      <c r="A34" s="62" t="s">
        <v>741</v>
      </c>
      <c r="B34" s="589"/>
      <c r="C34" s="997"/>
      <c r="D34" s="991"/>
      <c r="E34" s="991"/>
      <c r="F34" s="991"/>
      <c r="G34" s="991"/>
      <c r="H34" s="991"/>
      <c r="I34" s="991"/>
      <c r="J34" s="795"/>
      <c r="K34" s="795"/>
      <c r="L34" s="795"/>
      <c r="M34" s="795"/>
      <c r="N34" s="795"/>
      <c r="O34" s="795"/>
      <c r="P34" s="795"/>
      <c r="Q34" s="795"/>
    </row>
    <row r="35" spans="1:17">
      <c r="A35" s="62" t="s">
        <v>743</v>
      </c>
      <c r="B35" s="589"/>
      <c r="C35" s="807">
        <v>436</v>
      </c>
      <c r="D35" s="991">
        <v>434</v>
      </c>
      <c r="E35" s="991">
        <v>18</v>
      </c>
      <c r="F35" s="991">
        <v>420</v>
      </c>
      <c r="G35" s="991">
        <v>2</v>
      </c>
      <c r="H35" s="991">
        <v>1</v>
      </c>
      <c r="I35" s="991">
        <v>1</v>
      </c>
      <c r="J35" s="795">
        <v>-12</v>
      </c>
      <c r="K35" s="795">
        <v>-11</v>
      </c>
      <c r="L35" s="795">
        <v>-2</v>
      </c>
      <c r="M35" s="795">
        <v>-11</v>
      </c>
      <c r="N35" s="795">
        <v>-1</v>
      </c>
      <c r="O35" s="795">
        <v>0</v>
      </c>
      <c r="P35" s="795">
        <v>0</v>
      </c>
      <c r="Q35" s="795">
        <v>0</v>
      </c>
    </row>
    <row r="36" spans="1:17">
      <c r="A36" s="62" t="s">
        <v>744</v>
      </c>
      <c r="B36" s="589"/>
      <c r="C36" s="807">
        <v>404</v>
      </c>
      <c r="D36" s="991">
        <v>403</v>
      </c>
      <c r="E36" s="991">
        <v>3</v>
      </c>
      <c r="F36" s="991">
        <v>400</v>
      </c>
      <c r="G36" s="991">
        <v>1</v>
      </c>
      <c r="H36" s="991">
        <v>0</v>
      </c>
      <c r="I36" s="991">
        <v>0</v>
      </c>
      <c r="J36" s="795">
        <v>-8</v>
      </c>
      <c r="K36" s="795">
        <v>-8</v>
      </c>
      <c r="L36" s="795">
        <v>0</v>
      </c>
      <c r="M36" s="795">
        <v>-8</v>
      </c>
      <c r="N36" s="795">
        <v>0</v>
      </c>
      <c r="O36" s="795">
        <v>0</v>
      </c>
      <c r="P36" s="795">
        <v>0</v>
      </c>
      <c r="Q36" s="795">
        <v>0</v>
      </c>
    </row>
    <row r="37" spans="1:17">
      <c r="C37" s="652"/>
      <c r="D37" s="652"/>
      <c r="E37" s="652"/>
      <c r="F37" s="652"/>
      <c r="G37" s="652"/>
      <c r="H37" s="652"/>
      <c r="I37" s="652"/>
      <c r="J37" s="652"/>
      <c r="K37" s="652"/>
      <c r="L37" s="652"/>
      <c r="M37" s="652"/>
      <c r="N37" s="652"/>
      <c r="O37" s="652"/>
      <c r="P37" s="652"/>
      <c r="Q37" s="652"/>
    </row>
    <row r="38" spans="1:17" ht="16.5">
      <c r="A38" s="1055"/>
      <c r="C38" s="652"/>
      <c r="D38" s="652"/>
      <c r="E38" s="652"/>
      <c r="F38" s="652"/>
      <c r="G38" s="652"/>
      <c r="H38" s="652"/>
      <c r="I38" s="652"/>
      <c r="J38" s="652"/>
      <c r="K38" s="652"/>
      <c r="L38" s="652"/>
      <c r="M38" s="652"/>
      <c r="N38" s="652"/>
      <c r="O38" s="652"/>
      <c r="P38" s="652"/>
      <c r="Q38" s="652"/>
    </row>
    <row r="39" spans="1:17" ht="16.5">
      <c r="A39" s="1055" t="s">
        <v>1581</v>
      </c>
      <c r="C39" s="652"/>
      <c r="D39" s="652"/>
      <c r="E39" s="652"/>
      <c r="F39" s="652"/>
      <c r="G39" s="652"/>
      <c r="H39" s="652"/>
      <c r="I39" s="652"/>
      <c r="J39" s="652"/>
      <c r="K39" s="652"/>
      <c r="L39" s="652"/>
      <c r="M39" s="652"/>
      <c r="N39" s="652"/>
      <c r="O39" s="652"/>
      <c r="P39" s="652"/>
      <c r="Q39" s="652"/>
    </row>
    <row r="40" spans="1:17"/>
    <row r="41" spans="1:17" ht="16.350000000000001" customHeight="1">
      <c r="A41" s="447"/>
      <c r="B41" s="447"/>
      <c r="C41" s="447"/>
      <c r="D41" s="447"/>
      <c r="E41" s="447"/>
      <c r="F41" s="447"/>
      <c r="G41" s="447"/>
      <c r="H41" s="447"/>
      <c r="I41" s="447"/>
      <c r="J41" s="447"/>
      <c r="K41" s="447"/>
      <c r="L41" s="447"/>
      <c r="M41" s="447"/>
      <c r="N41" s="447"/>
      <c r="O41" s="447"/>
      <c r="P41" s="447"/>
      <c r="Q41" s="447"/>
    </row>
    <row r="42" spans="1:17" hidden="1"/>
    <row r="43" spans="1:17" hidden="1"/>
    <row r="44" spans="1:17" hidden="1"/>
    <row r="45" spans="1:17" hidden="1"/>
    <row r="46" spans="1:17" hidden="1"/>
    <row r="47" spans="1:17" hidden="1"/>
  </sheetData>
  <mergeCells count="47">
    <mergeCell ref="C7:I7"/>
    <mergeCell ref="J7:P7"/>
    <mergeCell ref="C8:C10"/>
    <mergeCell ref="D8:F8"/>
    <mergeCell ref="G8:I8"/>
    <mergeCell ref="J8:J10"/>
    <mergeCell ref="K8:M8"/>
    <mergeCell ref="N8:P8"/>
    <mergeCell ref="N9:N10"/>
    <mergeCell ref="A11:B11"/>
    <mergeCell ref="O9:O10"/>
    <mergeCell ref="P9:P10"/>
    <mergeCell ref="A10:B10"/>
    <mergeCell ref="Q8:Q10"/>
    <mergeCell ref="D9:D10"/>
    <mergeCell ref="E9:E10"/>
    <mergeCell ref="F9:F10"/>
    <mergeCell ref="G9:G10"/>
    <mergeCell ref="H9:H10"/>
    <mergeCell ref="I9:I10"/>
    <mergeCell ref="K9:K10"/>
    <mergeCell ref="L9:L10"/>
    <mergeCell ref="M9:M10"/>
    <mergeCell ref="C23:I23"/>
    <mergeCell ref="J23:P23"/>
    <mergeCell ref="C24:C26"/>
    <mergeCell ref="D24:F24"/>
    <mergeCell ref="G24:I24"/>
    <mergeCell ref="J24:J26"/>
    <mergeCell ref="K24:M24"/>
    <mergeCell ref="N24:P24"/>
    <mergeCell ref="A3:Q3"/>
    <mergeCell ref="A26:B26"/>
    <mergeCell ref="A27:B27"/>
    <mergeCell ref="Q24:Q26"/>
    <mergeCell ref="D25:D26"/>
    <mergeCell ref="E25:E26"/>
    <mergeCell ref="F25:F26"/>
    <mergeCell ref="G25:G26"/>
    <mergeCell ref="H25:H26"/>
    <mergeCell ref="I25:I26"/>
    <mergeCell ref="K25:K26"/>
    <mergeCell ref="L25:L26"/>
    <mergeCell ref="M25:M26"/>
    <mergeCell ref="N25:N26"/>
    <mergeCell ref="O25:O26"/>
    <mergeCell ref="P25:P26"/>
  </mergeCells>
  <pageMargins left="0.70866141732283472" right="0.70866141732283472" top="0.74803149606299213" bottom="0.74803149606299213" header="0.31496062992125984" footer="0.31496062992125984"/>
  <pageSetup paperSize="9" scale="36" orientation="portrait" r:id="rId1"/>
  <headerFooter>
    <oddFooter>&amp;L&amp;1#&amp;"Calibri"&amp;10&amp;K800080Classified as Sensitive (Purple)</oddFooter>
  </headerFooter>
  <colBreaks count="1" manualBreakCount="1">
    <brk id="1638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4"/>
  <sheetViews>
    <sheetView showGridLines="0" zoomScale="80" zoomScaleNormal="80" workbookViewId="0">
      <selection activeCell="I1" sqref="I1:XFD1048576"/>
    </sheetView>
  </sheetViews>
  <sheetFormatPr defaultColWidth="0" defaultRowHeight="15" zeroHeight="1"/>
  <cols>
    <col min="1" max="1" width="53.85546875" customWidth="1"/>
    <col min="2" max="2" width="10.5703125" customWidth="1"/>
    <col min="3" max="3" width="8.85546875" customWidth="1"/>
    <col min="4" max="4" width="14" customWidth="1"/>
    <col min="5" max="6" width="8.85546875" customWidth="1"/>
    <col min="7" max="7" width="12.5703125" customWidth="1"/>
    <col min="8" max="8" width="13.85546875" customWidth="1"/>
    <col min="9" max="9" width="12.140625" customWidth="1"/>
    <col min="10" max="10" width="8.85546875" customWidth="1"/>
    <col min="11" max="16384" width="8.85546875" hidden="1"/>
  </cols>
  <sheetData>
    <row r="1" spans="1:10" ht="18">
      <c r="A1" s="466" t="s">
        <v>771</v>
      </c>
      <c r="B1" s="484"/>
      <c r="C1" s="484"/>
      <c r="D1" s="483"/>
      <c r="E1" s="484"/>
      <c r="F1" s="484"/>
      <c r="G1" s="484"/>
      <c r="H1" s="484"/>
      <c r="I1" s="484"/>
      <c r="J1" s="971" t="s">
        <v>440</v>
      </c>
    </row>
    <row r="2" spans="1:10"/>
    <row r="3" spans="1:10">
      <c r="A3" s="972" t="s">
        <v>2278</v>
      </c>
    </row>
    <row r="4" spans="1:10" ht="14.45" customHeight="1"/>
    <row r="5" spans="1:10">
      <c r="A5" s="27" t="s">
        <v>2277</v>
      </c>
      <c r="B5" s="27"/>
      <c r="C5" s="27"/>
      <c r="D5" s="27"/>
    </row>
    <row r="6" spans="1:10" ht="14.45" customHeight="1">
      <c r="A6" s="530"/>
      <c r="B6" s="542"/>
      <c r="C6" s="541"/>
      <c r="D6" s="541"/>
      <c r="E6" s="541"/>
      <c r="F6" s="541"/>
      <c r="G6" s="541"/>
      <c r="H6" s="541"/>
      <c r="I6" s="541"/>
      <c r="J6" s="541"/>
    </row>
    <row r="7" spans="1:10" ht="14.45" customHeight="1">
      <c r="A7" s="543"/>
      <c r="B7" s="1814" t="s">
        <v>139</v>
      </c>
      <c r="C7" s="1798" t="s">
        <v>623</v>
      </c>
      <c r="D7" s="1817"/>
      <c r="E7" s="1817"/>
      <c r="F7" s="1817"/>
      <c r="G7" s="1817"/>
      <c r="H7" s="1817"/>
      <c r="I7" s="1817"/>
      <c r="J7" s="1818"/>
    </row>
    <row r="8" spans="1:10" ht="14.45" customHeight="1">
      <c r="A8" s="543"/>
      <c r="B8" s="1815"/>
      <c r="C8" s="1819"/>
      <c r="D8" s="1796" t="s">
        <v>724</v>
      </c>
      <c r="E8" s="1796" t="s">
        <v>725</v>
      </c>
      <c r="F8" s="1798" t="s">
        <v>726</v>
      </c>
      <c r="G8" s="1799"/>
      <c r="H8" s="1799"/>
      <c r="I8" s="1799"/>
      <c r="J8" s="1800"/>
    </row>
    <row r="9" spans="1:10" ht="14.45" customHeight="1">
      <c r="A9" s="543"/>
      <c r="B9" s="1815"/>
      <c r="C9" s="1819"/>
      <c r="D9" s="1797"/>
      <c r="E9" s="1797"/>
      <c r="F9" s="1801" t="s">
        <v>727</v>
      </c>
      <c r="G9" s="1803" t="s">
        <v>728</v>
      </c>
      <c r="H9" s="1803" t="s">
        <v>729</v>
      </c>
      <c r="I9" s="1803" t="s">
        <v>730</v>
      </c>
      <c r="J9" s="1804" t="s">
        <v>731</v>
      </c>
    </row>
    <row r="10" spans="1:10" ht="14.45" customHeight="1">
      <c r="A10" s="543"/>
      <c r="B10" s="1815"/>
      <c r="C10" s="1819"/>
      <c r="D10" s="1797"/>
      <c r="E10" s="1797"/>
      <c r="F10" s="1802"/>
      <c r="G10" s="1802"/>
      <c r="H10" s="1802"/>
      <c r="I10" s="1802"/>
      <c r="J10" s="1805"/>
    </row>
    <row r="11" spans="1:10" ht="14.45" customHeight="1">
      <c r="A11" s="976"/>
      <c r="B11" s="1816"/>
      <c r="C11" s="1819"/>
      <c r="D11" s="1797"/>
      <c r="E11" s="1797"/>
      <c r="F11" s="1802"/>
      <c r="G11" s="1802"/>
      <c r="H11" s="1802"/>
      <c r="I11" s="1802"/>
      <c r="J11" s="1805"/>
    </row>
    <row r="12" spans="1:10">
      <c r="A12" s="975">
        <v>44531</v>
      </c>
      <c r="B12" s="977"/>
      <c r="C12" s="978" t="s">
        <v>44</v>
      </c>
      <c r="D12" s="978" t="s">
        <v>44</v>
      </c>
      <c r="E12" s="978" t="s">
        <v>44</v>
      </c>
      <c r="F12" s="978" t="s">
        <v>44</v>
      </c>
      <c r="G12" s="978" t="s">
        <v>44</v>
      </c>
      <c r="H12" s="978" t="s">
        <v>44</v>
      </c>
      <c r="I12" s="978" t="s">
        <v>44</v>
      </c>
      <c r="J12" s="979" t="s">
        <v>44</v>
      </c>
    </row>
    <row r="13" spans="1:10">
      <c r="A13" s="62" t="s">
        <v>732</v>
      </c>
      <c r="B13" s="577">
        <v>79443</v>
      </c>
      <c r="C13" s="577">
        <v>8789</v>
      </c>
      <c r="D13" s="580"/>
      <c r="E13" s="580"/>
      <c r="F13" s="580"/>
      <c r="G13" s="580"/>
      <c r="H13" s="580"/>
      <c r="I13" s="580"/>
      <c r="J13" s="580"/>
    </row>
    <row r="14" spans="1:10">
      <c r="A14" s="62" t="s">
        <v>733</v>
      </c>
      <c r="B14" s="579">
        <v>79329</v>
      </c>
      <c r="C14" s="579">
        <v>8789</v>
      </c>
      <c r="D14" s="579">
        <v>0</v>
      </c>
      <c r="E14" s="579">
        <v>8789</v>
      </c>
      <c r="F14" s="579">
        <v>0</v>
      </c>
      <c r="G14" s="579">
        <v>0</v>
      </c>
      <c r="H14" s="579">
        <v>0</v>
      </c>
      <c r="I14" s="579">
        <v>0</v>
      </c>
      <c r="J14" s="579">
        <v>0</v>
      </c>
    </row>
    <row r="15" spans="1:10">
      <c r="A15" s="563" t="s">
        <v>290</v>
      </c>
      <c r="B15" s="580"/>
      <c r="C15" s="579"/>
      <c r="D15" s="579"/>
      <c r="E15" s="579"/>
      <c r="F15" s="579"/>
      <c r="G15" s="579"/>
      <c r="H15" s="579"/>
      <c r="I15" s="579"/>
      <c r="J15" s="579"/>
    </row>
    <row r="16" spans="1:10">
      <c r="A16" s="563" t="s">
        <v>576</v>
      </c>
      <c r="B16" s="580"/>
      <c r="C16" s="579">
        <v>5769</v>
      </c>
      <c r="D16" s="579">
        <v>0</v>
      </c>
      <c r="E16" s="579">
        <v>5769</v>
      </c>
      <c r="F16" s="579">
        <v>0</v>
      </c>
      <c r="G16" s="579">
        <v>0</v>
      </c>
      <c r="H16" s="579">
        <v>0</v>
      </c>
      <c r="I16" s="579">
        <v>0</v>
      </c>
      <c r="J16" s="579">
        <v>0</v>
      </c>
    </row>
    <row r="17" spans="1:10">
      <c r="A17" s="563" t="s">
        <v>760</v>
      </c>
      <c r="B17" s="580"/>
      <c r="C17" s="579"/>
      <c r="D17" s="579"/>
      <c r="E17" s="579"/>
      <c r="F17" s="579"/>
      <c r="G17" s="579"/>
      <c r="H17" s="579"/>
      <c r="I17" s="579"/>
      <c r="J17" s="579"/>
    </row>
    <row r="18" spans="1:10">
      <c r="A18" s="563" t="s">
        <v>738</v>
      </c>
      <c r="B18" s="580"/>
      <c r="C18" s="579">
        <v>5415</v>
      </c>
      <c r="D18" s="579">
        <v>0</v>
      </c>
      <c r="E18" s="579">
        <v>5415</v>
      </c>
      <c r="F18" s="579">
        <v>0</v>
      </c>
      <c r="G18" s="579">
        <v>0</v>
      </c>
      <c r="H18" s="579">
        <v>0</v>
      </c>
      <c r="I18" s="579">
        <v>0</v>
      </c>
      <c r="J18" s="579">
        <v>0</v>
      </c>
    </row>
    <row r="19" spans="1:10">
      <c r="A19" s="62" t="s">
        <v>481</v>
      </c>
      <c r="B19" s="580"/>
      <c r="C19" s="579">
        <v>2954</v>
      </c>
      <c r="D19" s="579">
        <v>0</v>
      </c>
      <c r="E19" s="579">
        <v>2954</v>
      </c>
      <c r="F19" s="579">
        <v>0</v>
      </c>
      <c r="G19" s="579">
        <v>0</v>
      </c>
      <c r="H19" s="579">
        <v>0</v>
      </c>
      <c r="I19" s="579">
        <v>0</v>
      </c>
      <c r="J19" s="579">
        <v>0</v>
      </c>
    </row>
    <row r="20" spans="1:10">
      <c r="A20" s="563" t="s">
        <v>760</v>
      </c>
      <c r="B20" s="580"/>
      <c r="C20" s="579"/>
      <c r="D20" s="579"/>
      <c r="E20" s="579"/>
      <c r="F20" s="579"/>
      <c r="G20" s="579"/>
      <c r="H20" s="579"/>
      <c r="I20" s="579"/>
      <c r="J20" s="579"/>
    </row>
    <row r="21" spans="1:10">
      <c r="A21" s="62" t="s">
        <v>739</v>
      </c>
      <c r="B21" s="580"/>
      <c r="C21" s="579">
        <v>2522</v>
      </c>
      <c r="D21" s="579">
        <v>0</v>
      </c>
      <c r="E21" s="579">
        <v>2522</v>
      </c>
      <c r="F21" s="579">
        <v>0</v>
      </c>
      <c r="G21" s="579">
        <v>0</v>
      </c>
      <c r="H21" s="579">
        <v>0</v>
      </c>
      <c r="I21" s="579">
        <v>0</v>
      </c>
      <c r="J21" s="579">
        <v>0</v>
      </c>
    </row>
    <row r="22" spans="1:10">
      <c r="A22" s="62" t="s">
        <v>740</v>
      </c>
      <c r="B22" s="580"/>
      <c r="C22" s="579">
        <v>1473</v>
      </c>
      <c r="D22" s="579">
        <v>0</v>
      </c>
      <c r="E22" s="579">
        <v>1473</v>
      </c>
      <c r="F22" s="579">
        <v>0</v>
      </c>
      <c r="G22" s="579">
        <v>0</v>
      </c>
      <c r="H22" s="579">
        <v>0</v>
      </c>
      <c r="I22" s="579">
        <v>0</v>
      </c>
      <c r="J22" s="579">
        <v>0</v>
      </c>
    </row>
    <row r="23" spans="1:10"/>
    <row r="24" spans="1:10"/>
    <row r="25" spans="1:10" ht="14.45" customHeight="1">
      <c r="A25" s="543"/>
      <c r="B25" s="1806" t="s">
        <v>139</v>
      </c>
      <c r="C25" s="1801" t="s">
        <v>623</v>
      </c>
      <c r="D25" s="1809"/>
      <c r="E25" s="1809"/>
      <c r="F25" s="1809"/>
      <c r="G25" s="1809"/>
      <c r="H25" s="1809"/>
      <c r="I25" s="1809"/>
      <c r="J25" s="1810"/>
    </row>
    <row r="26" spans="1:10" ht="14.45" customHeight="1">
      <c r="A26" s="543"/>
      <c r="B26" s="1807"/>
      <c r="C26" s="1802"/>
      <c r="D26" s="1803" t="s">
        <v>724</v>
      </c>
      <c r="E26" s="1803" t="s">
        <v>725</v>
      </c>
      <c r="F26" s="1801" t="s">
        <v>726</v>
      </c>
      <c r="G26" s="1812"/>
      <c r="H26" s="1812"/>
      <c r="I26" s="1812"/>
      <c r="J26" s="1813"/>
    </row>
    <row r="27" spans="1:10" ht="14.45" customHeight="1">
      <c r="A27" s="543"/>
      <c r="B27" s="1807"/>
      <c r="C27" s="1802"/>
      <c r="D27" s="1811"/>
      <c r="E27" s="1811"/>
      <c r="F27" s="1801" t="s">
        <v>727</v>
      </c>
      <c r="G27" s="1803" t="s">
        <v>728</v>
      </c>
      <c r="H27" s="1803" t="s">
        <v>729</v>
      </c>
      <c r="I27" s="1803" t="s">
        <v>730</v>
      </c>
      <c r="J27" s="1804" t="s">
        <v>731</v>
      </c>
    </row>
    <row r="28" spans="1:10">
      <c r="A28" s="543"/>
      <c r="B28" s="1807"/>
      <c r="C28" s="1802"/>
      <c r="D28" s="1811"/>
      <c r="E28" s="1811"/>
      <c r="F28" s="1802"/>
      <c r="G28" s="1802"/>
      <c r="H28" s="1802"/>
      <c r="I28" s="1802"/>
      <c r="J28" s="1805"/>
    </row>
    <row r="29" spans="1:10">
      <c r="A29" s="995"/>
      <c r="B29" s="1808"/>
      <c r="C29" s="1802"/>
      <c r="D29" s="1811"/>
      <c r="E29" s="1811"/>
      <c r="F29" s="1802"/>
      <c r="G29" s="1802"/>
      <c r="H29" s="1802"/>
      <c r="I29" s="1802"/>
      <c r="J29" s="1805"/>
    </row>
    <row r="30" spans="1:10">
      <c r="A30" s="1779" t="s">
        <v>1580</v>
      </c>
      <c r="B30" s="1778"/>
      <c r="C30" s="988" t="s">
        <v>44</v>
      </c>
      <c r="D30" s="988" t="s">
        <v>44</v>
      </c>
      <c r="E30" s="988" t="s">
        <v>44</v>
      </c>
      <c r="F30" s="988" t="s">
        <v>44</v>
      </c>
      <c r="G30" s="988" t="s">
        <v>44</v>
      </c>
      <c r="H30" s="988" t="s">
        <v>44</v>
      </c>
      <c r="I30" s="988" t="s">
        <v>44</v>
      </c>
      <c r="J30" s="989" t="s">
        <v>44</v>
      </c>
    </row>
    <row r="31" spans="1:10">
      <c r="A31" s="62" t="s">
        <v>732</v>
      </c>
      <c r="B31" s="990">
        <v>100044</v>
      </c>
      <c r="C31" s="990">
        <v>10914</v>
      </c>
      <c r="D31" s="580"/>
      <c r="E31" s="580"/>
      <c r="F31" s="580"/>
      <c r="G31" s="580"/>
      <c r="H31" s="580"/>
      <c r="I31" s="580"/>
      <c r="J31" s="580"/>
    </row>
    <row r="32" spans="1:10">
      <c r="A32" s="62" t="s">
        <v>733</v>
      </c>
      <c r="B32" s="991">
        <v>99354</v>
      </c>
      <c r="C32" s="991">
        <v>10914</v>
      </c>
      <c r="D32" s="991">
        <v>790</v>
      </c>
      <c r="E32" s="991">
        <v>9696</v>
      </c>
      <c r="F32" s="991">
        <v>914</v>
      </c>
      <c r="G32" s="991">
        <v>116</v>
      </c>
      <c r="H32" s="991">
        <v>162</v>
      </c>
      <c r="I32" s="991">
        <v>9</v>
      </c>
      <c r="J32" s="991">
        <v>17</v>
      </c>
    </row>
    <row r="33" spans="1:10">
      <c r="A33" s="563" t="s">
        <v>290</v>
      </c>
      <c r="B33" s="580"/>
      <c r="C33" s="991"/>
      <c r="D33" s="991"/>
      <c r="E33" s="991"/>
      <c r="F33" s="991"/>
      <c r="G33" s="991"/>
      <c r="H33" s="991"/>
      <c r="I33" s="991"/>
      <c r="J33" s="991"/>
    </row>
    <row r="34" spans="1:10">
      <c r="A34" s="563" t="s">
        <v>576</v>
      </c>
      <c r="B34" s="580"/>
      <c r="C34" s="991">
        <v>6773</v>
      </c>
      <c r="D34" s="991">
        <v>40</v>
      </c>
      <c r="E34" s="991">
        <v>6391</v>
      </c>
      <c r="F34" s="991">
        <v>381</v>
      </c>
      <c r="G34" s="991">
        <v>0</v>
      </c>
      <c r="H34" s="991">
        <v>0</v>
      </c>
      <c r="I34" s="991">
        <v>0</v>
      </c>
      <c r="J34" s="991">
        <v>0</v>
      </c>
    </row>
    <row r="35" spans="1:10">
      <c r="A35" s="563" t="s">
        <v>760</v>
      </c>
      <c r="B35" s="580"/>
      <c r="C35" s="991"/>
      <c r="D35" s="991"/>
      <c r="E35" s="991"/>
      <c r="F35" s="991"/>
      <c r="G35" s="991"/>
      <c r="H35" s="991"/>
      <c r="I35" s="991"/>
      <c r="J35" s="991"/>
    </row>
    <row r="36" spans="1:10">
      <c r="A36" s="563" t="s">
        <v>738</v>
      </c>
      <c r="B36" s="580"/>
      <c r="C36" s="991">
        <v>6259</v>
      </c>
      <c r="D36" s="991">
        <v>40</v>
      </c>
      <c r="E36" s="991">
        <v>5911</v>
      </c>
      <c r="F36" s="991">
        <v>347</v>
      </c>
      <c r="G36" s="991">
        <v>0</v>
      </c>
      <c r="H36" s="991">
        <v>0</v>
      </c>
      <c r="I36" s="991">
        <v>0</v>
      </c>
      <c r="J36" s="991">
        <v>0</v>
      </c>
    </row>
    <row r="37" spans="1:10">
      <c r="A37" s="62" t="s">
        <v>481</v>
      </c>
      <c r="B37" s="580"/>
      <c r="C37" s="991">
        <v>4062</v>
      </c>
      <c r="D37" s="991">
        <v>733</v>
      </c>
      <c r="E37" s="991">
        <v>3243</v>
      </c>
      <c r="F37" s="991">
        <v>518</v>
      </c>
      <c r="G37" s="991">
        <v>114</v>
      </c>
      <c r="H37" s="991">
        <v>162</v>
      </c>
      <c r="I37" s="991">
        <v>9</v>
      </c>
      <c r="J37" s="991">
        <v>17</v>
      </c>
    </row>
    <row r="38" spans="1:10">
      <c r="A38" s="563" t="s">
        <v>760</v>
      </c>
      <c r="B38" s="580"/>
      <c r="C38" s="991"/>
      <c r="D38" s="991"/>
      <c r="E38" s="991"/>
      <c r="F38" s="991"/>
      <c r="G38" s="991"/>
      <c r="H38" s="991"/>
      <c r="I38" s="991"/>
      <c r="J38" s="991"/>
    </row>
    <row r="39" spans="1:10">
      <c r="A39" s="62" t="s">
        <v>739</v>
      </c>
      <c r="B39" s="580"/>
      <c r="C39" s="991">
        <v>3238</v>
      </c>
      <c r="D39" s="991">
        <v>361</v>
      </c>
      <c r="E39" s="991">
        <v>2802</v>
      </c>
      <c r="F39" s="991">
        <v>308</v>
      </c>
      <c r="G39" s="991">
        <v>26</v>
      </c>
      <c r="H39" s="991">
        <v>101</v>
      </c>
      <c r="I39" s="991">
        <v>0</v>
      </c>
      <c r="J39" s="991">
        <v>0</v>
      </c>
    </row>
    <row r="40" spans="1:10">
      <c r="A40" s="62" t="s">
        <v>740</v>
      </c>
      <c r="B40" s="580"/>
      <c r="C40" s="991">
        <v>1974</v>
      </c>
      <c r="D40" s="991">
        <v>365</v>
      </c>
      <c r="E40" s="991">
        <v>1569</v>
      </c>
      <c r="F40" s="991">
        <v>222</v>
      </c>
      <c r="G40" s="991">
        <v>81</v>
      </c>
      <c r="H40" s="991">
        <v>101</v>
      </c>
      <c r="I40" s="991">
        <v>0</v>
      </c>
      <c r="J40" s="991">
        <v>0</v>
      </c>
    </row>
    <row r="41" spans="1:10"/>
    <row r="42" spans="1:10" ht="16.5">
      <c r="A42" s="1055" t="s">
        <v>1581</v>
      </c>
    </row>
    <row r="43" spans="1:10"/>
    <row r="44" spans="1:10" s="447" customFormat="1"/>
  </sheetData>
  <mergeCells count="23">
    <mergeCell ref="A30:B30"/>
    <mergeCell ref="I27:I29"/>
    <mergeCell ref="J27:J29"/>
    <mergeCell ref="J9:J11"/>
    <mergeCell ref="B25:B29"/>
    <mergeCell ref="C25:J25"/>
    <mergeCell ref="C26:C29"/>
    <mergeCell ref="D26:D29"/>
    <mergeCell ref="E26:E29"/>
    <mergeCell ref="F26:J26"/>
    <mergeCell ref="F27:F29"/>
    <mergeCell ref="G27:G29"/>
    <mergeCell ref="H27:H29"/>
    <mergeCell ref="B7:B11"/>
    <mergeCell ref="C7:J7"/>
    <mergeCell ref="C8:C11"/>
    <mergeCell ref="D8:D11"/>
    <mergeCell ref="E8:E11"/>
    <mergeCell ref="F8:J8"/>
    <mergeCell ref="F9:F11"/>
    <mergeCell ref="G9:G11"/>
    <mergeCell ref="H9:H11"/>
    <mergeCell ref="I9:I11"/>
  </mergeCells>
  <pageMargins left="0.70866141732283472" right="0.70866141732283472" top="0.74803149606299213" bottom="0.74803149606299213" header="0.31496062992125984" footer="0.31496062992125984"/>
  <pageSetup paperSize="9" scale="57" orientation="portrait" r:id="rId1"/>
  <headerFooter>
    <oddFooter>&amp;L&amp;1#&amp;"Calibri"&amp;10&amp;K800080Classified as Sensitive (Purple)</oddFooter>
  </headerFooter>
  <colBreaks count="1" manualBreakCount="1">
    <brk id="10" max="1048575" man="1"/>
  </colBreaks>
  <ignoredErrors>
    <ignoredError sqref="A30"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sheetPr>
  <dimension ref="A1:B68"/>
  <sheetViews>
    <sheetView showGridLines="0" zoomScale="80" zoomScaleNormal="80" zoomScaleSheetLayoutView="80" workbookViewId="0">
      <selection activeCell="A6" sqref="A6:B6"/>
    </sheetView>
  </sheetViews>
  <sheetFormatPr defaultColWidth="0" defaultRowHeight="14.25" zeroHeight="1"/>
  <cols>
    <col min="1" max="1" width="95.5703125" style="2" customWidth="1"/>
    <col min="2" max="2" width="36.5703125" style="2" bestFit="1" customWidth="1"/>
    <col min="3" max="16384" width="9.140625" style="1" hidden="1"/>
  </cols>
  <sheetData>
    <row r="1" spans="1:2" s="896" customFormat="1" ht="24.75" customHeight="1">
      <c r="A1" s="453" t="s">
        <v>468</v>
      </c>
      <c r="B1" s="435" t="s">
        <v>469</v>
      </c>
    </row>
    <row r="2" spans="1:2" s="535" customFormat="1" ht="9" customHeight="1">
      <c r="A2" s="197"/>
      <c r="B2"/>
    </row>
    <row r="3" spans="1:2" ht="123" customHeight="1">
      <c r="A3" s="1594" t="s">
        <v>2963</v>
      </c>
      <c r="B3" s="1594"/>
    </row>
    <row r="4" spans="1:2" ht="52.5" customHeight="1">
      <c r="A4" s="1594" t="s">
        <v>2119</v>
      </c>
      <c r="B4" s="1594"/>
    </row>
    <row r="5" spans="1:2" ht="60.6" customHeight="1">
      <c r="A5" s="1594" t="s">
        <v>2964</v>
      </c>
      <c r="B5" s="1594"/>
    </row>
    <row r="6" spans="1:2" ht="21.6" customHeight="1">
      <c r="A6" s="1594" t="s">
        <v>2724</v>
      </c>
      <c r="B6" s="1594"/>
    </row>
    <row r="7" spans="1:2" ht="106.5" customHeight="1">
      <c r="A7" s="1594" t="s">
        <v>3043</v>
      </c>
      <c r="B7" s="1594"/>
    </row>
    <row r="8" spans="1:2" ht="22.35" customHeight="1">
      <c r="A8" s="1593" t="s">
        <v>2723</v>
      </c>
      <c r="B8" s="1593"/>
    </row>
    <row r="9" spans="1:2" ht="45" customHeight="1">
      <c r="A9" s="1594" t="s">
        <v>2996</v>
      </c>
      <c r="B9" s="1594"/>
    </row>
    <row r="10" spans="1:2" ht="15">
      <c r="A10" s="1593" t="s">
        <v>470</v>
      </c>
      <c r="B10" s="1593"/>
    </row>
    <row r="11" spans="1:2" ht="51" customHeight="1">
      <c r="A11" s="1594" t="s">
        <v>2120</v>
      </c>
      <c r="B11" s="1594"/>
    </row>
    <row r="12" spans="1:2" ht="15">
      <c r="A12" s="1593" t="s">
        <v>471</v>
      </c>
      <c r="B12" s="1593"/>
    </row>
    <row r="13" spans="1:2" ht="23.1" customHeight="1">
      <c r="A13" s="1589" t="s">
        <v>2893</v>
      </c>
      <c r="B13" s="1589"/>
    </row>
    <row r="14" spans="1:2" ht="15">
      <c r="A14" s="1593" t="s">
        <v>1575</v>
      </c>
      <c r="B14" s="1593"/>
    </row>
    <row r="15" spans="1:2" ht="45.6" customHeight="1">
      <c r="A15" s="1594" t="s">
        <v>1573</v>
      </c>
      <c r="B15" s="1594"/>
    </row>
    <row r="16" spans="1:2" ht="21.75" customHeight="1">
      <c r="A16" s="1593" t="s">
        <v>1576</v>
      </c>
      <c r="B16" s="1593"/>
    </row>
    <row r="17" spans="1:2" ht="66.599999999999994" customHeight="1">
      <c r="A17" s="1595" t="s">
        <v>2997</v>
      </c>
      <c r="B17" s="1595"/>
    </row>
    <row r="18" spans="1:2" ht="22.5" customHeight="1">
      <c r="A18" s="454"/>
      <c r="B18" s="454"/>
    </row>
    <row r="19" spans="1:2" hidden="1"/>
    <row r="20" spans="1:2" hidden="1"/>
    <row r="21" spans="1:2" hidden="1"/>
    <row r="22" spans="1:2" hidden="1"/>
    <row r="23" spans="1:2" hidden="1"/>
    <row r="24" spans="1:2" hidden="1"/>
    <row r="25" spans="1:2" hidden="1"/>
    <row r="26" spans="1:2" hidden="1"/>
    <row r="27" spans="1:2" hidden="1"/>
    <row r="28" spans="1:2" hidden="1"/>
    <row r="29" spans="1:2" hidden="1"/>
    <row r="30" spans="1:2" hidden="1"/>
    <row r="31" spans="1:2" hidden="1"/>
    <row r="32" spans="1: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mergeCells count="15">
    <mergeCell ref="A11:B11"/>
    <mergeCell ref="A12:B12"/>
    <mergeCell ref="A10:B10"/>
    <mergeCell ref="A3:B3"/>
    <mergeCell ref="A4:B4"/>
    <mergeCell ref="A8:B8"/>
    <mergeCell ref="A9:B9"/>
    <mergeCell ref="A5:B5"/>
    <mergeCell ref="A6:B6"/>
    <mergeCell ref="A7:B7"/>
    <mergeCell ref="A14:B14"/>
    <mergeCell ref="A15:B15"/>
    <mergeCell ref="A17:B17"/>
    <mergeCell ref="A16:B16"/>
    <mergeCell ref="A13:B13"/>
  </mergeCells>
  <pageMargins left="0.70866141732283472" right="0.70866141732283472" top="0.74803149606299213" bottom="0.74803149606299213" header="0.31496062992125984" footer="0.31496062992125984"/>
  <pageSetup paperSize="9" scale="66" orientation="portrait" r:id="rId1"/>
  <headerFooter>
    <oddFooter>&amp;L&amp;1#&amp;"Calibri"&amp;10&amp;K800080Classified as Sensitive (Purple)</oddFooter>
  </headerFooter>
  <colBreaks count="2" manualBreakCount="2">
    <brk id="14629" max="1048575" man="1"/>
    <brk id="16383"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46"/>
  <sheetViews>
    <sheetView showGridLines="0" zoomScale="80" zoomScaleNormal="80" workbookViewId="0">
      <selection activeCell="I1" sqref="I1:XFD1048576"/>
    </sheetView>
  </sheetViews>
  <sheetFormatPr defaultColWidth="0" defaultRowHeight="15" zeroHeight="1"/>
  <cols>
    <col min="1" max="1" width="53.85546875" customWidth="1"/>
    <col min="2" max="3" width="14.140625" customWidth="1"/>
    <col min="4" max="4" width="20.5703125" customWidth="1"/>
    <col min="5" max="5" width="14.140625" customWidth="1"/>
    <col min="6" max="8" width="8.85546875" style="535" hidden="1" customWidth="1"/>
    <col min="9" max="16384" width="0" style="535" hidden="1"/>
  </cols>
  <sheetData>
    <row r="1" spans="1:5" ht="15.75">
      <c r="A1" s="484" t="s">
        <v>771</v>
      </c>
      <c r="B1" s="484"/>
      <c r="C1" s="484" t="s">
        <v>687</v>
      </c>
      <c r="D1" s="483"/>
      <c r="E1" s="484"/>
    </row>
    <row r="2" spans="1:5"/>
    <row r="3" spans="1:5" ht="29.45" customHeight="1">
      <c r="A3" s="1620" t="s">
        <v>2275</v>
      </c>
      <c r="B3" s="1620"/>
      <c r="C3" s="1620"/>
      <c r="D3" s="1620"/>
      <c r="E3" s="1620"/>
    </row>
    <row r="4" spans="1:5"/>
    <row r="5" spans="1:5" ht="39" customHeight="1">
      <c r="A5" s="1623" t="s">
        <v>2276</v>
      </c>
      <c r="B5" s="1623"/>
      <c r="C5" s="1623"/>
      <c r="D5" s="1623"/>
      <c r="E5" s="1623"/>
    </row>
    <row r="6" spans="1:5">
      <c r="A6" s="544"/>
      <c r="B6" s="541"/>
      <c r="C6" s="541"/>
      <c r="D6" s="541"/>
      <c r="E6" s="541"/>
    </row>
    <row r="7" spans="1:5" ht="60">
      <c r="A7" s="545"/>
      <c r="B7" s="1820" t="s">
        <v>623</v>
      </c>
      <c r="C7" s="1821"/>
      <c r="D7" s="564" t="s">
        <v>734</v>
      </c>
      <c r="E7" s="565" t="s">
        <v>623</v>
      </c>
    </row>
    <row r="8" spans="1:5" ht="57">
      <c r="A8" s="545"/>
      <c r="B8" s="558"/>
      <c r="C8" s="559" t="s">
        <v>735</v>
      </c>
      <c r="D8" s="560" t="s">
        <v>736</v>
      </c>
      <c r="E8" s="561" t="s">
        <v>719</v>
      </c>
    </row>
    <row r="9" spans="1:5">
      <c r="A9" s="777">
        <v>44531</v>
      </c>
      <c r="B9" s="551" t="s">
        <v>44</v>
      </c>
      <c r="C9" s="552" t="s">
        <v>44</v>
      </c>
      <c r="D9" s="552" t="s">
        <v>44</v>
      </c>
      <c r="E9" s="553" t="s">
        <v>44</v>
      </c>
    </row>
    <row r="10" spans="1:5" ht="29.25">
      <c r="A10" s="445" t="s">
        <v>737</v>
      </c>
      <c r="B10" s="656">
        <v>271</v>
      </c>
      <c r="C10" s="656">
        <v>6</v>
      </c>
      <c r="D10" s="656">
        <v>217</v>
      </c>
      <c r="E10" s="656">
        <v>3</v>
      </c>
    </row>
    <row r="11" spans="1:5">
      <c r="A11" s="445" t="s">
        <v>117</v>
      </c>
      <c r="B11" s="657"/>
      <c r="C11" s="657"/>
      <c r="D11" s="657"/>
      <c r="E11" s="657"/>
    </row>
    <row r="12" spans="1:5">
      <c r="A12" s="445" t="s">
        <v>576</v>
      </c>
      <c r="B12" s="657">
        <v>0</v>
      </c>
      <c r="C12" s="658"/>
      <c r="D12" s="658"/>
      <c r="E12" s="657">
        <v>0</v>
      </c>
    </row>
    <row r="13" spans="1:5">
      <c r="A13" s="445" t="s">
        <v>759</v>
      </c>
      <c r="B13" s="657"/>
      <c r="C13" s="658"/>
      <c r="D13" s="658"/>
      <c r="E13" s="657"/>
    </row>
    <row r="14" spans="1:5">
      <c r="A14" s="445" t="s">
        <v>742</v>
      </c>
      <c r="B14" s="657">
        <v>0</v>
      </c>
      <c r="C14" s="658"/>
      <c r="D14" s="658"/>
      <c r="E14" s="657">
        <v>0</v>
      </c>
    </row>
    <row r="15" spans="1:5">
      <c r="A15" s="445" t="s">
        <v>481</v>
      </c>
      <c r="B15" s="657">
        <v>271</v>
      </c>
      <c r="C15" s="657">
        <v>6</v>
      </c>
      <c r="D15" s="657">
        <v>217</v>
      </c>
      <c r="E15" s="657">
        <v>3</v>
      </c>
    </row>
    <row r="16" spans="1:5">
      <c r="A16" s="445" t="s">
        <v>759</v>
      </c>
      <c r="B16" s="657"/>
      <c r="C16" s="638"/>
      <c r="D16" s="638"/>
      <c r="E16" s="657"/>
    </row>
    <row r="17" spans="1:5" ht="16.350000000000001" customHeight="1">
      <c r="A17" s="445" t="s">
        <v>743</v>
      </c>
      <c r="B17" s="657">
        <v>48</v>
      </c>
      <c r="C17" s="658"/>
      <c r="D17" s="658"/>
      <c r="E17" s="657">
        <v>2</v>
      </c>
    </row>
    <row r="18" spans="1:5">
      <c r="A18" s="445" t="s">
        <v>744</v>
      </c>
      <c r="B18" s="657">
        <v>2</v>
      </c>
      <c r="C18" s="658"/>
      <c r="D18" s="658"/>
      <c r="E18" s="657">
        <v>0</v>
      </c>
    </row>
    <row r="19" spans="1:5">
      <c r="B19" s="651"/>
      <c r="C19" s="651"/>
      <c r="D19" s="651"/>
      <c r="E19" s="651"/>
    </row>
    <row r="20" spans="1:5"/>
    <row r="21" spans="1:5" ht="43.5">
      <c r="A21" s="980"/>
      <c r="B21" s="1822" t="s">
        <v>623</v>
      </c>
      <c r="C21" s="1823"/>
      <c r="D21" s="981" t="s">
        <v>734</v>
      </c>
      <c r="E21" s="982" t="s">
        <v>623</v>
      </c>
    </row>
    <row r="22" spans="1:5" ht="57">
      <c r="A22" s="980"/>
      <c r="B22" s="983"/>
      <c r="C22" s="559" t="s">
        <v>735</v>
      </c>
      <c r="D22" s="560" t="s">
        <v>736</v>
      </c>
      <c r="E22" s="561" t="s">
        <v>719</v>
      </c>
    </row>
    <row r="23" spans="1:5">
      <c r="A23" s="785">
        <v>44166</v>
      </c>
      <c r="B23" s="778" t="s">
        <v>44</v>
      </c>
      <c r="C23" s="779" t="s">
        <v>44</v>
      </c>
      <c r="D23" s="779" t="s">
        <v>44</v>
      </c>
      <c r="E23" s="780" t="s">
        <v>44</v>
      </c>
    </row>
    <row r="24" spans="1:5" ht="29.25">
      <c r="A24" s="589" t="s">
        <v>737</v>
      </c>
      <c r="B24" s="984">
        <v>36</v>
      </c>
      <c r="C24" s="984">
        <v>1</v>
      </c>
      <c r="D24" s="984">
        <v>29</v>
      </c>
      <c r="E24" s="984">
        <v>1</v>
      </c>
    </row>
    <row r="25" spans="1:5">
      <c r="A25" s="589" t="s">
        <v>117</v>
      </c>
      <c r="B25" s="985"/>
      <c r="C25" s="985"/>
      <c r="D25" s="985"/>
      <c r="E25" s="985"/>
    </row>
    <row r="26" spans="1:5">
      <c r="A26" s="589" t="s">
        <v>576</v>
      </c>
      <c r="B26" s="985">
        <v>0</v>
      </c>
      <c r="C26" s="658"/>
      <c r="D26" s="658"/>
      <c r="E26" s="985">
        <v>0</v>
      </c>
    </row>
    <row r="27" spans="1:5">
      <c r="A27" s="589" t="s">
        <v>759</v>
      </c>
      <c r="B27" s="985"/>
      <c r="C27" s="658"/>
      <c r="D27" s="658"/>
      <c r="E27" s="985"/>
    </row>
    <row r="28" spans="1:5">
      <c r="A28" s="589" t="s">
        <v>742</v>
      </c>
      <c r="B28" s="985">
        <v>0</v>
      </c>
      <c r="C28" s="658"/>
      <c r="D28" s="658"/>
      <c r="E28" s="985">
        <v>0</v>
      </c>
    </row>
    <row r="29" spans="1:5">
      <c r="A29" s="589" t="s">
        <v>481</v>
      </c>
      <c r="B29" s="985">
        <v>36</v>
      </c>
      <c r="C29" s="985">
        <v>1</v>
      </c>
      <c r="D29" s="985">
        <v>28</v>
      </c>
      <c r="E29" s="985">
        <v>1</v>
      </c>
    </row>
    <row r="30" spans="1:5">
      <c r="A30" s="589" t="s">
        <v>759</v>
      </c>
      <c r="B30" s="985"/>
      <c r="C30" s="986"/>
      <c r="D30" s="986"/>
      <c r="E30" s="985"/>
    </row>
    <row r="31" spans="1:5">
      <c r="A31" s="589" t="s">
        <v>743</v>
      </c>
      <c r="B31" s="985">
        <v>4</v>
      </c>
      <c r="C31" s="658"/>
      <c r="D31" s="658"/>
      <c r="E31" s="985">
        <v>1</v>
      </c>
    </row>
    <row r="32" spans="1:5">
      <c r="A32" s="589" t="s">
        <v>744</v>
      </c>
      <c r="B32" s="985">
        <v>1</v>
      </c>
      <c r="C32" s="658"/>
      <c r="D32" s="658"/>
      <c r="E32" s="985">
        <v>0</v>
      </c>
    </row>
    <row r="33" spans="1:5"/>
    <row r="34" spans="1:5">
      <c r="A34" s="447"/>
      <c r="B34" s="447"/>
      <c r="C34" s="447"/>
      <c r="D34" s="447"/>
      <c r="E34" s="447"/>
    </row>
    <row r="35" spans="1:5" hidden="1"/>
    <row r="36" spans="1:5" hidden="1"/>
    <row r="37" spans="1:5" hidden="1"/>
    <row r="38" spans="1:5" hidden="1"/>
    <row r="39" spans="1:5" hidden="1"/>
    <row r="40" spans="1:5" hidden="1"/>
    <row r="41" spans="1:5" hidden="1"/>
    <row r="42" spans="1:5" hidden="1"/>
    <row r="43" spans="1:5" hidden="1"/>
    <row r="44" spans="1:5" hidden="1"/>
    <row r="45" spans="1:5" hidden="1"/>
    <row r="46" spans="1:5" hidden="1"/>
  </sheetData>
  <mergeCells count="4">
    <mergeCell ref="B7:C7"/>
    <mergeCell ref="A5:E5"/>
    <mergeCell ref="A3:E3"/>
    <mergeCell ref="B21:C21"/>
  </mergeCells>
  <pageMargins left="0.70866141732283472" right="0.70866141732283472" top="0.74803149606299213" bottom="0.74803149606299213" header="0.31496062992125984" footer="0.31496062992125984"/>
  <pageSetup paperSize="9" scale="74" orientation="portrait" r:id="rId1"/>
  <headerFooter>
    <oddFooter>&amp;L&amp;1#&amp;"Calibri"&amp;10&amp;K800080Classified as Sensitive (Purple)</oddFooter>
  </headerFooter>
  <colBreaks count="1" manualBreakCount="1">
    <brk id="1638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30"/>
  <sheetViews>
    <sheetView showGridLines="0" zoomScale="80" zoomScaleNormal="80" zoomScaleSheetLayoutView="80" workbookViewId="0">
      <selection activeCell="A15" sqref="A15"/>
    </sheetView>
  </sheetViews>
  <sheetFormatPr defaultColWidth="0" defaultRowHeight="15" zeroHeight="1"/>
  <cols>
    <col min="1" max="1" width="153.85546875" customWidth="1"/>
    <col min="2" max="2" width="0" hidden="1" customWidth="1"/>
    <col min="3" max="16384" width="8.85546875" hidden="1"/>
  </cols>
  <sheetData>
    <row r="1" spans="1:2" ht="15.75">
      <c r="A1" s="484" t="s">
        <v>1488</v>
      </c>
    </row>
    <row r="2" spans="1:2" s="368" customFormat="1" ht="8.25" customHeight="1">
      <c r="A2" s="9"/>
    </row>
    <row r="3" spans="1:2" s="368" customFormat="1" ht="21" customHeight="1">
      <c r="A3" s="1827" t="s">
        <v>2397</v>
      </c>
      <c r="B3" s="1827"/>
    </row>
    <row r="4" spans="1:2" s="368" customFormat="1" ht="0.75" customHeight="1">
      <c r="A4" s="1364"/>
    </row>
    <row r="5" spans="1:2" s="368" customFormat="1" ht="29.25" customHeight="1">
      <c r="A5" s="1826" t="s">
        <v>2398</v>
      </c>
      <c r="B5" s="1826"/>
    </row>
    <row r="6" spans="1:2" s="675" customFormat="1" ht="40.5" customHeight="1">
      <c r="A6" s="1594" t="s">
        <v>2399</v>
      </c>
      <c r="B6" s="1594"/>
    </row>
    <row r="7" spans="1:2" s="368" customFormat="1" ht="20.25" customHeight="1">
      <c r="A7" s="1826" t="s">
        <v>2400</v>
      </c>
      <c r="B7" s="1826"/>
    </row>
    <row r="8" spans="1:2" s="368" customFormat="1" ht="90" customHeight="1">
      <c r="A8" s="1825" t="s">
        <v>2401</v>
      </c>
      <c r="B8" s="1825"/>
    </row>
    <row r="9" spans="1:2" s="368" customFormat="1" ht="7.5" customHeight="1">
      <c r="A9" s="634"/>
    </row>
    <row r="10" spans="1:2" s="368" customFormat="1" ht="28.5" customHeight="1">
      <c r="A10" s="1826" t="s">
        <v>2402</v>
      </c>
      <c r="B10" s="1826"/>
    </row>
    <row r="11" spans="1:2" s="675" customFormat="1" ht="49.5" customHeight="1">
      <c r="A11" s="1594" t="s">
        <v>2403</v>
      </c>
      <c r="B11" s="1594"/>
    </row>
    <row r="12" spans="1:2" s="368" customFormat="1" ht="24.75" customHeight="1">
      <c r="A12" s="1826" t="s">
        <v>322</v>
      </c>
      <c r="B12" s="1826"/>
    </row>
    <row r="13" spans="1:2" s="368" customFormat="1" ht="55.5" customHeight="1">
      <c r="A13" s="1594" t="s">
        <v>3002</v>
      </c>
      <c r="B13" s="1594"/>
    </row>
    <row r="14" spans="1:2" s="675" customFormat="1" ht="9" hidden="1" customHeight="1">
      <c r="A14" s="9"/>
      <c r="B14" s="368"/>
    </row>
    <row r="15" spans="1:2" s="368" customFormat="1" ht="28.5" customHeight="1">
      <c r="A15" s="1365" t="s">
        <v>2404</v>
      </c>
    </row>
    <row r="16" spans="1:2" s="675" customFormat="1" ht="50.25" customHeight="1">
      <c r="A16" s="1594" t="s">
        <v>2405</v>
      </c>
      <c r="B16" s="1594"/>
    </row>
    <row r="17" spans="1:2" s="368" customFormat="1" ht="23.45" customHeight="1">
      <c r="A17" s="1826" t="s">
        <v>2406</v>
      </c>
      <c r="B17" s="1826"/>
    </row>
    <row r="18" spans="1:2" s="368" customFormat="1" ht="107.1" customHeight="1">
      <c r="A18" s="1594" t="s">
        <v>2407</v>
      </c>
      <c r="B18" s="1594"/>
    </row>
    <row r="19" spans="1:2" s="368" customFormat="1" ht="20.100000000000001" customHeight="1">
      <c r="A19" s="1824"/>
      <c r="B19" s="1824"/>
    </row>
    <row r="20" spans="1:2">
      <c r="A20" s="1027"/>
    </row>
    <row r="21" spans="1:2" hidden="1"/>
    <row r="22" spans="1:2" hidden="1"/>
    <row r="23" spans="1:2" hidden="1"/>
    <row r="24" spans="1:2" hidden="1"/>
    <row r="25" spans="1:2" hidden="1"/>
    <row r="26" spans="1:2" hidden="1"/>
    <row r="27" spans="1:2" hidden="1"/>
    <row r="28" spans="1:2" ht="14.45" hidden="1" customHeight="1"/>
    <row r="29" spans="1:2" hidden="1"/>
    <row r="30" spans="1:2" hidden="1"/>
  </sheetData>
  <mergeCells count="13">
    <mergeCell ref="A3:B3"/>
    <mergeCell ref="A16:B16"/>
    <mergeCell ref="A7:B7"/>
    <mergeCell ref="A12:B12"/>
    <mergeCell ref="A13:B13"/>
    <mergeCell ref="A19:B19"/>
    <mergeCell ref="A8:B8"/>
    <mergeCell ref="A10:B10"/>
    <mergeCell ref="A11:B11"/>
    <mergeCell ref="A5:B5"/>
    <mergeCell ref="A6:B6"/>
    <mergeCell ref="A17:B17"/>
    <mergeCell ref="A18:B18"/>
  </mergeCells>
  <pageMargins left="0.70866141732283472" right="0.70866141732283472" top="0.74803149606299213" bottom="0.74803149606299213" header="0.31496062992125984" footer="0.31496062992125984"/>
  <pageSetup paperSize="9" scale="72" orientation="portrait" r:id="rId1"/>
  <headerFooter>
    <oddFooter>&amp;L&amp;1#&amp;"Calibri"&amp;10&amp;K800080Classified as Sensitive (Purple)</oddFooter>
  </headerFooter>
  <rowBreaks count="1" manualBreakCount="1">
    <brk id="8765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0"/>
  </sheetPr>
  <dimension ref="A1:J25"/>
  <sheetViews>
    <sheetView showGridLines="0" zoomScale="80" zoomScaleNormal="80" zoomScaleSheetLayoutView="70" workbookViewId="0">
      <selection activeCell="J9" sqref="J9"/>
    </sheetView>
  </sheetViews>
  <sheetFormatPr defaultColWidth="0" defaultRowHeight="14.25" zeroHeight="1"/>
  <cols>
    <col min="1" max="1" width="11.5703125" style="1" customWidth="1"/>
    <col min="2" max="2" width="55.140625" style="1" customWidth="1"/>
    <col min="3" max="3" width="16.5703125" style="1" customWidth="1"/>
    <col min="4" max="4" width="11" style="1" customWidth="1"/>
    <col min="5" max="6" width="14.42578125" style="1" customWidth="1"/>
    <col min="7" max="8" width="10.85546875" style="1" customWidth="1"/>
    <col min="9" max="9" width="12.42578125" style="1" customWidth="1"/>
    <col min="10" max="10" width="8.85546875" style="1" customWidth="1"/>
    <col min="11" max="16384" width="8.85546875" style="1" hidden="1"/>
  </cols>
  <sheetData>
    <row r="1" spans="1:10" ht="18">
      <c r="A1" s="1601" t="s">
        <v>494</v>
      </c>
      <c r="B1" s="1601"/>
      <c r="C1" s="1601"/>
      <c r="D1" s="438"/>
      <c r="E1" s="1584" t="s">
        <v>462</v>
      </c>
      <c r="F1" s="1584"/>
      <c r="G1" s="1584"/>
      <c r="H1" s="1584"/>
      <c r="I1" s="1584"/>
      <c r="J1" s="436"/>
    </row>
    <row r="2" spans="1:10" s="535" customFormat="1" ht="15">
      <c r="A2"/>
      <c r="B2"/>
      <c r="C2"/>
      <c r="D2"/>
      <c r="E2"/>
      <c r="F2"/>
      <c r="G2"/>
      <c r="H2"/>
      <c r="I2"/>
      <c r="J2"/>
    </row>
    <row r="3" spans="1:10" ht="28.7" customHeight="1">
      <c r="A3" s="1594" t="s">
        <v>1466</v>
      </c>
      <c r="B3" s="1594"/>
      <c r="C3" s="1594"/>
      <c r="D3" s="1594"/>
      <c r="E3" s="1594"/>
      <c r="F3" s="1594"/>
      <c r="G3" s="1594"/>
      <c r="H3" s="1594"/>
      <c r="I3" s="1594"/>
      <c r="J3" s="1594"/>
    </row>
    <row r="4" spans="1:10"/>
    <row r="5" spans="1:10" ht="15">
      <c r="A5" s="109" t="s">
        <v>316</v>
      </c>
      <c r="B5" s="217"/>
      <c r="C5" s="217"/>
      <c r="D5" s="217"/>
      <c r="E5" s="217"/>
      <c r="F5" s="217"/>
      <c r="G5" s="217"/>
      <c r="H5" s="217"/>
    </row>
    <row r="6" spans="1:10" ht="15">
      <c r="A6" s="109"/>
      <c r="B6" s="217"/>
      <c r="C6" s="217"/>
      <c r="D6" s="217"/>
      <c r="E6" s="217"/>
      <c r="F6" s="217"/>
      <c r="G6" s="217"/>
      <c r="H6" s="217"/>
    </row>
    <row r="7" spans="1:10" ht="94.5" customHeight="1">
      <c r="A7" s="225"/>
      <c r="C7" s="298" t="s">
        <v>909</v>
      </c>
      <c r="D7" s="298" t="s">
        <v>910</v>
      </c>
      <c r="E7" s="298" t="s">
        <v>230</v>
      </c>
      <c r="F7" s="298" t="s">
        <v>911</v>
      </c>
      <c r="G7" s="298" t="s">
        <v>912</v>
      </c>
      <c r="H7" s="298" t="s">
        <v>913</v>
      </c>
      <c r="I7" s="298" t="s">
        <v>236</v>
      </c>
      <c r="J7" s="25" t="s">
        <v>914</v>
      </c>
    </row>
    <row r="8" spans="1:10" ht="15">
      <c r="A8" s="713">
        <v>44531</v>
      </c>
      <c r="C8" s="298" t="s">
        <v>44</v>
      </c>
      <c r="D8" s="298" t="s">
        <v>44</v>
      </c>
      <c r="E8" s="298" t="s">
        <v>44</v>
      </c>
      <c r="F8" s="298"/>
      <c r="G8" s="298" t="s">
        <v>44</v>
      </c>
      <c r="H8" s="298" t="s">
        <v>44</v>
      </c>
      <c r="I8" s="298" t="s">
        <v>44</v>
      </c>
      <c r="J8" s="443" t="s">
        <v>44</v>
      </c>
    </row>
    <row r="9" spans="1:10">
      <c r="A9" s="718" t="s">
        <v>918</v>
      </c>
      <c r="B9" s="224" t="s">
        <v>915</v>
      </c>
      <c r="C9" s="171">
        <v>0</v>
      </c>
      <c r="D9" s="171">
        <v>0</v>
      </c>
      <c r="E9" s="92"/>
      <c r="F9" s="719">
        <v>1.4</v>
      </c>
      <c r="G9" s="171">
        <v>0</v>
      </c>
      <c r="H9" s="171">
        <v>0</v>
      </c>
      <c r="I9" s="171">
        <v>0</v>
      </c>
      <c r="J9" s="171">
        <v>0</v>
      </c>
    </row>
    <row r="10" spans="1:10">
      <c r="A10" s="718" t="s">
        <v>919</v>
      </c>
      <c r="B10" s="224" t="s">
        <v>916</v>
      </c>
      <c r="C10" s="171">
        <v>0</v>
      </c>
      <c r="D10" s="171">
        <v>0</v>
      </c>
      <c r="E10" s="92"/>
      <c r="F10" s="719">
        <v>1.4</v>
      </c>
      <c r="G10" s="171">
        <v>0</v>
      </c>
      <c r="H10" s="171">
        <v>0</v>
      </c>
      <c r="I10" s="171">
        <v>0</v>
      </c>
      <c r="J10" s="171">
        <v>0</v>
      </c>
    </row>
    <row r="11" spans="1:10">
      <c r="A11" s="718">
        <v>1</v>
      </c>
      <c r="B11" s="111" t="s">
        <v>917</v>
      </c>
      <c r="C11" s="171">
        <v>599</v>
      </c>
      <c r="D11" s="171">
        <v>491</v>
      </c>
      <c r="E11" s="92"/>
      <c r="F11" s="719">
        <v>1.4</v>
      </c>
      <c r="G11" s="171">
        <v>1525</v>
      </c>
      <c r="H11" s="171">
        <v>1525</v>
      </c>
      <c r="I11" s="171">
        <v>1514</v>
      </c>
      <c r="J11" s="171">
        <v>841</v>
      </c>
    </row>
    <row r="12" spans="1:10">
      <c r="A12" s="718">
        <v>2</v>
      </c>
      <c r="B12" s="224" t="s">
        <v>232</v>
      </c>
      <c r="C12" s="92"/>
      <c r="D12" s="92"/>
      <c r="E12" s="171">
        <v>0</v>
      </c>
      <c r="F12" s="719">
        <v>1.4</v>
      </c>
      <c r="G12" s="171">
        <v>0</v>
      </c>
      <c r="H12" s="171">
        <v>0</v>
      </c>
      <c r="I12" s="171">
        <v>0</v>
      </c>
      <c r="J12" s="171">
        <v>0</v>
      </c>
    </row>
    <row r="13" spans="1:10">
      <c r="A13" s="718"/>
      <c r="B13" s="672" t="s">
        <v>117</v>
      </c>
      <c r="C13" s="92"/>
      <c r="D13" s="92"/>
      <c r="E13" s="171"/>
      <c r="F13" s="92"/>
      <c r="G13" s="171"/>
      <c r="H13" s="171"/>
      <c r="I13" s="171"/>
      <c r="J13" s="171"/>
    </row>
    <row r="14" spans="1:10">
      <c r="A14" s="718" t="s">
        <v>284</v>
      </c>
      <c r="B14" s="716" t="s">
        <v>921</v>
      </c>
      <c r="C14" s="92"/>
      <c r="D14" s="92"/>
      <c r="E14" s="171">
        <v>0</v>
      </c>
      <c r="F14" s="92"/>
      <c r="G14" s="171">
        <v>0</v>
      </c>
      <c r="H14" s="171">
        <v>0</v>
      </c>
      <c r="I14" s="171">
        <v>0</v>
      </c>
      <c r="J14" s="171">
        <v>0</v>
      </c>
    </row>
    <row r="15" spans="1:10" ht="28.5">
      <c r="A15" s="718" t="s">
        <v>765</v>
      </c>
      <c r="B15" s="263" t="s">
        <v>922</v>
      </c>
      <c r="C15" s="92"/>
      <c r="D15" s="92"/>
      <c r="E15" s="171">
        <v>0</v>
      </c>
      <c r="F15" s="92"/>
      <c r="G15" s="310">
        <v>0</v>
      </c>
      <c r="H15" s="310">
        <v>0</v>
      </c>
      <c r="I15" s="310">
        <v>0</v>
      </c>
      <c r="J15" s="310">
        <v>0</v>
      </c>
    </row>
    <row r="16" spans="1:10">
      <c r="A16" s="718" t="s">
        <v>920</v>
      </c>
      <c r="B16" s="263" t="s">
        <v>923</v>
      </c>
      <c r="C16" s="92"/>
      <c r="D16" s="92"/>
      <c r="E16" s="171">
        <v>0</v>
      </c>
      <c r="F16" s="92"/>
      <c r="G16" s="310">
        <v>0</v>
      </c>
      <c r="H16" s="310">
        <v>0</v>
      </c>
      <c r="I16" s="310">
        <v>0</v>
      </c>
      <c r="J16" s="310">
        <v>0</v>
      </c>
    </row>
    <row r="17" spans="1:10">
      <c r="A17" s="718">
        <v>3</v>
      </c>
      <c r="B17" s="263" t="s">
        <v>233</v>
      </c>
      <c r="C17" s="92"/>
      <c r="D17" s="92"/>
      <c r="E17" s="92"/>
      <c r="F17" s="92"/>
      <c r="G17" s="310">
        <v>0</v>
      </c>
      <c r="H17" s="310">
        <v>0</v>
      </c>
      <c r="I17" s="310">
        <v>0</v>
      </c>
      <c r="J17" s="310">
        <v>0</v>
      </c>
    </row>
    <row r="18" spans="1:10">
      <c r="A18" s="718">
        <v>4</v>
      </c>
      <c r="B18" s="224" t="s">
        <v>234</v>
      </c>
      <c r="C18" s="92"/>
      <c r="D18" s="92"/>
      <c r="E18" s="92"/>
      <c r="F18" s="92"/>
      <c r="G18" s="171">
        <v>10589</v>
      </c>
      <c r="H18" s="171">
        <v>1395</v>
      </c>
      <c r="I18" s="171">
        <v>1395</v>
      </c>
      <c r="J18" s="310">
        <v>0</v>
      </c>
    </row>
    <row r="19" spans="1:10">
      <c r="A19" s="718">
        <v>5</v>
      </c>
      <c r="B19" s="224" t="s">
        <v>235</v>
      </c>
      <c r="C19" s="92"/>
      <c r="D19" s="92"/>
      <c r="E19" s="92"/>
      <c r="F19" s="92"/>
      <c r="G19" s="171">
        <v>0</v>
      </c>
      <c r="H19" s="171">
        <v>0</v>
      </c>
      <c r="I19" s="171">
        <v>0</v>
      </c>
      <c r="J19" s="171">
        <v>0</v>
      </c>
    </row>
    <row r="20" spans="1:10" ht="15.75" thickBot="1">
      <c r="A20" s="718">
        <v>6</v>
      </c>
      <c r="B20" s="673" t="s">
        <v>48</v>
      </c>
      <c r="C20" s="92"/>
      <c r="D20" s="92"/>
      <c r="E20" s="92"/>
      <c r="F20" s="92"/>
      <c r="G20" s="148">
        <v>12114</v>
      </c>
      <c r="H20" s="148">
        <v>2920</v>
      </c>
      <c r="I20" s="148">
        <v>2909</v>
      </c>
      <c r="J20" s="148">
        <v>841</v>
      </c>
    </row>
    <row r="21" spans="1:10" ht="15" thickTop="1"/>
    <row r="22" spans="1:10"/>
    <row r="23" spans="1:10">
      <c r="A23" s="29"/>
      <c r="B23" s="47"/>
      <c r="C23" s="47"/>
      <c r="D23" s="47"/>
      <c r="E23" s="47"/>
      <c r="F23" s="47"/>
      <c r="G23" s="61"/>
      <c r="H23" s="61"/>
    </row>
    <row r="24" spans="1:10">
      <c r="A24" s="436"/>
      <c r="B24" s="436"/>
      <c r="C24" s="436"/>
      <c r="D24" s="436"/>
      <c r="E24" s="436"/>
      <c r="F24" s="436"/>
      <c r="G24" s="436"/>
      <c r="H24" s="436"/>
      <c r="I24" s="436"/>
      <c r="J24" s="436"/>
    </row>
    <row r="25" spans="1:10" hidden="1"/>
  </sheetData>
  <mergeCells count="3">
    <mergeCell ref="A1:C1"/>
    <mergeCell ref="E1:I1"/>
    <mergeCell ref="A3:J3"/>
  </mergeCells>
  <pageMargins left="0.70866141732283472" right="0.70866141732283472" top="0.74803149606299213" bottom="0.74803149606299213" header="0.31496062992125984" footer="0.31496062992125984"/>
  <pageSetup paperSize="9" scale="52" orientation="portrait" r:id="rId1"/>
  <headerFooter>
    <oddFooter>&amp;L&amp;1#&amp;"Calibri"&amp;10&amp;K800080Classified as Sensitive (Purple)</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0"/>
  </sheetPr>
  <dimension ref="A1:O50"/>
  <sheetViews>
    <sheetView showGridLines="0" zoomScale="80" zoomScaleNormal="80" workbookViewId="0">
      <selection activeCell="I2" sqref="I1:XFD1048576"/>
    </sheetView>
  </sheetViews>
  <sheetFormatPr defaultColWidth="0" defaultRowHeight="14.25" zeroHeight="1"/>
  <cols>
    <col min="1" max="1" width="47" style="33" customWidth="1"/>
    <col min="2" max="2" width="15.140625" style="33" customWidth="1"/>
    <col min="3" max="13" width="8.85546875" style="33" customWidth="1"/>
    <col min="14" max="14" width="11.140625" style="33" customWidth="1"/>
    <col min="15" max="15" width="8.85546875" style="33" customWidth="1"/>
    <col min="16" max="16384" width="8.85546875" style="47" hidden="1"/>
  </cols>
  <sheetData>
    <row r="1" spans="1:15" s="899" customFormat="1" ht="24.75" customHeight="1">
      <c r="A1" s="466" t="s">
        <v>494</v>
      </c>
      <c r="B1" s="481"/>
      <c r="C1" s="481"/>
      <c r="D1" s="481"/>
      <c r="E1" s="481"/>
      <c r="F1" s="481"/>
      <c r="G1" s="481"/>
      <c r="H1" s="1619" t="s">
        <v>461</v>
      </c>
      <c r="I1" s="1619"/>
      <c r="J1" s="1619"/>
      <c r="K1" s="1619"/>
      <c r="L1" s="1619"/>
      <c r="M1" s="1619"/>
      <c r="N1" s="1619"/>
      <c r="O1" s="1619"/>
    </row>
    <row r="2" spans="1:15" s="535" customFormat="1" ht="9" customHeight="1">
      <c r="A2"/>
      <c r="B2"/>
      <c r="C2"/>
      <c r="D2"/>
      <c r="E2"/>
      <c r="F2"/>
      <c r="G2"/>
      <c r="H2"/>
      <c r="I2"/>
      <c r="J2"/>
      <c r="K2"/>
      <c r="L2"/>
      <c r="M2"/>
      <c r="N2"/>
      <c r="O2"/>
    </row>
    <row r="3" spans="1:15" s="535" customFormat="1" ht="15">
      <c r="A3" s="1594" t="s">
        <v>1467</v>
      </c>
      <c r="B3" s="1594"/>
      <c r="C3" s="1594"/>
      <c r="D3" s="1594"/>
      <c r="E3" s="1594"/>
      <c r="F3" s="1594"/>
      <c r="G3" s="1594"/>
      <c r="H3" s="1594"/>
      <c r="I3" s="1594"/>
      <c r="J3" s="1594"/>
      <c r="K3"/>
      <c r="L3"/>
      <c r="M3"/>
      <c r="N3"/>
      <c r="O3"/>
    </row>
    <row r="4" spans="1:15" s="535" customFormat="1" ht="9" customHeight="1">
      <c r="A4"/>
      <c r="B4"/>
      <c r="C4"/>
      <c r="D4"/>
      <c r="E4"/>
      <c r="F4"/>
      <c r="G4"/>
      <c r="H4"/>
      <c r="I4"/>
      <c r="J4"/>
      <c r="K4"/>
      <c r="L4"/>
      <c r="M4"/>
      <c r="N4"/>
      <c r="O4"/>
    </row>
    <row r="5" spans="1:15" s="1" customFormat="1" ht="15">
      <c r="A5" s="12" t="s">
        <v>1343</v>
      </c>
      <c r="B5" s="13"/>
      <c r="C5" s="14"/>
      <c r="D5" s="14"/>
      <c r="E5" s="14"/>
      <c r="F5" s="14"/>
      <c r="G5" s="14"/>
    </row>
    <row r="6" spans="1:15" ht="9" customHeight="1">
      <c r="A6" s="27"/>
    </row>
    <row r="7" spans="1:15" ht="30" customHeight="1">
      <c r="A7" s="713">
        <v>44531</v>
      </c>
      <c r="B7" s="1643" t="s">
        <v>217</v>
      </c>
      <c r="C7" s="1643"/>
      <c r="D7" s="1643"/>
      <c r="E7" s="1643"/>
      <c r="F7" s="1643"/>
      <c r="G7" s="1643"/>
      <c r="H7" s="1643"/>
      <c r="I7" s="1643"/>
      <c r="J7" s="1643"/>
      <c r="K7" s="1643"/>
      <c r="L7" s="1643"/>
      <c r="M7" s="1650" t="s">
        <v>48</v>
      </c>
      <c r="N7" s="1652" t="s">
        <v>218</v>
      </c>
    </row>
    <row r="8" spans="1:15" ht="15">
      <c r="A8" s="65" t="s">
        <v>314</v>
      </c>
      <c r="B8" s="102">
        <v>0</v>
      </c>
      <c r="C8" s="102">
        <v>0.02</v>
      </c>
      <c r="D8" s="102">
        <v>0.04</v>
      </c>
      <c r="E8" s="102">
        <v>0.1</v>
      </c>
      <c r="F8" s="102">
        <v>0.2</v>
      </c>
      <c r="G8" s="102">
        <v>0.5</v>
      </c>
      <c r="H8" s="102">
        <v>0.7</v>
      </c>
      <c r="I8" s="102">
        <v>0.75</v>
      </c>
      <c r="J8" s="102">
        <v>1</v>
      </c>
      <c r="K8" s="102">
        <v>1.5</v>
      </c>
      <c r="L8" s="65" t="s">
        <v>220</v>
      </c>
      <c r="M8" s="1651"/>
      <c r="N8" s="1828"/>
    </row>
    <row r="9" spans="1:15">
      <c r="A9" s="233" t="s">
        <v>101</v>
      </c>
      <c r="B9" s="150">
        <v>525</v>
      </c>
      <c r="C9" s="150">
        <v>0</v>
      </c>
      <c r="D9" s="150">
        <v>0</v>
      </c>
      <c r="E9" s="150">
        <v>0</v>
      </c>
      <c r="F9" s="150">
        <v>0</v>
      </c>
      <c r="G9" s="150">
        <v>0</v>
      </c>
      <c r="H9" s="150">
        <v>0</v>
      </c>
      <c r="I9" s="150">
        <v>0</v>
      </c>
      <c r="J9" s="150">
        <v>0</v>
      </c>
      <c r="K9" s="150">
        <v>0</v>
      </c>
      <c r="L9" s="150">
        <v>0</v>
      </c>
      <c r="M9" s="150">
        <v>525</v>
      </c>
      <c r="N9" s="311">
        <v>525</v>
      </c>
    </row>
    <row r="10" spans="1:15">
      <c r="A10" s="259" t="s">
        <v>105</v>
      </c>
      <c r="B10" s="150">
        <v>0</v>
      </c>
      <c r="C10" s="150">
        <v>0</v>
      </c>
      <c r="D10" s="150">
        <v>0</v>
      </c>
      <c r="E10" s="150">
        <v>0</v>
      </c>
      <c r="F10" s="150">
        <v>0</v>
      </c>
      <c r="G10" s="150">
        <v>0</v>
      </c>
      <c r="H10" s="150">
        <v>0</v>
      </c>
      <c r="I10" s="150">
        <v>0</v>
      </c>
      <c r="J10" s="150">
        <v>0</v>
      </c>
      <c r="K10" s="150">
        <v>0</v>
      </c>
      <c r="L10" s="150">
        <v>0</v>
      </c>
      <c r="M10" s="150">
        <v>0</v>
      </c>
      <c r="N10" s="311">
        <v>0</v>
      </c>
    </row>
    <row r="11" spans="1:15">
      <c r="A11" s="256" t="s">
        <v>106</v>
      </c>
      <c r="B11" s="150">
        <v>0</v>
      </c>
      <c r="C11" s="150">
        <v>0</v>
      </c>
      <c r="D11" s="150">
        <v>0</v>
      </c>
      <c r="E11" s="150">
        <v>0</v>
      </c>
      <c r="F11" s="150">
        <v>0</v>
      </c>
      <c r="G11" s="150">
        <v>0</v>
      </c>
      <c r="H11" s="150">
        <v>0</v>
      </c>
      <c r="I11" s="150">
        <v>0</v>
      </c>
      <c r="J11" s="150">
        <v>0</v>
      </c>
      <c r="K11" s="150">
        <v>0</v>
      </c>
      <c r="L11" s="150">
        <v>0</v>
      </c>
      <c r="M11" s="150">
        <v>0</v>
      </c>
      <c r="N11" s="311">
        <v>0</v>
      </c>
    </row>
    <row r="12" spans="1:15">
      <c r="A12" s="233" t="s">
        <v>107</v>
      </c>
      <c r="B12" s="150">
        <v>0</v>
      </c>
      <c r="C12" s="150">
        <v>0</v>
      </c>
      <c r="D12" s="150">
        <v>0</v>
      </c>
      <c r="E12" s="150">
        <v>0</v>
      </c>
      <c r="F12" s="150">
        <v>0</v>
      </c>
      <c r="G12" s="150">
        <v>0</v>
      </c>
      <c r="H12" s="150">
        <v>0</v>
      </c>
      <c r="I12" s="150">
        <v>0</v>
      </c>
      <c r="J12" s="150">
        <v>0</v>
      </c>
      <c r="K12" s="150">
        <v>0</v>
      </c>
      <c r="L12" s="150">
        <v>0</v>
      </c>
      <c r="M12" s="150">
        <v>0</v>
      </c>
      <c r="N12" s="311">
        <v>0</v>
      </c>
    </row>
    <row r="13" spans="1:15">
      <c r="A13" s="233" t="s">
        <v>108</v>
      </c>
      <c r="B13" s="150">
        <v>0</v>
      </c>
      <c r="C13" s="150">
        <v>0</v>
      </c>
      <c r="D13" s="150">
        <v>0</v>
      </c>
      <c r="E13" s="150">
        <v>0</v>
      </c>
      <c r="F13" s="150">
        <v>0</v>
      </c>
      <c r="G13" s="150">
        <v>0</v>
      </c>
      <c r="H13" s="150">
        <v>0</v>
      </c>
      <c r="I13" s="150">
        <v>0</v>
      </c>
      <c r="J13" s="150">
        <v>0</v>
      </c>
      <c r="K13" s="150">
        <v>0</v>
      </c>
      <c r="L13" s="150">
        <v>0</v>
      </c>
      <c r="M13" s="150">
        <v>0</v>
      </c>
      <c r="N13" s="311">
        <v>0</v>
      </c>
    </row>
    <row r="14" spans="1:15">
      <c r="A14" s="233" t="s">
        <v>102</v>
      </c>
      <c r="B14" s="150">
        <v>0</v>
      </c>
      <c r="C14" s="150">
        <v>0</v>
      </c>
      <c r="D14" s="150">
        <v>0</v>
      </c>
      <c r="E14" s="150">
        <v>0</v>
      </c>
      <c r="F14" s="150">
        <v>0</v>
      </c>
      <c r="G14" s="150">
        <v>0</v>
      </c>
      <c r="H14" s="150">
        <v>0</v>
      </c>
      <c r="I14" s="150">
        <v>0</v>
      </c>
      <c r="J14" s="150">
        <v>0</v>
      </c>
      <c r="K14" s="150">
        <v>0</v>
      </c>
      <c r="L14" s="150">
        <v>0</v>
      </c>
      <c r="M14" s="150">
        <v>0</v>
      </c>
      <c r="N14" s="311">
        <v>0</v>
      </c>
    </row>
    <row r="15" spans="1:15">
      <c r="A15" s="233" t="s">
        <v>103</v>
      </c>
      <c r="B15" s="150">
        <v>0</v>
      </c>
      <c r="C15" s="150">
        <v>0</v>
      </c>
      <c r="D15" s="150">
        <v>0</v>
      </c>
      <c r="E15" s="150">
        <v>0</v>
      </c>
      <c r="F15" s="150">
        <v>0</v>
      </c>
      <c r="G15" s="150">
        <v>0</v>
      </c>
      <c r="H15" s="150">
        <v>0</v>
      </c>
      <c r="I15" s="150">
        <v>0</v>
      </c>
      <c r="J15" s="150">
        <v>58</v>
      </c>
      <c r="K15" s="150">
        <v>0</v>
      </c>
      <c r="L15" s="150">
        <v>0</v>
      </c>
      <c r="M15" s="150">
        <v>58</v>
      </c>
      <c r="N15" s="311">
        <v>58</v>
      </c>
    </row>
    <row r="16" spans="1:15">
      <c r="A16" s="233" t="s">
        <v>104</v>
      </c>
      <c r="B16" s="150">
        <v>0</v>
      </c>
      <c r="C16" s="150">
        <v>0</v>
      </c>
      <c r="D16" s="150">
        <v>0</v>
      </c>
      <c r="E16" s="150">
        <v>0</v>
      </c>
      <c r="F16" s="150">
        <v>0</v>
      </c>
      <c r="G16" s="150">
        <v>0</v>
      </c>
      <c r="H16" s="150">
        <v>0</v>
      </c>
      <c r="I16" s="150">
        <v>0</v>
      </c>
      <c r="J16" s="150">
        <v>0</v>
      </c>
      <c r="K16" s="150">
        <v>0</v>
      </c>
      <c r="L16" s="150">
        <v>0</v>
      </c>
      <c r="M16" s="150">
        <v>0</v>
      </c>
      <c r="N16" s="311">
        <v>0</v>
      </c>
    </row>
    <row r="17" spans="1:15">
      <c r="A17" s="233" t="s">
        <v>109</v>
      </c>
      <c r="B17" s="150">
        <v>0</v>
      </c>
      <c r="C17" s="150">
        <v>0</v>
      </c>
      <c r="D17" s="150">
        <v>0</v>
      </c>
      <c r="E17" s="150">
        <v>0</v>
      </c>
      <c r="F17" s="150">
        <v>0</v>
      </c>
      <c r="G17" s="150">
        <v>0</v>
      </c>
      <c r="H17" s="150">
        <v>0</v>
      </c>
      <c r="I17" s="150">
        <v>0</v>
      </c>
      <c r="J17" s="150">
        <v>0</v>
      </c>
      <c r="K17" s="150">
        <v>0</v>
      </c>
      <c r="L17" s="150">
        <v>0</v>
      </c>
      <c r="M17" s="150">
        <v>0</v>
      </c>
      <c r="N17" s="311">
        <v>0</v>
      </c>
    </row>
    <row r="18" spans="1:15">
      <c r="A18" s="233" t="s">
        <v>110</v>
      </c>
      <c r="B18" s="150">
        <v>0</v>
      </c>
      <c r="C18" s="150">
        <v>0</v>
      </c>
      <c r="D18" s="150">
        <v>0</v>
      </c>
      <c r="E18" s="150">
        <v>0</v>
      </c>
      <c r="F18" s="150">
        <v>0</v>
      </c>
      <c r="G18" s="150">
        <v>0</v>
      </c>
      <c r="H18" s="150">
        <v>0</v>
      </c>
      <c r="I18" s="150">
        <v>0</v>
      </c>
      <c r="J18" s="150">
        <v>0</v>
      </c>
      <c r="K18" s="150">
        <v>0</v>
      </c>
      <c r="L18" s="150">
        <v>0</v>
      </c>
      <c r="M18" s="150">
        <v>0</v>
      </c>
      <c r="N18" s="311">
        <v>0</v>
      </c>
    </row>
    <row r="19" spans="1:15">
      <c r="A19" s="233" t="s">
        <v>111</v>
      </c>
      <c r="B19" s="150">
        <v>0</v>
      </c>
      <c r="C19" s="150">
        <v>0</v>
      </c>
      <c r="D19" s="150">
        <v>0</v>
      </c>
      <c r="E19" s="150">
        <v>0</v>
      </c>
      <c r="F19" s="150">
        <v>0</v>
      </c>
      <c r="G19" s="150">
        <v>0</v>
      </c>
      <c r="H19" s="150">
        <v>0</v>
      </c>
      <c r="I19" s="150">
        <v>0</v>
      </c>
      <c r="J19" s="150">
        <v>0</v>
      </c>
      <c r="K19" s="150">
        <v>0</v>
      </c>
      <c r="L19" s="150">
        <v>0</v>
      </c>
      <c r="M19" s="150">
        <v>0</v>
      </c>
      <c r="N19" s="311">
        <v>0</v>
      </c>
    </row>
    <row r="20" spans="1:15">
      <c r="A20" s="233" t="s">
        <v>112</v>
      </c>
      <c r="B20" s="150">
        <v>0</v>
      </c>
      <c r="C20" s="150">
        <v>0</v>
      </c>
      <c r="D20" s="150">
        <v>0</v>
      </c>
      <c r="E20" s="150">
        <v>0</v>
      </c>
      <c r="F20" s="150">
        <v>0</v>
      </c>
      <c r="G20" s="150">
        <v>0</v>
      </c>
      <c r="H20" s="150">
        <v>0</v>
      </c>
      <c r="I20" s="150">
        <v>0</v>
      </c>
      <c r="J20" s="150">
        <v>0</v>
      </c>
      <c r="K20" s="150">
        <v>0</v>
      </c>
      <c r="L20" s="150">
        <v>0</v>
      </c>
      <c r="M20" s="150">
        <v>0</v>
      </c>
      <c r="N20" s="311">
        <v>0</v>
      </c>
    </row>
    <row r="21" spans="1:15" ht="28.5">
      <c r="A21" s="233" t="s">
        <v>113</v>
      </c>
      <c r="B21" s="150">
        <v>0</v>
      </c>
      <c r="C21" s="150">
        <v>0</v>
      </c>
      <c r="D21" s="150">
        <v>0</v>
      </c>
      <c r="E21" s="150">
        <v>0</v>
      </c>
      <c r="F21" s="150">
        <v>0</v>
      </c>
      <c r="G21" s="150">
        <v>0</v>
      </c>
      <c r="H21" s="150">
        <v>0</v>
      </c>
      <c r="I21" s="150">
        <v>0</v>
      </c>
      <c r="J21" s="150">
        <v>0</v>
      </c>
      <c r="K21" s="150">
        <v>0</v>
      </c>
      <c r="L21" s="150">
        <v>0</v>
      </c>
      <c r="M21" s="150">
        <v>0</v>
      </c>
      <c r="N21" s="311">
        <v>0</v>
      </c>
    </row>
    <row r="22" spans="1:15">
      <c r="A22" s="233" t="s">
        <v>114</v>
      </c>
      <c r="B22" s="150">
        <v>0</v>
      </c>
      <c r="C22" s="150">
        <v>0</v>
      </c>
      <c r="D22" s="150">
        <v>0</v>
      </c>
      <c r="E22" s="150">
        <v>0</v>
      </c>
      <c r="F22" s="150">
        <v>0</v>
      </c>
      <c r="G22" s="150">
        <v>0</v>
      </c>
      <c r="H22" s="150">
        <v>0</v>
      </c>
      <c r="I22" s="150">
        <v>0</v>
      </c>
      <c r="J22" s="150">
        <v>0</v>
      </c>
      <c r="K22" s="150">
        <v>0</v>
      </c>
      <c r="L22" s="150">
        <v>0</v>
      </c>
      <c r="M22" s="150">
        <v>0</v>
      </c>
      <c r="N22" s="311">
        <v>0</v>
      </c>
    </row>
    <row r="23" spans="1:15">
      <c r="A23" s="233" t="s">
        <v>115</v>
      </c>
      <c r="B23" s="150">
        <v>0</v>
      </c>
      <c r="C23" s="150">
        <v>0</v>
      </c>
      <c r="D23" s="150">
        <v>0</v>
      </c>
      <c r="E23" s="150">
        <v>0</v>
      </c>
      <c r="F23" s="150">
        <v>0</v>
      </c>
      <c r="G23" s="150">
        <v>0</v>
      </c>
      <c r="H23" s="150">
        <v>0</v>
      </c>
      <c r="I23" s="150">
        <v>0</v>
      </c>
      <c r="J23" s="150">
        <v>0</v>
      </c>
      <c r="K23" s="150">
        <v>0</v>
      </c>
      <c r="L23" s="150">
        <v>0</v>
      </c>
      <c r="M23" s="150">
        <v>0</v>
      </c>
      <c r="N23" s="311">
        <v>0</v>
      </c>
    </row>
    <row r="24" spans="1:15">
      <c r="A24" s="233" t="s">
        <v>116</v>
      </c>
      <c r="B24" s="150">
        <v>0</v>
      </c>
      <c r="C24" s="150">
        <v>0</v>
      </c>
      <c r="D24" s="150">
        <v>0</v>
      </c>
      <c r="E24" s="150">
        <v>0</v>
      </c>
      <c r="F24" s="150">
        <v>0</v>
      </c>
      <c r="G24" s="150">
        <v>0</v>
      </c>
      <c r="H24" s="150">
        <v>0</v>
      </c>
      <c r="I24" s="150">
        <v>0</v>
      </c>
      <c r="J24" s="150">
        <v>0</v>
      </c>
      <c r="K24" s="150">
        <v>0</v>
      </c>
      <c r="L24" s="150">
        <v>0</v>
      </c>
      <c r="M24" s="150">
        <v>0</v>
      </c>
      <c r="N24" s="311">
        <v>0</v>
      </c>
    </row>
    <row r="25" spans="1:15" ht="15">
      <c r="A25" s="255" t="s">
        <v>48</v>
      </c>
      <c r="B25" s="152">
        <v>525</v>
      </c>
      <c r="C25" s="152">
        <v>0</v>
      </c>
      <c r="D25" s="152">
        <v>0</v>
      </c>
      <c r="E25" s="152">
        <v>0</v>
      </c>
      <c r="F25" s="152">
        <v>0</v>
      </c>
      <c r="G25" s="152">
        <v>0</v>
      </c>
      <c r="H25" s="152">
        <v>0</v>
      </c>
      <c r="I25" s="152">
        <v>0</v>
      </c>
      <c r="J25" s="152">
        <v>58</v>
      </c>
      <c r="K25" s="152">
        <v>0</v>
      </c>
      <c r="L25" s="152">
        <v>0</v>
      </c>
      <c r="M25" s="152">
        <v>583</v>
      </c>
      <c r="N25" s="294">
        <v>583</v>
      </c>
    </row>
    <row r="26" spans="1:15"/>
    <row r="27" spans="1:15"/>
    <row r="28" spans="1:15" ht="22.5" customHeight="1">
      <c r="A28" s="470"/>
      <c r="B28" s="470"/>
      <c r="C28" s="470"/>
      <c r="D28" s="470"/>
      <c r="E28" s="470"/>
      <c r="F28" s="470"/>
      <c r="G28" s="470"/>
      <c r="H28" s="470"/>
      <c r="I28" s="470"/>
      <c r="J28" s="470"/>
      <c r="K28" s="470"/>
      <c r="L28" s="470"/>
      <c r="M28" s="470"/>
      <c r="N28" s="470"/>
      <c r="O28" s="470"/>
    </row>
    <row r="29" spans="1:15" hidden="1"/>
    <row r="30" spans="1:15" hidden="1"/>
    <row r="31" spans="1:15" hidden="1"/>
    <row r="32" spans="1: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sheetData>
  <mergeCells count="5">
    <mergeCell ref="H1:O1"/>
    <mergeCell ref="B7:L7"/>
    <mergeCell ref="M7:M8"/>
    <mergeCell ref="N7:N8"/>
    <mergeCell ref="A3:J3"/>
  </mergeCells>
  <pageMargins left="0.70866141732283472" right="0.70866141732283472" top="0.74803149606299213" bottom="0.74803149606299213" header="0.31496062992125984" footer="0.31496062992125984"/>
  <pageSetup paperSize="9" scale="48" orientation="portrait" r:id="rId1"/>
  <headerFooter>
    <oddFooter>&amp;L&amp;1#&amp;"Calibri"&amp;10&amp;K800080Classified as Sensitive (Purple)</oddFooter>
  </headerFooter>
  <colBreaks count="1" manualBreakCount="1">
    <brk id="12679"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0"/>
  </sheetPr>
  <dimension ref="A1:J140"/>
  <sheetViews>
    <sheetView showGridLines="0" topLeftCell="A20" zoomScale="80" zoomScaleNormal="80" workbookViewId="0">
      <selection activeCell="I1" sqref="I1:XFD1048576"/>
    </sheetView>
  </sheetViews>
  <sheetFormatPr defaultColWidth="0" defaultRowHeight="14.25" zeroHeight="1"/>
  <cols>
    <col min="1" max="1" width="38.85546875" style="33" customWidth="1"/>
    <col min="2" max="2" width="13.42578125" style="71" customWidth="1"/>
    <col min="3" max="3" width="14.42578125" style="81" customWidth="1"/>
    <col min="4" max="4" width="11.140625" style="33" customWidth="1"/>
    <col min="5" max="5" width="13.42578125" style="80" customWidth="1"/>
    <col min="6" max="6" width="12.42578125" style="113" customWidth="1"/>
    <col min="7" max="7" width="9.42578125" style="71" customWidth="1"/>
    <col min="8" max="8" width="13.85546875" style="80" customWidth="1"/>
    <col min="9" max="16384" width="9.42578125" style="47" hidden="1"/>
  </cols>
  <sheetData>
    <row r="1" spans="1:10" s="899" customFormat="1" ht="24.75" customHeight="1">
      <c r="A1" s="466" t="s">
        <v>494</v>
      </c>
      <c r="B1" s="499"/>
      <c r="C1" s="500"/>
      <c r="D1" s="481"/>
      <c r="E1" s="1831" t="s">
        <v>440</v>
      </c>
      <c r="F1" s="1831"/>
      <c r="G1" s="1831"/>
      <c r="H1" s="1831"/>
    </row>
    <row r="2" spans="1:10" s="535" customFormat="1" ht="9" customHeight="1">
      <c r="A2"/>
      <c r="B2"/>
      <c r="C2"/>
      <c r="D2"/>
      <c r="E2"/>
      <c r="F2"/>
      <c r="G2"/>
      <c r="H2"/>
    </row>
    <row r="3" spans="1:10" s="535" customFormat="1" ht="30.6" customHeight="1">
      <c r="A3" s="1594" t="s">
        <v>1577</v>
      </c>
      <c r="B3" s="1594"/>
      <c r="C3" s="1594"/>
      <c r="D3" s="1594"/>
      <c r="E3" s="1594"/>
      <c r="F3" s="1594"/>
      <c r="G3" s="1594"/>
      <c r="H3" s="1594"/>
      <c r="I3" s="1594"/>
      <c r="J3" s="1594"/>
    </row>
    <row r="4" spans="1:10" s="535" customFormat="1" ht="9" customHeight="1">
      <c r="A4"/>
      <c r="B4"/>
      <c r="C4"/>
      <c r="D4"/>
      <c r="E4"/>
      <c r="F4"/>
      <c r="G4"/>
      <c r="H4"/>
    </row>
    <row r="5" spans="1:10" s="1" customFormat="1" ht="15">
      <c r="A5" s="12" t="s">
        <v>1322</v>
      </c>
      <c r="B5" s="229"/>
      <c r="C5" s="14"/>
      <c r="D5" s="14"/>
      <c r="E5" s="14"/>
      <c r="F5" s="14"/>
      <c r="G5" s="14"/>
    </row>
    <row r="6" spans="1:10" ht="15">
      <c r="A6" s="27"/>
    </row>
    <row r="7" spans="1:10" ht="100.35" customHeight="1">
      <c r="A7" s="721">
        <v>44531</v>
      </c>
      <c r="B7" s="302" t="s">
        <v>940</v>
      </c>
      <c r="C7" s="304" t="s">
        <v>925</v>
      </c>
      <c r="D7" s="1830" t="s">
        <v>139</v>
      </c>
      <c r="E7" s="303" t="s">
        <v>926</v>
      </c>
      <c r="F7" s="1829" t="s">
        <v>927</v>
      </c>
      <c r="G7" s="302" t="s">
        <v>914</v>
      </c>
      <c r="H7" s="303" t="s">
        <v>928</v>
      </c>
    </row>
    <row r="8" spans="1:10" ht="15">
      <c r="A8" s="57" t="s">
        <v>244</v>
      </c>
      <c r="B8" s="302" t="s">
        <v>44</v>
      </c>
      <c r="C8" s="304" t="s">
        <v>52</v>
      </c>
      <c r="D8" s="1830"/>
      <c r="E8" s="303" t="s">
        <v>52</v>
      </c>
      <c r="F8" s="1829"/>
      <c r="G8" s="302" t="s">
        <v>44</v>
      </c>
      <c r="H8" s="303" t="s">
        <v>52</v>
      </c>
    </row>
    <row r="9" spans="1:10" ht="15">
      <c r="A9" s="57" t="s">
        <v>243</v>
      </c>
      <c r="B9" s="77"/>
      <c r="C9" s="86"/>
      <c r="D9" s="10"/>
      <c r="E9" s="85"/>
      <c r="F9" s="114"/>
      <c r="G9" s="77"/>
      <c r="H9" s="85"/>
    </row>
    <row r="10" spans="1:10">
      <c r="A10" s="74" t="s">
        <v>246</v>
      </c>
      <c r="B10" s="161">
        <v>498</v>
      </c>
      <c r="C10" s="921">
        <v>7.5100000000000004E-4</v>
      </c>
      <c r="D10" s="161">
        <v>67</v>
      </c>
      <c r="E10" s="921">
        <v>0.45</v>
      </c>
      <c r="F10" s="172">
        <v>2.5</v>
      </c>
      <c r="G10" s="161">
        <v>174</v>
      </c>
      <c r="H10" s="921">
        <v>0.35034626000000002</v>
      </c>
    </row>
    <row r="11" spans="1:10">
      <c r="A11" s="33" t="s">
        <v>247</v>
      </c>
      <c r="B11" s="157">
        <v>41</v>
      </c>
      <c r="C11" s="151">
        <v>1.7000000000000001E-3</v>
      </c>
      <c r="D11" s="157">
        <v>39</v>
      </c>
      <c r="E11" s="921">
        <v>0.45</v>
      </c>
      <c r="F11" s="172">
        <v>2.5</v>
      </c>
      <c r="G11" s="157">
        <v>21</v>
      </c>
      <c r="H11" s="151">
        <v>0.50690369999999996</v>
      </c>
    </row>
    <row r="12" spans="1:10">
      <c r="A12" s="33" t="s">
        <v>248</v>
      </c>
      <c r="B12" s="157">
        <v>189</v>
      </c>
      <c r="C12" s="151">
        <v>3.1689999999999999E-3</v>
      </c>
      <c r="D12" s="157">
        <v>38</v>
      </c>
      <c r="E12" s="921">
        <v>0.45</v>
      </c>
      <c r="F12" s="172">
        <v>2.5</v>
      </c>
      <c r="G12" s="157">
        <v>135</v>
      </c>
      <c r="H12" s="151">
        <v>0.71408516</v>
      </c>
    </row>
    <row r="13" spans="1:10">
      <c r="A13" s="33" t="s">
        <v>249</v>
      </c>
      <c r="B13" s="157">
        <v>107</v>
      </c>
      <c r="C13" s="151">
        <v>5.986E-3</v>
      </c>
      <c r="D13" s="157">
        <v>38</v>
      </c>
      <c r="E13" s="921">
        <v>0.45</v>
      </c>
      <c r="F13" s="172">
        <v>2.5</v>
      </c>
      <c r="G13" s="157">
        <v>94</v>
      </c>
      <c r="H13" s="151">
        <v>0.87836561999999996</v>
      </c>
    </row>
    <row r="14" spans="1:10">
      <c r="A14" s="33" t="s">
        <v>250</v>
      </c>
      <c r="B14" s="157">
        <v>181</v>
      </c>
      <c r="C14" s="151">
        <v>1.4714E-2</v>
      </c>
      <c r="D14" s="157">
        <v>79</v>
      </c>
      <c r="E14" s="921">
        <v>0.45</v>
      </c>
      <c r="F14" s="172">
        <v>2.5</v>
      </c>
      <c r="G14" s="157">
        <v>197</v>
      </c>
      <c r="H14" s="151">
        <v>1.0864238500000001</v>
      </c>
    </row>
    <row r="15" spans="1:10">
      <c r="A15" s="33" t="s">
        <v>251</v>
      </c>
      <c r="B15" s="157">
        <v>101</v>
      </c>
      <c r="C15" s="151">
        <v>3.3406999999999999E-2</v>
      </c>
      <c r="D15" s="157">
        <v>47</v>
      </c>
      <c r="E15" s="921">
        <v>0.45</v>
      </c>
      <c r="F15" s="172">
        <v>2.5</v>
      </c>
      <c r="G15" s="157">
        <v>150</v>
      </c>
      <c r="H15" s="151">
        <v>1.48932289</v>
      </c>
    </row>
    <row r="16" spans="1:10">
      <c r="A16" s="33" t="s">
        <v>252</v>
      </c>
      <c r="B16" s="157">
        <v>2</v>
      </c>
      <c r="C16" s="151">
        <v>0.15558900000000001</v>
      </c>
      <c r="D16" s="157">
        <v>7</v>
      </c>
      <c r="E16" s="921">
        <v>0.45</v>
      </c>
      <c r="F16" s="172">
        <v>2.5</v>
      </c>
      <c r="G16" s="157">
        <v>4</v>
      </c>
      <c r="H16" s="151">
        <v>1.87301479</v>
      </c>
    </row>
    <row r="17" spans="1:8">
      <c r="A17" s="33" t="s">
        <v>253</v>
      </c>
      <c r="B17" s="157">
        <v>17</v>
      </c>
      <c r="C17" s="151">
        <v>1</v>
      </c>
      <c r="D17" s="157">
        <v>6</v>
      </c>
      <c r="E17" s="921">
        <v>0.45</v>
      </c>
      <c r="F17" s="172">
        <v>2.5</v>
      </c>
      <c r="G17" s="157">
        <v>0</v>
      </c>
      <c r="H17" s="157">
        <v>0</v>
      </c>
    </row>
    <row r="18" spans="1:8" ht="15">
      <c r="A18" s="75" t="s">
        <v>311</v>
      </c>
      <c r="B18" s="159">
        <v>1136</v>
      </c>
      <c r="C18" s="866">
        <v>2.2248E-2</v>
      </c>
      <c r="D18" s="159">
        <v>321</v>
      </c>
      <c r="E18" s="939">
        <v>0.45</v>
      </c>
      <c r="F18" s="173">
        <v>2.5</v>
      </c>
      <c r="G18" s="159">
        <v>775</v>
      </c>
      <c r="H18" s="866">
        <v>0.68207591999999995</v>
      </c>
    </row>
    <row r="19" spans="1:8" ht="15">
      <c r="A19" s="27"/>
      <c r="C19" s="935"/>
      <c r="E19" s="935"/>
      <c r="H19" s="935"/>
    </row>
    <row r="20" spans="1:8" ht="15">
      <c r="A20" s="57" t="s">
        <v>102</v>
      </c>
      <c r="B20" s="77"/>
      <c r="C20" s="936"/>
      <c r="D20" s="10"/>
      <c r="E20" s="936"/>
      <c r="F20" s="114"/>
      <c r="G20" s="77"/>
      <c r="H20" s="936"/>
    </row>
    <row r="21" spans="1:8">
      <c r="A21" s="33" t="s">
        <v>246</v>
      </c>
      <c r="B21" s="161">
        <v>466</v>
      </c>
      <c r="C21" s="921">
        <v>7.5999999999999993E-4</v>
      </c>
      <c r="D21" s="161">
        <v>34</v>
      </c>
      <c r="E21" s="921">
        <v>0.45</v>
      </c>
      <c r="F21" s="172">
        <v>2.5</v>
      </c>
      <c r="G21" s="161">
        <v>165</v>
      </c>
      <c r="H21" s="151">
        <v>0.35350763000000002</v>
      </c>
    </row>
    <row r="22" spans="1:8">
      <c r="A22" s="33" t="s">
        <v>247</v>
      </c>
      <c r="B22" s="1094">
        <v>6</v>
      </c>
      <c r="C22" s="151">
        <v>1.7000000000000001E-3</v>
      </c>
      <c r="D22" s="149">
        <v>1</v>
      </c>
      <c r="E22" s="151">
        <v>0.45</v>
      </c>
      <c r="F22" s="172">
        <v>2.5</v>
      </c>
      <c r="G22" s="1094">
        <v>4</v>
      </c>
      <c r="H22" s="151">
        <v>0.57065032000000004</v>
      </c>
    </row>
    <row r="23" spans="1:8">
      <c r="A23" s="33" t="s">
        <v>248</v>
      </c>
      <c r="B23" s="157">
        <v>29</v>
      </c>
      <c r="C23" s="151">
        <v>1.353E-3</v>
      </c>
      <c r="D23" s="157">
        <v>2</v>
      </c>
      <c r="E23" s="151">
        <v>0.45</v>
      </c>
      <c r="F23" s="211">
        <v>2.5</v>
      </c>
      <c r="G23" s="157">
        <v>13</v>
      </c>
      <c r="H23" s="151">
        <v>0.45849928000000001</v>
      </c>
    </row>
    <row r="24" spans="1:8">
      <c r="A24" s="33" t="s">
        <v>249</v>
      </c>
      <c r="B24" s="157">
        <v>0</v>
      </c>
      <c r="C24" s="157">
        <v>0</v>
      </c>
      <c r="D24" s="157">
        <v>0</v>
      </c>
      <c r="E24" s="157">
        <v>0</v>
      </c>
      <c r="F24" s="157">
        <v>0</v>
      </c>
      <c r="G24" s="157">
        <v>0</v>
      </c>
      <c r="H24" s="157">
        <v>0</v>
      </c>
    </row>
    <row r="25" spans="1:8">
      <c r="A25" s="33" t="s">
        <v>250</v>
      </c>
      <c r="B25" s="157">
        <v>0</v>
      </c>
      <c r="C25" s="157">
        <v>0</v>
      </c>
      <c r="D25" s="157">
        <v>0</v>
      </c>
      <c r="E25" s="157">
        <v>0</v>
      </c>
      <c r="F25" s="157">
        <v>0</v>
      </c>
      <c r="G25" s="157">
        <v>0</v>
      </c>
      <c r="H25" s="157">
        <v>0</v>
      </c>
    </row>
    <row r="26" spans="1:8">
      <c r="A26" s="33" t="s">
        <v>251</v>
      </c>
      <c r="B26" s="157">
        <v>0</v>
      </c>
      <c r="C26" s="157">
        <v>0</v>
      </c>
      <c r="D26" s="157">
        <v>0</v>
      </c>
      <c r="E26" s="157">
        <v>0</v>
      </c>
      <c r="F26" s="157">
        <v>0</v>
      </c>
      <c r="G26" s="157">
        <v>0</v>
      </c>
      <c r="H26" s="157">
        <v>0</v>
      </c>
    </row>
    <row r="27" spans="1:8">
      <c r="A27" s="33" t="s">
        <v>252</v>
      </c>
      <c r="B27" s="157">
        <v>0</v>
      </c>
      <c r="C27" s="157">
        <v>0</v>
      </c>
      <c r="D27" s="157">
        <v>0</v>
      </c>
      <c r="E27" s="157">
        <v>0</v>
      </c>
      <c r="F27" s="157">
        <v>0</v>
      </c>
      <c r="G27" s="157">
        <v>0</v>
      </c>
      <c r="H27" s="157">
        <v>0</v>
      </c>
    </row>
    <row r="28" spans="1:8">
      <c r="A28" s="33" t="s">
        <v>253</v>
      </c>
      <c r="B28" s="157">
        <v>0</v>
      </c>
      <c r="C28" s="157">
        <v>0</v>
      </c>
      <c r="D28" s="157">
        <v>0</v>
      </c>
      <c r="E28" s="157">
        <v>0</v>
      </c>
      <c r="F28" s="157">
        <v>0</v>
      </c>
      <c r="G28" s="157">
        <v>0</v>
      </c>
      <c r="H28" s="157">
        <v>0</v>
      </c>
    </row>
    <row r="29" spans="1:8" ht="15">
      <c r="A29" s="75" t="s">
        <v>312</v>
      </c>
      <c r="B29" s="159">
        <v>501</v>
      </c>
      <c r="C29" s="866">
        <v>8.0600000000000008E-4</v>
      </c>
      <c r="D29" s="159">
        <v>37</v>
      </c>
      <c r="E29" s="866">
        <v>0.45</v>
      </c>
      <c r="F29" s="173">
        <v>2.5</v>
      </c>
      <c r="G29" s="159">
        <v>182</v>
      </c>
      <c r="H29" s="866">
        <v>0.36221006</v>
      </c>
    </row>
    <row r="30" spans="1:8">
      <c r="C30" s="935"/>
      <c r="E30" s="935"/>
      <c r="H30" s="935"/>
    </row>
    <row r="31" spans="1:8" s="78" customFormat="1" ht="30">
      <c r="A31" s="32" t="s">
        <v>1475</v>
      </c>
      <c r="B31" s="115"/>
      <c r="C31" s="937"/>
      <c r="D31" s="62"/>
      <c r="E31" s="937"/>
      <c r="F31" s="116"/>
      <c r="G31" s="115"/>
      <c r="H31" s="937"/>
    </row>
    <row r="32" spans="1:8">
      <c r="A32" s="33" t="s">
        <v>246</v>
      </c>
      <c r="B32" s="161">
        <v>1</v>
      </c>
      <c r="C32" s="921">
        <v>6.7900000000000002E-4</v>
      </c>
      <c r="D32" s="161">
        <v>11</v>
      </c>
      <c r="E32" s="921">
        <v>0.45</v>
      </c>
      <c r="F32" s="174">
        <v>2.5</v>
      </c>
      <c r="G32" s="1094">
        <v>0</v>
      </c>
      <c r="H32" s="151">
        <v>0.20516094000000001</v>
      </c>
    </row>
    <row r="33" spans="1:8">
      <c r="A33" s="33" t="s">
        <v>247</v>
      </c>
      <c r="B33" s="157">
        <v>7</v>
      </c>
      <c r="C33" s="151">
        <v>1.7000000000000001E-3</v>
      </c>
      <c r="D33" s="149">
        <v>15</v>
      </c>
      <c r="E33" s="151">
        <v>0.45</v>
      </c>
      <c r="F33" s="174">
        <v>2.5</v>
      </c>
      <c r="G33" s="157">
        <v>2</v>
      </c>
      <c r="H33" s="151">
        <v>0.34126364999999997</v>
      </c>
    </row>
    <row r="34" spans="1:8">
      <c r="A34" s="33" t="s">
        <v>248</v>
      </c>
      <c r="B34" s="157">
        <v>7</v>
      </c>
      <c r="C34" s="151">
        <v>3.4999999999999996E-3</v>
      </c>
      <c r="D34" s="149">
        <v>9</v>
      </c>
      <c r="E34" s="151">
        <v>0.45</v>
      </c>
      <c r="F34" s="174">
        <v>2.5</v>
      </c>
      <c r="G34" s="157">
        <v>4</v>
      </c>
      <c r="H34" s="151">
        <v>0.55450962000000004</v>
      </c>
    </row>
    <row r="35" spans="1:8">
      <c r="A35" s="33" t="s">
        <v>249</v>
      </c>
      <c r="B35" s="157">
        <v>2</v>
      </c>
      <c r="C35" s="151">
        <v>6.0000000000000001E-3</v>
      </c>
      <c r="D35" s="149">
        <v>14</v>
      </c>
      <c r="E35" s="151">
        <v>0.45</v>
      </c>
      <c r="F35" s="174">
        <v>2.5</v>
      </c>
      <c r="G35" s="157">
        <v>1</v>
      </c>
      <c r="H35" s="151">
        <v>0.57090635000000001</v>
      </c>
    </row>
    <row r="36" spans="1:8">
      <c r="A36" s="33" t="s">
        <v>250</v>
      </c>
      <c r="B36" s="157">
        <v>13</v>
      </c>
      <c r="C36" s="151">
        <v>1.4772E-2</v>
      </c>
      <c r="D36" s="149">
        <v>54</v>
      </c>
      <c r="E36" s="151">
        <v>0.45</v>
      </c>
      <c r="F36" s="174">
        <v>2.5</v>
      </c>
      <c r="G36" s="157">
        <v>11</v>
      </c>
      <c r="H36" s="151">
        <v>0.79747451999999996</v>
      </c>
    </row>
    <row r="37" spans="1:8">
      <c r="A37" s="33" t="s">
        <v>251</v>
      </c>
      <c r="B37" s="157">
        <v>7</v>
      </c>
      <c r="C37" s="151">
        <v>3.4146999999999997E-2</v>
      </c>
      <c r="D37" s="149">
        <v>22</v>
      </c>
      <c r="E37" s="151">
        <v>0.45</v>
      </c>
      <c r="F37" s="174">
        <v>2.5</v>
      </c>
      <c r="G37" s="157">
        <v>7</v>
      </c>
      <c r="H37" s="151">
        <v>0.98751140000000004</v>
      </c>
    </row>
    <row r="38" spans="1:8">
      <c r="A38" s="33" t="s">
        <v>252</v>
      </c>
      <c r="B38" s="157">
        <v>1</v>
      </c>
      <c r="C38" s="151">
        <v>0.20654900000000001</v>
      </c>
      <c r="D38" s="149">
        <v>5</v>
      </c>
      <c r="E38" s="151">
        <v>0.45</v>
      </c>
      <c r="F38" s="174">
        <v>2.5</v>
      </c>
      <c r="G38" s="157">
        <v>2</v>
      </c>
      <c r="H38" s="151">
        <v>1.70210949</v>
      </c>
    </row>
    <row r="39" spans="1:8">
      <c r="A39" s="33" t="s">
        <v>253</v>
      </c>
      <c r="B39" s="157">
        <v>3</v>
      </c>
      <c r="C39" s="151">
        <v>1</v>
      </c>
      <c r="D39" s="149">
        <v>3</v>
      </c>
      <c r="E39" s="151">
        <v>0.45</v>
      </c>
      <c r="F39" s="174">
        <v>2.5</v>
      </c>
      <c r="G39" s="157">
        <v>0</v>
      </c>
      <c r="H39" s="157">
        <v>0</v>
      </c>
    </row>
    <row r="40" spans="1:8" ht="15">
      <c r="A40" s="75" t="s">
        <v>515</v>
      </c>
      <c r="B40" s="159">
        <v>41</v>
      </c>
      <c r="C40" s="866">
        <v>8.1609000000000001E-2</v>
      </c>
      <c r="D40" s="159">
        <v>133</v>
      </c>
      <c r="E40" s="866">
        <v>0.45</v>
      </c>
      <c r="F40" s="175">
        <v>2.5</v>
      </c>
      <c r="G40" s="159">
        <v>27</v>
      </c>
      <c r="H40" s="866">
        <v>0.66261722999999995</v>
      </c>
    </row>
    <row r="41" spans="1:8">
      <c r="C41" s="935"/>
      <c r="E41" s="935"/>
      <c r="H41" s="935"/>
    </row>
    <row r="42" spans="1:8" ht="30">
      <c r="A42" s="32" t="s">
        <v>487</v>
      </c>
      <c r="B42" s="77"/>
      <c r="C42" s="936"/>
      <c r="D42" s="10"/>
      <c r="E42" s="936"/>
      <c r="F42" s="114"/>
      <c r="G42" s="77"/>
      <c r="H42" s="936"/>
    </row>
    <row r="43" spans="1:8" ht="15" customHeight="1">
      <c r="A43" s="33" t="s">
        <v>246</v>
      </c>
      <c r="B43" s="161">
        <v>0</v>
      </c>
      <c r="C43" s="161">
        <v>0</v>
      </c>
      <c r="D43" s="161">
        <v>0</v>
      </c>
      <c r="E43" s="161">
        <v>0</v>
      </c>
      <c r="F43" s="161">
        <v>0</v>
      </c>
      <c r="G43" s="161">
        <v>0</v>
      </c>
      <c r="H43" s="161">
        <v>0</v>
      </c>
    </row>
    <row r="44" spans="1:8">
      <c r="A44" s="33" t="s">
        <v>247</v>
      </c>
      <c r="B44" s="157">
        <v>5</v>
      </c>
      <c r="C44" s="151">
        <v>1.7000000000000001E-3</v>
      </c>
      <c r="D44" s="149">
        <v>2</v>
      </c>
      <c r="E44" s="151">
        <v>0.45</v>
      </c>
      <c r="F44" s="174">
        <v>2.5</v>
      </c>
      <c r="G44" s="157">
        <v>2</v>
      </c>
      <c r="H44" s="151">
        <v>0.42547495000000002</v>
      </c>
    </row>
    <row r="45" spans="1:8">
      <c r="A45" s="33" t="s">
        <v>248</v>
      </c>
      <c r="B45" s="157">
        <v>37</v>
      </c>
      <c r="C45" s="151">
        <v>3.4999999999999996E-3</v>
      </c>
      <c r="D45" s="149">
        <v>3</v>
      </c>
      <c r="E45" s="151">
        <v>0.45</v>
      </c>
      <c r="F45" s="174">
        <v>2.5</v>
      </c>
      <c r="G45" s="157">
        <v>23</v>
      </c>
      <c r="H45" s="151">
        <v>0.62288666000000004</v>
      </c>
    </row>
    <row r="46" spans="1:8">
      <c r="A46" s="33" t="s">
        <v>249</v>
      </c>
      <c r="B46" s="157">
        <v>63</v>
      </c>
      <c r="C46" s="151">
        <v>6.0000000000000001E-3</v>
      </c>
      <c r="D46" s="149">
        <v>8</v>
      </c>
      <c r="E46" s="151">
        <v>0.45</v>
      </c>
      <c r="F46" s="174">
        <v>2.5</v>
      </c>
      <c r="G46" s="157">
        <v>51</v>
      </c>
      <c r="H46" s="151">
        <v>0.79983568000000005</v>
      </c>
    </row>
    <row r="47" spans="1:8">
      <c r="A47" s="33" t="s">
        <v>250</v>
      </c>
      <c r="B47" s="157">
        <v>162</v>
      </c>
      <c r="C47" s="151">
        <v>1.46E-2</v>
      </c>
      <c r="D47" s="149">
        <v>14</v>
      </c>
      <c r="E47" s="151">
        <v>0.45</v>
      </c>
      <c r="F47" s="174">
        <v>2.5</v>
      </c>
      <c r="G47" s="157">
        <v>179</v>
      </c>
      <c r="H47" s="151">
        <v>1.10454681</v>
      </c>
    </row>
    <row r="48" spans="1:8">
      <c r="A48" s="33" t="s">
        <v>251</v>
      </c>
      <c r="B48" s="157">
        <v>31</v>
      </c>
      <c r="C48" s="151">
        <v>2.7000000000000003E-2</v>
      </c>
      <c r="D48" s="149">
        <v>2</v>
      </c>
      <c r="E48" s="151">
        <v>0.45</v>
      </c>
      <c r="F48" s="174">
        <v>2.5</v>
      </c>
      <c r="G48" s="157">
        <v>41</v>
      </c>
      <c r="H48" s="151">
        <v>1.32242948</v>
      </c>
    </row>
    <row r="49" spans="1:8">
      <c r="A49" s="33" t="s">
        <v>252</v>
      </c>
      <c r="B49" s="157">
        <v>1</v>
      </c>
      <c r="C49" s="151">
        <v>0.1</v>
      </c>
      <c r="D49" s="149">
        <v>1</v>
      </c>
      <c r="E49" s="151">
        <v>0.45</v>
      </c>
      <c r="F49" s="174">
        <v>2.5</v>
      </c>
      <c r="G49" s="157">
        <v>2</v>
      </c>
      <c r="H49" s="151">
        <v>2.0467211399999998</v>
      </c>
    </row>
    <row r="50" spans="1:8">
      <c r="A50" s="33" t="s">
        <v>253</v>
      </c>
      <c r="B50" s="157">
        <v>14</v>
      </c>
      <c r="C50" s="151">
        <v>1</v>
      </c>
      <c r="D50" s="149">
        <v>1</v>
      </c>
      <c r="E50" s="151">
        <v>0.45</v>
      </c>
      <c r="F50" s="174">
        <v>2.5</v>
      </c>
      <c r="G50" s="157">
        <v>0</v>
      </c>
      <c r="H50" s="157">
        <v>0</v>
      </c>
    </row>
    <row r="51" spans="1:8" ht="30">
      <c r="A51" s="678" t="s">
        <v>516</v>
      </c>
      <c r="B51" s="159">
        <v>313</v>
      </c>
      <c r="C51" s="866">
        <v>5.7859999999999995E-2</v>
      </c>
      <c r="D51" s="159">
        <v>31</v>
      </c>
      <c r="E51" s="866">
        <v>0.45</v>
      </c>
      <c r="F51" s="175">
        <v>2.5</v>
      </c>
      <c r="G51" s="159">
        <v>298</v>
      </c>
      <c r="H51" s="866">
        <v>0.94975743000000001</v>
      </c>
    </row>
    <row r="52" spans="1:8">
      <c r="C52" s="935"/>
      <c r="E52" s="935"/>
      <c r="H52" s="935"/>
    </row>
    <row r="53" spans="1:8" s="38" customFormat="1" ht="30">
      <c r="A53" s="32" t="s">
        <v>929</v>
      </c>
      <c r="B53" s="117"/>
      <c r="C53" s="938"/>
      <c r="D53" s="27"/>
      <c r="E53" s="938"/>
      <c r="F53" s="118"/>
      <c r="G53" s="117"/>
      <c r="H53" s="938"/>
    </row>
    <row r="54" spans="1:8">
      <c r="A54" s="33" t="s">
        <v>246</v>
      </c>
      <c r="B54" s="161">
        <v>31</v>
      </c>
      <c r="C54" s="921">
        <v>6.1800000000000006E-4</v>
      </c>
      <c r="D54" s="161">
        <v>22</v>
      </c>
      <c r="E54" s="921">
        <v>0.45</v>
      </c>
      <c r="F54" s="212">
        <v>2.5</v>
      </c>
      <c r="G54" s="161">
        <v>10</v>
      </c>
      <c r="H54" s="151">
        <v>0.30511429000000001</v>
      </c>
    </row>
    <row r="55" spans="1:8">
      <c r="A55" s="33" t="s">
        <v>247</v>
      </c>
      <c r="B55" s="157">
        <v>23</v>
      </c>
      <c r="C55" s="151">
        <v>1.7000000000000001E-3</v>
      </c>
      <c r="D55" s="149">
        <v>21</v>
      </c>
      <c r="E55" s="151">
        <v>0.45</v>
      </c>
      <c r="F55" s="174">
        <v>2.5</v>
      </c>
      <c r="G55" s="157">
        <v>13</v>
      </c>
      <c r="H55" s="151">
        <v>0.55844072</v>
      </c>
    </row>
    <row r="56" spans="1:8">
      <c r="A56" s="33" t="s">
        <v>248</v>
      </c>
      <c r="B56" s="157">
        <v>117</v>
      </c>
      <c r="C56" s="151">
        <v>3.4999999999999996E-3</v>
      </c>
      <c r="D56" s="149">
        <v>24</v>
      </c>
      <c r="E56" s="151">
        <v>0.45</v>
      </c>
      <c r="F56" s="172">
        <v>2.5</v>
      </c>
      <c r="G56" s="157">
        <v>95</v>
      </c>
      <c r="H56" s="151">
        <v>0.81570715999999999</v>
      </c>
    </row>
    <row r="57" spans="1:8">
      <c r="A57" s="33" t="s">
        <v>249</v>
      </c>
      <c r="B57" s="157">
        <v>41</v>
      </c>
      <c r="C57" s="151">
        <v>5.9640000000000006E-3</v>
      </c>
      <c r="D57" s="149">
        <v>16</v>
      </c>
      <c r="E57" s="151">
        <v>0.45</v>
      </c>
      <c r="F57" s="172">
        <v>2.5</v>
      </c>
      <c r="G57" s="157">
        <v>42</v>
      </c>
      <c r="H57" s="151">
        <v>1.0164964400000001</v>
      </c>
    </row>
    <row r="58" spans="1:8">
      <c r="A58" s="33" t="s">
        <v>250</v>
      </c>
      <c r="B58" s="157">
        <v>6</v>
      </c>
      <c r="C58" s="151">
        <v>1.7659999999999999E-2</v>
      </c>
      <c r="D58" s="149">
        <v>11</v>
      </c>
      <c r="E58" s="151">
        <v>0.45</v>
      </c>
      <c r="F58" s="172">
        <v>2.5</v>
      </c>
      <c r="G58" s="157">
        <v>7</v>
      </c>
      <c r="H58" s="151">
        <v>1.24648845</v>
      </c>
    </row>
    <row r="59" spans="1:8">
      <c r="A59" s="33" t="s">
        <v>251</v>
      </c>
      <c r="B59" s="157">
        <v>62</v>
      </c>
      <c r="C59" s="151">
        <v>3.6514000000000005E-2</v>
      </c>
      <c r="D59" s="149">
        <v>23</v>
      </c>
      <c r="E59" s="151">
        <v>0.45</v>
      </c>
      <c r="F59" s="172">
        <v>2.5</v>
      </c>
      <c r="G59" s="157">
        <v>102</v>
      </c>
      <c r="H59" s="151">
        <v>1.63112375</v>
      </c>
    </row>
    <row r="60" spans="1:8">
      <c r="A60" s="33" t="s">
        <v>252</v>
      </c>
      <c r="B60" s="157">
        <v>0</v>
      </c>
      <c r="C60" s="157">
        <v>0.4</v>
      </c>
      <c r="D60" s="161">
        <v>1</v>
      </c>
      <c r="E60" s="157">
        <v>0.45</v>
      </c>
      <c r="F60" s="212">
        <v>3</v>
      </c>
      <c r="G60" s="157">
        <v>0</v>
      </c>
      <c r="H60" s="157">
        <v>3.3364980800000001</v>
      </c>
    </row>
    <row r="61" spans="1:8">
      <c r="A61" s="33" t="s">
        <v>253</v>
      </c>
      <c r="B61" s="157">
        <v>0</v>
      </c>
      <c r="C61" s="151">
        <v>1</v>
      </c>
      <c r="D61" s="161">
        <v>2</v>
      </c>
      <c r="E61" s="921">
        <v>0.45</v>
      </c>
      <c r="F61" s="174">
        <v>3</v>
      </c>
      <c r="G61" s="157">
        <v>0</v>
      </c>
      <c r="H61" s="157">
        <v>0</v>
      </c>
    </row>
    <row r="62" spans="1:8" ht="15">
      <c r="A62" s="79" t="s">
        <v>930</v>
      </c>
      <c r="B62" s="159">
        <v>280</v>
      </c>
      <c r="C62" s="866">
        <v>1.2102999999999999E-2</v>
      </c>
      <c r="D62" s="159">
        <v>120</v>
      </c>
      <c r="E62" s="866">
        <v>0.45</v>
      </c>
      <c r="F62" s="173">
        <v>2.5</v>
      </c>
      <c r="G62" s="159">
        <v>269</v>
      </c>
      <c r="H62" s="866">
        <v>0.95778567999999997</v>
      </c>
    </row>
    <row r="63" spans="1:8">
      <c r="A63" s="103"/>
      <c r="D63" s="71"/>
    </row>
    <row r="64" spans="1:8" ht="16.5">
      <c r="A64" s="422"/>
      <c r="D64" s="71"/>
    </row>
    <row r="65" spans="1:8" ht="22.5" customHeight="1">
      <c r="A65" s="470"/>
      <c r="B65" s="476"/>
      <c r="C65" s="478"/>
      <c r="D65" s="470"/>
      <c r="E65" s="477"/>
      <c r="F65" s="501"/>
      <c r="G65" s="476"/>
      <c r="H65" s="477"/>
    </row>
    <row r="66" spans="1:8" hidden="1"/>
    <row r="67" spans="1:8" hidden="1"/>
    <row r="68" spans="1:8" hidden="1"/>
    <row r="69" spans="1:8" hidden="1"/>
    <row r="70" spans="1:8" hidden="1"/>
    <row r="71" spans="1:8" hidden="1"/>
    <row r="72" spans="1:8" hidden="1"/>
    <row r="73" spans="1:8" hidden="1"/>
    <row r="74" spans="1:8" hidden="1"/>
    <row r="75" spans="1:8" hidden="1"/>
    <row r="76" spans="1:8" hidden="1"/>
    <row r="77" spans="1:8" hidden="1"/>
    <row r="78" spans="1:8" hidden="1"/>
    <row r="79" spans="1:8" hidden="1"/>
    <row r="80" spans="1:8"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sheetData>
  <mergeCells count="4">
    <mergeCell ref="F7:F8"/>
    <mergeCell ref="D7:D8"/>
    <mergeCell ref="E1:H1"/>
    <mergeCell ref="A3:J3"/>
  </mergeCells>
  <pageMargins left="0.70866141732283472" right="0.70866141732283472" top="0.74803149606299213" bottom="0.74803149606299213" header="0.31496062992125984" footer="0.31496062992125984"/>
  <pageSetup paperSize="9" scale="68" orientation="portrait" r:id="rId1"/>
  <headerFooter>
    <oddFooter>&amp;L&amp;1#&amp;"Calibri"&amp;10&amp;K800080Classified as Sensitive (Purple)</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0"/>
  </sheetPr>
  <dimension ref="A1:E26"/>
  <sheetViews>
    <sheetView showGridLines="0" zoomScale="80" zoomScaleNormal="80" workbookViewId="0">
      <selection activeCell="I1" sqref="I1:XFD1048576"/>
    </sheetView>
  </sheetViews>
  <sheetFormatPr defaultColWidth="0" defaultRowHeight="14.25" zeroHeight="1"/>
  <cols>
    <col min="1" max="1" width="50.5703125" style="33" customWidth="1"/>
    <col min="2" max="2" width="12.85546875" style="33" customWidth="1"/>
    <col min="3" max="3" width="7.140625" style="33" customWidth="1"/>
    <col min="4" max="4" width="8.85546875" style="33" customWidth="1"/>
    <col min="5" max="5" width="9.42578125" style="33" customWidth="1"/>
    <col min="6" max="16384" width="8.85546875" style="47" hidden="1"/>
  </cols>
  <sheetData>
    <row r="1" spans="1:5" s="899" customFormat="1" ht="24.75" customHeight="1">
      <c r="A1" s="466" t="s">
        <v>517</v>
      </c>
      <c r="B1" s="1619" t="s">
        <v>440</v>
      </c>
      <c r="C1" s="1619"/>
      <c r="D1" s="1619"/>
      <c r="E1" s="1619"/>
    </row>
    <row r="2" spans="1:5" s="535" customFormat="1" ht="9" customHeight="1">
      <c r="A2"/>
      <c r="B2"/>
      <c r="C2"/>
      <c r="D2"/>
      <c r="E2"/>
    </row>
    <row r="3" spans="1:5" s="1" customFormat="1" ht="15">
      <c r="A3" s="12" t="s">
        <v>1323</v>
      </c>
      <c r="B3" s="229"/>
      <c r="C3" s="14"/>
      <c r="D3" s="14"/>
      <c r="E3" s="14"/>
    </row>
    <row r="4" spans="1:5" s="1" customFormat="1" ht="15">
      <c r="A4" s="12"/>
      <c r="B4" s="229"/>
      <c r="C4" s="14"/>
      <c r="D4" s="14"/>
      <c r="E4" s="14"/>
    </row>
    <row r="5" spans="1:5" ht="15">
      <c r="A5" s="57"/>
      <c r="B5" s="216"/>
      <c r="C5" s="216"/>
    </row>
    <row r="6" spans="1:5" ht="26.1" customHeight="1">
      <c r="A6" s="57"/>
      <c r="B6" s="333" t="s">
        <v>236</v>
      </c>
      <c r="C6" s="336" t="s">
        <v>189</v>
      </c>
    </row>
    <row r="7" spans="1:5" ht="15">
      <c r="A7" s="721">
        <v>44531</v>
      </c>
      <c r="B7" s="301" t="s">
        <v>44</v>
      </c>
      <c r="C7" s="301" t="s">
        <v>44</v>
      </c>
    </row>
    <row r="8" spans="1:5">
      <c r="A8" s="33" t="s">
        <v>237</v>
      </c>
      <c r="B8" s="157">
        <v>0</v>
      </c>
      <c r="C8" s="157">
        <v>0</v>
      </c>
    </row>
    <row r="9" spans="1:5">
      <c r="A9" s="33" t="s">
        <v>238</v>
      </c>
      <c r="B9" s="92"/>
      <c r="C9" s="157">
        <v>0</v>
      </c>
    </row>
    <row r="10" spans="1:5">
      <c r="A10" s="74" t="s">
        <v>239</v>
      </c>
      <c r="B10" s="92"/>
      <c r="C10" s="157">
        <v>0</v>
      </c>
    </row>
    <row r="11" spans="1:5">
      <c r="A11" s="33" t="s">
        <v>240</v>
      </c>
      <c r="B11" s="157">
        <v>530</v>
      </c>
      <c r="C11" s="157">
        <v>189</v>
      </c>
    </row>
    <row r="12" spans="1:5">
      <c r="A12" s="33" t="s">
        <v>241</v>
      </c>
      <c r="B12" s="157">
        <v>0</v>
      </c>
      <c r="C12" s="157">
        <v>0</v>
      </c>
    </row>
    <row r="13" spans="1:5" ht="15">
      <c r="A13" s="57" t="s">
        <v>242</v>
      </c>
      <c r="B13" s="159">
        <v>530</v>
      </c>
      <c r="C13" s="159">
        <v>189</v>
      </c>
    </row>
    <row r="14" spans="1:5"/>
    <row r="15" spans="1:5"/>
    <row r="16" spans="1:5" ht="26.45" customHeight="1">
      <c r="B16" s="334" t="s">
        <v>236</v>
      </c>
      <c r="C16" s="335" t="s">
        <v>189</v>
      </c>
    </row>
    <row r="17" spans="1:5">
      <c r="A17" s="720">
        <v>44166</v>
      </c>
      <c r="B17" s="335" t="s">
        <v>44</v>
      </c>
      <c r="C17" s="335" t="s">
        <v>44</v>
      </c>
    </row>
    <row r="18" spans="1:5">
      <c r="A18" s="33" t="s">
        <v>237</v>
      </c>
      <c r="B18" s="72">
        <v>0</v>
      </c>
      <c r="C18" s="72">
        <v>0</v>
      </c>
    </row>
    <row r="19" spans="1:5">
      <c r="A19" s="33" t="s">
        <v>238</v>
      </c>
      <c r="B19" s="92"/>
      <c r="C19" s="72">
        <v>0</v>
      </c>
    </row>
    <row r="20" spans="1:5">
      <c r="A20" s="74" t="s">
        <v>239</v>
      </c>
      <c r="B20" s="92"/>
      <c r="C20" s="72">
        <v>0</v>
      </c>
    </row>
    <row r="21" spans="1:5">
      <c r="A21" s="33" t="s">
        <v>240</v>
      </c>
      <c r="B21" s="72">
        <v>476</v>
      </c>
      <c r="C21" s="72">
        <v>136</v>
      </c>
    </row>
    <row r="22" spans="1:5">
      <c r="A22" s="33" t="s">
        <v>241</v>
      </c>
      <c r="B22" s="72">
        <v>0</v>
      </c>
      <c r="C22" s="72">
        <v>0</v>
      </c>
    </row>
    <row r="23" spans="1:5">
      <c r="A23" s="33" t="s">
        <v>242</v>
      </c>
      <c r="B23" s="598">
        <v>476</v>
      </c>
      <c r="C23" s="598">
        <v>136</v>
      </c>
    </row>
    <row r="24" spans="1:5" ht="9" customHeight="1">
      <c r="A24" s="57"/>
      <c r="B24" s="599"/>
      <c r="C24" s="599"/>
    </row>
    <row r="25" spans="1:5" ht="22.5" customHeight="1">
      <c r="A25" s="470"/>
      <c r="B25" s="470"/>
      <c r="C25" s="470"/>
      <c r="D25" s="470"/>
      <c r="E25" s="470"/>
    </row>
    <row r="26" spans="1:5" hidden="1"/>
  </sheetData>
  <mergeCells count="1">
    <mergeCell ref="B1:E1"/>
  </mergeCells>
  <pageMargins left="0.70866141732283472" right="0.70866141732283472" top="0.74803149606299213" bottom="0.74803149606299213" header="0.31496062992125984" footer="0.31496062992125984"/>
  <pageSetup paperSize="9" scale="98" orientation="portrait" r:id="rId1"/>
  <headerFooter>
    <oddFooter>&amp;L&amp;1#&amp;"Calibri"&amp;10&amp;K800080Classified as Sensitive (Purple)</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0"/>
  </sheetPr>
  <dimension ref="A1:XFC33"/>
  <sheetViews>
    <sheetView showGridLines="0" zoomScale="80" zoomScaleNormal="80" workbookViewId="0">
      <selection activeCell="I2" sqref="I1:XFD1048576"/>
    </sheetView>
  </sheetViews>
  <sheetFormatPr defaultColWidth="0" defaultRowHeight="14.25" zeroHeight="1"/>
  <cols>
    <col min="1" max="1" width="4.140625" style="33" customWidth="1"/>
    <col min="2" max="2" width="25.42578125" style="33" bestFit="1" customWidth="1"/>
    <col min="3" max="4" width="15.5703125" style="33" customWidth="1"/>
    <col min="5" max="5" width="15" style="33" customWidth="1"/>
    <col min="6" max="6" width="17.42578125" style="33" customWidth="1"/>
    <col min="7" max="7" width="18" style="33" customWidth="1"/>
    <col min="8" max="8" width="15.140625" style="33" bestFit="1" customWidth="1"/>
    <col min="9" max="9" width="14.85546875" style="33" customWidth="1"/>
    <col min="10" max="10" width="21.85546875" style="33" customWidth="1"/>
    <col min="11" max="16383" width="8.85546875" style="33" hidden="1"/>
    <col min="16384" max="16384" width="19" style="33" hidden="1"/>
  </cols>
  <sheetData>
    <row r="1" spans="1:10" s="204" customFormat="1" ht="24.75" customHeight="1">
      <c r="A1" s="466" t="s">
        <v>498</v>
      </c>
      <c r="B1" s="502"/>
      <c r="C1" s="502"/>
      <c r="D1" s="502"/>
      <c r="E1" s="1619"/>
      <c r="F1" s="1619"/>
      <c r="G1" s="1619"/>
      <c r="H1" s="1619" t="s">
        <v>440</v>
      </c>
      <c r="I1" s="1619"/>
      <c r="J1" s="1619"/>
    </row>
    <row r="2" spans="1:10" customFormat="1" ht="9" customHeight="1"/>
    <row r="3" spans="1:10" customFormat="1" ht="18" customHeight="1">
      <c r="A3" s="1594" t="s">
        <v>1465</v>
      </c>
      <c r="B3" s="1594"/>
      <c r="C3" s="1594"/>
      <c r="D3" s="1594"/>
      <c r="E3" s="1594"/>
      <c r="F3" s="1594"/>
      <c r="G3" s="1594"/>
      <c r="H3" s="1594"/>
      <c r="I3" s="1594"/>
      <c r="J3" s="1594"/>
    </row>
    <row r="4" spans="1:10" customFormat="1" ht="9" customHeight="1"/>
    <row r="5" spans="1:10" s="1" customFormat="1" ht="13.35" customHeight="1">
      <c r="A5" s="12" t="s">
        <v>1324</v>
      </c>
      <c r="B5" s="229"/>
      <c r="C5" s="14"/>
      <c r="D5" s="14"/>
      <c r="E5" s="14"/>
      <c r="F5" s="14"/>
      <c r="G5" s="14"/>
    </row>
    <row r="6" spans="1:10" ht="15">
      <c r="B6" s="27"/>
      <c r="C6" s="216"/>
      <c r="D6" s="216"/>
      <c r="E6" s="216"/>
      <c r="F6" s="216"/>
      <c r="G6" s="216"/>
      <c r="H6" s="216"/>
    </row>
    <row r="7" spans="1:10" ht="15">
      <c r="B7" s="32"/>
      <c r="C7" s="1643" t="s">
        <v>53</v>
      </c>
      <c r="D7" s="1643"/>
      <c r="E7" s="1643"/>
      <c r="F7" s="1643"/>
      <c r="G7" s="1643" t="s">
        <v>54</v>
      </c>
      <c r="H7" s="1643"/>
      <c r="I7" s="1643"/>
      <c r="J7" s="1643"/>
    </row>
    <row r="8" spans="1:10" ht="45" customHeight="1">
      <c r="C8" s="1832" t="s">
        <v>55</v>
      </c>
      <c r="D8" s="1832"/>
      <c r="E8" s="1832" t="s">
        <v>56</v>
      </c>
      <c r="F8" s="1832"/>
      <c r="G8" s="1832" t="s">
        <v>55</v>
      </c>
      <c r="H8" s="1832"/>
      <c r="I8" s="1832" t="s">
        <v>56</v>
      </c>
      <c r="J8" s="1832"/>
    </row>
    <row r="9" spans="1:10" s="680" customFormat="1" ht="47.45" customHeight="1">
      <c r="B9" s="33"/>
      <c r="C9" s="681" t="s">
        <v>57</v>
      </c>
      <c r="D9" s="681" t="s">
        <v>58</v>
      </c>
      <c r="E9" s="681" t="s">
        <v>57</v>
      </c>
      <c r="F9" s="681" t="s">
        <v>58</v>
      </c>
      <c r="G9" s="681" t="s">
        <v>57</v>
      </c>
      <c r="H9" s="681" t="s">
        <v>58</v>
      </c>
      <c r="I9" s="681" t="s">
        <v>57</v>
      </c>
      <c r="J9" s="681" t="s">
        <v>58</v>
      </c>
    </row>
    <row r="10" spans="1:10" ht="15">
      <c r="B10" s="721">
        <v>44531</v>
      </c>
      <c r="C10" s="681" t="s">
        <v>44</v>
      </c>
      <c r="D10" s="681" t="s">
        <v>44</v>
      </c>
      <c r="E10" s="681" t="s">
        <v>44</v>
      </c>
      <c r="F10" s="681" t="s">
        <v>44</v>
      </c>
      <c r="G10" s="681" t="s">
        <v>44</v>
      </c>
      <c r="H10" s="681" t="s">
        <v>44</v>
      </c>
      <c r="I10" s="681" t="s">
        <v>44</v>
      </c>
      <c r="J10" s="681" t="s">
        <v>44</v>
      </c>
    </row>
    <row r="11" spans="1:10">
      <c r="A11" s="33">
        <v>1</v>
      </c>
      <c r="B11" s="720" t="s">
        <v>932</v>
      </c>
      <c r="C11" s="157">
        <v>0</v>
      </c>
      <c r="D11" s="157">
        <v>50</v>
      </c>
      <c r="E11" s="157">
        <v>0</v>
      </c>
      <c r="F11" s="157">
        <v>610</v>
      </c>
      <c r="G11" s="157">
        <v>0</v>
      </c>
      <c r="H11" s="157">
        <v>0</v>
      </c>
      <c r="I11" s="157">
        <v>0</v>
      </c>
      <c r="J11" s="157">
        <v>0</v>
      </c>
    </row>
    <row r="12" spans="1:10">
      <c r="A12" s="33">
        <v>2</v>
      </c>
      <c r="B12" s="720" t="s">
        <v>933</v>
      </c>
      <c r="C12" s="157">
        <v>0</v>
      </c>
      <c r="D12" s="157">
        <v>37</v>
      </c>
      <c r="E12" s="157">
        <v>0</v>
      </c>
      <c r="F12" s="157">
        <v>284</v>
      </c>
      <c r="G12" s="157">
        <v>0</v>
      </c>
      <c r="H12" s="157">
        <v>0</v>
      </c>
      <c r="I12" s="157">
        <v>0</v>
      </c>
      <c r="J12" s="157">
        <v>0</v>
      </c>
    </row>
    <row r="13" spans="1:10">
      <c r="A13" s="33">
        <v>3</v>
      </c>
      <c r="B13" s="720" t="s">
        <v>934</v>
      </c>
      <c r="C13" s="157">
        <v>0</v>
      </c>
      <c r="D13" s="157">
        <v>0</v>
      </c>
      <c r="E13" s="157">
        <v>0</v>
      </c>
      <c r="F13" s="157">
        <v>0</v>
      </c>
      <c r="G13" s="157">
        <v>0</v>
      </c>
      <c r="H13" s="157">
        <v>0</v>
      </c>
      <c r="I13" s="157">
        <v>0</v>
      </c>
      <c r="J13" s="157">
        <v>0</v>
      </c>
    </row>
    <row r="14" spans="1:10">
      <c r="A14" s="33">
        <v>4</v>
      </c>
      <c r="B14" s="720" t="s">
        <v>935</v>
      </c>
      <c r="C14" s="157">
        <v>0</v>
      </c>
      <c r="D14" s="157">
        <v>0</v>
      </c>
      <c r="E14" s="157">
        <v>0</v>
      </c>
      <c r="F14" s="157">
        <v>185</v>
      </c>
      <c r="G14" s="157">
        <v>0</v>
      </c>
      <c r="H14" s="157">
        <v>0</v>
      </c>
      <c r="I14" s="157">
        <v>0</v>
      </c>
      <c r="J14" s="157">
        <v>0</v>
      </c>
    </row>
    <row r="15" spans="1:10">
      <c r="A15" s="33">
        <v>5</v>
      </c>
      <c r="B15" s="720" t="s">
        <v>936</v>
      </c>
      <c r="C15" s="157">
        <v>0</v>
      </c>
      <c r="D15" s="157">
        <v>0</v>
      </c>
      <c r="E15" s="157">
        <v>0</v>
      </c>
      <c r="F15" s="157">
        <v>0</v>
      </c>
      <c r="G15" s="157">
        <v>0</v>
      </c>
      <c r="H15" s="157">
        <v>0</v>
      </c>
      <c r="I15" s="157">
        <v>0</v>
      </c>
      <c r="J15" s="157">
        <v>9900</v>
      </c>
    </row>
    <row r="16" spans="1:10">
      <c r="A16" s="33">
        <v>6</v>
      </c>
      <c r="B16" s="720" t="s">
        <v>937</v>
      </c>
      <c r="C16" s="157">
        <v>0</v>
      </c>
      <c r="D16" s="157">
        <v>0</v>
      </c>
      <c r="E16" s="157">
        <v>0</v>
      </c>
      <c r="F16" s="157">
        <v>0</v>
      </c>
      <c r="G16" s="157">
        <v>0</v>
      </c>
      <c r="H16" s="157">
        <v>61</v>
      </c>
      <c r="I16" s="157">
        <v>0</v>
      </c>
      <c r="J16" s="157">
        <v>0</v>
      </c>
    </row>
    <row r="17" spans="1:10">
      <c r="A17" s="33">
        <v>7</v>
      </c>
      <c r="B17" s="720" t="s">
        <v>938</v>
      </c>
      <c r="C17" s="157">
        <v>0</v>
      </c>
      <c r="D17" s="157">
        <v>0</v>
      </c>
      <c r="E17" s="157">
        <v>0</v>
      </c>
      <c r="F17" s="157">
        <v>0</v>
      </c>
      <c r="G17" s="157">
        <v>0</v>
      </c>
      <c r="H17" s="157">
        <v>0</v>
      </c>
      <c r="I17" s="157">
        <v>0</v>
      </c>
      <c r="J17" s="157">
        <v>0</v>
      </c>
    </row>
    <row r="18" spans="1:10">
      <c r="A18" s="33">
        <v>8</v>
      </c>
      <c r="B18" s="720" t="s">
        <v>939</v>
      </c>
      <c r="C18" s="157">
        <v>0</v>
      </c>
      <c r="D18" s="157">
        <v>0</v>
      </c>
      <c r="E18" s="157">
        <v>0</v>
      </c>
      <c r="F18" s="157">
        <v>0</v>
      </c>
      <c r="G18" s="157">
        <v>0</v>
      </c>
      <c r="H18" s="157">
        <v>0</v>
      </c>
      <c r="I18" s="157">
        <v>0</v>
      </c>
      <c r="J18" s="157">
        <v>0</v>
      </c>
    </row>
    <row r="19" spans="1:10" ht="15.75" thickBot="1">
      <c r="A19" s="33">
        <v>9</v>
      </c>
      <c r="B19" s="721" t="s">
        <v>48</v>
      </c>
      <c r="C19" s="722">
        <v>0</v>
      </c>
      <c r="D19" s="722">
        <v>87</v>
      </c>
      <c r="E19" s="722">
        <v>0</v>
      </c>
      <c r="F19" s="722">
        <v>1079</v>
      </c>
      <c r="G19" s="722">
        <v>0</v>
      </c>
      <c r="H19" s="722">
        <v>61</v>
      </c>
      <c r="I19" s="722">
        <v>0</v>
      </c>
      <c r="J19" s="722">
        <v>9900</v>
      </c>
    </row>
    <row r="20" spans="1:10" ht="15" thickTop="1">
      <c r="B20" s="112"/>
      <c r="C20" s="112"/>
      <c r="D20" s="112"/>
      <c r="E20" s="112"/>
      <c r="F20" s="112"/>
      <c r="G20" s="112"/>
    </row>
    <row r="21" spans="1:10" ht="9" customHeight="1">
      <c r="B21" s="59"/>
      <c r="C21" s="59"/>
      <c r="D21" s="59"/>
      <c r="E21" s="59"/>
      <c r="F21" s="59"/>
      <c r="G21" s="59"/>
    </row>
    <row r="22" spans="1:10" s="47" customFormat="1" ht="22.5" customHeight="1">
      <c r="A22" s="470"/>
      <c r="B22" s="470"/>
      <c r="C22" s="470"/>
      <c r="D22" s="470"/>
      <c r="E22" s="470"/>
      <c r="F22" s="470"/>
      <c r="G22" s="470"/>
      <c r="H22" s="470"/>
      <c r="I22" s="470"/>
      <c r="J22" s="470"/>
    </row>
    <row r="23" spans="1:10" hidden="1"/>
    <row r="24" spans="1:10" hidden="1"/>
    <row r="25" spans="1:10" hidden="1"/>
    <row r="26" spans="1:10" hidden="1"/>
    <row r="27" spans="1:10" hidden="1"/>
    <row r="28" spans="1:10" hidden="1"/>
    <row r="29" spans="1:10" hidden="1"/>
    <row r="30" spans="1:10" hidden="1"/>
    <row r="31" spans="1:10" hidden="1"/>
    <row r="32" spans="1:10" hidden="1"/>
    <row r="33" hidden="1"/>
  </sheetData>
  <mergeCells count="9">
    <mergeCell ref="I8:J8"/>
    <mergeCell ref="G7:J7"/>
    <mergeCell ref="H1:J1"/>
    <mergeCell ref="E1:G1"/>
    <mergeCell ref="C7:F7"/>
    <mergeCell ref="C8:D8"/>
    <mergeCell ref="E8:F8"/>
    <mergeCell ref="G8:H8"/>
    <mergeCell ref="A3:J3"/>
  </mergeCells>
  <pageMargins left="0.70866141732283472" right="0.70866141732283472" top="0.74803149606299213" bottom="0.74803149606299213" header="0.31496062992125984" footer="0.31496062992125984"/>
  <pageSetup paperSize="9" scale="53" orientation="portrait" r:id="rId1"/>
  <headerFooter>
    <oddFooter>&amp;L&amp;1#&amp;"Calibri"&amp;10&amp;K800080Classified as Sensitive (Purple)</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0"/>
  </sheetPr>
  <dimension ref="A1:E40"/>
  <sheetViews>
    <sheetView showGridLines="0" zoomScale="80" zoomScaleNormal="80" workbookViewId="0">
      <selection activeCell="I1" sqref="I1:XFD1048576"/>
    </sheetView>
  </sheetViews>
  <sheetFormatPr defaultColWidth="0" defaultRowHeight="14.25" zeroHeight="1"/>
  <cols>
    <col min="1" max="1" width="4.5703125" style="33" customWidth="1"/>
    <col min="2" max="2" width="31.5703125" style="10" bestFit="1" customWidth="1"/>
    <col min="3" max="3" width="10.85546875" style="589" customWidth="1"/>
    <col min="4" max="4" width="14.42578125" style="10" customWidth="1"/>
    <col min="5" max="5" width="17.42578125" style="33" customWidth="1"/>
    <col min="6" max="16384" width="8.85546875" style="47" hidden="1"/>
  </cols>
  <sheetData>
    <row r="1" spans="1:5" s="902" customFormat="1" ht="24.75" customHeight="1">
      <c r="A1" s="480" t="s">
        <v>499</v>
      </c>
      <c r="B1" s="484"/>
      <c r="C1" s="484"/>
      <c r="D1" s="484" t="s">
        <v>440</v>
      </c>
      <c r="E1" s="484"/>
    </row>
    <row r="2" spans="1:5" s="535" customFormat="1" ht="9" customHeight="1">
      <c r="A2"/>
      <c r="B2"/>
      <c r="C2"/>
      <c r="D2"/>
      <c r="E2"/>
    </row>
    <row r="3" spans="1:5" s="535" customFormat="1" ht="28.35" customHeight="1">
      <c r="A3" s="1594" t="s">
        <v>1468</v>
      </c>
      <c r="B3" s="1594"/>
      <c r="C3" s="1594"/>
      <c r="D3" s="1594"/>
      <c r="E3" s="1594"/>
    </row>
    <row r="4" spans="1:5" s="535" customFormat="1" ht="9" customHeight="1">
      <c r="A4"/>
      <c r="B4"/>
      <c r="C4"/>
      <c r="D4"/>
      <c r="E4"/>
    </row>
    <row r="5" spans="1:5" s="1" customFormat="1" ht="15">
      <c r="A5" s="12" t="s">
        <v>1325</v>
      </c>
      <c r="B5" s="229"/>
      <c r="C5" s="1174"/>
      <c r="D5" s="14"/>
      <c r="E5" s="14"/>
    </row>
    <row r="6" spans="1:5">
      <c r="B6" s="219"/>
      <c r="C6" s="679"/>
      <c r="D6" s="219"/>
    </row>
    <row r="7" spans="1:5" ht="13.7" customHeight="1">
      <c r="B7" s="57"/>
      <c r="C7" s="57"/>
      <c r="D7" s="1833" t="s">
        <v>254</v>
      </c>
      <c r="E7" s="1833"/>
    </row>
    <row r="8" spans="1:5" ht="41.85" customHeight="1">
      <c r="B8" s="75"/>
      <c r="C8" s="75"/>
      <c r="D8" s="226" t="s">
        <v>256</v>
      </c>
      <c r="E8" s="226" t="s">
        <v>257</v>
      </c>
    </row>
    <row r="9" spans="1:5" ht="15">
      <c r="B9" s="723">
        <v>44531</v>
      </c>
      <c r="C9" s="723"/>
      <c r="D9" s="137" t="s">
        <v>44</v>
      </c>
      <c r="E9" s="137" t="s">
        <v>44</v>
      </c>
    </row>
    <row r="10" spans="1:5" ht="15">
      <c r="B10" s="57" t="s">
        <v>258</v>
      </c>
      <c r="C10" s="57"/>
      <c r="D10" s="119"/>
      <c r="E10" s="119"/>
    </row>
    <row r="11" spans="1:5">
      <c r="A11" s="33">
        <v>1</v>
      </c>
      <c r="B11" s="76" t="s">
        <v>259</v>
      </c>
      <c r="C11" s="76"/>
      <c r="D11" s="176">
        <v>0</v>
      </c>
      <c r="E11" s="176">
        <v>0</v>
      </c>
    </row>
    <row r="12" spans="1:5">
      <c r="A12" s="33">
        <v>2</v>
      </c>
      <c r="B12" s="76" t="s">
        <v>260</v>
      </c>
      <c r="C12" s="76"/>
      <c r="D12" s="176">
        <v>0</v>
      </c>
      <c r="E12" s="176">
        <v>0</v>
      </c>
    </row>
    <row r="13" spans="1:5">
      <c r="A13" s="33">
        <v>3</v>
      </c>
      <c r="B13" s="76" t="s">
        <v>261</v>
      </c>
      <c r="C13" s="76"/>
      <c r="D13" s="176">
        <v>0</v>
      </c>
      <c r="E13" s="176">
        <v>0</v>
      </c>
    </row>
    <row r="14" spans="1:5">
      <c r="A14" s="33">
        <v>4</v>
      </c>
      <c r="B14" s="76" t="s">
        <v>262</v>
      </c>
      <c r="C14" s="76"/>
      <c r="D14" s="176">
        <v>0</v>
      </c>
      <c r="E14" s="176">
        <v>0</v>
      </c>
    </row>
    <row r="15" spans="1:5">
      <c r="A15" s="33">
        <v>5</v>
      </c>
      <c r="B15" s="76" t="s">
        <v>255</v>
      </c>
      <c r="C15" s="76"/>
      <c r="D15" s="176">
        <v>0</v>
      </c>
      <c r="E15" s="176">
        <v>0</v>
      </c>
    </row>
    <row r="16" spans="1:5" ht="15">
      <c r="A16" s="33">
        <v>6</v>
      </c>
      <c r="B16" s="57" t="s">
        <v>488</v>
      </c>
      <c r="C16" s="57"/>
      <c r="D16" s="177">
        <v>0</v>
      </c>
      <c r="E16" s="177">
        <v>0</v>
      </c>
    </row>
    <row r="17" spans="1:5" ht="15">
      <c r="B17" s="57"/>
      <c r="C17" s="57"/>
      <c r="D17" s="178"/>
      <c r="E17" s="178"/>
    </row>
    <row r="18" spans="1:5" ht="15">
      <c r="B18" s="57" t="s">
        <v>263</v>
      </c>
      <c r="C18" s="57"/>
      <c r="D18" s="176"/>
      <c r="E18" s="176"/>
    </row>
    <row r="19" spans="1:5">
      <c r="A19" s="33">
        <v>7</v>
      </c>
      <c r="B19" s="312" t="s">
        <v>264</v>
      </c>
      <c r="C19" s="312"/>
      <c r="D19" s="185">
        <v>0</v>
      </c>
      <c r="E19" s="185">
        <v>0</v>
      </c>
    </row>
    <row r="20" spans="1:5">
      <c r="A20" s="33">
        <v>8</v>
      </c>
      <c r="B20" s="312" t="s">
        <v>265</v>
      </c>
      <c r="C20" s="312"/>
      <c r="D20" s="185">
        <v>0</v>
      </c>
      <c r="E20" s="185">
        <v>0</v>
      </c>
    </row>
    <row r="21" spans="1:5"/>
    <row r="22" spans="1:5">
      <c r="A22" s="312"/>
      <c r="B22" s="487"/>
      <c r="C22" s="487"/>
      <c r="D22" s="487"/>
    </row>
    <row r="23" spans="1:5" ht="9" customHeight="1">
      <c r="A23" s="120"/>
      <c r="B23" s="119"/>
      <c r="C23" s="119"/>
      <c r="D23" s="119"/>
    </row>
    <row r="24" spans="1:5" ht="22.5" customHeight="1">
      <c r="A24" s="470"/>
      <c r="B24" s="450"/>
      <c r="C24" s="450"/>
      <c r="D24" s="450"/>
      <c r="E24" s="470"/>
    </row>
    <row r="25" spans="1:5" hidden="1"/>
    <row r="26" spans="1:5" hidden="1"/>
    <row r="27" spans="1:5" hidden="1"/>
    <row r="28" spans="1:5" hidden="1"/>
    <row r="29" spans="1:5" hidden="1"/>
    <row r="30" spans="1:5" hidden="1"/>
    <row r="31" spans="1:5" hidden="1"/>
    <row r="32" spans="1:5" hidden="1"/>
    <row r="33" hidden="1"/>
    <row r="34" hidden="1"/>
    <row r="35" hidden="1"/>
    <row r="36" hidden="1"/>
    <row r="37" hidden="1"/>
    <row r="38" hidden="1"/>
    <row r="39" hidden="1"/>
    <row r="40" hidden="1"/>
  </sheetData>
  <mergeCells count="2">
    <mergeCell ref="D7:E7"/>
    <mergeCell ref="A3:E3"/>
  </mergeCells>
  <pageMargins left="0.70866141732283472" right="0.70866141732283472" top="0.74803149606299213" bottom="0.74803149606299213" header="0.31496062992125984" footer="0.31496062992125984"/>
  <pageSetup paperSize="9" scale="87" orientation="portrait" r:id="rId1"/>
  <headerFooter>
    <oddFooter>&amp;L&amp;1#&amp;"Calibri"&amp;10&amp;K800080Classified as Sensitive (Purple)</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0"/>
  </sheetPr>
  <dimension ref="A1:XFD34"/>
  <sheetViews>
    <sheetView showGridLines="0" topLeftCell="A3" zoomScale="80" zoomScaleNormal="80" workbookViewId="0">
      <selection activeCell="I1" sqref="I1:XFD1048576"/>
    </sheetView>
  </sheetViews>
  <sheetFormatPr defaultColWidth="0" defaultRowHeight="14.25" zeroHeight="1"/>
  <cols>
    <col min="1" max="1" width="10" style="33" customWidth="1"/>
    <col min="2" max="2" width="50.42578125" style="33" customWidth="1"/>
    <col min="3" max="3" width="16.5703125" style="33" bestFit="1" customWidth="1"/>
    <col min="4" max="4" width="11.85546875" style="2" customWidth="1"/>
    <col min="5" max="16384" width="9.140625" style="2" hidden="1"/>
  </cols>
  <sheetData>
    <row r="1" spans="1:16384" s="199" customFormat="1" ht="18">
      <c r="A1" s="466" t="s">
        <v>500</v>
      </c>
      <c r="B1" s="484"/>
      <c r="C1" s="1619" t="s">
        <v>2961</v>
      </c>
      <c r="D1" s="1619"/>
    </row>
    <row r="2" spans="1:16384" customFormat="1" ht="15"/>
    <row r="3" spans="1:16384" customFormat="1" ht="22.7" customHeight="1">
      <c r="A3" s="1594" t="s">
        <v>1469</v>
      </c>
      <c r="B3" s="1594"/>
      <c r="C3" s="1594"/>
      <c r="D3" s="1594"/>
      <c r="E3" s="1594" t="s">
        <v>1468</v>
      </c>
      <c r="F3" s="1594"/>
      <c r="G3" s="1594"/>
      <c r="H3" s="1594"/>
      <c r="I3" s="1594" t="s">
        <v>1468</v>
      </c>
      <c r="J3" s="1594"/>
      <c r="K3" s="1594"/>
      <c r="L3" s="1594"/>
      <c r="M3" s="1594" t="s">
        <v>1468</v>
      </c>
      <c r="N3" s="1594"/>
      <c r="O3" s="1594"/>
      <c r="P3" s="1594"/>
      <c r="Q3" s="1594" t="s">
        <v>1468</v>
      </c>
      <c r="R3" s="1594"/>
      <c r="S3" s="1594"/>
      <c r="T3" s="1594"/>
      <c r="U3" s="1594" t="s">
        <v>1468</v>
      </c>
      <c r="V3" s="1594"/>
      <c r="W3" s="1594"/>
      <c r="X3" s="1594"/>
      <c r="Y3" s="1594" t="s">
        <v>1468</v>
      </c>
      <c r="Z3" s="1594"/>
      <c r="AA3" s="1594"/>
      <c r="AB3" s="1594"/>
      <c r="AC3" s="1594" t="s">
        <v>1468</v>
      </c>
      <c r="AD3" s="1594"/>
      <c r="AE3" s="1594"/>
      <c r="AF3" s="1594"/>
      <c r="AG3" s="1594" t="s">
        <v>1468</v>
      </c>
      <c r="AH3" s="1594"/>
      <c r="AI3" s="1594"/>
      <c r="AJ3" s="1594"/>
      <c r="AK3" s="1594" t="s">
        <v>1468</v>
      </c>
      <c r="AL3" s="1594"/>
      <c r="AM3" s="1594"/>
      <c r="AN3" s="1594"/>
      <c r="AO3" s="1594" t="s">
        <v>1468</v>
      </c>
      <c r="AP3" s="1594"/>
      <c r="AQ3" s="1594"/>
      <c r="AR3" s="1594"/>
      <c r="AS3" s="1594" t="s">
        <v>1468</v>
      </c>
      <c r="AT3" s="1594"/>
      <c r="AU3" s="1594"/>
      <c r="AV3" s="1594"/>
      <c r="AW3" s="1594" t="s">
        <v>1468</v>
      </c>
      <c r="AX3" s="1594"/>
      <c r="AY3" s="1594"/>
      <c r="AZ3" s="1594"/>
      <c r="BA3" s="1594" t="s">
        <v>1468</v>
      </c>
      <c r="BB3" s="1594"/>
      <c r="BC3" s="1594"/>
      <c r="BD3" s="1594"/>
      <c r="BE3" s="1594" t="s">
        <v>1468</v>
      </c>
      <c r="BF3" s="1594"/>
      <c r="BG3" s="1594"/>
      <c r="BH3" s="1594"/>
      <c r="BI3" s="1594" t="s">
        <v>1468</v>
      </c>
      <c r="BJ3" s="1594"/>
      <c r="BK3" s="1594"/>
      <c r="BL3" s="1594"/>
      <c r="BM3" s="1594" t="s">
        <v>1468</v>
      </c>
      <c r="BN3" s="1594"/>
      <c r="BO3" s="1594"/>
      <c r="BP3" s="1594"/>
      <c r="BQ3" s="1594" t="s">
        <v>1468</v>
      </c>
      <c r="BR3" s="1594"/>
      <c r="BS3" s="1594"/>
      <c r="BT3" s="1594"/>
      <c r="BU3" s="1594" t="s">
        <v>1468</v>
      </c>
      <c r="BV3" s="1594"/>
      <c r="BW3" s="1594"/>
      <c r="BX3" s="1594"/>
      <c r="BY3" s="1594" t="s">
        <v>1468</v>
      </c>
      <c r="BZ3" s="1594"/>
      <c r="CA3" s="1594"/>
      <c r="CB3" s="1594"/>
      <c r="CC3" s="1594" t="s">
        <v>1468</v>
      </c>
      <c r="CD3" s="1594"/>
      <c r="CE3" s="1594"/>
      <c r="CF3" s="1594"/>
      <c r="CG3" s="1594" t="s">
        <v>1468</v>
      </c>
      <c r="CH3" s="1594"/>
      <c r="CI3" s="1594"/>
      <c r="CJ3" s="1594"/>
      <c r="CK3" s="1594" t="s">
        <v>1468</v>
      </c>
      <c r="CL3" s="1594"/>
      <c r="CM3" s="1594"/>
      <c r="CN3" s="1594"/>
      <c r="CO3" s="1594" t="s">
        <v>1468</v>
      </c>
      <c r="CP3" s="1594"/>
      <c r="CQ3" s="1594"/>
      <c r="CR3" s="1594"/>
      <c r="CS3" s="1594" t="s">
        <v>1468</v>
      </c>
      <c r="CT3" s="1594"/>
      <c r="CU3" s="1594"/>
      <c r="CV3" s="1594"/>
      <c r="CW3" s="1594" t="s">
        <v>1468</v>
      </c>
      <c r="CX3" s="1594"/>
      <c r="CY3" s="1594"/>
      <c r="CZ3" s="1594"/>
      <c r="DA3" s="1594" t="s">
        <v>1468</v>
      </c>
      <c r="DB3" s="1594"/>
      <c r="DC3" s="1594"/>
      <c r="DD3" s="1594"/>
      <c r="DE3" s="1594" t="s">
        <v>1468</v>
      </c>
      <c r="DF3" s="1594"/>
      <c r="DG3" s="1594"/>
      <c r="DH3" s="1594"/>
      <c r="DI3" s="1594" t="s">
        <v>1468</v>
      </c>
      <c r="DJ3" s="1594"/>
      <c r="DK3" s="1594"/>
      <c r="DL3" s="1594"/>
      <c r="DM3" s="1594" t="s">
        <v>1468</v>
      </c>
      <c r="DN3" s="1594"/>
      <c r="DO3" s="1594"/>
      <c r="DP3" s="1594"/>
      <c r="DQ3" s="1594" t="s">
        <v>1468</v>
      </c>
      <c r="DR3" s="1594"/>
      <c r="DS3" s="1594"/>
      <c r="DT3" s="1594"/>
      <c r="DU3" s="1594" t="s">
        <v>1468</v>
      </c>
      <c r="DV3" s="1594"/>
      <c r="DW3" s="1594"/>
      <c r="DX3" s="1594"/>
      <c r="DY3" s="1594" t="s">
        <v>1468</v>
      </c>
      <c r="DZ3" s="1594"/>
      <c r="EA3" s="1594"/>
      <c r="EB3" s="1594"/>
      <c r="EC3" s="1594" t="s">
        <v>1468</v>
      </c>
      <c r="ED3" s="1594"/>
      <c r="EE3" s="1594"/>
      <c r="EF3" s="1594"/>
      <c r="EG3" s="1594" t="s">
        <v>1468</v>
      </c>
      <c r="EH3" s="1594"/>
      <c r="EI3" s="1594"/>
      <c r="EJ3" s="1594"/>
      <c r="EK3" s="1594" t="s">
        <v>1468</v>
      </c>
      <c r="EL3" s="1594"/>
      <c r="EM3" s="1594"/>
      <c r="EN3" s="1594"/>
      <c r="EO3" s="1594" t="s">
        <v>1468</v>
      </c>
      <c r="EP3" s="1594"/>
      <c r="EQ3" s="1594"/>
      <c r="ER3" s="1594"/>
      <c r="ES3" s="1594" t="s">
        <v>1468</v>
      </c>
      <c r="ET3" s="1594"/>
      <c r="EU3" s="1594"/>
      <c r="EV3" s="1594"/>
      <c r="EW3" s="1594" t="s">
        <v>1468</v>
      </c>
      <c r="EX3" s="1594"/>
      <c r="EY3" s="1594"/>
      <c r="EZ3" s="1594"/>
      <c r="FA3" s="1594" t="s">
        <v>1468</v>
      </c>
      <c r="FB3" s="1594"/>
      <c r="FC3" s="1594"/>
      <c r="FD3" s="1594"/>
      <c r="FE3" s="1594" t="s">
        <v>1468</v>
      </c>
      <c r="FF3" s="1594"/>
      <c r="FG3" s="1594"/>
      <c r="FH3" s="1594"/>
      <c r="FI3" s="1594" t="s">
        <v>1468</v>
      </c>
      <c r="FJ3" s="1594"/>
      <c r="FK3" s="1594"/>
      <c r="FL3" s="1594"/>
      <c r="FM3" s="1594" t="s">
        <v>1468</v>
      </c>
      <c r="FN3" s="1594"/>
      <c r="FO3" s="1594"/>
      <c r="FP3" s="1594"/>
      <c r="FQ3" s="1594" t="s">
        <v>1468</v>
      </c>
      <c r="FR3" s="1594"/>
      <c r="FS3" s="1594"/>
      <c r="FT3" s="1594"/>
      <c r="FU3" s="1594" t="s">
        <v>1468</v>
      </c>
      <c r="FV3" s="1594"/>
      <c r="FW3" s="1594"/>
      <c r="FX3" s="1594"/>
      <c r="FY3" s="1594" t="s">
        <v>1468</v>
      </c>
      <c r="FZ3" s="1594"/>
      <c r="GA3" s="1594"/>
      <c r="GB3" s="1594"/>
      <c r="GC3" s="1594" t="s">
        <v>1468</v>
      </c>
      <c r="GD3" s="1594"/>
      <c r="GE3" s="1594"/>
      <c r="GF3" s="1594"/>
      <c r="GG3" s="1594" t="s">
        <v>1468</v>
      </c>
      <c r="GH3" s="1594"/>
      <c r="GI3" s="1594"/>
      <c r="GJ3" s="1594"/>
      <c r="GK3" s="1594" t="s">
        <v>1468</v>
      </c>
      <c r="GL3" s="1594"/>
      <c r="GM3" s="1594"/>
      <c r="GN3" s="1594"/>
      <c r="GO3" s="1594" t="s">
        <v>1468</v>
      </c>
      <c r="GP3" s="1594"/>
      <c r="GQ3" s="1594"/>
      <c r="GR3" s="1594"/>
      <c r="GS3" s="1594" t="s">
        <v>1468</v>
      </c>
      <c r="GT3" s="1594"/>
      <c r="GU3" s="1594"/>
      <c r="GV3" s="1594"/>
      <c r="GW3" s="1594" t="s">
        <v>1468</v>
      </c>
      <c r="GX3" s="1594"/>
      <c r="GY3" s="1594"/>
      <c r="GZ3" s="1594"/>
      <c r="HA3" s="1594" t="s">
        <v>1468</v>
      </c>
      <c r="HB3" s="1594"/>
      <c r="HC3" s="1594"/>
      <c r="HD3" s="1594"/>
      <c r="HE3" s="1594" t="s">
        <v>1468</v>
      </c>
      <c r="HF3" s="1594"/>
      <c r="HG3" s="1594"/>
      <c r="HH3" s="1594"/>
      <c r="HI3" s="1594" t="s">
        <v>1468</v>
      </c>
      <c r="HJ3" s="1594"/>
      <c r="HK3" s="1594"/>
      <c r="HL3" s="1594"/>
      <c r="HM3" s="1594" t="s">
        <v>1468</v>
      </c>
      <c r="HN3" s="1594"/>
      <c r="HO3" s="1594"/>
      <c r="HP3" s="1594"/>
      <c r="HQ3" s="1594" t="s">
        <v>1468</v>
      </c>
      <c r="HR3" s="1594"/>
      <c r="HS3" s="1594"/>
      <c r="HT3" s="1594"/>
      <c r="HU3" s="1594" t="s">
        <v>1468</v>
      </c>
      <c r="HV3" s="1594"/>
      <c r="HW3" s="1594"/>
      <c r="HX3" s="1594"/>
      <c r="HY3" s="1594" t="s">
        <v>1468</v>
      </c>
      <c r="HZ3" s="1594"/>
      <c r="IA3" s="1594"/>
      <c r="IB3" s="1594"/>
      <c r="IC3" s="1594" t="s">
        <v>1468</v>
      </c>
      <c r="ID3" s="1594"/>
      <c r="IE3" s="1594"/>
      <c r="IF3" s="1594"/>
      <c r="IG3" s="1594" t="s">
        <v>1468</v>
      </c>
      <c r="IH3" s="1594"/>
      <c r="II3" s="1594"/>
      <c r="IJ3" s="1594"/>
      <c r="IK3" s="1594" t="s">
        <v>1468</v>
      </c>
      <c r="IL3" s="1594"/>
      <c r="IM3" s="1594"/>
      <c r="IN3" s="1594"/>
      <c r="IO3" s="1594" t="s">
        <v>1468</v>
      </c>
      <c r="IP3" s="1594"/>
      <c r="IQ3" s="1594"/>
      <c r="IR3" s="1594"/>
      <c r="IS3" s="1594" t="s">
        <v>1468</v>
      </c>
      <c r="IT3" s="1594"/>
      <c r="IU3" s="1594"/>
      <c r="IV3" s="1594"/>
      <c r="IW3" s="1594" t="s">
        <v>1468</v>
      </c>
      <c r="IX3" s="1594"/>
      <c r="IY3" s="1594"/>
      <c r="IZ3" s="1594"/>
      <c r="JA3" s="1594" t="s">
        <v>1468</v>
      </c>
      <c r="JB3" s="1594"/>
      <c r="JC3" s="1594"/>
      <c r="JD3" s="1594"/>
      <c r="JE3" s="1594" t="s">
        <v>1468</v>
      </c>
      <c r="JF3" s="1594"/>
      <c r="JG3" s="1594"/>
      <c r="JH3" s="1594"/>
      <c r="JI3" s="1594" t="s">
        <v>1468</v>
      </c>
      <c r="JJ3" s="1594"/>
      <c r="JK3" s="1594"/>
      <c r="JL3" s="1594"/>
      <c r="JM3" s="1594" t="s">
        <v>1468</v>
      </c>
      <c r="JN3" s="1594"/>
      <c r="JO3" s="1594"/>
      <c r="JP3" s="1594"/>
      <c r="JQ3" s="1594" t="s">
        <v>1468</v>
      </c>
      <c r="JR3" s="1594"/>
      <c r="JS3" s="1594"/>
      <c r="JT3" s="1594"/>
      <c r="JU3" s="1594" t="s">
        <v>1468</v>
      </c>
      <c r="JV3" s="1594"/>
      <c r="JW3" s="1594"/>
      <c r="JX3" s="1594"/>
      <c r="JY3" s="1594" t="s">
        <v>1468</v>
      </c>
      <c r="JZ3" s="1594"/>
      <c r="KA3" s="1594"/>
      <c r="KB3" s="1594"/>
      <c r="KC3" s="1594" t="s">
        <v>1468</v>
      </c>
      <c r="KD3" s="1594"/>
      <c r="KE3" s="1594"/>
      <c r="KF3" s="1594"/>
      <c r="KG3" s="1594" t="s">
        <v>1468</v>
      </c>
      <c r="KH3" s="1594"/>
      <c r="KI3" s="1594"/>
      <c r="KJ3" s="1594"/>
      <c r="KK3" s="1594" t="s">
        <v>1468</v>
      </c>
      <c r="KL3" s="1594"/>
      <c r="KM3" s="1594"/>
      <c r="KN3" s="1594"/>
      <c r="KO3" s="1594" t="s">
        <v>1468</v>
      </c>
      <c r="KP3" s="1594"/>
      <c r="KQ3" s="1594"/>
      <c r="KR3" s="1594"/>
      <c r="KS3" s="1594" t="s">
        <v>1468</v>
      </c>
      <c r="KT3" s="1594"/>
      <c r="KU3" s="1594"/>
      <c r="KV3" s="1594"/>
      <c r="KW3" s="1594" t="s">
        <v>1468</v>
      </c>
      <c r="KX3" s="1594"/>
      <c r="KY3" s="1594"/>
      <c r="KZ3" s="1594"/>
      <c r="LA3" s="1594" t="s">
        <v>1468</v>
      </c>
      <c r="LB3" s="1594"/>
      <c r="LC3" s="1594"/>
      <c r="LD3" s="1594"/>
      <c r="LE3" s="1594" t="s">
        <v>1468</v>
      </c>
      <c r="LF3" s="1594"/>
      <c r="LG3" s="1594"/>
      <c r="LH3" s="1594"/>
      <c r="LI3" s="1594" t="s">
        <v>1468</v>
      </c>
      <c r="LJ3" s="1594"/>
      <c r="LK3" s="1594"/>
      <c r="LL3" s="1594"/>
      <c r="LM3" s="1594" t="s">
        <v>1468</v>
      </c>
      <c r="LN3" s="1594"/>
      <c r="LO3" s="1594"/>
      <c r="LP3" s="1594"/>
      <c r="LQ3" s="1594" t="s">
        <v>1468</v>
      </c>
      <c r="LR3" s="1594"/>
      <c r="LS3" s="1594"/>
      <c r="LT3" s="1594"/>
      <c r="LU3" s="1594" t="s">
        <v>1468</v>
      </c>
      <c r="LV3" s="1594"/>
      <c r="LW3" s="1594"/>
      <c r="LX3" s="1594"/>
      <c r="LY3" s="1594" t="s">
        <v>1468</v>
      </c>
      <c r="LZ3" s="1594"/>
      <c r="MA3" s="1594"/>
      <c r="MB3" s="1594"/>
      <c r="MC3" s="1594" t="s">
        <v>1468</v>
      </c>
      <c r="MD3" s="1594"/>
      <c r="ME3" s="1594"/>
      <c r="MF3" s="1594"/>
      <c r="MG3" s="1594" t="s">
        <v>1468</v>
      </c>
      <c r="MH3" s="1594"/>
      <c r="MI3" s="1594"/>
      <c r="MJ3" s="1594"/>
      <c r="MK3" s="1594" t="s">
        <v>1468</v>
      </c>
      <c r="ML3" s="1594"/>
      <c r="MM3" s="1594"/>
      <c r="MN3" s="1594"/>
      <c r="MO3" s="1594" t="s">
        <v>1468</v>
      </c>
      <c r="MP3" s="1594"/>
      <c r="MQ3" s="1594"/>
      <c r="MR3" s="1594"/>
      <c r="MS3" s="1594" t="s">
        <v>1468</v>
      </c>
      <c r="MT3" s="1594"/>
      <c r="MU3" s="1594"/>
      <c r="MV3" s="1594"/>
      <c r="MW3" s="1594" t="s">
        <v>1468</v>
      </c>
      <c r="MX3" s="1594"/>
      <c r="MY3" s="1594"/>
      <c r="MZ3" s="1594"/>
      <c r="NA3" s="1594" t="s">
        <v>1468</v>
      </c>
      <c r="NB3" s="1594"/>
      <c r="NC3" s="1594"/>
      <c r="ND3" s="1594"/>
      <c r="NE3" s="1594" t="s">
        <v>1468</v>
      </c>
      <c r="NF3" s="1594"/>
      <c r="NG3" s="1594"/>
      <c r="NH3" s="1594"/>
      <c r="NI3" s="1594" t="s">
        <v>1468</v>
      </c>
      <c r="NJ3" s="1594"/>
      <c r="NK3" s="1594"/>
      <c r="NL3" s="1594"/>
      <c r="NM3" s="1594" t="s">
        <v>1468</v>
      </c>
      <c r="NN3" s="1594"/>
      <c r="NO3" s="1594"/>
      <c r="NP3" s="1594"/>
      <c r="NQ3" s="1594" t="s">
        <v>1468</v>
      </c>
      <c r="NR3" s="1594"/>
      <c r="NS3" s="1594"/>
      <c r="NT3" s="1594"/>
      <c r="NU3" s="1594" t="s">
        <v>1468</v>
      </c>
      <c r="NV3" s="1594"/>
      <c r="NW3" s="1594"/>
      <c r="NX3" s="1594"/>
      <c r="NY3" s="1594" t="s">
        <v>1468</v>
      </c>
      <c r="NZ3" s="1594"/>
      <c r="OA3" s="1594"/>
      <c r="OB3" s="1594"/>
      <c r="OC3" s="1594" t="s">
        <v>1468</v>
      </c>
      <c r="OD3" s="1594"/>
      <c r="OE3" s="1594"/>
      <c r="OF3" s="1594"/>
      <c r="OG3" s="1594" t="s">
        <v>1468</v>
      </c>
      <c r="OH3" s="1594"/>
      <c r="OI3" s="1594"/>
      <c r="OJ3" s="1594"/>
      <c r="OK3" s="1594" t="s">
        <v>1468</v>
      </c>
      <c r="OL3" s="1594"/>
      <c r="OM3" s="1594"/>
      <c r="ON3" s="1594"/>
      <c r="OO3" s="1594" t="s">
        <v>1468</v>
      </c>
      <c r="OP3" s="1594"/>
      <c r="OQ3" s="1594"/>
      <c r="OR3" s="1594"/>
      <c r="OS3" s="1594" t="s">
        <v>1468</v>
      </c>
      <c r="OT3" s="1594"/>
      <c r="OU3" s="1594"/>
      <c r="OV3" s="1594"/>
      <c r="OW3" s="1594" t="s">
        <v>1468</v>
      </c>
      <c r="OX3" s="1594"/>
      <c r="OY3" s="1594"/>
      <c r="OZ3" s="1594"/>
      <c r="PA3" s="1594" t="s">
        <v>1468</v>
      </c>
      <c r="PB3" s="1594"/>
      <c r="PC3" s="1594"/>
      <c r="PD3" s="1594"/>
      <c r="PE3" s="1594" t="s">
        <v>1468</v>
      </c>
      <c r="PF3" s="1594"/>
      <c r="PG3" s="1594"/>
      <c r="PH3" s="1594"/>
      <c r="PI3" s="1594" t="s">
        <v>1468</v>
      </c>
      <c r="PJ3" s="1594"/>
      <c r="PK3" s="1594"/>
      <c r="PL3" s="1594"/>
      <c r="PM3" s="1594" t="s">
        <v>1468</v>
      </c>
      <c r="PN3" s="1594"/>
      <c r="PO3" s="1594"/>
      <c r="PP3" s="1594"/>
      <c r="PQ3" s="1594" t="s">
        <v>1468</v>
      </c>
      <c r="PR3" s="1594"/>
      <c r="PS3" s="1594"/>
      <c r="PT3" s="1594"/>
      <c r="PU3" s="1594" t="s">
        <v>1468</v>
      </c>
      <c r="PV3" s="1594"/>
      <c r="PW3" s="1594"/>
      <c r="PX3" s="1594"/>
      <c r="PY3" s="1594" t="s">
        <v>1468</v>
      </c>
      <c r="PZ3" s="1594"/>
      <c r="QA3" s="1594"/>
      <c r="QB3" s="1594"/>
      <c r="QC3" s="1594" t="s">
        <v>1468</v>
      </c>
      <c r="QD3" s="1594"/>
      <c r="QE3" s="1594"/>
      <c r="QF3" s="1594"/>
      <c r="QG3" s="1594" t="s">
        <v>1468</v>
      </c>
      <c r="QH3" s="1594"/>
      <c r="QI3" s="1594"/>
      <c r="QJ3" s="1594"/>
      <c r="QK3" s="1594" t="s">
        <v>1468</v>
      </c>
      <c r="QL3" s="1594"/>
      <c r="QM3" s="1594"/>
      <c r="QN3" s="1594"/>
      <c r="QO3" s="1594" t="s">
        <v>1468</v>
      </c>
      <c r="QP3" s="1594"/>
      <c r="QQ3" s="1594"/>
      <c r="QR3" s="1594"/>
      <c r="QS3" s="1594" t="s">
        <v>1468</v>
      </c>
      <c r="QT3" s="1594"/>
      <c r="QU3" s="1594"/>
      <c r="QV3" s="1594"/>
      <c r="QW3" s="1594" t="s">
        <v>1468</v>
      </c>
      <c r="QX3" s="1594"/>
      <c r="QY3" s="1594"/>
      <c r="QZ3" s="1594"/>
      <c r="RA3" s="1594" t="s">
        <v>1468</v>
      </c>
      <c r="RB3" s="1594"/>
      <c r="RC3" s="1594"/>
      <c r="RD3" s="1594"/>
      <c r="RE3" s="1594" t="s">
        <v>1468</v>
      </c>
      <c r="RF3" s="1594"/>
      <c r="RG3" s="1594"/>
      <c r="RH3" s="1594"/>
      <c r="RI3" s="1594" t="s">
        <v>1468</v>
      </c>
      <c r="RJ3" s="1594"/>
      <c r="RK3" s="1594"/>
      <c r="RL3" s="1594"/>
      <c r="RM3" s="1594" t="s">
        <v>1468</v>
      </c>
      <c r="RN3" s="1594"/>
      <c r="RO3" s="1594"/>
      <c r="RP3" s="1594"/>
      <c r="RQ3" s="1594" t="s">
        <v>1468</v>
      </c>
      <c r="RR3" s="1594"/>
      <c r="RS3" s="1594"/>
      <c r="RT3" s="1594"/>
      <c r="RU3" s="1594" t="s">
        <v>1468</v>
      </c>
      <c r="RV3" s="1594"/>
      <c r="RW3" s="1594"/>
      <c r="RX3" s="1594"/>
      <c r="RY3" s="1594" t="s">
        <v>1468</v>
      </c>
      <c r="RZ3" s="1594"/>
      <c r="SA3" s="1594"/>
      <c r="SB3" s="1594"/>
      <c r="SC3" s="1594" t="s">
        <v>1468</v>
      </c>
      <c r="SD3" s="1594"/>
      <c r="SE3" s="1594"/>
      <c r="SF3" s="1594"/>
      <c r="SG3" s="1594" t="s">
        <v>1468</v>
      </c>
      <c r="SH3" s="1594"/>
      <c r="SI3" s="1594"/>
      <c r="SJ3" s="1594"/>
      <c r="SK3" s="1594" t="s">
        <v>1468</v>
      </c>
      <c r="SL3" s="1594"/>
      <c r="SM3" s="1594"/>
      <c r="SN3" s="1594"/>
      <c r="SO3" s="1594" t="s">
        <v>1468</v>
      </c>
      <c r="SP3" s="1594"/>
      <c r="SQ3" s="1594"/>
      <c r="SR3" s="1594"/>
      <c r="SS3" s="1594" t="s">
        <v>1468</v>
      </c>
      <c r="ST3" s="1594"/>
      <c r="SU3" s="1594"/>
      <c r="SV3" s="1594"/>
      <c r="SW3" s="1594" t="s">
        <v>1468</v>
      </c>
      <c r="SX3" s="1594"/>
      <c r="SY3" s="1594"/>
      <c r="SZ3" s="1594"/>
      <c r="TA3" s="1594" t="s">
        <v>1468</v>
      </c>
      <c r="TB3" s="1594"/>
      <c r="TC3" s="1594"/>
      <c r="TD3" s="1594"/>
      <c r="TE3" s="1594" t="s">
        <v>1468</v>
      </c>
      <c r="TF3" s="1594"/>
      <c r="TG3" s="1594"/>
      <c r="TH3" s="1594"/>
      <c r="TI3" s="1594" t="s">
        <v>1468</v>
      </c>
      <c r="TJ3" s="1594"/>
      <c r="TK3" s="1594"/>
      <c r="TL3" s="1594"/>
      <c r="TM3" s="1594" t="s">
        <v>1468</v>
      </c>
      <c r="TN3" s="1594"/>
      <c r="TO3" s="1594"/>
      <c r="TP3" s="1594"/>
      <c r="TQ3" s="1594" t="s">
        <v>1468</v>
      </c>
      <c r="TR3" s="1594"/>
      <c r="TS3" s="1594"/>
      <c r="TT3" s="1594"/>
      <c r="TU3" s="1594" t="s">
        <v>1468</v>
      </c>
      <c r="TV3" s="1594"/>
      <c r="TW3" s="1594"/>
      <c r="TX3" s="1594"/>
      <c r="TY3" s="1594" t="s">
        <v>1468</v>
      </c>
      <c r="TZ3" s="1594"/>
      <c r="UA3" s="1594"/>
      <c r="UB3" s="1594"/>
      <c r="UC3" s="1594" t="s">
        <v>1468</v>
      </c>
      <c r="UD3" s="1594"/>
      <c r="UE3" s="1594"/>
      <c r="UF3" s="1594"/>
      <c r="UG3" s="1594" t="s">
        <v>1468</v>
      </c>
      <c r="UH3" s="1594"/>
      <c r="UI3" s="1594"/>
      <c r="UJ3" s="1594"/>
      <c r="UK3" s="1594" t="s">
        <v>1468</v>
      </c>
      <c r="UL3" s="1594"/>
      <c r="UM3" s="1594"/>
      <c r="UN3" s="1594"/>
      <c r="UO3" s="1594" t="s">
        <v>1468</v>
      </c>
      <c r="UP3" s="1594"/>
      <c r="UQ3" s="1594"/>
      <c r="UR3" s="1594"/>
      <c r="US3" s="1594" t="s">
        <v>1468</v>
      </c>
      <c r="UT3" s="1594"/>
      <c r="UU3" s="1594"/>
      <c r="UV3" s="1594"/>
      <c r="UW3" s="1594" t="s">
        <v>1468</v>
      </c>
      <c r="UX3" s="1594"/>
      <c r="UY3" s="1594"/>
      <c r="UZ3" s="1594"/>
      <c r="VA3" s="1594" t="s">
        <v>1468</v>
      </c>
      <c r="VB3" s="1594"/>
      <c r="VC3" s="1594"/>
      <c r="VD3" s="1594"/>
      <c r="VE3" s="1594" t="s">
        <v>1468</v>
      </c>
      <c r="VF3" s="1594"/>
      <c r="VG3" s="1594"/>
      <c r="VH3" s="1594"/>
      <c r="VI3" s="1594" t="s">
        <v>1468</v>
      </c>
      <c r="VJ3" s="1594"/>
      <c r="VK3" s="1594"/>
      <c r="VL3" s="1594"/>
      <c r="VM3" s="1594" t="s">
        <v>1468</v>
      </c>
      <c r="VN3" s="1594"/>
      <c r="VO3" s="1594"/>
      <c r="VP3" s="1594"/>
      <c r="VQ3" s="1594" t="s">
        <v>1468</v>
      </c>
      <c r="VR3" s="1594"/>
      <c r="VS3" s="1594"/>
      <c r="VT3" s="1594"/>
      <c r="VU3" s="1594" t="s">
        <v>1468</v>
      </c>
      <c r="VV3" s="1594"/>
      <c r="VW3" s="1594"/>
      <c r="VX3" s="1594"/>
      <c r="VY3" s="1594" t="s">
        <v>1468</v>
      </c>
      <c r="VZ3" s="1594"/>
      <c r="WA3" s="1594"/>
      <c r="WB3" s="1594"/>
      <c r="WC3" s="1594" t="s">
        <v>1468</v>
      </c>
      <c r="WD3" s="1594"/>
      <c r="WE3" s="1594"/>
      <c r="WF3" s="1594"/>
      <c r="WG3" s="1594" t="s">
        <v>1468</v>
      </c>
      <c r="WH3" s="1594"/>
      <c r="WI3" s="1594"/>
      <c r="WJ3" s="1594"/>
      <c r="WK3" s="1594" t="s">
        <v>1468</v>
      </c>
      <c r="WL3" s="1594"/>
      <c r="WM3" s="1594"/>
      <c r="WN3" s="1594"/>
      <c r="WO3" s="1594" t="s">
        <v>1468</v>
      </c>
      <c r="WP3" s="1594"/>
      <c r="WQ3" s="1594"/>
      <c r="WR3" s="1594"/>
      <c r="WS3" s="1594" t="s">
        <v>1468</v>
      </c>
      <c r="WT3" s="1594"/>
      <c r="WU3" s="1594"/>
      <c r="WV3" s="1594"/>
      <c r="WW3" s="1594" t="s">
        <v>1468</v>
      </c>
      <c r="WX3" s="1594"/>
      <c r="WY3" s="1594"/>
      <c r="WZ3" s="1594"/>
      <c r="XA3" s="1594" t="s">
        <v>1468</v>
      </c>
      <c r="XB3" s="1594"/>
      <c r="XC3" s="1594"/>
      <c r="XD3" s="1594"/>
      <c r="XE3" s="1594" t="s">
        <v>1468</v>
      </c>
      <c r="XF3" s="1594"/>
      <c r="XG3" s="1594"/>
      <c r="XH3" s="1594"/>
      <c r="XI3" s="1594" t="s">
        <v>1468</v>
      </c>
      <c r="XJ3" s="1594"/>
      <c r="XK3" s="1594"/>
      <c r="XL3" s="1594"/>
      <c r="XM3" s="1594" t="s">
        <v>1468</v>
      </c>
      <c r="XN3" s="1594"/>
      <c r="XO3" s="1594"/>
      <c r="XP3" s="1594"/>
      <c r="XQ3" s="1594" t="s">
        <v>1468</v>
      </c>
      <c r="XR3" s="1594"/>
      <c r="XS3" s="1594"/>
      <c r="XT3" s="1594"/>
      <c r="XU3" s="1594" t="s">
        <v>1468</v>
      </c>
      <c r="XV3" s="1594"/>
      <c r="XW3" s="1594"/>
      <c r="XX3" s="1594"/>
      <c r="XY3" s="1594" t="s">
        <v>1468</v>
      </c>
      <c r="XZ3" s="1594"/>
      <c r="YA3" s="1594"/>
      <c r="YB3" s="1594"/>
      <c r="YC3" s="1594" t="s">
        <v>1468</v>
      </c>
      <c r="YD3" s="1594"/>
      <c r="YE3" s="1594"/>
      <c r="YF3" s="1594"/>
      <c r="YG3" s="1594" t="s">
        <v>1468</v>
      </c>
      <c r="YH3" s="1594"/>
      <c r="YI3" s="1594"/>
      <c r="YJ3" s="1594"/>
      <c r="YK3" s="1594" t="s">
        <v>1468</v>
      </c>
      <c r="YL3" s="1594"/>
      <c r="YM3" s="1594"/>
      <c r="YN3" s="1594"/>
      <c r="YO3" s="1594" t="s">
        <v>1468</v>
      </c>
      <c r="YP3" s="1594"/>
      <c r="YQ3" s="1594"/>
      <c r="YR3" s="1594"/>
      <c r="YS3" s="1594" t="s">
        <v>1468</v>
      </c>
      <c r="YT3" s="1594"/>
      <c r="YU3" s="1594"/>
      <c r="YV3" s="1594"/>
      <c r="YW3" s="1594" t="s">
        <v>1468</v>
      </c>
      <c r="YX3" s="1594"/>
      <c r="YY3" s="1594"/>
      <c r="YZ3" s="1594"/>
      <c r="ZA3" s="1594" t="s">
        <v>1468</v>
      </c>
      <c r="ZB3" s="1594"/>
      <c r="ZC3" s="1594"/>
      <c r="ZD3" s="1594"/>
      <c r="ZE3" s="1594" t="s">
        <v>1468</v>
      </c>
      <c r="ZF3" s="1594"/>
      <c r="ZG3" s="1594"/>
      <c r="ZH3" s="1594"/>
      <c r="ZI3" s="1594" t="s">
        <v>1468</v>
      </c>
      <c r="ZJ3" s="1594"/>
      <c r="ZK3" s="1594"/>
      <c r="ZL3" s="1594"/>
      <c r="ZM3" s="1594" t="s">
        <v>1468</v>
      </c>
      <c r="ZN3" s="1594"/>
      <c r="ZO3" s="1594"/>
      <c r="ZP3" s="1594"/>
      <c r="ZQ3" s="1594" t="s">
        <v>1468</v>
      </c>
      <c r="ZR3" s="1594"/>
      <c r="ZS3" s="1594"/>
      <c r="ZT3" s="1594"/>
      <c r="ZU3" s="1594" t="s">
        <v>1468</v>
      </c>
      <c r="ZV3" s="1594"/>
      <c r="ZW3" s="1594"/>
      <c r="ZX3" s="1594"/>
      <c r="ZY3" s="1594" t="s">
        <v>1468</v>
      </c>
      <c r="ZZ3" s="1594"/>
      <c r="AAA3" s="1594"/>
      <c r="AAB3" s="1594"/>
      <c r="AAC3" s="1594" t="s">
        <v>1468</v>
      </c>
      <c r="AAD3" s="1594"/>
      <c r="AAE3" s="1594"/>
      <c r="AAF3" s="1594"/>
      <c r="AAG3" s="1594" t="s">
        <v>1468</v>
      </c>
      <c r="AAH3" s="1594"/>
      <c r="AAI3" s="1594"/>
      <c r="AAJ3" s="1594"/>
      <c r="AAK3" s="1594" t="s">
        <v>1468</v>
      </c>
      <c r="AAL3" s="1594"/>
      <c r="AAM3" s="1594"/>
      <c r="AAN3" s="1594"/>
      <c r="AAO3" s="1594" t="s">
        <v>1468</v>
      </c>
      <c r="AAP3" s="1594"/>
      <c r="AAQ3" s="1594"/>
      <c r="AAR3" s="1594"/>
      <c r="AAS3" s="1594" t="s">
        <v>1468</v>
      </c>
      <c r="AAT3" s="1594"/>
      <c r="AAU3" s="1594"/>
      <c r="AAV3" s="1594"/>
      <c r="AAW3" s="1594" t="s">
        <v>1468</v>
      </c>
      <c r="AAX3" s="1594"/>
      <c r="AAY3" s="1594"/>
      <c r="AAZ3" s="1594"/>
      <c r="ABA3" s="1594" t="s">
        <v>1468</v>
      </c>
      <c r="ABB3" s="1594"/>
      <c r="ABC3" s="1594"/>
      <c r="ABD3" s="1594"/>
      <c r="ABE3" s="1594" t="s">
        <v>1468</v>
      </c>
      <c r="ABF3" s="1594"/>
      <c r="ABG3" s="1594"/>
      <c r="ABH3" s="1594"/>
      <c r="ABI3" s="1594" t="s">
        <v>1468</v>
      </c>
      <c r="ABJ3" s="1594"/>
      <c r="ABK3" s="1594"/>
      <c r="ABL3" s="1594"/>
      <c r="ABM3" s="1594" t="s">
        <v>1468</v>
      </c>
      <c r="ABN3" s="1594"/>
      <c r="ABO3" s="1594"/>
      <c r="ABP3" s="1594"/>
      <c r="ABQ3" s="1594" t="s">
        <v>1468</v>
      </c>
      <c r="ABR3" s="1594"/>
      <c r="ABS3" s="1594"/>
      <c r="ABT3" s="1594"/>
      <c r="ABU3" s="1594" t="s">
        <v>1468</v>
      </c>
      <c r="ABV3" s="1594"/>
      <c r="ABW3" s="1594"/>
      <c r="ABX3" s="1594"/>
      <c r="ABY3" s="1594" t="s">
        <v>1468</v>
      </c>
      <c r="ABZ3" s="1594"/>
      <c r="ACA3" s="1594"/>
      <c r="ACB3" s="1594"/>
      <c r="ACC3" s="1594" t="s">
        <v>1468</v>
      </c>
      <c r="ACD3" s="1594"/>
      <c r="ACE3" s="1594"/>
      <c r="ACF3" s="1594"/>
      <c r="ACG3" s="1594" t="s">
        <v>1468</v>
      </c>
      <c r="ACH3" s="1594"/>
      <c r="ACI3" s="1594"/>
      <c r="ACJ3" s="1594"/>
      <c r="ACK3" s="1594" t="s">
        <v>1468</v>
      </c>
      <c r="ACL3" s="1594"/>
      <c r="ACM3" s="1594"/>
      <c r="ACN3" s="1594"/>
      <c r="ACO3" s="1594" t="s">
        <v>1468</v>
      </c>
      <c r="ACP3" s="1594"/>
      <c r="ACQ3" s="1594"/>
      <c r="ACR3" s="1594"/>
      <c r="ACS3" s="1594" t="s">
        <v>1468</v>
      </c>
      <c r="ACT3" s="1594"/>
      <c r="ACU3" s="1594"/>
      <c r="ACV3" s="1594"/>
      <c r="ACW3" s="1594" t="s">
        <v>1468</v>
      </c>
      <c r="ACX3" s="1594"/>
      <c r="ACY3" s="1594"/>
      <c r="ACZ3" s="1594"/>
      <c r="ADA3" s="1594" t="s">
        <v>1468</v>
      </c>
      <c r="ADB3" s="1594"/>
      <c r="ADC3" s="1594"/>
      <c r="ADD3" s="1594"/>
      <c r="ADE3" s="1594" t="s">
        <v>1468</v>
      </c>
      <c r="ADF3" s="1594"/>
      <c r="ADG3" s="1594"/>
      <c r="ADH3" s="1594"/>
      <c r="ADI3" s="1594" t="s">
        <v>1468</v>
      </c>
      <c r="ADJ3" s="1594"/>
      <c r="ADK3" s="1594"/>
      <c r="ADL3" s="1594"/>
      <c r="ADM3" s="1594" t="s">
        <v>1468</v>
      </c>
      <c r="ADN3" s="1594"/>
      <c r="ADO3" s="1594"/>
      <c r="ADP3" s="1594"/>
      <c r="ADQ3" s="1594" t="s">
        <v>1468</v>
      </c>
      <c r="ADR3" s="1594"/>
      <c r="ADS3" s="1594"/>
      <c r="ADT3" s="1594"/>
      <c r="ADU3" s="1594" t="s">
        <v>1468</v>
      </c>
      <c r="ADV3" s="1594"/>
      <c r="ADW3" s="1594"/>
      <c r="ADX3" s="1594"/>
      <c r="ADY3" s="1594" t="s">
        <v>1468</v>
      </c>
      <c r="ADZ3" s="1594"/>
      <c r="AEA3" s="1594"/>
      <c r="AEB3" s="1594"/>
      <c r="AEC3" s="1594" t="s">
        <v>1468</v>
      </c>
      <c r="AED3" s="1594"/>
      <c r="AEE3" s="1594"/>
      <c r="AEF3" s="1594"/>
      <c r="AEG3" s="1594" t="s">
        <v>1468</v>
      </c>
      <c r="AEH3" s="1594"/>
      <c r="AEI3" s="1594"/>
      <c r="AEJ3" s="1594"/>
      <c r="AEK3" s="1594" t="s">
        <v>1468</v>
      </c>
      <c r="AEL3" s="1594"/>
      <c r="AEM3" s="1594"/>
      <c r="AEN3" s="1594"/>
      <c r="AEO3" s="1594" t="s">
        <v>1468</v>
      </c>
      <c r="AEP3" s="1594"/>
      <c r="AEQ3" s="1594"/>
      <c r="AER3" s="1594"/>
      <c r="AES3" s="1594" t="s">
        <v>1468</v>
      </c>
      <c r="AET3" s="1594"/>
      <c r="AEU3" s="1594"/>
      <c r="AEV3" s="1594"/>
      <c r="AEW3" s="1594" t="s">
        <v>1468</v>
      </c>
      <c r="AEX3" s="1594"/>
      <c r="AEY3" s="1594"/>
      <c r="AEZ3" s="1594"/>
      <c r="AFA3" s="1594" t="s">
        <v>1468</v>
      </c>
      <c r="AFB3" s="1594"/>
      <c r="AFC3" s="1594"/>
      <c r="AFD3" s="1594"/>
      <c r="AFE3" s="1594" t="s">
        <v>1468</v>
      </c>
      <c r="AFF3" s="1594"/>
      <c r="AFG3" s="1594"/>
      <c r="AFH3" s="1594"/>
      <c r="AFI3" s="1594" t="s">
        <v>1468</v>
      </c>
      <c r="AFJ3" s="1594"/>
      <c r="AFK3" s="1594"/>
      <c r="AFL3" s="1594"/>
      <c r="AFM3" s="1594" t="s">
        <v>1468</v>
      </c>
      <c r="AFN3" s="1594"/>
      <c r="AFO3" s="1594"/>
      <c r="AFP3" s="1594"/>
      <c r="AFQ3" s="1594" t="s">
        <v>1468</v>
      </c>
      <c r="AFR3" s="1594"/>
      <c r="AFS3" s="1594"/>
      <c r="AFT3" s="1594"/>
      <c r="AFU3" s="1594" t="s">
        <v>1468</v>
      </c>
      <c r="AFV3" s="1594"/>
      <c r="AFW3" s="1594"/>
      <c r="AFX3" s="1594"/>
      <c r="AFY3" s="1594" t="s">
        <v>1468</v>
      </c>
      <c r="AFZ3" s="1594"/>
      <c r="AGA3" s="1594"/>
      <c r="AGB3" s="1594"/>
      <c r="AGC3" s="1594" t="s">
        <v>1468</v>
      </c>
      <c r="AGD3" s="1594"/>
      <c r="AGE3" s="1594"/>
      <c r="AGF3" s="1594"/>
      <c r="AGG3" s="1594" t="s">
        <v>1468</v>
      </c>
      <c r="AGH3" s="1594"/>
      <c r="AGI3" s="1594"/>
      <c r="AGJ3" s="1594"/>
      <c r="AGK3" s="1594" t="s">
        <v>1468</v>
      </c>
      <c r="AGL3" s="1594"/>
      <c r="AGM3" s="1594"/>
      <c r="AGN3" s="1594"/>
      <c r="AGO3" s="1594" t="s">
        <v>1468</v>
      </c>
      <c r="AGP3" s="1594"/>
      <c r="AGQ3" s="1594"/>
      <c r="AGR3" s="1594"/>
      <c r="AGS3" s="1594" t="s">
        <v>1468</v>
      </c>
      <c r="AGT3" s="1594"/>
      <c r="AGU3" s="1594"/>
      <c r="AGV3" s="1594"/>
      <c r="AGW3" s="1594" t="s">
        <v>1468</v>
      </c>
      <c r="AGX3" s="1594"/>
      <c r="AGY3" s="1594"/>
      <c r="AGZ3" s="1594"/>
      <c r="AHA3" s="1594" t="s">
        <v>1468</v>
      </c>
      <c r="AHB3" s="1594"/>
      <c r="AHC3" s="1594"/>
      <c r="AHD3" s="1594"/>
      <c r="AHE3" s="1594" t="s">
        <v>1468</v>
      </c>
      <c r="AHF3" s="1594"/>
      <c r="AHG3" s="1594"/>
      <c r="AHH3" s="1594"/>
      <c r="AHI3" s="1594" t="s">
        <v>1468</v>
      </c>
      <c r="AHJ3" s="1594"/>
      <c r="AHK3" s="1594"/>
      <c r="AHL3" s="1594"/>
      <c r="AHM3" s="1594" t="s">
        <v>1468</v>
      </c>
      <c r="AHN3" s="1594"/>
      <c r="AHO3" s="1594"/>
      <c r="AHP3" s="1594"/>
      <c r="AHQ3" s="1594" t="s">
        <v>1468</v>
      </c>
      <c r="AHR3" s="1594"/>
      <c r="AHS3" s="1594"/>
      <c r="AHT3" s="1594"/>
      <c r="AHU3" s="1594" t="s">
        <v>1468</v>
      </c>
      <c r="AHV3" s="1594"/>
      <c r="AHW3" s="1594"/>
      <c r="AHX3" s="1594"/>
      <c r="AHY3" s="1594" t="s">
        <v>1468</v>
      </c>
      <c r="AHZ3" s="1594"/>
      <c r="AIA3" s="1594"/>
      <c r="AIB3" s="1594"/>
      <c r="AIC3" s="1594" t="s">
        <v>1468</v>
      </c>
      <c r="AID3" s="1594"/>
      <c r="AIE3" s="1594"/>
      <c r="AIF3" s="1594"/>
      <c r="AIG3" s="1594" t="s">
        <v>1468</v>
      </c>
      <c r="AIH3" s="1594"/>
      <c r="AII3" s="1594"/>
      <c r="AIJ3" s="1594"/>
      <c r="AIK3" s="1594" t="s">
        <v>1468</v>
      </c>
      <c r="AIL3" s="1594"/>
      <c r="AIM3" s="1594"/>
      <c r="AIN3" s="1594"/>
      <c r="AIO3" s="1594" t="s">
        <v>1468</v>
      </c>
      <c r="AIP3" s="1594"/>
      <c r="AIQ3" s="1594"/>
      <c r="AIR3" s="1594"/>
      <c r="AIS3" s="1594" t="s">
        <v>1468</v>
      </c>
      <c r="AIT3" s="1594"/>
      <c r="AIU3" s="1594"/>
      <c r="AIV3" s="1594"/>
      <c r="AIW3" s="1594" t="s">
        <v>1468</v>
      </c>
      <c r="AIX3" s="1594"/>
      <c r="AIY3" s="1594"/>
      <c r="AIZ3" s="1594"/>
      <c r="AJA3" s="1594" t="s">
        <v>1468</v>
      </c>
      <c r="AJB3" s="1594"/>
      <c r="AJC3" s="1594"/>
      <c r="AJD3" s="1594"/>
      <c r="AJE3" s="1594" t="s">
        <v>1468</v>
      </c>
      <c r="AJF3" s="1594"/>
      <c r="AJG3" s="1594"/>
      <c r="AJH3" s="1594"/>
      <c r="AJI3" s="1594" t="s">
        <v>1468</v>
      </c>
      <c r="AJJ3" s="1594"/>
      <c r="AJK3" s="1594"/>
      <c r="AJL3" s="1594"/>
      <c r="AJM3" s="1594" t="s">
        <v>1468</v>
      </c>
      <c r="AJN3" s="1594"/>
      <c r="AJO3" s="1594"/>
      <c r="AJP3" s="1594"/>
      <c r="AJQ3" s="1594" t="s">
        <v>1468</v>
      </c>
      <c r="AJR3" s="1594"/>
      <c r="AJS3" s="1594"/>
      <c r="AJT3" s="1594"/>
      <c r="AJU3" s="1594" t="s">
        <v>1468</v>
      </c>
      <c r="AJV3" s="1594"/>
      <c r="AJW3" s="1594"/>
      <c r="AJX3" s="1594"/>
      <c r="AJY3" s="1594" t="s">
        <v>1468</v>
      </c>
      <c r="AJZ3" s="1594"/>
      <c r="AKA3" s="1594"/>
      <c r="AKB3" s="1594"/>
      <c r="AKC3" s="1594" t="s">
        <v>1468</v>
      </c>
      <c r="AKD3" s="1594"/>
      <c r="AKE3" s="1594"/>
      <c r="AKF3" s="1594"/>
      <c r="AKG3" s="1594" t="s">
        <v>1468</v>
      </c>
      <c r="AKH3" s="1594"/>
      <c r="AKI3" s="1594"/>
      <c r="AKJ3" s="1594"/>
      <c r="AKK3" s="1594" t="s">
        <v>1468</v>
      </c>
      <c r="AKL3" s="1594"/>
      <c r="AKM3" s="1594"/>
      <c r="AKN3" s="1594"/>
      <c r="AKO3" s="1594" t="s">
        <v>1468</v>
      </c>
      <c r="AKP3" s="1594"/>
      <c r="AKQ3" s="1594"/>
      <c r="AKR3" s="1594"/>
      <c r="AKS3" s="1594" t="s">
        <v>1468</v>
      </c>
      <c r="AKT3" s="1594"/>
      <c r="AKU3" s="1594"/>
      <c r="AKV3" s="1594"/>
      <c r="AKW3" s="1594" t="s">
        <v>1468</v>
      </c>
      <c r="AKX3" s="1594"/>
      <c r="AKY3" s="1594"/>
      <c r="AKZ3" s="1594"/>
      <c r="ALA3" s="1594" t="s">
        <v>1468</v>
      </c>
      <c r="ALB3" s="1594"/>
      <c r="ALC3" s="1594"/>
      <c r="ALD3" s="1594"/>
      <c r="ALE3" s="1594" t="s">
        <v>1468</v>
      </c>
      <c r="ALF3" s="1594"/>
      <c r="ALG3" s="1594"/>
      <c r="ALH3" s="1594"/>
      <c r="ALI3" s="1594" t="s">
        <v>1468</v>
      </c>
      <c r="ALJ3" s="1594"/>
      <c r="ALK3" s="1594"/>
      <c r="ALL3" s="1594"/>
      <c r="ALM3" s="1594" t="s">
        <v>1468</v>
      </c>
      <c r="ALN3" s="1594"/>
      <c r="ALO3" s="1594"/>
      <c r="ALP3" s="1594"/>
      <c r="ALQ3" s="1594" t="s">
        <v>1468</v>
      </c>
      <c r="ALR3" s="1594"/>
      <c r="ALS3" s="1594"/>
      <c r="ALT3" s="1594"/>
      <c r="ALU3" s="1594" t="s">
        <v>1468</v>
      </c>
      <c r="ALV3" s="1594"/>
      <c r="ALW3" s="1594"/>
      <c r="ALX3" s="1594"/>
      <c r="ALY3" s="1594" t="s">
        <v>1468</v>
      </c>
      <c r="ALZ3" s="1594"/>
      <c r="AMA3" s="1594"/>
      <c r="AMB3" s="1594"/>
      <c r="AMC3" s="1594" t="s">
        <v>1468</v>
      </c>
      <c r="AMD3" s="1594"/>
      <c r="AME3" s="1594"/>
      <c r="AMF3" s="1594"/>
      <c r="AMG3" s="1594" t="s">
        <v>1468</v>
      </c>
      <c r="AMH3" s="1594"/>
      <c r="AMI3" s="1594"/>
      <c r="AMJ3" s="1594"/>
      <c r="AMK3" s="1594" t="s">
        <v>1468</v>
      </c>
      <c r="AML3" s="1594"/>
      <c r="AMM3" s="1594"/>
      <c r="AMN3" s="1594"/>
      <c r="AMO3" s="1594" t="s">
        <v>1468</v>
      </c>
      <c r="AMP3" s="1594"/>
      <c r="AMQ3" s="1594"/>
      <c r="AMR3" s="1594"/>
      <c r="AMS3" s="1594" t="s">
        <v>1468</v>
      </c>
      <c r="AMT3" s="1594"/>
      <c r="AMU3" s="1594"/>
      <c r="AMV3" s="1594"/>
      <c r="AMW3" s="1594" t="s">
        <v>1468</v>
      </c>
      <c r="AMX3" s="1594"/>
      <c r="AMY3" s="1594"/>
      <c r="AMZ3" s="1594"/>
      <c r="ANA3" s="1594" t="s">
        <v>1468</v>
      </c>
      <c r="ANB3" s="1594"/>
      <c r="ANC3" s="1594"/>
      <c r="AND3" s="1594"/>
      <c r="ANE3" s="1594" t="s">
        <v>1468</v>
      </c>
      <c r="ANF3" s="1594"/>
      <c r="ANG3" s="1594"/>
      <c r="ANH3" s="1594"/>
      <c r="ANI3" s="1594" t="s">
        <v>1468</v>
      </c>
      <c r="ANJ3" s="1594"/>
      <c r="ANK3" s="1594"/>
      <c r="ANL3" s="1594"/>
      <c r="ANM3" s="1594" t="s">
        <v>1468</v>
      </c>
      <c r="ANN3" s="1594"/>
      <c r="ANO3" s="1594"/>
      <c r="ANP3" s="1594"/>
      <c r="ANQ3" s="1594" t="s">
        <v>1468</v>
      </c>
      <c r="ANR3" s="1594"/>
      <c r="ANS3" s="1594"/>
      <c r="ANT3" s="1594"/>
      <c r="ANU3" s="1594" t="s">
        <v>1468</v>
      </c>
      <c r="ANV3" s="1594"/>
      <c r="ANW3" s="1594"/>
      <c r="ANX3" s="1594"/>
      <c r="ANY3" s="1594" t="s">
        <v>1468</v>
      </c>
      <c r="ANZ3" s="1594"/>
      <c r="AOA3" s="1594"/>
      <c r="AOB3" s="1594"/>
      <c r="AOC3" s="1594" t="s">
        <v>1468</v>
      </c>
      <c r="AOD3" s="1594"/>
      <c r="AOE3" s="1594"/>
      <c r="AOF3" s="1594"/>
      <c r="AOG3" s="1594" t="s">
        <v>1468</v>
      </c>
      <c r="AOH3" s="1594"/>
      <c r="AOI3" s="1594"/>
      <c r="AOJ3" s="1594"/>
      <c r="AOK3" s="1594" t="s">
        <v>1468</v>
      </c>
      <c r="AOL3" s="1594"/>
      <c r="AOM3" s="1594"/>
      <c r="AON3" s="1594"/>
      <c r="AOO3" s="1594" t="s">
        <v>1468</v>
      </c>
      <c r="AOP3" s="1594"/>
      <c r="AOQ3" s="1594"/>
      <c r="AOR3" s="1594"/>
      <c r="AOS3" s="1594" t="s">
        <v>1468</v>
      </c>
      <c r="AOT3" s="1594"/>
      <c r="AOU3" s="1594"/>
      <c r="AOV3" s="1594"/>
      <c r="AOW3" s="1594" t="s">
        <v>1468</v>
      </c>
      <c r="AOX3" s="1594"/>
      <c r="AOY3" s="1594"/>
      <c r="AOZ3" s="1594"/>
      <c r="APA3" s="1594" t="s">
        <v>1468</v>
      </c>
      <c r="APB3" s="1594"/>
      <c r="APC3" s="1594"/>
      <c r="APD3" s="1594"/>
      <c r="APE3" s="1594" t="s">
        <v>1468</v>
      </c>
      <c r="APF3" s="1594"/>
      <c r="APG3" s="1594"/>
      <c r="APH3" s="1594"/>
      <c r="API3" s="1594" t="s">
        <v>1468</v>
      </c>
      <c r="APJ3" s="1594"/>
      <c r="APK3" s="1594"/>
      <c r="APL3" s="1594"/>
      <c r="APM3" s="1594" t="s">
        <v>1468</v>
      </c>
      <c r="APN3" s="1594"/>
      <c r="APO3" s="1594"/>
      <c r="APP3" s="1594"/>
      <c r="APQ3" s="1594" t="s">
        <v>1468</v>
      </c>
      <c r="APR3" s="1594"/>
      <c r="APS3" s="1594"/>
      <c r="APT3" s="1594"/>
      <c r="APU3" s="1594" t="s">
        <v>1468</v>
      </c>
      <c r="APV3" s="1594"/>
      <c r="APW3" s="1594"/>
      <c r="APX3" s="1594"/>
      <c r="APY3" s="1594" t="s">
        <v>1468</v>
      </c>
      <c r="APZ3" s="1594"/>
      <c r="AQA3" s="1594"/>
      <c r="AQB3" s="1594"/>
      <c r="AQC3" s="1594" t="s">
        <v>1468</v>
      </c>
      <c r="AQD3" s="1594"/>
      <c r="AQE3" s="1594"/>
      <c r="AQF3" s="1594"/>
      <c r="AQG3" s="1594" t="s">
        <v>1468</v>
      </c>
      <c r="AQH3" s="1594"/>
      <c r="AQI3" s="1594"/>
      <c r="AQJ3" s="1594"/>
      <c r="AQK3" s="1594" t="s">
        <v>1468</v>
      </c>
      <c r="AQL3" s="1594"/>
      <c r="AQM3" s="1594"/>
      <c r="AQN3" s="1594"/>
      <c r="AQO3" s="1594" t="s">
        <v>1468</v>
      </c>
      <c r="AQP3" s="1594"/>
      <c r="AQQ3" s="1594"/>
      <c r="AQR3" s="1594"/>
      <c r="AQS3" s="1594" t="s">
        <v>1468</v>
      </c>
      <c r="AQT3" s="1594"/>
      <c r="AQU3" s="1594"/>
      <c r="AQV3" s="1594"/>
      <c r="AQW3" s="1594" t="s">
        <v>1468</v>
      </c>
      <c r="AQX3" s="1594"/>
      <c r="AQY3" s="1594"/>
      <c r="AQZ3" s="1594"/>
      <c r="ARA3" s="1594" t="s">
        <v>1468</v>
      </c>
      <c r="ARB3" s="1594"/>
      <c r="ARC3" s="1594"/>
      <c r="ARD3" s="1594"/>
      <c r="ARE3" s="1594" t="s">
        <v>1468</v>
      </c>
      <c r="ARF3" s="1594"/>
      <c r="ARG3" s="1594"/>
      <c r="ARH3" s="1594"/>
      <c r="ARI3" s="1594" t="s">
        <v>1468</v>
      </c>
      <c r="ARJ3" s="1594"/>
      <c r="ARK3" s="1594"/>
      <c r="ARL3" s="1594"/>
      <c r="ARM3" s="1594" t="s">
        <v>1468</v>
      </c>
      <c r="ARN3" s="1594"/>
      <c r="ARO3" s="1594"/>
      <c r="ARP3" s="1594"/>
      <c r="ARQ3" s="1594" t="s">
        <v>1468</v>
      </c>
      <c r="ARR3" s="1594"/>
      <c r="ARS3" s="1594"/>
      <c r="ART3" s="1594"/>
      <c r="ARU3" s="1594" t="s">
        <v>1468</v>
      </c>
      <c r="ARV3" s="1594"/>
      <c r="ARW3" s="1594"/>
      <c r="ARX3" s="1594"/>
      <c r="ARY3" s="1594" t="s">
        <v>1468</v>
      </c>
      <c r="ARZ3" s="1594"/>
      <c r="ASA3" s="1594"/>
      <c r="ASB3" s="1594"/>
      <c r="ASC3" s="1594" t="s">
        <v>1468</v>
      </c>
      <c r="ASD3" s="1594"/>
      <c r="ASE3" s="1594"/>
      <c r="ASF3" s="1594"/>
      <c r="ASG3" s="1594" t="s">
        <v>1468</v>
      </c>
      <c r="ASH3" s="1594"/>
      <c r="ASI3" s="1594"/>
      <c r="ASJ3" s="1594"/>
      <c r="ASK3" s="1594" t="s">
        <v>1468</v>
      </c>
      <c r="ASL3" s="1594"/>
      <c r="ASM3" s="1594"/>
      <c r="ASN3" s="1594"/>
      <c r="ASO3" s="1594" t="s">
        <v>1468</v>
      </c>
      <c r="ASP3" s="1594"/>
      <c r="ASQ3" s="1594"/>
      <c r="ASR3" s="1594"/>
      <c r="ASS3" s="1594" t="s">
        <v>1468</v>
      </c>
      <c r="AST3" s="1594"/>
      <c r="ASU3" s="1594"/>
      <c r="ASV3" s="1594"/>
      <c r="ASW3" s="1594" t="s">
        <v>1468</v>
      </c>
      <c r="ASX3" s="1594"/>
      <c r="ASY3" s="1594"/>
      <c r="ASZ3" s="1594"/>
      <c r="ATA3" s="1594" t="s">
        <v>1468</v>
      </c>
      <c r="ATB3" s="1594"/>
      <c r="ATC3" s="1594"/>
      <c r="ATD3" s="1594"/>
      <c r="ATE3" s="1594" t="s">
        <v>1468</v>
      </c>
      <c r="ATF3" s="1594"/>
      <c r="ATG3" s="1594"/>
      <c r="ATH3" s="1594"/>
      <c r="ATI3" s="1594" t="s">
        <v>1468</v>
      </c>
      <c r="ATJ3" s="1594"/>
      <c r="ATK3" s="1594"/>
      <c r="ATL3" s="1594"/>
      <c r="ATM3" s="1594" t="s">
        <v>1468</v>
      </c>
      <c r="ATN3" s="1594"/>
      <c r="ATO3" s="1594"/>
      <c r="ATP3" s="1594"/>
      <c r="ATQ3" s="1594" t="s">
        <v>1468</v>
      </c>
      <c r="ATR3" s="1594"/>
      <c r="ATS3" s="1594"/>
      <c r="ATT3" s="1594"/>
      <c r="ATU3" s="1594" t="s">
        <v>1468</v>
      </c>
      <c r="ATV3" s="1594"/>
      <c r="ATW3" s="1594"/>
      <c r="ATX3" s="1594"/>
      <c r="ATY3" s="1594" t="s">
        <v>1468</v>
      </c>
      <c r="ATZ3" s="1594"/>
      <c r="AUA3" s="1594"/>
      <c r="AUB3" s="1594"/>
      <c r="AUC3" s="1594" t="s">
        <v>1468</v>
      </c>
      <c r="AUD3" s="1594"/>
      <c r="AUE3" s="1594"/>
      <c r="AUF3" s="1594"/>
      <c r="AUG3" s="1594" t="s">
        <v>1468</v>
      </c>
      <c r="AUH3" s="1594"/>
      <c r="AUI3" s="1594"/>
      <c r="AUJ3" s="1594"/>
      <c r="AUK3" s="1594" t="s">
        <v>1468</v>
      </c>
      <c r="AUL3" s="1594"/>
      <c r="AUM3" s="1594"/>
      <c r="AUN3" s="1594"/>
      <c r="AUO3" s="1594" t="s">
        <v>1468</v>
      </c>
      <c r="AUP3" s="1594"/>
      <c r="AUQ3" s="1594"/>
      <c r="AUR3" s="1594"/>
      <c r="AUS3" s="1594" t="s">
        <v>1468</v>
      </c>
      <c r="AUT3" s="1594"/>
      <c r="AUU3" s="1594"/>
      <c r="AUV3" s="1594"/>
      <c r="AUW3" s="1594" t="s">
        <v>1468</v>
      </c>
      <c r="AUX3" s="1594"/>
      <c r="AUY3" s="1594"/>
      <c r="AUZ3" s="1594"/>
      <c r="AVA3" s="1594" t="s">
        <v>1468</v>
      </c>
      <c r="AVB3" s="1594"/>
      <c r="AVC3" s="1594"/>
      <c r="AVD3" s="1594"/>
      <c r="AVE3" s="1594" t="s">
        <v>1468</v>
      </c>
      <c r="AVF3" s="1594"/>
      <c r="AVG3" s="1594"/>
      <c r="AVH3" s="1594"/>
      <c r="AVI3" s="1594" t="s">
        <v>1468</v>
      </c>
      <c r="AVJ3" s="1594"/>
      <c r="AVK3" s="1594"/>
      <c r="AVL3" s="1594"/>
      <c r="AVM3" s="1594" t="s">
        <v>1468</v>
      </c>
      <c r="AVN3" s="1594"/>
      <c r="AVO3" s="1594"/>
      <c r="AVP3" s="1594"/>
      <c r="AVQ3" s="1594" t="s">
        <v>1468</v>
      </c>
      <c r="AVR3" s="1594"/>
      <c r="AVS3" s="1594"/>
      <c r="AVT3" s="1594"/>
      <c r="AVU3" s="1594" t="s">
        <v>1468</v>
      </c>
      <c r="AVV3" s="1594"/>
      <c r="AVW3" s="1594"/>
      <c r="AVX3" s="1594"/>
      <c r="AVY3" s="1594" t="s">
        <v>1468</v>
      </c>
      <c r="AVZ3" s="1594"/>
      <c r="AWA3" s="1594"/>
      <c r="AWB3" s="1594"/>
      <c r="AWC3" s="1594" t="s">
        <v>1468</v>
      </c>
      <c r="AWD3" s="1594"/>
      <c r="AWE3" s="1594"/>
      <c r="AWF3" s="1594"/>
      <c r="AWG3" s="1594" t="s">
        <v>1468</v>
      </c>
      <c r="AWH3" s="1594"/>
      <c r="AWI3" s="1594"/>
      <c r="AWJ3" s="1594"/>
      <c r="AWK3" s="1594" t="s">
        <v>1468</v>
      </c>
      <c r="AWL3" s="1594"/>
      <c r="AWM3" s="1594"/>
      <c r="AWN3" s="1594"/>
      <c r="AWO3" s="1594" t="s">
        <v>1468</v>
      </c>
      <c r="AWP3" s="1594"/>
      <c r="AWQ3" s="1594"/>
      <c r="AWR3" s="1594"/>
      <c r="AWS3" s="1594" t="s">
        <v>1468</v>
      </c>
      <c r="AWT3" s="1594"/>
      <c r="AWU3" s="1594"/>
      <c r="AWV3" s="1594"/>
      <c r="AWW3" s="1594" t="s">
        <v>1468</v>
      </c>
      <c r="AWX3" s="1594"/>
      <c r="AWY3" s="1594"/>
      <c r="AWZ3" s="1594"/>
      <c r="AXA3" s="1594" t="s">
        <v>1468</v>
      </c>
      <c r="AXB3" s="1594"/>
      <c r="AXC3" s="1594"/>
      <c r="AXD3" s="1594"/>
      <c r="AXE3" s="1594" t="s">
        <v>1468</v>
      </c>
      <c r="AXF3" s="1594"/>
      <c r="AXG3" s="1594"/>
      <c r="AXH3" s="1594"/>
      <c r="AXI3" s="1594" t="s">
        <v>1468</v>
      </c>
      <c r="AXJ3" s="1594"/>
      <c r="AXK3" s="1594"/>
      <c r="AXL3" s="1594"/>
      <c r="AXM3" s="1594" t="s">
        <v>1468</v>
      </c>
      <c r="AXN3" s="1594"/>
      <c r="AXO3" s="1594"/>
      <c r="AXP3" s="1594"/>
      <c r="AXQ3" s="1594" t="s">
        <v>1468</v>
      </c>
      <c r="AXR3" s="1594"/>
      <c r="AXS3" s="1594"/>
      <c r="AXT3" s="1594"/>
      <c r="AXU3" s="1594" t="s">
        <v>1468</v>
      </c>
      <c r="AXV3" s="1594"/>
      <c r="AXW3" s="1594"/>
      <c r="AXX3" s="1594"/>
      <c r="AXY3" s="1594" t="s">
        <v>1468</v>
      </c>
      <c r="AXZ3" s="1594"/>
      <c r="AYA3" s="1594"/>
      <c r="AYB3" s="1594"/>
      <c r="AYC3" s="1594" t="s">
        <v>1468</v>
      </c>
      <c r="AYD3" s="1594"/>
      <c r="AYE3" s="1594"/>
      <c r="AYF3" s="1594"/>
      <c r="AYG3" s="1594" t="s">
        <v>1468</v>
      </c>
      <c r="AYH3" s="1594"/>
      <c r="AYI3" s="1594"/>
      <c r="AYJ3" s="1594"/>
      <c r="AYK3" s="1594" t="s">
        <v>1468</v>
      </c>
      <c r="AYL3" s="1594"/>
      <c r="AYM3" s="1594"/>
      <c r="AYN3" s="1594"/>
      <c r="AYO3" s="1594" t="s">
        <v>1468</v>
      </c>
      <c r="AYP3" s="1594"/>
      <c r="AYQ3" s="1594"/>
      <c r="AYR3" s="1594"/>
      <c r="AYS3" s="1594" t="s">
        <v>1468</v>
      </c>
      <c r="AYT3" s="1594"/>
      <c r="AYU3" s="1594"/>
      <c r="AYV3" s="1594"/>
      <c r="AYW3" s="1594" t="s">
        <v>1468</v>
      </c>
      <c r="AYX3" s="1594"/>
      <c r="AYY3" s="1594"/>
      <c r="AYZ3" s="1594"/>
      <c r="AZA3" s="1594" t="s">
        <v>1468</v>
      </c>
      <c r="AZB3" s="1594"/>
      <c r="AZC3" s="1594"/>
      <c r="AZD3" s="1594"/>
      <c r="AZE3" s="1594" t="s">
        <v>1468</v>
      </c>
      <c r="AZF3" s="1594"/>
      <c r="AZG3" s="1594"/>
      <c r="AZH3" s="1594"/>
      <c r="AZI3" s="1594" t="s">
        <v>1468</v>
      </c>
      <c r="AZJ3" s="1594"/>
      <c r="AZK3" s="1594"/>
      <c r="AZL3" s="1594"/>
      <c r="AZM3" s="1594" t="s">
        <v>1468</v>
      </c>
      <c r="AZN3" s="1594"/>
      <c r="AZO3" s="1594"/>
      <c r="AZP3" s="1594"/>
      <c r="AZQ3" s="1594" t="s">
        <v>1468</v>
      </c>
      <c r="AZR3" s="1594"/>
      <c r="AZS3" s="1594"/>
      <c r="AZT3" s="1594"/>
      <c r="AZU3" s="1594" t="s">
        <v>1468</v>
      </c>
      <c r="AZV3" s="1594"/>
      <c r="AZW3" s="1594"/>
      <c r="AZX3" s="1594"/>
      <c r="AZY3" s="1594" t="s">
        <v>1468</v>
      </c>
      <c r="AZZ3" s="1594"/>
      <c r="BAA3" s="1594"/>
      <c r="BAB3" s="1594"/>
      <c r="BAC3" s="1594" t="s">
        <v>1468</v>
      </c>
      <c r="BAD3" s="1594"/>
      <c r="BAE3" s="1594"/>
      <c r="BAF3" s="1594"/>
      <c r="BAG3" s="1594" t="s">
        <v>1468</v>
      </c>
      <c r="BAH3" s="1594"/>
      <c r="BAI3" s="1594"/>
      <c r="BAJ3" s="1594"/>
      <c r="BAK3" s="1594" t="s">
        <v>1468</v>
      </c>
      <c r="BAL3" s="1594"/>
      <c r="BAM3" s="1594"/>
      <c r="BAN3" s="1594"/>
      <c r="BAO3" s="1594" t="s">
        <v>1468</v>
      </c>
      <c r="BAP3" s="1594"/>
      <c r="BAQ3" s="1594"/>
      <c r="BAR3" s="1594"/>
      <c r="BAS3" s="1594" t="s">
        <v>1468</v>
      </c>
      <c r="BAT3" s="1594"/>
      <c r="BAU3" s="1594"/>
      <c r="BAV3" s="1594"/>
      <c r="BAW3" s="1594" t="s">
        <v>1468</v>
      </c>
      <c r="BAX3" s="1594"/>
      <c r="BAY3" s="1594"/>
      <c r="BAZ3" s="1594"/>
      <c r="BBA3" s="1594" t="s">
        <v>1468</v>
      </c>
      <c r="BBB3" s="1594"/>
      <c r="BBC3" s="1594"/>
      <c r="BBD3" s="1594"/>
      <c r="BBE3" s="1594" t="s">
        <v>1468</v>
      </c>
      <c r="BBF3" s="1594"/>
      <c r="BBG3" s="1594"/>
      <c r="BBH3" s="1594"/>
      <c r="BBI3" s="1594" t="s">
        <v>1468</v>
      </c>
      <c r="BBJ3" s="1594"/>
      <c r="BBK3" s="1594"/>
      <c r="BBL3" s="1594"/>
      <c r="BBM3" s="1594" t="s">
        <v>1468</v>
      </c>
      <c r="BBN3" s="1594"/>
      <c r="BBO3" s="1594"/>
      <c r="BBP3" s="1594"/>
      <c r="BBQ3" s="1594" t="s">
        <v>1468</v>
      </c>
      <c r="BBR3" s="1594"/>
      <c r="BBS3" s="1594"/>
      <c r="BBT3" s="1594"/>
      <c r="BBU3" s="1594" t="s">
        <v>1468</v>
      </c>
      <c r="BBV3" s="1594"/>
      <c r="BBW3" s="1594"/>
      <c r="BBX3" s="1594"/>
      <c r="BBY3" s="1594" t="s">
        <v>1468</v>
      </c>
      <c r="BBZ3" s="1594"/>
      <c r="BCA3" s="1594"/>
      <c r="BCB3" s="1594"/>
      <c r="BCC3" s="1594" t="s">
        <v>1468</v>
      </c>
      <c r="BCD3" s="1594"/>
      <c r="BCE3" s="1594"/>
      <c r="BCF3" s="1594"/>
      <c r="BCG3" s="1594" t="s">
        <v>1468</v>
      </c>
      <c r="BCH3" s="1594"/>
      <c r="BCI3" s="1594"/>
      <c r="BCJ3" s="1594"/>
      <c r="BCK3" s="1594" t="s">
        <v>1468</v>
      </c>
      <c r="BCL3" s="1594"/>
      <c r="BCM3" s="1594"/>
      <c r="BCN3" s="1594"/>
      <c r="BCO3" s="1594" t="s">
        <v>1468</v>
      </c>
      <c r="BCP3" s="1594"/>
      <c r="BCQ3" s="1594"/>
      <c r="BCR3" s="1594"/>
      <c r="BCS3" s="1594" t="s">
        <v>1468</v>
      </c>
      <c r="BCT3" s="1594"/>
      <c r="BCU3" s="1594"/>
      <c r="BCV3" s="1594"/>
      <c r="BCW3" s="1594" t="s">
        <v>1468</v>
      </c>
      <c r="BCX3" s="1594"/>
      <c r="BCY3" s="1594"/>
      <c r="BCZ3" s="1594"/>
      <c r="BDA3" s="1594" t="s">
        <v>1468</v>
      </c>
      <c r="BDB3" s="1594"/>
      <c r="BDC3" s="1594"/>
      <c r="BDD3" s="1594"/>
      <c r="BDE3" s="1594" t="s">
        <v>1468</v>
      </c>
      <c r="BDF3" s="1594"/>
      <c r="BDG3" s="1594"/>
      <c r="BDH3" s="1594"/>
      <c r="BDI3" s="1594" t="s">
        <v>1468</v>
      </c>
      <c r="BDJ3" s="1594"/>
      <c r="BDK3" s="1594"/>
      <c r="BDL3" s="1594"/>
      <c r="BDM3" s="1594" t="s">
        <v>1468</v>
      </c>
      <c r="BDN3" s="1594"/>
      <c r="BDO3" s="1594"/>
      <c r="BDP3" s="1594"/>
      <c r="BDQ3" s="1594" t="s">
        <v>1468</v>
      </c>
      <c r="BDR3" s="1594"/>
      <c r="BDS3" s="1594"/>
      <c r="BDT3" s="1594"/>
      <c r="BDU3" s="1594" t="s">
        <v>1468</v>
      </c>
      <c r="BDV3" s="1594"/>
      <c r="BDW3" s="1594"/>
      <c r="BDX3" s="1594"/>
      <c r="BDY3" s="1594" t="s">
        <v>1468</v>
      </c>
      <c r="BDZ3" s="1594"/>
      <c r="BEA3" s="1594"/>
      <c r="BEB3" s="1594"/>
      <c r="BEC3" s="1594" t="s">
        <v>1468</v>
      </c>
      <c r="BED3" s="1594"/>
      <c r="BEE3" s="1594"/>
      <c r="BEF3" s="1594"/>
      <c r="BEG3" s="1594" t="s">
        <v>1468</v>
      </c>
      <c r="BEH3" s="1594"/>
      <c r="BEI3" s="1594"/>
      <c r="BEJ3" s="1594"/>
      <c r="BEK3" s="1594" t="s">
        <v>1468</v>
      </c>
      <c r="BEL3" s="1594"/>
      <c r="BEM3" s="1594"/>
      <c r="BEN3" s="1594"/>
      <c r="BEO3" s="1594" t="s">
        <v>1468</v>
      </c>
      <c r="BEP3" s="1594"/>
      <c r="BEQ3" s="1594"/>
      <c r="BER3" s="1594"/>
      <c r="BES3" s="1594" t="s">
        <v>1468</v>
      </c>
      <c r="BET3" s="1594"/>
      <c r="BEU3" s="1594"/>
      <c r="BEV3" s="1594"/>
      <c r="BEW3" s="1594" t="s">
        <v>1468</v>
      </c>
      <c r="BEX3" s="1594"/>
      <c r="BEY3" s="1594"/>
      <c r="BEZ3" s="1594"/>
      <c r="BFA3" s="1594" t="s">
        <v>1468</v>
      </c>
      <c r="BFB3" s="1594"/>
      <c r="BFC3" s="1594"/>
      <c r="BFD3" s="1594"/>
      <c r="BFE3" s="1594" t="s">
        <v>1468</v>
      </c>
      <c r="BFF3" s="1594"/>
      <c r="BFG3" s="1594"/>
      <c r="BFH3" s="1594"/>
      <c r="BFI3" s="1594" t="s">
        <v>1468</v>
      </c>
      <c r="BFJ3" s="1594"/>
      <c r="BFK3" s="1594"/>
      <c r="BFL3" s="1594"/>
      <c r="BFM3" s="1594" t="s">
        <v>1468</v>
      </c>
      <c r="BFN3" s="1594"/>
      <c r="BFO3" s="1594"/>
      <c r="BFP3" s="1594"/>
      <c r="BFQ3" s="1594" t="s">
        <v>1468</v>
      </c>
      <c r="BFR3" s="1594"/>
      <c r="BFS3" s="1594"/>
      <c r="BFT3" s="1594"/>
      <c r="BFU3" s="1594" t="s">
        <v>1468</v>
      </c>
      <c r="BFV3" s="1594"/>
      <c r="BFW3" s="1594"/>
      <c r="BFX3" s="1594"/>
      <c r="BFY3" s="1594" t="s">
        <v>1468</v>
      </c>
      <c r="BFZ3" s="1594"/>
      <c r="BGA3" s="1594"/>
      <c r="BGB3" s="1594"/>
      <c r="BGC3" s="1594" t="s">
        <v>1468</v>
      </c>
      <c r="BGD3" s="1594"/>
      <c r="BGE3" s="1594"/>
      <c r="BGF3" s="1594"/>
      <c r="BGG3" s="1594" t="s">
        <v>1468</v>
      </c>
      <c r="BGH3" s="1594"/>
      <c r="BGI3" s="1594"/>
      <c r="BGJ3" s="1594"/>
      <c r="BGK3" s="1594" t="s">
        <v>1468</v>
      </c>
      <c r="BGL3" s="1594"/>
      <c r="BGM3" s="1594"/>
      <c r="BGN3" s="1594"/>
      <c r="BGO3" s="1594" t="s">
        <v>1468</v>
      </c>
      <c r="BGP3" s="1594"/>
      <c r="BGQ3" s="1594"/>
      <c r="BGR3" s="1594"/>
      <c r="BGS3" s="1594" t="s">
        <v>1468</v>
      </c>
      <c r="BGT3" s="1594"/>
      <c r="BGU3" s="1594"/>
      <c r="BGV3" s="1594"/>
      <c r="BGW3" s="1594" t="s">
        <v>1468</v>
      </c>
      <c r="BGX3" s="1594"/>
      <c r="BGY3" s="1594"/>
      <c r="BGZ3" s="1594"/>
      <c r="BHA3" s="1594" t="s">
        <v>1468</v>
      </c>
      <c r="BHB3" s="1594"/>
      <c r="BHC3" s="1594"/>
      <c r="BHD3" s="1594"/>
      <c r="BHE3" s="1594" t="s">
        <v>1468</v>
      </c>
      <c r="BHF3" s="1594"/>
      <c r="BHG3" s="1594"/>
      <c r="BHH3" s="1594"/>
      <c r="BHI3" s="1594" t="s">
        <v>1468</v>
      </c>
      <c r="BHJ3" s="1594"/>
      <c r="BHK3" s="1594"/>
      <c r="BHL3" s="1594"/>
      <c r="BHM3" s="1594" t="s">
        <v>1468</v>
      </c>
      <c r="BHN3" s="1594"/>
      <c r="BHO3" s="1594"/>
      <c r="BHP3" s="1594"/>
      <c r="BHQ3" s="1594" t="s">
        <v>1468</v>
      </c>
      <c r="BHR3" s="1594"/>
      <c r="BHS3" s="1594"/>
      <c r="BHT3" s="1594"/>
      <c r="BHU3" s="1594" t="s">
        <v>1468</v>
      </c>
      <c r="BHV3" s="1594"/>
      <c r="BHW3" s="1594"/>
      <c r="BHX3" s="1594"/>
      <c r="BHY3" s="1594" t="s">
        <v>1468</v>
      </c>
      <c r="BHZ3" s="1594"/>
      <c r="BIA3" s="1594"/>
      <c r="BIB3" s="1594"/>
      <c r="BIC3" s="1594" t="s">
        <v>1468</v>
      </c>
      <c r="BID3" s="1594"/>
      <c r="BIE3" s="1594"/>
      <c r="BIF3" s="1594"/>
      <c r="BIG3" s="1594" t="s">
        <v>1468</v>
      </c>
      <c r="BIH3" s="1594"/>
      <c r="BII3" s="1594"/>
      <c r="BIJ3" s="1594"/>
      <c r="BIK3" s="1594" t="s">
        <v>1468</v>
      </c>
      <c r="BIL3" s="1594"/>
      <c r="BIM3" s="1594"/>
      <c r="BIN3" s="1594"/>
      <c r="BIO3" s="1594" t="s">
        <v>1468</v>
      </c>
      <c r="BIP3" s="1594"/>
      <c r="BIQ3" s="1594"/>
      <c r="BIR3" s="1594"/>
      <c r="BIS3" s="1594" t="s">
        <v>1468</v>
      </c>
      <c r="BIT3" s="1594"/>
      <c r="BIU3" s="1594"/>
      <c r="BIV3" s="1594"/>
      <c r="BIW3" s="1594" t="s">
        <v>1468</v>
      </c>
      <c r="BIX3" s="1594"/>
      <c r="BIY3" s="1594"/>
      <c r="BIZ3" s="1594"/>
      <c r="BJA3" s="1594" t="s">
        <v>1468</v>
      </c>
      <c r="BJB3" s="1594"/>
      <c r="BJC3" s="1594"/>
      <c r="BJD3" s="1594"/>
      <c r="BJE3" s="1594" t="s">
        <v>1468</v>
      </c>
      <c r="BJF3" s="1594"/>
      <c r="BJG3" s="1594"/>
      <c r="BJH3" s="1594"/>
      <c r="BJI3" s="1594" t="s">
        <v>1468</v>
      </c>
      <c r="BJJ3" s="1594"/>
      <c r="BJK3" s="1594"/>
      <c r="BJL3" s="1594"/>
      <c r="BJM3" s="1594" t="s">
        <v>1468</v>
      </c>
      <c r="BJN3" s="1594"/>
      <c r="BJO3" s="1594"/>
      <c r="BJP3" s="1594"/>
      <c r="BJQ3" s="1594" t="s">
        <v>1468</v>
      </c>
      <c r="BJR3" s="1594"/>
      <c r="BJS3" s="1594"/>
      <c r="BJT3" s="1594"/>
      <c r="BJU3" s="1594" t="s">
        <v>1468</v>
      </c>
      <c r="BJV3" s="1594"/>
      <c r="BJW3" s="1594"/>
      <c r="BJX3" s="1594"/>
      <c r="BJY3" s="1594" t="s">
        <v>1468</v>
      </c>
      <c r="BJZ3" s="1594"/>
      <c r="BKA3" s="1594"/>
      <c r="BKB3" s="1594"/>
      <c r="BKC3" s="1594" t="s">
        <v>1468</v>
      </c>
      <c r="BKD3" s="1594"/>
      <c r="BKE3" s="1594"/>
      <c r="BKF3" s="1594"/>
      <c r="BKG3" s="1594" t="s">
        <v>1468</v>
      </c>
      <c r="BKH3" s="1594"/>
      <c r="BKI3" s="1594"/>
      <c r="BKJ3" s="1594"/>
      <c r="BKK3" s="1594" t="s">
        <v>1468</v>
      </c>
      <c r="BKL3" s="1594"/>
      <c r="BKM3" s="1594"/>
      <c r="BKN3" s="1594"/>
      <c r="BKO3" s="1594" t="s">
        <v>1468</v>
      </c>
      <c r="BKP3" s="1594"/>
      <c r="BKQ3" s="1594"/>
      <c r="BKR3" s="1594"/>
      <c r="BKS3" s="1594" t="s">
        <v>1468</v>
      </c>
      <c r="BKT3" s="1594"/>
      <c r="BKU3" s="1594"/>
      <c r="BKV3" s="1594"/>
      <c r="BKW3" s="1594" t="s">
        <v>1468</v>
      </c>
      <c r="BKX3" s="1594"/>
      <c r="BKY3" s="1594"/>
      <c r="BKZ3" s="1594"/>
      <c r="BLA3" s="1594" t="s">
        <v>1468</v>
      </c>
      <c r="BLB3" s="1594"/>
      <c r="BLC3" s="1594"/>
      <c r="BLD3" s="1594"/>
      <c r="BLE3" s="1594" t="s">
        <v>1468</v>
      </c>
      <c r="BLF3" s="1594"/>
      <c r="BLG3" s="1594"/>
      <c r="BLH3" s="1594"/>
      <c r="BLI3" s="1594" t="s">
        <v>1468</v>
      </c>
      <c r="BLJ3" s="1594"/>
      <c r="BLK3" s="1594"/>
      <c r="BLL3" s="1594"/>
      <c r="BLM3" s="1594" t="s">
        <v>1468</v>
      </c>
      <c r="BLN3" s="1594"/>
      <c r="BLO3" s="1594"/>
      <c r="BLP3" s="1594"/>
      <c r="BLQ3" s="1594" t="s">
        <v>1468</v>
      </c>
      <c r="BLR3" s="1594"/>
      <c r="BLS3" s="1594"/>
      <c r="BLT3" s="1594"/>
      <c r="BLU3" s="1594" t="s">
        <v>1468</v>
      </c>
      <c r="BLV3" s="1594"/>
      <c r="BLW3" s="1594"/>
      <c r="BLX3" s="1594"/>
      <c r="BLY3" s="1594" t="s">
        <v>1468</v>
      </c>
      <c r="BLZ3" s="1594"/>
      <c r="BMA3" s="1594"/>
      <c r="BMB3" s="1594"/>
      <c r="BMC3" s="1594" t="s">
        <v>1468</v>
      </c>
      <c r="BMD3" s="1594"/>
      <c r="BME3" s="1594"/>
      <c r="BMF3" s="1594"/>
      <c r="BMG3" s="1594" t="s">
        <v>1468</v>
      </c>
      <c r="BMH3" s="1594"/>
      <c r="BMI3" s="1594"/>
      <c r="BMJ3" s="1594"/>
      <c r="BMK3" s="1594" t="s">
        <v>1468</v>
      </c>
      <c r="BML3" s="1594"/>
      <c r="BMM3" s="1594"/>
      <c r="BMN3" s="1594"/>
      <c r="BMO3" s="1594" t="s">
        <v>1468</v>
      </c>
      <c r="BMP3" s="1594"/>
      <c r="BMQ3" s="1594"/>
      <c r="BMR3" s="1594"/>
      <c r="BMS3" s="1594" t="s">
        <v>1468</v>
      </c>
      <c r="BMT3" s="1594"/>
      <c r="BMU3" s="1594"/>
      <c r="BMV3" s="1594"/>
      <c r="BMW3" s="1594" t="s">
        <v>1468</v>
      </c>
      <c r="BMX3" s="1594"/>
      <c r="BMY3" s="1594"/>
      <c r="BMZ3" s="1594"/>
      <c r="BNA3" s="1594" t="s">
        <v>1468</v>
      </c>
      <c r="BNB3" s="1594"/>
      <c r="BNC3" s="1594"/>
      <c r="BND3" s="1594"/>
      <c r="BNE3" s="1594" t="s">
        <v>1468</v>
      </c>
      <c r="BNF3" s="1594"/>
      <c r="BNG3" s="1594"/>
      <c r="BNH3" s="1594"/>
      <c r="BNI3" s="1594" t="s">
        <v>1468</v>
      </c>
      <c r="BNJ3" s="1594"/>
      <c r="BNK3" s="1594"/>
      <c r="BNL3" s="1594"/>
      <c r="BNM3" s="1594" t="s">
        <v>1468</v>
      </c>
      <c r="BNN3" s="1594"/>
      <c r="BNO3" s="1594"/>
      <c r="BNP3" s="1594"/>
      <c r="BNQ3" s="1594" t="s">
        <v>1468</v>
      </c>
      <c r="BNR3" s="1594"/>
      <c r="BNS3" s="1594"/>
      <c r="BNT3" s="1594"/>
      <c r="BNU3" s="1594" t="s">
        <v>1468</v>
      </c>
      <c r="BNV3" s="1594"/>
      <c r="BNW3" s="1594"/>
      <c r="BNX3" s="1594"/>
      <c r="BNY3" s="1594" t="s">
        <v>1468</v>
      </c>
      <c r="BNZ3" s="1594"/>
      <c r="BOA3" s="1594"/>
      <c r="BOB3" s="1594"/>
      <c r="BOC3" s="1594" t="s">
        <v>1468</v>
      </c>
      <c r="BOD3" s="1594"/>
      <c r="BOE3" s="1594"/>
      <c r="BOF3" s="1594"/>
      <c r="BOG3" s="1594" t="s">
        <v>1468</v>
      </c>
      <c r="BOH3" s="1594"/>
      <c r="BOI3" s="1594"/>
      <c r="BOJ3" s="1594"/>
      <c r="BOK3" s="1594" t="s">
        <v>1468</v>
      </c>
      <c r="BOL3" s="1594"/>
      <c r="BOM3" s="1594"/>
      <c r="BON3" s="1594"/>
      <c r="BOO3" s="1594" t="s">
        <v>1468</v>
      </c>
      <c r="BOP3" s="1594"/>
      <c r="BOQ3" s="1594"/>
      <c r="BOR3" s="1594"/>
      <c r="BOS3" s="1594" t="s">
        <v>1468</v>
      </c>
      <c r="BOT3" s="1594"/>
      <c r="BOU3" s="1594"/>
      <c r="BOV3" s="1594"/>
      <c r="BOW3" s="1594" t="s">
        <v>1468</v>
      </c>
      <c r="BOX3" s="1594"/>
      <c r="BOY3" s="1594"/>
      <c r="BOZ3" s="1594"/>
      <c r="BPA3" s="1594" t="s">
        <v>1468</v>
      </c>
      <c r="BPB3" s="1594"/>
      <c r="BPC3" s="1594"/>
      <c r="BPD3" s="1594"/>
      <c r="BPE3" s="1594" t="s">
        <v>1468</v>
      </c>
      <c r="BPF3" s="1594"/>
      <c r="BPG3" s="1594"/>
      <c r="BPH3" s="1594"/>
      <c r="BPI3" s="1594" t="s">
        <v>1468</v>
      </c>
      <c r="BPJ3" s="1594"/>
      <c r="BPK3" s="1594"/>
      <c r="BPL3" s="1594"/>
      <c r="BPM3" s="1594" t="s">
        <v>1468</v>
      </c>
      <c r="BPN3" s="1594"/>
      <c r="BPO3" s="1594"/>
      <c r="BPP3" s="1594"/>
      <c r="BPQ3" s="1594" t="s">
        <v>1468</v>
      </c>
      <c r="BPR3" s="1594"/>
      <c r="BPS3" s="1594"/>
      <c r="BPT3" s="1594"/>
      <c r="BPU3" s="1594" t="s">
        <v>1468</v>
      </c>
      <c r="BPV3" s="1594"/>
      <c r="BPW3" s="1594"/>
      <c r="BPX3" s="1594"/>
      <c r="BPY3" s="1594" t="s">
        <v>1468</v>
      </c>
      <c r="BPZ3" s="1594"/>
      <c r="BQA3" s="1594"/>
      <c r="BQB3" s="1594"/>
      <c r="BQC3" s="1594" t="s">
        <v>1468</v>
      </c>
      <c r="BQD3" s="1594"/>
      <c r="BQE3" s="1594"/>
      <c r="BQF3" s="1594"/>
      <c r="BQG3" s="1594" t="s">
        <v>1468</v>
      </c>
      <c r="BQH3" s="1594"/>
      <c r="BQI3" s="1594"/>
      <c r="BQJ3" s="1594"/>
      <c r="BQK3" s="1594" t="s">
        <v>1468</v>
      </c>
      <c r="BQL3" s="1594"/>
      <c r="BQM3" s="1594"/>
      <c r="BQN3" s="1594"/>
      <c r="BQO3" s="1594" t="s">
        <v>1468</v>
      </c>
      <c r="BQP3" s="1594"/>
      <c r="BQQ3" s="1594"/>
      <c r="BQR3" s="1594"/>
      <c r="BQS3" s="1594" t="s">
        <v>1468</v>
      </c>
      <c r="BQT3" s="1594"/>
      <c r="BQU3" s="1594"/>
      <c r="BQV3" s="1594"/>
      <c r="BQW3" s="1594" t="s">
        <v>1468</v>
      </c>
      <c r="BQX3" s="1594"/>
      <c r="BQY3" s="1594"/>
      <c r="BQZ3" s="1594"/>
      <c r="BRA3" s="1594" t="s">
        <v>1468</v>
      </c>
      <c r="BRB3" s="1594"/>
      <c r="BRC3" s="1594"/>
      <c r="BRD3" s="1594"/>
      <c r="BRE3" s="1594" t="s">
        <v>1468</v>
      </c>
      <c r="BRF3" s="1594"/>
      <c r="BRG3" s="1594"/>
      <c r="BRH3" s="1594"/>
      <c r="BRI3" s="1594" t="s">
        <v>1468</v>
      </c>
      <c r="BRJ3" s="1594"/>
      <c r="BRK3" s="1594"/>
      <c r="BRL3" s="1594"/>
      <c r="BRM3" s="1594" t="s">
        <v>1468</v>
      </c>
      <c r="BRN3" s="1594"/>
      <c r="BRO3" s="1594"/>
      <c r="BRP3" s="1594"/>
      <c r="BRQ3" s="1594" t="s">
        <v>1468</v>
      </c>
      <c r="BRR3" s="1594"/>
      <c r="BRS3" s="1594"/>
      <c r="BRT3" s="1594"/>
      <c r="BRU3" s="1594" t="s">
        <v>1468</v>
      </c>
      <c r="BRV3" s="1594"/>
      <c r="BRW3" s="1594"/>
      <c r="BRX3" s="1594"/>
      <c r="BRY3" s="1594" t="s">
        <v>1468</v>
      </c>
      <c r="BRZ3" s="1594"/>
      <c r="BSA3" s="1594"/>
      <c r="BSB3" s="1594"/>
      <c r="BSC3" s="1594" t="s">
        <v>1468</v>
      </c>
      <c r="BSD3" s="1594"/>
      <c r="BSE3" s="1594"/>
      <c r="BSF3" s="1594"/>
      <c r="BSG3" s="1594" t="s">
        <v>1468</v>
      </c>
      <c r="BSH3" s="1594"/>
      <c r="BSI3" s="1594"/>
      <c r="BSJ3" s="1594"/>
      <c r="BSK3" s="1594" t="s">
        <v>1468</v>
      </c>
      <c r="BSL3" s="1594"/>
      <c r="BSM3" s="1594"/>
      <c r="BSN3" s="1594"/>
      <c r="BSO3" s="1594" t="s">
        <v>1468</v>
      </c>
      <c r="BSP3" s="1594"/>
      <c r="BSQ3" s="1594"/>
      <c r="BSR3" s="1594"/>
      <c r="BSS3" s="1594" t="s">
        <v>1468</v>
      </c>
      <c r="BST3" s="1594"/>
      <c r="BSU3" s="1594"/>
      <c r="BSV3" s="1594"/>
      <c r="BSW3" s="1594" t="s">
        <v>1468</v>
      </c>
      <c r="BSX3" s="1594"/>
      <c r="BSY3" s="1594"/>
      <c r="BSZ3" s="1594"/>
      <c r="BTA3" s="1594" t="s">
        <v>1468</v>
      </c>
      <c r="BTB3" s="1594"/>
      <c r="BTC3" s="1594"/>
      <c r="BTD3" s="1594"/>
      <c r="BTE3" s="1594" t="s">
        <v>1468</v>
      </c>
      <c r="BTF3" s="1594"/>
      <c r="BTG3" s="1594"/>
      <c r="BTH3" s="1594"/>
      <c r="BTI3" s="1594" t="s">
        <v>1468</v>
      </c>
      <c r="BTJ3" s="1594"/>
      <c r="BTK3" s="1594"/>
      <c r="BTL3" s="1594"/>
      <c r="BTM3" s="1594" t="s">
        <v>1468</v>
      </c>
      <c r="BTN3" s="1594"/>
      <c r="BTO3" s="1594"/>
      <c r="BTP3" s="1594"/>
      <c r="BTQ3" s="1594" t="s">
        <v>1468</v>
      </c>
      <c r="BTR3" s="1594"/>
      <c r="BTS3" s="1594"/>
      <c r="BTT3" s="1594"/>
      <c r="BTU3" s="1594" t="s">
        <v>1468</v>
      </c>
      <c r="BTV3" s="1594"/>
      <c r="BTW3" s="1594"/>
      <c r="BTX3" s="1594"/>
      <c r="BTY3" s="1594" t="s">
        <v>1468</v>
      </c>
      <c r="BTZ3" s="1594"/>
      <c r="BUA3" s="1594"/>
      <c r="BUB3" s="1594"/>
      <c r="BUC3" s="1594" t="s">
        <v>1468</v>
      </c>
      <c r="BUD3" s="1594"/>
      <c r="BUE3" s="1594"/>
      <c r="BUF3" s="1594"/>
      <c r="BUG3" s="1594" t="s">
        <v>1468</v>
      </c>
      <c r="BUH3" s="1594"/>
      <c r="BUI3" s="1594"/>
      <c r="BUJ3" s="1594"/>
      <c r="BUK3" s="1594" t="s">
        <v>1468</v>
      </c>
      <c r="BUL3" s="1594"/>
      <c r="BUM3" s="1594"/>
      <c r="BUN3" s="1594"/>
      <c r="BUO3" s="1594" t="s">
        <v>1468</v>
      </c>
      <c r="BUP3" s="1594"/>
      <c r="BUQ3" s="1594"/>
      <c r="BUR3" s="1594"/>
      <c r="BUS3" s="1594" t="s">
        <v>1468</v>
      </c>
      <c r="BUT3" s="1594"/>
      <c r="BUU3" s="1594"/>
      <c r="BUV3" s="1594"/>
      <c r="BUW3" s="1594" t="s">
        <v>1468</v>
      </c>
      <c r="BUX3" s="1594"/>
      <c r="BUY3" s="1594"/>
      <c r="BUZ3" s="1594"/>
      <c r="BVA3" s="1594" t="s">
        <v>1468</v>
      </c>
      <c r="BVB3" s="1594"/>
      <c r="BVC3" s="1594"/>
      <c r="BVD3" s="1594"/>
      <c r="BVE3" s="1594" t="s">
        <v>1468</v>
      </c>
      <c r="BVF3" s="1594"/>
      <c r="BVG3" s="1594"/>
      <c r="BVH3" s="1594"/>
      <c r="BVI3" s="1594" t="s">
        <v>1468</v>
      </c>
      <c r="BVJ3" s="1594"/>
      <c r="BVK3" s="1594"/>
      <c r="BVL3" s="1594"/>
      <c r="BVM3" s="1594" t="s">
        <v>1468</v>
      </c>
      <c r="BVN3" s="1594"/>
      <c r="BVO3" s="1594"/>
      <c r="BVP3" s="1594"/>
      <c r="BVQ3" s="1594" t="s">
        <v>1468</v>
      </c>
      <c r="BVR3" s="1594"/>
      <c r="BVS3" s="1594"/>
      <c r="BVT3" s="1594"/>
      <c r="BVU3" s="1594" t="s">
        <v>1468</v>
      </c>
      <c r="BVV3" s="1594"/>
      <c r="BVW3" s="1594"/>
      <c r="BVX3" s="1594"/>
      <c r="BVY3" s="1594" t="s">
        <v>1468</v>
      </c>
      <c r="BVZ3" s="1594"/>
      <c r="BWA3" s="1594"/>
      <c r="BWB3" s="1594"/>
      <c r="BWC3" s="1594" t="s">
        <v>1468</v>
      </c>
      <c r="BWD3" s="1594"/>
      <c r="BWE3" s="1594"/>
      <c r="BWF3" s="1594"/>
      <c r="BWG3" s="1594" t="s">
        <v>1468</v>
      </c>
      <c r="BWH3" s="1594"/>
      <c r="BWI3" s="1594"/>
      <c r="BWJ3" s="1594"/>
      <c r="BWK3" s="1594" t="s">
        <v>1468</v>
      </c>
      <c r="BWL3" s="1594"/>
      <c r="BWM3" s="1594"/>
      <c r="BWN3" s="1594"/>
      <c r="BWO3" s="1594" t="s">
        <v>1468</v>
      </c>
      <c r="BWP3" s="1594"/>
      <c r="BWQ3" s="1594"/>
      <c r="BWR3" s="1594"/>
      <c r="BWS3" s="1594" t="s">
        <v>1468</v>
      </c>
      <c r="BWT3" s="1594"/>
      <c r="BWU3" s="1594"/>
      <c r="BWV3" s="1594"/>
      <c r="BWW3" s="1594" t="s">
        <v>1468</v>
      </c>
      <c r="BWX3" s="1594"/>
      <c r="BWY3" s="1594"/>
      <c r="BWZ3" s="1594"/>
      <c r="BXA3" s="1594" t="s">
        <v>1468</v>
      </c>
      <c r="BXB3" s="1594"/>
      <c r="BXC3" s="1594"/>
      <c r="BXD3" s="1594"/>
      <c r="BXE3" s="1594" t="s">
        <v>1468</v>
      </c>
      <c r="BXF3" s="1594"/>
      <c r="BXG3" s="1594"/>
      <c r="BXH3" s="1594"/>
      <c r="BXI3" s="1594" t="s">
        <v>1468</v>
      </c>
      <c r="BXJ3" s="1594"/>
      <c r="BXK3" s="1594"/>
      <c r="BXL3" s="1594"/>
      <c r="BXM3" s="1594" t="s">
        <v>1468</v>
      </c>
      <c r="BXN3" s="1594"/>
      <c r="BXO3" s="1594"/>
      <c r="BXP3" s="1594"/>
      <c r="BXQ3" s="1594" t="s">
        <v>1468</v>
      </c>
      <c r="BXR3" s="1594"/>
      <c r="BXS3" s="1594"/>
      <c r="BXT3" s="1594"/>
      <c r="BXU3" s="1594" t="s">
        <v>1468</v>
      </c>
      <c r="BXV3" s="1594"/>
      <c r="BXW3" s="1594"/>
      <c r="BXX3" s="1594"/>
      <c r="BXY3" s="1594" t="s">
        <v>1468</v>
      </c>
      <c r="BXZ3" s="1594"/>
      <c r="BYA3" s="1594"/>
      <c r="BYB3" s="1594"/>
      <c r="BYC3" s="1594" t="s">
        <v>1468</v>
      </c>
      <c r="BYD3" s="1594"/>
      <c r="BYE3" s="1594"/>
      <c r="BYF3" s="1594"/>
      <c r="BYG3" s="1594" t="s">
        <v>1468</v>
      </c>
      <c r="BYH3" s="1594"/>
      <c r="BYI3" s="1594"/>
      <c r="BYJ3" s="1594"/>
      <c r="BYK3" s="1594" t="s">
        <v>1468</v>
      </c>
      <c r="BYL3" s="1594"/>
      <c r="BYM3" s="1594"/>
      <c r="BYN3" s="1594"/>
      <c r="BYO3" s="1594" t="s">
        <v>1468</v>
      </c>
      <c r="BYP3" s="1594"/>
      <c r="BYQ3" s="1594"/>
      <c r="BYR3" s="1594"/>
      <c r="BYS3" s="1594" t="s">
        <v>1468</v>
      </c>
      <c r="BYT3" s="1594"/>
      <c r="BYU3" s="1594"/>
      <c r="BYV3" s="1594"/>
      <c r="BYW3" s="1594" t="s">
        <v>1468</v>
      </c>
      <c r="BYX3" s="1594"/>
      <c r="BYY3" s="1594"/>
      <c r="BYZ3" s="1594"/>
      <c r="BZA3" s="1594" t="s">
        <v>1468</v>
      </c>
      <c r="BZB3" s="1594"/>
      <c r="BZC3" s="1594"/>
      <c r="BZD3" s="1594"/>
      <c r="BZE3" s="1594" t="s">
        <v>1468</v>
      </c>
      <c r="BZF3" s="1594"/>
      <c r="BZG3" s="1594"/>
      <c r="BZH3" s="1594"/>
      <c r="BZI3" s="1594" t="s">
        <v>1468</v>
      </c>
      <c r="BZJ3" s="1594"/>
      <c r="BZK3" s="1594"/>
      <c r="BZL3" s="1594"/>
      <c r="BZM3" s="1594" t="s">
        <v>1468</v>
      </c>
      <c r="BZN3" s="1594"/>
      <c r="BZO3" s="1594"/>
      <c r="BZP3" s="1594"/>
      <c r="BZQ3" s="1594" t="s">
        <v>1468</v>
      </c>
      <c r="BZR3" s="1594"/>
      <c r="BZS3" s="1594"/>
      <c r="BZT3" s="1594"/>
      <c r="BZU3" s="1594" t="s">
        <v>1468</v>
      </c>
      <c r="BZV3" s="1594"/>
      <c r="BZW3" s="1594"/>
      <c r="BZX3" s="1594"/>
      <c r="BZY3" s="1594" t="s">
        <v>1468</v>
      </c>
      <c r="BZZ3" s="1594"/>
      <c r="CAA3" s="1594"/>
      <c r="CAB3" s="1594"/>
      <c r="CAC3" s="1594" t="s">
        <v>1468</v>
      </c>
      <c r="CAD3" s="1594"/>
      <c r="CAE3" s="1594"/>
      <c r="CAF3" s="1594"/>
      <c r="CAG3" s="1594" t="s">
        <v>1468</v>
      </c>
      <c r="CAH3" s="1594"/>
      <c r="CAI3" s="1594"/>
      <c r="CAJ3" s="1594"/>
      <c r="CAK3" s="1594" t="s">
        <v>1468</v>
      </c>
      <c r="CAL3" s="1594"/>
      <c r="CAM3" s="1594"/>
      <c r="CAN3" s="1594"/>
      <c r="CAO3" s="1594" t="s">
        <v>1468</v>
      </c>
      <c r="CAP3" s="1594"/>
      <c r="CAQ3" s="1594"/>
      <c r="CAR3" s="1594"/>
      <c r="CAS3" s="1594" t="s">
        <v>1468</v>
      </c>
      <c r="CAT3" s="1594"/>
      <c r="CAU3" s="1594"/>
      <c r="CAV3" s="1594"/>
      <c r="CAW3" s="1594" t="s">
        <v>1468</v>
      </c>
      <c r="CAX3" s="1594"/>
      <c r="CAY3" s="1594"/>
      <c r="CAZ3" s="1594"/>
      <c r="CBA3" s="1594" t="s">
        <v>1468</v>
      </c>
      <c r="CBB3" s="1594"/>
      <c r="CBC3" s="1594"/>
      <c r="CBD3" s="1594"/>
      <c r="CBE3" s="1594" t="s">
        <v>1468</v>
      </c>
      <c r="CBF3" s="1594"/>
      <c r="CBG3" s="1594"/>
      <c r="CBH3" s="1594"/>
      <c r="CBI3" s="1594" t="s">
        <v>1468</v>
      </c>
      <c r="CBJ3" s="1594"/>
      <c r="CBK3" s="1594"/>
      <c r="CBL3" s="1594"/>
      <c r="CBM3" s="1594" t="s">
        <v>1468</v>
      </c>
      <c r="CBN3" s="1594"/>
      <c r="CBO3" s="1594"/>
      <c r="CBP3" s="1594"/>
      <c r="CBQ3" s="1594" t="s">
        <v>1468</v>
      </c>
      <c r="CBR3" s="1594"/>
      <c r="CBS3" s="1594"/>
      <c r="CBT3" s="1594"/>
      <c r="CBU3" s="1594" t="s">
        <v>1468</v>
      </c>
      <c r="CBV3" s="1594"/>
      <c r="CBW3" s="1594"/>
      <c r="CBX3" s="1594"/>
      <c r="CBY3" s="1594" t="s">
        <v>1468</v>
      </c>
      <c r="CBZ3" s="1594"/>
      <c r="CCA3" s="1594"/>
      <c r="CCB3" s="1594"/>
      <c r="CCC3" s="1594" t="s">
        <v>1468</v>
      </c>
      <c r="CCD3" s="1594"/>
      <c r="CCE3" s="1594"/>
      <c r="CCF3" s="1594"/>
      <c r="CCG3" s="1594" t="s">
        <v>1468</v>
      </c>
      <c r="CCH3" s="1594"/>
      <c r="CCI3" s="1594"/>
      <c r="CCJ3" s="1594"/>
      <c r="CCK3" s="1594" t="s">
        <v>1468</v>
      </c>
      <c r="CCL3" s="1594"/>
      <c r="CCM3" s="1594"/>
      <c r="CCN3" s="1594"/>
      <c r="CCO3" s="1594" t="s">
        <v>1468</v>
      </c>
      <c r="CCP3" s="1594"/>
      <c r="CCQ3" s="1594"/>
      <c r="CCR3" s="1594"/>
      <c r="CCS3" s="1594" t="s">
        <v>1468</v>
      </c>
      <c r="CCT3" s="1594"/>
      <c r="CCU3" s="1594"/>
      <c r="CCV3" s="1594"/>
      <c r="CCW3" s="1594" t="s">
        <v>1468</v>
      </c>
      <c r="CCX3" s="1594"/>
      <c r="CCY3" s="1594"/>
      <c r="CCZ3" s="1594"/>
      <c r="CDA3" s="1594" t="s">
        <v>1468</v>
      </c>
      <c r="CDB3" s="1594"/>
      <c r="CDC3" s="1594"/>
      <c r="CDD3" s="1594"/>
      <c r="CDE3" s="1594" t="s">
        <v>1468</v>
      </c>
      <c r="CDF3" s="1594"/>
      <c r="CDG3" s="1594"/>
      <c r="CDH3" s="1594"/>
      <c r="CDI3" s="1594" t="s">
        <v>1468</v>
      </c>
      <c r="CDJ3" s="1594"/>
      <c r="CDK3" s="1594"/>
      <c r="CDL3" s="1594"/>
      <c r="CDM3" s="1594" t="s">
        <v>1468</v>
      </c>
      <c r="CDN3" s="1594"/>
      <c r="CDO3" s="1594"/>
      <c r="CDP3" s="1594"/>
      <c r="CDQ3" s="1594" t="s">
        <v>1468</v>
      </c>
      <c r="CDR3" s="1594"/>
      <c r="CDS3" s="1594"/>
      <c r="CDT3" s="1594"/>
      <c r="CDU3" s="1594" t="s">
        <v>1468</v>
      </c>
      <c r="CDV3" s="1594"/>
      <c r="CDW3" s="1594"/>
      <c r="CDX3" s="1594"/>
      <c r="CDY3" s="1594" t="s">
        <v>1468</v>
      </c>
      <c r="CDZ3" s="1594"/>
      <c r="CEA3" s="1594"/>
      <c r="CEB3" s="1594"/>
      <c r="CEC3" s="1594" t="s">
        <v>1468</v>
      </c>
      <c r="CED3" s="1594"/>
      <c r="CEE3" s="1594"/>
      <c r="CEF3" s="1594"/>
      <c r="CEG3" s="1594" t="s">
        <v>1468</v>
      </c>
      <c r="CEH3" s="1594"/>
      <c r="CEI3" s="1594"/>
      <c r="CEJ3" s="1594"/>
      <c r="CEK3" s="1594" t="s">
        <v>1468</v>
      </c>
      <c r="CEL3" s="1594"/>
      <c r="CEM3" s="1594"/>
      <c r="CEN3" s="1594"/>
      <c r="CEO3" s="1594" t="s">
        <v>1468</v>
      </c>
      <c r="CEP3" s="1594"/>
      <c r="CEQ3" s="1594"/>
      <c r="CER3" s="1594"/>
      <c r="CES3" s="1594" t="s">
        <v>1468</v>
      </c>
      <c r="CET3" s="1594"/>
      <c r="CEU3" s="1594"/>
      <c r="CEV3" s="1594"/>
      <c r="CEW3" s="1594" t="s">
        <v>1468</v>
      </c>
      <c r="CEX3" s="1594"/>
      <c r="CEY3" s="1594"/>
      <c r="CEZ3" s="1594"/>
      <c r="CFA3" s="1594" t="s">
        <v>1468</v>
      </c>
      <c r="CFB3" s="1594"/>
      <c r="CFC3" s="1594"/>
      <c r="CFD3" s="1594"/>
      <c r="CFE3" s="1594" t="s">
        <v>1468</v>
      </c>
      <c r="CFF3" s="1594"/>
      <c r="CFG3" s="1594"/>
      <c r="CFH3" s="1594"/>
      <c r="CFI3" s="1594" t="s">
        <v>1468</v>
      </c>
      <c r="CFJ3" s="1594"/>
      <c r="CFK3" s="1594"/>
      <c r="CFL3" s="1594"/>
      <c r="CFM3" s="1594" t="s">
        <v>1468</v>
      </c>
      <c r="CFN3" s="1594"/>
      <c r="CFO3" s="1594"/>
      <c r="CFP3" s="1594"/>
      <c r="CFQ3" s="1594" t="s">
        <v>1468</v>
      </c>
      <c r="CFR3" s="1594"/>
      <c r="CFS3" s="1594"/>
      <c r="CFT3" s="1594"/>
      <c r="CFU3" s="1594" t="s">
        <v>1468</v>
      </c>
      <c r="CFV3" s="1594"/>
      <c r="CFW3" s="1594"/>
      <c r="CFX3" s="1594"/>
      <c r="CFY3" s="1594" t="s">
        <v>1468</v>
      </c>
      <c r="CFZ3" s="1594"/>
      <c r="CGA3" s="1594"/>
      <c r="CGB3" s="1594"/>
      <c r="CGC3" s="1594" t="s">
        <v>1468</v>
      </c>
      <c r="CGD3" s="1594"/>
      <c r="CGE3" s="1594"/>
      <c r="CGF3" s="1594"/>
      <c r="CGG3" s="1594" t="s">
        <v>1468</v>
      </c>
      <c r="CGH3" s="1594"/>
      <c r="CGI3" s="1594"/>
      <c r="CGJ3" s="1594"/>
      <c r="CGK3" s="1594" t="s">
        <v>1468</v>
      </c>
      <c r="CGL3" s="1594"/>
      <c r="CGM3" s="1594"/>
      <c r="CGN3" s="1594"/>
      <c r="CGO3" s="1594" t="s">
        <v>1468</v>
      </c>
      <c r="CGP3" s="1594"/>
      <c r="CGQ3" s="1594"/>
      <c r="CGR3" s="1594"/>
      <c r="CGS3" s="1594" t="s">
        <v>1468</v>
      </c>
      <c r="CGT3" s="1594"/>
      <c r="CGU3" s="1594"/>
      <c r="CGV3" s="1594"/>
      <c r="CGW3" s="1594" t="s">
        <v>1468</v>
      </c>
      <c r="CGX3" s="1594"/>
      <c r="CGY3" s="1594"/>
      <c r="CGZ3" s="1594"/>
      <c r="CHA3" s="1594" t="s">
        <v>1468</v>
      </c>
      <c r="CHB3" s="1594"/>
      <c r="CHC3" s="1594"/>
      <c r="CHD3" s="1594"/>
      <c r="CHE3" s="1594" t="s">
        <v>1468</v>
      </c>
      <c r="CHF3" s="1594"/>
      <c r="CHG3" s="1594"/>
      <c r="CHH3" s="1594"/>
      <c r="CHI3" s="1594" t="s">
        <v>1468</v>
      </c>
      <c r="CHJ3" s="1594"/>
      <c r="CHK3" s="1594"/>
      <c r="CHL3" s="1594"/>
      <c r="CHM3" s="1594" t="s">
        <v>1468</v>
      </c>
      <c r="CHN3" s="1594"/>
      <c r="CHO3" s="1594"/>
      <c r="CHP3" s="1594"/>
      <c r="CHQ3" s="1594" t="s">
        <v>1468</v>
      </c>
      <c r="CHR3" s="1594"/>
      <c r="CHS3" s="1594"/>
      <c r="CHT3" s="1594"/>
      <c r="CHU3" s="1594" t="s">
        <v>1468</v>
      </c>
      <c r="CHV3" s="1594"/>
      <c r="CHW3" s="1594"/>
      <c r="CHX3" s="1594"/>
      <c r="CHY3" s="1594" t="s">
        <v>1468</v>
      </c>
      <c r="CHZ3" s="1594"/>
      <c r="CIA3" s="1594"/>
      <c r="CIB3" s="1594"/>
      <c r="CIC3" s="1594" t="s">
        <v>1468</v>
      </c>
      <c r="CID3" s="1594"/>
      <c r="CIE3" s="1594"/>
      <c r="CIF3" s="1594"/>
      <c r="CIG3" s="1594" t="s">
        <v>1468</v>
      </c>
      <c r="CIH3" s="1594"/>
      <c r="CII3" s="1594"/>
      <c r="CIJ3" s="1594"/>
      <c r="CIK3" s="1594" t="s">
        <v>1468</v>
      </c>
      <c r="CIL3" s="1594"/>
      <c r="CIM3" s="1594"/>
      <c r="CIN3" s="1594"/>
      <c r="CIO3" s="1594" t="s">
        <v>1468</v>
      </c>
      <c r="CIP3" s="1594"/>
      <c r="CIQ3" s="1594"/>
      <c r="CIR3" s="1594"/>
      <c r="CIS3" s="1594" t="s">
        <v>1468</v>
      </c>
      <c r="CIT3" s="1594"/>
      <c r="CIU3" s="1594"/>
      <c r="CIV3" s="1594"/>
      <c r="CIW3" s="1594" t="s">
        <v>1468</v>
      </c>
      <c r="CIX3" s="1594"/>
      <c r="CIY3" s="1594"/>
      <c r="CIZ3" s="1594"/>
      <c r="CJA3" s="1594" t="s">
        <v>1468</v>
      </c>
      <c r="CJB3" s="1594"/>
      <c r="CJC3" s="1594"/>
      <c r="CJD3" s="1594"/>
      <c r="CJE3" s="1594" t="s">
        <v>1468</v>
      </c>
      <c r="CJF3" s="1594"/>
      <c r="CJG3" s="1594"/>
      <c r="CJH3" s="1594"/>
      <c r="CJI3" s="1594" t="s">
        <v>1468</v>
      </c>
      <c r="CJJ3" s="1594"/>
      <c r="CJK3" s="1594"/>
      <c r="CJL3" s="1594"/>
      <c r="CJM3" s="1594" t="s">
        <v>1468</v>
      </c>
      <c r="CJN3" s="1594"/>
      <c r="CJO3" s="1594"/>
      <c r="CJP3" s="1594"/>
      <c r="CJQ3" s="1594" t="s">
        <v>1468</v>
      </c>
      <c r="CJR3" s="1594"/>
      <c r="CJS3" s="1594"/>
      <c r="CJT3" s="1594"/>
      <c r="CJU3" s="1594" t="s">
        <v>1468</v>
      </c>
      <c r="CJV3" s="1594"/>
      <c r="CJW3" s="1594"/>
      <c r="CJX3" s="1594"/>
      <c r="CJY3" s="1594" t="s">
        <v>1468</v>
      </c>
      <c r="CJZ3" s="1594"/>
      <c r="CKA3" s="1594"/>
      <c r="CKB3" s="1594"/>
      <c r="CKC3" s="1594" t="s">
        <v>1468</v>
      </c>
      <c r="CKD3" s="1594"/>
      <c r="CKE3" s="1594"/>
      <c r="CKF3" s="1594"/>
      <c r="CKG3" s="1594" t="s">
        <v>1468</v>
      </c>
      <c r="CKH3" s="1594"/>
      <c r="CKI3" s="1594"/>
      <c r="CKJ3" s="1594"/>
      <c r="CKK3" s="1594" t="s">
        <v>1468</v>
      </c>
      <c r="CKL3" s="1594"/>
      <c r="CKM3" s="1594"/>
      <c r="CKN3" s="1594"/>
      <c r="CKO3" s="1594" t="s">
        <v>1468</v>
      </c>
      <c r="CKP3" s="1594"/>
      <c r="CKQ3" s="1594"/>
      <c r="CKR3" s="1594"/>
      <c r="CKS3" s="1594" t="s">
        <v>1468</v>
      </c>
      <c r="CKT3" s="1594"/>
      <c r="CKU3" s="1594"/>
      <c r="CKV3" s="1594"/>
      <c r="CKW3" s="1594" t="s">
        <v>1468</v>
      </c>
      <c r="CKX3" s="1594"/>
      <c r="CKY3" s="1594"/>
      <c r="CKZ3" s="1594"/>
      <c r="CLA3" s="1594" t="s">
        <v>1468</v>
      </c>
      <c r="CLB3" s="1594"/>
      <c r="CLC3" s="1594"/>
      <c r="CLD3" s="1594"/>
      <c r="CLE3" s="1594" t="s">
        <v>1468</v>
      </c>
      <c r="CLF3" s="1594"/>
      <c r="CLG3" s="1594"/>
      <c r="CLH3" s="1594"/>
      <c r="CLI3" s="1594" t="s">
        <v>1468</v>
      </c>
      <c r="CLJ3" s="1594"/>
      <c r="CLK3" s="1594"/>
      <c r="CLL3" s="1594"/>
      <c r="CLM3" s="1594" t="s">
        <v>1468</v>
      </c>
      <c r="CLN3" s="1594"/>
      <c r="CLO3" s="1594"/>
      <c r="CLP3" s="1594"/>
      <c r="CLQ3" s="1594" t="s">
        <v>1468</v>
      </c>
      <c r="CLR3" s="1594"/>
      <c r="CLS3" s="1594"/>
      <c r="CLT3" s="1594"/>
      <c r="CLU3" s="1594" t="s">
        <v>1468</v>
      </c>
      <c r="CLV3" s="1594"/>
      <c r="CLW3" s="1594"/>
      <c r="CLX3" s="1594"/>
      <c r="CLY3" s="1594" t="s">
        <v>1468</v>
      </c>
      <c r="CLZ3" s="1594"/>
      <c r="CMA3" s="1594"/>
      <c r="CMB3" s="1594"/>
      <c r="CMC3" s="1594" t="s">
        <v>1468</v>
      </c>
      <c r="CMD3" s="1594"/>
      <c r="CME3" s="1594"/>
      <c r="CMF3" s="1594"/>
      <c r="CMG3" s="1594" t="s">
        <v>1468</v>
      </c>
      <c r="CMH3" s="1594"/>
      <c r="CMI3" s="1594"/>
      <c r="CMJ3" s="1594"/>
      <c r="CMK3" s="1594" t="s">
        <v>1468</v>
      </c>
      <c r="CML3" s="1594"/>
      <c r="CMM3" s="1594"/>
      <c r="CMN3" s="1594"/>
      <c r="CMO3" s="1594" t="s">
        <v>1468</v>
      </c>
      <c r="CMP3" s="1594"/>
      <c r="CMQ3" s="1594"/>
      <c r="CMR3" s="1594"/>
      <c r="CMS3" s="1594" t="s">
        <v>1468</v>
      </c>
      <c r="CMT3" s="1594"/>
      <c r="CMU3" s="1594"/>
      <c r="CMV3" s="1594"/>
      <c r="CMW3" s="1594" t="s">
        <v>1468</v>
      </c>
      <c r="CMX3" s="1594"/>
      <c r="CMY3" s="1594"/>
      <c r="CMZ3" s="1594"/>
      <c r="CNA3" s="1594" t="s">
        <v>1468</v>
      </c>
      <c r="CNB3" s="1594"/>
      <c r="CNC3" s="1594"/>
      <c r="CND3" s="1594"/>
      <c r="CNE3" s="1594" t="s">
        <v>1468</v>
      </c>
      <c r="CNF3" s="1594"/>
      <c r="CNG3" s="1594"/>
      <c r="CNH3" s="1594"/>
      <c r="CNI3" s="1594" t="s">
        <v>1468</v>
      </c>
      <c r="CNJ3" s="1594"/>
      <c r="CNK3" s="1594"/>
      <c r="CNL3" s="1594"/>
      <c r="CNM3" s="1594" t="s">
        <v>1468</v>
      </c>
      <c r="CNN3" s="1594"/>
      <c r="CNO3" s="1594"/>
      <c r="CNP3" s="1594"/>
      <c r="CNQ3" s="1594" t="s">
        <v>1468</v>
      </c>
      <c r="CNR3" s="1594"/>
      <c r="CNS3" s="1594"/>
      <c r="CNT3" s="1594"/>
      <c r="CNU3" s="1594" t="s">
        <v>1468</v>
      </c>
      <c r="CNV3" s="1594"/>
      <c r="CNW3" s="1594"/>
      <c r="CNX3" s="1594"/>
      <c r="CNY3" s="1594" t="s">
        <v>1468</v>
      </c>
      <c r="CNZ3" s="1594"/>
      <c r="COA3" s="1594"/>
      <c r="COB3" s="1594"/>
      <c r="COC3" s="1594" t="s">
        <v>1468</v>
      </c>
      <c r="COD3" s="1594"/>
      <c r="COE3" s="1594"/>
      <c r="COF3" s="1594"/>
      <c r="COG3" s="1594" t="s">
        <v>1468</v>
      </c>
      <c r="COH3" s="1594"/>
      <c r="COI3" s="1594"/>
      <c r="COJ3" s="1594"/>
      <c r="COK3" s="1594" t="s">
        <v>1468</v>
      </c>
      <c r="COL3" s="1594"/>
      <c r="COM3" s="1594"/>
      <c r="CON3" s="1594"/>
      <c r="COO3" s="1594" t="s">
        <v>1468</v>
      </c>
      <c r="COP3" s="1594"/>
      <c r="COQ3" s="1594"/>
      <c r="COR3" s="1594"/>
      <c r="COS3" s="1594" t="s">
        <v>1468</v>
      </c>
      <c r="COT3" s="1594"/>
      <c r="COU3" s="1594"/>
      <c r="COV3" s="1594"/>
      <c r="COW3" s="1594" t="s">
        <v>1468</v>
      </c>
      <c r="COX3" s="1594"/>
      <c r="COY3" s="1594"/>
      <c r="COZ3" s="1594"/>
      <c r="CPA3" s="1594" t="s">
        <v>1468</v>
      </c>
      <c r="CPB3" s="1594"/>
      <c r="CPC3" s="1594"/>
      <c r="CPD3" s="1594"/>
      <c r="CPE3" s="1594" t="s">
        <v>1468</v>
      </c>
      <c r="CPF3" s="1594"/>
      <c r="CPG3" s="1594"/>
      <c r="CPH3" s="1594"/>
      <c r="CPI3" s="1594" t="s">
        <v>1468</v>
      </c>
      <c r="CPJ3" s="1594"/>
      <c r="CPK3" s="1594"/>
      <c r="CPL3" s="1594"/>
      <c r="CPM3" s="1594" t="s">
        <v>1468</v>
      </c>
      <c r="CPN3" s="1594"/>
      <c r="CPO3" s="1594"/>
      <c r="CPP3" s="1594"/>
      <c r="CPQ3" s="1594" t="s">
        <v>1468</v>
      </c>
      <c r="CPR3" s="1594"/>
      <c r="CPS3" s="1594"/>
      <c r="CPT3" s="1594"/>
      <c r="CPU3" s="1594" t="s">
        <v>1468</v>
      </c>
      <c r="CPV3" s="1594"/>
      <c r="CPW3" s="1594"/>
      <c r="CPX3" s="1594"/>
      <c r="CPY3" s="1594" t="s">
        <v>1468</v>
      </c>
      <c r="CPZ3" s="1594"/>
      <c r="CQA3" s="1594"/>
      <c r="CQB3" s="1594"/>
      <c r="CQC3" s="1594" t="s">
        <v>1468</v>
      </c>
      <c r="CQD3" s="1594"/>
      <c r="CQE3" s="1594"/>
      <c r="CQF3" s="1594"/>
      <c r="CQG3" s="1594" t="s">
        <v>1468</v>
      </c>
      <c r="CQH3" s="1594"/>
      <c r="CQI3" s="1594"/>
      <c r="CQJ3" s="1594"/>
      <c r="CQK3" s="1594" t="s">
        <v>1468</v>
      </c>
      <c r="CQL3" s="1594"/>
      <c r="CQM3" s="1594"/>
      <c r="CQN3" s="1594"/>
      <c r="CQO3" s="1594" t="s">
        <v>1468</v>
      </c>
      <c r="CQP3" s="1594"/>
      <c r="CQQ3" s="1594"/>
      <c r="CQR3" s="1594"/>
      <c r="CQS3" s="1594" t="s">
        <v>1468</v>
      </c>
      <c r="CQT3" s="1594"/>
      <c r="CQU3" s="1594"/>
      <c r="CQV3" s="1594"/>
      <c r="CQW3" s="1594" t="s">
        <v>1468</v>
      </c>
      <c r="CQX3" s="1594"/>
      <c r="CQY3" s="1594"/>
      <c r="CQZ3" s="1594"/>
      <c r="CRA3" s="1594" t="s">
        <v>1468</v>
      </c>
      <c r="CRB3" s="1594"/>
      <c r="CRC3" s="1594"/>
      <c r="CRD3" s="1594"/>
      <c r="CRE3" s="1594" t="s">
        <v>1468</v>
      </c>
      <c r="CRF3" s="1594"/>
      <c r="CRG3" s="1594"/>
      <c r="CRH3" s="1594"/>
      <c r="CRI3" s="1594" t="s">
        <v>1468</v>
      </c>
      <c r="CRJ3" s="1594"/>
      <c r="CRK3" s="1594"/>
      <c r="CRL3" s="1594"/>
      <c r="CRM3" s="1594" t="s">
        <v>1468</v>
      </c>
      <c r="CRN3" s="1594"/>
      <c r="CRO3" s="1594"/>
      <c r="CRP3" s="1594"/>
      <c r="CRQ3" s="1594" t="s">
        <v>1468</v>
      </c>
      <c r="CRR3" s="1594"/>
      <c r="CRS3" s="1594"/>
      <c r="CRT3" s="1594"/>
      <c r="CRU3" s="1594" t="s">
        <v>1468</v>
      </c>
      <c r="CRV3" s="1594"/>
      <c r="CRW3" s="1594"/>
      <c r="CRX3" s="1594"/>
      <c r="CRY3" s="1594" t="s">
        <v>1468</v>
      </c>
      <c r="CRZ3" s="1594"/>
      <c r="CSA3" s="1594"/>
      <c r="CSB3" s="1594"/>
      <c r="CSC3" s="1594" t="s">
        <v>1468</v>
      </c>
      <c r="CSD3" s="1594"/>
      <c r="CSE3" s="1594"/>
      <c r="CSF3" s="1594"/>
      <c r="CSG3" s="1594" t="s">
        <v>1468</v>
      </c>
      <c r="CSH3" s="1594"/>
      <c r="CSI3" s="1594"/>
      <c r="CSJ3" s="1594"/>
      <c r="CSK3" s="1594" t="s">
        <v>1468</v>
      </c>
      <c r="CSL3" s="1594"/>
      <c r="CSM3" s="1594"/>
      <c r="CSN3" s="1594"/>
      <c r="CSO3" s="1594" t="s">
        <v>1468</v>
      </c>
      <c r="CSP3" s="1594"/>
      <c r="CSQ3" s="1594"/>
      <c r="CSR3" s="1594"/>
      <c r="CSS3" s="1594" t="s">
        <v>1468</v>
      </c>
      <c r="CST3" s="1594"/>
      <c r="CSU3" s="1594"/>
      <c r="CSV3" s="1594"/>
      <c r="CSW3" s="1594" t="s">
        <v>1468</v>
      </c>
      <c r="CSX3" s="1594"/>
      <c r="CSY3" s="1594"/>
      <c r="CSZ3" s="1594"/>
      <c r="CTA3" s="1594" t="s">
        <v>1468</v>
      </c>
      <c r="CTB3" s="1594"/>
      <c r="CTC3" s="1594"/>
      <c r="CTD3" s="1594"/>
      <c r="CTE3" s="1594" t="s">
        <v>1468</v>
      </c>
      <c r="CTF3" s="1594"/>
      <c r="CTG3" s="1594"/>
      <c r="CTH3" s="1594"/>
      <c r="CTI3" s="1594" t="s">
        <v>1468</v>
      </c>
      <c r="CTJ3" s="1594"/>
      <c r="CTK3" s="1594"/>
      <c r="CTL3" s="1594"/>
      <c r="CTM3" s="1594" t="s">
        <v>1468</v>
      </c>
      <c r="CTN3" s="1594"/>
      <c r="CTO3" s="1594"/>
      <c r="CTP3" s="1594"/>
      <c r="CTQ3" s="1594" t="s">
        <v>1468</v>
      </c>
      <c r="CTR3" s="1594"/>
      <c r="CTS3" s="1594"/>
      <c r="CTT3" s="1594"/>
      <c r="CTU3" s="1594" t="s">
        <v>1468</v>
      </c>
      <c r="CTV3" s="1594"/>
      <c r="CTW3" s="1594"/>
      <c r="CTX3" s="1594"/>
      <c r="CTY3" s="1594" t="s">
        <v>1468</v>
      </c>
      <c r="CTZ3" s="1594"/>
      <c r="CUA3" s="1594"/>
      <c r="CUB3" s="1594"/>
      <c r="CUC3" s="1594" t="s">
        <v>1468</v>
      </c>
      <c r="CUD3" s="1594"/>
      <c r="CUE3" s="1594"/>
      <c r="CUF3" s="1594"/>
      <c r="CUG3" s="1594" t="s">
        <v>1468</v>
      </c>
      <c r="CUH3" s="1594"/>
      <c r="CUI3" s="1594"/>
      <c r="CUJ3" s="1594"/>
      <c r="CUK3" s="1594" t="s">
        <v>1468</v>
      </c>
      <c r="CUL3" s="1594"/>
      <c r="CUM3" s="1594"/>
      <c r="CUN3" s="1594"/>
      <c r="CUO3" s="1594" t="s">
        <v>1468</v>
      </c>
      <c r="CUP3" s="1594"/>
      <c r="CUQ3" s="1594"/>
      <c r="CUR3" s="1594"/>
      <c r="CUS3" s="1594" t="s">
        <v>1468</v>
      </c>
      <c r="CUT3" s="1594"/>
      <c r="CUU3" s="1594"/>
      <c r="CUV3" s="1594"/>
      <c r="CUW3" s="1594" t="s">
        <v>1468</v>
      </c>
      <c r="CUX3" s="1594"/>
      <c r="CUY3" s="1594"/>
      <c r="CUZ3" s="1594"/>
      <c r="CVA3" s="1594" t="s">
        <v>1468</v>
      </c>
      <c r="CVB3" s="1594"/>
      <c r="CVC3" s="1594"/>
      <c r="CVD3" s="1594"/>
      <c r="CVE3" s="1594" t="s">
        <v>1468</v>
      </c>
      <c r="CVF3" s="1594"/>
      <c r="CVG3" s="1594"/>
      <c r="CVH3" s="1594"/>
      <c r="CVI3" s="1594" t="s">
        <v>1468</v>
      </c>
      <c r="CVJ3" s="1594"/>
      <c r="CVK3" s="1594"/>
      <c r="CVL3" s="1594"/>
      <c r="CVM3" s="1594" t="s">
        <v>1468</v>
      </c>
      <c r="CVN3" s="1594"/>
      <c r="CVO3" s="1594"/>
      <c r="CVP3" s="1594"/>
      <c r="CVQ3" s="1594" t="s">
        <v>1468</v>
      </c>
      <c r="CVR3" s="1594"/>
      <c r="CVS3" s="1594"/>
      <c r="CVT3" s="1594"/>
      <c r="CVU3" s="1594" t="s">
        <v>1468</v>
      </c>
      <c r="CVV3" s="1594"/>
      <c r="CVW3" s="1594"/>
      <c r="CVX3" s="1594"/>
      <c r="CVY3" s="1594" t="s">
        <v>1468</v>
      </c>
      <c r="CVZ3" s="1594"/>
      <c r="CWA3" s="1594"/>
      <c r="CWB3" s="1594"/>
      <c r="CWC3" s="1594" t="s">
        <v>1468</v>
      </c>
      <c r="CWD3" s="1594"/>
      <c r="CWE3" s="1594"/>
      <c r="CWF3" s="1594"/>
      <c r="CWG3" s="1594" t="s">
        <v>1468</v>
      </c>
      <c r="CWH3" s="1594"/>
      <c r="CWI3" s="1594"/>
      <c r="CWJ3" s="1594"/>
      <c r="CWK3" s="1594" t="s">
        <v>1468</v>
      </c>
      <c r="CWL3" s="1594"/>
      <c r="CWM3" s="1594"/>
      <c r="CWN3" s="1594"/>
      <c r="CWO3" s="1594" t="s">
        <v>1468</v>
      </c>
      <c r="CWP3" s="1594"/>
      <c r="CWQ3" s="1594"/>
      <c r="CWR3" s="1594"/>
      <c r="CWS3" s="1594" t="s">
        <v>1468</v>
      </c>
      <c r="CWT3" s="1594"/>
      <c r="CWU3" s="1594"/>
      <c r="CWV3" s="1594"/>
      <c r="CWW3" s="1594" t="s">
        <v>1468</v>
      </c>
      <c r="CWX3" s="1594"/>
      <c r="CWY3" s="1594"/>
      <c r="CWZ3" s="1594"/>
      <c r="CXA3" s="1594" t="s">
        <v>1468</v>
      </c>
      <c r="CXB3" s="1594"/>
      <c r="CXC3" s="1594"/>
      <c r="CXD3" s="1594"/>
      <c r="CXE3" s="1594" t="s">
        <v>1468</v>
      </c>
      <c r="CXF3" s="1594"/>
      <c r="CXG3" s="1594"/>
      <c r="CXH3" s="1594"/>
      <c r="CXI3" s="1594" t="s">
        <v>1468</v>
      </c>
      <c r="CXJ3" s="1594"/>
      <c r="CXK3" s="1594"/>
      <c r="CXL3" s="1594"/>
      <c r="CXM3" s="1594" t="s">
        <v>1468</v>
      </c>
      <c r="CXN3" s="1594"/>
      <c r="CXO3" s="1594"/>
      <c r="CXP3" s="1594"/>
      <c r="CXQ3" s="1594" t="s">
        <v>1468</v>
      </c>
      <c r="CXR3" s="1594"/>
      <c r="CXS3" s="1594"/>
      <c r="CXT3" s="1594"/>
      <c r="CXU3" s="1594" t="s">
        <v>1468</v>
      </c>
      <c r="CXV3" s="1594"/>
      <c r="CXW3" s="1594"/>
      <c r="CXX3" s="1594"/>
      <c r="CXY3" s="1594" t="s">
        <v>1468</v>
      </c>
      <c r="CXZ3" s="1594"/>
      <c r="CYA3" s="1594"/>
      <c r="CYB3" s="1594"/>
      <c r="CYC3" s="1594" t="s">
        <v>1468</v>
      </c>
      <c r="CYD3" s="1594"/>
      <c r="CYE3" s="1594"/>
      <c r="CYF3" s="1594"/>
      <c r="CYG3" s="1594" t="s">
        <v>1468</v>
      </c>
      <c r="CYH3" s="1594"/>
      <c r="CYI3" s="1594"/>
      <c r="CYJ3" s="1594"/>
      <c r="CYK3" s="1594" t="s">
        <v>1468</v>
      </c>
      <c r="CYL3" s="1594"/>
      <c r="CYM3" s="1594"/>
      <c r="CYN3" s="1594"/>
      <c r="CYO3" s="1594" t="s">
        <v>1468</v>
      </c>
      <c r="CYP3" s="1594"/>
      <c r="CYQ3" s="1594"/>
      <c r="CYR3" s="1594"/>
      <c r="CYS3" s="1594" t="s">
        <v>1468</v>
      </c>
      <c r="CYT3" s="1594"/>
      <c r="CYU3" s="1594"/>
      <c r="CYV3" s="1594"/>
      <c r="CYW3" s="1594" t="s">
        <v>1468</v>
      </c>
      <c r="CYX3" s="1594"/>
      <c r="CYY3" s="1594"/>
      <c r="CYZ3" s="1594"/>
      <c r="CZA3" s="1594" t="s">
        <v>1468</v>
      </c>
      <c r="CZB3" s="1594"/>
      <c r="CZC3" s="1594"/>
      <c r="CZD3" s="1594"/>
      <c r="CZE3" s="1594" t="s">
        <v>1468</v>
      </c>
      <c r="CZF3" s="1594"/>
      <c r="CZG3" s="1594"/>
      <c r="CZH3" s="1594"/>
      <c r="CZI3" s="1594" t="s">
        <v>1468</v>
      </c>
      <c r="CZJ3" s="1594"/>
      <c r="CZK3" s="1594"/>
      <c r="CZL3" s="1594"/>
      <c r="CZM3" s="1594" t="s">
        <v>1468</v>
      </c>
      <c r="CZN3" s="1594"/>
      <c r="CZO3" s="1594"/>
      <c r="CZP3" s="1594"/>
      <c r="CZQ3" s="1594" t="s">
        <v>1468</v>
      </c>
      <c r="CZR3" s="1594"/>
      <c r="CZS3" s="1594"/>
      <c r="CZT3" s="1594"/>
      <c r="CZU3" s="1594" t="s">
        <v>1468</v>
      </c>
      <c r="CZV3" s="1594"/>
      <c r="CZW3" s="1594"/>
      <c r="CZX3" s="1594"/>
      <c r="CZY3" s="1594" t="s">
        <v>1468</v>
      </c>
      <c r="CZZ3" s="1594"/>
      <c r="DAA3" s="1594"/>
      <c r="DAB3" s="1594"/>
      <c r="DAC3" s="1594" t="s">
        <v>1468</v>
      </c>
      <c r="DAD3" s="1594"/>
      <c r="DAE3" s="1594"/>
      <c r="DAF3" s="1594"/>
      <c r="DAG3" s="1594" t="s">
        <v>1468</v>
      </c>
      <c r="DAH3" s="1594"/>
      <c r="DAI3" s="1594"/>
      <c r="DAJ3" s="1594"/>
      <c r="DAK3" s="1594" t="s">
        <v>1468</v>
      </c>
      <c r="DAL3" s="1594"/>
      <c r="DAM3" s="1594"/>
      <c r="DAN3" s="1594"/>
      <c r="DAO3" s="1594" t="s">
        <v>1468</v>
      </c>
      <c r="DAP3" s="1594"/>
      <c r="DAQ3" s="1594"/>
      <c r="DAR3" s="1594"/>
      <c r="DAS3" s="1594" t="s">
        <v>1468</v>
      </c>
      <c r="DAT3" s="1594"/>
      <c r="DAU3" s="1594"/>
      <c r="DAV3" s="1594"/>
      <c r="DAW3" s="1594" t="s">
        <v>1468</v>
      </c>
      <c r="DAX3" s="1594"/>
      <c r="DAY3" s="1594"/>
      <c r="DAZ3" s="1594"/>
      <c r="DBA3" s="1594" t="s">
        <v>1468</v>
      </c>
      <c r="DBB3" s="1594"/>
      <c r="DBC3" s="1594"/>
      <c r="DBD3" s="1594"/>
      <c r="DBE3" s="1594" t="s">
        <v>1468</v>
      </c>
      <c r="DBF3" s="1594"/>
      <c r="DBG3" s="1594"/>
      <c r="DBH3" s="1594"/>
      <c r="DBI3" s="1594" t="s">
        <v>1468</v>
      </c>
      <c r="DBJ3" s="1594"/>
      <c r="DBK3" s="1594"/>
      <c r="DBL3" s="1594"/>
      <c r="DBM3" s="1594" t="s">
        <v>1468</v>
      </c>
      <c r="DBN3" s="1594"/>
      <c r="DBO3" s="1594"/>
      <c r="DBP3" s="1594"/>
      <c r="DBQ3" s="1594" t="s">
        <v>1468</v>
      </c>
      <c r="DBR3" s="1594"/>
      <c r="DBS3" s="1594"/>
      <c r="DBT3" s="1594"/>
      <c r="DBU3" s="1594" t="s">
        <v>1468</v>
      </c>
      <c r="DBV3" s="1594"/>
      <c r="DBW3" s="1594"/>
      <c r="DBX3" s="1594"/>
      <c r="DBY3" s="1594" t="s">
        <v>1468</v>
      </c>
      <c r="DBZ3" s="1594"/>
      <c r="DCA3" s="1594"/>
      <c r="DCB3" s="1594"/>
      <c r="DCC3" s="1594" t="s">
        <v>1468</v>
      </c>
      <c r="DCD3" s="1594"/>
      <c r="DCE3" s="1594"/>
      <c r="DCF3" s="1594"/>
      <c r="DCG3" s="1594" t="s">
        <v>1468</v>
      </c>
      <c r="DCH3" s="1594"/>
      <c r="DCI3" s="1594"/>
      <c r="DCJ3" s="1594"/>
      <c r="DCK3" s="1594" t="s">
        <v>1468</v>
      </c>
      <c r="DCL3" s="1594"/>
      <c r="DCM3" s="1594"/>
      <c r="DCN3" s="1594"/>
      <c r="DCO3" s="1594" t="s">
        <v>1468</v>
      </c>
      <c r="DCP3" s="1594"/>
      <c r="DCQ3" s="1594"/>
      <c r="DCR3" s="1594"/>
      <c r="DCS3" s="1594" t="s">
        <v>1468</v>
      </c>
      <c r="DCT3" s="1594"/>
      <c r="DCU3" s="1594"/>
      <c r="DCV3" s="1594"/>
      <c r="DCW3" s="1594" t="s">
        <v>1468</v>
      </c>
      <c r="DCX3" s="1594"/>
      <c r="DCY3" s="1594"/>
      <c r="DCZ3" s="1594"/>
      <c r="DDA3" s="1594" t="s">
        <v>1468</v>
      </c>
      <c r="DDB3" s="1594"/>
      <c r="DDC3" s="1594"/>
      <c r="DDD3" s="1594"/>
      <c r="DDE3" s="1594" t="s">
        <v>1468</v>
      </c>
      <c r="DDF3" s="1594"/>
      <c r="DDG3" s="1594"/>
      <c r="DDH3" s="1594"/>
      <c r="DDI3" s="1594" t="s">
        <v>1468</v>
      </c>
      <c r="DDJ3" s="1594"/>
      <c r="DDK3" s="1594"/>
      <c r="DDL3" s="1594"/>
      <c r="DDM3" s="1594" t="s">
        <v>1468</v>
      </c>
      <c r="DDN3" s="1594"/>
      <c r="DDO3" s="1594"/>
      <c r="DDP3" s="1594"/>
      <c r="DDQ3" s="1594" t="s">
        <v>1468</v>
      </c>
      <c r="DDR3" s="1594"/>
      <c r="DDS3" s="1594"/>
      <c r="DDT3" s="1594"/>
      <c r="DDU3" s="1594" t="s">
        <v>1468</v>
      </c>
      <c r="DDV3" s="1594"/>
      <c r="DDW3" s="1594"/>
      <c r="DDX3" s="1594"/>
      <c r="DDY3" s="1594" t="s">
        <v>1468</v>
      </c>
      <c r="DDZ3" s="1594"/>
      <c r="DEA3" s="1594"/>
      <c r="DEB3" s="1594"/>
      <c r="DEC3" s="1594" t="s">
        <v>1468</v>
      </c>
      <c r="DED3" s="1594"/>
      <c r="DEE3" s="1594"/>
      <c r="DEF3" s="1594"/>
      <c r="DEG3" s="1594" t="s">
        <v>1468</v>
      </c>
      <c r="DEH3" s="1594"/>
      <c r="DEI3" s="1594"/>
      <c r="DEJ3" s="1594"/>
      <c r="DEK3" s="1594" t="s">
        <v>1468</v>
      </c>
      <c r="DEL3" s="1594"/>
      <c r="DEM3" s="1594"/>
      <c r="DEN3" s="1594"/>
      <c r="DEO3" s="1594" t="s">
        <v>1468</v>
      </c>
      <c r="DEP3" s="1594"/>
      <c r="DEQ3" s="1594"/>
      <c r="DER3" s="1594"/>
      <c r="DES3" s="1594" t="s">
        <v>1468</v>
      </c>
      <c r="DET3" s="1594"/>
      <c r="DEU3" s="1594"/>
      <c r="DEV3" s="1594"/>
      <c r="DEW3" s="1594" t="s">
        <v>1468</v>
      </c>
      <c r="DEX3" s="1594"/>
      <c r="DEY3" s="1594"/>
      <c r="DEZ3" s="1594"/>
      <c r="DFA3" s="1594" t="s">
        <v>1468</v>
      </c>
      <c r="DFB3" s="1594"/>
      <c r="DFC3" s="1594"/>
      <c r="DFD3" s="1594"/>
      <c r="DFE3" s="1594" t="s">
        <v>1468</v>
      </c>
      <c r="DFF3" s="1594"/>
      <c r="DFG3" s="1594"/>
      <c r="DFH3" s="1594"/>
      <c r="DFI3" s="1594" t="s">
        <v>1468</v>
      </c>
      <c r="DFJ3" s="1594"/>
      <c r="DFK3" s="1594"/>
      <c r="DFL3" s="1594"/>
      <c r="DFM3" s="1594" t="s">
        <v>1468</v>
      </c>
      <c r="DFN3" s="1594"/>
      <c r="DFO3" s="1594"/>
      <c r="DFP3" s="1594"/>
      <c r="DFQ3" s="1594" t="s">
        <v>1468</v>
      </c>
      <c r="DFR3" s="1594"/>
      <c r="DFS3" s="1594"/>
      <c r="DFT3" s="1594"/>
      <c r="DFU3" s="1594" t="s">
        <v>1468</v>
      </c>
      <c r="DFV3" s="1594"/>
      <c r="DFW3" s="1594"/>
      <c r="DFX3" s="1594"/>
      <c r="DFY3" s="1594" t="s">
        <v>1468</v>
      </c>
      <c r="DFZ3" s="1594"/>
      <c r="DGA3" s="1594"/>
      <c r="DGB3" s="1594"/>
      <c r="DGC3" s="1594" t="s">
        <v>1468</v>
      </c>
      <c r="DGD3" s="1594"/>
      <c r="DGE3" s="1594"/>
      <c r="DGF3" s="1594"/>
      <c r="DGG3" s="1594" t="s">
        <v>1468</v>
      </c>
      <c r="DGH3" s="1594"/>
      <c r="DGI3" s="1594"/>
      <c r="DGJ3" s="1594"/>
      <c r="DGK3" s="1594" t="s">
        <v>1468</v>
      </c>
      <c r="DGL3" s="1594"/>
      <c r="DGM3" s="1594"/>
      <c r="DGN3" s="1594"/>
      <c r="DGO3" s="1594" t="s">
        <v>1468</v>
      </c>
      <c r="DGP3" s="1594"/>
      <c r="DGQ3" s="1594"/>
      <c r="DGR3" s="1594"/>
      <c r="DGS3" s="1594" t="s">
        <v>1468</v>
      </c>
      <c r="DGT3" s="1594"/>
      <c r="DGU3" s="1594"/>
      <c r="DGV3" s="1594"/>
      <c r="DGW3" s="1594" t="s">
        <v>1468</v>
      </c>
      <c r="DGX3" s="1594"/>
      <c r="DGY3" s="1594"/>
      <c r="DGZ3" s="1594"/>
      <c r="DHA3" s="1594" t="s">
        <v>1468</v>
      </c>
      <c r="DHB3" s="1594"/>
      <c r="DHC3" s="1594"/>
      <c r="DHD3" s="1594"/>
      <c r="DHE3" s="1594" t="s">
        <v>1468</v>
      </c>
      <c r="DHF3" s="1594"/>
      <c r="DHG3" s="1594"/>
      <c r="DHH3" s="1594"/>
      <c r="DHI3" s="1594" t="s">
        <v>1468</v>
      </c>
      <c r="DHJ3" s="1594"/>
      <c r="DHK3" s="1594"/>
      <c r="DHL3" s="1594"/>
      <c r="DHM3" s="1594" t="s">
        <v>1468</v>
      </c>
      <c r="DHN3" s="1594"/>
      <c r="DHO3" s="1594"/>
      <c r="DHP3" s="1594"/>
      <c r="DHQ3" s="1594" t="s">
        <v>1468</v>
      </c>
      <c r="DHR3" s="1594"/>
      <c r="DHS3" s="1594"/>
      <c r="DHT3" s="1594"/>
      <c r="DHU3" s="1594" t="s">
        <v>1468</v>
      </c>
      <c r="DHV3" s="1594"/>
      <c r="DHW3" s="1594"/>
      <c r="DHX3" s="1594"/>
      <c r="DHY3" s="1594" t="s">
        <v>1468</v>
      </c>
      <c r="DHZ3" s="1594"/>
      <c r="DIA3" s="1594"/>
      <c r="DIB3" s="1594"/>
      <c r="DIC3" s="1594" t="s">
        <v>1468</v>
      </c>
      <c r="DID3" s="1594"/>
      <c r="DIE3" s="1594"/>
      <c r="DIF3" s="1594"/>
      <c r="DIG3" s="1594" t="s">
        <v>1468</v>
      </c>
      <c r="DIH3" s="1594"/>
      <c r="DII3" s="1594"/>
      <c r="DIJ3" s="1594"/>
      <c r="DIK3" s="1594" t="s">
        <v>1468</v>
      </c>
      <c r="DIL3" s="1594"/>
      <c r="DIM3" s="1594"/>
      <c r="DIN3" s="1594"/>
      <c r="DIO3" s="1594" t="s">
        <v>1468</v>
      </c>
      <c r="DIP3" s="1594"/>
      <c r="DIQ3" s="1594"/>
      <c r="DIR3" s="1594"/>
      <c r="DIS3" s="1594" t="s">
        <v>1468</v>
      </c>
      <c r="DIT3" s="1594"/>
      <c r="DIU3" s="1594"/>
      <c r="DIV3" s="1594"/>
      <c r="DIW3" s="1594" t="s">
        <v>1468</v>
      </c>
      <c r="DIX3" s="1594"/>
      <c r="DIY3" s="1594"/>
      <c r="DIZ3" s="1594"/>
      <c r="DJA3" s="1594" t="s">
        <v>1468</v>
      </c>
      <c r="DJB3" s="1594"/>
      <c r="DJC3" s="1594"/>
      <c r="DJD3" s="1594"/>
      <c r="DJE3" s="1594" t="s">
        <v>1468</v>
      </c>
      <c r="DJF3" s="1594"/>
      <c r="DJG3" s="1594"/>
      <c r="DJH3" s="1594"/>
      <c r="DJI3" s="1594" t="s">
        <v>1468</v>
      </c>
      <c r="DJJ3" s="1594"/>
      <c r="DJK3" s="1594"/>
      <c r="DJL3" s="1594"/>
      <c r="DJM3" s="1594" t="s">
        <v>1468</v>
      </c>
      <c r="DJN3" s="1594"/>
      <c r="DJO3" s="1594"/>
      <c r="DJP3" s="1594"/>
      <c r="DJQ3" s="1594" t="s">
        <v>1468</v>
      </c>
      <c r="DJR3" s="1594"/>
      <c r="DJS3" s="1594"/>
      <c r="DJT3" s="1594"/>
      <c r="DJU3" s="1594" t="s">
        <v>1468</v>
      </c>
      <c r="DJV3" s="1594"/>
      <c r="DJW3" s="1594"/>
      <c r="DJX3" s="1594"/>
      <c r="DJY3" s="1594" t="s">
        <v>1468</v>
      </c>
      <c r="DJZ3" s="1594"/>
      <c r="DKA3" s="1594"/>
      <c r="DKB3" s="1594"/>
      <c r="DKC3" s="1594" t="s">
        <v>1468</v>
      </c>
      <c r="DKD3" s="1594"/>
      <c r="DKE3" s="1594"/>
      <c r="DKF3" s="1594"/>
      <c r="DKG3" s="1594" t="s">
        <v>1468</v>
      </c>
      <c r="DKH3" s="1594"/>
      <c r="DKI3" s="1594"/>
      <c r="DKJ3" s="1594"/>
      <c r="DKK3" s="1594" t="s">
        <v>1468</v>
      </c>
      <c r="DKL3" s="1594"/>
      <c r="DKM3" s="1594"/>
      <c r="DKN3" s="1594"/>
      <c r="DKO3" s="1594" t="s">
        <v>1468</v>
      </c>
      <c r="DKP3" s="1594"/>
      <c r="DKQ3" s="1594"/>
      <c r="DKR3" s="1594"/>
      <c r="DKS3" s="1594" t="s">
        <v>1468</v>
      </c>
      <c r="DKT3" s="1594"/>
      <c r="DKU3" s="1594"/>
      <c r="DKV3" s="1594"/>
      <c r="DKW3" s="1594" t="s">
        <v>1468</v>
      </c>
      <c r="DKX3" s="1594"/>
      <c r="DKY3" s="1594"/>
      <c r="DKZ3" s="1594"/>
      <c r="DLA3" s="1594" t="s">
        <v>1468</v>
      </c>
      <c r="DLB3" s="1594"/>
      <c r="DLC3" s="1594"/>
      <c r="DLD3" s="1594"/>
      <c r="DLE3" s="1594" t="s">
        <v>1468</v>
      </c>
      <c r="DLF3" s="1594"/>
      <c r="DLG3" s="1594"/>
      <c r="DLH3" s="1594"/>
      <c r="DLI3" s="1594" t="s">
        <v>1468</v>
      </c>
      <c r="DLJ3" s="1594"/>
      <c r="DLK3" s="1594"/>
      <c r="DLL3" s="1594"/>
      <c r="DLM3" s="1594" t="s">
        <v>1468</v>
      </c>
      <c r="DLN3" s="1594"/>
      <c r="DLO3" s="1594"/>
      <c r="DLP3" s="1594"/>
      <c r="DLQ3" s="1594" t="s">
        <v>1468</v>
      </c>
      <c r="DLR3" s="1594"/>
      <c r="DLS3" s="1594"/>
      <c r="DLT3" s="1594"/>
      <c r="DLU3" s="1594" t="s">
        <v>1468</v>
      </c>
      <c r="DLV3" s="1594"/>
      <c r="DLW3" s="1594"/>
      <c r="DLX3" s="1594"/>
      <c r="DLY3" s="1594" t="s">
        <v>1468</v>
      </c>
      <c r="DLZ3" s="1594"/>
      <c r="DMA3" s="1594"/>
      <c r="DMB3" s="1594"/>
      <c r="DMC3" s="1594" t="s">
        <v>1468</v>
      </c>
      <c r="DMD3" s="1594"/>
      <c r="DME3" s="1594"/>
      <c r="DMF3" s="1594"/>
      <c r="DMG3" s="1594" t="s">
        <v>1468</v>
      </c>
      <c r="DMH3" s="1594"/>
      <c r="DMI3" s="1594"/>
      <c r="DMJ3" s="1594"/>
      <c r="DMK3" s="1594" t="s">
        <v>1468</v>
      </c>
      <c r="DML3" s="1594"/>
      <c r="DMM3" s="1594"/>
      <c r="DMN3" s="1594"/>
      <c r="DMO3" s="1594" t="s">
        <v>1468</v>
      </c>
      <c r="DMP3" s="1594"/>
      <c r="DMQ3" s="1594"/>
      <c r="DMR3" s="1594"/>
      <c r="DMS3" s="1594" t="s">
        <v>1468</v>
      </c>
      <c r="DMT3" s="1594"/>
      <c r="DMU3" s="1594"/>
      <c r="DMV3" s="1594"/>
      <c r="DMW3" s="1594" t="s">
        <v>1468</v>
      </c>
      <c r="DMX3" s="1594"/>
      <c r="DMY3" s="1594"/>
      <c r="DMZ3" s="1594"/>
      <c r="DNA3" s="1594" t="s">
        <v>1468</v>
      </c>
      <c r="DNB3" s="1594"/>
      <c r="DNC3" s="1594"/>
      <c r="DND3" s="1594"/>
      <c r="DNE3" s="1594" t="s">
        <v>1468</v>
      </c>
      <c r="DNF3" s="1594"/>
      <c r="DNG3" s="1594"/>
      <c r="DNH3" s="1594"/>
      <c r="DNI3" s="1594" t="s">
        <v>1468</v>
      </c>
      <c r="DNJ3" s="1594"/>
      <c r="DNK3" s="1594"/>
      <c r="DNL3" s="1594"/>
      <c r="DNM3" s="1594" t="s">
        <v>1468</v>
      </c>
      <c r="DNN3" s="1594"/>
      <c r="DNO3" s="1594"/>
      <c r="DNP3" s="1594"/>
      <c r="DNQ3" s="1594" t="s">
        <v>1468</v>
      </c>
      <c r="DNR3" s="1594"/>
      <c r="DNS3" s="1594"/>
      <c r="DNT3" s="1594"/>
      <c r="DNU3" s="1594" t="s">
        <v>1468</v>
      </c>
      <c r="DNV3" s="1594"/>
      <c r="DNW3" s="1594"/>
      <c r="DNX3" s="1594"/>
      <c r="DNY3" s="1594" t="s">
        <v>1468</v>
      </c>
      <c r="DNZ3" s="1594"/>
      <c r="DOA3" s="1594"/>
      <c r="DOB3" s="1594"/>
      <c r="DOC3" s="1594" t="s">
        <v>1468</v>
      </c>
      <c r="DOD3" s="1594"/>
      <c r="DOE3" s="1594"/>
      <c r="DOF3" s="1594"/>
      <c r="DOG3" s="1594" t="s">
        <v>1468</v>
      </c>
      <c r="DOH3" s="1594"/>
      <c r="DOI3" s="1594"/>
      <c r="DOJ3" s="1594"/>
      <c r="DOK3" s="1594" t="s">
        <v>1468</v>
      </c>
      <c r="DOL3" s="1594"/>
      <c r="DOM3" s="1594"/>
      <c r="DON3" s="1594"/>
      <c r="DOO3" s="1594" t="s">
        <v>1468</v>
      </c>
      <c r="DOP3" s="1594"/>
      <c r="DOQ3" s="1594"/>
      <c r="DOR3" s="1594"/>
      <c r="DOS3" s="1594" t="s">
        <v>1468</v>
      </c>
      <c r="DOT3" s="1594"/>
      <c r="DOU3" s="1594"/>
      <c r="DOV3" s="1594"/>
      <c r="DOW3" s="1594" t="s">
        <v>1468</v>
      </c>
      <c r="DOX3" s="1594"/>
      <c r="DOY3" s="1594"/>
      <c r="DOZ3" s="1594"/>
      <c r="DPA3" s="1594" t="s">
        <v>1468</v>
      </c>
      <c r="DPB3" s="1594"/>
      <c r="DPC3" s="1594"/>
      <c r="DPD3" s="1594"/>
      <c r="DPE3" s="1594" t="s">
        <v>1468</v>
      </c>
      <c r="DPF3" s="1594"/>
      <c r="DPG3" s="1594"/>
      <c r="DPH3" s="1594"/>
      <c r="DPI3" s="1594" t="s">
        <v>1468</v>
      </c>
      <c r="DPJ3" s="1594"/>
      <c r="DPK3" s="1594"/>
      <c r="DPL3" s="1594"/>
      <c r="DPM3" s="1594" t="s">
        <v>1468</v>
      </c>
      <c r="DPN3" s="1594"/>
      <c r="DPO3" s="1594"/>
      <c r="DPP3" s="1594"/>
      <c r="DPQ3" s="1594" t="s">
        <v>1468</v>
      </c>
      <c r="DPR3" s="1594"/>
      <c r="DPS3" s="1594"/>
      <c r="DPT3" s="1594"/>
      <c r="DPU3" s="1594" t="s">
        <v>1468</v>
      </c>
      <c r="DPV3" s="1594"/>
      <c r="DPW3" s="1594"/>
      <c r="DPX3" s="1594"/>
      <c r="DPY3" s="1594" t="s">
        <v>1468</v>
      </c>
      <c r="DPZ3" s="1594"/>
      <c r="DQA3" s="1594"/>
      <c r="DQB3" s="1594"/>
      <c r="DQC3" s="1594" t="s">
        <v>1468</v>
      </c>
      <c r="DQD3" s="1594"/>
      <c r="DQE3" s="1594"/>
      <c r="DQF3" s="1594"/>
      <c r="DQG3" s="1594" t="s">
        <v>1468</v>
      </c>
      <c r="DQH3" s="1594"/>
      <c r="DQI3" s="1594"/>
      <c r="DQJ3" s="1594"/>
      <c r="DQK3" s="1594" t="s">
        <v>1468</v>
      </c>
      <c r="DQL3" s="1594"/>
      <c r="DQM3" s="1594"/>
      <c r="DQN3" s="1594"/>
      <c r="DQO3" s="1594" t="s">
        <v>1468</v>
      </c>
      <c r="DQP3" s="1594"/>
      <c r="DQQ3" s="1594"/>
      <c r="DQR3" s="1594"/>
      <c r="DQS3" s="1594" t="s">
        <v>1468</v>
      </c>
      <c r="DQT3" s="1594"/>
      <c r="DQU3" s="1594"/>
      <c r="DQV3" s="1594"/>
      <c r="DQW3" s="1594" t="s">
        <v>1468</v>
      </c>
      <c r="DQX3" s="1594"/>
      <c r="DQY3" s="1594"/>
      <c r="DQZ3" s="1594"/>
      <c r="DRA3" s="1594" t="s">
        <v>1468</v>
      </c>
      <c r="DRB3" s="1594"/>
      <c r="DRC3" s="1594"/>
      <c r="DRD3" s="1594"/>
      <c r="DRE3" s="1594" t="s">
        <v>1468</v>
      </c>
      <c r="DRF3" s="1594"/>
      <c r="DRG3" s="1594"/>
      <c r="DRH3" s="1594"/>
      <c r="DRI3" s="1594" t="s">
        <v>1468</v>
      </c>
      <c r="DRJ3" s="1594"/>
      <c r="DRK3" s="1594"/>
      <c r="DRL3" s="1594"/>
      <c r="DRM3" s="1594" t="s">
        <v>1468</v>
      </c>
      <c r="DRN3" s="1594"/>
      <c r="DRO3" s="1594"/>
      <c r="DRP3" s="1594"/>
      <c r="DRQ3" s="1594" t="s">
        <v>1468</v>
      </c>
      <c r="DRR3" s="1594"/>
      <c r="DRS3" s="1594"/>
      <c r="DRT3" s="1594"/>
      <c r="DRU3" s="1594" t="s">
        <v>1468</v>
      </c>
      <c r="DRV3" s="1594"/>
      <c r="DRW3" s="1594"/>
      <c r="DRX3" s="1594"/>
      <c r="DRY3" s="1594" t="s">
        <v>1468</v>
      </c>
      <c r="DRZ3" s="1594"/>
      <c r="DSA3" s="1594"/>
      <c r="DSB3" s="1594"/>
      <c r="DSC3" s="1594" t="s">
        <v>1468</v>
      </c>
      <c r="DSD3" s="1594"/>
      <c r="DSE3" s="1594"/>
      <c r="DSF3" s="1594"/>
      <c r="DSG3" s="1594" t="s">
        <v>1468</v>
      </c>
      <c r="DSH3" s="1594"/>
      <c r="DSI3" s="1594"/>
      <c r="DSJ3" s="1594"/>
      <c r="DSK3" s="1594" t="s">
        <v>1468</v>
      </c>
      <c r="DSL3" s="1594"/>
      <c r="DSM3" s="1594"/>
      <c r="DSN3" s="1594"/>
      <c r="DSO3" s="1594" t="s">
        <v>1468</v>
      </c>
      <c r="DSP3" s="1594"/>
      <c r="DSQ3" s="1594"/>
      <c r="DSR3" s="1594"/>
      <c r="DSS3" s="1594" t="s">
        <v>1468</v>
      </c>
      <c r="DST3" s="1594"/>
      <c r="DSU3" s="1594"/>
      <c r="DSV3" s="1594"/>
      <c r="DSW3" s="1594" t="s">
        <v>1468</v>
      </c>
      <c r="DSX3" s="1594"/>
      <c r="DSY3" s="1594"/>
      <c r="DSZ3" s="1594"/>
      <c r="DTA3" s="1594" t="s">
        <v>1468</v>
      </c>
      <c r="DTB3" s="1594"/>
      <c r="DTC3" s="1594"/>
      <c r="DTD3" s="1594"/>
      <c r="DTE3" s="1594" t="s">
        <v>1468</v>
      </c>
      <c r="DTF3" s="1594"/>
      <c r="DTG3" s="1594"/>
      <c r="DTH3" s="1594"/>
      <c r="DTI3" s="1594" t="s">
        <v>1468</v>
      </c>
      <c r="DTJ3" s="1594"/>
      <c r="DTK3" s="1594"/>
      <c r="DTL3" s="1594"/>
      <c r="DTM3" s="1594" t="s">
        <v>1468</v>
      </c>
      <c r="DTN3" s="1594"/>
      <c r="DTO3" s="1594"/>
      <c r="DTP3" s="1594"/>
      <c r="DTQ3" s="1594" t="s">
        <v>1468</v>
      </c>
      <c r="DTR3" s="1594"/>
      <c r="DTS3" s="1594"/>
      <c r="DTT3" s="1594"/>
      <c r="DTU3" s="1594" t="s">
        <v>1468</v>
      </c>
      <c r="DTV3" s="1594"/>
      <c r="DTW3" s="1594"/>
      <c r="DTX3" s="1594"/>
      <c r="DTY3" s="1594" t="s">
        <v>1468</v>
      </c>
      <c r="DTZ3" s="1594"/>
      <c r="DUA3" s="1594"/>
      <c r="DUB3" s="1594"/>
      <c r="DUC3" s="1594" t="s">
        <v>1468</v>
      </c>
      <c r="DUD3" s="1594"/>
      <c r="DUE3" s="1594"/>
      <c r="DUF3" s="1594"/>
      <c r="DUG3" s="1594" t="s">
        <v>1468</v>
      </c>
      <c r="DUH3" s="1594"/>
      <c r="DUI3" s="1594"/>
      <c r="DUJ3" s="1594"/>
      <c r="DUK3" s="1594" t="s">
        <v>1468</v>
      </c>
      <c r="DUL3" s="1594"/>
      <c r="DUM3" s="1594"/>
      <c r="DUN3" s="1594"/>
      <c r="DUO3" s="1594" t="s">
        <v>1468</v>
      </c>
      <c r="DUP3" s="1594"/>
      <c r="DUQ3" s="1594"/>
      <c r="DUR3" s="1594"/>
      <c r="DUS3" s="1594" t="s">
        <v>1468</v>
      </c>
      <c r="DUT3" s="1594"/>
      <c r="DUU3" s="1594"/>
      <c r="DUV3" s="1594"/>
      <c r="DUW3" s="1594" t="s">
        <v>1468</v>
      </c>
      <c r="DUX3" s="1594"/>
      <c r="DUY3" s="1594"/>
      <c r="DUZ3" s="1594"/>
      <c r="DVA3" s="1594" t="s">
        <v>1468</v>
      </c>
      <c r="DVB3" s="1594"/>
      <c r="DVC3" s="1594"/>
      <c r="DVD3" s="1594"/>
      <c r="DVE3" s="1594" t="s">
        <v>1468</v>
      </c>
      <c r="DVF3" s="1594"/>
      <c r="DVG3" s="1594"/>
      <c r="DVH3" s="1594"/>
      <c r="DVI3" s="1594" t="s">
        <v>1468</v>
      </c>
      <c r="DVJ3" s="1594"/>
      <c r="DVK3" s="1594"/>
      <c r="DVL3" s="1594"/>
      <c r="DVM3" s="1594" t="s">
        <v>1468</v>
      </c>
      <c r="DVN3" s="1594"/>
      <c r="DVO3" s="1594"/>
      <c r="DVP3" s="1594"/>
      <c r="DVQ3" s="1594" t="s">
        <v>1468</v>
      </c>
      <c r="DVR3" s="1594"/>
      <c r="DVS3" s="1594"/>
      <c r="DVT3" s="1594"/>
      <c r="DVU3" s="1594" t="s">
        <v>1468</v>
      </c>
      <c r="DVV3" s="1594"/>
      <c r="DVW3" s="1594"/>
      <c r="DVX3" s="1594"/>
      <c r="DVY3" s="1594" t="s">
        <v>1468</v>
      </c>
      <c r="DVZ3" s="1594"/>
      <c r="DWA3" s="1594"/>
      <c r="DWB3" s="1594"/>
      <c r="DWC3" s="1594" t="s">
        <v>1468</v>
      </c>
      <c r="DWD3" s="1594"/>
      <c r="DWE3" s="1594"/>
      <c r="DWF3" s="1594"/>
      <c r="DWG3" s="1594" t="s">
        <v>1468</v>
      </c>
      <c r="DWH3" s="1594"/>
      <c r="DWI3" s="1594"/>
      <c r="DWJ3" s="1594"/>
      <c r="DWK3" s="1594" t="s">
        <v>1468</v>
      </c>
      <c r="DWL3" s="1594"/>
      <c r="DWM3" s="1594"/>
      <c r="DWN3" s="1594"/>
      <c r="DWO3" s="1594" t="s">
        <v>1468</v>
      </c>
      <c r="DWP3" s="1594"/>
      <c r="DWQ3" s="1594"/>
      <c r="DWR3" s="1594"/>
      <c r="DWS3" s="1594" t="s">
        <v>1468</v>
      </c>
      <c r="DWT3" s="1594"/>
      <c r="DWU3" s="1594"/>
      <c r="DWV3" s="1594"/>
      <c r="DWW3" s="1594" t="s">
        <v>1468</v>
      </c>
      <c r="DWX3" s="1594"/>
      <c r="DWY3" s="1594"/>
      <c r="DWZ3" s="1594"/>
      <c r="DXA3" s="1594" t="s">
        <v>1468</v>
      </c>
      <c r="DXB3" s="1594"/>
      <c r="DXC3" s="1594"/>
      <c r="DXD3" s="1594"/>
      <c r="DXE3" s="1594" t="s">
        <v>1468</v>
      </c>
      <c r="DXF3" s="1594"/>
      <c r="DXG3" s="1594"/>
      <c r="DXH3" s="1594"/>
      <c r="DXI3" s="1594" t="s">
        <v>1468</v>
      </c>
      <c r="DXJ3" s="1594"/>
      <c r="DXK3" s="1594"/>
      <c r="DXL3" s="1594"/>
      <c r="DXM3" s="1594" t="s">
        <v>1468</v>
      </c>
      <c r="DXN3" s="1594"/>
      <c r="DXO3" s="1594"/>
      <c r="DXP3" s="1594"/>
      <c r="DXQ3" s="1594" t="s">
        <v>1468</v>
      </c>
      <c r="DXR3" s="1594"/>
      <c r="DXS3" s="1594"/>
      <c r="DXT3" s="1594"/>
      <c r="DXU3" s="1594" t="s">
        <v>1468</v>
      </c>
      <c r="DXV3" s="1594"/>
      <c r="DXW3" s="1594"/>
      <c r="DXX3" s="1594"/>
      <c r="DXY3" s="1594" t="s">
        <v>1468</v>
      </c>
      <c r="DXZ3" s="1594"/>
      <c r="DYA3" s="1594"/>
      <c r="DYB3" s="1594"/>
      <c r="DYC3" s="1594" t="s">
        <v>1468</v>
      </c>
      <c r="DYD3" s="1594"/>
      <c r="DYE3" s="1594"/>
      <c r="DYF3" s="1594"/>
      <c r="DYG3" s="1594" t="s">
        <v>1468</v>
      </c>
      <c r="DYH3" s="1594"/>
      <c r="DYI3" s="1594"/>
      <c r="DYJ3" s="1594"/>
      <c r="DYK3" s="1594" t="s">
        <v>1468</v>
      </c>
      <c r="DYL3" s="1594"/>
      <c r="DYM3" s="1594"/>
      <c r="DYN3" s="1594"/>
      <c r="DYO3" s="1594" t="s">
        <v>1468</v>
      </c>
      <c r="DYP3" s="1594"/>
      <c r="DYQ3" s="1594"/>
      <c r="DYR3" s="1594"/>
      <c r="DYS3" s="1594" t="s">
        <v>1468</v>
      </c>
      <c r="DYT3" s="1594"/>
      <c r="DYU3" s="1594"/>
      <c r="DYV3" s="1594"/>
      <c r="DYW3" s="1594" t="s">
        <v>1468</v>
      </c>
      <c r="DYX3" s="1594"/>
      <c r="DYY3" s="1594"/>
      <c r="DYZ3" s="1594"/>
      <c r="DZA3" s="1594" t="s">
        <v>1468</v>
      </c>
      <c r="DZB3" s="1594"/>
      <c r="DZC3" s="1594"/>
      <c r="DZD3" s="1594"/>
      <c r="DZE3" s="1594" t="s">
        <v>1468</v>
      </c>
      <c r="DZF3" s="1594"/>
      <c r="DZG3" s="1594"/>
      <c r="DZH3" s="1594"/>
      <c r="DZI3" s="1594" t="s">
        <v>1468</v>
      </c>
      <c r="DZJ3" s="1594"/>
      <c r="DZK3" s="1594"/>
      <c r="DZL3" s="1594"/>
      <c r="DZM3" s="1594" t="s">
        <v>1468</v>
      </c>
      <c r="DZN3" s="1594"/>
      <c r="DZO3" s="1594"/>
      <c r="DZP3" s="1594"/>
      <c r="DZQ3" s="1594" t="s">
        <v>1468</v>
      </c>
      <c r="DZR3" s="1594"/>
      <c r="DZS3" s="1594"/>
      <c r="DZT3" s="1594"/>
      <c r="DZU3" s="1594" t="s">
        <v>1468</v>
      </c>
      <c r="DZV3" s="1594"/>
      <c r="DZW3" s="1594"/>
      <c r="DZX3" s="1594"/>
      <c r="DZY3" s="1594" t="s">
        <v>1468</v>
      </c>
      <c r="DZZ3" s="1594"/>
      <c r="EAA3" s="1594"/>
      <c r="EAB3" s="1594"/>
      <c r="EAC3" s="1594" t="s">
        <v>1468</v>
      </c>
      <c r="EAD3" s="1594"/>
      <c r="EAE3" s="1594"/>
      <c r="EAF3" s="1594"/>
      <c r="EAG3" s="1594" t="s">
        <v>1468</v>
      </c>
      <c r="EAH3" s="1594"/>
      <c r="EAI3" s="1594"/>
      <c r="EAJ3" s="1594"/>
      <c r="EAK3" s="1594" t="s">
        <v>1468</v>
      </c>
      <c r="EAL3" s="1594"/>
      <c r="EAM3" s="1594"/>
      <c r="EAN3" s="1594"/>
      <c r="EAO3" s="1594" t="s">
        <v>1468</v>
      </c>
      <c r="EAP3" s="1594"/>
      <c r="EAQ3" s="1594"/>
      <c r="EAR3" s="1594"/>
      <c r="EAS3" s="1594" t="s">
        <v>1468</v>
      </c>
      <c r="EAT3" s="1594"/>
      <c r="EAU3" s="1594"/>
      <c r="EAV3" s="1594"/>
      <c r="EAW3" s="1594" t="s">
        <v>1468</v>
      </c>
      <c r="EAX3" s="1594"/>
      <c r="EAY3" s="1594"/>
      <c r="EAZ3" s="1594"/>
      <c r="EBA3" s="1594" t="s">
        <v>1468</v>
      </c>
      <c r="EBB3" s="1594"/>
      <c r="EBC3" s="1594"/>
      <c r="EBD3" s="1594"/>
      <c r="EBE3" s="1594" t="s">
        <v>1468</v>
      </c>
      <c r="EBF3" s="1594"/>
      <c r="EBG3" s="1594"/>
      <c r="EBH3" s="1594"/>
      <c r="EBI3" s="1594" t="s">
        <v>1468</v>
      </c>
      <c r="EBJ3" s="1594"/>
      <c r="EBK3" s="1594"/>
      <c r="EBL3" s="1594"/>
      <c r="EBM3" s="1594" t="s">
        <v>1468</v>
      </c>
      <c r="EBN3" s="1594"/>
      <c r="EBO3" s="1594"/>
      <c r="EBP3" s="1594"/>
      <c r="EBQ3" s="1594" t="s">
        <v>1468</v>
      </c>
      <c r="EBR3" s="1594"/>
      <c r="EBS3" s="1594"/>
      <c r="EBT3" s="1594"/>
      <c r="EBU3" s="1594" t="s">
        <v>1468</v>
      </c>
      <c r="EBV3" s="1594"/>
      <c r="EBW3" s="1594"/>
      <c r="EBX3" s="1594"/>
      <c r="EBY3" s="1594" t="s">
        <v>1468</v>
      </c>
      <c r="EBZ3" s="1594"/>
      <c r="ECA3" s="1594"/>
      <c r="ECB3" s="1594"/>
      <c r="ECC3" s="1594" t="s">
        <v>1468</v>
      </c>
      <c r="ECD3" s="1594"/>
      <c r="ECE3" s="1594"/>
      <c r="ECF3" s="1594"/>
      <c r="ECG3" s="1594" t="s">
        <v>1468</v>
      </c>
      <c r="ECH3" s="1594"/>
      <c r="ECI3" s="1594"/>
      <c r="ECJ3" s="1594"/>
      <c r="ECK3" s="1594" t="s">
        <v>1468</v>
      </c>
      <c r="ECL3" s="1594"/>
      <c r="ECM3" s="1594"/>
      <c r="ECN3" s="1594"/>
      <c r="ECO3" s="1594" t="s">
        <v>1468</v>
      </c>
      <c r="ECP3" s="1594"/>
      <c r="ECQ3" s="1594"/>
      <c r="ECR3" s="1594"/>
      <c r="ECS3" s="1594" t="s">
        <v>1468</v>
      </c>
      <c r="ECT3" s="1594"/>
      <c r="ECU3" s="1594"/>
      <c r="ECV3" s="1594"/>
      <c r="ECW3" s="1594" t="s">
        <v>1468</v>
      </c>
      <c r="ECX3" s="1594"/>
      <c r="ECY3" s="1594"/>
      <c r="ECZ3" s="1594"/>
      <c r="EDA3" s="1594" t="s">
        <v>1468</v>
      </c>
      <c r="EDB3" s="1594"/>
      <c r="EDC3" s="1594"/>
      <c r="EDD3" s="1594"/>
      <c r="EDE3" s="1594" t="s">
        <v>1468</v>
      </c>
      <c r="EDF3" s="1594"/>
      <c r="EDG3" s="1594"/>
      <c r="EDH3" s="1594"/>
      <c r="EDI3" s="1594" t="s">
        <v>1468</v>
      </c>
      <c r="EDJ3" s="1594"/>
      <c r="EDK3" s="1594"/>
      <c r="EDL3" s="1594"/>
      <c r="EDM3" s="1594" t="s">
        <v>1468</v>
      </c>
      <c r="EDN3" s="1594"/>
      <c r="EDO3" s="1594"/>
      <c r="EDP3" s="1594"/>
      <c r="EDQ3" s="1594" t="s">
        <v>1468</v>
      </c>
      <c r="EDR3" s="1594"/>
      <c r="EDS3" s="1594"/>
      <c r="EDT3" s="1594"/>
      <c r="EDU3" s="1594" t="s">
        <v>1468</v>
      </c>
      <c r="EDV3" s="1594"/>
      <c r="EDW3" s="1594"/>
      <c r="EDX3" s="1594"/>
      <c r="EDY3" s="1594" t="s">
        <v>1468</v>
      </c>
      <c r="EDZ3" s="1594"/>
      <c r="EEA3" s="1594"/>
      <c r="EEB3" s="1594"/>
      <c r="EEC3" s="1594" t="s">
        <v>1468</v>
      </c>
      <c r="EED3" s="1594"/>
      <c r="EEE3" s="1594"/>
      <c r="EEF3" s="1594"/>
      <c r="EEG3" s="1594" t="s">
        <v>1468</v>
      </c>
      <c r="EEH3" s="1594"/>
      <c r="EEI3" s="1594"/>
      <c r="EEJ3" s="1594"/>
      <c r="EEK3" s="1594" t="s">
        <v>1468</v>
      </c>
      <c r="EEL3" s="1594"/>
      <c r="EEM3" s="1594"/>
      <c r="EEN3" s="1594"/>
      <c r="EEO3" s="1594" t="s">
        <v>1468</v>
      </c>
      <c r="EEP3" s="1594"/>
      <c r="EEQ3" s="1594"/>
      <c r="EER3" s="1594"/>
      <c r="EES3" s="1594" t="s">
        <v>1468</v>
      </c>
      <c r="EET3" s="1594"/>
      <c r="EEU3" s="1594"/>
      <c r="EEV3" s="1594"/>
      <c r="EEW3" s="1594" t="s">
        <v>1468</v>
      </c>
      <c r="EEX3" s="1594"/>
      <c r="EEY3" s="1594"/>
      <c r="EEZ3" s="1594"/>
      <c r="EFA3" s="1594" t="s">
        <v>1468</v>
      </c>
      <c r="EFB3" s="1594"/>
      <c r="EFC3" s="1594"/>
      <c r="EFD3" s="1594"/>
      <c r="EFE3" s="1594" t="s">
        <v>1468</v>
      </c>
      <c r="EFF3" s="1594"/>
      <c r="EFG3" s="1594"/>
      <c r="EFH3" s="1594"/>
      <c r="EFI3" s="1594" t="s">
        <v>1468</v>
      </c>
      <c r="EFJ3" s="1594"/>
      <c r="EFK3" s="1594"/>
      <c r="EFL3" s="1594"/>
      <c r="EFM3" s="1594" t="s">
        <v>1468</v>
      </c>
      <c r="EFN3" s="1594"/>
      <c r="EFO3" s="1594"/>
      <c r="EFP3" s="1594"/>
      <c r="EFQ3" s="1594" t="s">
        <v>1468</v>
      </c>
      <c r="EFR3" s="1594"/>
      <c r="EFS3" s="1594"/>
      <c r="EFT3" s="1594"/>
      <c r="EFU3" s="1594" t="s">
        <v>1468</v>
      </c>
      <c r="EFV3" s="1594"/>
      <c r="EFW3" s="1594"/>
      <c r="EFX3" s="1594"/>
      <c r="EFY3" s="1594" t="s">
        <v>1468</v>
      </c>
      <c r="EFZ3" s="1594"/>
      <c r="EGA3" s="1594"/>
      <c r="EGB3" s="1594"/>
      <c r="EGC3" s="1594" t="s">
        <v>1468</v>
      </c>
      <c r="EGD3" s="1594"/>
      <c r="EGE3" s="1594"/>
      <c r="EGF3" s="1594"/>
      <c r="EGG3" s="1594" t="s">
        <v>1468</v>
      </c>
      <c r="EGH3" s="1594"/>
      <c r="EGI3" s="1594"/>
      <c r="EGJ3" s="1594"/>
      <c r="EGK3" s="1594" t="s">
        <v>1468</v>
      </c>
      <c r="EGL3" s="1594"/>
      <c r="EGM3" s="1594"/>
      <c r="EGN3" s="1594"/>
      <c r="EGO3" s="1594" t="s">
        <v>1468</v>
      </c>
      <c r="EGP3" s="1594"/>
      <c r="EGQ3" s="1594"/>
      <c r="EGR3" s="1594"/>
      <c r="EGS3" s="1594" t="s">
        <v>1468</v>
      </c>
      <c r="EGT3" s="1594"/>
      <c r="EGU3" s="1594"/>
      <c r="EGV3" s="1594"/>
      <c r="EGW3" s="1594" t="s">
        <v>1468</v>
      </c>
      <c r="EGX3" s="1594"/>
      <c r="EGY3" s="1594"/>
      <c r="EGZ3" s="1594"/>
      <c r="EHA3" s="1594" t="s">
        <v>1468</v>
      </c>
      <c r="EHB3" s="1594"/>
      <c r="EHC3" s="1594"/>
      <c r="EHD3" s="1594"/>
      <c r="EHE3" s="1594" t="s">
        <v>1468</v>
      </c>
      <c r="EHF3" s="1594"/>
      <c r="EHG3" s="1594"/>
      <c r="EHH3" s="1594"/>
      <c r="EHI3" s="1594" t="s">
        <v>1468</v>
      </c>
      <c r="EHJ3" s="1594"/>
      <c r="EHK3" s="1594"/>
      <c r="EHL3" s="1594"/>
      <c r="EHM3" s="1594" t="s">
        <v>1468</v>
      </c>
      <c r="EHN3" s="1594"/>
      <c r="EHO3" s="1594"/>
      <c r="EHP3" s="1594"/>
      <c r="EHQ3" s="1594" t="s">
        <v>1468</v>
      </c>
      <c r="EHR3" s="1594"/>
      <c r="EHS3" s="1594"/>
      <c r="EHT3" s="1594"/>
      <c r="EHU3" s="1594" t="s">
        <v>1468</v>
      </c>
      <c r="EHV3" s="1594"/>
      <c r="EHW3" s="1594"/>
      <c r="EHX3" s="1594"/>
      <c r="EHY3" s="1594" t="s">
        <v>1468</v>
      </c>
      <c r="EHZ3" s="1594"/>
      <c r="EIA3" s="1594"/>
      <c r="EIB3" s="1594"/>
      <c r="EIC3" s="1594" t="s">
        <v>1468</v>
      </c>
      <c r="EID3" s="1594"/>
      <c r="EIE3" s="1594"/>
      <c r="EIF3" s="1594"/>
      <c r="EIG3" s="1594" t="s">
        <v>1468</v>
      </c>
      <c r="EIH3" s="1594"/>
      <c r="EII3" s="1594"/>
      <c r="EIJ3" s="1594"/>
      <c r="EIK3" s="1594" t="s">
        <v>1468</v>
      </c>
      <c r="EIL3" s="1594"/>
      <c r="EIM3" s="1594"/>
      <c r="EIN3" s="1594"/>
      <c r="EIO3" s="1594" t="s">
        <v>1468</v>
      </c>
      <c r="EIP3" s="1594"/>
      <c r="EIQ3" s="1594"/>
      <c r="EIR3" s="1594"/>
      <c r="EIS3" s="1594" t="s">
        <v>1468</v>
      </c>
      <c r="EIT3" s="1594"/>
      <c r="EIU3" s="1594"/>
      <c r="EIV3" s="1594"/>
      <c r="EIW3" s="1594" t="s">
        <v>1468</v>
      </c>
      <c r="EIX3" s="1594"/>
      <c r="EIY3" s="1594"/>
      <c r="EIZ3" s="1594"/>
      <c r="EJA3" s="1594" t="s">
        <v>1468</v>
      </c>
      <c r="EJB3" s="1594"/>
      <c r="EJC3" s="1594"/>
      <c r="EJD3" s="1594"/>
      <c r="EJE3" s="1594" t="s">
        <v>1468</v>
      </c>
      <c r="EJF3" s="1594"/>
      <c r="EJG3" s="1594"/>
      <c r="EJH3" s="1594"/>
      <c r="EJI3" s="1594" t="s">
        <v>1468</v>
      </c>
      <c r="EJJ3" s="1594"/>
      <c r="EJK3" s="1594"/>
      <c r="EJL3" s="1594"/>
      <c r="EJM3" s="1594" t="s">
        <v>1468</v>
      </c>
      <c r="EJN3" s="1594"/>
      <c r="EJO3" s="1594"/>
      <c r="EJP3" s="1594"/>
      <c r="EJQ3" s="1594" t="s">
        <v>1468</v>
      </c>
      <c r="EJR3" s="1594"/>
      <c r="EJS3" s="1594"/>
      <c r="EJT3" s="1594"/>
      <c r="EJU3" s="1594" t="s">
        <v>1468</v>
      </c>
      <c r="EJV3" s="1594"/>
      <c r="EJW3" s="1594"/>
      <c r="EJX3" s="1594"/>
      <c r="EJY3" s="1594" t="s">
        <v>1468</v>
      </c>
      <c r="EJZ3" s="1594"/>
      <c r="EKA3" s="1594"/>
      <c r="EKB3" s="1594"/>
      <c r="EKC3" s="1594" t="s">
        <v>1468</v>
      </c>
      <c r="EKD3" s="1594"/>
      <c r="EKE3" s="1594"/>
      <c r="EKF3" s="1594"/>
      <c r="EKG3" s="1594" t="s">
        <v>1468</v>
      </c>
      <c r="EKH3" s="1594"/>
      <c r="EKI3" s="1594"/>
      <c r="EKJ3" s="1594"/>
      <c r="EKK3" s="1594" t="s">
        <v>1468</v>
      </c>
      <c r="EKL3" s="1594"/>
      <c r="EKM3" s="1594"/>
      <c r="EKN3" s="1594"/>
      <c r="EKO3" s="1594" t="s">
        <v>1468</v>
      </c>
      <c r="EKP3" s="1594"/>
      <c r="EKQ3" s="1594"/>
      <c r="EKR3" s="1594"/>
      <c r="EKS3" s="1594" t="s">
        <v>1468</v>
      </c>
      <c r="EKT3" s="1594"/>
      <c r="EKU3" s="1594"/>
      <c r="EKV3" s="1594"/>
      <c r="EKW3" s="1594" t="s">
        <v>1468</v>
      </c>
      <c r="EKX3" s="1594"/>
      <c r="EKY3" s="1594"/>
      <c r="EKZ3" s="1594"/>
      <c r="ELA3" s="1594" t="s">
        <v>1468</v>
      </c>
      <c r="ELB3" s="1594"/>
      <c r="ELC3" s="1594"/>
      <c r="ELD3" s="1594"/>
      <c r="ELE3" s="1594" t="s">
        <v>1468</v>
      </c>
      <c r="ELF3" s="1594"/>
      <c r="ELG3" s="1594"/>
      <c r="ELH3" s="1594"/>
      <c r="ELI3" s="1594" t="s">
        <v>1468</v>
      </c>
      <c r="ELJ3" s="1594"/>
      <c r="ELK3" s="1594"/>
      <c r="ELL3" s="1594"/>
      <c r="ELM3" s="1594" t="s">
        <v>1468</v>
      </c>
      <c r="ELN3" s="1594"/>
      <c r="ELO3" s="1594"/>
      <c r="ELP3" s="1594"/>
      <c r="ELQ3" s="1594" t="s">
        <v>1468</v>
      </c>
      <c r="ELR3" s="1594"/>
      <c r="ELS3" s="1594"/>
      <c r="ELT3" s="1594"/>
      <c r="ELU3" s="1594" t="s">
        <v>1468</v>
      </c>
      <c r="ELV3" s="1594"/>
      <c r="ELW3" s="1594"/>
      <c r="ELX3" s="1594"/>
      <c r="ELY3" s="1594" t="s">
        <v>1468</v>
      </c>
      <c r="ELZ3" s="1594"/>
      <c r="EMA3" s="1594"/>
      <c r="EMB3" s="1594"/>
      <c r="EMC3" s="1594" t="s">
        <v>1468</v>
      </c>
      <c r="EMD3" s="1594"/>
      <c r="EME3" s="1594"/>
      <c r="EMF3" s="1594"/>
      <c r="EMG3" s="1594" t="s">
        <v>1468</v>
      </c>
      <c r="EMH3" s="1594"/>
      <c r="EMI3" s="1594"/>
      <c r="EMJ3" s="1594"/>
      <c r="EMK3" s="1594" t="s">
        <v>1468</v>
      </c>
      <c r="EML3" s="1594"/>
      <c r="EMM3" s="1594"/>
      <c r="EMN3" s="1594"/>
      <c r="EMO3" s="1594" t="s">
        <v>1468</v>
      </c>
      <c r="EMP3" s="1594"/>
      <c r="EMQ3" s="1594"/>
      <c r="EMR3" s="1594"/>
      <c r="EMS3" s="1594" t="s">
        <v>1468</v>
      </c>
      <c r="EMT3" s="1594"/>
      <c r="EMU3" s="1594"/>
      <c r="EMV3" s="1594"/>
      <c r="EMW3" s="1594" t="s">
        <v>1468</v>
      </c>
      <c r="EMX3" s="1594"/>
      <c r="EMY3" s="1594"/>
      <c r="EMZ3" s="1594"/>
      <c r="ENA3" s="1594" t="s">
        <v>1468</v>
      </c>
      <c r="ENB3" s="1594"/>
      <c r="ENC3" s="1594"/>
      <c r="END3" s="1594"/>
      <c r="ENE3" s="1594" t="s">
        <v>1468</v>
      </c>
      <c r="ENF3" s="1594"/>
      <c r="ENG3" s="1594"/>
      <c r="ENH3" s="1594"/>
      <c r="ENI3" s="1594" t="s">
        <v>1468</v>
      </c>
      <c r="ENJ3" s="1594"/>
      <c r="ENK3" s="1594"/>
      <c r="ENL3" s="1594"/>
      <c r="ENM3" s="1594" t="s">
        <v>1468</v>
      </c>
      <c r="ENN3" s="1594"/>
      <c r="ENO3" s="1594"/>
      <c r="ENP3" s="1594"/>
      <c r="ENQ3" s="1594" t="s">
        <v>1468</v>
      </c>
      <c r="ENR3" s="1594"/>
      <c r="ENS3" s="1594"/>
      <c r="ENT3" s="1594"/>
      <c r="ENU3" s="1594" t="s">
        <v>1468</v>
      </c>
      <c r="ENV3" s="1594"/>
      <c r="ENW3" s="1594"/>
      <c r="ENX3" s="1594"/>
      <c r="ENY3" s="1594" t="s">
        <v>1468</v>
      </c>
      <c r="ENZ3" s="1594"/>
      <c r="EOA3" s="1594"/>
      <c r="EOB3" s="1594"/>
      <c r="EOC3" s="1594" t="s">
        <v>1468</v>
      </c>
      <c r="EOD3" s="1594"/>
      <c r="EOE3" s="1594"/>
      <c r="EOF3" s="1594"/>
      <c r="EOG3" s="1594" t="s">
        <v>1468</v>
      </c>
      <c r="EOH3" s="1594"/>
      <c r="EOI3" s="1594"/>
      <c r="EOJ3" s="1594"/>
      <c r="EOK3" s="1594" t="s">
        <v>1468</v>
      </c>
      <c r="EOL3" s="1594"/>
      <c r="EOM3" s="1594"/>
      <c r="EON3" s="1594"/>
      <c r="EOO3" s="1594" t="s">
        <v>1468</v>
      </c>
      <c r="EOP3" s="1594"/>
      <c r="EOQ3" s="1594"/>
      <c r="EOR3" s="1594"/>
      <c r="EOS3" s="1594" t="s">
        <v>1468</v>
      </c>
      <c r="EOT3" s="1594"/>
      <c r="EOU3" s="1594"/>
      <c r="EOV3" s="1594"/>
      <c r="EOW3" s="1594" t="s">
        <v>1468</v>
      </c>
      <c r="EOX3" s="1594"/>
      <c r="EOY3" s="1594"/>
      <c r="EOZ3" s="1594"/>
      <c r="EPA3" s="1594" t="s">
        <v>1468</v>
      </c>
      <c r="EPB3" s="1594"/>
      <c r="EPC3" s="1594"/>
      <c r="EPD3" s="1594"/>
      <c r="EPE3" s="1594" t="s">
        <v>1468</v>
      </c>
      <c r="EPF3" s="1594"/>
      <c r="EPG3" s="1594"/>
      <c r="EPH3" s="1594"/>
      <c r="EPI3" s="1594" t="s">
        <v>1468</v>
      </c>
      <c r="EPJ3" s="1594"/>
      <c r="EPK3" s="1594"/>
      <c r="EPL3" s="1594"/>
      <c r="EPM3" s="1594" t="s">
        <v>1468</v>
      </c>
      <c r="EPN3" s="1594"/>
      <c r="EPO3" s="1594"/>
      <c r="EPP3" s="1594"/>
      <c r="EPQ3" s="1594" t="s">
        <v>1468</v>
      </c>
      <c r="EPR3" s="1594"/>
      <c r="EPS3" s="1594"/>
      <c r="EPT3" s="1594"/>
      <c r="EPU3" s="1594" t="s">
        <v>1468</v>
      </c>
      <c r="EPV3" s="1594"/>
      <c r="EPW3" s="1594"/>
      <c r="EPX3" s="1594"/>
      <c r="EPY3" s="1594" t="s">
        <v>1468</v>
      </c>
      <c r="EPZ3" s="1594"/>
      <c r="EQA3" s="1594"/>
      <c r="EQB3" s="1594"/>
      <c r="EQC3" s="1594" t="s">
        <v>1468</v>
      </c>
      <c r="EQD3" s="1594"/>
      <c r="EQE3" s="1594"/>
      <c r="EQF3" s="1594"/>
      <c r="EQG3" s="1594" t="s">
        <v>1468</v>
      </c>
      <c r="EQH3" s="1594"/>
      <c r="EQI3" s="1594"/>
      <c r="EQJ3" s="1594"/>
      <c r="EQK3" s="1594" t="s">
        <v>1468</v>
      </c>
      <c r="EQL3" s="1594"/>
      <c r="EQM3" s="1594"/>
      <c r="EQN3" s="1594"/>
      <c r="EQO3" s="1594" t="s">
        <v>1468</v>
      </c>
      <c r="EQP3" s="1594"/>
      <c r="EQQ3" s="1594"/>
      <c r="EQR3" s="1594"/>
      <c r="EQS3" s="1594" t="s">
        <v>1468</v>
      </c>
      <c r="EQT3" s="1594"/>
      <c r="EQU3" s="1594"/>
      <c r="EQV3" s="1594"/>
      <c r="EQW3" s="1594" t="s">
        <v>1468</v>
      </c>
      <c r="EQX3" s="1594"/>
      <c r="EQY3" s="1594"/>
      <c r="EQZ3" s="1594"/>
      <c r="ERA3" s="1594" t="s">
        <v>1468</v>
      </c>
      <c r="ERB3" s="1594"/>
      <c r="ERC3" s="1594"/>
      <c r="ERD3" s="1594"/>
      <c r="ERE3" s="1594" t="s">
        <v>1468</v>
      </c>
      <c r="ERF3" s="1594"/>
      <c r="ERG3" s="1594"/>
      <c r="ERH3" s="1594"/>
      <c r="ERI3" s="1594" t="s">
        <v>1468</v>
      </c>
      <c r="ERJ3" s="1594"/>
      <c r="ERK3" s="1594"/>
      <c r="ERL3" s="1594"/>
      <c r="ERM3" s="1594" t="s">
        <v>1468</v>
      </c>
      <c r="ERN3" s="1594"/>
      <c r="ERO3" s="1594"/>
      <c r="ERP3" s="1594"/>
      <c r="ERQ3" s="1594" t="s">
        <v>1468</v>
      </c>
      <c r="ERR3" s="1594"/>
      <c r="ERS3" s="1594"/>
      <c r="ERT3" s="1594"/>
      <c r="ERU3" s="1594" t="s">
        <v>1468</v>
      </c>
      <c r="ERV3" s="1594"/>
      <c r="ERW3" s="1594"/>
      <c r="ERX3" s="1594"/>
      <c r="ERY3" s="1594" t="s">
        <v>1468</v>
      </c>
      <c r="ERZ3" s="1594"/>
      <c r="ESA3" s="1594"/>
      <c r="ESB3" s="1594"/>
      <c r="ESC3" s="1594" t="s">
        <v>1468</v>
      </c>
      <c r="ESD3" s="1594"/>
      <c r="ESE3" s="1594"/>
      <c r="ESF3" s="1594"/>
      <c r="ESG3" s="1594" t="s">
        <v>1468</v>
      </c>
      <c r="ESH3" s="1594"/>
      <c r="ESI3" s="1594"/>
      <c r="ESJ3" s="1594"/>
      <c r="ESK3" s="1594" t="s">
        <v>1468</v>
      </c>
      <c r="ESL3" s="1594"/>
      <c r="ESM3" s="1594"/>
      <c r="ESN3" s="1594"/>
      <c r="ESO3" s="1594" t="s">
        <v>1468</v>
      </c>
      <c r="ESP3" s="1594"/>
      <c r="ESQ3" s="1594"/>
      <c r="ESR3" s="1594"/>
      <c r="ESS3" s="1594" t="s">
        <v>1468</v>
      </c>
      <c r="EST3" s="1594"/>
      <c r="ESU3" s="1594"/>
      <c r="ESV3" s="1594"/>
      <c r="ESW3" s="1594" t="s">
        <v>1468</v>
      </c>
      <c r="ESX3" s="1594"/>
      <c r="ESY3" s="1594"/>
      <c r="ESZ3" s="1594"/>
      <c r="ETA3" s="1594" t="s">
        <v>1468</v>
      </c>
      <c r="ETB3" s="1594"/>
      <c r="ETC3" s="1594"/>
      <c r="ETD3" s="1594"/>
      <c r="ETE3" s="1594" t="s">
        <v>1468</v>
      </c>
      <c r="ETF3" s="1594"/>
      <c r="ETG3" s="1594"/>
      <c r="ETH3" s="1594"/>
      <c r="ETI3" s="1594" t="s">
        <v>1468</v>
      </c>
      <c r="ETJ3" s="1594"/>
      <c r="ETK3" s="1594"/>
      <c r="ETL3" s="1594"/>
      <c r="ETM3" s="1594" t="s">
        <v>1468</v>
      </c>
      <c r="ETN3" s="1594"/>
      <c r="ETO3" s="1594"/>
      <c r="ETP3" s="1594"/>
      <c r="ETQ3" s="1594" t="s">
        <v>1468</v>
      </c>
      <c r="ETR3" s="1594"/>
      <c r="ETS3" s="1594"/>
      <c r="ETT3" s="1594"/>
      <c r="ETU3" s="1594" t="s">
        <v>1468</v>
      </c>
      <c r="ETV3" s="1594"/>
      <c r="ETW3" s="1594"/>
      <c r="ETX3" s="1594"/>
      <c r="ETY3" s="1594" t="s">
        <v>1468</v>
      </c>
      <c r="ETZ3" s="1594"/>
      <c r="EUA3" s="1594"/>
      <c r="EUB3" s="1594"/>
      <c r="EUC3" s="1594" t="s">
        <v>1468</v>
      </c>
      <c r="EUD3" s="1594"/>
      <c r="EUE3" s="1594"/>
      <c r="EUF3" s="1594"/>
      <c r="EUG3" s="1594" t="s">
        <v>1468</v>
      </c>
      <c r="EUH3" s="1594"/>
      <c r="EUI3" s="1594"/>
      <c r="EUJ3" s="1594"/>
      <c r="EUK3" s="1594" t="s">
        <v>1468</v>
      </c>
      <c r="EUL3" s="1594"/>
      <c r="EUM3" s="1594"/>
      <c r="EUN3" s="1594"/>
      <c r="EUO3" s="1594" t="s">
        <v>1468</v>
      </c>
      <c r="EUP3" s="1594"/>
      <c r="EUQ3" s="1594"/>
      <c r="EUR3" s="1594"/>
      <c r="EUS3" s="1594" t="s">
        <v>1468</v>
      </c>
      <c r="EUT3" s="1594"/>
      <c r="EUU3" s="1594"/>
      <c r="EUV3" s="1594"/>
      <c r="EUW3" s="1594" t="s">
        <v>1468</v>
      </c>
      <c r="EUX3" s="1594"/>
      <c r="EUY3" s="1594"/>
      <c r="EUZ3" s="1594"/>
      <c r="EVA3" s="1594" t="s">
        <v>1468</v>
      </c>
      <c r="EVB3" s="1594"/>
      <c r="EVC3" s="1594"/>
      <c r="EVD3" s="1594"/>
      <c r="EVE3" s="1594" t="s">
        <v>1468</v>
      </c>
      <c r="EVF3" s="1594"/>
      <c r="EVG3" s="1594"/>
      <c r="EVH3" s="1594"/>
      <c r="EVI3" s="1594" t="s">
        <v>1468</v>
      </c>
      <c r="EVJ3" s="1594"/>
      <c r="EVK3" s="1594"/>
      <c r="EVL3" s="1594"/>
      <c r="EVM3" s="1594" t="s">
        <v>1468</v>
      </c>
      <c r="EVN3" s="1594"/>
      <c r="EVO3" s="1594"/>
      <c r="EVP3" s="1594"/>
      <c r="EVQ3" s="1594" t="s">
        <v>1468</v>
      </c>
      <c r="EVR3" s="1594"/>
      <c r="EVS3" s="1594"/>
      <c r="EVT3" s="1594"/>
      <c r="EVU3" s="1594" t="s">
        <v>1468</v>
      </c>
      <c r="EVV3" s="1594"/>
      <c r="EVW3" s="1594"/>
      <c r="EVX3" s="1594"/>
      <c r="EVY3" s="1594" t="s">
        <v>1468</v>
      </c>
      <c r="EVZ3" s="1594"/>
      <c r="EWA3" s="1594"/>
      <c r="EWB3" s="1594"/>
      <c r="EWC3" s="1594" t="s">
        <v>1468</v>
      </c>
      <c r="EWD3" s="1594"/>
      <c r="EWE3" s="1594"/>
      <c r="EWF3" s="1594"/>
      <c r="EWG3" s="1594" t="s">
        <v>1468</v>
      </c>
      <c r="EWH3" s="1594"/>
      <c r="EWI3" s="1594"/>
      <c r="EWJ3" s="1594"/>
      <c r="EWK3" s="1594" t="s">
        <v>1468</v>
      </c>
      <c r="EWL3" s="1594"/>
      <c r="EWM3" s="1594"/>
      <c r="EWN3" s="1594"/>
      <c r="EWO3" s="1594" t="s">
        <v>1468</v>
      </c>
      <c r="EWP3" s="1594"/>
      <c r="EWQ3" s="1594"/>
      <c r="EWR3" s="1594"/>
      <c r="EWS3" s="1594" t="s">
        <v>1468</v>
      </c>
      <c r="EWT3" s="1594"/>
      <c r="EWU3" s="1594"/>
      <c r="EWV3" s="1594"/>
      <c r="EWW3" s="1594" t="s">
        <v>1468</v>
      </c>
      <c r="EWX3" s="1594"/>
      <c r="EWY3" s="1594"/>
      <c r="EWZ3" s="1594"/>
      <c r="EXA3" s="1594" t="s">
        <v>1468</v>
      </c>
      <c r="EXB3" s="1594"/>
      <c r="EXC3" s="1594"/>
      <c r="EXD3" s="1594"/>
      <c r="EXE3" s="1594" t="s">
        <v>1468</v>
      </c>
      <c r="EXF3" s="1594"/>
      <c r="EXG3" s="1594"/>
      <c r="EXH3" s="1594"/>
      <c r="EXI3" s="1594" t="s">
        <v>1468</v>
      </c>
      <c r="EXJ3" s="1594"/>
      <c r="EXK3" s="1594"/>
      <c r="EXL3" s="1594"/>
      <c r="EXM3" s="1594" t="s">
        <v>1468</v>
      </c>
      <c r="EXN3" s="1594"/>
      <c r="EXO3" s="1594"/>
      <c r="EXP3" s="1594"/>
      <c r="EXQ3" s="1594" t="s">
        <v>1468</v>
      </c>
      <c r="EXR3" s="1594"/>
      <c r="EXS3" s="1594"/>
      <c r="EXT3" s="1594"/>
      <c r="EXU3" s="1594" t="s">
        <v>1468</v>
      </c>
      <c r="EXV3" s="1594"/>
      <c r="EXW3" s="1594"/>
      <c r="EXX3" s="1594"/>
      <c r="EXY3" s="1594" t="s">
        <v>1468</v>
      </c>
      <c r="EXZ3" s="1594"/>
      <c r="EYA3" s="1594"/>
      <c r="EYB3" s="1594"/>
      <c r="EYC3" s="1594" t="s">
        <v>1468</v>
      </c>
      <c r="EYD3" s="1594"/>
      <c r="EYE3" s="1594"/>
      <c r="EYF3" s="1594"/>
      <c r="EYG3" s="1594" t="s">
        <v>1468</v>
      </c>
      <c r="EYH3" s="1594"/>
      <c r="EYI3" s="1594"/>
      <c r="EYJ3" s="1594"/>
      <c r="EYK3" s="1594" t="s">
        <v>1468</v>
      </c>
      <c r="EYL3" s="1594"/>
      <c r="EYM3" s="1594"/>
      <c r="EYN3" s="1594"/>
      <c r="EYO3" s="1594" t="s">
        <v>1468</v>
      </c>
      <c r="EYP3" s="1594"/>
      <c r="EYQ3" s="1594"/>
      <c r="EYR3" s="1594"/>
      <c r="EYS3" s="1594" t="s">
        <v>1468</v>
      </c>
      <c r="EYT3" s="1594"/>
      <c r="EYU3" s="1594"/>
      <c r="EYV3" s="1594"/>
      <c r="EYW3" s="1594" t="s">
        <v>1468</v>
      </c>
      <c r="EYX3" s="1594"/>
      <c r="EYY3" s="1594"/>
      <c r="EYZ3" s="1594"/>
      <c r="EZA3" s="1594" t="s">
        <v>1468</v>
      </c>
      <c r="EZB3" s="1594"/>
      <c r="EZC3" s="1594"/>
      <c r="EZD3" s="1594"/>
      <c r="EZE3" s="1594" t="s">
        <v>1468</v>
      </c>
      <c r="EZF3" s="1594"/>
      <c r="EZG3" s="1594"/>
      <c r="EZH3" s="1594"/>
      <c r="EZI3" s="1594" t="s">
        <v>1468</v>
      </c>
      <c r="EZJ3" s="1594"/>
      <c r="EZK3" s="1594"/>
      <c r="EZL3" s="1594"/>
      <c r="EZM3" s="1594" t="s">
        <v>1468</v>
      </c>
      <c r="EZN3" s="1594"/>
      <c r="EZO3" s="1594"/>
      <c r="EZP3" s="1594"/>
      <c r="EZQ3" s="1594" t="s">
        <v>1468</v>
      </c>
      <c r="EZR3" s="1594"/>
      <c r="EZS3" s="1594"/>
      <c r="EZT3" s="1594"/>
      <c r="EZU3" s="1594" t="s">
        <v>1468</v>
      </c>
      <c r="EZV3" s="1594"/>
      <c r="EZW3" s="1594"/>
      <c r="EZX3" s="1594"/>
      <c r="EZY3" s="1594" t="s">
        <v>1468</v>
      </c>
      <c r="EZZ3" s="1594"/>
      <c r="FAA3" s="1594"/>
      <c r="FAB3" s="1594"/>
      <c r="FAC3" s="1594" t="s">
        <v>1468</v>
      </c>
      <c r="FAD3" s="1594"/>
      <c r="FAE3" s="1594"/>
      <c r="FAF3" s="1594"/>
      <c r="FAG3" s="1594" t="s">
        <v>1468</v>
      </c>
      <c r="FAH3" s="1594"/>
      <c r="FAI3" s="1594"/>
      <c r="FAJ3" s="1594"/>
      <c r="FAK3" s="1594" t="s">
        <v>1468</v>
      </c>
      <c r="FAL3" s="1594"/>
      <c r="FAM3" s="1594"/>
      <c r="FAN3" s="1594"/>
      <c r="FAO3" s="1594" t="s">
        <v>1468</v>
      </c>
      <c r="FAP3" s="1594"/>
      <c r="FAQ3" s="1594"/>
      <c r="FAR3" s="1594"/>
      <c r="FAS3" s="1594" t="s">
        <v>1468</v>
      </c>
      <c r="FAT3" s="1594"/>
      <c r="FAU3" s="1594"/>
      <c r="FAV3" s="1594"/>
      <c r="FAW3" s="1594" t="s">
        <v>1468</v>
      </c>
      <c r="FAX3" s="1594"/>
      <c r="FAY3" s="1594"/>
      <c r="FAZ3" s="1594"/>
      <c r="FBA3" s="1594" t="s">
        <v>1468</v>
      </c>
      <c r="FBB3" s="1594"/>
      <c r="FBC3" s="1594"/>
      <c r="FBD3" s="1594"/>
      <c r="FBE3" s="1594" t="s">
        <v>1468</v>
      </c>
      <c r="FBF3" s="1594"/>
      <c r="FBG3" s="1594"/>
      <c r="FBH3" s="1594"/>
      <c r="FBI3" s="1594" t="s">
        <v>1468</v>
      </c>
      <c r="FBJ3" s="1594"/>
      <c r="FBK3" s="1594"/>
      <c r="FBL3" s="1594"/>
      <c r="FBM3" s="1594" t="s">
        <v>1468</v>
      </c>
      <c r="FBN3" s="1594"/>
      <c r="FBO3" s="1594"/>
      <c r="FBP3" s="1594"/>
      <c r="FBQ3" s="1594" t="s">
        <v>1468</v>
      </c>
      <c r="FBR3" s="1594"/>
      <c r="FBS3" s="1594"/>
      <c r="FBT3" s="1594"/>
      <c r="FBU3" s="1594" t="s">
        <v>1468</v>
      </c>
      <c r="FBV3" s="1594"/>
      <c r="FBW3" s="1594"/>
      <c r="FBX3" s="1594"/>
      <c r="FBY3" s="1594" t="s">
        <v>1468</v>
      </c>
      <c r="FBZ3" s="1594"/>
      <c r="FCA3" s="1594"/>
      <c r="FCB3" s="1594"/>
      <c r="FCC3" s="1594" t="s">
        <v>1468</v>
      </c>
      <c r="FCD3" s="1594"/>
      <c r="FCE3" s="1594"/>
      <c r="FCF3" s="1594"/>
      <c r="FCG3" s="1594" t="s">
        <v>1468</v>
      </c>
      <c r="FCH3" s="1594"/>
      <c r="FCI3" s="1594"/>
      <c r="FCJ3" s="1594"/>
      <c r="FCK3" s="1594" t="s">
        <v>1468</v>
      </c>
      <c r="FCL3" s="1594"/>
      <c r="FCM3" s="1594"/>
      <c r="FCN3" s="1594"/>
      <c r="FCO3" s="1594" t="s">
        <v>1468</v>
      </c>
      <c r="FCP3" s="1594"/>
      <c r="FCQ3" s="1594"/>
      <c r="FCR3" s="1594"/>
      <c r="FCS3" s="1594" t="s">
        <v>1468</v>
      </c>
      <c r="FCT3" s="1594"/>
      <c r="FCU3" s="1594"/>
      <c r="FCV3" s="1594"/>
      <c r="FCW3" s="1594" t="s">
        <v>1468</v>
      </c>
      <c r="FCX3" s="1594"/>
      <c r="FCY3" s="1594"/>
      <c r="FCZ3" s="1594"/>
      <c r="FDA3" s="1594" t="s">
        <v>1468</v>
      </c>
      <c r="FDB3" s="1594"/>
      <c r="FDC3" s="1594"/>
      <c r="FDD3" s="1594"/>
      <c r="FDE3" s="1594" t="s">
        <v>1468</v>
      </c>
      <c r="FDF3" s="1594"/>
      <c r="FDG3" s="1594"/>
      <c r="FDH3" s="1594"/>
      <c r="FDI3" s="1594" t="s">
        <v>1468</v>
      </c>
      <c r="FDJ3" s="1594"/>
      <c r="FDK3" s="1594"/>
      <c r="FDL3" s="1594"/>
      <c r="FDM3" s="1594" t="s">
        <v>1468</v>
      </c>
      <c r="FDN3" s="1594"/>
      <c r="FDO3" s="1594"/>
      <c r="FDP3" s="1594"/>
      <c r="FDQ3" s="1594" t="s">
        <v>1468</v>
      </c>
      <c r="FDR3" s="1594"/>
      <c r="FDS3" s="1594"/>
      <c r="FDT3" s="1594"/>
      <c r="FDU3" s="1594" t="s">
        <v>1468</v>
      </c>
      <c r="FDV3" s="1594"/>
      <c r="FDW3" s="1594"/>
      <c r="FDX3" s="1594"/>
      <c r="FDY3" s="1594" t="s">
        <v>1468</v>
      </c>
      <c r="FDZ3" s="1594"/>
      <c r="FEA3" s="1594"/>
      <c r="FEB3" s="1594"/>
      <c r="FEC3" s="1594" t="s">
        <v>1468</v>
      </c>
      <c r="FED3" s="1594"/>
      <c r="FEE3" s="1594"/>
      <c r="FEF3" s="1594"/>
      <c r="FEG3" s="1594" t="s">
        <v>1468</v>
      </c>
      <c r="FEH3" s="1594"/>
      <c r="FEI3" s="1594"/>
      <c r="FEJ3" s="1594"/>
      <c r="FEK3" s="1594" t="s">
        <v>1468</v>
      </c>
      <c r="FEL3" s="1594"/>
      <c r="FEM3" s="1594"/>
      <c r="FEN3" s="1594"/>
      <c r="FEO3" s="1594" t="s">
        <v>1468</v>
      </c>
      <c r="FEP3" s="1594"/>
      <c r="FEQ3" s="1594"/>
      <c r="FER3" s="1594"/>
      <c r="FES3" s="1594" t="s">
        <v>1468</v>
      </c>
      <c r="FET3" s="1594"/>
      <c r="FEU3" s="1594"/>
      <c r="FEV3" s="1594"/>
      <c r="FEW3" s="1594" t="s">
        <v>1468</v>
      </c>
      <c r="FEX3" s="1594"/>
      <c r="FEY3" s="1594"/>
      <c r="FEZ3" s="1594"/>
      <c r="FFA3" s="1594" t="s">
        <v>1468</v>
      </c>
      <c r="FFB3" s="1594"/>
      <c r="FFC3" s="1594"/>
      <c r="FFD3" s="1594"/>
      <c r="FFE3" s="1594" t="s">
        <v>1468</v>
      </c>
      <c r="FFF3" s="1594"/>
      <c r="FFG3" s="1594"/>
      <c r="FFH3" s="1594"/>
      <c r="FFI3" s="1594" t="s">
        <v>1468</v>
      </c>
      <c r="FFJ3" s="1594"/>
      <c r="FFK3" s="1594"/>
      <c r="FFL3" s="1594"/>
      <c r="FFM3" s="1594" t="s">
        <v>1468</v>
      </c>
      <c r="FFN3" s="1594"/>
      <c r="FFO3" s="1594"/>
      <c r="FFP3" s="1594"/>
      <c r="FFQ3" s="1594" t="s">
        <v>1468</v>
      </c>
      <c r="FFR3" s="1594"/>
      <c r="FFS3" s="1594"/>
      <c r="FFT3" s="1594"/>
      <c r="FFU3" s="1594" t="s">
        <v>1468</v>
      </c>
      <c r="FFV3" s="1594"/>
      <c r="FFW3" s="1594"/>
      <c r="FFX3" s="1594"/>
      <c r="FFY3" s="1594" t="s">
        <v>1468</v>
      </c>
      <c r="FFZ3" s="1594"/>
      <c r="FGA3" s="1594"/>
      <c r="FGB3" s="1594"/>
      <c r="FGC3" s="1594" t="s">
        <v>1468</v>
      </c>
      <c r="FGD3" s="1594"/>
      <c r="FGE3" s="1594"/>
      <c r="FGF3" s="1594"/>
      <c r="FGG3" s="1594" t="s">
        <v>1468</v>
      </c>
      <c r="FGH3" s="1594"/>
      <c r="FGI3" s="1594"/>
      <c r="FGJ3" s="1594"/>
      <c r="FGK3" s="1594" t="s">
        <v>1468</v>
      </c>
      <c r="FGL3" s="1594"/>
      <c r="FGM3" s="1594"/>
      <c r="FGN3" s="1594"/>
      <c r="FGO3" s="1594" t="s">
        <v>1468</v>
      </c>
      <c r="FGP3" s="1594"/>
      <c r="FGQ3" s="1594"/>
      <c r="FGR3" s="1594"/>
      <c r="FGS3" s="1594" t="s">
        <v>1468</v>
      </c>
      <c r="FGT3" s="1594"/>
      <c r="FGU3" s="1594"/>
      <c r="FGV3" s="1594"/>
      <c r="FGW3" s="1594" t="s">
        <v>1468</v>
      </c>
      <c r="FGX3" s="1594"/>
      <c r="FGY3" s="1594"/>
      <c r="FGZ3" s="1594"/>
      <c r="FHA3" s="1594" t="s">
        <v>1468</v>
      </c>
      <c r="FHB3" s="1594"/>
      <c r="FHC3" s="1594"/>
      <c r="FHD3" s="1594"/>
      <c r="FHE3" s="1594" t="s">
        <v>1468</v>
      </c>
      <c r="FHF3" s="1594"/>
      <c r="FHG3" s="1594"/>
      <c r="FHH3" s="1594"/>
      <c r="FHI3" s="1594" t="s">
        <v>1468</v>
      </c>
      <c r="FHJ3" s="1594"/>
      <c r="FHK3" s="1594"/>
      <c r="FHL3" s="1594"/>
      <c r="FHM3" s="1594" t="s">
        <v>1468</v>
      </c>
      <c r="FHN3" s="1594"/>
      <c r="FHO3" s="1594"/>
      <c r="FHP3" s="1594"/>
      <c r="FHQ3" s="1594" t="s">
        <v>1468</v>
      </c>
      <c r="FHR3" s="1594"/>
      <c r="FHS3" s="1594"/>
      <c r="FHT3" s="1594"/>
      <c r="FHU3" s="1594" t="s">
        <v>1468</v>
      </c>
      <c r="FHV3" s="1594"/>
      <c r="FHW3" s="1594"/>
      <c r="FHX3" s="1594"/>
      <c r="FHY3" s="1594" t="s">
        <v>1468</v>
      </c>
      <c r="FHZ3" s="1594"/>
      <c r="FIA3" s="1594"/>
      <c r="FIB3" s="1594"/>
      <c r="FIC3" s="1594" t="s">
        <v>1468</v>
      </c>
      <c r="FID3" s="1594"/>
      <c r="FIE3" s="1594"/>
      <c r="FIF3" s="1594"/>
      <c r="FIG3" s="1594" t="s">
        <v>1468</v>
      </c>
      <c r="FIH3" s="1594"/>
      <c r="FII3" s="1594"/>
      <c r="FIJ3" s="1594"/>
      <c r="FIK3" s="1594" t="s">
        <v>1468</v>
      </c>
      <c r="FIL3" s="1594"/>
      <c r="FIM3" s="1594"/>
      <c r="FIN3" s="1594"/>
      <c r="FIO3" s="1594" t="s">
        <v>1468</v>
      </c>
      <c r="FIP3" s="1594"/>
      <c r="FIQ3" s="1594"/>
      <c r="FIR3" s="1594"/>
      <c r="FIS3" s="1594" t="s">
        <v>1468</v>
      </c>
      <c r="FIT3" s="1594"/>
      <c r="FIU3" s="1594"/>
      <c r="FIV3" s="1594"/>
      <c r="FIW3" s="1594" t="s">
        <v>1468</v>
      </c>
      <c r="FIX3" s="1594"/>
      <c r="FIY3" s="1594"/>
      <c r="FIZ3" s="1594"/>
      <c r="FJA3" s="1594" t="s">
        <v>1468</v>
      </c>
      <c r="FJB3" s="1594"/>
      <c r="FJC3" s="1594"/>
      <c r="FJD3" s="1594"/>
      <c r="FJE3" s="1594" t="s">
        <v>1468</v>
      </c>
      <c r="FJF3" s="1594"/>
      <c r="FJG3" s="1594"/>
      <c r="FJH3" s="1594"/>
      <c r="FJI3" s="1594" t="s">
        <v>1468</v>
      </c>
      <c r="FJJ3" s="1594"/>
      <c r="FJK3" s="1594"/>
      <c r="FJL3" s="1594"/>
      <c r="FJM3" s="1594" t="s">
        <v>1468</v>
      </c>
      <c r="FJN3" s="1594"/>
      <c r="FJO3" s="1594"/>
      <c r="FJP3" s="1594"/>
      <c r="FJQ3" s="1594" t="s">
        <v>1468</v>
      </c>
      <c r="FJR3" s="1594"/>
      <c r="FJS3" s="1594"/>
      <c r="FJT3" s="1594"/>
      <c r="FJU3" s="1594" t="s">
        <v>1468</v>
      </c>
      <c r="FJV3" s="1594"/>
      <c r="FJW3" s="1594"/>
      <c r="FJX3" s="1594"/>
      <c r="FJY3" s="1594" t="s">
        <v>1468</v>
      </c>
      <c r="FJZ3" s="1594"/>
      <c r="FKA3" s="1594"/>
      <c r="FKB3" s="1594"/>
      <c r="FKC3" s="1594" t="s">
        <v>1468</v>
      </c>
      <c r="FKD3" s="1594"/>
      <c r="FKE3" s="1594"/>
      <c r="FKF3" s="1594"/>
      <c r="FKG3" s="1594" t="s">
        <v>1468</v>
      </c>
      <c r="FKH3" s="1594"/>
      <c r="FKI3" s="1594"/>
      <c r="FKJ3" s="1594"/>
      <c r="FKK3" s="1594" t="s">
        <v>1468</v>
      </c>
      <c r="FKL3" s="1594"/>
      <c r="FKM3" s="1594"/>
      <c r="FKN3" s="1594"/>
      <c r="FKO3" s="1594" t="s">
        <v>1468</v>
      </c>
      <c r="FKP3" s="1594"/>
      <c r="FKQ3" s="1594"/>
      <c r="FKR3" s="1594"/>
      <c r="FKS3" s="1594" t="s">
        <v>1468</v>
      </c>
      <c r="FKT3" s="1594"/>
      <c r="FKU3" s="1594"/>
      <c r="FKV3" s="1594"/>
      <c r="FKW3" s="1594" t="s">
        <v>1468</v>
      </c>
      <c r="FKX3" s="1594"/>
      <c r="FKY3" s="1594"/>
      <c r="FKZ3" s="1594"/>
      <c r="FLA3" s="1594" t="s">
        <v>1468</v>
      </c>
      <c r="FLB3" s="1594"/>
      <c r="FLC3" s="1594"/>
      <c r="FLD3" s="1594"/>
      <c r="FLE3" s="1594" t="s">
        <v>1468</v>
      </c>
      <c r="FLF3" s="1594"/>
      <c r="FLG3" s="1594"/>
      <c r="FLH3" s="1594"/>
      <c r="FLI3" s="1594" t="s">
        <v>1468</v>
      </c>
      <c r="FLJ3" s="1594"/>
      <c r="FLK3" s="1594"/>
      <c r="FLL3" s="1594"/>
      <c r="FLM3" s="1594" t="s">
        <v>1468</v>
      </c>
      <c r="FLN3" s="1594"/>
      <c r="FLO3" s="1594"/>
      <c r="FLP3" s="1594"/>
      <c r="FLQ3" s="1594" t="s">
        <v>1468</v>
      </c>
      <c r="FLR3" s="1594"/>
      <c r="FLS3" s="1594"/>
      <c r="FLT3" s="1594"/>
      <c r="FLU3" s="1594" t="s">
        <v>1468</v>
      </c>
      <c r="FLV3" s="1594"/>
      <c r="FLW3" s="1594"/>
      <c r="FLX3" s="1594"/>
      <c r="FLY3" s="1594" t="s">
        <v>1468</v>
      </c>
      <c r="FLZ3" s="1594"/>
      <c r="FMA3" s="1594"/>
      <c r="FMB3" s="1594"/>
      <c r="FMC3" s="1594" t="s">
        <v>1468</v>
      </c>
      <c r="FMD3" s="1594"/>
      <c r="FME3" s="1594"/>
      <c r="FMF3" s="1594"/>
      <c r="FMG3" s="1594" t="s">
        <v>1468</v>
      </c>
      <c r="FMH3" s="1594"/>
      <c r="FMI3" s="1594"/>
      <c r="FMJ3" s="1594"/>
      <c r="FMK3" s="1594" t="s">
        <v>1468</v>
      </c>
      <c r="FML3" s="1594"/>
      <c r="FMM3" s="1594"/>
      <c r="FMN3" s="1594"/>
      <c r="FMO3" s="1594" t="s">
        <v>1468</v>
      </c>
      <c r="FMP3" s="1594"/>
      <c r="FMQ3" s="1594"/>
      <c r="FMR3" s="1594"/>
      <c r="FMS3" s="1594" t="s">
        <v>1468</v>
      </c>
      <c r="FMT3" s="1594"/>
      <c r="FMU3" s="1594"/>
      <c r="FMV3" s="1594"/>
      <c r="FMW3" s="1594" t="s">
        <v>1468</v>
      </c>
      <c r="FMX3" s="1594"/>
      <c r="FMY3" s="1594"/>
      <c r="FMZ3" s="1594"/>
      <c r="FNA3" s="1594" t="s">
        <v>1468</v>
      </c>
      <c r="FNB3" s="1594"/>
      <c r="FNC3" s="1594"/>
      <c r="FND3" s="1594"/>
      <c r="FNE3" s="1594" t="s">
        <v>1468</v>
      </c>
      <c r="FNF3" s="1594"/>
      <c r="FNG3" s="1594"/>
      <c r="FNH3" s="1594"/>
      <c r="FNI3" s="1594" t="s">
        <v>1468</v>
      </c>
      <c r="FNJ3" s="1594"/>
      <c r="FNK3" s="1594"/>
      <c r="FNL3" s="1594"/>
      <c r="FNM3" s="1594" t="s">
        <v>1468</v>
      </c>
      <c r="FNN3" s="1594"/>
      <c r="FNO3" s="1594"/>
      <c r="FNP3" s="1594"/>
      <c r="FNQ3" s="1594" t="s">
        <v>1468</v>
      </c>
      <c r="FNR3" s="1594"/>
      <c r="FNS3" s="1594"/>
      <c r="FNT3" s="1594"/>
      <c r="FNU3" s="1594" t="s">
        <v>1468</v>
      </c>
      <c r="FNV3" s="1594"/>
      <c r="FNW3" s="1594"/>
      <c r="FNX3" s="1594"/>
      <c r="FNY3" s="1594" t="s">
        <v>1468</v>
      </c>
      <c r="FNZ3" s="1594"/>
      <c r="FOA3" s="1594"/>
      <c r="FOB3" s="1594"/>
      <c r="FOC3" s="1594" t="s">
        <v>1468</v>
      </c>
      <c r="FOD3" s="1594"/>
      <c r="FOE3" s="1594"/>
      <c r="FOF3" s="1594"/>
      <c r="FOG3" s="1594" t="s">
        <v>1468</v>
      </c>
      <c r="FOH3" s="1594"/>
      <c r="FOI3" s="1594"/>
      <c r="FOJ3" s="1594"/>
      <c r="FOK3" s="1594" t="s">
        <v>1468</v>
      </c>
      <c r="FOL3" s="1594"/>
      <c r="FOM3" s="1594"/>
      <c r="FON3" s="1594"/>
      <c r="FOO3" s="1594" t="s">
        <v>1468</v>
      </c>
      <c r="FOP3" s="1594"/>
      <c r="FOQ3" s="1594"/>
      <c r="FOR3" s="1594"/>
      <c r="FOS3" s="1594" t="s">
        <v>1468</v>
      </c>
      <c r="FOT3" s="1594"/>
      <c r="FOU3" s="1594"/>
      <c r="FOV3" s="1594"/>
      <c r="FOW3" s="1594" t="s">
        <v>1468</v>
      </c>
      <c r="FOX3" s="1594"/>
      <c r="FOY3" s="1594"/>
      <c r="FOZ3" s="1594"/>
      <c r="FPA3" s="1594" t="s">
        <v>1468</v>
      </c>
      <c r="FPB3" s="1594"/>
      <c r="FPC3" s="1594"/>
      <c r="FPD3" s="1594"/>
      <c r="FPE3" s="1594" t="s">
        <v>1468</v>
      </c>
      <c r="FPF3" s="1594"/>
      <c r="FPG3" s="1594"/>
      <c r="FPH3" s="1594"/>
      <c r="FPI3" s="1594" t="s">
        <v>1468</v>
      </c>
      <c r="FPJ3" s="1594"/>
      <c r="FPK3" s="1594"/>
      <c r="FPL3" s="1594"/>
      <c r="FPM3" s="1594" t="s">
        <v>1468</v>
      </c>
      <c r="FPN3" s="1594"/>
      <c r="FPO3" s="1594"/>
      <c r="FPP3" s="1594"/>
      <c r="FPQ3" s="1594" t="s">
        <v>1468</v>
      </c>
      <c r="FPR3" s="1594"/>
      <c r="FPS3" s="1594"/>
      <c r="FPT3" s="1594"/>
      <c r="FPU3" s="1594" t="s">
        <v>1468</v>
      </c>
      <c r="FPV3" s="1594"/>
      <c r="FPW3" s="1594"/>
      <c r="FPX3" s="1594"/>
      <c r="FPY3" s="1594" t="s">
        <v>1468</v>
      </c>
      <c r="FPZ3" s="1594"/>
      <c r="FQA3" s="1594"/>
      <c r="FQB3" s="1594"/>
      <c r="FQC3" s="1594" t="s">
        <v>1468</v>
      </c>
      <c r="FQD3" s="1594"/>
      <c r="FQE3" s="1594"/>
      <c r="FQF3" s="1594"/>
      <c r="FQG3" s="1594" t="s">
        <v>1468</v>
      </c>
      <c r="FQH3" s="1594"/>
      <c r="FQI3" s="1594"/>
      <c r="FQJ3" s="1594"/>
      <c r="FQK3" s="1594" t="s">
        <v>1468</v>
      </c>
      <c r="FQL3" s="1594"/>
      <c r="FQM3" s="1594"/>
      <c r="FQN3" s="1594"/>
      <c r="FQO3" s="1594" t="s">
        <v>1468</v>
      </c>
      <c r="FQP3" s="1594"/>
      <c r="FQQ3" s="1594"/>
      <c r="FQR3" s="1594"/>
      <c r="FQS3" s="1594" t="s">
        <v>1468</v>
      </c>
      <c r="FQT3" s="1594"/>
      <c r="FQU3" s="1594"/>
      <c r="FQV3" s="1594"/>
      <c r="FQW3" s="1594" t="s">
        <v>1468</v>
      </c>
      <c r="FQX3" s="1594"/>
      <c r="FQY3" s="1594"/>
      <c r="FQZ3" s="1594"/>
      <c r="FRA3" s="1594" t="s">
        <v>1468</v>
      </c>
      <c r="FRB3" s="1594"/>
      <c r="FRC3" s="1594"/>
      <c r="FRD3" s="1594"/>
      <c r="FRE3" s="1594" t="s">
        <v>1468</v>
      </c>
      <c r="FRF3" s="1594"/>
      <c r="FRG3" s="1594"/>
      <c r="FRH3" s="1594"/>
      <c r="FRI3" s="1594" t="s">
        <v>1468</v>
      </c>
      <c r="FRJ3" s="1594"/>
      <c r="FRK3" s="1594"/>
      <c r="FRL3" s="1594"/>
      <c r="FRM3" s="1594" t="s">
        <v>1468</v>
      </c>
      <c r="FRN3" s="1594"/>
      <c r="FRO3" s="1594"/>
      <c r="FRP3" s="1594"/>
      <c r="FRQ3" s="1594" t="s">
        <v>1468</v>
      </c>
      <c r="FRR3" s="1594"/>
      <c r="FRS3" s="1594"/>
      <c r="FRT3" s="1594"/>
      <c r="FRU3" s="1594" t="s">
        <v>1468</v>
      </c>
      <c r="FRV3" s="1594"/>
      <c r="FRW3" s="1594"/>
      <c r="FRX3" s="1594"/>
      <c r="FRY3" s="1594" t="s">
        <v>1468</v>
      </c>
      <c r="FRZ3" s="1594"/>
      <c r="FSA3" s="1594"/>
      <c r="FSB3" s="1594"/>
      <c r="FSC3" s="1594" t="s">
        <v>1468</v>
      </c>
      <c r="FSD3" s="1594"/>
      <c r="FSE3" s="1594"/>
      <c r="FSF3" s="1594"/>
      <c r="FSG3" s="1594" t="s">
        <v>1468</v>
      </c>
      <c r="FSH3" s="1594"/>
      <c r="FSI3" s="1594"/>
      <c r="FSJ3" s="1594"/>
      <c r="FSK3" s="1594" t="s">
        <v>1468</v>
      </c>
      <c r="FSL3" s="1594"/>
      <c r="FSM3" s="1594"/>
      <c r="FSN3" s="1594"/>
      <c r="FSO3" s="1594" t="s">
        <v>1468</v>
      </c>
      <c r="FSP3" s="1594"/>
      <c r="FSQ3" s="1594"/>
      <c r="FSR3" s="1594"/>
      <c r="FSS3" s="1594" t="s">
        <v>1468</v>
      </c>
      <c r="FST3" s="1594"/>
      <c r="FSU3" s="1594"/>
      <c r="FSV3" s="1594"/>
      <c r="FSW3" s="1594" t="s">
        <v>1468</v>
      </c>
      <c r="FSX3" s="1594"/>
      <c r="FSY3" s="1594"/>
      <c r="FSZ3" s="1594"/>
      <c r="FTA3" s="1594" t="s">
        <v>1468</v>
      </c>
      <c r="FTB3" s="1594"/>
      <c r="FTC3" s="1594"/>
      <c r="FTD3" s="1594"/>
      <c r="FTE3" s="1594" t="s">
        <v>1468</v>
      </c>
      <c r="FTF3" s="1594"/>
      <c r="FTG3" s="1594"/>
      <c r="FTH3" s="1594"/>
      <c r="FTI3" s="1594" t="s">
        <v>1468</v>
      </c>
      <c r="FTJ3" s="1594"/>
      <c r="FTK3" s="1594"/>
      <c r="FTL3" s="1594"/>
      <c r="FTM3" s="1594" t="s">
        <v>1468</v>
      </c>
      <c r="FTN3" s="1594"/>
      <c r="FTO3" s="1594"/>
      <c r="FTP3" s="1594"/>
      <c r="FTQ3" s="1594" t="s">
        <v>1468</v>
      </c>
      <c r="FTR3" s="1594"/>
      <c r="FTS3" s="1594"/>
      <c r="FTT3" s="1594"/>
      <c r="FTU3" s="1594" t="s">
        <v>1468</v>
      </c>
      <c r="FTV3" s="1594"/>
      <c r="FTW3" s="1594"/>
      <c r="FTX3" s="1594"/>
      <c r="FTY3" s="1594" t="s">
        <v>1468</v>
      </c>
      <c r="FTZ3" s="1594"/>
      <c r="FUA3" s="1594"/>
      <c r="FUB3" s="1594"/>
      <c r="FUC3" s="1594" t="s">
        <v>1468</v>
      </c>
      <c r="FUD3" s="1594"/>
      <c r="FUE3" s="1594"/>
      <c r="FUF3" s="1594"/>
      <c r="FUG3" s="1594" t="s">
        <v>1468</v>
      </c>
      <c r="FUH3" s="1594"/>
      <c r="FUI3" s="1594"/>
      <c r="FUJ3" s="1594"/>
      <c r="FUK3" s="1594" t="s">
        <v>1468</v>
      </c>
      <c r="FUL3" s="1594"/>
      <c r="FUM3" s="1594"/>
      <c r="FUN3" s="1594"/>
      <c r="FUO3" s="1594" t="s">
        <v>1468</v>
      </c>
      <c r="FUP3" s="1594"/>
      <c r="FUQ3" s="1594"/>
      <c r="FUR3" s="1594"/>
      <c r="FUS3" s="1594" t="s">
        <v>1468</v>
      </c>
      <c r="FUT3" s="1594"/>
      <c r="FUU3" s="1594"/>
      <c r="FUV3" s="1594"/>
      <c r="FUW3" s="1594" t="s">
        <v>1468</v>
      </c>
      <c r="FUX3" s="1594"/>
      <c r="FUY3" s="1594"/>
      <c r="FUZ3" s="1594"/>
      <c r="FVA3" s="1594" t="s">
        <v>1468</v>
      </c>
      <c r="FVB3" s="1594"/>
      <c r="FVC3" s="1594"/>
      <c r="FVD3" s="1594"/>
      <c r="FVE3" s="1594" t="s">
        <v>1468</v>
      </c>
      <c r="FVF3" s="1594"/>
      <c r="FVG3" s="1594"/>
      <c r="FVH3" s="1594"/>
      <c r="FVI3" s="1594" t="s">
        <v>1468</v>
      </c>
      <c r="FVJ3" s="1594"/>
      <c r="FVK3" s="1594"/>
      <c r="FVL3" s="1594"/>
      <c r="FVM3" s="1594" t="s">
        <v>1468</v>
      </c>
      <c r="FVN3" s="1594"/>
      <c r="FVO3" s="1594"/>
      <c r="FVP3" s="1594"/>
      <c r="FVQ3" s="1594" t="s">
        <v>1468</v>
      </c>
      <c r="FVR3" s="1594"/>
      <c r="FVS3" s="1594"/>
      <c r="FVT3" s="1594"/>
      <c r="FVU3" s="1594" t="s">
        <v>1468</v>
      </c>
      <c r="FVV3" s="1594"/>
      <c r="FVW3" s="1594"/>
      <c r="FVX3" s="1594"/>
      <c r="FVY3" s="1594" t="s">
        <v>1468</v>
      </c>
      <c r="FVZ3" s="1594"/>
      <c r="FWA3" s="1594"/>
      <c r="FWB3" s="1594"/>
      <c r="FWC3" s="1594" t="s">
        <v>1468</v>
      </c>
      <c r="FWD3" s="1594"/>
      <c r="FWE3" s="1594"/>
      <c r="FWF3" s="1594"/>
      <c r="FWG3" s="1594" t="s">
        <v>1468</v>
      </c>
      <c r="FWH3" s="1594"/>
      <c r="FWI3" s="1594"/>
      <c r="FWJ3" s="1594"/>
      <c r="FWK3" s="1594" t="s">
        <v>1468</v>
      </c>
      <c r="FWL3" s="1594"/>
      <c r="FWM3" s="1594"/>
      <c r="FWN3" s="1594"/>
      <c r="FWO3" s="1594" t="s">
        <v>1468</v>
      </c>
      <c r="FWP3" s="1594"/>
      <c r="FWQ3" s="1594"/>
      <c r="FWR3" s="1594"/>
      <c r="FWS3" s="1594" t="s">
        <v>1468</v>
      </c>
      <c r="FWT3" s="1594"/>
      <c r="FWU3" s="1594"/>
      <c r="FWV3" s="1594"/>
      <c r="FWW3" s="1594" t="s">
        <v>1468</v>
      </c>
      <c r="FWX3" s="1594"/>
      <c r="FWY3" s="1594"/>
      <c r="FWZ3" s="1594"/>
      <c r="FXA3" s="1594" t="s">
        <v>1468</v>
      </c>
      <c r="FXB3" s="1594"/>
      <c r="FXC3" s="1594"/>
      <c r="FXD3" s="1594"/>
      <c r="FXE3" s="1594" t="s">
        <v>1468</v>
      </c>
      <c r="FXF3" s="1594"/>
      <c r="FXG3" s="1594"/>
      <c r="FXH3" s="1594"/>
      <c r="FXI3" s="1594" t="s">
        <v>1468</v>
      </c>
      <c r="FXJ3" s="1594"/>
      <c r="FXK3" s="1594"/>
      <c r="FXL3" s="1594"/>
      <c r="FXM3" s="1594" t="s">
        <v>1468</v>
      </c>
      <c r="FXN3" s="1594"/>
      <c r="FXO3" s="1594"/>
      <c r="FXP3" s="1594"/>
      <c r="FXQ3" s="1594" t="s">
        <v>1468</v>
      </c>
      <c r="FXR3" s="1594"/>
      <c r="FXS3" s="1594"/>
      <c r="FXT3" s="1594"/>
      <c r="FXU3" s="1594" t="s">
        <v>1468</v>
      </c>
      <c r="FXV3" s="1594"/>
      <c r="FXW3" s="1594"/>
      <c r="FXX3" s="1594"/>
      <c r="FXY3" s="1594" t="s">
        <v>1468</v>
      </c>
      <c r="FXZ3" s="1594"/>
      <c r="FYA3" s="1594"/>
      <c r="FYB3" s="1594"/>
      <c r="FYC3" s="1594" t="s">
        <v>1468</v>
      </c>
      <c r="FYD3" s="1594"/>
      <c r="FYE3" s="1594"/>
      <c r="FYF3" s="1594"/>
      <c r="FYG3" s="1594" t="s">
        <v>1468</v>
      </c>
      <c r="FYH3" s="1594"/>
      <c r="FYI3" s="1594"/>
      <c r="FYJ3" s="1594"/>
      <c r="FYK3" s="1594" t="s">
        <v>1468</v>
      </c>
      <c r="FYL3" s="1594"/>
      <c r="FYM3" s="1594"/>
      <c r="FYN3" s="1594"/>
      <c r="FYO3" s="1594" t="s">
        <v>1468</v>
      </c>
      <c r="FYP3" s="1594"/>
      <c r="FYQ3" s="1594"/>
      <c r="FYR3" s="1594"/>
      <c r="FYS3" s="1594" t="s">
        <v>1468</v>
      </c>
      <c r="FYT3" s="1594"/>
      <c r="FYU3" s="1594"/>
      <c r="FYV3" s="1594"/>
      <c r="FYW3" s="1594" t="s">
        <v>1468</v>
      </c>
      <c r="FYX3" s="1594"/>
      <c r="FYY3" s="1594"/>
      <c r="FYZ3" s="1594"/>
      <c r="FZA3" s="1594" t="s">
        <v>1468</v>
      </c>
      <c r="FZB3" s="1594"/>
      <c r="FZC3" s="1594"/>
      <c r="FZD3" s="1594"/>
      <c r="FZE3" s="1594" t="s">
        <v>1468</v>
      </c>
      <c r="FZF3" s="1594"/>
      <c r="FZG3" s="1594"/>
      <c r="FZH3" s="1594"/>
      <c r="FZI3" s="1594" t="s">
        <v>1468</v>
      </c>
      <c r="FZJ3" s="1594"/>
      <c r="FZK3" s="1594"/>
      <c r="FZL3" s="1594"/>
      <c r="FZM3" s="1594" t="s">
        <v>1468</v>
      </c>
      <c r="FZN3" s="1594"/>
      <c r="FZO3" s="1594"/>
      <c r="FZP3" s="1594"/>
      <c r="FZQ3" s="1594" t="s">
        <v>1468</v>
      </c>
      <c r="FZR3" s="1594"/>
      <c r="FZS3" s="1594"/>
      <c r="FZT3" s="1594"/>
      <c r="FZU3" s="1594" t="s">
        <v>1468</v>
      </c>
      <c r="FZV3" s="1594"/>
      <c r="FZW3" s="1594"/>
      <c r="FZX3" s="1594"/>
      <c r="FZY3" s="1594" t="s">
        <v>1468</v>
      </c>
      <c r="FZZ3" s="1594"/>
      <c r="GAA3" s="1594"/>
      <c r="GAB3" s="1594"/>
      <c r="GAC3" s="1594" t="s">
        <v>1468</v>
      </c>
      <c r="GAD3" s="1594"/>
      <c r="GAE3" s="1594"/>
      <c r="GAF3" s="1594"/>
      <c r="GAG3" s="1594" t="s">
        <v>1468</v>
      </c>
      <c r="GAH3" s="1594"/>
      <c r="GAI3" s="1594"/>
      <c r="GAJ3" s="1594"/>
      <c r="GAK3" s="1594" t="s">
        <v>1468</v>
      </c>
      <c r="GAL3" s="1594"/>
      <c r="GAM3" s="1594"/>
      <c r="GAN3" s="1594"/>
      <c r="GAO3" s="1594" t="s">
        <v>1468</v>
      </c>
      <c r="GAP3" s="1594"/>
      <c r="GAQ3" s="1594"/>
      <c r="GAR3" s="1594"/>
      <c r="GAS3" s="1594" t="s">
        <v>1468</v>
      </c>
      <c r="GAT3" s="1594"/>
      <c r="GAU3" s="1594"/>
      <c r="GAV3" s="1594"/>
      <c r="GAW3" s="1594" t="s">
        <v>1468</v>
      </c>
      <c r="GAX3" s="1594"/>
      <c r="GAY3" s="1594"/>
      <c r="GAZ3" s="1594"/>
      <c r="GBA3" s="1594" t="s">
        <v>1468</v>
      </c>
      <c r="GBB3" s="1594"/>
      <c r="GBC3" s="1594"/>
      <c r="GBD3" s="1594"/>
      <c r="GBE3" s="1594" t="s">
        <v>1468</v>
      </c>
      <c r="GBF3" s="1594"/>
      <c r="GBG3" s="1594"/>
      <c r="GBH3" s="1594"/>
      <c r="GBI3" s="1594" t="s">
        <v>1468</v>
      </c>
      <c r="GBJ3" s="1594"/>
      <c r="GBK3" s="1594"/>
      <c r="GBL3" s="1594"/>
      <c r="GBM3" s="1594" t="s">
        <v>1468</v>
      </c>
      <c r="GBN3" s="1594"/>
      <c r="GBO3" s="1594"/>
      <c r="GBP3" s="1594"/>
      <c r="GBQ3" s="1594" t="s">
        <v>1468</v>
      </c>
      <c r="GBR3" s="1594"/>
      <c r="GBS3" s="1594"/>
      <c r="GBT3" s="1594"/>
      <c r="GBU3" s="1594" t="s">
        <v>1468</v>
      </c>
      <c r="GBV3" s="1594"/>
      <c r="GBW3" s="1594"/>
      <c r="GBX3" s="1594"/>
      <c r="GBY3" s="1594" t="s">
        <v>1468</v>
      </c>
      <c r="GBZ3" s="1594"/>
      <c r="GCA3" s="1594"/>
      <c r="GCB3" s="1594"/>
      <c r="GCC3" s="1594" t="s">
        <v>1468</v>
      </c>
      <c r="GCD3" s="1594"/>
      <c r="GCE3" s="1594"/>
      <c r="GCF3" s="1594"/>
      <c r="GCG3" s="1594" t="s">
        <v>1468</v>
      </c>
      <c r="GCH3" s="1594"/>
      <c r="GCI3" s="1594"/>
      <c r="GCJ3" s="1594"/>
      <c r="GCK3" s="1594" t="s">
        <v>1468</v>
      </c>
      <c r="GCL3" s="1594"/>
      <c r="GCM3" s="1594"/>
      <c r="GCN3" s="1594"/>
      <c r="GCO3" s="1594" t="s">
        <v>1468</v>
      </c>
      <c r="GCP3" s="1594"/>
      <c r="GCQ3" s="1594"/>
      <c r="GCR3" s="1594"/>
      <c r="GCS3" s="1594" t="s">
        <v>1468</v>
      </c>
      <c r="GCT3" s="1594"/>
      <c r="GCU3" s="1594"/>
      <c r="GCV3" s="1594"/>
      <c r="GCW3" s="1594" t="s">
        <v>1468</v>
      </c>
      <c r="GCX3" s="1594"/>
      <c r="GCY3" s="1594"/>
      <c r="GCZ3" s="1594"/>
      <c r="GDA3" s="1594" t="s">
        <v>1468</v>
      </c>
      <c r="GDB3" s="1594"/>
      <c r="GDC3" s="1594"/>
      <c r="GDD3" s="1594"/>
      <c r="GDE3" s="1594" t="s">
        <v>1468</v>
      </c>
      <c r="GDF3" s="1594"/>
      <c r="GDG3" s="1594"/>
      <c r="GDH3" s="1594"/>
      <c r="GDI3" s="1594" t="s">
        <v>1468</v>
      </c>
      <c r="GDJ3" s="1594"/>
      <c r="GDK3" s="1594"/>
      <c r="GDL3" s="1594"/>
      <c r="GDM3" s="1594" t="s">
        <v>1468</v>
      </c>
      <c r="GDN3" s="1594"/>
      <c r="GDO3" s="1594"/>
      <c r="GDP3" s="1594"/>
      <c r="GDQ3" s="1594" t="s">
        <v>1468</v>
      </c>
      <c r="GDR3" s="1594"/>
      <c r="GDS3" s="1594"/>
      <c r="GDT3" s="1594"/>
      <c r="GDU3" s="1594" t="s">
        <v>1468</v>
      </c>
      <c r="GDV3" s="1594"/>
      <c r="GDW3" s="1594"/>
      <c r="GDX3" s="1594"/>
      <c r="GDY3" s="1594" t="s">
        <v>1468</v>
      </c>
      <c r="GDZ3" s="1594"/>
      <c r="GEA3" s="1594"/>
      <c r="GEB3" s="1594"/>
      <c r="GEC3" s="1594" t="s">
        <v>1468</v>
      </c>
      <c r="GED3" s="1594"/>
      <c r="GEE3" s="1594"/>
      <c r="GEF3" s="1594"/>
      <c r="GEG3" s="1594" t="s">
        <v>1468</v>
      </c>
      <c r="GEH3" s="1594"/>
      <c r="GEI3" s="1594"/>
      <c r="GEJ3" s="1594"/>
      <c r="GEK3" s="1594" t="s">
        <v>1468</v>
      </c>
      <c r="GEL3" s="1594"/>
      <c r="GEM3" s="1594"/>
      <c r="GEN3" s="1594"/>
      <c r="GEO3" s="1594" t="s">
        <v>1468</v>
      </c>
      <c r="GEP3" s="1594"/>
      <c r="GEQ3" s="1594"/>
      <c r="GER3" s="1594"/>
      <c r="GES3" s="1594" t="s">
        <v>1468</v>
      </c>
      <c r="GET3" s="1594"/>
      <c r="GEU3" s="1594"/>
      <c r="GEV3" s="1594"/>
      <c r="GEW3" s="1594" t="s">
        <v>1468</v>
      </c>
      <c r="GEX3" s="1594"/>
      <c r="GEY3" s="1594"/>
      <c r="GEZ3" s="1594"/>
      <c r="GFA3" s="1594" t="s">
        <v>1468</v>
      </c>
      <c r="GFB3" s="1594"/>
      <c r="GFC3" s="1594"/>
      <c r="GFD3" s="1594"/>
      <c r="GFE3" s="1594" t="s">
        <v>1468</v>
      </c>
      <c r="GFF3" s="1594"/>
      <c r="GFG3" s="1594"/>
      <c r="GFH3" s="1594"/>
      <c r="GFI3" s="1594" t="s">
        <v>1468</v>
      </c>
      <c r="GFJ3" s="1594"/>
      <c r="GFK3" s="1594"/>
      <c r="GFL3" s="1594"/>
      <c r="GFM3" s="1594" t="s">
        <v>1468</v>
      </c>
      <c r="GFN3" s="1594"/>
      <c r="GFO3" s="1594"/>
      <c r="GFP3" s="1594"/>
      <c r="GFQ3" s="1594" t="s">
        <v>1468</v>
      </c>
      <c r="GFR3" s="1594"/>
      <c r="GFS3" s="1594"/>
      <c r="GFT3" s="1594"/>
      <c r="GFU3" s="1594" t="s">
        <v>1468</v>
      </c>
      <c r="GFV3" s="1594"/>
      <c r="GFW3" s="1594"/>
      <c r="GFX3" s="1594"/>
      <c r="GFY3" s="1594" t="s">
        <v>1468</v>
      </c>
      <c r="GFZ3" s="1594"/>
      <c r="GGA3" s="1594"/>
      <c r="GGB3" s="1594"/>
      <c r="GGC3" s="1594" t="s">
        <v>1468</v>
      </c>
      <c r="GGD3" s="1594"/>
      <c r="GGE3" s="1594"/>
      <c r="GGF3" s="1594"/>
      <c r="GGG3" s="1594" t="s">
        <v>1468</v>
      </c>
      <c r="GGH3" s="1594"/>
      <c r="GGI3" s="1594"/>
      <c r="GGJ3" s="1594"/>
      <c r="GGK3" s="1594" t="s">
        <v>1468</v>
      </c>
      <c r="GGL3" s="1594"/>
      <c r="GGM3" s="1594"/>
      <c r="GGN3" s="1594"/>
      <c r="GGO3" s="1594" t="s">
        <v>1468</v>
      </c>
      <c r="GGP3" s="1594"/>
      <c r="GGQ3" s="1594"/>
      <c r="GGR3" s="1594"/>
      <c r="GGS3" s="1594" t="s">
        <v>1468</v>
      </c>
      <c r="GGT3" s="1594"/>
      <c r="GGU3" s="1594"/>
      <c r="GGV3" s="1594"/>
      <c r="GGW3" s="1594" t="s">
        <v>1468</v>
      </c>
      <c r="GGX3" s="1594"/>
      <c r="GGY3" s="1594"/>
      <c r="GGZ3" s="1594"/>
      <c r="GHA3" s="1594" t="s">
        <v>1468</v>
      </c>
      <c r="GHB3" s="1594"/>
      <c r="GHC3" s="1594"/>
      <c r="GHD3" s="1594"/>
      <c r="GHE3" s="1594" t="s">
        <v>1468</v>
      </c>
      <c r="GHF3" s="1594"/>
      <c r="GHG3" s="1594"/>
      <c r="GHH3" s="1594"/>
      <c r="GHI3" s="1594" t="s">
        <v>1468</v>
      </c>
      <c r="GHJ3" s="1594"/>
      <c r="GHK3" s="1594"/>
      <c r="GHL3" s="1594"/>
      <c r="GHM3" s="1594" t="s">
        <v>1468</v>
      </c>
      <c r="GHN3" s="1594"/>
      <c r="GHO3" s="1594"/>
      <c r="GHP3" s="1594"/>
      <c r="GHQ3" s="1594" t="s">
        <v>1468</v>
      </c>
      <c r="GHR3" s="1594"/>
      <c r="GHS3" s="1594"/>
      <c r="GHT3" s="1594"/>
      <c r="GHU3" s="1594" t="s">
        <v>1468</v>
      </c>
      <c r="GHV3" s="1594"/>
      <c r="GHW3" s="1594"/>
      <c r="GHX3" s="1594"/>
      <c r="GHY3" s="1594" t="s">
        <v>1468</v>
      </c>
      <c r="GHZ3" s="1594"/>
      <c r="GIA3" s="1594"/>
      <c r="GIB3" s="1594"/>
      <c r="GIC3" s="1594" t="s">
        <v>1468</v>
      </c>
      <c r="GID3" s="1594"/>
      <c r="GIE3" s="1594"/>
      <c r="GIF3" s="1594"/>
      <c r="GIG3" s="1594" t="s">
        <v>1468</v>
      </c>
      <c r="GIH3" s="1594"/>
      <c r="GII3" s="1594"/>
      <c r="GIJ3" s="1594"/>
      <c r="GIK3" s="1594" t="s">
        <v>1468</v>
      </c>
      <c r="GIL3" s="1594"/>
      <c r="GIM3" s="1594"/>
      <c r="GIN3" s="1594"/>
      <c r="GIO3" s="1594" t="s">
        <v>1468</v>
      </c>
      <c r="GIP3" s="1594"/>
      <c r="GIQ3" s="1594"/>
      <c r="GIR3" s="1594"/>
      <c r="GIS3" s="1594" t="s">
        <v>1468</v>
      </c>
      <c r="GIT3" s="1594"/>
      <c r="GIU3" s="1594"/>
      <c r="GIV3" s="1594"/>
      <c r="GIW3" s="1594" t="s">
        <v>1468</v>
      </c>
      <c r="GIX3" s="1594"/>
      <c r="GIY3" s="1594"/>
      <c r="GIZ3" s="1594"/>
      <c r="GJA3" s="1594" t="s">
        <v>1468</v>
      </c>
      <c r="GJB3" s="1594"/>
      <c r="GJC3" s="1594"/>
      <c r="GJD3" s="1594"/>
      <c r="GJE3" s="1594" t="s">
        <v>1468</v>
      </c>
      <c r="GJF3" s="1594"/>
      <c r="GJG3" s="1594"/>
      <c r="GJH3" s="1594"/>
      <c r="GJI3" s="1594" t="s">
        <v>1468</v>
      </c>
      <c r="GJJ3" s="1594"/>
      <c r="GJK3" s="1594"/>
      <c r="GJL3" s="1594"/>
      <c r="GJM3" s="1594" t="s">
        <v>1468</v>
      </c>
      <c r="GJN3" s="1594"/>
      <c r="GJO3" s="1594"/>
      <c r="GJP3" s="1594"/>
      <c r="GJQ3" s="1594" t="s">
        <v>1468</v>
      </c>
      <c r="GJR3" s="1594"/>
      <c r="GJS3" s="1594"/>
      <c r="GJT3" s="1594"/>
      <c r="GJU3" s="1594" t="s">
        <v>1468</v>
      </c>
      <c r="GJV3" s="1594"/>
      <c r="GJW3" s="1594"/>
      <c r="GJX3" s="1594"/>
      <c r="GJY3" s="1594" t="s">
        <v>1468</v>
      </c>
      <c r="GJZ3" s="1594"/>
      <c r="GKA3" s="1594"/>
      <c r="GKB3" s="1594"/>
      <c r="GKC3" s="1594" t="s">
        <v>1468</v>
      </c>
      <c r="GKD3" s="1594"/>
      <c r="GKE3" s="1594"/>
      <c r="GKF3" s="1594"/>
      <c r="GKG3" s="1594" t="s">
        <v>1468</v>
      </c>
      <c r="GKH3" s="1594"/>
      <c r="GKI3" s="1594"/>
      <c r="GKJ3" s="1594"/>
      <c r="GKK3" s="1594" t="s">
        <v>1468</v>
      </c>
      <c r="GKL3" s="1594"/>
      <c r="GKM3" s="1594"/>
      <c r="GKN3" s="1594"/>
      <c r="GKO3" s="1594" t="s">
        <v>1468</v>
      </c>
      <c r="GKP3" s="1594"/>
      <c r="GKQ3" s="1594"/>
      <c r="GKR3" s="1594"/>
      <c r="GKS3" s="1594" t="s">
        <v>1468</v>
      </c>
      <c r="GKT3" s="1594"/>
      <c r="GKU3" s="1594"/>
      <c r="GKV3" s="1594"/>
      <c r="GKW3" s="1594" t="s">
        <v>1468</v>
      </c>
      <c r="GKX3" s="1594"/>
      <c r="GKY3" s="1594"/>
      <c r="GKZ3" s="1594"/>
      <c r="GLA3" s="1594" t="s">
        <v>1468</v>
      </c>
      <c r="GLB3" s="1594"/>
      <c r="GLC3" s="1594"/>
      <c r="GLD3" s="1594"/>
      <c r="GLE3" s="1594" t="s">
        <v>1468</v>
      </c>
      <c r="GLF3" s="1594"/>
      <c r="GLG3" s="1594"/>
      <c r="GLH3" s="1594"/>
      <c r="GLI3" s="1594" t="s">
        <v>1468</v>
      </c>
      <c r="GLJ3" s="1594"/>
      <c r="GLK3" s="1594"/>
      <c r="GLL3" s="1594"/>
      <c r="GLM3" s="1594" t="s">
        <v>1468</v>
      </c>
      <c r="GLN3" s="1594"/>
      <c r="GLO3" s="1594"/>
      <c r="GLP3" s="1594"/>
      <c r="GLQ3" s="1594" t="s">
        <v>1468</v>
      </c>
      <c r="GLR3" s="1594"/>
      <c r="GLS3" s="1594"/>
      <c r="GLT3" s="1594"/>
      <c r="GLU3" s="1594" t="s">
        <v>1468</v>
      </c>
      <c r="GLV3" s="1594"/>
      <c r="GLW3" s="1594"/>
      <c r="GLX3" s="1594"/>
      <c r="GLY3" s="1594" t="s">
        <v>1468</v>
      </c>
      <c r="GLZ3" s="1594"/>
      <c r="GMA3" s="1594"/>
      <c r="GMB3" s="1594"/>
      <c r="GMC3" s="1594" t="s">
        <v>1468</v>
      </c>
      <c r="GMD3" s="1594"/>
      <c r="GME3" s="1594"/>
      <c r="GMF3" s="1594"/>
      <c r="GMG3" s="1594" t="s">
        <v>1468</v>
      </c>
      <c r="GMH3" s="1594"/>
      <c r="GMI3" s="1594"/>
      <c r="GMJ3" s="1594"/>
      <c r="GMK3" s="1594" t="s">
        <v>1468</v>
      </c>
      <c r="GML3" s="1594"/>
      <c r="GMM3" s="1594"/>
      <c r="GMN3" s="1594"/>
      <c r="GMO3" s="1594" t="s">
        <v>1468</v>
      </c>
      <c r="GMP3" s="1594"/>
      <c r="GMQ3" s="1594"/>
      <c r="GMR3" s="1594"/>
      <c r="GMS3" s="1594" t="s">
        <v>1468</v>
      </c>
      <c r="GMT3" s="1594"/>
      <c r="GMU3" s="1594"/>
      <c r="GMV3" s="1594"/>
      <c r="GMW3" s="1594" t="s">
        <v>1468</v>
      </c>
      <c r="GMX3" s="1594"/>
      <c r="GMY3" s="1594"/>
      <c r="GMZ3" s="1594"/>
      <c r="GNA3" s="1594" t="s">
        <v>1468</v>
      </c>
      <c r="GNB3" s="1594"/>
      <c r="GNC3" s="1594"/>
      <c r="GND3" s="1594"/>
      <c r="GNE3" s="1594" t="s">
        <v>1468</v>
      </c>
      <c r="GNF3" s="1594"/>
      <c r="GNG3" s="1594"/>
      <c r="GNH3" s="1594"/>
      <c r="GNI3" s="1594" t="s">
        <v>1468</v>
      </c>
      <c r="GNJ3" s="1594"/>
      <c r="GNK3" s="1594"/>
      <c r="GNL3" s="1594"/>
      <c r="GNM3" s="1594" t="s">
        <v>1468</v>
      </c>
      <c r="GNN3" s="1594"/>
      <c r="GNO3" s="1594"/>
      <c r="GNP3" s="1594"/>
      <c r="GNQ3" s="1594" t="s">
        <v>1468</v>
      </c>
      <c r="GNR3" s="1594"/>
      <c r="GNS3" s="1594"/>
      <c r="GNT3" s="1594"/>
      <c r="GNU3" s="1594" t="s">
        <v>1468</v>
      </c>
      <c r="GNV3" s="1594"/>
      <c r="GNW3" s="1594"/>
      <c r="GNX3" s="1594"/>
      <c r="GNY3" s="1594" t="s">
        <v>1468</v>
      </c>
      <c r="GNZ3" s="1594"/>
      <c r="GOA3" s="1594"/>
      <c r="GOB3" s="1594"/>
      <c r="GOC3" s="1594" t="s">
        <v>1468</v>
      </c>
      <c r="GOD3" s="1594"/>
      <c r="GOE3" s="1594"/>
      <c r="GOF3" s="1594"/>
      <c r="GOG3" s="1594" t="s">
        <v>1468</v>
      </c>
      <c r="GOH3" s="1594"/>
      <c r="GOI3" s="1594"/>
      <c r="GOJ3" s="1594"/>
      <c r="GOK3" s="1594" t="s">
        <v>1468</v>
      </c>
      <c r="GOL3" s="1594"/>
      <c r="GOM3" s="1594"/>
      <c r="GON3" s="1594"/>
      <c r="GOO3" s="1594" t="s">
        <v>1468</v>
      </c>
      <c r="GOP3" s="1594"/>
      <c r="GOQ3" s="1594"/>
      <c r="GOR3" s="1594"/>
      <c r="GOS3" s="1594" t="s">
        <v>1468</v>
      </c>
      <c r="GOT3" s="1594"/>
      <c r="GOU3" s="1594"/>
      <c r="GOV3" s="1594"/>
      <c r="GOW3" s="1594" t="s">
        <v>1468</v>
      </c>
      <c r="GOX3" s="1594"/>
      <c r="GOY3" s="1594"/>
      <c r="GOZ3" s="1594"/>
      <c r="GPA3" s="1594" t="s">
        <v>1468</v>
      </c>
      <c r="GPB3" s="1594"/>
      <c r="GPC3" s="1594"/>
      <c r="GPD3" s="1594"/>
      <c r="GPE3" s="1594" t="s">
        <v>1468</v>
      </c>
      <c r="GPF3" s="1594"/>
      <c r="GPG3" s="1594"/>
      <c r="GPH3" s="1594"/>
      <c r="GPI3" s="1594" t="s">
        <v>1468</v>
      </c>
      <c r="GPJ3" s="1594"/>
      <c r="GPK3" s="1594"/>
      <c r="GPL3" s="1594"/>
      <c r="GPM3" s="1594" t="s">
        <v>1468</v>
      </c>
      <c r="GPN3" s="1594"/>
      <c r="GPO3" s="1594"/>
      <c r="GPP3" s="1594"/>
      <c r="GPQ3" s="1594" t="s">
        <v>1468</v>
      </c>
      <c r="GPR3" s="1594"/>
      <c r="GPS3" s="1594"/>
      <c r="GPT3" s="1594"/>
      <c r="GPU3" s="1594" t="s">
        <v>1468</v>
      </c>
      <c r="GPV3" s="1594"/>
      <c r="GPW3" s="1594"/>
      <c r="GPX3" s="1594"/>
      <c r="GPY3" s="1594" t="s">
        <v>1468</v>
      </c>
      <c r="GPZ3" s="1594"/>
      <c r="GQA3" s="1594"/>
      <c r="GQB3" s="1594"/>
      <c r="GQC3" s="1594" t="s">
        <v>1468</v>
      </c>
      <c r="GQD3" s="1594"/>
      <c r="GQE3" s="1594"/>
      <c r="GQF3" s="1594"/>
      <c r="GQG3" s="1594" t="s">
        <v>1468</v>
      </c>
      <c r="GQH3" s="1594"/>
      <c r="GQI3" s="1594"/>
      <c r="GQJ3" s="1594"/>
      <c r="GQK3" s="1594" t="s">
        <v>1468</v>
      </c>
      <c r="GQL3" s="1594"/>
      <c r="GQM3" s="1594"/>
      <c r="GQN3" s="1594"/>
      <c r="GQO3" s="1594" t="s">
        <v>1468</v>
      </c>
      <c r="GQP3" s="1594"/>
      <c r="GQQ3" s="1594"/>
      <c r="GQR3" s="1594"/>
      <c r="GQS3" s="1594" t="s">
        <v>1468</v>
      </c>
      <c r="GQT3" s="1594"/>
      <c r="GQU3" s="1594"/>
      <c r="GQV3" s="1594"/>
      <c r="GQW3" s="1594" t="s">
        <v>1468</v>
      </c>
      <c r="GQX3" s="1594"/>
      <c r="GQY3" s="1594"/>
      <c r="GQZ3" s="1594"/>
      <c r="GRA3" s="1594" t="s">
        <v>1468</v>
      </c>
      <c r="GRB3" s="1594"/>
      <c r="GRC3" s="1594"/>
      <c r="GRD3" s="1594"/>
      <c r="GRE3" s="1594" t="s">
        <v>1468</v>
      </c>
      <c r="GRF3" s="1594"/>
      <c r="GRG3" s="1594"/>
      <c r="GRH3" s="1594"/>
      <c r="GRI3" s="1594" t="s">
        <v>1468</v>
      </c>
      <c r="GRJ3" s="1594"/>
      <c r="GRK3" s="1594"/>
      <c r="GRL3" s="1594"/>
      <c r="GRM3" s="1594" t="s">
        <v>1468</v>
      </c>
      <c r="GRN3" s="1594"/>
      <c r="GRO3" s="1594"/>
      <c r="GRP3" s="1594"/>
      <c r="GRQ3" s="1594" t="s">
        <v>1468</v>
      </c>
      <c r="GRR3" s="1594"/>
      <c r="GRS3" s="1594"/>
      <c r="GRT3" s="1594"/>
      <c r="GRU3" s="1594" t="s">
        <v>1468</v>
      </c>
      <c r="GRV3" s="1594"/>
      <c r="GRW3" s="1594"/>
      <c r="GRX3" s="1594"/>
      <c r="GRY3" s="1594" t="s">
        <v>1468</v>
      </c>
      <c r="GRZ3" s="1594"/>
      <c r="GSA3" s="1594"/>
      <c r="GSB3" s="1594"/>
      <c r="GSC3" s="1594" t="s">
        <v>1468</v>
      </c>
      <c r="GSD3" s="1594"/>
      <c r="GSE3" s="1594"/>
      <c r="GSF3" s="1594"/>
      <c r="GSG3" s="1594" t="s">
        <v>1468</v>
      </c>
      <c r="GSH3" s="1594"/>
      <c r="GSI3" s="1594"/>
      <c r="GSJ3" s="1594"/>
      <c r="GSK3" s="1594" t="s">
        <v>1468</v>
      </c>
      <c r="GSL3" s="1594"/>
      <c r="GSM3" s="1594"/>
      <c r="GSN3" s="1594"/>
      <c r="GSO3" s="1594" t="s">
        <v>1468</v>
      </c>
      <c r="GSP3" s="1594"/>
      <c r="GSQ3" s="1594"/>
      <c r="GSR3" s="1594"/>
      <c r="GSS3" s="1594" t="s">
        <v>1468</v>
      </c>
      <c r="GST3" s="1594"/>
      <c r="GSU3" s="1594"/>
      <c r="GSV3" s="1594"/>
      <c r="GSW3" s="1594" t="s">
        <v>1468</v>
      </c>
      <c r="GSX3" s="1594"/>
      <c r="GSY3" s="1594"/>
      <c r="GSZ3" s="1594"/>
      <c r="GTA3" s="1594" t="s">
        <v>1468</v>
      </c>
      <c r="GTB3" s="1594"/>
      <c r="GTC3" s="1594"/>
      <c r="GTD3" s="1594"/>
      <c r="GTE3" s="1594" t="s">
        <v>1468</v>
      </c>
      <c r="GTF3" s="1594"/>
      <c r="GTG3" s="1594"/>
      <c r="GTH3" s="1594"/>
      <c r="GTI3" s="1594" t="s">
        <v>1468</v>
      </c>
      <c r="GTJ3" s="1594"/>
      <c r="GTK3" s="1594"/>
      <c r="GTL3" s="1594"/>
      <c r="GTM3" s="1594" t="s">
        <v>1468</v>
      </c>
      <c r="GTN3" s="1594"/>
      <c r="GTO3" s="1594"/>
      <c r="GTP3" s="1594"/>
      <c r="GTQ3" s="1594" t="s">
        <v>1468</v>
      </c>
      <c r="GTR3" s="1594"/>
      <c r="GTS3" s="1594"/>
      <c r="GTT3" s="1594"/>
      <c r="GTU3" s="1594" t="s">
        <v>1468</v>
      </c>
      <c r="GTV3" s="1594"/>
      <c r="GTW3" s="1594"/>
      <c r="GTX3" s="1594"/>
      <c r="GTY3" s="1594" t="s">
        <v>1468</v>
      </c>
      <c r="GTZ3" s="1594"/>
      <c r="GUA3" s="1594"/>
      <c r="GUB3" s="1594"/>
      <c r="GUC3" s="1594" t="s">
        <v>1468</v>
      </c>
      <c r="GUD3" s="1594"/>
      <c r="GUE3" s="1594"/>
      <c r="GUF3" s="1594"/>
      <c r="GUG3" s="1594" t="s">
        <v>1468</v>
      </c>
      <c r="GUH3" s="1594"/>
      <c r="GUI3" s="1594"/>
      <c r="GUJ3" s="1594"/>
      <c r="GUK3" s="1594" t="s">
        <v>1468</v>
      </c>
      <c r="GUL3" s="1594"/>
      <c r="GUM3" s="1594"/>
      <c r="GUN3" s="1594"/>
      <c r="GUO3" s="1594" t="s">
        <v>1468</v>
      </c>
      <c r="GUP3" s="1594"/>
      <c r="GUQ3" s="1594"/>
      <c r="GUR3" s="1594"/>
      <c r="GUS3" s="1594" t="s">
        <v>1468</v>
      </c>
      <c r="GUT3" s="1594"/>
      <c r="GUU3" s="1594"/>
      <c r="GUV3" s="1594"/>
      <c r="GUW3" s="1594" t="s">
        <v>1468</v>
      </c>
      <c r="GUX3" s="1594"/>
      <c r="GUY3" s="1594"/>
      <c r="GUZ3" s="1594"/>
      <c r="GVA3" s="1594" t="s">
        <v>1468</v>
      </c>
      <c r="GVB3" s="1594"/>
      <c r="GVC3" s="1594"/>
      <c r="GVD3" s="1594"/>
      <c r="GVE3" s="1594" t="s">
        <v>1468</v>
      </c>
      <c r="GVF3" s="1594"/>
      <c r="GVG3" s="1594"/>
      <c r="GVH3" s="1594"/>
      <c r="GVI3" s="1594" t="s">
        <v>1468</v>
      </c>
      <c r="GVJ3" s="1594"/>
      <c r="GVK3" s="1594"/>
      <c r="GVL3" s="1594"/>
      <c r="GVM3" s="1594" t="s">
        <v>1468</v>
      </c>
      <c r="GVN3" s="1594"/>
      <c r="GVO3" s="1594"/>
      <c r="GVP3" s="1594"/>
      <c r="GVQ3" s="1594" t="s">
        <v>1468</v>
      </c>
      <c r="GVR3" s="1594"/>
      <c r="GVS3" s="1594"/>
      <c r="GVT3" s="1594"/>
      <c r="GVU3" s="1594" t="s">
        <v>1468</v>
      </c>
      <c r="GVV3" s="1594"/>
      <c r="GVW3" s="1594"/>
      <c r="GVX3" s="1594"/>
      <c r="GVY3" s="1594" t="s">
        <v>1468</v>
      </c>
      <c r="GVZ3" s="1594"/>
      <c r="GWA3" s="1594"/>
      <c r="GWB3" s="1594"/>
      <c r="GWC3" s="1594" t="s">
        <v>1468</v>
      </c>
      <c r="GWD3" s="1594"/>
      <c r="GWE3" s="1594"/>
      <c r="GWF3" s="1594"/>
      <c r="GWG3" s="1594" t="s">
        <v>1468</v>
      </c>
      <c r="GWH3" s="1594"/>
      <c r="GWI3" s="1594"/>
      <c r="GWJ3" s="1594"/>
      <c r="GWK3" s="1594" t="s">
        <v>1468</v>
      </c>
      <c r="GWL3" s="1594"/>
      <c r="GWM3" s="1594"/>
      <c r="GWN3" s="1594"/>
      <c r="GWO3" s="1594" t="s">
        <v>1468</v>
      </c>
      <c r="GWP3" s="1594"/>
      <c r="GWQ3" s="1594"/>
      <c r="GWR3" s="1594"/>
      <c r="GWS3" s="1594" t="s">
        <v>1468</v>
      </c>
      <c r="GWT3" s="1594"/>
      <c r="GWU3" s="1594"/>
      <c r="GWV3" s="1594"/>
      <c r="GWW3" s="1594" t="s">
        <v>1468</v>
      </c>
      <c r="GWX3" s="1594"/>
      <c r="GWY3" s="1594"/>
      <c r="GWZ3" s="1594"/>
      <c r="GXA3" s="1594" t="s">
        <v>1468</v>
      </c>
      <c r="GXB3" s="1594"/>
      <c r="GXC3" s="1594"/>
      <c r="GXD3" s="1594"/>
      <c r="GXE3" s="1594" t="s">
        <v>1468</v>
      </c>
      <c r="GXF3" s="1594"/>
      <c r="GXG3" s="1594"/>
      <c r="GXH3" s="1594"/>
      <c r="GXI3" s="1594" t="s">
        <v>1468</v>
      </c>
      <c r="GXJ3" s="1594"/>
      <c r="GXK3" s="1594"/>
      <c r="GXL3" s="1594"/>
      <c r="GXM3" s="1594" t="s">
        <v>1468</v>
      </c>
      <c r="GXN3" s="1594"/>
      <c r="GXO3" s="1594"/>
      <c r="GXP3" s="1594"/>
      <c r="GXQ3" s="1594" t="s">
        <v>1468</v>
      </c>
      <c r="GXR3" s="1594"/>
      <c r="GXS3" s="1594"/>
      <c r="GXT3" s="1594"/>
      <c r="GXU3" s="1594" t="s">
        <v>1468</v>
      </c>
      <c r="GXV3" s="1594"/>
      <c r="GXW3" s="1594"/>
      <c r="GXX3" s="1594"/>
      <c r="GXY3" s="1594" t="s">
        <v>1468</v>
      </c>
      <c r="GXZ3" s="1594"/>
      <c r="GYA3" s="1594"/>
      <c r="GYB3" s="1594"/>
      <c r="GYC3" s="1594" t="s">
        <v>1468</v>
      </c>
      <c r="GYD3" s="1594"/>
      <c r="GYE3" s="1594"/>
      <c r="GYF3" s="1594"/>
      <c r="GYG3" s="1594" t="s">
        <v>1468</v>
      </c>
      <c r="GYH3" s="1594"/>
      <c r="GYI3" s="1594"/>
      <c r="GYJ3" s="1594"/>
      <c r="GYK3" s="1594" t="s">
        <v>1468</v>
      </c>
      <c r="GYL3" s="1594"/>
      <c r="GYM3" s="1594"/>
      <c r="GYN3" s="1594"/>
      <c r="GYO3" s="1594" t="s">
        <v>1468</v>
      </c>
      <c r="GYP3" s="1594"/>
      <c r="GYQ3" s="1594"/>
      <c r="GYR3" s="1594"/>
      <c r="GYS3" s="1594" t="s">
        <v>1468</v>
      </c>
      <c r="GYT3" s="1594"/>
      <c r="GYU3" s="1594"/>
      <c r="GYV3" s="1594"/>
      <c r="GYW3" s="1594" t="s">
        <v>1468</v>
      </c>
      <c r="GYX3" s="1594"/>
      <c r="GYY3" s="1594"/>
      <c r="GYZ3" s="1594"/>
      <c r="GZA3" s="1594" t="s">
        <v>1468</v>
      </c>
      <c r="GZB3" s="1594"/>
      <c r="GZC3" s="1594"/>
      <c r="GZD3" s="1594"/>
      <c r="GZE3" s="1594" t="s">
        <v>1468</v>
      </c>
      <c r="GZF3" s="1594"/>
      <c r="GZG3" s="1594"/>
      <c r="GZH3" s="1594"/>
      <c r="GZI3" s="1594" t="s">
        <v>1468</v>
      </c>
      <c r="GZJ3" s="1594"/>
      <c r="GZK3" s="1594"/>
      <c r="GZL3" s="1594"/>
      <c r="GZM3" s="1594" t="s">
        <v>1468</v>
      </c>
      <c r="GZN3" s="1594"/>
      <c r="GZO3" s="1594"/>
      <c r="GZP3" s="1594"/>
      <c r="GZQ3" s="1594" t="s">
        <v>1468</v>
      </c>
      <c r="GZR3" s="1594"/>
      <c r="GZS3" s="1594"/>
      <c r="GZT3" s="1594"/>
      <c r="GZU3" s="1594" t="s">
        <v>1468</v>
      </c>
      <c r="GZV3" s="1594"/>
      <c r="GZW3" s="1594"/>
      <c r="GZX3" s="1594"/>
      <c r="GZY3" s="1594" t="s">
        <v>1468</v>
      </c>
      <c r="GZZ3" s="1594"/>
      <c r="HAA3" s="1594"/>
      <c r="HAB3" s="1594"/>
      <c r="HAC3" s="1594" t="s">
        <v>1468</v>
      </c>
      <c r="HAD3" s="1594"/>
      <c r="HAE3" s="1594"/>
      <c r="HAF3" s="1594"/>
      <c r="HAG3" s="1594" t="s">
        <v>1468</v>
      </c>
      <c r="HAH3" s="1594"/>
      <c r="HAI3" s="1594"/>
      <c r="HAJ3" s="1594"/>
      <c r="HAK3" s="1594" t="s">
        <v>1468</v>
      </c>
      <c r="HAL3" s="1594"/>
      <c r="HAM3" s="1594"/>
      <c r="HAN3" s="1594"/>
      <c r="HAO3" s="1594" t="s">
        <v>1468</v>
      </c>
      <c r="HAP3" s="1594"/>
      <c r="HAQ3" s="1594"/>
      <c r="HAR3" s="1594"/>
      <c r="HAS3" s="1594" t="s">
        <v>1468</v>
      </c>
      <c r="HAT3" s="1594"/>
      <c r="HAU3" s="1594"/>
      <c r="HAV3" s="1594"/>
      <c r="HAW3" s="1594" t="s">
        <v>1468</v>
      </c>
      <c r="HAX3" s="1594"/>
      <c r="HAY3" s="1594"/>
      <c r="HAZ3" s="1594"/>
      <c r="HBA3" s="1594" t="s">
        <v>1468</v>
      </c>
      <c r="HBB3" s="1594"/>
      <c r="HBC3" s="1594"/>
      <c r="HBD3" s="1594"/>
      <c r="HBE3" s="1594" t="s">
        <v>1468</v>
      </c>
      <c r="HBF3" s="1594"/>
      <c r="HBG3" s="1594"/>
      <c r="HBH3" s="1594"/>
      <c r="HBI3" s="1594" t="s">
        <v>1468</v>
      </c>
      <c r="HBJ3" s="1594"/>
      <c r="HBK3" s="1594"/>
      <c r="HBL3" s="1594"/>
      <c r="HBM3" s="1594" t="s">
        <v>1468</v>
      </c>
      <c r="HBN3" s="1594"/>
      <c r="HBO3" s="1594"/>
      <c r="HBP3" s="1594"/>
      <c r="HBQ3" s="1594" t="s">
        <v>1468</v>
      </c>
      <c r="HBR3" s="1594"/>
      <c r="HBS3" s="1594"/>
      <c r="HBT3" s="1594"/>
      <c r="HBU3" s="1594" t="s">
        <v>1468</v>
      </c>
      <c r="HBV3" s="1594"/>
      <c r="HBW3" s="1594"/>
      <c r="HBX3" s="1594"/>
      <c r="HBY3" s="1594" t="s">
        <v>1468</v>
      </c>
      <c r="HBZ3" s="1594"/>
      <c r="HCA3" s="1594"/>
      <c r="HCB3" s="1594"/>
      <c r="HCC3" s="1594" t="s">
        <v>1468</v>
      </c>
      <c r="HCD3" s="1594"/>
      <c r="HCE3" s="1594"/>
      <c r="HCF3" s="1594"/>
      <c r="HCG3" s="1594" t="s">
        <v>1468</v>
      </c>
      <c r="HCH3" s="1594"/>
      <c r="HCI3" s="1594"/>
      <c r="HCJ3" s="1594"/>
      <c r="HCK3" s="1594" t="s">
        <v>1468</v>
      </c>
      <c r="HCL3" s="1594"/>
      <c r="HCM3" s="1594"/>
      <c r="HCN3" s="1594"/>
      <c r="HCO3" s="1594" t="s">
        <v>1468</v>
      </c>
      <c r="HCP3" s="1594"/>
      <c r="HCQ3" s="1594"/>
      <c r="HCR3" s="1594"/>
      <c r="HCS3" s="1594" t="s">
        <v>1468</v>
      </c>
      <c r="HCT3" s="1594"/>
      <c r="HCU3" s="1594"/>
      <c r="HCV3" s="1594"/>
      <c r="HCW3" s="1594" t="s">
        <v>1468</v>
      </c>
      <c r="HCX3" s="1594"/>
      <c r="HCY3" s="1594"/>
      <c r="HCZ3" s="1594"/>
      <c r="HDA3" s="1594" t="s">
        <v>1468</v>
      </c>
      <c r="HDB3" s="1594"/>
      <c r="HDC3" s="1594"/>
      <c r="HDD3" s="1594"/>
      <c r="HDE3" s="1594" t="s">
        <v>1468</v>
      </c>
      <c r="HDF3" s="1594"/>
      <c r="HDG3" s="1594"/>
      <c r="HDH3" s="1594"/>
      <c r="HDI3" s="1594" t="s">
        <v>1468</v>
      </c>
      <c r="HDJ3" s="1594"/>
      <c r="HDK3" s="1594"/>
      <c r="HDL3" s="1594"/>
      <c r="HDM3" s="1594" t="s">
        <v>1468</v>
      </c>
      <c r="HDN3" s="1594"/>
      <c r="HDO3" s="1594"/>
      <c r="HDP3" s="1594"/>
      <c r="HDQ3" s="1594" t="s">
        <v>1468</v>
      </c>
      <c r="HDR3" s="1594"/>
      <c r="HDS3" s="1594"/>
      <c r="HDT3" s="1594"/>
      <c r="HDU3" s="1594" t="s">
        <v>1468</v>
      </c>
      <c r="HDV3" s="1594"/>
      <c r="HDW3" s="1594"/>
      <c r="HDX3" s="1594"/>
      <c r="HDY3" s="1594" t="s">
        <v>1468</v>
      </c>
      <c r="HDZ3" s="1594"/>
      <c r="HEA3" s="1594"/>
      <c r="HEB3" s="1594"/>
      <c r="HEC3" s="1594" t="s">
        <v>1468</v>
      </c>
      <c r="HED3" s="1594"/>
      <c r="HEE3" s="1594"/>
      <c r="HEF3" s="1594"/>
      <c r="HEG3" s="1594" t="s">
        <v>1468</v>
      </c>
      <c r="HEH3" s="1594"/>
      <c r="HEI3" s="1594"/>
      <c r="HEJ3" s="1594"/>
      <c r="HEK3" s="1594" t="s">
        <v>1468</v>
      </c>
      <c r="HEL3" s="1594"/>
      <c r="HEM3" s="1594"/>
      <c r="HEN3" s="1594"/>
      <c r="HEO3" s="1594" t="s">
        <v>1468</v>
      </c>
      <c r="HEP3" s="1594"/>
      <c r="HEQ3" s="1594"/>
      <c r="HER3" s="1594"/>
      <c r="HES3" s="1594" t="s">
        <v>1468</v>
      </c>
      <c r="HET3" s="1594"/>
      <c r="HEU3" s="1594"/>
      <c r="HEV3" s="1594"/>
      <c r="HEW3" s="1594" t="s">
        <v>1468</v>
      </c>
      <c r="HEX3" s="1594"/>
      <c r="HEY3" s="1594"/>
      <c r="HEZ3" s="1594"/>
      <c r="HFA3" s="1594" t="s">
        <v>1468</v>
      </c>
      <c r="HFB3" s="1594"/>
      <c r="HFC3" s="1594"/>
      <c r="HFD3" s="1594"/>
      <c r="HFE3" s="1594" t="s">
        <v>1468</v>
      </c>
      <c r="HFF3" s="1594"/>
      <c r="HFG3" s="1594"/>
      <c r="HFH3" s="1594"/>
      <c r="HFI3" s="1594" t="s">
        <v>1468</v>
      </c>
      <c r="HFJ3" s="1594"/>
      <c r="HFK3" s="1594"/>
      <c r="HFL3" s="1594"/>
      <c r="HFM3" s="1594" t="s">
        <v>1468</v>
      </c>
      <c r="HFN3" s="1594"/>
      <c r="HFO3" s="1594"/>
      <c r="HFP3" s="1594"/>
      <c r="HFQ3" s="1594" t="s">
        <v>1468</v>
      </c>
      <c r="HFR3" s="1594"/>
      <c r="HFS3" s="1594"/>
      <c r="HFT3" s="1594"/>
      <c r="HFU3" s="1594" t="s">
        <v>1468</v>
      </c>
      <c r="HFV3" s="1594"/>
      <c r="HFW3" s="1594"/>
      <c r="HFX3" s="1594"/>
      <c r="HFY3" s="1594" t="s">
        <v>1468</v>
      </c>
      <c r="HFZ3" s="1594"/>
      <c r="HGA3" s="1594"/>
      <c r="HGB3" s="1594"/>
      <c r="HGC3" s="1594" t="s">
        <v>1468</v>
      </c>
      <c r="HGD3" s="1594"/>
      <c r="HGE3" s="1594"/>
      <c r="HGF3" s="1594"/>
      <c r="HGG3" s="1594" t="s">
        <v>1468</v>
      </c>
      <c r="HGH3" s="1594"/>
      <c r="HGI3" s="1594"/>
      <c r="HGJ3" s="1594"/>
      <c r="HGK3" s="1594" t="s">
        <v>1468</v>
      </c>
      <c r="HGL3" s="1594"/>
      <c r="HGM3" s="1594"/>
      <c r="HGN3" s="1594"/>
      <c r="HGO3" s="1594" t="s">
        <v>1468</v>
      </c>
      <c r="HGP3" s="1594"/>
      <c r="HGQ3" s="1594"/>
      <c r="HGR3" s="1594"/>
      <c r="HGS3" s="1594" t="s">
        <v>1468</v>
      </c>
      <c r="HGT3" s="1594"/>
      <c r="HGU3" s="1594"/>
      <c r="HGV3" s="1594"/>
      <c r="HGW3" s="1594" t="s">
        <v>1468</v>
      </c>
      <c r="HGX3" s="1594"/>
      <c r="HGY3" s="1594"/>
      <c r="HGZ3" s="1594"/>
      <c r="HHA3" s="1594" t="s">
        <v>1468</v>
      </c>
      <c r="HHB3" s="1594"/>
      <c r="HHC3" s="1594"/>
      <c r="HHD3" s="1594"/>
      <c r="HHE3" s="1594" t="s">
        <v>1468</v>
      </c>
      <c r="HHF3" s="1594"/>
      <c r="HHG3" s="1594"/>
      <c r="HHH3" s="1594"/>
      <c r="HHI3" s="1594" t="s">
        <v>1468</v>
      </c>
      <c r="HHJ3" s="1594"/>
      <c r="HHK3" s="1594"/>
      <c r="HHL3" s="1594"/>
      <c r="HHM3" s="1594" t="s">
        <v>1468</v>
      </c>
      <c r="HHN3" s="1594"/>
      <c r="HHO3" s="1594"/>
      <c r="HHP3" s="1594"/>
      <c r="HHQ3" s="1594" t="s">
        <v>1468</v>
      </c>
      <c r="HHR3" s="1594"/>
      <c r="HHS3" s="1594"/>
      <c r="HHT3" s="1594"/>
      <c r="HHU3" s="1594" t="s">
        <v>1468</v>
      </c>
      <c r="HHV3" s="1594"/>
      <c r="HHW3" s="1594"/>
      <c r="HHX3" s="1594"/>
      <c r="HHY3" s="1594" t="s">
        <v>1468</v>
      </c>
      <c r="HHZ3" s="1594"/>
      <c r="HIA3" s="1594"/>
      <c r="HIB3" s="1594"/>
      <c r="HIC3" s="1594" t="s">
        <v>1468</v>
      </c>
      <c r="HID3" s="1594"/>
      <c r="HIE3" s="1594"/>
      <c r="HIF3" s="1594"/>
      <c r="HIG3" s="1594" t="s">
        <v>1468</v>
      </c>
      <c r="HIH3" s="1594"/>
      <c r="HII3" s="1594"/>
      <c r="HIJ3" s="1594"/>
      <c r="HIK3" s="1594" t="s">
        <v>1468</v>
      </c>
      <c r="HIL3" s="1594"/>
      <c r="HIM3" s="1594"/>
      <c r="HIN3" s="1594"/>
      <c r="HIO3" s="1594" t="s">
        <v>1468</v>
      </c>
      <c r="HIP3" s="1594"/>
      <c r="HIQ3" s="1594"/>
      <c r="HIR3" s="1594"/>
      <c r="HIS3" s="1594" t="s">
        <v>1468</v>
      </c>
      <c r="HIT3" s="1594"/>
      <c r="HIU3" s="1594"/>
      <c r="HIV3" s="1594"/>
      <c r="HIW3" s="1594" t="s">
        <v>1468</v>
      </c>
      <c r="HIX3" s="1594"/>
      <c r="HIY3" s="1594"/>
      <c r="HIZ3" s="1594"/>
      <c r="HJA3" s="1594" t="s">
        <v>1468</v>
      </c>
      <c r="HJB3" s="1594"/>
      <c r="HJC3" s="1594"/>
      <c r="HJD3" s="1594"/>
      <c r="HJE3" s="1594" t="s">
        <v>1468</v>
      </c>
      <c r="HJF3" s="1594"/>
      <c r="HJG3" s="1594"/>
      <c r="HJH3" s="1594"/>
      <c r="HJI3" s="1594" t="s">
        <v>1468</v>
      </c>
      <c r="HJJ3" s="1594"/>
      <c r="HJK3" s="1594"/>
      <c r="HJL3" s="1594"/>
      <c r="HJM3" s="1594" t="s">
        <v>1468</v>
      </c>
      <c r="HJN3" s="1594"/>
      <c r="HJO3" s="1594"/>
      <c r="HJP3" s="1594"/>
      <c r="HJQ3" s="1594" t="s">
        <v>1468</v>
      </c>
      <c r="HJR3" s="1594"/>
      <c r="HJS3" s="1594"/>
      <c r="HJT3" s="1594"/>
      <c r="HJU3" s="1594" t="s">
        <v>1468</v>
      </c>
      <c r="HJV3" s="1594"/>
      <c r="HJW3" s="1594"/>
      <c r="HJX3" s="1594"/>
      <c r="HJY3" s="1594" t="s">
        <v>1468</v>
      </c>
      <c r="HJZ3" s="1594"/>
      <c r="HKA3" s="1594"/>
      <c r="HKB3" s="1594"/>
      <c r="HKC3" s="1594" t="s">
        <v>1468</v>
      </c>
      <c r="HKD3" s="1594"/>
      <c r="HKE3" s="1594"/>
      <c r="HKF3" s="1594"/>
      <c r="HKG3" s="1594" t="s">
        <v>1468</v>
      </c>
      <c r="HKH3" s="1594"/>
      <c r="HKI3" s="1594"/>
      <c r="HKJ3" s="1594"/>
      <c r="HKK3" s="1594" t="s">
        <v>1468</v>
      </c>
      <c r="HKL3" s="1594"/>
      <c r="HKM3" s="1594"/>
      <c r="HKN3" s="1594"/>
      <c r="HKO3" s="1594" t="s">
        <v>1468</v>
      </c>
      <c r="HKP3" s="1594"/>
      <c r="HKQ3" s="1594"/>
      <c r="HKR3" s="1594"/>
      <c r="HKS3" s="1594" t="s">
        <v>1468</v>
      </c>
      <c r="HKT3" s="1594"/>
      <c r="HKU3" s="1594"/>
      <c r="HKV3" s="1594"/>
      <c r="HKW3" s="1594" t="s">
        <v>1468</v>
      </c>
      <c r="HKX3" s="1594"/>
      <c r="HKY3" s="1594"/>
      <c r="HKZ3" s="1594"/>
      <c r="HLA3" s="1594" t="s">
        <v>1468</v>
      </c>
      <c r="HLB3" s="1594"/>
      <c r="HLC3" s="1594"/>
      <c r="HLD3" s="1594"/>
      <c r="HLE3" s="1594" t="s">
        <v>1468</v>
      </c>
      <c r="HLF3" s="1594"/>
      <c r="HLG3" s="1594"/>
      <c r="HLH3" s="1594"/>
      <c r="HLI3" s="1594" t="s">
        <v>1468</v>
      </c>
      <c r="HLJ3" s="1594"/>
      <c r="HLK3" s="1594"/>
      <c r="HLL3" s="1594"/>
      <c r="HLM3" s="1594" t="s">
        <v>1468</v>
      </c>
      <c r="HLN3" s="1594"/>
      <c r="HLO3" s="1594"/>
      <c r="HLP3" s="1594"/>
      <c r="HLQ3" s="1594" t="s">
        <v>1468</v>
      </c>
      <c r="HLR3" s="1594"/>
      <c r="HLS3" s="1594"/>
      <c r="HLT3" s="1594"/>
      <c r="HLU3" s="1594" t="s">
        <v>1468</v>
      </c>
      <c r="HLV3" s="1594"/>
      <c r="HLW3" s="1594"/>
      <c r="HLX3" s="1594"/>
      <c r="HLY3" s="1594" t="s">
        <v>1468</v>
      </c>
      <c r="HLZ3" s="1594"/>
      <c r="HMA3" s="1594"/>
      <c r="HMB3" s="1594"/>
      <c r="HMC3" s="1594" t="s">
        <v>1468</v>
      </c>
      <c r="HMD3" s="1594"/>
      <c r="HME3" s="1594"/>
      <c r="HMF3" s="1594"/>
      <c r="HMG3" s="1594" t="s">
        <v>1468</v>
      </c>
      <c r="HMH3" s="1594"/>
      <c r="HMI3" s="1594"/>
      <c r="HMJ3" s="1594"/>
      <c r="HMK3" s="1594" t="s">
        <v>1468</v>
      </c>
      <c r="HML3" s="1594"/>
      <c r="HMM3" s="1594"/>
      <c r="HMN3" s="1594"/>
      <c r="HMO3" s="1594" t="s">
        <v>1468</v>
      </c>
      <c r="HMP3" s="1594"/>
      <c r="HMQ3" s="1594"/>
      <c r="HMR3" s="1594"/>
      <c r="HMS3" s="1594" t="s">
        <v>1468</v>
      </c>
      <c r="HMT3" s="1594"/>
      <c r="HMU3" s="1594"/>
      <c r="HMV3" s="1594"/>
      <c r="HMW3" s="1594" t="s">
        <v>1468</v>
      </c>
      <c r="HMX3" s="1594"/>
      <c r="HMY3" s="1594"/>
      <c r="HMZ3" s="1594"/>
      <c r="HNA3" s="1594" t="s">
        <v>1468</v>
      </c>
      <c r="HNB3" s="1594"/>
      <c r="HNC3" s="1594"/>
      <c r="HND3" s="1594"/>
      <c r="HNE3" s="1594" t="s">
        <v>1468</v>
      </c>
      <c r="HNF3" s="1594"/>
      <c r="HNG3" s="1594"/>
      <c r="HNH3" s="1594"/>
      <c r="HNI3" s="1594" t="s">
        <v>1468</v>
      </c>
      <c r="HNJ3" s="1594"/>
      <c r="HNK3" s="1594"/>
      <c r="HNL3" s="1594"/>
      <c r="HNM3" s="1594" t="s">
        <v>1468</v>
      </c>
      <c r="HNN3" s="1594"/>
      <c r="HNO3" s="1594"/>
      <c r="HNP3" s="1594"/>
      <c r="HNQ3" s="1594" t="s">
        <v>1468</v>
      </c>
      <c r="HNR3" s="1594"/>
      <c r="HNS3" s="1594"/>
      <c r="HNT3" s="1594"/>
      <c r="HNU3" s="1594" t="s">
        <v>1468</v>
      </c>
      <c r="HNV3" s="1594"/>
      <c r="HNW3" s="1594"/>
      <c r="HNX3" s="1594"/>
      <c r="HNY3" s="1594" t="s">
        <v>1468</v>
      </c>
      <c r="HNZ3" s="1594"/>
      <c r="HOA3" s="1594"/>
      <c r="HOB3" s="1594"/>
      <c r="HOC3" s="1594" t="s">
        <v>1468</v>
      </c>
      <c r="HOD3" s="1594"/>
      <c r="HOE3" s="1594"/>
      <c r="HOF3" s="1594"/>
      <c r="HOG3" s="1594" t="s">
        <v>1468</v>
      </c>
      <c r="HOH3" s="1594"/>
      <c r="HOI3" s="1594"/>
      <c r="HOJ3" s="1594"/>
      <c r="HOK3" s="1594" t="s">
        <v>1468</v>
      </c>
      <c r="HOL3" s="1594"/>
      <c r="HOM3" s="1594"/>
      <c r="HON3" s="1594"/>
      <c r="HOO3" s="1594" t="s">
        <v>1468</v>
      </c>
      <c r="HOP3" s="1594"/>
      <c r="HOQ3" s="1594"/>
      <c r="HOR3" s="1594"/>
      <c r="HOS3" s="1594" t="s">
        <v>1468</v>
      </c>
      <c r="HOT3" s="1594"/>
      <c r="HOU3" s="1594"/>
      <c r="HOV3" s="1594"/>
      <c r="HOW3" s="1594" t="s">
        <v>1468</v>
      </c>
      <c r="HOX3" s="1594"/>
      <c r="HOY3" s="1594"/>
      <c r="HOZ3" s="1594"/>
      <c r="HPA3" s="1594" t="s">
        <v>1468</v>
      </c>
      <c r="HPB3" s="1594"/>
      <c r="HPC3" s="1594"/>
      <c r="HPD3" s="1594"/>
      <c r="HPE3" s="1594" t="s">
        <v>1468</v>
      </c>
      <c r="HPF3" s="1594"/>
      <c r="HPG3" s="1594"/>
      <c r="HPH3" s="1594"/>
      <c r="HPI3" s="1594" t="s">
        <v>1468</v>
      </c>
      <c r="HPJ3" s="1594"/>
      <c r="HPK3" s="1594"/>
      <c r="HPL3" s="1594"/>
      <c r="HPM3" s="1594" t="s">
        <v>1468</v>
      </c>
      <c r="HPN3" s="1594"/>
      <c r="HPO3" s="1594"/>
      <c r="HPP3" s="1594"/>
      <c r="HPQ3" s="1594" t="s">
        <v>1468</v>
      </c>
      <c r="HPR3" s="1594"/>
      <c r="HPS3" s="1594"/>
      <c r="HPT3" s="1594"/>
      <c r="HPU3" s="1594" t="s">
        <v>1468</v>
      </c>
      <c r="HPV3" s="1594"/>
      <c r="HPW3" s="1594"/>
      <c r="HPX3" s="1594"/>
      <c r="HPY3" s="1594" t="s">
        <v>1468</v>
      </c>
      <c r="HPZ3" s="1594"/>
      <c r="HQA3" s="1594"/>
      <c r="HQB3" s="1594"/>
      <c r="HQC3" s="1594" t="s">
        <v>1468</v>
      </c>
      <c r="HQD3" s="1594"/>
      <c r="HQE3" s="1594"/>
      <c r="HQF3" s="1594"/>
      <c r="HQG3" s="1594" t="s">
        <v>1468</v>
      </c>
      <c r="HQH3" s="1594"/>
      <c r="HQI3" s="1594"/>
      <c r="HQJ3" s="1594"/>
      <c r="HQK3" s="1594" t="s">
        <v>1468</v>
      </c>
      <c r="HQL3" s="1594"/>
      <c r="HQM3" s="1594"/>
      <c r="HQN3" s="1594"/>
      <c r="HQO3" s="1594" t="s">
        <v>1468</v>
      </c>
      <c r="HQP3" s="1594"/>
      <c r="HQQ3" s="1594"/>
      <c r="HQR3" s="1594"/>
      <c r="HQS3" s="1594" t="s">
        <v>1468</v>
      </c>
      <c r="HQT3" s="1594"/>
      <c r="HQU3" s="1594"/>
      <c r="HQV3" s="1594"/>
      <c r="HQW3" s="1594" t="s">
        <v>1468</v>
      </c>
      <c r="HQX3" s="1594"/>
      <c r="HQY3" s="1594"/>
      <c r="HQZ3" s="1594"/>
      <c r="HRA3" s="1594" t="s">
        <v>1468</v>
      </c>
      <c r="HRB3" s="1594"/>
      <c r="HRC3" s="1594"/>
      <c r="HRD3" s="1594"/>
      <c r="HRE3" s="1594" t="s">
        <v>1468</v>
      </c>
      <c r="HRF3" s="1594"/>
      <c r="HRG3" s="1594"/>
      <c r="HRH3" s="1594"/>
      <c r="HRI3" s="1594" t="s">
        <v>1468</v>
      </c>
      <c r="HRJ3" s="1594"/>
      <c r="HRK3" s="1594"/>
      <c r="HRL3" s="1594"/>
      <c r="HRM3" s="1594" t="s">
        <v>1468</v>
      </c>
      <c r="HRN3" s="1594"/>
      <c r="HRO3" s="1594"/>
      <c r="HRP3" s="1594"/>
      <c r="HRQ3" s="1594" t="s">
        <v>1468</v>
      </c>
      <c r="HRR3" s="1594"/>
      <c r="HRS3" s="1594"/>
      <c r="HRT3" s="1594"/>
      <c r="HRU3" s="1594" t="s">
        <v>1468</v>
      </c>
      <c r="HRV3" s="1594"/>
      <c r="HRW3" s="1594"/>
      <c r="HRX3" s="1594"/>
      <c r="HRY3" s="1594" t="s">
        <v>1468</v>
      </c>
      <c r="HRZ3" s="1594"/>
      <c r="HSA3" s="1594"/>
      <c r="HSB3" s="1594"/>
      <c r="HSC3" s="1594" t="s">
        <v>1468</v>
      </c>
      <c r="HSD3" s="1594"/>
      <c r="HSE3" s="1594"/>
      <c r="HSF3" s="1594"/>
      <c r="HSG3" s="1594" t="s">
        <v>1468</v>
      </c>
      <c r="HSH3" s="1594"/>
      <c r="HSI3" s="1594"/>
      <c r="HSJ3" s="1594"/>
      <c r="HSK3" s="1594" t="s">
        <v>1468</v>
      </c>
      <c r="HSL3" s="1594"/>
      <c r="HSM3" s="1594"/>
      <c r="HSN3" s="1594"/>
      <c r="HSO3" s="1594" t="s">
        <v>1468</v>
      </c>
      <c r="HSP3" s="1594"/>
      <c r="HSQ3" s="1594"/>
      <c r="HSR3" s="1594"/>
      <c r="HSS3" s="1594" t="s">
        <v>1468</v>
      </c>
      <c r="HST3" s="1594"/>
      <c r="HSU3" s="1594"/>
      <c r="HSV3" s="1594"/>
      <c r="HSW3" s="1594" t="s">
        <v>1468</v>
      </c>
      <c r="HSX3" s="1594"/>
      <c r="HSY3" s="1594"/>
      <c r="HSZ3" s="1594"/>
      <c r="HTA3" s="1594" t="s">
        <v>1468</v>
      </c>
      <c r="HTB3" s="1594"/>
      <c r="HTC3" s="1594"/>
      <c r="HTD3" s="1594"/>
      <c r="HTE3" s="1594" t="s">
        <v>1468</v>
      </c>
      <c r="HTF3" s="1594"/>
      <c r="HTG3" s="1594"/>
      <c r="HTH3" s="1594"/>
      <c r="HTI3" s="1594" t="s">
        <v>1468</v>
      </c>
      <c r="HTJ3" s="1594"/>
      <c r="HTK3" s="1594"/>
      <c r="HTL3" s="1594"/>
      <c r="HTM3" s="1594" t="s">
        <v>1468</v>
      </c>
      <c r="HTN3" s="1594"/>
      <c r="HTO3" s="1594"/>
      <c r="HTP3" s="1594"/>
      <c r="HTQ3" s="1594" t="s">
        <v>1468</v>
      </c>
      <c r="HTR3" s="1594"/>
      <c r="HTS3" s="1594"/>
      <c r="HTT3" s="1594"/>
      <c r="HTU3" s="1594" t="s">
        <v>1468</v>
      </c>
      <c r="HTV3" s="1594"/>
      <c r="HTW3" s="1594"/>
      <c r="HTX3" s="1594"/>
      <c r="HTY3" s="1594" t="s">
        <v>1468</v>
      </c>
      <c r="HTZ3" s="1594"/>
      <c r="HUA3" s="1594"/>
      <c r="HUB3" s="1594"/>
      <c r="HUC3" s="1594" t="s">
        <v>1468</v>
      </c>
      <c r="HUD3" s="1594"/>
      <c r="HUE3" s="1594"/>
      <c r="HUF3" s="1594"/>
      <c r="HUG3" s="1594" t="s">
        <v>1468</v>
      </c>
      <c r="HUH3" s="1594"/>
      <c r="HUI3" s="1594"/>
      <c r="HUJ3" s="1594"/>
      <c r="HUK3" s="1594" t="s">
        <v>1468</v>
      </c>
      <c r="HUL3" s="1594"/>
      <c r="HUM3" s="1594"/>
      <c r="HUN3" s="1594"/>
      <c r="HUO3" s="1594" t="s">
        <v>1468</v>
      </c>
      <c r="HUP3" s="1594"/>
      <c r="HUQ3" s="1594"/>
      <c r="HUR3" s="1594"/>
      <c r="HUS3" s="1594" t="s">
        <v>1468</v>
      </c>
      <c r="HUT3" s="1594"/>
      <c r="HUU3" s="1594"/>
      <c r="HUV3" s="1594"/>
      <c r="HUW3" s="1594" t="s">
        <v>1468</v>
      </c>
      <c r="HUX3" s="1594"/>
      <c r="HUY3" s="1594"/>
      <c r="HUZ3" s="1594"/>
      <c r="HVA3" s="1594" t="s">
        <v>1468</v>
      </c>
      <c r="HVB3" s="1594"/>
      <c r="HVC3" s="1594"/>
      <c r="HVD3" s="1594"/>
      <c r="HVE3" s="1594" t="s">
        <v>1468</v>
      </c>
      <c r="HVF3" s="1594"/>
      <c r="HVG3" s="1594"/>
      <c r="HVH3" s="1594"/>
      <c r="HVI3" s="1594" t="s">
        <v>1468</v>
      </c>
      <c r="HVJ3" s="1594"/>
      <c r="HVK3" s="1594"/>
      <c r="HVL3" s="1594"/>
      <c r="HVM3" s="1594" t="s">
        <v>1468</v>
      </c>
      <c r="HVN3" s="1594"/>
      <c r="HVO3" s="1594"/>
      <c r="HVP3" s="1594"/>
      <c r="HVQ3" s="1594" t="s">
        <v>1468</v>
      </c>
      <c r="HVR3" s="1594"/>
      <c r="HVS3" s="1594"/>
      <c r="HVT3" s="1594"/>
      <c r="HVU3" s="1594" t="s">
        <v>1468</v>
      </c>
      <c r="HVV3" s="1594"/>
      <c r="HVW3" s="1594"/>
      <c r="HVX3" s="1594"/>
      <c r="HVY3" s="1594" t="s">
        <v>1468</v>
      </c>
      <c r="HVZ3" s="1594"/>
      <c r="HWA3" s="1594"/>
      <c r="HWB3" s="1594"/>
      <c r="HWC3" s="1594" t="s">
        <v>1468</v>
      </c>
      <c r="HWD3" s="1594"/>
      <c r="HWE3" s="1594"/>
      <c r="HWF3" s="1594"/>
      <c r="HWG3" s="1594" t="s">
        <v>1468</v>
      </c>
      <c r="HWH3" s="1594"/>
      <c r="HWI3" s="1594"/>
      <c r="HWJ3" s="1594"/>
      <c r="HWK3" s="1594" t="s">
        <v>1468</v>
      </c>
      <c r="HWL3" s="1594"/>
      <c r="HWM3" s="1594"/>
      <c r="HWN3" s="1594"/>
      <c r="HWO3" s="1594" t="s">
        <v>1468</v>
      </c>
      <c r="HWP3" s="1594"/>
      <c r="HWQ3" s="1594"/>
      <c r="HWR3" s="1594"/>
      <c r="HWS3" s="1594" t="s">
        <v>1468</v>
      </c>
      <c r="HWT3" s="1594"/>
      <c r="HWU3" s="1594"/>
      <c r="HWV3" s="1594"/>
      <c r="HWW3" s="1594" t="s">
        <v>1468</v>
      </c>
      <c r="HWX3" s="1594"/>
      <c r="HWY3" s="1594"/>
      <c r="HWZ3" s="1594"/>
      <c r="HXA3" s="1594" t="s">
        <v>1468</v>
      </c>
      <c r="HXB3" s="1594"/>
      <c r="HXC3" s="1594"/>
      <c r="HXD3" s="1594"/>
      <c r="HXE3" s="1594" t="s">
        <v>1468</v>
      </c>
      <c r="HXF3" s="1594"/>
      <c r="HXG3" s="1594"/>
      <c r="HXH3" s="1594"/>
      <c r="HXI3" s="1594" t="s">
        <v>1468</v>
      </c>
      <c r="HXJ3" s="1594"/>
      <c r="HXK3" s="1594"/>
      <c r="HXL3" s="1594"/>
      <c r="HXM3" s="1594" t="s">
        <v>1468</v>
      </c>
      <c r="HXN3" s="1594"/>
      <c r="HXO3" s="1594"/>
      <c r="HXP3" s="1594"/>
      <c r="HXQ3" s="1594" t="s">
        <v>1468</v>
      </c>
      <c r="HXR3" s="1594"/>
      <c r="HXS3" s="1594"/>
      <c r="HXT3" s="1594"/>
      <c r="HXU3" s="1594" t="s">
        <v>1468</v>
      </c>
      <c r="HXV3" s="1594"/>
      <c r="HXW3" s="1594"/>
      <c r="HXX3" s="1594"/>
      <c r="HXY3" s="1594" t="s">
        <v>1468</v>
      </c>
      <c r="HXZ3" s="1594"/>
      <c r="HYA3" s="1594"/>
      <c r="HYB3" s="1594"/>
      <c r="HYC3" s="1594" t="s">
        <v>1468</v>
      </c>
      <c r="HYD3" s="1594"/>
      <c r="HYE3" s="1594"/>
      <c r="HYF3" s="1594"/>
      <c r="HYG3" s="1594" t="s">
        <v>1468</v>
      </c>
      <c r="HYH3" s="1594"/>
      <c r="HYI3" s="1594"/>
      <c r="HYJ3" s="1594"/>
      <c r="HYK3" s="1594" t="s">
        <v>1468</v>
      </c>
      <c r="HYL3" s="1594"/>
      <c r="HYM3" s="1594"/>
      <c r="HYN3" s="1594"/>
      <c r="HYO3" s="1594" t="s">
        <v>1468</v>
      </c>
      <c r="HYP3" s="1594"/>
      <c r="HYQ3" s="1594"/>
      <c r="HYR3" s="1594"/>
      <c r="HYS3" s="1594" t="s">
        <v>1468</v>
      </c>
      <c r="HYT3" s="1594"/>
      <c r="HYU3" s="1594"/>
      <c r="HYV3" s="1594"/>
      <c r="HYW3" s="1594" t="s">
        <v>1468</v>
      </c>
      <c r="HYX3" s="1594"/>
      <c r="HYY3" s="1594"/>
      <c r="HYZ3" s="1594"/>
      <c r="HZA3" s="1594" t="s">
        <v>1468</v>
      </c>
      <c r="HZB3" s="1594"/>
      <c r="HZC3" s="1594"/>
      <c r="HZD3" s="1594"/>
      <c r="HZE3" s="1594" t="s">
        <v>1468</v>
      </c>
      <c r="HZF3" s="1594"/>
      <c r="HZG3" s="1594"/>
      <c r="HZH3" s="1594"/>
      <c r="HZI3" s="1594" t="s">
        <v>1468</v>
      </c>
      <c r="HZJ3" s="1594"/>
      <c r="HZK3" s="1594"/>
      <c r="HZL3" s="1594"/>
      <c r="HZM3" s="1594" t="s">
        <v>1468</v>
      </c>
      <c r="HZN3" s="1594"/>
      <c r="HZO3" s="1594"/>
      <c r="HZP3" s="1594"/>
      <c r="HZQ3" s="1594" t="s">
        <v>1468</v>
      </c>
      <c r="HZR3" s="1594"/>
      <c r="HZS3" s="1594"/>
      <c r="HZT3" s="1594"/>
      <c r="HZU3" s="1594" t="s">
        <v>1468</v>
      </c>
      <c r="HZV3" s="1594"/>
      <c r="HZW3" s="1594"/>
      <c r="HZX3" s="1594"/>
      <c r="HZY3" s="1594" t="s">
        <v>1468</v>
      </c>
      <c r="HZZ3" s="1594"/>
      <c r="IAA3" s="1594"/>
      <c r="IAB3" s="1594"/>
      <c r="IAC3" s="1594" t="s">
        <v>1468</v>
      </c>
      <c r="IAD3" s="1594"/>
      <c r="IAE3" s="1594"/>
      <c r="IAF3" s="1594"/>
      <c r="IAG3" s="1594" t="s">
        <v>1468</v>
      </c>
      <c r="IAH3" s="1594"/>
      <c r="IAI3" s="1594"/>
      <c r="IAJ3" s="1594"/>
      <c r="IAK3" s="1594" t="s">
        <v>1468</v>
      </c>
      <c r="IAL3" s="1594"/>
      <c r="IAM3" s="1594"/>
      <c r="IAN3" s="1594"/>
      <c r="IAO3" s="1594" t="s">
        <v>1468</v>
      </c>
      <c r="IAP3" s="1594"/>
      <c r="IAQ3" s="1594"/>
      <c r="IAR3" s="1594"/>
      <c r="IAS3" s="1594" t="s">
        <v>1468</v>
      </c>
      <c r="IAT3" s="1594"/>
      <c r="IAU3" s="1594"/>
      <c r="IAV3" s="1594"/>
      <c r="IAW3" s="1594" t="s">
        <v>1468</v>
      </c>
      <c r="IAX3" s="1594"/>
      <c r="IAY3" s="1594"/>
      <c r="IAZ3" s="1594"/>
      <c r="IBA3" s="1594" t="s">
        <v>1468</v>
      </c>
      <c r="IBB3" s="1594"/>
      <c r="IBC3" s="1594"/>
      <c r="IBD3" s="1594"/>
      <c r="IBE3" s="1594" t="s">
        <v>1468</v>
      </c>
      <c r="IBF3" s="1594"/>
      <c r="IBG3" s="1594"/>
      <c r="IBH3" s="1594"/>
      <c r="IBI3" s="1594" t="s">
        <v>1468</v>
      </c>
      <c r="IBJ3" s="1594"/>
      <c r="IBK3" s="1594"/>
      <c r="IBL3" s="1594"/>
      <c r="IBM3" s="1594" t="s">
        <v>1468</v>
      </c>
      <c r="IBN3" s="1594"/>
      <c r="IBO3" s="1594"/>
      <c r="IBP3" s="1594"/>
      <c r="IBQ3" s="1594" t="s">
        <v>1468</v>
      </c>
      <c r="IBR3" s="1594"/>
      <c r="IBS3" s="1594"/>
      <c r="IBT3" s="1594"/>
      <c r="IBU3" s="1594" t="s">
        <v>1468</v>
      </c>
      <c r="IBV3" s="1594"/>
      <c r="IBW3" s="1594"/>
      <c r="IBX3" s="1594"/>
      <c r="IBY3" s="1594" t="s">
        <v>1468</v>
      </c>
      <c r="IBZ3" s="1594"/>
      <c r="ICA3" s="1594"/>
      <c r="ICB3" s="1594"/>
      <c r="ICC3" s="1594" t="s">
        <v>1468</v>
      </c>
      <c r="ICD3" s="1594"/>
      <c r="ICE3" s="1594"/>
      <c r="ICF3" s="1594"/>
      <c r="ICG3" s="1594" t="s">
        <v>1468</v>
      </c>
      <c r="ICH3" s="1594"/>
      <c r="ICI3" s="1594"/>
      <c r="ICJ3" s="1594"/>
      <c r="ICK3" s="1594" t="s">
        <v>1468</v>
      </c>
      <c r="ICL3" s="1594"/>
      <c r="ICM3" s="1594"/>
      <c r="ICN3" s="1594"/>
      <c r="ICO3" s="1594" t="s">
        <v>1468</v>
      </c>
      <c r="ICP3" s="1594"/>
      <c r="ICQ3" s="1594"/>
      <c r="ICR3" s="1594"/>
      <c r="ICS3" s="1594" t="s">
        <v>1468</v>
      </c>
      <c r="ICT3" s="1594"/>
      <c r="ICU3" s="1594"/>
      <c r="ICV3" s="1594"/>
      <c r="ICW3" s="1594" t="s">
        <v>1468</v>
      </c>
      <c r="ICX3" s="1594"/>
      <c r="ICY3" s="1594"/>
      <c r="ICZ3" s="1594"/>
      <c r="IDA3" s="1594" t="s">
        <v>1468</v>
      </c>
      <c r="IDB3" s="1594"/>
      <c r="IDC3" s="1594"/>
      <c r="IDD3" s="1594"/>
      <c r="IDE3" s="1594" t="s">
        <v>1468</v>
      </c>
      <c r="IDF3" s="1594"/>
      <c r="IDG3" s="1594"/>
      <c r="IDH3" s="1594"/>
      <c r="IDI3" s="1594" t="s">
        <v>1468</v>
      </c>
      <c r="IDJ3" s="1594"/>
      <c r="IDK3" s="1594"/>
      <c r="IDL3" s="1594"/>
      <c r="IDM3" s="1594" t="s">
        <v>1468</v>
      </c>
      <c r="IDN3" s="1594"/>
      <c r="IDO3" s="1594"/>
      <c r="IDP3" s="1594"/>
      <c r="IDQ3" s="1594" t="s">
        <v>1468</v>
      </c>
      <c r="IDR3" s="1594"/>
      <c r="IDS3" s="1594"/>
      <c r="IDT3" s="1594"/>
      <c r="IDU3" s="1594" t="s">
        <v>1468</v>
      </c>
      <c r="IDV3" s="1594"/>
      <c r="IDW3" s="1594"/>
      <c r="IDX3" s="1594"/>
      <c r="IDY3" s="1594" t="s">
        <v>1468</v>
      </c>
      <c r="IDZ3" s="1594"/>
      <c r="IEA3" s="1594"/>
      <c r="IEB3" s="1594"/>
      <c r="IEC3" s="1594" t="s">
        <v>1468</v>
      </c>
      <c r="IED3" s="1594"/>
      <c r="IEE3" s="1594"/>
      <c r="IEF3" s="1594"/>
      <c r="IEG3" s="1594" t="s">
        <v>1468</v>
      </c>
      <c r="IEH3" s="1594"/>
      <c r="IEI3" s="1594"/>
      <c r="IEJ3" s="1594"/>
      <c r="IEK3" s="1594" t="s">
        <v>1468</v>
      </c>
      <c r="IEL3" s="1594"/>
      <c r="IEM3" s="1594"/>
      <c r="IEN3" s="1594"/>
      <c r="IEO3" s="1594" t="s">
        <v>1468</v>
      </c>
      <c r="IEP3" s="1594"/>
      <c r="IEQ3" s="1594"/>
      <c r="IER3" s="1594"/>
      <c r="IES3" s="1594" t="s">
        <v>1468</v>
      </c>
      <c r="IET3" s="1594"/>
      <c r="IEU3" s="1594"/>
      <c r="IEV3" s="1594"/>
      <c r="IEW3" s="1594" t="s">
        <v>1468</v>
      </c>
      <c r="IEX3" s="1594"/>
      <c r="IEY3" s="1594"/>
      <c r="IEZ3" s="1594"/>
      <c r="IFA3" s="1594" t="s">
        <v>1468</v>
      </c>
      <c r="IFB3" s="1594"/>
      <c r="IFC3" s="1594"/>
      <c r="IFD3" s="1594"/>
      <c r="IFE3" s="1594" t="s">
        <v>1468</v>
      </c>
      <c r="IFF3" s="1594"/>
      <c r="IFG3" s="1594"/>
      <c r="IFH3" s="1594"/>
      <c r="IFI3" s="1594" t="s">
        <v>1468</v>
      </c>
      <c r="IFJ3" s="1594"/>
      <c r="IFK3" s="1594"/>
      <c r="IFL3" s="1594"/>
      <c r="IFM3" s="1594" t="s">
        <v>1468</v>
      </c>
      <c r="IFN3" s="1594"/>
      <c r="IFO3" s="1594"/>
      <c r="IFP3" s="1594"/>
      <c r="IFQ3" s="1594" t="s">
        <v>1468</v>
      </c>
      <c r="IFR3" s="1594"/>
      <c r="IFS3" s="1594"/>
      <c r="IFT3" s="1594"/>
      <c r="IFU3" s="1594" t="s">
        <v>1468</v>
      </c>
      <c r="IFV3" s="1594"/>
      <c r="IFW3" s="1594"/>
      <c r="IFX3" s="1594"/>
      <c r="IFY3" s="1594" t="s">
        <v>1468</v>
      </c>
      <c r="IFZ3" s="1594"/>
      <c r="IGA3" s="1594"/>
      <c r="IGB3" s="1594"/>
      <c r="IGC3" s="1594" t="s">
        <v>1468</v>
      </c>
      <c r="IGD3" s="1594"/>
      <c r="IGE3" s="1594"/>
      <c r="IGF3" s="1594"/>
      <c r="IGG3" s="1594" t="s">
        <v>1468</v>
      </c>
      <c r="IGH3" s="1594"/>
      <c r="IGI3" s="1594"/>
      <c r="IGJ3" s="1594"/>
      <c r="IGK3" s="1594" t="s">
        <v>1468</v>
      </c>
      <c r="IGL3" s="1594"/>
      <c r="IGM3" s="1594"/>
      <c r="IGN3" s="1594"/>
      <c r="IGO3" s="1594" t="s">
        <v>1468</v>
      </c>
      <c r="IGP3" s="1594"/>
      <c r="IGQ3" s="1594"/>
      <c r="IGR3" s="1594"/>
      <c r="IGS3" s="1594" t="s">
        <v>1468</v>
      </c>
      <c r="IGT3" s="1594"/>
      <c r="IGU3" s="1594"/>
      <c r="IGV3" s="1594"/>
      <c r="IGW3" s="1594" t="s">
        <v>1468</v>
      </c>
      <c r="IGX3" s="1594"/>
      <c r="IGY3" s="1594"/>
      <c r="IGZ3" s="1594"/>
      <c r="IHA3" s="1594" t="s">
        <v>1468</v>
      </c>
      <c r="IHB3" s="1594"/>
      <c r="IHC3" s="1594"/>
      <c r="IHD3" s="1594"/>
      <c r="IHE3" s="1594" t="s">
        <v>1468</v>
      </c>
      <c r="IHF3" s="1594"/>
      <c r="IHG3" s="1594"/>
      <c r="IHH3" s="1594"/>
      <c r="IHI3" s="1594" t="s">
        <v>1468</v>
      </c>
      <c r="IHJ3" s="1594"/>
      <c r="IHK3" s="1594"/>
      <c r="IHL3" s="1594"/>
      <c r="IHM3" s="1594" t="s">
        <v>1468</v>
      </c>
      <c r="IHN3" s="1594"/>
      <c r="IHO3" s="1594"/>
      <c r="IHP3" s="1594"/>
      <c r="IHQ3" s="1594" t="s">
        <v>1468</v>
      </c>
      <c r="IHR3" s="1594"/>
      <c r="IHS3" s="1594"/>
      <c r="IHT3" s="1594"/>
      <c r="IHU3" s="1594" t="s">
        <v>1468</v>
      </c>
      <c r="IHV3" s="1594"/>
      <c r="IHW3" s="1594"/>
      <c r="IHX3" s="1594"/>
      <c r="IHY3" s="1594" t="s">
        <v>1468</v>
      </c>
      <c r="IHZ3" s="1594"/>
      <c r="IIA3" s="1594"/>
      <c r="IIB3" s="1594"/>
      <c r="IIC3" s="1594" t="s">
        <v>1468</v>
      </c>
      <c r="IID3" s="1594"/>
      <c r="IIE3" s="1594"/>
      <c r="IIF3" s="1594"/>
      <c r="IIG3" s="1594" t="s">
        <v>1468</v>
      </c>
      <c r="IIH3" s="1594"/>
      <c r="III3" s="1594"/>
      <c r="IIJ3" s="1594"/>
      <c r="IIK3" s="1594" t="s">
        <v>1468</v>
      </c>
      <c r="IIL3" s="1594"/>
      <c r="IIM3" s="1594"/>
      <c r="IIN3" s="1594"/>
      <c r="IIO3" s="1594" t="s">
        <v>1468</v>
      </c>
      <c r="IIP3" s="1594"/>
      <c r="IIQ3" s="1594"/>
      <c r="IIR3" s="1594"/>
      <c r="IIS3" s="1594" t="s">
        <v>1468</v>
      </c>
      <c r="IIT3" s="1594"/>
      <c r="IIU3" s="1594"/>
      <c r="IIV3" s="1594"/>
      <c r="IIW3" s="1594" t="s">
        <v>1468</v>
      </c>
      <c r="IIX3" s="1594"/>
      <c r="IIY3" s="1594"/>
      <c r="IIZ3" s="1594"/>
      <c r="IJA3" s="1594" t="s">
        <v>1468</v>
      </c>
      <c r="IJB3" s="1594"/>
      <c r="IJC3" s="1594"/>
      <c r="IJD3" s="1594"/>
      <c r="IJE3" s="1594" t="s">
        <v>1468</v>
      </c>
      <c r="IJF3" s="1594"/>
      <c r="IJG3" s="1594"/>
      <c r="IJH3" s="1594"/>
      <c r="IJI3" s="1594" t="s">
        <v>1468</v>
      </c>
      <c r="IJJ3" s="1594"/>
      <c r="IJK3" s="1594"/>
      <c r="IJL3" s="1594"/>
      <c r="IJM3" s="1594" t="s">
        <v>1468</v>
      </c>
      <c r="IJN3" s="1594"/>
      <c r="IJO3" s="1594"/>
      <c r="IJP3" s="1594"/>
      <c r="IJQ3" s="1594" t="s">
        <v>1468</v>
      </c>
      <c r="IJR3" s="1594"/>
      <c r="IJS3" s="1594"/>
      <c r="IJT3" s="1594"/>
      <c r="IJU3" s="1594" t="s">
        <v>1468</v>
      </c>
      <c r="IJV3" s="1594"/>
      <c r="IJW3" s="1594"/>
      <c r="IJX3" s="1594"/>
      <c r="IJY3" s="1594" t="s">
        <v>1468</v>
      </c>
      <c r="IJZ3" s="1594"/>
      <c r="IKA3" s="1594"/>
      <c r="IKB3" s="1594"/>
      <c r="IKC3" s="1594" t="s">
        <v>1468</v>
      </c>
      <c r="IKD3" s="1594"/>
      <c r="IKE3" s="1594"/>
      <c r="IKF3" s="1594"/>
      <c r="IKG3" s="1594" t="s">
        <v>1468</v>
      </c>
      <c r="IKH3" s="1594"/>
      <c r="IKI3" s="1594"/>
      <c r="IKJ3" s="1594"/>
      <c r="IKK3" s="1594" t="s">
        <v>1468</v>
      </c>
      <c r="IKL3" s="1594"/>
      <c r="IKM3" s="1594"/>
      <c r="IKN3" s="1594"/>
      <c r="IKO3" s="1594" t="s">
        <v>1468</v>
      </c>
      <c r="IKP3" s="1594"/>
      <c r="IKQ3" s="1594"/>
      <c r="IKR3" s="1594"/>
      <c r="IKS3" s="1594" t="s">
        <v>1468</v>
      </c>
      <c r="IKT3" s="1594"/>
      <c r="IKU3" s="1594"/>
      <c r="IKV3" s="1594"/>
      <c r="IKW3" s="1594" t="s">
        <v>1468</v>
      </c>
      <c r="IKX3" s="1594"/>
      <c r="IKY3" s="1594"/>
      <c r="IKZ3" s="1594"/>
      <c r="ILA3" s="1594" t="s">
        <v>1468</v>
      </c>
      <c r="ILB3" s="1594"/>
      <c r="ILC3" s="1594"/>
      <c r="ILD3" s="1594"/>
      <c r="ILE3" s="1594" t="s">
        <v>1468</v>
      </c>
      <c r="ILF3" s="1594"/>
      <c r="ILG3" s="1594"/>
      <c r="ILH3" s="1594"/>
      <c r="ILI3" s="1594" t="s">
        <v>1468</v>
      </c>
      <c r="ILJ3" s="1594"/>
      <c r="ILK3" s="1594"/>
      <c r="ILL3" s="1594"/>
      <c r="ILM3" s="1594" t="s">
        <v>1468</v>
      </c>
      <c r="ILN3" s="1594"/>
      <c r="ILO3" s="1594"/>
      <c r="ILP3" s="1594"/>
      <c r="ILQ3" s="1594" t="s">
        <v>1468</v>
      </c>
      <c r="ILR3" s="1594"/>
      <c r="ILS3" s="1594"/>
      <c r="ILT3" s="1594"/>
      <c r="ILU3" s="1594" t="s">
        <v>1468</v>
      </c>
      <c r="ILV3" s="1594"/>
      <c r="ILW3" s="1594"/>
      <c r="ILX3" s="1594"/>
      <c r="ILY3" s="1594" t="s">
        <v>1468</v>
      </c>
      <c r="ILZ3" s="1594"/>
      <c r="IMA3" s="1594"/>
      <c r="IMB3" s="1594"/>
      <c r="IMC3" s="1594" t="s">
        <v>1468</v>
      </c>
      <c r="IMD3" s="1594"/>
      <c r="IME3" s="1594"/>
      <c r="IMF3" s="1594"/>
      <c r="IMG3" s="1594" t="s">
        <v>1468</v>
      </c>
      <c r="IMH3" s="1594"/>
      <c r="IMI3" s="1594"/>
      <c r="IMJ3" s="1594"/>
      <c r="IMK3" s="1594" t="s">
        <v>1468</v>
      </c>
      <c r="IML3" s="1594"/>
      <c r="IMM3" s="1594"/>
      <c r="IMN3" s="1594"/>
      <c r="IMO3" s="1594" t="s">
        <v>1468</v>
      </c>
      <c r="IMP3" s="1594"/>
      <c r="IMQ3" s="1594"/>
      <c r="IMR3" s="1594"/>
      <c r="IMS3" s="1594" t="s">
        <v>1468</v>
      </c>
      <c r="IMT3" s="1594"/>
      <c r="IMU3" s="1594"/>
      <c r="IMV3" s="1594"/>
      <c r="IMW3" s="1594" t="s">
        <v>1468</v>
      </c>
      <c r="IMX3" s="1594"/>
      <c r="IMY3" s="1594"/>
      <c r="IMZ3" s="1594"/>
      <c r="INA3" s="1594" t="s">
        <v>1468</v>
      </c>
      <c r="INB3" s="1594"/>
      <c r="INC3" s="1594"/>
      <c r="IND3" s="1594"/>
      <c r="INE3" s="1594" t="s">
        <v>1468</v>
      </c>
      <c r="INF3" s="1594"/>
      <c r="ING3" s="1594"/>
      <c r="INH3" s="1594"/>
      <c r="INI3" s="1594" t="s">
        <v>1468</v>
      </c>
      <c r="INJ3" s="1594"/>
      <c r="INK3" s="1594"/>
      <c r="INL3" s="1594"/>
      <c r="INM3" s="1594" t="s">
        <v>1468</v>
      </c>
      <c r="INN3" s="1594"/>
      <c r="INO3" s="1594"/>
      <c r="INP3" s="1594"/>
      <c r="INQ3" s="1594" t="s">
        <v>1468</v>
      </c>
      <c r="INR3" s="1594"/>
      <c r="INS3" s="1594"/>
      <c r="INT3" s="1594"/>
      <c r="INU3" s="1594" t="s">
        <v>1468</v>
      </c>
      <c r="INV3" s="1594"/>
      <c r="INW3" s="1594"/>
      <c r="INX3" s="1594"/>
      <c r="INY3" s="1594" t="s">
        <v>1468</v>
      </c>
      <c r="INZ3" s="1594"/>
      <c r="IOA3" s="1594"/>
      <c r="IOB3" s="1594"/>
      <c r="IOC3" s="1594" t="s">
        <v>1468</v>
      </c>
      <c r="IOD3" s="1594"/>
      <c r="IOE3" s="1594"/>
      <c r="IOF3" s="1594"/>
      <c r="IOG3" s="1594" t="s">
        <v>1468</v>
      </c>
      <c r="IOH3" s="1594"/>
      <c r="IOI3" s="1594"/>
      <c r="IOJ3" s="1594"/>
      <c r="IOK3" s="1594" t="s">
        <v>1468</v>
      </c>
      <c r="IOL3" s="1594"/>
      <c r="IOM3" s="1594"/>
      <c r="ION3" s="1594"/>
      <c r="IOO3" s="1594" t="s">
        <v>1468</v>
      </c>
      <c r="IOP3" s="1594"/>
      <c r="IOQ3" s="1594"/>
      <c r="IOR3" s="1594"/>
      <c r="IOS3" s="1594" t="s">
        <v>1468</v>
      </c>
      <c r="IOT3" s="1594"/>
      <c r="IOU3" s="1594"/>
      <c r="IOV3" s="1594"/>
      <c r="IOW3" s="1594" t="s">
        <v>1468</v>
      </c>
      <c r="IOX3" s="1594"/>
      <c r="IOY3" s="1594"/>
      <c r="IOZ3" s="1594"/>
      <c r="IPA3" s="1594" t="s">
        <v>1468</v>
      </c>
      <c r="IPB3" s="1594"/>
      <c r="IPC3" s="1594"/>
      <c r="IPD3" s="1594"/>
      <c r="IPE3" s="1594" t="s">
        <v>1468</v>
      </c>
      <c r="IPF3" s="1594"/>
      <c r="IPG3" s="1594"/>
      <c r="IPH3" s="1594"/>
      <c r="IPI3" s="1594" t="s">
        <v>1468</v>
      </c>
      <c r="IPJ3" s="1594"/>
      <c r="IPK3" s="1594"/>
      <c r="IPL3" s="1594"/>
      <c r="IPM3" s="1594" t="s">
        <v>1468</v>
      </c>
      <c r="IPN3" s="1594"/>
      <c r="IPO3" s="1594"/>
      <c r="IPP3" s="1594"/>
      <c r="IPQ3" s="1594" t="s">
        <v>1468</v>
      </c>
      <c r="IPR3" s="1594"/>
      <c r="IPS3" s="1594"/>
      <c r="IPT3" s="1594"/>
      <c r="IPU3" s="1594" t="s">
        <v>1468</v>
      </c>
      <c r="IPV3" s="1594"/>
      <c r="IPW3" s="1594"/>
      <c r="IPX3" s="1594"/>
      <c r="IPY3" s="1594" t="s">
        <v>1468</v>
      </c>
      <c r="IPZ3" s="1594"/>
      <c r="IQA3" s="1594"/>
      <c r="IQB3" s="1594"/>
      <c r="IQC3" s="1594" t="s">
        <v>1468</v>
      </c>
      <c r="IQD3" s="1594"/>
      <c r="IQE3" s="1594"/>
      <c r="IQF3" s="1594"/>
      <c r="IQG3" s="1594" t="s">
        <v>1468</v>
      </c>
      <c r="IQH3" s="1594"/>
      <c r="IQI3" s="1594"/>
      <c r="IQJ3" s="1594"/>
      <c r="IQK3" s="1594" t="s">
        <v>1468</v>
      </c>
      <c r="IQL3" s="1594"/>
      <c r="IQM3" s="1594"/>
      <c r="IQN3" s="1594"/>
      <c r="IQO3" s="1594" t="s">
        <v>1468</v>
      </c>
      <c r="IQP3" s="1594"/>
      <c r="IQQ3" s="1594"/>
      <c r="IQR3" s="1594"/>
      <c r="IQS3" s="1594" t="s">
        <v>1468</v>
      </c>
      <c r="IQT3" s="1594"/>
      <c r="IQU3" s="1594"/>
      <c r="IQV3" s="1594"/>
      <c r="IQW3" s="1594" t="s">
        <v>1468</v>
      </c>
      <c r="IQX3" s="1594"/>
      <c r="IQY3" s="1594"/>
      <c r="IQZ3" s="1594"/>
      <c r="IRA3" s="1594" t="s">
        <v>1468</v>
      </c>
      <c r="IRB3" s="1594"/>
      <c r="IRC3" s="1594"/>
      <c r="IRD3" s="1594"/>
      <c r="IRE3" s="1594" t="s">
        <v>1468</v>
      </c>
      <c r="IRF3" s="1594"/>
      <c r="IRG3" s="1594"/>
      <c r="IRH3" s="1594"/>
      <c r="IRI3" s="1594" t="s">
        <v>1468</v>
      </c>
      <c r="IRJ3" s="1594"/>
      <c r="IRK3" s="1594"/>
      <c r="IRL3" s="1594"/>
      <c r="IRM3" s="1594" t="s">
        <v>1468</v>
      </c>
      <c r="IRN3" s="1594"/>
      <c r="IRO3" s="1594"/>
      <c r="IRP3" s="1594"/>
      <c r="IRQ3" s="1594" t="s">
        <v>1468</v>
      </c>
      <c r="IRR3" s="1594"/>
      <c r="IRS3" s="1594"/>
      <c r="IRT3" s="1594"/>
      <c r="IRU3" s="1594" t="s">
        <v>1468</v>
      </c>
      <c r="IRV3" s="1594"/>
      <c r="IRW3" s="1594"/>
      <c r="IRX3" s="1594"/>
      <c r="IRY3" s="1594" t="s">
        <v>1468</v>
      </c>
      <c r="IRZ3" s="1594"/>
      <c r="ISA3" s="1594"/>
      <c r="ISB3" s="1594"/>
      <c r="ISC3" s="1594" t="s">
        <v>1468</v>
      </c>
      <c r="ISD3" s="1594"/>
      <c r="ISE3" s="1594"/>
      <c r="ISF3" s="1594"/>
      <c r="ISG3" s="1594" t="s">
        <v>1468</v>
      </c>
      <c r="ISH3" s="1594"/>
      <c r="ISI3" s="1594"/>
      <c r="ISJ3" s="1594"/>
      <c r="ISK3" s="1594" t="s">
        <v>1468</v>
      </c>
      <c r="ISL3" s="1594"/>
      <c r="ISM3" s="1594"/>
      <c r="ISN3" s="1594"/>
      <c r="ISO3" s="1594" t="s">
        <v>1468</v>
      </c>
      <c r="ISP3" s="1594"/>
      <c r="ISQ3" s="1594"/>
      <c r="ISR3" s="1594"/>
      <c r="ISS3" s="1594" t="s">
        <v>1468</v>
      </c>
      <c r="IST3" s="1594"/>
      <c r="ISU3" s="1594"/>
      <c r="ISV3" s="1594"/>
      <c r="ISW3" s="1594" t="s">
        <v>1468</v>
      </c>
      <c r="ISX3" s="1594"/>
      <c r="ISY3" s="1594"/>
      <c r="ISZ3" s="1594"/>
      <c r="ITA3" s="1594" t="s">
        <v>1468</v>
      </c>
      <c r="ITB3" s="1594"/>
      <c r="ITC3" s="1594"/>
      <c r="ITD3" s="1594"/>
      <c r="ITE3" s="1594" t="s">
        <v>1468</v>
      </c>
      <c r="ITF3" s="1594"/>
      <c r="ITG3" s="1594"/>
      <c r="ITH3" s="1594"/>
      <c r="ITI3" s="1594" t="s">
        <v>1468</v>
      </c>
      <c r="ITJ3" s="1594"/>
      <c r="ITK3" s="1594"/>
      <c r="ITL3" s="1594"/>
      <c r="ITM3" s="1594" t="s">
        <v>1468</v>
      </c>
      <c r="ITN3" s="1594"/>
      <c r="ITO3" s="1594"/>
      <c r="ITP3" s="1594"/>
      <c r="ITQ3" s="1594" t="s">
        <v>1468</v>
      </c>
      <c r="ITR3" s="1594"/>
      <c r="ITS3" s="1594"/>
      <c r="ITT3" s="1594"/>
      <c r="ITU3" s="1594" t="s">
        <v>1468</v>
      </c>
      <c r="ITV3" s="1594"/>
      <c r="ITW3" s="1594"/>
      <c r="ITX3" s="1594"/>
      <c r="ITY3" s="1594" t="s">
        <v>1468</v>
      </c>
      <c r="ITZ3" s="1594"/>
      <c r="IUA3" s="1594"/>
      <c r="IUB3" s="1594"/>
      <c r="IUC3" s="1594" t="s">
        <v>1468</v>
      </c>
      <c r="IUD3" s="1594"/>
      <c r="IUE3" s="1594"/>
      <c r="IUF3" s="1594"/>
      <c r="IUG3" s="1594" t="s">
        <v>1468</v>
      </c>
      <c r="IUH3" s="1594"/>
      <c r="IUI3" s="1594"/>
      <c r="IUJ3" s="1594"/>
      <c r="IUK3" s="1594" t="s">
        <v>1468</v>
      </c>
      <c r="IUL3" s="1594"/>
      <c r="IUM3" s="1594"/>
      <c r="IUN3" s="1594"/>
      <c r="IUO3" s="1594" t="s">
        <v>1468</v>
      </c>
      <c r="IUP3" s="1594"/>
      <c r="IUQ3" s="1594"/>
      <c r="IUR3" s="1594"/>
      <c r="IUS3" s="1594" t="s">
        <v>1468</v>
      </c>
      <c r="IUT3" s="1594"/>
      <c r="IUU3" s="1594"/>
      <c r="IUV3" s="1594"/>
      <c r="IUW3" s="1594" t="s">
        <v>1468</v>
      </c>
      <c r="IUX3" s="1594"/>
      <c r="IUY3" s="1594"/>
      <c r="IUZ3" s="1594"/>
      <c r="IVA3" s="1594" t="s">
        <v>1468</v>
      </c>
      <c r="IVB3" s="1594"/>
      <c r="IVC3" s="1594"/>
      <c r="IVD3" s="1594"/>
      <c r="IVE3" s="1594" t="s">
        <v>1468</v>
      </c>
      <c r="IVF3" s="1594"/>
      <c r="IVG3" s="1594"/>
      <c r="IVH3" s="1594"/>
      <c r="IVI3" s="1594" t="s">
        <v>1468</v>
      </c>
      <c r="IVJ3" s="1594"/>
      <c r="IVK3" s="1594"/>
      <c r="IVL3" s="1594"/>
      <c r="IVM3" s="1594" t="s">
        <v>1468</v>
      </c>
      <c r="IVN3" s="1594"/>
      <c r="IVO3" s="1594"/>
      <c r="IVP3" s="1594"/>
      <c r="IVQ3" s="1594" t="s">
        <v>1468</v>
      </c>
      <c r="IVR3" s="1594"/>
      <c r="IVS3" s="1594"/>
      <c r="IVT3" s="1594"/>
      <c r="IVU3" s="1594" t="s">
        <v>1468</v>
      </c>
      <c r="IVV3" s="1594"/>
      <c r="IVW3" s="1594"/>
      <c r="IVX3" s="1594"/>
      <c r="IVY3" s="1594" t="s">
        <v>1468</v>
      </c>
      <c r="IVZ3" s="1594"/>
      <c r="IWA3" s="1594"/>
      <c r="IWB3" s="1594"/>
      <c r="IWC3" s="1594" t="s">
        <v>1468</v>
      </c>
      <c r="IWD3" s="1594"/>
      <c r="IWE3" s="1594"/>
      <c r="IWF3" s="1594"/>
      <c r="IWG3" s="1594" t="s">
        <v>1468</v>
      </c>
      <c r="IWH3" s="1594"/>
      <c r="IWI3" s="1594"/>
      <c r="IWJ3" s="1594"/>
      <c r="IWK3" s="1594" t="s">
        <v>1468</v>
      </c>
      <c r="IWL3" s="1594"/>
      <c r="IWM3" s="1594"/>
      <c r="IWN3" s="1594"/>
      <c r="IWO3" s="1594" t="s">
        <v>1468</v>
      </c>
      <c r="IWP3" s="1594"/>
      <c r="IWQ3" s="1594"/>
      <c r="IWR3" s="1594"/>
      <c r="IWS3" s="1594" t="s">
        <v>1468</v>
      </c>
      <c r="IWT3" s="1594"/>
      <c r="IWU3" s="1594"/>
      <c r="IWV3" s="1594"/>
      <c r="IWW3" s="1594" t="s">
        <v>1468</v>
      </c>
      <c r="IWX3" s="1594"/>
      <c r="IWY3" s="1594"/>
      <c r="IWZ3" s="1594"/>
      <c r="IXA3" s="1594" t="s">
        <v>1468</v>
      </c>
      <c r="IXB3" s="1594"/>
      <c r="IXC3" s="1594"/>
      <c r="IXD3" s="1594"/>
      <c r="IXE3" s="1594" t="s">
        <v>1468</v>
      </c>
      <c r="IXF3" s="1594"/>
      <c r="IXG3" s="1594"/>
      <c r="IXH3" s="1594"/>
      <c r="IXI3" s="1594" t="s">
        <v>1468</v>
      </c>
      <c r="IXJ3" s="1594"/>
      <c r="IXK3" s="1594"/>
      <c r="IXL3" s="1594"/>
      <c r="IXM3" s="1594" t="s">
        <v>1468</v>
      </c>
      <c r="IXN3" s="1594"/>
      <c r="IXO3" s="1594"/>
      <c r="IXP3" s="1594"/>
      <c r="IXQ3" s="1594" t="s">
        <v>1468</v>
      </c>
      <c r="IXR3" s="1594"/>
      <c r="IXS3" s="1594"/>
      <c r="IXT3" s="1594"/>
      <c r="IXU3" s="1594" t="s">
        <v>1468</v>
      </c>
      <c r="IXV3" s="1594"/>
      <c r="IXW3" s="1594"/>
      <c r="IXX3" s="1594"/>
      <c r="IXY3" s="1594" t="s">
        <v>1468</v>
      </c>
      <c r="IXZ3" s="1594"/>
      <c r="IYA3" s="1594"/>
      <c r="IYB3" s="1594"/>
      <c r="IYC3" s="1594" t="s">
        <v>1468</v>
      </c>
      <c r="IYD3" s="1594"/>
      <c r="IYE3" s="1594"/>
      <c r="IYF3" s="1594"/>
      <c r="IYG3" s="1594" t="s">
        <v>1468</v>
      </c>
      <c r="IYH3" s="1594"/>
      <c r="IYI3" s="1594"/>
      <c r="IYJ3" s="1594"/>
      <c r="IYK3" s="1594" t="s">
        <v>1468</v>
      </c>
      <c r="IYL3" s="1594"/>
      <c r="IYM3" s="1594"/>
      <c r="IYN3" s="1594"/>
      <c r="IYO3" s="1594" t="s">
        <v>1468</v>
      </c>
      <c r="IYP3" s="1594"/>
      <c r="IYQ3" s="1594"/>
      <c r="IYR3" s="1594"/>
      <c r="IYS3" s="1594" t="s">
        <v>1468</v>
      </c>
      <c r="IYT3" s="1594"/>
      <c r="IYU3" s="1594"/>
      <c r="IYV3" s="1594"/>
      <c r="IYW3" s="1594" t="s">
        <v>1468</v>
      </c>
      <c r="IYX3" s="1594"/>
      <c r="IYY3" s="1594"/>
      <c r="IYZ3" s="1594"/>
      <c r="IZA3" s="1594" t="s">
        <v>1468</v>
      </c>
      <c r="IZB3" s="1594"/>
      <c r="IZC3" s="1594"/>
      <c r="IZD3" s="1594"/>
      <c r="IZE3" s="1594" t="s">
        <v>1468</v>
      </c>
      <c r="IZF3" s="1594"/>
      <c r="IZG3" s="1594"/>
      <c r="IZH3" s="1594"/>
      <c r="IZI3" s="1594" t="s">
        <v>1468</v>
      </c>
      <c r="IZJ3" s="1594"/>
      <c r="IZK3" s="1594"/>
      <c r="IZL3" s="1594"/>
      <c r="IZM3" s="1594" t="s">
        <v>1468</v>
      </c>
      <c r="IZN3" s="1594"/>
      <c r="IZO3" s="1594"/>
      <c r="IZP3" s="1594"/>
      <c r="IZQ3" s="1594" t="s">
        <v>1468</v>
      </c>
      <c r="IZR3" s="1594"/>
      <c r="IZS3" s="1594"/>
      <c r="IZT3" s="1594"/>
      <c r="IZU3" s="1594" t="s">
        <v>1468</v>
      </c>
      <c r="IZV3" s="1594"/>
      <c r="IZW3" s="1594"/>
      <c r="IZX3" s="1594"/>
      <c r="IZY3" s="1594" t="s">
        <v>1468</v>
      </c>
      <c r="IZZ3" s="1594"/>
      <c r="JAA3" s="1594"/>
      <c r="JAB3" s="1594"/>
      <c r="JAC3" s="1594" t="s">
        <v>1468</v>
      </c>
      <c r="JAD3" s="1594"/>
      <c r="JAE3" s="1594"/>
      <c r="JAF3" s="1594"/>
      <c r="JAG3" s="1594" t="s">
        <v>1468</v>
      </c>
      <c r="JAH3" s="1594"/>
      <c r="JAI3" s="1594"/>
      <c r="JAJ3" s="1594"/>
      <c r="JAK3" s="1594" t="s">
        <v>1468</v>
      </c>
      <c r="JAL3" s="1594"/>
      <c r="JAM3" s="1594"/>
      <c r="JAN3" s="1594"/>
      <c r="JAO3" s="1594" t="s">
        <v>1468</v>
      </c>
      <c r="JAP3" s="1594"/>
      <c r="JAQ3" s="1594"/>
      <c r="JAR3" s="1594"/>
      <c r="JAS3" s="1594" t="s">
        <v>1468</v>
      </c>
      <c r="JAT3" s="1594"/>
      <c r="JAU3" s="1594"/>
      <c r="JAV3" s="1594"/>
      <c r="JAW3" s="1594" t="s">
        <v>1468</v>
      </c>
      <c r="JAX3" s="1594"/>
      <c r="JAY3" s="1594"/>
      <c r="JAZ3" s="1594"/>
      <c r="JBA3" s="1594" t="s">
        <v>1468</v>
      </c>
      <c r="JBB3" s="1594"/>
      <c r="JBC3" s="1594"/>
      <c r="JBD3" s="1594"/>
      <c r="JBE3" s="1594" t="s">
        <v>1468</v>
      </c>
      <c r="JBF3" s="1594"/>
      <c r="JBG3" s="1594"/>
      <c r="JBH3" s="1594"/>
      <c r="JBI3" s="1594" t="s">
        <v>1468</v>
      </c>
      <c r="JBJ3" s="1594"/>
      <c r="JBK3" s="1594"/>
      <c r="JBL3" s="1594"/>
      <c r="JBM3" s="1594" t="s">
        <v>1468</v>
      </c>
      <c r="JBN3" s="1594"/>
      <c r="JBO3" s="1594"/>
      <c r="JBP3" s="1594"/>
      <c r="JBQ3" s="1594" t="s">
        <v>1468</v>
      </c>
      <c r="JBR3" s="1594"/>
      <c r="JBS3" s="1594"/>
      <c r="JBT3" s="1594"/>
      <c r="JBU3" s="1594" t="s">
        <v>1468</v>
      </c>
      <c r="JBV3" s="1594"/>
      <c r="JBW3" s="1594"/>
      <c r="JBX3" s="1594"/>
      <c r="JBY3" s="1594" t="s">
        <v>1468</v>
      </c>
      <c r="JBZ3" s="1594"/>
      <c r="JCA3" s="1594"/>
      <c r="JCB3" s="1594"/>
      <c r="JCC3" s="1594" t="s">
        <v>1468</v>
      </c>
      <c r="JCD3" s="1594"/>
      <c r="JCE3" s="1594"/>
      <c r="JCF3" s="1594"/>
      <c r="JCG3" s="1594" t="s">
        <v>1468</v>
      </c>
      <c r="JCH3" s="1594"/>
      <c r="JCI3" s="1594"/>
      <c r="JCJ3" s="1594"/>
      <c r="JCK3" s="1594" t="s">
        <v>1468</v>
      </c>
      <c r="JCL3" s="1594"/>
      <c r="JCM3" s="1594"/>
      <c r="JCN3" s="1594"/>
      <c r="JCO3" s="1594" t="s">
        <v>1468</v>
      </c>
      <c r="JCP3" s="1594"/>
      <c r="JCQ3" s="1594"/>
      <c r="JCR3" s="1594"/>
      <c r="JCS3" s="1594" t="s">
        <v>1468</v>
      </c>
      <c r="JCT3" s="1594"/>
      <c r="JCU3" s="1594"/>
      <c r="JCV3" s="1594"/>
      <c r="JCW3" s="1594" t="s">
        <v>1468</v>
      </c>
      <c r="JCX3" s="1594"/>
      <c r="JCY3" s="1594"/>
      <c r="JCZ3" s="1594"/>
      <c r="JDA3" s="1594" t="s">
        <v>1468</v>
      </c>
      <c r="JDB3" s="1594"/>
      <c r="JDC3" s="1594"/>
      <c r="JDD3" s="1594"/>
      <c r="JDE3" s="1594" t="s">
        <v>1468</v>
      </c>
      <c r="JDF3" s="1594"/>
      <c r="JDG3" s="1594"/>
      <c r="JDH3" s="1594"/>
      <c r="JDI3" s="1594" t="s">
        <v>1468</v>
      </c>
      <c r="JDJ3" s="1594"/>
      <c r="JDK3" s="1594"/>
      <c r="JDL3" s="1594"/>
      <c r="JDM3" s="1594" t="s">
        <v>1468</v>
      </c>
      <c r="JDN3" s="1594"/>
      <c r="JDO3" s="1594"/>
      <c r="JDP3" s="1594"/>
      <c r="JDQ3" s="1594" t="s">
        <v>1468</v>
      </c>
      <c r="JDR3" s="1594"/>
      <c r="JDS3" s="1594"/>
      <c r="JDT3" s="1594"/>
      <c r="JDU3" s="1594" t="s">
        <v>1468</v>
      </c>
      <c r="JDV3" s="1594"/>
      <c r="JDW3" s="1594"/>
      <c r="JDX3" s="1594"/>
      <c r="JDY3" s="1594" t="s">
        <v>1468</v>
      </c>
      <c r="JDZ3" s="1594"/>
      <c r="JEA3" s="1594"/>
      <c r="JEB3" s="1594"/>
      <c r="JEC3" s="1594" t="s">
        <v>1468</v>
      </c>
      <c r="JED3" s="1594"/>
      <c r="JEE3" s="1594"/>
      <c r="JEF3" s="1594"/>
      <c r="JEG3" s="1594" t="s">
        <v>1468</v>
      </c>
      <c r="JEH3" s="1594"/>
      <c r="JEI3" s="1594"/>
      <c r="JEJ3" s="1594"/>
      <c r="JEK3" s="1594" t="s">
        <v>1468</v>
      </c>
      <c r="JEL3" s="1594"/>
      <c r="JEM3" s="1594"/>
      <c r="JEN3" s="1594"/>
      <c r="JEO3" s="1594" t="s">
        <v>1468</v>
      </c>
      <c r="JEP3" s="1594"/>
      <c r="JEQ3" s="1594"/>
      <c r="JER3" s="1594"/>
      <c r="JES3" s="1594" t="s">
        <v>1468</v>
      </c>
      <c r="JET3" s="1594"/>
      <c r="JEU3" s="1594"/>
      <c r="JEV3" s="1594"/>
      <c r="JEW3" s="1594" t="s">
        <v>1468</v>
      </c>
      <c r="JEX3" s="1594"/>
      <c r="JEY3" s="1594"/>
      <c r="JEZ3" s="1594"/>
      <c r="JFA3" s="1594" t="s">
        <v>1468</v>
      </c>
      <c r="JFB3" s="1594"/>
      <c r="JFC3" s="1594"/>
      <c r="JFD3" s="1594"/>
      <c r="JFE3" s="1594" t="s">
        <v>1468</v>
      </c>
      <c r="JFF3" s="1594"/>
      <c r="JFG3" s="1594"/>
      <c r="JFH3" s="1594"/>
      <c r="JFI3" s="1594" t="s">
        <v>1468</v>
      </c>
      <c r="JFJ3" s="1594"/>
      <c r="JFK3" s="1594"/>
      <c r="JFL3" s="1594"/>
      <c r="JFM3" s="1594" t="s">
        <v>1468</v>
      </c>
      <c r="JFN3" s="1594"/>
      <c r="JFO3" s="1594"/>
      <c r="JFP3" s="1594"/>
      <c r="JFQ3" s="1594" t="s">
        <v>1468</v>
      </c>
      <c r="JFR3" s="1594"/>
      <c r="JFS3" s="1594"/>
      <c r="JFT3" s="1594"/>
      <c r="JFU3" s="1594" t="s">
        <v>1468</v>
      </c>
      <c r="JFV3" s="1594"/>
      <c r="JFW3" s="1594"/>
      <c r="JFX3" s="1594"/>
      <c r="JFY3" s="1594" t="s">
        <v>1468</v>
      </c>
      <c r="JFZ3" s="1594"/>
      <c r="JGA3" s="1594"/>
      <c r="JGB3" s="1594"/>
      <c r="JGC3" s="1594" t="s">
        <v>1468</v>
      </c>
      <c r="JGD3" s="1594"/>
      <c r="JGE3" s="1594"/>
      <c r="JGF3" s="1594"/>
      <c r="JGG3" s="1594" t="s">
        <v>1468</v>
      </c>
      <c r="JGH3" s="1594"/>
      <c r="JGI3" s="1594"/>
      <c r="JGJ3" s="1594"/>
      <c r="JGK3" s="1594" t="s">
        <v>1468</v>
      </c>
      <c r="JGL3" s="1594"/>
      <c r="JGM3" s="1594"/>
      <c r="JGN3" s="1594"/>
      <c r="JGO3" s="1594" t="s">
        <v>1468</v>
      </c>
      <c r="JGP3" s="1594"/>
      <c r="JGQ3" s="1594"/>
      <c r="JGR3" s="1594"/>
      <c r="JGS3" s="1594" t="s">
        <v>1468</v>
      </c>
      <c r="JGT3" s="1594"/>
      <c r="JGU3" s="1594"/>
      <c r="JGV3" s="1594"/>
      <c r="JGW3" s="1594" t="s">
        <v>1468</v>
      </c>
      <c r="JGX3" s="1594"/>
      <c r="JGY3" s="1594"/>
      <c r="JGZ3" s="1594"/>
      <c r="JHA3" s="1594" t="s">
        <v>1468</v>
      </c>
      <c r="JHB3" s="1594"/>
      <c r="JHC3" s="1594"/>
      <c r="JHD3" s="1594"/>
      <c r="JHE3" s="1594" t="s">
        <v>1468</v>
      </c>
      <c r="JHF3" s="1594"/>
      <c r="JHG3" s="1594"/>
      <c r="JHH3" s="1594"/>
      <c r="JHI3" s="1594" t="s">
        <v>1468</v>
      </c>
      <c r="JHJ3" s="1594"/>
      <c r="JHK3" s="1594"/>
      <c r="JHL3" s="1594"/>
      <c r="JHM3" s="1594" t="s">
        <v>1468</v>
      </c>
      <c r="JHN3" s="1594"/>
      <c r="JHO3" s="1594"/>
      <c r="JHP3" s="1594"/>
      <c r="JHQ3" s="1594" t="s">
        <v>1468</v>
      </c>
      <c r="JHR3" s="1594"/>
      <c r="JHS3" s="1594"/>
      <c r="JHT3" s="1594"/>
      <c r="JHU3" s="1594" t="s">
        <v>1468</v>
      </c>
      <c r="JHV3" s="1594"/>
      <c r="JHW3" s="1594"/>
      <c r="JHX3" s="1594"/>
      <c r="JHY3" s="1594" t="s">
        <v>1468</v>
      </c>
      <c r="JHZ3" s="1594"/>
      <c r="JIA3" s="1594"/>
      <c r="JIB3" s="1594"/>
      <c r="JIC3" s="1594" t="s">
        <v>1468</v>
      </c>
      <c r="JID3" s="1594"/>
      <c r="JIE3" s="1594"/>
      <c r="JIF3" s="1594"/>
      <c r="JIG3" s="1594" t="s">
        <v>1468</v>
      </c>
      <c r="JIH3" s="1594"/>
      <c r="JII3" s="1594"/>
      <c r="JIJ3" s="1594"/>
      <c r="JIK3" s="1594" t="s">
        <v>1468</v>
      </c>
      <c r="JIL3" s="1594"/>
      <c r="JIM3" s="1594"/>
      <c r="JIN3" s="1594"/>
      <c r="JIO3" s="1594" t="s">
        <v>1468</v>
      </c>
      <c r="JIP3" s="1594"/>
      <c r="JIQ3" s="1594"/>
      <c r="JIR3" s="1594"/>
      <c r="JIS3" s="1594" t="s">
        <v>1468</v>
      </c>
      <c r="JIT3" s="1594"/>
      <c r="JIU3" s="1594"/>
      <c r="JIV3" s="1594"/>
      <c r="JIW3" s="1594" t="s">
        <v>1468</v>
      </c>
      <c r="JIX3" s="1594"/>
      <c r="JIY3" s="1594"/>
      <c r="JIZ3" s="1594"/>
      <c r="JJA3" s="1594" t="s">
        <v>1468</v>
      </c>
      <c r="JJB3" s="1594"/>
      <c r="JJC3" s="1594"/>
      <c r="JJD3" s="1594"/>
      <c r="JJE3" s="1594" t="s">
        <v>1468</v>
      </c>
      <c r="JJF3" s="1594"/>
      <c r="JJG3" s="1594"/>
      <c r="JJH3" s="1594"/>
      <c r="JJI3" s="1594" t="s">
        <v>1468</v>
      </c>
      <c r="JJJ3" s="1594"/>
      <c r="JJK3" s="1594"/>
      <c r="JJL3" s="1594"/>
      <c r="JJM3" s="1594" t="s">
        <v>1468</v>
      </c>
      <c r="JJN3" s="1594"/>
      <c r="JJO3" s="1594"/>
      <c r="JJP3" s="1594"/>
      <c r="JJQ3" s="1594" t="s">
        <v>1468</v>
      </c>
      <c r="JJR3" s="1594"/>
      <c r="JJS3" s="1594"/>
      <c r="JJT3" s="1594"/>
      <c r="JJU3" s="1594" t="s">
        <v>1468</v>
      </c>
      <c r="JJV3" s="1594"/>
      <c r="JJW3" s="1594"/>
      <c r="JJX3" s="1594"/>
      <c r="JJY3" s="1594" t="s">
        <v>1468</v>
      </c>
      <c r="JJZ3" s="1594"/>
      <c r="JKA3" s="1594"/>
      <c r="JKB3" s="1594"/>
      <c r="JKC3" s="1594" t="s">
        <v>1468</v>
      </c>
      <c r="JKD3" s="1594"/>
      <c r="JKE3" s="1594"/>
      <c r="JKF3" s="1594"/>
      <c r="JKG3" s="1594" t="s">
        <v>1468</v>
      </c>
      <c r="JKH3" s="1594"/>
      <c r="JKI3" s="1594"/>
      <c r="JKJ3" s="1594"/>
      <c r="JKK3" s="1594" t="s">
        <v>1468</v>
      </c>
      <c r="JKL3" s="1594"/>
      <c r="JKM3" s="1594"/>
      <c r="JKN3" s="1594"/>
      <c r="JKO3" s="1594" t="s">
        <v>1468</v>
      </c>
      <c r="JKP3" s="1594"/>
      <c r="JKQ3" s="1594"/>
      <c r="JKR3" s="1594"/>
      <c r="JKS3" s="1594" t="s">
        <v>1468</v>
      </c>
      <c r="JKT3" s="1594"/>
      <c r="JKU3" s="1594"/>
      <c r="JKV3" s="1594"/>
      <c r="JKW3" s="1594" t="s">
        <v>1468</v>
      </c>
      <c r="JKX3" s="1594"/>
      <c r="JKY3" s="1594"/>
      <c r="JKZ3" s="1594"/>
      <c r="JLA3" s="1594" t="s">
        <v>1468</v>
      </c>
      <c r="JLB3" s="1594"/>
      <c r="JLC3" s="1594"/>
      <c r="JLD3" s="1594"/>
      <c r="JLE3" s="1594" t="s">
        <v>1468</v>
      </c>
      <c r="JLF3" s="1594"/>
      <c r="JLG3" s="1594"/>
      <c r="JLH3" s="1594"/>
      <c r="JLI3" s="1594" t="s">
        <v>1468</v>
      </c>
      <c r="JLJ3" s="1594"/>
      <c r="JLK3" s="1594"/>
      <c r="JLL3" s="1594"/>
      <c r="JLM3" s="1594" t="s">
        <v>1468</v>
      </c>
      <c r="JLN3" s="1594"/>
      <c r="JLO3" s="1594"/>
      <c r="JLP3" s="1594"/>
      <c r="JLQ3" s="1594" t="s">
        <v>1468</v>
      </c>
      <c r="JLR3" s="1594"/>
      <c r="JLS3" s="1594"/>
      <c r="JLT3" s="1594"/>
      <c r="JLU3" s="1594" t="s">
        <v>1468</v>
      </c>
      <c r="JLV3" s="1594"/>
      <c r="JLW3" s="1594"/>
      <c r="JLX3" s="1594"/>
      <c r="JLY3" s="1594" t="s">
        <v>1468</v>
      </c>
      <c r="JLZ3" s="1594"/>
      <c r="JMA3" s="1594"/>
      <c r="JMB3" s="1594"/>
      <c r="JMC3" s="1594" t="s">
        <v>1468</v>
      </c>
      <c r="JMD3" s="1594"/>
      <c r="JME3" s="1594"/>
      <c r="JMF3" s="1594"/>
      <c r="JMG3" s="1594" t="s">
        <v>1468</v>
      </c>
      <c r="JMH3" s="1594"/>
      <c r="JMI3" s="1594"/>
      <c r="JMJ3" s="1594"/>
      <c r="JMK3" s="1594" t="s">
        <v>1468</v>
      </c>
      <c r="JML3" s="1594"/>
      <c r="JMM3" s="1594"/>
      <c r="JMN3" s="1594"/>
      <c r="JMO3" s="1594" t="s">
        <v>1468</v>
      </c>
      <c r="JMP3" s="1594"/>
      <c r="JMQ3" s="1594"/>
      <c r="JMR3" s="1594"/>
      <c r="JMS3" s="1594" t="s">
        <v>1468</v>
      </c>
      <c r="JMT3" s="1594"/>
      <c r="JMU3" s="1594"/>
      <c r="JMV3" s="1594"/>
      <c r="JMW3" s="1594" t="s">
        <v>1468</v>
      </c>
      <c r="JMX3" s="1594"/>
      <c r="JMY3" s="1594"/>
      <c r="JMZ3" s="1594"/>
      <c r="JNA3" s="1594" t="s">
        <v>1468</v>
      </c>
      <c r="JNB3" s="1594"/>
      <c r="JNC3" s="1594"/>
      <c r="JND3" s="1594"/>
      <c r="JNE3" s="1594" t="s">
        <v>1468</v>
      </c>
      <c r="JNF3" s="1594"/>
      <c r="JNG3" s="1594"/>
      <c r="JNH3" s="1594"/>
      <c r="JNI3" s="1594" t="s">
        <v>1468</v>
      </c>
      <c r="JNJ3" s="1594"/>
      <c r="JNK3" s="1594"/>
      <c r="JNL3" s="1594"/>
      <c r="JNM3" s="1594" t="s">
        <v>1468</v>
      </c>
      <c r="JNN3" s="1594"/>
      <c r="JNO3" s="1594"/>
      <c r="JNP3" s="1594"/>
      <c r="JNQ3" s="1594" t="s">
        <v>1468</v>
      </c>
      <c r="JNR3" s="1594"/>
      <c r="JNS3" s="1594"/>
      <c r="JNT3" s="1594"/>
      <c r="JNU3" s="1594" t="s">
        <v>1468</v>
      </c>
      <c r="JNV3" s="1594"/>
      <c r="JNW3" s="1594"/>
      <c r="JNX3" s="1594"/>
      <c r="JNY3" s="1594" t="s">
        <v>1468</v>
      </c>
      <c r="JNZ3" s="1594"/>
      <c r="JOA3" s="1594"/>
      <c r="JOB3" s="1594"/>
      <c r="JOC3" s="1594" t="s">
        <v>1468</v>
      </c>
      <c r="JOD3" s="1594"/>
      <c r="JOE3" s="1594"/>
      <c r="JOF3" s="1594"/>
      <c r="JOG3" s="1594" t="s">
        <v>1468</v>
      </c>
      <c r="JOH3" s="1594"/>
      <c r="JOI3" s="1594"/>
      <c r="JOJ3" s="1594"/>
      <c r="JOK3" s="1594" t="s">
        <v>1468</v>
      </c>
      <c r="JOL3" s="1594"/>
      <c r="JOM3" s="1594"/>
      <c r="JON3" s="1594"/>
      <c r="JOO3" s="1594" t="s">
        <v>1468</v>
      </c>
      <c r="JOP3" s="1594"/>
      <c r="JOQ3" s="1594"/>
      <c r="JOR3" s="1594"/>
      <c r="JOS3" s="1594" t="s">
        <v>1468</v>
      </c>
      <c r="JOT3" s="1594"/>
      <c r="JOU3" s="1594"/>
      <c r="JOV3" s="1594"/>
      <c r="JOW3" s="1594" t="s">
        <v>1468</v>
      </c>
      <c r="JOX3" s="1594"/>
      <c r="JOY3" s="1594"/>
      <c r="JOZ3" s="1594"/>
      <c r="JPA3" s="1594" t="s">
        <v>1468</v>
      </c>
      <c r="JPB3" s="1594"/>
      <c r="JPC3" s="1594"/>
      <c r="JPD3" s="1594"/>
      <c r="JPE3" s="1594" t="s">
        <v>1468</v>
      </c>
      <c r="JPF3" s="1594"/>
      <c r="JPG3" s="1594"/>
      <c r="JPH3" s="1594"/>
      <c r="JPI3" s="1594" t="s">
        <v>1468</v>
      </c>
      <c r="JPJ3" s="1594"/>
      <c r="JPK3" s="1594"/>
      <c r="JPL3" s="1594"/>
      <c r="JPM3" s="1594" t="s">
        <v>1468</v>
      </c>
      <c r="JPN3" s="1594"/>
      <c r="JPO3" s="1594"/>
      <c r="JPP3" s="1594"/>
      <c r="JPQ3" s="1594" t="s">
        <v>1468</v>
      </c>
      <c r="JPR3" s="1594"/>
      <c r="JPS3" s="1594"/>
      <c r="JPT3" s="1594"/>
      <c r="JPU3" s="1594" t="s">
        <v>1468</v>
      </c>
      <c r="JPV3" s="1594"/>
      <c r="JPW3" s="1594"/>
      <c r="JPX3" s="1594"/>
      <c r="JPY3" s="1594" t="s">
        <v>1468</v>
      </c>
      <c r="JPZ3" s="1594"/>
      <c r="JQA3" s="1594"/>
      <c r="JQB3" s="1594"/>
      <c r="JQC3" s="1594" t="s">
        <v>1468</v>
      </c>
      <c r="JQD3" s="1594"/>
      <c r="JQE3" s="1594"/>
      <c r="JQF3" s="1594"/>
      <c r="JQG3" s="1594" t="s">
        <v>1468</v>
      </c>
      <c r="JQH3" s="1594"/>
      <c r="JQI3" s="1594"/>
      <c r="JQJ3" s="1594"/>
      <c r="JQK3" s="1594" t="s">
        <v>1468</v>
      </c>
      <c r="JQL3" s="1594"/>
      <c r="JQM3" s="1594"/>
      <c r="JQN3" s="1594"/>
      <c r="JQO3" s="1594" t="s">
        <v>1468</v>
      </c>
      <c r="JQP3" s="1594"/>
      <c r="JQQ3" s="1594"/>
      <c r="JQR3" s="1594"/>
      <c r="JQS3" s="1594" t="s">
        <v>1468</v>
      </c>
      <c r="JQT3" s="1594"/>
      <c r="JQU3" s="1594"/>
      <c r="JQV3" s="1594"/>
      <c r="JQW3" s="1594" t="s">
        <v>1468</v>
      </c>
      <c r="JQX3" s="1594"/>
      <c r="JQY3" s="1594"/>
      <c r="JQZ3" s="1594"/>
      <c r="JRA3" s="1594" t="s">
        <v>1468</v>
      </c>
      <c r="JRB3" s="1594"/>
      <c r="JRC3" s="1594"/>
      <c r="JRD3" s="1594"/>
      <c r="JRE3" s="1594" t="s">
        <v>1468</v>
      </c>
      <c r="JRF3" s="1594"/>
      <c r="JRG3" s="1594"/>
      <c r="JRH3" s="1594"/>
      <c r="JRI3" s="1594" t="s">
        <v>1468</v>
      </c>
      <c r="JRJ3" s="1594"/>
      <c r="JRK3" s="1594"/>
      <c r="JRL3" s="1594"/>
      <c r="JRM3" s="1594" t="s">
        <v>1468</v>
      </c>
      <c r="JRN3" s="1594"/>
      <c r="JRO3" s="1594"/>
      <c r="JRP3" s="1594"/>
      <c r="JRQ3" s="1594" t="s">
        <v>1468</v>
      </c>
      <c r="JRR3" s="1594"/>
      <c r="JRS3" s="1594"/>
      <c r="JRT3" s="1594"/>
      <c r="JRU3" s="1594" t="s">
        <v>1468</v>
      </c>
      <c r="JRV3" s="1594"/>
      <c r="JRW3" s="1594"/>
      <c r="JRX3" s="1594"/>
      <c r="JRY3" s="1594" t="s">
        <v>1468</v>
      </c>
      <c r="JRZ3" s="1594"/>
      <c r="JSA3" s="1594"/>
      <c r="JSB3" s="1594"/>
      <c r="JSC3" s="1594" t="s">
        <v>1468</v>
      </c>
      <c r="JSD3" s="1594"/>
      <c r="JSE3" s="1594"/>
      <c r="JSF3" s="1594"/>
      <c r="JSG3" s="1594" t="s">
        <v>1468</v>
      </c>
      <c r="JSH3" s="1594"/>
      <c r="JSI3" s="1594"/>
      <c r="JSJ3" s="1594"/>
      <c r="JSK3" s="1594" t="s">
        <v>1468</v>
      </c>
      <c r="JSL3" s="1594"/>
      <c r="JSM3" s="1594"/>
      <c r="JSN3" s="1594"/>
      <c r="JSO3" s="1594" t="s">
        <v>1468</v>
      </c>
      <c r="JSP3" s="1594"/>
      <c r="JSQ3" s="1594"/>
      <c r="JSR3" s="1594"/>
      <c r="JSS3" s="1594" t="s">
        <v>1468</v>
      </c>
      <c r="JST3" s="1594"/>
      <c r="JSU3" s="1594"/>
      <c r="JSV3" s="1594"/>
      <c r="JSW3" s="1594" t="s">
        <v>1468</v>
      </c>
      <c r="JSX3" s="1594"/>
      <c r="JSY3" s="1594"/>
      <c r="JSZ3" s="1594"/>
      <c r="JTA3" s="1594" t="s">
        <v>1468</v>
      </c>
      <c r="JTB3" s="1594"/>
      <c r="JTC3" s="1594"/>
      <c r="JTD3" s="1594"/>
      <c r="JTE3" s="1594" t="s">
        <v>1468</v>
      </c>
      <c r="JTF3" s="1594"/>
      <c r="JTG3" s="1594"/>
      <c r="JTH3" s="1594"/>
      <c r="JTI3" s="1594" t="s">
        <v>1468</v>
      </c>
      <c r="JTJ3" s="1594"/>
      <c r="JTK3" s="1594"/>
      <c r="JTL3" s="1594"/>
      <c r="JTM3" s="1594" t="s">
        <v>1468</v>
      </c>
      <c r="JTN3" s="1594"/>
      <c r="JTO3" s="1594"/>
      <c r="JTP3" s="1594"/>
      <c r="JTQ3" s="1594" t="s">
        <v>1468</v>
      </c>
      <c r="JTR3" s="1594"/>
      <c r="JTS3" s="1594"/>
      <c r="JTT3" s="1594"/>
      <c r="JTU3" s="1594" t="s">
        <v>1468</v>
      </c>
      <c r="JTV3" s="1594"/>
      <c r="JTW3" s="1594"/>
      <c r="JTX3" s="1594"/>
      <c r="JTY3" s="1594" t="s">
        <v>1468</v>
      </c>
      <c r="JTZ3" s="1594"/>
      <c r="JUA3" s="1594"/>
      <c r="JUB3" s="1594"/>
      <c r="JUC3" s="1594" t="s">
        <v>1468</v>
      </c>
      <c r="JUD3" s="1594"/>
      <c r="JUE3" s="1594"/>
      <c r="JUF3" s="1594"/>
      <c r="JUG3" s="1594" t="s">
        <v>1468</v>
      </c>
      <c r="JUH3" s="1594"/>
      <c r="JUI3" s="1594"/>
      <c r="JUJ3" s="1594"/>
      <c r="JUK3" s="1594" t="s">
        <v>1468</v>
      </c>
      <c r="JUL3" s="1594"/>
      <c r="JUM3" s="1594"/>
      <c r="JUN3" s="1594"/>
      <c r="JUO3" s="1594" t="s">
        <v>1468</v>
      </c>
      <c r="JUP3" s="1594"/>
      <c r="JUQ3" s="1594"/>
      <c r="JUR3" s="1594"/>
      <c r="JUS3" s="1594" t="s">
        <v>1468</v>
      </c>
      <c r="JUT3" s="1594"/>
      <c r="JUU3" s="1594"/>
      <c r="JUV3" s="1594"/>
      <c r="JUW3" s="1594" t="s">
        <v>1468</v>
      </c>
      <c r="JUX3" s="1594"/>
      <c r="JUY3" s="1594"/>
      <c r="JUZ3" s="1594"/>
      <c r="JVA3" s="1594" t="s">
        <v>1468</v>
      </c>
      <c r="JVB3" s="1594"/>
      <c r="JVC3" s="1594"/>
      <c r="JVD3" s="1594"/>
      <c r="JVE3" s="1594" t="s">
        <v>1468</v>
      </c>
      <c r="JVF3" s="1594"/>
      <c r="JVG3" s="1594"/>
      <c r="JVH3" s="1594"/>
      <c r="JVI3" s="1594" t="s">
        <v>1468</v>
      </c>
      <c r="JVJ3" s="1594"/>
      <c r="JVK3" s="1594"/>
      <c r="JVL3" s="1594"/>
      <c r="JVM3" s="1594" t="s">
        <v>1468</v>
      </c>
      <c r="JVN3" s="1594"/>
      <c r="JVO3" s="1594"/>
      <c r="JVP3" s="1594"/>
      <c r="JVQ3" s="1594" t="s">
        <v>1468</v>
      </c>
      <c r="JVR3" s="1594"/>
      <c r="JVS3" s="1594"/>
      <c r="JVT3" s="1594"/>
      <c r="JVU3" s="1594" t="s">
        <v>1468</v>
      </c>
      <c r="JVV3" s="1594"/>
      <c r="JVW3" s="1594"/>
      <c r="JVX3" s="1594"/>
      <c r="JVY3" s="1594" t="s">
        <v>1468</v>
      </c>
      <c r="JVZ3" s="1594"/>
      <c r="JWA3" s="1594"/>
      <c r="JWB3" s="1594"/>
      <c r="JWC3" s="1594" t="s">
        <v>1468</v>
      </c>
      <c r="JWD3" s="1594"/>
      <c r="JWE3" s="1594"/>
      <c r="JWF3" s="1594"/>
      <c r="JWG3" s="1594" t="s">
        <v>1468</v>
      </c>
      <c r="JWH3" s="1594"/>
      <c r="JWI3" s="1594"/>
      <c r="JWJ3" s="1594"/>
      <c r="JWK3" s="1594" t="s">
        <v>1468</v>
      </c>
      <c r="JWL3" s="1594"/>
      <c r="JWM3" s="1594"/>
      <c r="JWN3" s="1594"/>
      <c r="JWO3" s="1594" t="s">
        <v>1468</v>
      </c>
      <c r="JWP3" s="1594"/>
      <c r="JWQ3" s="1594"/>
      <c r="JWR3" s="1594"/>
      <c r="JWS3" s="1594" t="s">
        <v>1468</v>
      </c>
      <c r="JWT3" s="1594"/>
      <c r="JWU3" s="1594"/>
      <c r="JWV3" s="1594"/>
      <c r="JWW3" s="1594" t="s">
        <v>1468</v>
      </c>
      <c r="JWX3" s="1594"/>
      <c r="JWY3" s="1594"/>
      <c r="JWZ3" s="1594"/>
      <c r="JXA3" s="1594" t="s">
        <v>1468</v>
      </c>
      <c r="JXB3" s="1594"/>
      <c r="JXC3" s="1594"/>
      <c r="JXD3" s="1594"/>
      <c r="JXE3" s="1594" t="s">
        <v>1468</v>
      </c>
      <c r="JXF3" s="1594"/>
      <c r="JXG3" s="1594"/>
      <c r="JXH3" s="1594"/>
      <c r="JXI3" s="1594" t="s">
        <v>1468</v>
      </c>
      <c r="JXJ3" s="1594"/>
      <c r="JXK3" s="1594"/>
      <c r="JXL3" s="1594"/>
      <c r="JXM3" s="1594" t="s">
        <v>1468</v>
      </c>
      <c r="JXN3" s="1594"/>
      <c r="JXO3" s="1594"/>
      <c r="JXP3" s="1594"/>
      <c r="JXQ3" s="1594" t="s">
        <v>1468</v>
      </c>
      <c r="JXR3" s="1594"/>
      <c r="JXS3" s="1594"/>
      <c r="JXT3" s="1594"/>
      <c r="JXU3" s="1594" t="s">
        <v>1468</v>
      </c>
      <c r="JXV3" s="1594"/>
      <c r="JXW3" s="1594"/>
      <c r="JXX3" s="1594"/>
      <c r="JXY3" s="1594" t="s">
        <v>1468</v>
      </c>
      <c r="JXZ3" s="1594"/>
      <c r="JYA3" s="1594"/>
      <c r="JYB3" s="1594"/>
      <c r="JYC3" s="1594" t="s">
        <v>1468</v>
      </c>
      <c r="JYD3" s="1594"/>
      <c r="JYE3" s="1594"/>
      <c r="JYF3" s="1594"/>
      <c r="JYG3" s="1594" t="s">
        <v>1468</v>
      </c>
      <c r="JYH3" s="1594"/>
      <c r="JYI3" s="1594"/>
      <c r="JYJ3" s="1594"/>
      <c r="JYK3" s="1594" t="s">
        <v>1468</v>
      </c>
      <c r="JYL3" s="1594"/>
      <c r="JYM3" s="1594"/>
      <c r="JYN3" s="1594"/>
      <c r="JYO3" s="1594" t="s">
        <v>1468</v>
      </c>
      <c r="JYP3" s="1594"/>
      <c r="JYQ3" s="1594"/>
      <c r="JYR3" s="1594"/>
      <c r="JYS3" s="1594" t="s">
        <v>1468</v>
      </c>
      <c r="JYT3" s="1594"/>
      <c r="JYU3" s="1594"/>
      <c r="JYV3" s="1594"/>
      <c r="JYW3" s="1594" t="s">
        <v>1468</v>
      </c>
      <c r="JYX3" s="1594"/>
      <c r="JYY3" s="1594"/>
      <c r="JYZ3" s="1594"/>
      <c r="JZA3" s="1594" t="s">
        <v>1468</v>
      </c>
      <c r="JZB3" s="1594"/>
      <c r="JZC3" s="1594"/>
      <c r="JZD3" s="1594"/>
      <c r="JZE3" s="1594" t="s">
        <v>1468</v>
      </c>
      <c r="JZF3" s="1594"/>
      <c r="JZG3" s="1594"/>
      <c r="JZH3" s="1594"/>
      <c r="JZI3" s="1594" t="s">
        <v>1468</v>
      </c>
      <c r="JZJ3" s="1594"/>
      <c r="JZK3" s="1594"/>
      <c r="JZL3" s="1594"/>
      <c r="JZM3" s="1594" t="s">
        <v>1468</v>
      </c>
      <c r="JZN3" s="1594"/>
      <c r="JZO3" s="1594"/>
      <c r="JZP3" s="1594"/>
      <c r="JZQ3" s="1594" t="s">
        <v>1468</v>
      </c>
      <c r="JZR3" s="1594"/>
      <c r="JZS3" s="1594"/>
      <c r="JZT3" s="1594"/>
      <c r="JZU3" s="1594" t="s">
        <v>1468</v>
      </c>
      <c r="JZV3" s="1594"/>
      <c r="JZW3" s="1594"/>
      <c r="JZX3" s="1594"/>
      <c r="JZY3" s="1594" t="s">
        <v>1468</v>
      </c>
      <c r="JZZ3" s="1594"/>
      <c r="KAA3" s="1594"/>
      <c r="KAB3" s="1594"/>
      <c r="KAC3" s="1594" t="s">
        <v>1468</v>
      </c>
      <c r="KAD3" s="1594"/>
      <c r="KAE3" s="1594"/>
      <c r="KAF3" s="1594"/>
      <c r="KAG3" s="1594" t="s">
        <v>1468</v>
      </c>
      <c r="KAH3" s="1594"/>
      <c r="KAI3" s="1594"/>
      <c r="KAJ3" s="1594"/>
      <c r="KAK3" s="1594" t="s">
        <v>1468</v>
      </c>
      <c r="KAL3" s="1594"/>
      <c r="KAM3" s="1594"/>
      <c r="KAN3" s="1594"/>
      <c r="KAO3" s="1594" t="s">
        <v>1468</v>
      </c>
      <c r="KAP3" s="1594"/>
      <c r="KAQ3" s="1594"/>
      <c r="KAR3" s="1594"/>
      <c r="KAS3" s="1594" t="s">
        <v>1468</v>
      </c>
      <c r="KAT3" s="1594"/>
      <c r="KAU3" s="1594"/>
      <c r="KAV3" s="1594"/>
      <c r="KAW3" s="1594" t="s">
        <v>1468</v>
      </c>
      <c r="KAX3" s="1594"/>
      <c r="KAY3" s="1594"/>
      <c r="KAZ3" s="1594"/>
      <c r="KBA3" s="1594" t="s">
        <v>1468</v>
      </c>
      <c r="KBB3" s="1594"/>
      <c r="KBC3" s="1594"/>
      <c r="KBD3" s="1594"/>
      <c r="KBE3" s="1594" t="s">
        <v>1468</v>
      </c>
      <c r="KBF3" s="1594"/>
      <c r="KBG3" s="1594"/>
      <c r="KBH3" s="1594"/>
      <c r="KBI3" s="1594" t="s">
        <v>1468</v>
      </c>
      <c r="KBJ3" s="1594"/>
      <c r="KBK3" s="1594"/>
      <c r="KBL3" s="1594"/>
      <c r="KBM3" s="1594" t="s">
        <v>1468</v>
      </c>
      <c r="KBN3" s="1594"/>
      <c r="KBO3" s="1594"/>
      <c r="KBP3" s="1594"/>
      <c r="KBQ3" s="1594" t="s">
        <v>1468</v>
      </c>
      <c r="KBR3" s="1594"/>
      <c r="KBS3" s="1594"/>
      <c r="KBT3" s="1594"/>
      <c r="KBU3" s="1594" t="s">
        <v>1468</v>
      </c>
      <c r="KBV3" s="1594"/>
      <c r="KBW3" s="1594"/>
      <c r="KBX3" s="1594"/>
      <c r="KBY3" s="1594" t="s">
        <v>1468</v>
      </c>
      <c r="KBZ3" s="1594"/>
      <c r="KCA3" s="1594"/>
      <c r="KCB3" s="1594"/>
      <c r="KCC3" s="1594" t="s">
        <v>1468</v>
      </c>
      <c r="KCD3" s="1594"/>
      <c r="KCE3" s="1594"/>
      <c r="KCF3" s="1594"/>
      <c r="KCG3" s="1594" t="s">
        <v>1468</v>
      </c>
      <c r="KCH3" s="1594"/>
      <c r="KCI3" s="1594"/>
      <c r="KCJ3" s="1594"/>
      <c r="KCK3" s="1594" t="s">
        <v>1468</v>
      </c>
      <c r="KCL3" s="1594"/>
      <c r="KCM3" s="1594"/>
      <c r="KCN3" s="1594"/>
      <c r="KCO3" s="1594" t="s">
        <v>1468</v>
      </c>
      <c r="KCP3" s="1594"/>
      <c r="KCQ3" s="1594"/>
      <c r="KCR3" s="1594"/>
      <c r="KCS3" s="1594" t="s">
        <v>1468</v>
      </c>
      <c r="KCT3" s="1594"/>
      <c r="KCU3" s="1594"/>
      <c r="KCV3" s="1594"/>
      <c r="KCW3" s="1594" t="s">
        <v>1468</v>
      </c>
      <c r="KCX3" s="1594"/>
      <c r="KCY3" s="1594"/>
      <c r="KCZ3" s="1594"/>
      <c r="KDA3" s="1594" t="s">
        <v>1468</v>
      </c>
      <c r="KDB3" s="1594"/>
      <c r="KDC3" s="1594"/>
      <c r="KDD3" s="1594"/>
      <c r="KDE3" s="1594" t="s">
        <v>1468</v>
      </c>
      <c r="KDF3" s="1594"/>
      <c r="KDG3" s="1594"/>
      <c r="KDH3" s="1594"/>
      <c r="KDI3" s="1594" t="s">
        <v>1468</v>
      </c>
      <c r="KDJ3" s="1594"/>
      <c r="KDK3" s="1594"/>
      <c r="KDL3" s="1594"/>
      <c r="KDM3" s="1594" t="s">
        <v>1468</v>
      </c>
      <c r="KDN3" s="1594"/>
      <c r="KDO3" s="1594"/>
      <c r="KDP3" s="1594"/>
      <c r="KDQ3" s="1594" t="s">
        <v>1468</v>
      </c>
      <c r="KDR3" s="1594"/>
      <c r="KDS3" s="1594"/>
      <c r="KDT3" s="1594"/>
      <c r="KDU3" s="1594" t="s">
        <v>1468</v>
      </c>
      <c r="KDV3" s="1594"/>
      <c r="KDW3" s="1594"/>
      <c r="KDX3" s="1594"/>
      <c r="KDY3" s="1594" t="s">
        <v>1468</v>
      </c>
      <c r="KDZ3" s="1594"/>
      <c r="KEA3" s="1594"/>
      <c r="KEB3" s="1594"/>
      <c r="KEC3" s="1594" t="s">
        <v>1468</v>
      </c>
      <c r="KED3" s="1594"/>
      <c r="KEE3" s="1594"/>
      <c r="KEF3" s="1594"/>
      <c r="KEG3" s="1594" t="s">
        <v>1468</v>
      </c>
      <c r="KEH3" s="1594"/>
      <c r="KEI3" s="1594"/>
      <c r="KEJ3" s="1594"/>
      <c r="KEK3" s="1594" t="s">
        <v>1468</v>
      </c>
      <c r="KEL3" s="1594"/>
      <c r="KEM3" s="1594"/>
      <c r="KEN3" s="1594"/>
      <c r="KEO3" s="1594" t="s">
        <v>1468</v>
      </c>
      <c r="KEP3" s="1594"/>
      <c r="KEQ3" s="1594"/>
      <c r="KER3" s="1594"/>
      <c r="KES3" s="1594" t="s">
        <v>1468</v>
      </c>
      <c r="KET3" s="1594"/>
      <c r="KEU3" s="1594"/>
      <c r="KEV3" s="1594"/>
      <c r="KEW3" s="1594" t="s">
        <v>1468</v>
      </c>
      <c r="KEX3" s="1594"/>
      <c r="KEY3" s="1594"/>
      <c r="KEZ3" s="1594"/>
      <c r="KFA3" s="1594" t="s">
        <v>1468</v>
      </c>
      <c r="KFB3" s="1594"/>
      <c r="KFC3" s="1594"/>
      <c r="KFD3" s="1594"/>
      <c r="KFE3" s="1594" t="s">
        <v>1468</v>
      </c>
      <c r="KFF3" s="1594"/>
      <c r="KFG3" s="1594"/>
      <c r="KFH3" s="1594"/>
      <c r="KFI3" s="1594" t="s">
        <v>1468</v>
      </c>
      <c r="KFJ3" s="1594"/>
      <c r="KFK3" s="1594"/>
      <c r="KFL3" s="1594"/>
      <c r="KFM3" s="1594" t="s">
        <v>1468</v>
      </c>
      <c r="KFN3" s="1594"/>
      <c r="KFO3" s="1594"/>
      <c r="KFP3" s="1594"/>
      <c r="KFQ3" s="1594" t="s">
        <v>1468</v>
      </c>
      <c r="KFR3" s="1594"/>
      <c r="KFS3" s="1594"/>
      <c r="KFT3" s="1594"/>
      <c r="KFU3" s="1594" t="s">
        <v>1468</v>
      </c>
      <c r="KFV3" s="1594"/>
      <c r="KFW3" s="1594"/>
      <c r="KFX3" s="1594"/>
      <c r="KFY3" s="1594" t="s">
        <v>1468</v>
      </c>
      <c r="KFZ3" s="1594"/>
      <c r="KGA3" s="1594"/>
      <c r="KGB3" s="1594"/>
      <c r="KGC3" s="1594" t="s">
        <v>1468</v>
      </c>
      <c r="KGD3" s="1594"/>
      <c r="KGE3" s="1594"/>
      <c r="KGF3" s="1594"/>
      <c r="KGG3" s="1594" t="s">
        <v>1468</v>
      </c>
      <c r="KGH3" s="1594"/>
      <c r="KGI3" s="1594"/>
      <c r="KGJ3" s="1594"/>
      <c r="KGK3" s="1594" t="s">
        <v>1468</v>
      </c>
      <c r="KGL3" s="1594"/>
      <c r="KGM3" s="1594"/>
      <c r="KGN3" s="1594"/>
      <c r="KGO3" s="1594" t="s">
        <v>1468</v>
      </c>
      <c r="KGP3" s="1594"/>
      <c r="KGQ3" s="1594"/>
      <c r="KGR3" s="1594"/>
      <c r="KGS3" s="1594" t="s">
        <v>1468</v>
      </c>
      <c r="KGT3" s="1594"/>
      <c r="KGU3" s="1594"/>
      <c r="KGV3" s="1594"/>
      <c r="KGW3" s="1594" t="s">
        <v>1468</v>
      </c>
      <c r="KGX3" s="1594"/>
      <c r="KGY3" s="1594"/>
      <c r="KGZ3" s="1594"/>
      <c r="KHA3" s="1594" t="s">
        <v>1468</v>
      </c>
      <c r="KHB3" s="1594"/>
      <c r="KHC3" s="1594"/>
      <c r="KHD3" s="1594"/>
      <c r="KHE3" s="1594" t="s">
        <v>1468</v>
      </c>
      <c r="KHF3" s="1594"/>
      <c r="KHG3" s="1594"/>
      <c r="KHH3" s="1594"/>
      <c r="KHI3" s="1594" t="s">
        <v>1468</v>
      </c>
      <c r="KHJ3" s="1594"/>
      <c r="KHK3" s="1594"/>
      <c r="KHL3" s="1594"/>
      <c r="KHM3" s="1594" t="s">
        <v>1468</v>
      </c>
      <c r="KHN3" s="1594"/>
      <c r="KHO3" s="1594"/>
      <c r="KHP3" s="1594"/>
      <c r="KHQ3" s="1594" t="s">
        <v>1468</v>
      </c>
      <c r="KHR3" s="1594"/>
      <c r="KHS3" s="1594"/>
      <c r="KHT3" s="1594"/>
      <c r="KHU3" s="1594" t="s">
        <v>1468</v>
      </c>
      <c r="KHV3" s="1594"/>
      <c r="KHW3" s="1594"/>
      <c r="KHX3" s="1594"/>
      <c r="KHY3" s="1594" t="s">
        <v>1468</v>
      </c>
      <c r="KHZ3" s="1594"/>
      <c r="KIA3" s="1594"/>
      <c r="KIB3" s="1594"/>
      <c r="KIC3" s="1594" t="s">
        <v>1468</v>
      </c>
      <c r="KID3" s="1594"/>
      <c r="KIE3" s="1594"/>
      <c r="KIF3" s="1594"/>
      <c r="KIG3" s="1594" t="s">
        <v>1468</v>
      </c>
      <c r="KIH3" s="1594"/>
      <c r="KII3" s="1594"/>
      <c r="KIJ3" s="1594"/>
      <c r="KIK3" s="1594" t="s">
        <v>1468</v>
      </c>
      <c r="KIL3" s="1594"/>
      <c r="KIM3" s="1594"/>
      <c r="KIN3" s="1594"/>
      <c r="KIO3" s="1594" t="s">
        <v>1468</v>
      </c>
      <c r="KIP3" s="1594"/>
      <c r="KIQ3" s="1594"/>
      <c r="KIR3" s="1594"/>
      <c r="KIS3" s="1594" t="s">
        <v>1468</v>
      </c>
      <c r="KIT3" s="1594"/>
      <c r="KIU3" s="1594"/>
      <c r="KIV3" s="1594"/>
      <c r="KIW3" s="1594" t="s">
        <v>1468</v>
      </c>
      <c r="KIX3" s="1594"/>
      <c r="KIY3" s="1594"/>
      <c r="KIZ3" s="1594"/>
      <c r="KJA3" s="1594" t="s">
        <v>1468</v>
      </c>
      <c r="KJB3" s="1594"/>
      <c r="KJC3" s="1594"/>
      <c r="KJD3" s="1594"/>
      <c r="KJE3" s="1594" t="s">
        <v>1468</v>
      </c>
      <c r="KJF3" s="1594"/>
      <c r="KJG3" s="1594"/>
      <c r="KJH3" s="1594"/>
      <c r="KJI3" s="1594" t="s">
        <v>1468</v>
      </c>
      <c r="KJJ3" s="1594"/>
      <c r="KJK3" s="1594"/>
      <c r="KJL3" s="1594"/>
      <c r="KJM3" s="1594" t="s">
        <v>1468</v>
      </c>
      <c r="KJN3" s="1594"/>
      <c r="KJO3" s="1594"/>
      <c r="KJP3" s="1594"/>
      <c r="KJQ3" s="1594" t="s">
        <v>1468</v>
      </c>
      <c r="KJR3" s="1594"/>
      <c r="KJS3" s="1594"/>
      <c r="KJT3" s="1594"/>
      <c r="KJU3" s="1594" t="s">
        <v>1468</v>
      </c>
      <c r="KJV3" s="1594"/>
      <c r="KJW3" s="1594"/>
      <c r="KJX3" s="1594"/>
      <c r="KJY3" s="1594" t="s">
        <v>1468</v>
      </c>
      <c r="KJZ3" s="1594"/>
      <c r="KKA3" s="1594"/>
      <c r="KKB3" s="1594"/>
      <c r="KKC3" s="1594" t="s">
        <v>1468</v>
      </c>
      <c r="KKD3" s="1594"/>
      <c r="KKE3" s="1594"/>
      <c r="KKF3" s="1594"/>
      <c r="KKG3" s="1594" t="s">
        <v>1468</v>
      </c>
      <c r="KKH3" s="1594"/>
      <c r="KKI3" s="1594"/>
      <c r="KKJ3" s="1594"/>
      <c r="KKK3" s="1594" t="s">
        <v>1468</v>
      </c>
      <c r="KKL3" s="1594"/>
      <c r="KKM3" s="1594"/>
      <c r="KKN3" s="1594"/>
      <c r="KKO3" s="1594" t="s">
        <v>1468</v>
      </c>
      <c r="KKP3" s="1594"/>
      <c r="KKQ3" s="1594"/>
      <c r="KKR3" s="1594"/>
      <c r="KKS3" s="1594" t="s">
        <v>1468</v>
      </c>
      <c r="KKT3" s="1594"/>
      <c r="KKU3" s="1594"/>
      <c r="KKV3" s="1594"/>
      <c r="KKW3" s="1594" t="s">
        <v>1468</v>
      </c>
      <c r="KKX3" s="1594"/>
      <c r="KKY3" s="1594"/>
      <c r="KKZ3" s="1594"/>
      <c r="KLA3" s="1594" t="s">
        <v>1468</v>
      </c>
      <c r="KLB3" s="1594"/>
      <c r="KLC3" s="1594"/>
      <c r="KLD3" s="1594"/>
      <c r="KLE3" s="1594" t="s">
        <v>1468</v>
      </c>
      <c r="KLF3" s="1594"/>
      <c r="KLG3" s="1594"/>
      <c r="KLH3" s="1594"/>
      <c r="KLI3" s="1594" t="s">
        <v>1468</v>
      </c>
      <c r="KLJ3" s="1594"/>
      <c r="KLK3" s="1594"/>
      <c r="KLL3" s="1594"/>
      <c r="KLM3" s="1594" t="s">
        <v>1468</v>
      </c>
      <c r="KLN3" s="1594"/>
      <c r="KLO3" s="1594"/>
      <c r="KLP3" s="1594"/>
      <c r="KLQ3" s="1594" t="s">
        <v>1468</v>
      </c>
      <c r="KLR3" s="1594"/>
      <c r="KLS3" s="1594"/>
      <c r="KLT3" s="1594"/>
      <c r="KLU3" s="1594" t="s">
        <v>1468</v>
      </c>
      <c r="KLV3" s="1594"/>
      <c r="KLW3" s="1594"/>
      <c r="KLX3" s="1594"/>
      <c r="KLY3" s="1594" t="s">
        <v>1468</v>
      </c>
      <c r="KLZ3" s="1594"/>
      <c r="KMA3" s="1594"/>
      <c r="KMB3" s="1594"/>
      <c r="KMC3" s="1594" t="s">
        <v>1468</v>
      </c>
      <c r="KMD3" s="1594"/>
      <c r="KME3" s="1594"/>
      <c r="KMF3" s="1594"/>
      <c r="KMG3" s="1594" t="s">
        <v>1468</v>
      </c>
      <c r="KMH3" s="1594"/>
      <c r="KMI3" s="1594"/>
      <c r="KMJ3" s="1594"/>
      <c r="KMK3" s="1594" t="s">
        <v>1468</v>
      </c>
      <c r="KML3" s="1594"/>
      <c r="KMM3" s="1594"/>
      <c r="KMN3" s="1594"/>
      <c r="KMO3" s="1594" t="s">
        <v>1468</v>
      </c>
      <c r="KMP3" s="1594"/>
      <c r="KMQ3" s="1594"/>
      <c r="KMR3" s="1594"/>
      <c r="KMS3" s="1594" t="s">
        <v>1468</v>
      </c>
      <c r="KMT3" s="1594"/>
      <c r="KMU3" s="1594"/>
      <c r="KMV3" s="1594"/>
      <c r="KMW3" s="1594" t="s">
        <v>1468</v>
      </c>
      <c r="KMX3" s="1594"/>
      <c r="KMY3" s="1594"/>
      <c r="KMZ3" s="1594"/>
      <c r="KNA3" s="1594" t="s">
        <v>1468</v>
      </c>
      <c r="KNB3" s="1594"/>
      <c r="KNC3" s="1594"/>
      <c r="KND3" s="1594"/>
      <c r="KNE3" s="1594" t="s">
        <v>1468</v>
      </c>
      <c r="KNF3" s="1594"/>
      <c r="KNG3" s="1594"/>
      <c r="KNH3" s="1594"/>
      <c r="KNI3" s="1594" t="s">
        <v>1468</v>
      </c>
      <c r="KNJ3" s="1594"/>
      <c r="KNK3" s="1594"/>
      <c r="KNL3" s="1594"/>
      <c r="KNM3" s="1594" t="s">
        <v>1468</v>
      </c>
      <c r="KNN3" s="1594"/>
      <c r="KNO3" s="1594"/>
      <c r="KNP3" s="1594"/>
      <c r="KNQ3" s="1594" t="s">
        <v>1468</v>
      </c>
      <c r="KNR3" s="1594"/>
      <c r="KNS3" s="1594"/>
      <c r="KNT3" s="1594"/>
      <c r="KNU3" s="1594" t="s">
        <v>1468</v>
      </c>
      <c r="KNV3" s="1594"/>
      <c r="KNW3" s="1594"/>
      <c r="KNX3" s="1594"/>
      <c r="KNY3" s="1594" t="s">
        <v>1468</v>
      </c>
      <c r="KNZ3" s="1594"/>
      <c r="KOA3" s="1594"/>
      <c r="KOB3" s="1594"/>
      <c r="KOC3" s="1594" t="s">
        <v>1468</v>
      </c>
      <c r="KOD3" s="1594"/>
      <c r="KOE3" s="1594"/>
      <c r="KOF3" s="1594"/>
      <c r="KOG3" s="1594" t="s">
        <v>1468</v>
      </c>
      <c r="KOH3" s="1594"/>
      <c r="KOI3" s="1594"/>
      <c r="KOJ3" s="1594"/>
      <c r="KOK3" s="1594" t="s">
        <v>1468</v>
      </c>
      <c r="KOL3" s="1594"/>
      <c r="KOM3" s="1594"/>
      <c r="KON3" s="1594"/>
      <c r="KOO3" s="1594" t="s">
        <v>1468</v>
      </c>
      <c r="KOP3" s="1594"/>
      <c r="KOQ3" s="1594"/>
      <c r="KOR3" s="1594"/>
      <c r="KOS3" s="1594" t="s">
        <v>1468</v>
      </c>
      <c r="KOT3" s="1594"/>
      <c r="KOU3" s="1594"/>
      <c r="KOV3" s="1594"/>
      <c r="KOW3" s="1594" t="s">
        <v>1468</v>
      </c>
      <c r="KOX3" s="1594"/>
      <c r="KOY3" s="1594"/>
      <c r="KOZ3" s="1594"/>
      <c r="KPA3" s="1594" t="s">
        <v>1468</v>
      </c>
      <c r="KPB3" s="1594"/>
      <c r="KPC3" s="1594"/>
      <c r="KPD3" s="1594"/>
      <c r="KPE3" s="1594" t="s">
        <v>1468</v>
      </c>
      <c r="KPF3" s="1594"/>
      <c r="KPG3" s="1594"/>
      <c r="KPH3" s="1594"/>
      <c r="KPI3" s="1594" t="s">
        <v>1468</v>
      </c>
      <c r="KPJ3" s="1594"/>
      <c r="KPK3" s="1594"/>
      <c r="KPL3" s="1594"/>
      <c r="KPM3" s="1594" t="s">
        <v>1468</v>
      </c>
      <c r="KPN3" s="1594"/>
      <c r="KPO3" s="1594"/>
      <c r="KPP3" s="1594"/>
      <c r="KPQ3" s="1594" t="s">
        <v>1468</v>
      </c>
      <c r="KPR3" s="1594"/>
      <c r="KPS3" s="1594"/>
      <c r="KPT3" s="1594"/>
      <c r="KPU3" s="1594" t="s">
        <v>1468</v>
      </c>
      <c r="KPV3" s="1594"/>
      <c r="KPW3" s="1594"/>
      <c r="KPX3" s="1594"/>
      <c r="KPY3" s="1594" t="s">
        <v>1468</v>
      </c>
      <c r="KPZ3" s="1594"/>
      <c r="KQA3" s="1594"/>
      <c r="KQB3" s="1594"/>
      <c r="KQC3" s="1594" t="s">
        <v>1468</v>
      </c>
      <c r="KQD3" s="1594"/>
      <c r="KQE3" s="1594"/>
      <c r="KQF3" s="1594"/>
      <c r="KQG3" s="1594" t="s">
        <v>1468</v>
      </c>
      <c r="KQH3" s="1594"/>
      <c r="KQI3" s="1594"/>
      <c r="KQJ3" s="1594"/>
      <c r="KQK3" s="1594" t="s">
        <v>1468</v>
      </c>
      <c r="KQL3" s="1594"/>
      <c r="KQM3" s="1594"/>
      <c r="KQN3" s="1594"/>
      <c r="KQO3" s="1594" t="s">
        <v>1468</v>
      </c>
      <c r="KQP3" s="1594"/>
      <c r="KQQ3" s="1594"/>
      <c r="KQR3" s="1594"/>
      <c r="KQS3" s="1594" t="s">
        <v>1468</v>
      </c>
      <c r="KQT3" s="1594"/>
      <c r="KQU3" s="1594"/>
      <c r="KQV3" s="1594"/>
      <c r="KQW3" s="1594" t="s">
        <v>1468</v>
      </c>
      <c r="KQX3" s="1594"/>
      <c r="KQY3" s="1594"/>
      <c r="KQZ3" s="1594"/>
      <c r="KRA3" s="1594" t="s">
        <v>1468</v>
      </c>
      <c r="KRB3" s="1594"/>
      <c r="KRC3" s="1594"/>
      <c r="KRD3" s="1594"/>
      <c r="KRE3" s="1594" t="s">
        <v>1468</v>
      </c>
      <c r="KRF3" s="1594"/>
      <c r="KRG3" s="1594"/>
      <c r="KRH3" s="1594"/>
      <c r="KRI3" s="1594" t="s">
        <v>1468</v>
      </c>
      <c r="KRJ3" s="1594"/>
      <c r="KRK3" s="1594"/>
      <c r="KRL3" s="1594"/>
      <c r="KRM3" s="1594" t="s">
        <v>1468</v>
      </c>
      <c r="KRN3" s="1594"/>
      <c r="KRO3" s="1594"/>
      <c r="KRP3" s="1594"/>
      <c r="KRQ3" s="1594" t="s">
        <v>1468</v>
      </c>
      <c r="KRR3" s="1594"/>
      <c r="KRS3" s="1594"/>
      <c r="KRT3" s="1594"/>
      <c r="KRU3" s="1594" t="s">
        <v>1468</v>
      </c>
      <c r="KRV3" s="1594"/>
      <c r="KRW3" s="1594"/>
      <c r="KRX3" s="1594"/>
      <c r="KRY3" s="1594" t="s">
        <v>1468</v>
      </c>
      <c r="KRZ3" s="1594"/>
      <c r="KSA3" s="1594"/>
      <c r="KSB3" s="1594"/>
      <c r="KSC3" s="1594" t="s">
        <v>1468</v>
      </c>
      <c r="KSD3" s="1594"/>
      <c r="KSE3" s="1594"/>
      <c r="KSF3" s="1594"/>
      <c r="KSG3" s="1594" t="s">
        <v>1468</v>
      </c>
      <c r="KSH3" s="1594"/>
      <c r="KSI3" s="1594"/>
      <c r="KSJ3" s="1594"/>
      <c r="KSK3" s="1594" t="s">
        <v>1468</v>
      </c>
      <c r="KSL3" s="1594"/>
      <c r="KSM3" s="1594"/>
      <c r="KSN3" s="1594"/>
      <c r="KSO3" s="1594" t="s">
        <v>1468</v>
      </c>
      <c r="KSP3" s="1594"/>
      <c r="KSQ3" s="1594"/>
      <c r="KSR3" s="1594"/>
      <c r="KSS3" s="1594" t="s">
        <v>1468</v>
      </c>
      <c r="KST3" s="1594"/>
      <c r="KSU3" s="1594"/>
      <c r="KSV3" s="1594"/>
      <c r="KSW3" s="1594" t="s">
        <v>1468</v>
      </c>
      <c r="KSX3" s="1594"/>
      <c r="KSY3" s="1594"/>
      <c r="KSZ3" s="1594"/>
      <c r="KTA3" s="1594" t="s">
        <v>1468</v>
      </c>
      <c r="KTB3" s="1594"/>
      <c r="KTC3" s="1594"/>
      <c r="KTD3" s="1594"/>
      <c r="KTE3" s="1594" t="s">
        <v>1468</v>
      </c>
      <c r="KTF3" s="1594"/>
      <c r="KTG3" s="1594"/>
      <c r="KTH3" s="1594"/>
      <c r="KTI3" s="1594" t="s">
        <v>1468</v>
      </c>
      <c r="KTJ3" s="1594"/>
      <c r="KTK3" s="1594"/>
      <c r="KTL3" s="1594"/>
      <c r="KTM3" s="1594" t="s">
        <v>1468</v>
      </c>
      <c r="KTN3" s="1594"/>
      <c r="KTO3" s="1594"/>
      <c r="KTP3" s="1594"/>
      <c r="KTQ3" s="1594" t="s">
        <v>1468</v>
      </c>
      <c r="KTR3" s="1594"/>
      <c r="KTS3" s="1594"/>
      <c r="KTT3" s="1594"/>
      <c r="KTU3" s="1594" t="s">
        <v>1468</v>
      </c>
      <c r="KTV3" s="1594"/>
      <c r="KTW3" s="1594"/>
      <c r="KTX3" s="1594"/>
      <c r="KTY3" s="1594" t="s">
        <v>1468</v>
      </c>
      <c r="KTZ3" s="1594"/>
      <c r="KUA3" s="1594"/>
      <c r="KUB3" s="1594"/>
      <c r="KUC3" s="1594" t="s">
        <v>1468</v>
      </c>
      <c r="KUD3" s="1594"/>
      <c r="KUE3" s="1594"/>
      <c r="KUF3" s="1594"/>
      <c r="KUG3" s="1594" t="s">
        <v>1468</v>
      </c>
      <c r="KUH3" s="1594"/>
      <c r="KUI3" s="1594"/>
      <c r="KUJ3" s="1594"/>
      <c r="KUK3" s="1594" t="s">
        <v>1468</v>
      </c>
      <c r="KUL3" s="1594"/>
      <c r="KUM3" s="1594"/>
      <c r="KUN3" s="1594"/>
      <c r="KUO3" s="1594" t="s">
        <v>1468</v>
      </c>
      <c r="KUP3" s="1594"/>
      <c r="KUQ3" s="1594"/>
      <c r="KUR3" s="1594"/>
      <c r="KUS3" s="1594" t="s">
        <v>1468</v>
      </c>
      <c r="KUT3" s="1594"/>
      <c r="KUU3" s="1594"/>
      <c r="KUV3" s="1594"/>
      <c r="KUW3" s="1594" t="s">
        <v>1468</v>
      </c>
      <c r="KUX3" s="1594"/>
      <c r="KUY3" s="1594"/>
      <c r="KUZ3" s="1594"/>
      <c r="KVA3" s="1594" t="s">
        <v>1468</v>
      </c>
      <c r="KVB3" s="1594"/>
      <c r="KVC3" s="1594"/>
      <c r="KVD3" s="1594"/>
      <c r="KVE3" s="1594" t="s">
        <v>1468</v>
      </c>
      <c r="KVF3" s="1594"/>
      <c r="KVG3" s="1594"/>
      <c r="KVH3" s="1594"/>
      <c r="KVI3" s="1594" t="s">
        <v>1468</v>
      </c>
      <c r="KVJ3" s="1594"/>
      <c r="KVK3" s="1594"/>
      <c r="KVL3" s="1594"/>
      <c r="KVM3" s="1594" t="s">
        <v>1468</v>
      </c>
      <c r="KVN3" s="1594"/>
      <c r="KVO3" s="1594"/>
      <c r="KVP3" s="1594"/>
      <c r="KVQ3" s="1594" t="s">
        <v>1468</v>
      </c>
      <c r="KVR3" s="1594"/>
      <c r="KVS3" s="1594"/>
      <c r="KVT3" s="1594"/>
      <c r="KVU3" s="1594" t="s">
        <v>1468</v>
      </c>
      <c r="KVV3" s="1594"/>
      <c r="KVW3" s="1594"/>
      <c r="KVX3" s="1594"/>
      <c r="KVY3" s="1594" t="s">
        <v>1468</v>
      </c>
      <c r="KVZ3" s="1594"/>
      <c r="KWA3" s="1594"/>
      <c r="KWB3" s="1594"/>
      <c r="KWC3" s="1594" t="s">
        <v>1468</v>
      </c>
      <c r="KWD3" s="1594"/>
      <c r="KWE3" s="1594"/>
      <c r="KWF3" s="1594"/>
      <c r="KWG3" s="1594" t="s">
        <v>1468</v>
      </c>
      <c r="KWH3" s="1594"/>
      <c r="KWI3" s="1594"/>
      <c r="KWJ3" s="1594"/>
      <c r="KWK3" s="1594" t="s">
        <v>1468</v>
      </c>
      <c r="KWL3" s="1594"/>
      <c r="KWM3" s="1594"/>
      <c r="KWN3" s="1594"/>
      <c r="KWO3" s="1594" t="s">
        <v>1468</v>
      </c>
      <c r="KWP3" s="1594"/>
      <c r="KWQ3" s="1594"/>
      <c r="KWR3" s="1594"/>
      <c r="KWS3" s="1594" t="s">
        <v>1468</v>
      </c>
      <c r="KWT3" s="1594"/>
      <c r="KWU3" s="1594"/>
      <c r="KWV3" s="1594"/>
      <c r="KWW3" s="1594" t="s">
        <v>1468</v>
      </c>
      <c r="KWX3" s="1594"/>
      <c r="KWY3" s="1594"/>
      <c r="KWZ3" s="1594"/>
      <c r="KXA3" s="1594" t="s">
        <v>1468</v>
      </c>
      <c r="KXB3" s="1594"/>
      <c r="KXC3" s="1594"/>
      <c r="KXD3" s="1594"/>
      <c r="KXE3" s="1594" t="s">
        <v>1468</v>
      </c>
      <c r="KXF3" s="1594"/>
      <c r="KXG3" s="1594"/>
      <c r="KXH3" s="1594"/>
      <c r="KXI3" s="1594" t="s">
        <v>1468</v>
      </c>
      <c r="KXJ3" s="1594"/>
      <c r="KXK3" s="1594"/>
      <c r="KXL3" s="1594"/>
      <c r="KXM3" s="1594" t="s">
        <v>1468</v>
      </c>
      <c r="KXN3" s="1594"/>
      <c r="KXO3" s="1594"/>
      <c r="KXP3" s="1594"/>
      <c r="KXQ3" s="1594" t="s">
        <v>1468</v>
      </c>
      <c r="KXR3" s="1594"/>
      <c r="KXS3" s="1594"/>
      <c r="KXT3" s="1594"/>
      <c r="KXU3" s="1594" t="s">
        <v>1468</v>
      </c>
      <c r="KXV3" s="1594"/>
      <c r="KXW3" s="1594"/>
      <c r="KXX3" s="1594"/>
      <c r="KXY3" s="1594" t="s">
        <v>1468</v>
      </c>
      <c r="KXZ3" s="1594"/>
      <c r="KYA3" s="1594"/>
      <c r="KYB3" s="1594"/>
      <c r="KYC3" s="1594" t="s">
        <v>1468</v>
      </c>
      <c r="KYD3" s="1594"/>
      <c r="KYE3" s="1594"/>
      <c r="KYF3" s="1594"/>
      <c r="KYG3" s="1594" t="s">
        <v>1468</v>
      </c>
      <c r="KYH3" s="1594"/>
      <c r="KYI3" s="1594"/>
      <c r="KYJ3" s="1594"/>
      <c r="KYK3" s="1594" t="s">
        <v>1468</v>
      </c>
      <c r="KYL3" s="1594"/>
      <c r="KYM3" s="1594"/>
      <c r="KYN3" s="1594"/>
      <c r="KYO3" s="1594" t="s">
        <v>1468</v>
      </c>
      <c r="KYP3" s="1594"/>
      <c r="KYQ3" s="1594"/>
      <c r="KYR3" s="1594"/>
      <c r="KYS3" s="1594" t="s">
        <v>1468</v>
      </c>
      <c r="KYT3" s="1594"/>
      <c r="KYU3" s="1594"/>
      <c r="KYV3" s="1594"/>
      <c r="KYW3" s="1594" t="s">
        <v>1468</v>
      </c>
      <c r="KYX3" s="1594"/>
      <c r="KYY3" s="1594"/>
      <c r="KYZ3" s="1594"/>
      <c r="KZA3" s="1594" t="s">
        <v>1468</v>
      </c>
      <c r="KZB3" s="1594"/>
      <c r="KZC3" s="1594"/>
      <c r="KZD3" s="1594"/>
      <c r="KZE3" s="1594" t="s">
        <v>1468</v>
      </c>
      <c r="KZF3" s="1594"/>
      <c r="KZG3" s="1594"/>
      <c r="KZH3" s="1594"/>
      <c r="KZI3" s="1594" t="s">
        <v>1468</v>
      </c>
      <c r="KZJ3" s="1594"/>
      <c r="KZK3" s="1594"/>
      <c r="KZL3" s="1594"/>
      <c r="KZM3" s="1594" t="s">
        <v>1468</v>
      </c>
      <c r="KZN3" s="1594"/>
      <c r="KZO3" s="1594"/>
      <c r="KZP3" s="1594"/>
      <c r="KZQ3" s="1594" t="s">
        <v>1468</v>
      </c>
      <c r="KZR3" s="1594"/>
      <c r="KZS3" s="1594"/>
      <c r="KZT3" s="1594"/>
      <c r="KZU3" s="1594" t="s">
        <v>1468</v>
      </c>
      <c r="KZV3" s="1594"/>
      <c r="KZW3" s="1594"/>
      <c r="KZX3" s="1594"/>
      <c r="KZY3" s="1594" t="s">
        <v>1468</v>
      </c>
      <c r="KZZ3" s="1594"/>
      <c r="LAA3" s="1594"/>
      <c r="LAB3" s="1594"/>
      <c r="LAC3" s="1594" t="s">
        <v>1468</v>
      </c>
      <c r="LAD3" s="1594"/>
      <c r="LAE3" s="1594"/>
      <c r="LAF3" s="1594"/>
      <c r="LAG3" s="1594" t="s">
        <v>1468</v>
      </c>
      <c r="LAH3" s="1594"/>
      <c r="LAI3" s="1594"/>
      <c r="LAJ3" s="1594"/>
      <c r="LAK3" s="1594" t="s">
        <v>1468</v>
      </c>
      <c r="LAL3" s="1594"/>
      <c r="LAM3" s="1594"/>
      <c r="LAN3" s="1594"/>
      <c r="LAO3" s="1594" t="s">
        <v>1468</v>
      </c>
      <c r="LAP3" s="1594"/>
      <c r="LAQ3" s="1594"/>
      <c r="LAR3" s="1594"/>
      <c r="LAS3" s="1594" t="s">
        <v>1468</v>
      </c>
      <c r="LAT3" s="1594"/>
      <c r="LAU3" s="1594"/>
      <c r="LAV3" s="1594"/>
      <c r="LAW3" s="1594" t="s">
        <v>1468</v>
      </c>
      <c r="LAX3" s="1594"/>
      <c r="LAY3" s="1594"/>
      <c r="LAZ3" s="1594"/>
      <c r="LBA3" s="1594" t="s">
        <v>1468</v>
      </c>
      <c r="LBB3" s="1594"/>
      <c r="LBC3" s="1594"/>
      <c r="LBD3" s="1594"/>
      <c r="LBE3" s="1594" t="s">
        <v>1468</v>
      </c>
      <c r="LBF3" s="1594"/>
      <c r="LBG3" s="1594"/>
      <c r="LBH3" s="1594"/>
      <c r="LBI3" s="1594" t="s">
        <v>1468</v>
      </c>
      <c r="LBJ3" s="1594"/>
      <c r="LBK3" s="1594"/>
      <c r="LBL3" s="1594"/>
      <c r="LBM3" s="1594" t="s">
        <v>1468</v>
      </c>
      <c r="LBN3" s="1594"/>
      <c r="LBO3" s="1594"/>
      <c r="LBP3" s="1594"/>
      <c r="LBQ3" s="1594" t="s">
        <v>1468</v>
      </c>
      <c r="LBR3" s="1594"/>
      <c r="LBS3" s="1594"/>
      <c r="LBT3" s="1594"/>
      <c r="LBU3" s="1594" t="s">
        <v>1468</v>
      </c>
      <c r="LBV3" s="1594"/>
      <c r="LBW3" s="1594"/>
      <c r="LBX3" s="1594"/>
      <c r="LBY3" s="1594" t="s">
        <v>1468</v>
      </c>
      <c r="LBZ3" s="1594"/>
      <c r="LCA3" s="1594"/>
      <c r="LCB3" s="1594"/>
      <c r="LCC3" s="1594" t="s">
        <v>1468</v>
      </c>
      <c r="LCD3" s="1594"/>
      <c r="LCE3" s="1594"/>
      <c r="LCF3" s="1594"/>
      <c r="LCG3" s="1594" t="s">
        <v>1468</v>
      </c>
      <c r="LCH3" s="1594"/>
      <c r="LCI3" s="1594"/>
      <c r="LCJ3" s="1594"/>
      <c r="LCK3" s="1594" t="s">
        <v>1468</v>
      </c>
      <c r="LCL3" s="1594"/>
      <c r="LCM3" s="1594"/>
      <c r="LCN3" s="1594"/>
      <c r="LCO3" s="1594" t="s">
        <v>1468</v>
      </c>
      <c r="LCP3" s="1594"/>
      <c r="LCQ3" s="1594"/>
      <c r="LCR3" s="1594"/>
      <c r="LCS3" s="1594" t="s">
        <v>1468</v>
      </c>
      <c r="LCT3" s="1594"/>
      <c r="LCU3" s="1594"/>
      <c r="LCV3" s="1594"/>
      <c r="LCW3" s="1594" t="s">
        <v>1468</v>
      </c>
      <c r="LCX3" s="1594"/>
      <c r="LCY3" s="1594"/>
      <c r="LCZ3" s="1594"/>
      <c r="LDA3" s="1594" t="s">
        <v>1468</v>
      </c>
      <c r="LDB3" s="1594"/>
      <c r="LDC3" s="1594"/>
      <c r="LDD3" s="1594"/>
      <c r="LDE3" s="1594" t="s">
        <v>1468</v>
      </c>
      <c r="LDF3" s="1594"/>
      <c r="LDG3" s="1594"/>
      <c r="LDH3" s="1594"/>
      <c r="LDI3" s="1594" t="s">
        <v>1468</v>
      </c>
      <c r="LDJ3" s="1594"/>
      <c r="LDK3" s="1594"/>
      <c r="LDL3" s="1594"/>
      <c r="LDM3" s="1594" t="s">
        <v>1468</v>
      </c>
      <c r="LDN3" s="1594"/>
      <c r="LDO3" s="1594"/>
      <c r="LDP3" s="1594"/>
      <c r="LDQ3" s="1594" t="s">
        <v>1468</v>
      </c>
      <c r="LDR3" s="1594"/>
      <c r="LDS3" s="1594"/>
      <c r="LDT3" s="1594"/>
      <c r="LDU3" s="1594" t="s">
        <v>1468</v>
      </c>
      <c r="LDV3" s="1594"/>
      <c r="LDW3" s="1594"/>
      <c r="LDX3" s="1594"/>
      <c r="LDY3" s="1594" t="s">
        <v>1468</v>
      </c>
      <c r="LDZ3" s="1594"/>
      <c r="LEA3" s="1594"/>
      <c r="LEB3" s="1594"/>
      <c r="LEC3" s="1594" t="s">
        <v>1468</v>
      </c>
      <c r="LED3" s="1594"/>
      <c r="LEE3" s="1594"/>
      <c r="LEF3" s="1594"/>
      <c r="LEG3" s="1594" t="s">
        <v>1468</v>
      </c>
      <c r="LEH3" s="1594"/>
      <c r="LEI3" s="1594"/>
      <c r="LEJ3" s="1594"/>
      <c r="LEK3" s="1594" t="s">
        <v>1468</v>
      </c>
      <c r="LEL3" s="1594"/>
      <c r="LEM3" s="1594"/>
      <c r="LEN3" s="1594"/>
      <c r="LEO3" s="1594" t="s">
        <v>1468</v>
      </c>
      <c r="LEP3" s="1594"/>
      <c r="LEQ3" s="1594"/>
      <c r="LER3" s="1594"/>
      <c r="LES3" s="1594" t="s">
        <v>1468</v>
      </c>
      <c r="LET3" s="1594"/>
      <c r="LEU3" s="1594"/>
      <c r="LEV3" s="1594"/>
      <c r="LEW3" s="1594" t="s">
        <v>1468</v>
      </c>
      <c r="LEX3" s="1594"/>
      <c r="LEY3" s="1594"/>
      <c r="LEZ3" s="1594"/>
      <c r="LFA3" s="1594" t="s">
        <v>1468</v>
      </c>
      <c r="LFB3" s="1594"/>
      <c r="LFC3" s="1594"/>
      <c r="LFD3" s="1594"/>
      <c r="LFE3" s="1594" t="s">
        <v>1468</v>
      </c>
      <c r="LFF3" s="1594"/>
      <c r="LFG3" s="1594"/>
      <c r="LFH3" s="1594"/>
      <c r="LFI3" s="1594" t="s">
        <v>1468</v>
      </c>
      <c r="LFJ3" s="1594"/>
      <c r="LFK3" s="1594"/>
      <c r="LFL3" s="1594"/>
      <c r="LFM3" s="1594" t="s">
        <v>1468</v>
      </c>
      <c r="LFN3" s="1594"/>
      <c r="LFO3" s="1594"/>
      <c r="LFP3" s="1594"/>
      <c r="LFQ3" s="1594" t="s">
        <v>1468</v>
      </c>
      <c r="LFR3" s="1594"/>
      <c r="LFS3" s="1594"/>
      <c r="LFT3" s="1594"/>
      <c r="LFU3" s="1594" t="s">
        <v>1468</v>
      </c>
      <c r="LFV3" s="1594"/>
      <c r="LFW3" s="1594"/>
      <c r="LFX3" s="1594"/>
      <c r="LFY3" s="1594" t="s">
        <v>1468</v>
      </c>
      <c r="LFZ3" s="1594"/>
      <c r="LGA3" s="1594"/>
      <c r="LGB3" s="1594"/>
      <c r="LGC3" s="1594" t="s">
        <v>1468</v>
      </c>
      <c r="LGD3" s="1594"/>
      <c r="LGE3" s="1594"/>
      <c r="LGF3" s="1594"/>
      <c r="LGG3" s="1594" t="s">
        <v>1468</v>
      </c>
      <c r="LGH3" s="1594"/>
      <c r="LGI3" s="1594"/>
      <c r="LGJ3" s="1594"/>
      <c r="LGK3" s="1594" t="s">
        <v>1468</v>
      </c>
      <c r="LGL3" s="1594"/>
      <c r="LGM3" s="1594"/>
      <c r="LGN3" s="1594"/>
      <c r="LGO3" s="1594" t="s">
        <v>1468</v>
      </c>
      <c r="LGP3" s="1594"/>
      <c r="LGQ3" s="1594"/>
      <c r="LGR3" s="1594"/>
      <c r="LGS3" s="1594" t="s">
        <v>1468</v>
      </c>
      <c r="LGT3" s="1594"/>
      <c r="LGU3" s="1594"/>
      <c r="LGV3" s="1594"/>
      <c r="LGW3" s="1594" t="s">
        <v>1468</v>
      </c>
      <c r="LGX3" s="1594"/>
      <c r="LGY3" s="1594"/>
      <c r="LGZ3" s="1594"/>
      <c r="LHA3" s="1594" t="s">
        <v>1468</v>
      </c>
      <c r="LHB3" s="1594"/>
      <c r="LHC3" s="1594"/>
      <c r="LHD3" s="1594"/>
      <c r="LHE3" s="1594" t="s">
        <v>1468</v>
      </c>
      <c r="LHF3" s="1594"/>
      <c r="LHG3" s="1594"/>
      <c r="LHH3" s="1594"/>
      <c r="LHI3" s="1594" t="s">
        <v>1468</v>
      </c>
      <c r="LHJ3" s="1594"/>
      <c r="LHK3" s="1594"/>
      <c r="LHL3" s="1594"/>
      <c r="LHM3" s="1594" t="s">
        <v>1468</v>
      </c>
      <c r="LHN3" s="1594"/>
      <c r="LHO3" s="1594"/>
      <c r="LHP3" s="1594"/>
      <c r="LHQ3" s="1594" t="s">
        <v>1468</v>
      </c>
      <c r="LHR3" s="1594"/>
      <c r="LHS3" s="1594"/>
      <c r="LHT3" s="1594"/>
      <c r="LHU3" s="1594" t="s">
        <v>1468</v>
      </c>
      <c r="LHV3" s="1594"/>
      <c r="LHW3" s="1594"/>
      <c r="LHX3" s="1594"/>
      <c r="LHY3" s="1594" t="s">
        <v>1468</v>
      </c>
      <c r="LHZ3" s="1594"/>
      <c r="LIA3" s="1594"/>
      <c r="LIB3" s="1594"/>
      <c r="LIC3" s="1594" t="s">
        <v>1468</v>
      </c>
      <c r="LID3" s="1594"/>
      <c r="LIE3" s="1594"/>
      <c r="LIF3" s="1594"/>
      <c r="LIG3" s="1594" t="s">
        <v>1468</v>
      </c>
      <c r="LIH3" s="1594"/>
      <c r="LII3" s="1594"/>
      <c r="LIJ3" s="1594"/>
      <c r="LIK3" s="1594" t="s">
        <v>1468</v>
      </c>
      <c r="LIL3" s="1594"/>
      <c r="LIM3" s="1594"/>
      <c r="LIN3" s="1594"/>
      <c r="LIO3" s="1594" t="s">
        <v>1468</v>
      </c>
      <c r="LIP3" s="1594"/>
      <c r="LIQ3" s="1594"/>
      <c r="LIR3" s="1594"/>
      <c r="LIS3" s="1594" t="s">
        <v>1468</v>
      </c>
      <c r="LIT3" s="1594"/>
      <c r="LIU3" s="1594"/>
      <c r="LIV3" s="1594"/>
      <c r="LIW3" s="1594" t="s">
        <v>1468</v>
      </c>
      <c r="LIX3" s="1594"/>
      <c r="LIY3" s="1594"/>
      <c r="LIZ3" s="1594"/>
      <c r="LJA3" s="1594" t="s">
        <v>1468</v>
      </c>
      <c r="LJB3" s="1594"/>
      <c r="LJC3" s="1594"/>
      <c r="LJD3" s="1594"/>
      <c r="LJE3" s="1594" t="s">
        <v>1468</v>
      </c>
      <c r="LJF3" s="1594"/>
      <c r="LJG3" s="1594"/>
      <c r="LJH3" s="1594"/>
      <c r="LJI3" s="1594" t="s">
        <v>1468</v>
      </c>
      <c r="LJJ3" s="1594"/>
      <c r="LJK3" s="1594"/>
      <c r="LJL3" s="1594"/>
      <c r="LJM3" s="1594" t="s">
        <v>1468</v>
      </c>
      <c r="LJN3" s="1594"/>
      <c r="LJO3" s="1594"/>
      <c r="LJP3" s="1594"/>
      <c r="LJQ3" s="1594" t="s">
        <v>1468</v>
      </c>
      <c r="LJR3" s="1594"/>
      <c r="LJS3" s="1594"/>
      <c r="LJT3" s="1594"/>
      <c r="LJU3" s="1594" t="s">
        <v>1468</v>
      </c>
      <c r="LJV3" s="1594"/>
      <c r="LJW3" s="1594"/>
      <c r="LJX3" s="1594"/>
      <c r="LJY3" s="1594" t="s">
        <v>1468</v>
      </c>
      <c r="LJZ3" s="1594"/>
      <c r="LKA3" s="1594"/>
      <c r="LKB3" s="1594"/>
      <c r="LKC3" s="1594" t="s">
        <v>1468</v>
      </c>
      <c r="LKD3" s="1594"/>
      <c r="LKE3" s="1594"/>
      <c r="LKF3" s="1594"/>
      <c r="LKG3" s="1594" t="s">
        <v>1468</v>
      </c>
      <c r="LKH3" s="1594"/>
      <c r="LKI3" s="1594"/>
      <c r="LKJ3" s="1594"/>
      <c r="LKK3" s="1594" t="s">
        <v>1468</v>
      </c>
      <c r="LKL3" s="1594"/>
      <c r="LKM3" s="1594"/>
      <c r="LKN3" s="1594"/>
      <c r="LKO3" s="1594" t="s">
        <v>1468</v>
      </c>
      <c r="LKP3" s="1594"/>
      <c r="LKQ3" s="1594"/>
      <c r="LKR3" s="1594"/>
      <c r="LKS3" s="1594" t="s">
        <v>1468</v>
      </c>
      <c r="LKT3" s="1594"/>
      <c r="LKU3" s="1594"/>
      <c r="LKV3" s="1594"/>
      <c r="LKW3" s="1594" t="s">
        <v>1468</v>
      </c>
      <c r="LKX3" s="1594"/>
      <c r="LKY3" s="1594"/>
      <c r="LKZ3" s="1594"/>
      <c r="LLA3" s="1594" t="s">
        <v>1468</v>
      </c>
      <c r="LLB3" s="1594"/>
      <c r="LLC3" s="1594"/>
      <c r="LLD3" s="1594"/>
      <c r="LLE3" s="1594" t="s">
        <v>1468</v>
      </c>
      <c r="LLF3" s="1594"/>
      <c r="LLG3" s="1594"/>
      <c r="LLH3" s="1594"/>
      <c r="LLI3" s="1594" t="s">
        <v>1468</v>
      </c>
      <c r="LLJ3" s="1594"/>
      <c r="LLK3" s="1594"/>
      <c r="LLL3" s="1594"/>
      <c r="LLM3" s="1594" t="s">
        <v>1468</v>
      </c>
      <c r="LLN3" s="1594"/>
      <c r="LLO3" s="1594"/>
      <c r="LLP3" s="1594"/>
      <c r="LLQ3" s="1594" t="s">
        <v>1468</v>
      </c>
      <c r="LLR3" s="1594"/>
      <c r="LLS3" s="1594"/>
      <c r="LLT3" s="1594"/>
      <c r="LLU3" s="1594" t="s">
        <v>1468</v>
      </c>
      <c r="LLV3" s="1594"/>
      <c r="LLW3" s="1594"/>
      <c r="LLX3" s="1594"/>
      <c r="LLY3" s="1594" t="s">
        <v>1468</v>
      </c>
      <c r="LLZ3" s="1594"/>
      <c r="LMA3" s="1594"/>
      <c r="LMB3" s="1594"/>
      <c r="LMC3" s="1594" t="s">
        <v>1468</v>
      </c>
      <c r="LMD3" s="1594"/>
      <c r="LME3" s="1594"/>
      <c r="LMF3" s="1594"/>
      <c r="LMG3" s="1594" t="s">
        <v>1468</v>
      </c>
      <c r="LMH3" s="1594"/>
      <c r="LMI3" s="1594"/>
      <c r="LMJ3" s="1594"/>
      <c r="LMK3" s="1594" t="s">
        <v>1468</v>
      </c>
      <c r="LML3" s="1594"/>
      <c r="LMM3" s="1594"/>
      <c r="LMN3" s="1594"/>
      <c r="LMO3" s="1594" t="s">
        <v>1468</v>
      </c>
      <c r="LMP3" s="1594"/>
      <c r="LMQ3" s="1594"/>
      <c r="LMR3" s="1594"/>
      <c r="LMS3" s="1594" t="s">
        <v>1468</v>
      </c>
      <c r="LMT3" s="1594"/>
      <c r="LMU3" s="1594"/>
      <c r="LMV3" s="1594"/>
      <c r="LMW3" s="1594" t="s">
        <v>1468</v>
      </c>
      <c r="LMX3" s="1594"/>
      <c r="LMY3" s="1594"/>
      <c r="LMZ3" s="1594"/>
      <c r="LNA3" s="1594" t="s">
        <v>1468</v>
      </c>
      <c r="LNB3" s="1594"/>
      <c r="LNC3" s="1594"/>
      <c r="LND3" s="1594"/>
      <c r="LNE3" s="1594" t="s">
        <v>1468</v>
      </c>
      <c r="LNF3" s="1594"/>
      <c r="LNG3" s="1594"/>
      <c r="LNH3" s="1594"/>
      <c r="LNI3" s="1594" t="s">
        <v>1468</v>
      </c>
      <c r="LNJ3" s="1594"/>
      <c r="LNK3" s="1594"/>
      <c r="LNL3" s="1594"/>
      <c r="LNM3" s="1594" t="s">
        <v>1468</v>
      </c>
      <c r="LNN3" s="1594"/>
      <c r="LNO3" s="1594"/>
      <c r="LNP3" s="1594"/>
      <c r="LNQ3" s="1594" t="s">
        <v>1468</v>
      </c>
      <c r="LNR3" s="1594"/>
      <c r="LNS3" s="1594"/>
      <c r="LNT3" s="1594"/>
      <c r="LNU3" s="1594" t="s">
        <v>1468</v>
      </c>
      <c r="LNV3" s="1594"/>
      <c r="LNW3" s="1594"/>
      <c r="LNX3" s="1594"/>
      <c r="LNY3" s="1594" t="s">
        <v>1468</v>
      </c>
      <c r="LNZ3" s="1594"/>
      <c r="LOA3" s="1594"/>
      <c r="LOB3" s="1594"/>
      <c r="LOC3" s="1594" t="s">
        <v>1468</v>
      </c>
      <c r="LOD3" s="1594"/>
      <c r="LOE3" s="1594"/>
      <c r="LOF3" s="1594"/>
      <c r="LOG3" s="1594" t="s">
        <v>1468</v>
      </c>
      <c r="LOH3" s="1594"/>
      <c r="LOI3" s="1594"/>
      <c r="LOJ3" s="1594"/>
      <c r="LOK3" s="1594" t="s">
        <v>1468</v>
      </c>
      <c r="LOL3" s="1594"/>
      <c r="LOM3" s="1594"/>
      <c r="LON3" s="1594"/>
      <c r="LOO3" s="1594" t="s">
        <v>1468</v>
      </c>
      <c r="LOP3" s="1594"/>
      <c r="LOQ3" s="1594"/>
      <c r="LOR3" s="1594"/>
      <c r="LOS3" s="1594" t="s">
        <v>1468</v>
      </c>
      <c r="LOT3" s="1594"/>
      <c r="LOU3" s="1594"/>
      <c r="LOV3" s="1594"/>
      <c r="LOW3" s="1594" t="s">
        <v>1468</v>
      </c>
      <c r="LOX3" s="1594"/>
      <c r="LOY3" s="1594"/>
      <c r="LOZ3" s="1594"/>
      <c r="LPA3" s="1594" t="s">
        <v>1468</v>
      </c>
      <c r="LPB3" s="1594"/>
      <c r="LPC3" s="1594"/>
      <c r="LPD3" s="1594"/>
      <c r="LPE3" s="1594" t="s">
        <v>1468</v>
      </c>
      <c r="LPF3" s="1594"/>
      <c r="LPG3" s="1594"/>
      <c r="LPH3" s="1594"/>
      <c r="LPI3" s="1594" t="s">
        <v>1468</v>
      </c>
      <c r="LPJ3" s="1594"/>
      <c r="LPK3" s="1594"/>
      <c r="LPL3" s="1594"/>
      <c r="LPM3" s="1594" t="s">
        <v>1468</v>
      </c>
      <c r="LPN3" s="1594"/>
      <c r="LPO3" s="1594"/>
      <c r="LPP3" s="1594"/>
      <c r="LPQ3" s="1594" t="s">
        <v>1468</v>
      </c>
      <c r="LPR3" s="1594"/>
      <c r="LPS3" s="1594"/>
      <c r="LPT3" s="1594"/>
      <c r="LPU3" s="1594" t="s">
        <v>1468</v>
      </c>
      <c r="LPV3" s="1594"/>
      <c r="LPW3" s="1594"/>
      <c r="LPX3" s="1594"/>
      <c r="LPY3" s="1594" t="s">
        <v>1468</v>
      </c>
      <c r="LPZ3" s="1594"/>
      <c r="LQA3" s="1594"/>
      <c r="LQB3" s="1594"/>
      <c r="LQC3" s="1594" t="s">
        <v>1468</v>
      </c>
      <c r="LQD3" s="1594"/>
      <c r="LQE3" s="1594"/>
      <c r="LQF3" s="1594"/>
      <c r="LQG3" s="1594" t="s">
        <v>1468</v>
      </c>
      <c r="LQH3" s="1594"/>
      <c r="LQI3" s="1594"/>
      <c r="LQJ3" s="1594"/>
      <c r="LQK3" s="1594" t="s">
        <v>1468</v>
      </c>
      <c r="LQL3" s="1594"/>
      <c r="LQM3" s="1594"/>
      <c r="LQN3" s="1594"/>
      <c r="LQO3" s="1594" t="s">
        <v>1468</v>
      </c>
      <c r="LQP3" s="1594"/>
      <c r="LQQ3" s="1594"/>
      <c r="LQR3" s="1594"/>
      <c r="LQS3" s="1594" t="s">
        <v>1468</v>
      </c>
      <c r="LQT3" s="1594"/>
      <c r="LQU3" s="1594"/>
      <c r="LQV3" s="1594"/>
      <c r="LQW3" s="1594" t="s">
        <v>1468</v>
      </c>
      <c r="LQX3" s="1594"/>
      <c r="LQY3" s="1594"/>
      <c r="LQZ3" s="1594"/>
      <c r="LRA3" s="1594" t="s">
        <v>1468</v>
      </c>
      <c r="LRB3" s="1594"/>
      <c r="LRC3" s="1594"/>
      <c r="LRD3" s="1594"/>
      <c r="LRE3" s="1594" t="s">
        <v>1468</v>
      </c>
      <c r="LRF3" s="1594"/>
      <c r="LRG3" s="1594"/>
      <c r="LRH3" s="1594"/>
      <c r="LRI3" s="1594" t="s">
        <v>1468</v>
      </c>
      <c r="LRJ3" s="1594"/>
      <c r="LRK3" s="1594"/>
      <c r="LRL3" s="1594"/>
      <c r="LRM3" s="1594" t="s">
        <v>1468</v>
      </c>
      <c r="LRN3" s="1594"/>
      <c r="LRO3" s="1594"/>
      <c r="LRP3" s="1594"/>
      <c r="LRQ3" s="1594" t="s">
        <v>1468</v>
      </c>
      <c r="LRR3" s="1594"/>
      <c r="LRS3" s="1594"/>
      <c r="LRT3" s="1594"/>
      <c r="LRU3" s="1594" t="s">
        <v>1468</v>
      </c>
      <c r="LRV3" s="1594"/>
      <c r="LRW3" s="1594"/>
      <c r="LRX3" s="1594"/>
      <c r="LRY3" s="1594" t="s">
        <v>1468</v>
      </c>
      <c r="LRZ3" s="1594"/>
      <c r="LSA3" s="1594"/>
      <c r="LSB3" s="1594"/>
      <c r="LSC3" s="1594" t="s">
        <v>1468</v>
      </c>
      <c r="LSD3" s="1594"/>
      <c r="LSE3" s="1594"/>
      <c r="LSF3" s="1594"/>
      <c r="LSG3" s="1594" t="s">
        <v>1468</v>
      </c>
      <c r="LSH3" s="1594"/>
      <c r="LSI3" s="1594"/>
      <c r="LSJ3" s="1594"/>
      <c r="LSK3" s="1594" t="s">
        <v>1468</v>
      </c>
      <c r="LSL3" s="1594"/>
      <c r="LSM3" s="1594"/>
      <c r="LSN3" s="1594"/>
      <c r="LSO3" s="1594" t="s">
        <v>1468</v>
      </c>
      <c r="LSP3" s="1594"/>
      <c r="LSQ3" s="1594"/>
      <c r="LSR3" s="1594"/>
      <c r="LSS3" s="1594" t="s">
        <v>1468</v>
      </c>
      <c r="LST3" s="1594"/>
      <c r="LSU3" s="1594"/>
      <c r="LSV3" s="1594"/>
      <c r="LSW3" s="1594" t="s">
        <v>1468</v>
      </c>
      <c r="LSX3" s="1594"/>
      <c r="LSY3" s="1594"/>
      <c r="LSZ3" s="1594"/>
      <c r="LTA3" s="1594" t="s">
        <v>1468</v>
      </c>
      <c r="LTB3" s="1594"/>
      <c r="LTC3" s="1594"/>
      <c r="LTD3" s="1594"/>
      <c r="LTE3" s="1594" t="s">
        <v>1468</v>
      </c>
      <c r="LTF3" s="1594"/>
      <c r="LTG3" s="1594"/>
      <c r="LTH3" s="1594"/>
      <c r="LTI3" s="1594" t="s">
        <v>1468</v>
      </c>
      <c r="LTJ3" s="1594"/>
      <c r="LTK3" s="1594"/>
      <c r="LTL3" s="1594"/>
      <c r="LTM3" s="1594" t="s">
        <v>1468</v>
      </c>
      <c r="LTN3" s="1594"/>
      <c r="LTO3" s="1594"/>
      <c r="LTP3" s="1594"/>
      <c r="LTQ3" s="1594" t="s">
        <v>1468</v>
      </c>
      <c r="LTR3" s="1594"/>
      <c r="LTS3" s="1594"/>
      <c r="LTT3" s="1594"/>
      <c r="LTU3" s="1594" t="s">
        <v>1468</v>
      </c>
      <c r="LTV3" s="1594"/>
      <c r="LTW3" s="1594"/>
      <c r="LTX3" s="1594"/>
      <c r="LTY3" s="1594" t="s">
        <v>1468</v>
      </c>
      <c r="LTZ3" s="1594"/>
      <c r="LUA3" s="1594"/>
      <c r="LUB3" s="1594"/>
      <c r="LUC3" s="1594" t="s">
        <v>1468</v>
      </c>
      <c r="LUD3" s="1594"/>
      <c r="LUE3" s="1594"/>
      <c r="LUF3" s="1594"/>
      <c r="LUG3" s="1594" t="s">
        <v>1468</v>
      </c>
      <c r="LUH3" s="1594"/>
      <c r="LUI3" s="1594"/>
      <c r="LUJ3" s="1594"/>
      <c r="LUK3" s="1594" t="s">
        <v>1468</v>
      </c>
      <c r="LUL3" s="1594"/>
      <c r="LUM3" s="1594"/>
      <c r="LUN3" s="1594"/>
      <c r="LUO3" s="1594" t="s">
        <v>1468</v>
      </c>
      <c r="LUP3" s="1594"/>
      <c r="LUQ3" s="1594"/>
      <c r="LUR3" s="1594"/>
      <c r="LUS3" s="1594" t="s">
        <v>1468</v>
      </c>
      <c r="LUT3" s="1594"/>
      <c r="LUU3" s="1594"/>
      <c r="LUV3" s="1594"/>
      <c r="LUW3" s="1594" t="s">
        <v>1468</v>
      </c>
      <c r="LUX3" s="1594"/>
      <c r="LUY3" s="1594"/>
      <c r="LUZ3" s="1594"/>
      <c r="LVA3" s="1594" t="s">
        <v>1468</v>
      </c>
      <c r="LVB3" s="1594"/>
      <c r="LVC3" s="1594"/>
      <c r="LVD3" s="1594"/>
      <c r="LVE3" s="1594" t="s">
        <v>1468</v>
      </c>
      <c r="LVF3" s="1594"/>
      <c r="LVG3" s="1594"/>
      <c r="LVH3" s="1594"/>
      <c r="LVI3" s="1594" t="s">
        <v>1468</v>
      </c>
      <c r="LVJ3" s="1594"/>
      <c r="LVK3" s="1594"/>
      <c r="LVL3" s="1594"/>
      <c r="LVM3" s="1594" t="s">
        <v>1468</v>
      </c>
      <c r="LVN3" s="1594"/>
      <c r="LVO3" s="1594"/>
      <c r="LVP3" s="1594"/>
      <c r="LVQ3" s="1594" t="s">
        <v>1468</v>
      </c>
      <c r="LVR3" s="1594"/>
      <c r="LVS3" s="1594"/>
      <c r="LVT3" s="1594"/>
      <c r="LVU3" s="1594" t="s">
        <v>1468</v>
      </c>
      <c r="LVV3" s="1594"/>
      <c r="LVW3" s="1594"/>
      <c r="LVX3" s="1594"/>
      <c r="LVY3" s="1594" t="s">
        <v>1468</v>
      </c>
      <c r="LVZ3" s="1594"/>
      <c r="LWA3" s="1594"/>
      <c r="LWB3" s="1594"/>
      <c r="LWC3" s="1594" t="s">
        <v>1468</v>
      </c>
      <c r="LWD3" s="1594"/>
      <c r="LWE3" s="1594"/>
      <c r="LWF3" s="1594"/>
      <c r="LWG3" s="1594" t="s">
        <v>1468</v>
      </c>
      <c r="LWH3" s="1594"/>
      <c r="LWI3" s="1594"/>
      <c r="LWJ3" s="1594"/>
      <c r="LWK3" s="1594" t="s">
        <v>1468</v>
      </c>
      <c r="LWL3" s="1594"/>
      <c r="LWM3" s="1594"/>
      <c r="LWN3" s="1594"/>
      <c r="LWO3" s="1594" t="s">
        <v>1468</v>
      </c>
      <c r="LWP3" s="1594"/>
      <c r="LWQ3" s="1594"/>
      <c r="LWR3" s="1594"/>
      <c r="LWS3" s="1594" t="s">
        <v>1468</v>
      </c>
      <c r="LWT3" s="1594"/>
      <c r="LWU3" s="1594"/>
      <c r="LWV3" s="1594"/>
      <c r="LWW3" s="1594" t="s">
        <v>1468</v>
      </c>
      <c r="LWX3" s="1594"/>
      <c r="LWY3" s="1594"/>
      <c r="LWZ3" s="1594"/>
      <c r="LXA3" s="1594" t="s">
        <v>1468</v>
      </c>
      <c r="LXB3" s="1594"/>
      <c r="LXC3" s="1594"/>
      <c r="LXD3" s="1594"/>
      <c r="LXE3" s="1594" t="s">
        <v>1468</v>
      </c>
      <c r="LXF3" s="1594"/>
      <c r="LXG3" s="1594"/>
      <c r="LXH3" s="1594"/>
      <c r="LXI3" s="1594" t="s">
        <v>1468</v>
      </c>
      <c r="LXJ3" s="1594"/>
      <c r="LXK3" s="1594"/>
      <c r="LXL3" s="1594"/>
      <c r="LXM3" s="1594" t="s">
        <v>1468</v>
      </c>
      <c r="LXN3" s="1594"/>
      <c r="LXO3" s="1594"/>
      <c r="LXP3" s="1594"/>
      <c r="LXQ3" s="1594" t="s">
        <v>1468</v>
      </c>
      <c r="LXR3" s="1594"/>
      <c r="LXS3" s="1594"/>
      <c r="LXT3" s="1594"/>
      <c r="LXU3" s="1594" t="s">
        <v>1468</v>
      </c>
      <c r="LXV3" s="1594"/>
      <c r="LXW3" s="1594"/>
      <c r="LXX3" s="1594"/>
      <c r="LXY3" s="1594" t="s">
        <v>1468</v>
      </c>
      <c r="LXZ3" s="1594"/>
      <c r="LYA3" s="1594"/>
      <c r="LYB3" s="1594"/>
      <c r="LYC3" s="1594" t="s">
        <v>1468</v>
      </c>
      <c r="LYD3" s="1594"/>
      <c r="LYE3" s="1594"/>
      <c r="LYF3" s="1594"/>
      <c r="LYG3" s="1594" t="s">
        <v>1468</v>
      </c>
      <c r="LYH3" s="1594"/>
      <c r="LYI3" s="1594"/>
      <c r="LYJ3" s="1594"/>
      <c r="LYK3" s="1594" t="s">
        <v>1468</v>
      </c>
      <c r="LYL3" s="1594"/>
      <c r="LYM3" s="1594"/>
      <c r="LYN3" s="1594"/>
      <c r="LYO3" s="1594" t="s">
        <v>1468</v>
      </c>
      <c r="LYP3" s="1594"/>
      <c r="LYQ3" s="1594"/>
      <c r="LYR3" s="1594"/>
      <c r="LYS3" s="1594" t="s">
        <v>1468</v>
      </c>
      <c r="LYT3" s="1594"/>
      <c r="LYU3" s="1594"/>
      <c r="LYV3" s="1594"/>
      <c r="LYW3" s="1594" t="s">
        <v>1468</v>
      </c>
      <c r="LYX3" s="1594"/>
      <c r="LYY3" s="1594"/>
      <c r="LYZ3" s="1594"/>
      <c r="LZA3" s="1594" t="s">
        <v>1468</v>
      </c>
      <c r="LZB3" s="1594"/>
      <c r="LZC3" s="1594"/>
      <c r="LZD3" s="1594"/>
      <c r="LZE3" s="1594" t="s">
        <v>1468</v>
      </c>
      <c r="LZF3" s="1594"/>
      <c r="LZG3" s="1594"/>
      <c r="LZH3" s="1594"/>
      <c r="LZI3" s="1594" t="s">
        <v>1468</v>
      </c>
      <c r="LZJ3" s="1594"/>
      <c r="LZK3" s="1594"/>
      <c r="LZL3" s="1594"/>
      <c r="LZM3" s="1594" t="s">
        <v>1468</v>
      </c>
      <c r="LZN3" s="1594"/>
      <c r="LZO3" s="1594"/>
      <c r="LZP3" s="1594"/>
      <c r="LZQ3" s="1594" t="s">
        <v>1468</v>
      </c>
      <c r="LZR3" s="1594"/>
      <c r="LZS3" s="1594"/>
      <c r="LZT3" s="1594"/>
      <c r="LZU3" s="1594" t="s">
        <v>1468</v>
      </c>
      <c r="LZV3" s="1594"/>
      <c r="LZW3" s="1594"/>
      <c r="LZX3" s="1594"/>
      <c r="LZY3" s="1594" t="s">
        <v>1468</v>
      </c>
      <c r="LZZ3" s="1594"/>
      <c r="MAA3" s="1594"/>
      <c r="MAB3" s="1594"/>
      <c r="MAC3" s="1594" t="s">
        <v>1468</v>
      </c>
      <c r="MAD3" s="1594"/>
      <c r="MAE3" s="1594"/>
      <c r="MAF3" s="1594"/>
      <c r="MAG3" s="1594" t="s">
        <v>1468</v>
      </c>
      <c r="MAH3" s="1594"/>
      <c r="MAI3" s="1594"/>
      <c r="MAJ3" s="1594"/>
      <c r="MAK3" s="1594" t="s">
        <v>1468</v>
      </c>
      <c r="MAL3" s="1594"/>
      <c r="MAM3" s="1594"/>
      <c r="MAN3" s="1594"/>
      <c r="MAO3" s="1594" t="s">
        <v>1468</v>
      </c>
      <c r="MAP3" s="1594"/>
      <c r="MAQ3" s="1594"/>
      <c r="MAR3" s="1594"/>
      <c r="MAS3" s="1594" t="s">
        <v>1468</v>
      </c>
      <c r="MAT3" s="1594"/>
      <c r="MAU3" s="1594"/>
      <c r="MAV3" s="1594"/>
      <c r="MAW3" s="1594" t="s">
        <v>1468</v>
      </c>
      <c r="MAX3" s="1594"/>
      <c r="MAY3" s="1594"/>
      <c r="MAZ3" s="1594"/>
      <c r="MBA3" s="1594" t="s">
        <v>1468</v>
      </c>
      <c r="MBB3" s="1594"/>
      <c r="MBC3" s="1594"/>
      <c r="MBD3" s="1594"/>
      <c r="MBE3" s="1594" t="s">
        <v>1468</v>
      </c>
      <c r="MBF3" s="1594"/>
      <c r="MBG3" s="1594"/>
      <c r="MBH3" s="1594"/>
      <c r="MBI3" s="1594" t="s">
        <v>1468</v>
      </c>
      <c r="MBJ3" s="1594"/>
      <c r="MBK3" s="1594"/>
      <c r="MBL3" s="1594"/>
      <c r="MBM3" s="1594" t="s">
        <v>1468</v>
      </c>
      <c r="MBN3" s="1594"/>
      <c r="MBO3" s="1594"/>
      <c r="MBP3" s="1594"/>
      <c r="MBQ3" s="1594" t="s">
        <v>1468</v>
      </c>
      <c r="MBR3" s="1594"/>
      <c r="MBS3" s="1594"/>
      <c r="MBT3" s="1594"/>
      <c r="MBU3" s="1594" t="s">
        <v>1468</v>
      </c>
      <c r="MBV3" s="1594"/>
      <c r="MBW3" s="1594"/>
      <c r="MBX3" s="1594"/>
      <c r="MBY3" s="1594" t="s">
        <v>1468</v>
      </c>
      <c r="MBZ3" s="1594"/>
      <c r="MCA3" s="1594"/>
      <c r="MCB3" s="1594"/>
      <c r="MCC3" s="1594" t="s">
        <v>1468</v>
      </c>
      <c r="MCD3" s="1594"/>
      <c r="MCE3" s="1594"/>
      <c r="MCF3" s="1594"/>
      <c r="MCG3" s="1594" t="s">
        <v>1468</v>
      </c>
      <c r="MCH3" s="1594"/>
      <c r="MCI3" s="1594"/>
      <c r="MCJ3" s="1594"/>
      <c r="MCK3" s="1594" t="s">
        <v>1468</v>
      </c>
      <c r="MCL3" s="1594"/>
      <c r="MCM3" s="1594"/>
      <c r="MCN3" s="1594"/>
      <c r="MCO3" s="1594" t="s">
        <v>1468</v>
      </c>
      <c r="MCP3" s="1594"/>
      <c r="MCQ3" s="1594"/>
      <c r="MCR3" s="1594"/>
      <c r="MCS3" s="1594" t="s">
        <v>1468</v>
      </c>
      <c r="MCT3" s="1594"/>
      <c r="MCU3" s="1594"/>
      <c r="MCV3" s="1594"/>
      <c r="MCW3" s="1594" t="s">
        <v>1468</v>
      </c>
      <c r="MCX3" s="1594"/>
      <c r="MCY3" s="1594"/>
      <c r="MCZ3" s="1594"/>
      <c r="MDA3" s="1594" t="s">
        <v>1468</v>
      </c>
      <c r="MDB3" s="1594"/>
      <c r="MDC3" s="1594"/>
      <c r="MDD3" s="1594"/>
      <c r="MDE3" s="1594" t="s">
        <v>1468</v>
      </c>
      <c r="MDF3" s="1594"/>
      <c r="MDG3" s="1594"/>
      <c r="MDH3" s="1594"/>
      <c r="MDI3" s="1594" t="s">
        <v>1468</v>
      </c>
      <c r="MDJ3" s="1594"/>
      <c r="MDK3" s="1594"/>
      <c r="MDL3" s="1594"/>
      <c r="MDM3" s="1594" t="s">
        <v>1468</v>
      </c>
      <c r="MDN3" s="1594"/>
      <c r="MDO3" s="1594"/>
      <c r="MDP3" s="1594"/>
      <c r="MDQ3" s="1594" t="s">
        <v>1468</v>
      </c>
      <c r="MDR3" s="1594"/>
      <c r="MDS3" s="1594"/>
      <c r="MDT3" s="1594"/>
      <c r="MDU3" s="1594" t="s">
        <v>1468</v>
      </c>
      <c r="MDV3" s="1594"/>
      <c r="MDW3" s="1594"/>
      <c r="MDX3" s="1594"/>
      <c r="MDY3" s="1594" t="s">
        <v>1468</v>
      </c>
      <c r="MDZ3" s="1594"/>
      <c r="MEA3" s="1594"/>
      <c r="MEB3" s="1594"/>
      <c r="MEC3" s="1594" t="s">
        <v>1468</v>
      </c>
      <c r="MED3" s="1594"/>
      <c r="MEE3" s="1594"/>
      <c r="MEF3" s="1594"/>
      <c r="MEG3" s="1594" t="s">
        <v>1468</v>
      </c>
      <c r="MEH3" s="1594"/>
      <c r="MEI3" s="1594"/>
      <c r="MEJ3" s="1594"/>
      <c r="MEK3" s="1594" t="s">
        <v>1468</v>
      </c>
      <c r="MEL3" s="1594"/>
      <c r="MEM3" s="1594"/>
      <c r="MEN3" s="1594"/>
      <c r="MEO3" s="1594" t="s">
        <v>1468</v>
      </c>
      <c r="MEP3" s="1594"/>
      <c r="MEQ3" s="1594"/>
      <c r="MER3" s="1594"/>
      <c r="MES3" s="1594" t="s">
        <v>1468</v>
      </c>
      <c r="MET3" s="1594"/>
      <c r="MEU3" s="1594"/>
      <c r="MEV3" s="1594"/>
      <c r="MEW3" s="1594" t="s">
        <v>1468</v>
      </c>
      <c r="MEX3" s="1594"/>
      <c r="MEY3" s="1594"/>
      <c r="MEZ3" s="1594"/>
      <c r="MFA3" s="1594" t="s">
        <v>1468</v>
      </c>
      <c r="MFB3" s="1594"/>
      <c r="MFC3" s="1594"/>
      <c r="MFD3" s="1594"/>
      <c r="MFE3" s="1594" t="s">
        <v>1468</v>
      </c>
      <c r="MFF3" s="1594"/>
      <c r="MFG3" s="1594"/>
      <c r="MFH3" s="1594"/>
      <c r="MFI3" s="1594" t="s">
        <v>1468</v>
      </c>
      <c r="MFJ3" s="1594"/>
      <c r="MFK3" s="1594"/>
      <c r="MFL3" s="1594"/>
      <c r="MFM3" s="1594" t="s">
        <v>1468</v>
      </c>
      <c r="MFN3" s="1594"/>
      <c r="MFO3" s="1594"/>
      <c r="MFP3" s="1594"/>
      <c r="MFQ3" s="1594" t="s">
        <v>1468</v>
      </c>
      <c r="MFR3" s="1594"/>
      <c r="MFS3" s="1594"/>
      <c r="MFT3" s="1594"/>
      <c r="MFU3" s="1594" t="s">
        <v>1468</v>
      </c>
      <c r="MFV3" s="1594"/>
      <c r="MFW3" s="1594"/>
      <c r="MFX3" s="1594"/>
      <c r="MFY3" s="1594" t="s">
        <v>1468</v>
      </c>
      <c r="MFZ3" s="1594"/>
      <c r="MGA3" s="1594"/>
      <c r="MGB3" s="1594"/>
      <c r="MGC3" s="1594" t="s">
        <v>1468</v>
      </c>
      <c r="MGD3" s="1594"/>
      <c r="MGE3" s="1594"/>
      <c r="MGF3" s="1594"/>
      <c r="MGG3" s="1594" t="s">
        <v>1468</v>
      </c>
      <c r="MGH3" s="1594"/>
      <c r="MGI3" s="1594"/>
      <c r="MGJ3" s="1594"/>
      <c r="MGK3" s="1594" t="s">
        <v>1468</v>
      </c>
      <c r="MGL3" s="1594"/>
      <c r="MGM3" s="1594"/>
      <c r="MGN3" s="1594"/>
      <c r="MGO3" s="1594" t="s">
        <v>1468</v>
      </c>
      <c r="MGP3" s="1594"/>
      <c r="MGQ3" s="1594"/>
      <c r="MGR3" s="1594"/>
      <c r="MGS3" s="1594" t="s">
        <v>1468</v>
      </c>
      <c r="MGT3" s="1594"/>
      <c r="MGU3" s="1594"/>
      <c r="MGV3" s="1594"/>
      <c r="MGW3" s="1594" t="s">
        <v>1468</v>
      </c>
      <c r="MGX3" s="1594"/>
      <c r="MGY3" s="1594"/>
      <c r="MGZ3" s="1594"/>
      <c r="MHA3" s="1594" t="s">
        <v>1468</v>
      </c>
      <c r="MHB3" s="1594"/>
      <c r="MHC3" s="1594"/>
      <c r="MHD3" s="1594"/>
      <c r="MHE3" s="1594" t="s">
        <v>1468</v>
      </c>
      <c r="MHF3" s="1594"/>
      <c r="MHG3" s="1594"/>
      <c r="MHH3" s="1594"/>
      <c r="MHI3" s="1594" t="s">
        <v>1468</v>
      </c>
      <c r="MHJ3" s="1594"/>
      <c r="MHK3" s="1594"/>
      <c r="MHL3" s="1594"/>
      <c r="MHM3" s="1594" t="s">
        <v>1468</v>
      </c>
      <c r="MHN3" s="1594"/>
      <c r="MHO3" s="1594"/>
      <c r="MHP3" s="1594"/>
      <c r="MHQ3" s="1594" t="s">
        <v>1468</v>
      </c>
      <c r="MHR3" s="1594"/>
      <c r="MHS3" s="1594"/>
      <c r="MHT3" s="1594"/>
      <c r="MHU3" s="1594" t="s">
        <v>1468</v>
      </c>
      <c r="MHV3" s="1594"/>
      <c r="MHW3" s="1594"/>
      <c r="MHX3" s="1594"/>
      <c r="MHY3" s="1594" t="s">
        <v>1468</v>
      </c>
      <c r="MHZ3" s="1594"/>
      <c r="MIA3" s="1594"/>
      <c r="MIB3" s="1594"/>
      <c r="MIC3" s="1594" t="s">
        <v>1468</v>
      </c>
      <c r="MID3" s="1594"/>
      <c r="MIE3" s="1594"/>
      <c r="MIF3" s="1594"/>
      <c r="MIG3" s="1594" t="s">
        <v>1468</v>
      </c>
      <c r="MIH3" s="1594"/>
      <c r="MII3" s="1594"/>
      <c r="MIJ3" s="1594"/>
      <c r="MIK3" s="1594" t="s">
        <v>1468</v>
      </c>
      <c r="MIL3" s="1594"/>
      <c r="MIM3" s="1594"/>
      <c r="MIN3" s="1594"/>
      <c r="MIO3" s="1594" t="s">
        <v>1468</v>
      </c>
      <c r="MIP3" s="1594"/>
      <c r="MIQ3" s="1594"/>
      <c r="MIR3" s="1594"/>
      <c r="MIS3" s="1594" t="s">
        <v>1468</v>
      </c>
      <c r="MIT3" s="1594"/>
      <c r="MIU3" s="1594"/>
      <c r="MIV3" s="1594"/>
      <c r="MIW3" s="1594" t="s">
        <v>1468</v>
      </c>
      <c r="MIX3" s="1594"/>
      <c r="MIY3" s="1594"/>
      <c r="MIZ3" s="1594"/>
      <c r="MJA3" s="1594" t="s">
        <v>1468</v>
      </c>
      <c r="MJB3" s="1594"/>
      <c r="MJC3" s="1594"/>
      <c r="MJD3" s="1594"/>
      <c r="MJE3" s="1594" t="s">
        <v>1468</v>
      </c>
      <c r="MJF3" s="1594"/>
      <c r="MJG3" s="1594"/>
      <c r="MJH3" s="1594"/>
      <c r="MJI3" s="1594" t="s">
        <v>1468</v>
      </c>
      <c r="MJJ3" s="1594"/>
      <c r="MJK3" s="1594"/>
      <c r="MJL3" s="1594"/>
      <c r="MJM3" s="1594" t="s">
        <v>1468</v>
      </c>
      <c r="MJN3" s="1594"/>
      <c r="MJO3" s="1594"/>
      <c r="MJP3" s="1594"/>
      <c r="MJQ3" s="1594" t="s">
        <v>1468</v>
      </c>
      <c r="MJR3" s="1594"/>
      <c r="MJS3" s="1594"/>
      <c r="MJT3" s="1594"/>
      <c r="MJU3" s="1594" t="s">
        <v>1468</v>
      </c>
      <c r="MJV3" s="1594"/>
      <c r="MJW3" s="1594"/>
      <c r="MJX3" s="1594"/>
      <c r="MJY3" s="1594" t="s">
        <v>1468</v>
      </c>
      <c r="MJZ3" s="1594"/>
      <c r="MKA3" s="1594"/>
      <c r="MKB3" s="1594"/>
      <c r="MKC3" s="1594" t="s">
        <v>1468</v>
      </c>
      <c r="MKD3" s="1594"/>
      <c r="MKE3" s="1594"/>
      <c r="MKF3" s="1594"/>
      <c r="MKG3" s="1594" t="s">
        <v>1468</v>
      </c>
      <c r="MKH3" s="1594"/>
      <c r="MKI3" s="1594"/>
      <c r="MKJ3" s="1594"/>
      <c r="MKK3" s="1594" t="s">
        <v>1468</v>
      </c>
      <c r="MKL3" s="1594"/>
      <c r="MKM3" s="1594"/>
      <c r="MKN3" s="1594"/>
      <c r="MKO3" s="1594" t="s">
        <v>1468</v>
      </c>
      <c r="MKP3" s="1594"/>
      <c r="MKQ3" s="1594"/>
      <c r="MKR3" s="1594"/>
      <c r="MKS3" s="1594" t="s">
        <v>1468</v>
      </c>
      <c r="MKT3" s="1594"/>
      <c r="MKU3" s="1594"/>
      <c r="MKV3" s="1594"/>
      <c r="MKW3" s="1594" t="s">
        <v>1468</v>
      </c>
      <c r="MKX3" s="1594"/>
      <c r="MKY3" s="1594"/>
      <c r="MKZ3" s="1594"/>
      <c r="MLA3" s="1594" t="s">
        <v>1468</v>
      </c>
      <c r="MLB3" s="1594"/>
      <c r="MLC3" s="1594"/>
      <c r="MLD3" s="1594"/>
      <c r="MLE3" s="1594" t="s">
        <v>1468</v>
      </c>
      <c r="MLF3" s="1594"/>
      <c r="MLG3" s="1594"/>
      <c r="MLH3" s="1594"/>
      <c r="MLI3" s="1594" t="s">
        <v>1468</v>
      </c>
      <c r="MLJ3" s="1594"/>
      <c r="MLK3" s="1594"/>
      <c r="MLL3" s="1594"/>
      <c r="MLM3" s="1594" t="s">
        <v>1468</v>
      </c>
      <c r="MLN3" s="1594"/>
      <c r="MLO3" s="1594"/>
      <c r="MLP3" s="1594"/>
      <c r="MLQ3" s="1594" t="s">
        <v>1468</v>
      </c>
      <c r="MLR3" s="1594"/>
      <c r="MLS3" s="1594"/>
      <c r="MLT3" s="1594"/>
      <c r="MLU3" s="1594" t="s">
        <v>1468</v>
      </c>
      <c r="MLV3" s="1594"/>
      <c r="MLW3" s="1594"/>
      <c r="MLX3" s="1594"/>
      <c r="MLY3" s="1594" t="s">
        <v>1468</v>
      </c>
      <c r="MLZ3" s="1594"/>
      <c r="MMA3" s="1594"/>
      <c r="MMB3" s="1594"/>
      <c r="MMC3" s="1594" t="s">
        <v>1468</v>
      </c>
      <c r="MMD3" s="1594"/>
      <c r="MME3" s="1594"/>
      <c r="MMF3" s="1594"/>
      <c r="MMG3" s="1594" t="s">
        <v>1468</v>
      </c>
      <c r="MMH3" s="1594"/>
      <c r="MMI3" s="1594"/>
      <c r="MMJ3" s="1594"/>
      <c r="MMK3" s="1594" t="s">
        <v>1468</v>
      </c>
      <c r="MML3" s="1594"/>
      <c r="MMM3" s="1594"/>
      <c r="MMN3" s="1594"/>
      <c r="MMO3" s="1594" t="s">
        <v>1468</v>
      </c>
      <c r="MMP3" s="1594"/>
      <c r="MMQ3" s="1594"/>
      <c r="MMR3" s="1594"/>
      <c r="MMS3" s="1594" t="s">
        <v>1468</v>
      </c>
      <c r="MMT3" s="1594"/>
      <c r="MMU3" s="1594"/>
      <c r="MMV3" s="1594"/>
      <c r="MMW3" s="1594" t="s">
        <v>1468</v>
      </c>
      <c r="MMX3" s="1594"/>
      <c r="MMY3" s="1594"/>
      <c r="MMZ3" s="1594"/>
      <c r="MNA3" s="1594" t="s">
        <v>1468</v>
      </c>
      <c r="MNB3" s="1594"/>
      <c r="MNC3" s="1594"/>
      <c r="MND3" s="1594"/>
      <c r="MNE3" s="1594" t="s">
        <v>1468</v>
      </c>
      <c r="MNF3" s="1594"/>
      <c r="MNG3" s="1594"/>
      <c r="MNH3" s="1594"/>
      <c r="MNI3" s="1594" t="s">
        <v>1468</v>
      </c>
      <c r="MNJ3" s="1594"/>
      <c r="MNK3" s="1594"/>
      <c r="MNL3" s="1594"/>
      <c r="MNM3" s="1594" t="s">
        <v>1468</v>
      </c>
      <c r="MNN3" s="1594"/>
      <c r="MNO3" s="1594"/>
      <c r="MNP3" s="1594"/>
      <c r="MNQ3" s="1594" t="s">
        <v>1468</v>
      </c>
      <c r="MNR3" s="1594"/>
      <c r="MNS3" s="1594"/>
      <c r="MNT3" s="1594"/>
      <c r="MNU3" s="1594" t="s">
        <v>1468</v>
      </c>
      <c r="MNV3" s="1594"/>
      <c r="MNW3" s="1594"/>
      <c r="MNX3" s="1594"/>
      <c r="MNY3" s="1594" t="s">
        <v>1468</v>
      </c>
      <c r="MNZ3" s="1594"/>
      <c r="MOA3" s="1594"/>
      <c r="MOB3" s="1594"/>
      <c r="MOC3" s="1594" t="s">
        <v>1468</v>
      </c>
      <c r="MOD3" s="1594"/>
      <c r="MOE3" s="1594"/>
      <c r="MOF3" s="1594"/>
      <c r="MOG3" s="1594" t="s">
        <v>1468</v>
      </c>
      <c r="MOH3" s="1594"/>
      <c r="MOI3" s="1594"/>
      <c r="MOJ3" s="1594"/>
      <c r="MOK3" s="1594" t="s">
        <v>1468</v>
      </c>
      <c r="MOL3" s="1594"/>
      <c r="MOM3" s="1594"/>
      <c r="MON3" s="1594"/>
      <c r="MOO3" s="1594" t="s">
        <v>1468</v>
      </c>
      <c r="MOP3" s="1594"/>
      <c r="MOQ3" s="1594"/>
      <c r="MOR3" s="1594"/>
      <c r="MOS3" s="1594" t="s">
        <v>1468</v>
      </c>
      <c r="MOT3" s="1594"/>
      <c r="MOU3" s="1594"/>
      <c r="MOV3" s="1594"/>
      <c r="MOW3" s="1594" t="s">
        <v>1468</v>
      </c>
      <c r="MOX3" s="1594"/>
      <c r="MOY3" s="1594"/>
      <c r="MOZ3" s="1594"/>
      <c r="MPA3" s="1594" t="s">
        <v>1468</v>
      </c>
      <c r="MPB3" s="1594"/>
      <c r="MPC3" s="1594"/>
      <c r="MPD3" s="1594"/>
      <c r="MPE3" s="1594" t="s">
        <v>1468</v>
      </c>
      <c r="MPF3" s="1594"/>
      <c r="MPG3" s="1594"/>
      <c r="MPH3" s="1594"/>
      <c r="MPI3" s="1594" t="s">
        <v>1468</v>
      </c>
      <c r="MPJ3" s="1594"/>
      <c r="MPK3" s="1594"/>
      <c r="MPL3" s="1594"/>
      <c r="MPM3" s="1594" t="s">
        <v>1468</v>
      </c>
      <c r="MPN3" s="1594"/>
      <c r="MPO3" s="1594"/>
      <c r="MPP3" s="1594"/>
      <c r="MPQ3" s="1594" t="s">
        <v>1468</v>
      </c>
      <c r="MPR3" s="1594"/>
      <c r="MPS3" s="1594"/>
      <c r="MPT3" s="1594"/>
      <c r="MPU3" s="1594" t="s">
        <v>1468</v>
      </c>
      <c r="MPV3" s="1594"/>
      <c r="MPW3" s="1594"/>
      <c r="MPX3" s="1594"/>
      <c r="MPY3" s="1594" t="s">
        <v>1468</v>
      </c>
      <c r="MPZ3" s="1594"/>
      <c r="MQA3" s="1594"/>
      <c r="MQB3" s="1594"/>
      <c r="MQC3" s="1594" t="s">
        <v>1468</v>
      </c>
      <c r="MQD3" s="1594"/>
      <c r="MQE3" s="1594"/>
      <c r="MQF3" s="1594"/>
      <c r="MQG3" s="1594" t="s">
        <v>1468</v>
      </c>
      <c r="MQH3" s="1594"/>
      <c r="MQI3" s="1594"/>
      <c r="MQJ3" s="1594"/>
      <c r="MQK3" s="1594" t="s">
        <v>1468</v>
      </c>
      <c r="MQL3" s="1594"/>
      <c r="MQM3" s="1594"/>
      <c r="MQN3" s="1594"/>
      <c r="MQO3" s="1594" t="s">
        <v>1468</v>
      </c>
      <c r="MQP3" s="1594"/>
      <c r="MQQ3" s="1594"/>
      <c r="MQR3" s="1594"/>
      <c r="MQS3" s="1594" t="s">
        <v>1468</v>
      </c>
      <c r="MQT3" s="1594"/>
      <c r="MQU3" s="1594"/>
      <c r="MQV3" s="1594"/>
      <c r="MQW3" s="1594" t="s">
        <v>1468</v>
      </c>
      <c r="MQX3" s="1594"/>
      <c r="MQY3" s="1594"/>
      <c r="MQZ3" s="1594"/>
      <c r="MRA3" s="1594" t="s">
        <v>1468</v>
      </c>
      <c r="MRB3" s="1594"/>
      <c r="MRC3" s="1594"/>
      <c r="MRD3" s="1594"/>
      <c r="MRE3" s="1594" t="s">
        <v>1468</v>
      </c>
      <c r="MRF3" s="1594"/>
      <c r="MRG3" s="1594"/>
      <c r="MRH3" s="1594"/>
      <c r="MRI3" s="1594" t="s">
        <v>1468</v>
      </c>
      <c r="MRJ3" s="1594"/>
      <c r="MRK3" s="1594"/>
      <c r="MRL3" s="1594"/>
      <c r="MRM3" s="1594" t="s">
        <v>1468</v>
      </c>
      <c r="MRN3" s="1594"/>
      <c r="MRO3" s="1594"/>
      <c r="MRP3" s="1594"/>
      <c r="MRQ3" s="1594" t="s">
        <v>1468</v>
      </c>
      <c r="MRR3" s="1594"/>
      <c r="MRS3" s="1594"/>
      <c r="MRT3" s="1594"/>
      <c r="MRU3" s="1594" t="s">
        <v>1468</v>
      </c>
      <c r="MRV3" s="1594"/>
      <c r="MRW3" s="1594"/>
      <c r="MRX3" s="1594"/>
      <c r="MRY3" s="1594" t="s">
        <v>1468</v>
      </c>
      <c r="MRZ3" s="1594"/>
      <c r="MSA3" s="1594"/>
      <c r="MSB3" s="1594"/>
      <c r="MSC3" s="1594" t="s">
        <v>1468</v>
      </c>
      <c r="MSD3" s="1594"/>
      <c r="MSE3" s="1594"/>
      <c r="MSF3" s="1594"/>
      <c r="MSG3" s="1594" t="s">
        <v>1468</v>
      </c>
      <c r="MSH3" s="1594"/>
      <c r="MSI3" s="1594"/>
      <c r="MSJ3" s="1594"/>
      <c r="MSK3" s="1594" t="s">
        <v>1468</v>
      </c>
      <c r="MSL3" s="1594"/>
      <c r="MSM3" s="1594"/>
      <c r="MSN3" s="1594"/>
      <c r="MSO3" s="1594" t="s">
        <v>1468</v>
      </c>
      <c r="MSP3" s="1594"/>
      <c r="MSQ3" s="1594"/>
      <c r="MSR3" s="1594"/>
      <c r="MSS3" s="1594" t="s">
        <v>1468</v>
      </c>
      <c r="MST3" s="1594"/>
      <c r="MSU3" s="1594"/>
      <c r="MSV3" s="1594"/>
      <c r="MSW3" s="1594" t="s">
        <v>1468</v>
      </c>
      <c r="MSX3" s="1594"/>
      <c r="MSY3" s="1594"/>
      <c r="MSZ3" s="1594"/>
      <c r="MTA3" s="1594" t="s">
        <v>1468</v>
      </c>
      <c r="MTB3" s="1594"/>
      <c r="MTC3" s="1594"/>
      <c r="MTD3" s="1594"/>
      <c r="MTE3" s="1594" t="s">
        <v>1468</v>
      </c>
      <c r="MTF3" s="1594"/>
      <c r="MTG3" s="1594"/>
      <c r="MTH3" s="1594"/>
      <c r="MTI3" s="1594" t="s">
        <v>1468</v>
      </c>
      <c r="MTJ3" s="1594"/>
      <c r="MTK3" s="1594"/>
      <c r="MTL3" s="1594"/>
      <c r="MTM3" s="1594" t="s">
        <v>1468</v>
      </c>
      <c r="MTN3" s="1594"/>
      <c r="MTO3" s="1594"/>
      <c r="MTP3" s="1594"/>
      <c r="MTQ3" s="1594" t="s">
        <v>1468</v>
      </c>
      <c r="MTR3" s="1594"/>
      <c r="MTS3" s="1594"/>
      <c r="MTT3" s="1594"/>
      <c r="MTU3" s="1594" t="s">
        <v>1468</v>
      </c>
      <c r="MTV3" s="1594"/>
      <c r="MTW3" s="1594"/>
      <c r="MTX3" s="1594"/>
      <c r="MTY3" s="1594" t="s">
        <v>1468</v>
      </c>
      <c r="MTZ3" s="1594"/>
      <c r="MUA3" s="1594"/>
      <c r="MUB3" s="1594"/>
      <c r="MUC3" s="1594" t="s">
        <v>1468</v>
      </c>
      <c r="MUD3" s="1594"/>
      <c r="MUE3" s="1594"/>
      <c r="MUF3" s="1594"/>
      <c r="MUG3" s="1594" t="s">
        <v>1468</v>
      </c>
      <c r="MUH3" s="1594"/>
      <c r="MUI3" s="1594"/>
      <c r="MUJ3" s="1594"/>
      <c r="MUK3" s="1594" t="s">
        <v>1468</v>
      </c>
      <c r="MUL3" s="1594"/>
      <c r="MUM3" s="1594"/>
      <c r="MUN3" s="1594"/>
      <c r="MUO3" s="1594" t="s">
        <v>1468</v>
      </c>
      <c r="MUP3" s="1594"/>
      <c r="MUQ3" s="1594"/>
      <c r="MUR3" s="1594"/>
      <c r="MUS3" s="1594" t="s">
        <v>1468</v>
      </c>
      <c r="MUT3" s="1594"/>
      <c r="MUU3" s="1594"/>
      <c r="MUV3" s="1594"/>
      <c r="MUW3" s="1594" t="s">
        <v>1468</v>
      </c>
      <c r="MUX3" s="1594"/>
      <c r="MUY3" s="1594"/>
      <c r="MUZ3" s="1594"/>
      <c r="MVA3" s="1594" t="s">
        <v>1468</v>
      </c>
      <c r="MVB3" s="1594"/>
      <c r="MVC3" s="1594"/>
      <c r="MVD3" s="1594"/>
      <c r="MVE3" s="1594" t="s">
        <v>1468</v>
      </c>
      <c r="MVF3" s="1594"/>
      <c r="MVG3" s="1594"/>
      <c r="MVH3" s="1594"/>
      <c r="MVI3" s="1594" t="s">
        <v>1468</v>
      </c>
      <c r="MVJ3" s="1594"/>
      <c r="MVK3" s="1594"/>
      <c r="MVL3" s="1594"/>
      <c r="MVM3" s="1594" t="s">
        <v>1468</v>
      </c>
      <c r="MVN3" s="1594"/>
      <c r="MVO3" s="1594"/>
      <c r="MVP3" s="1594"/>
      <c r="MVQ3" s="1594" t="s">
        <v>1468</v>
      </c>
      <c r="MVR3" s="1594"/>
      <c r="MVS3" s="1594"/>
      <c r="MVT3" s="1594"/>
      <c r="MVU3" s="1594" t="s">
        <v>1468</v>
      </c>
      <c r="MVV3" s="1594"/>
      <c r="MVW3" s="1594"/>
      <c r="MVX3" s="1594"/>
      <c r="MVY3" s="1594" t="s">
        <v>1468</v>
      </c>
      <c r="MVZ3" s="1594"/>
      <c r="MWA3" s="1594"/>
      <c r="MWB3" s="1594"/>
      <c r="MWC3" s="1594" t="s">
        <v>1468</v>
      </c>
      <c r="MWD3" s="1594"/>
      <c r="MWE3" s="1594"/>
      <c r="MWF3" s="1594"/>
      <c r="MWG3" s="1594" t="s">
        <v>1468</v>
      </c>
      <c r="MWH3" s="1594"/>
      <c r="MWI3" s="1594"/>
      <c r="MWJ3" s="1594"/>
      <c r="MWK3" s="1594" t="s">
        <v>1468</v>
      </c>
      <c r="MWL3" s="1594"/>
      <c r="MWM3" s="1594"/>
      <c r="MWN3" s="1594"/>
      <c r="MWO3" s="1594" t="s">
        <v>1468</v>
      </c>
      <c r="MWP3" s="1594"/>
      <c r="MWQ3" s="1594"/>
      <c r="MWR3" s="1594"/>
      <c r="MWS3" s="1594" t="s">
        <v>1468</v>
      </c>
      <c r="MWT3" s="1594"/>
      <c r="MWU3" s="1594"/>
      <c r="MWV3" s="1594"/>
      <c r="MWW3" s="1594" t="s">
        <v>1468</v>
      </c>
      <c r="MWX3" s="1594"/>
      <c r="MWY3" s="1594"/>
      <c r="MWZ3" s="1594"/>
      <c r="MXA3" s="1594" t="s">
        <v>1468</v>
      </c>
      <c r="MXB3" s="1594"/>
      <c r="MXC3" s="1594"/>
      <c r="MXD3" s="1594"/>
      <c r="MXE3" s="1594" t="s">
        <v>1468</v>
      </c>
      <c r="MXF3" s="1594"/>
      <c r="MXG3" s="1594"/>
      <c r="MXH3" s="1594"/>
      <c r="MXI3" s="1594" t="s">
        <v>1468</v>
      </c>
      <c r="MXJ3" s="1594"/>
      <c r="MXK3" s="1594"/>
      <c r="MXL3" s="1594"/>
      <c r="MXM3" s="1594" t="s">
        <v>1468</v>
      </c>
      <c r="MXN3" s="1594"/>
      <c r="MXO3" s="1594"/>
      <c r="MXP3" s="1594"/>
      <c r="MXQ3" s="1594" t="s">
        <v>1468</v>
      </c>
      <c r="MXR3" s="1594"/>
      <c r="MXS3" s="1594"/>
      <c r="MXT3" s="1594"/>
      <c r="MXU3" s="1594" t="s">
        <v>1468</v>
      </c>
      <c r="MXV3" s="1594"/>
      <c r="MXW3" s="1594"/>
      <c r="MXX3" s="1594"/>
      <c r="MXY3" s="1594" t="s">
        <v>1468</v>
      </c>
      <c r="MXZ3" s="1594"/>
      <c r="MYA3" s="1594"/>
      <c r="MYB3" s="1594"/>
      <c r="MYC3" s="1594" t="s">
        <v>1468</v>
      </c>
      <c r="MYD3" s="1594"/>
      <c r="MYE3" s="1594"/>
      <c r="MYF3" s="1594"/>
      <c r="MYG3" s="1594" t="s">
        <v>1468</v>
      </c>
      <c r="MYH3" s="1594"/>
      <c r="MYI3" s="1594"/>
      <c r="MYJ3" s="1594"/>
      <c r="MYK3" s="1594" t="s">
        <v>1468</v>
      </c>
      <c r="MYL3" s="1594"/>
      <c r="MYM3" s="1594"/>
      <c r="MYN3" s="1594"/>
      <c r="MYO3" s="1594" t="s">
        <v>1468</v>
      </c>
      <c r="MYP3" s="1594"/>
      <c r="MYQ3" s="1594"/>
      <c r="MYR3" s="1594"/>
      <c r="MYS3" s="1594" t="s">
        <v>1468</v>
      </c>
      <c r="MYT3" s="1594"/>
      <c r="MYU3" s="1594"/>
      <c r="MYV3" s="1594"/>
      <c r="MYW3" s="1594" t="s">
        <v>1468</v>
      </c>
      <c r="MYX3" s="1594"/>
      <c r="MYY3" s="1594"/>
      <c r="MYZ3" s="1594"/>
      <c r="MZA3" s="1594" t="s">
        <v>1468</v>
      </c>
      <c r="MZB3" s="1594"/>
      <c r="MZC3" s="1594"/>
      <c r="MZD3" s="1594"/>
      <c r="MZE3" s="1594" t="s">
        <v>1468</v>
      </c>
      <c r="MZF3" s="1594"/>
      <c r="MZG3" s="1594"/>
      <c r="MZH3" s="1594"/>
      <c r="MZI3" s="1594" t="s">
        <v>1468</v>
      </c>
      <c r="MZJ3" s="1594"/>
      <c r="MZK3" s="1594"/>
      <c r="MZL3" s="1594"/>
      <c r="MZM3" s="1594" t="s">
        <v>1468</v>
      </c>
      <c r="MZN3" s="1594"/>
      <c r="MZO3" s="1594"/>
      <c r="MZP3" s="1594"/>
      <c r="MZQ3" s="1594" t="s">
        <v>1468</v>
      </c>
      <c r="MZR3" s="1594"/>
      <c r="MZS3" s="1594"/>
      <c r="MZT3" s="1594"/>
      <c r="MZU3" s="1594" t="s">
        <v>1468</v>
      </c>
      <c r="MZV3" s="1594"/>
      <c r="MZW3" s="1594"/>
      <c r="MZX3" s="1594"/>
      <c r="MZY3" s="1594" t="s">
        <v>1468</v>
      </c>
      <c r="MZZ3" s="1594"/>
      <c r="NAA3" s="1594"/>
      <c r="NAB3" s="1594"/>
      <c r="NAC3" s="1594" t="s">
        <v>1468</v>
      </c>
      <c r="NAD3" s="1594"/>
      <c r="NAE3" s="1594"/>
      <c r="NAF3" s="1594"/>
      <c r="NAG3" s="1594" t="s">
        <v>1468</v>
      </c>
      <c r="NAH3" s="1594"/>
      <c r="NAI3" s="1594"/>
      <c r="NAJ3" s="1594"/>
      <c r="NAK3" s="1594" t="s">
        <v>1468</v>
      </c>
      <c r="NAL3" s="1594"/>
      <c r="NAM3" s="1594"/>
      <c r="NAN3" s="1594"/>
      <c r="NAO3" s="1594" t="s">
        <v>1468</v>
      </c>
      <c r="NAP3" s="1594"/>
      <c r="NAQ3" s="1594"/>
      <c r="NAR3" s="1594"/>
      <c r="NAS3" s="1594" t="s">
        <v>1468</v>
      </c>
      <c r="NAT3" s="1594"/>
      <c r="NAU3" s="1594"/>
      <c r="NAV3" s="1594"/>
      <c r="NAW3" s="1594" t="s">
        <v>1468</v>
      </c>
      <c r="NAX3" s="1594"/>
      <c r="NAY3" s="1594"/>
      <c r="NAZ3" s="1594"/>
      <c r="NBA3" s="1594" t="s">
        <v>1468</v>
      </c>
      <c r="NBB3" s="1594"/>
      <c r="NBC3" s="1594"/>
      <c r="NBD3" s="1594"/>
      <c r="NBE3" s="1594" t="s">
        <v>1468</v>
      </c>
      <c r="NBF3" s="1594"/>
      <c r="NBG3" s="1594"/>
      <c r="NBH3" s="1594"/>
      <c r="NBI3" s="1594" t="s">
        <v>1468</v>
      </c>
      <c r="NBJ3" s="1594"/>
      <c r="NBK3" s="1594"/>
      <c r="NBL3" s="1594"/>
      <c r="NBM3" s="1594" t="s">
        <v>1468</v>
      </c>
      <c r="NBN3" s="1594"/>
      <c r="NBO3" s="1594"/>
      <c r="NBP3" s="1594"/>
      <c r="NBQ3" s="1594" t="s">
        <v>1468</v>
      </c>
      <c r="NBR3" s="1594"/>
      <c r="NBS3" s="1594"/>
      <c r="NBT3" s="1594"/>
      <c r="NBU3" s="1594" t="s">
        <v>1468</v>
      </c>
      <c r="NBV3" s="1594"/>
      <c r="NBW3" s="1594"/>
      <c r="NBX3" s="1594"/>
      <c r="NBY3" s="1594" t="s">
        <v>1468</v>
      </c>
      <c r="NBZ3" s="1594"/>
      <c r="NCA3" s="1594"/>
      <c r="NCB3" s="1594"/>
      <c r="NCC3" s="1594" t="s">
        <v>1468</v>
      </c>
      <c r="NCD3" s="1594"/>
      <c r="NCE3" s="1594"/>
      <c r="NCF3" s="1594"/>
      <c r="NCG3" s="1594" t="s">
        <v>1468</v>
      </c>
      <c r="NCH3" s="1594"/>
      <c r="NCI3" s="1594"/>
      <c r="NCJ3" s="1594"/>
      <c r="NCK3" s="1594" t="s">
        <v>1468</v>
      </c>
      <c r="NCL3" s="1594"/>
      <c r="NCM3" s="1594"/>
      <c r="NCN3" s="1594"/>
      <c r="NCO3" s="1594" t="s">
        <v>1468</v>
      </c>
      <c r="NCP3" s="1594"/>
      <c r="NCQ3" s="1594"/>
      <c r="NCR3" s="1594"/>
      <c r="NCS3" s="1594" t="s">
        <v>1468</v>
      </c>
      <c r="NCT3" s="1594"/>
      <c r="NCU3" s="1594"/>
      <c r="NCV3" s="1594"/>
      <c r="NCW3" s="1594" t="s">
        <v>1468</v>
      </c>
      <c r="NCX3" s="1594"/>
      <c r="NCY3" s="1594"/>
      <c r="NCZ3" s="1594"/>
      <c r="NDA3" s="1594" t="s">
        <v>1468</v>
      </c>
      <c r="NDB3" s="1594"/>
      <c r="NDC3" s="1594"/>
      <c r="NDD3" s="1594"/>
      <c r="NDE3" s="1594" t="s">
        <v>1468</v>
      </c>
      <c r="NDF3" s="1594"/>
      <c r="NDG3" s="1594"/>
      <c r="NDH3" s="1594"/>
      <c r="NDI3" s="1594" t="s">
        <v>1468</v>
      </c>
      <c r="NDJ3" s="1594"/>
      <c r="NDK3" s="1594"/>
      <c r="NDL3" s="1594"/>
      <c r="NDM3" s="1594" t="s">
        <v>1468</v>
      </c>
      <c r="NDN3" s="1594"/>
      <c r="NDO3" s="1594"/>
      <c r="NDP3" s="1594"/>
      <c r="NDQ3" s="1594" t="s">
        <v>1468</v>
      </c>
      <c r="NDR3" s="1594"/>
      <c r="NDS3" s="1594"/>
      <c r="NDT3" s="1594"/>
      <c r="NDU3" s="1594" t="s">
        <v>1468</v>
      </c>
      <c r="NDV3" s="1594"/>
      <c r="NDW3" s="1594"/>
      <c r="NDX3" s="1594"/>
      <c r="NDY3" s="1594" t="s">
        <v>1468</v>
      </c>
      <c r="NDZ3" s="1594"/>
      <c r="NEA3" s="1594"/>
      <c r="NEB3" s="1594"/>
      <c r="NEC3" s="1594" t="s">
        <v>1468</v>
      </c>
      <c r="NED3" s="1594"/>
      <c r="NEE3" s="1594"/>
      <c r="NEF3" s="1594"/>
      <c r="NEG3" s="1594" t="s">
        <v>1468</v>
      </c>
      <c r="NEH3" s="1594"/>
      <c r="NEI3" s="1594"/>
      <c r="NEJ3" s="1594"/>
      <c r="NEK3" s="1594" t="s">
        <v>1468</v>
      </c>
      <c r="NEL3" s="1594"/>
      <c r="NEM3" s="1594"/>
      <c r="NEN3" s="1594"/>
      <c r="NEO3" s="1594" t="s">
        <v>1468</v>
      </c>
      <c r="NEP3" s="1594"/>
      <c r="NEQ3" s="1594"/>
      <c r="NER3" s="1594"/>
      <c r="NES3" s="1594" t="s">
        <v>1468</v>
      </c>
      <c r="NET3" s="1594"/>
      <c r="NEU3" s="1594"/>
      <c r="NEV3" s="1594"/>
      <c r="NEW3" s="1594" t="s">
        <v>1468</v>
      </c>
      <c r="NEX3" s="1594"/>
      <c r="NEY3" s="1594"/>
      <c r="NEZ3" s="1594"/>
      <c r="NFA3" s="1594" t="s">
        <v>1468</v>
      </c>
      <c r="NFB3" s="1594"/>
      <c r="NFC3" s="1594"/>
      <c r="NFD3" s="1594"/>
      <c r="NFE3" s="1594" t="s">
        <v>1468</v>
      </c>
      <c r="NFF3" s="1594"/>
      <c r="NFG3" s="1594"/>
      <c r="NFH3" s="1594"/>
      <c r="NFI3" s="1594" t="s">
        <v>1468</v>
      </c>
      <c r="NFJ3" s="1594"/>
      <c r="NFK3" s="1594"/>
      <c r="NFL3" s="1594"/>
      <c r="NFM3" s="1594" t="s">
        <v>1468</v>
      </c>
      <c r="NFN3" s="1594"/>
      <c r="NFO3" s="1594"/>
      <c r="NFP3" s="1594"/>
      <c r="NFQ3" s="1594" t="s">
        <v>1468</v>
      </c>
      <c r="NFR3" s="1594"/>
      <c r="NFS3" s="1594"/>
      <c r="NFT3" s="1594"/>
      <c r="NFU3" s="1594" t="s">
        <v>1468</v>
      </c>
      <c r="NFV3" s="1594"/>
      <c r="NFW3" s="1594"/>
      <c r="NFX3" s="1594"/>
      <c r="NFY3" s="1594" t="s">
        <v>1468</v>
      </c>
      <c r="NFZ3" s="1594"/>
      <c r="NGA3" s="1594"/>
      <c r="NGB3" s="1594"/>
      <c r="NGC3" s="1594" t="s">
        <v>1468</v>
      </c>
      <c r="NGD3" s="1594"/>
      <c r="NGE3" s="1594"/>
      <c r="NGF3" s="1594"/>
      <c r="NGG3" s="1594" t="s">
        <v>1468</v>
      </c>
      <c r="NGH3" s="1594"/>
      <c r="NGI3" s="1594"/>
      <c r="NGJ3" s="1594"/>
      <c r="NGK3" s="1594" t="s">
        <v>1468</v>
      </c>
      <c r="NGL3" s="1594"/>
      <c r="NGM3" s="1594"/>
      <c r="NGN3" s="1594"/>
      <c r="NGO3" s="1594" t="s">
        <v>1468</v>
      </c>
      <c r="NGP3" s="1594"/>
      <c r="NGQ3" s="1594"/>
      <c r="NGR3" s="1594"/>
      <c r="NGS3" s="1594" t="s">
        <v>1468</v>
      </c>
      <c r="NGT3" s="1594"/>
      <c r="NGU3" s="1594"/>
      <c r="NGV3" s="1594"/>
      <c r="NGW3" s="1594" t="s">
        <v>1468</v>
      </c>
      <c r="NGX3" s="1594"/>
      <c r="NGY3" s="1594"/>
      <c r="NGZ3" s="1594"/>
      <c r="NHA3" s="1594" t="s">
        <v>1468</v>
      </c>
      <c r="NHB3" s="1594"/>
      <c r="NHC3" s="1594"/>
      <c r="NHD3" s="1594"/>
      <c r="NHE3" s="1594" t="s">
        <v>1468</v>
      </c>
      <c r="NHF3" s="1594"/>
      <c r="NHG3" s="1594"/>
      <c r="NHH3" s="1594"/>
      <c r="NHI3" s="1594" t="s">
        <v>1468</v>
      </c>
      <c r="NHJ3" s="1594"/>
      <c r="NHK3" s="1594"/>
      <c r="NHL3" s="1594"/>
      <c r="NHM3" s="1594" t="s">
        <v>1468</v>
      </c>
      <c r="NHN3" s="1594"/>
      <c r="NHO3" s="1594"/>
      <c r="NHP3" s="1594"/>
      <c r="NHQ3" s="1594" t="s">
        <v>1468</v>
      </c>
      <c r="NHR3" s="1594"/>
      <c r="NHS3" s="1594"/>
      <c r="NHT3" s="1594"/>
      <c r="NHU3" s="1594" t="s">
        <v>1468</v>
      </c>
      <c r="NHV3" s="1594"/>
      <c r="NHW3" s="1594"/>
      <c r="NHX3" s="1594"/>
      <c r="NHY3" s="1594" t="s">
        <v>1468</v>
      </c>
      <c r="NHZ3" s="1594"/>
      <c r="NIA3" s="1594"/>
      <c r="NIB3" s="1594"/>
      <c r="NIC3" s="1594" t="s">
        <v>1468</v>
      </c>
      <c r="NID3" s="1594"/>
      <c r="NIE3" s="1594"/>
      <c r="NIF3" s="1594"/>
      <c r="NIG3" s="1594" t="s">
        <v>1468</v>
      </c>
      <c r="NIH3" s="1594"/>
      <c r="NII3" s="1594"/>
      <c r="NIJ3" s="1594"/>
      <c r="NIK3" s="1594" t="s">
        <v>1468</v>
      </c>
      <c r="NIL3" s="1594"/>
      <c r="NIM3" s="1594"/>
      <c r="NIN3" s="1594"/>
      <c r="NIO3" s="1594" t="s">
        <v>1468</v>
      </c>
      <c r="NIP3" s="1594"/>
      <c r="NIQ3" s="1594"/>
      <c r="NIR3" s="1594"/>
      <c r="NIS3" s="1594" t="s">
        <v>1468</v>
      </c>
      <c r="NIT3" s="1594"/>
      <c r="NIU3" s="1594"/>
      <c r="NIV3" s="1594"/>
      <c r="NIW3" s="1594" t="s">
        <v>1468</v>
      </c>
      <c r="NIX3" s="1594"/>
      <c r="NIY3" s="1594"/>
      <c r="NIZ3" s="1594"/>
      <c r="NJA3" s="1594" t="s">
        <v>1468</v>
      </c>
      <c r="NJB3" s="1594"/>
      <c r="NJC3" s="1594"/>
      <c r="NJD3" s="1594"/>
      <c r="NJE3" s="1594" t="s">
        <v>1468</v>
      </c>
      <c r="NJF3" s="1594"/>
      <c r="NJG3" s="1594"/>
      <c r="NJH3" s="1594"/>
      <c r="NJI3" s="1594" t="s">
        <v>1468</v>
      </c>
      <c r="NJJ3" s="1594"/>
      <c r="NJK3" s="1594"/>
      <c r="NJL3" s="1594"/>
      <c r="NJM3" s="1594" t="s">
        <v>1468</v>
      </c>
      <c r="NJN3" s="1594"/>
      <c r="NJO3" s="1594"/>
      <c r="NJP3" s="1594"/>
      <c r="NJQ3" s="1594" t="s">
        <v>1468</v>
      </c>
      <c r="NJR3" s="1594"/>
      <c r="NJS3" s="1594"/>
      <c r="NJT3" s="1594"/>
      <c r="NJU3" s="1594" t="s">
        <v>1468</v>
      </c>
      <c r="NJV3" s="1594"/>
      <c r="NJW3" s="1594"/>
      <c r="NJX3" s="1594"/>
      <c r="NJY3" s="1594" t="s">
        <v>1468</v>
      </c>
      <c r="NJZ3" s="1594"/>
      <c r="NKA3" s="1594"/>
      <c r="NKB3" s="1594"/>
      <c r="NKC3" s="1594" t="s">
        <v>1468</v>
      </c>
      <c r="NKD3" s="1594"/>
      <c r="NKE3" s="1594"/>
      <c r="NKF3" s="1594"/>
      <c r="NKG3" s="1594" t="s">
        <v>1468</v>
      </c>
      <c r="NKH3" s="1594"/>
      <c r="NKI3" s="1594"/>
      <c r="NKJ3" s="1594"/>
      <c r="NKK3" s="1594" t="s">
        <v>1468</v>
      </c>
      <c r="NKL3" s="1594"/>
      <c r="NKM3" s="1594"/>
      <c r="NKN3" s="1594"/>
      <c r="NKO3" s="1594" t="s">
        <v>1468</v>
      </c>
      <c r="NKP3" s="1594"/>
      <c r="NKQ3" s="1594"/>
      <c r="NKR3" s="1594"/>
      <c r="NKS3" s="1594" t="s">
        <v>1468</v>
      </c>
      <c r="NKT3" s="1594"/>
      <c r="NKU3" s="1594"/>
      <c r="NKV3" s="1594"/>
      <c r="NKW3" s="1594" t="s">
        <v>1468</v>
      </c>
      <c r="NKX3" s="1594"/>
      <c r="NKY3" s="1594"/>
      <c r="NKZ3" s="1594"/>
      <c r="NLA3" s="1594" t="s">
        <v>1468</v>
      </c>
      <c r="NLB3" s="1594"/>
      <c r="NLC3" s="1594"/>
      <c r="NLD3" s="1594"/>
      <c r="NLE3" s="1594" t="s">
        <v>1468</v>
      </c>
      <c r="NLF3" s="1594"/>
      <c r="NLG3" s="1594"/>
      <c r="NLH3" s="1594"/>
      <c r="NLI3" s="1594" t="s">
        <v>1468</v>
      </c>
      <c r="NLJ3" s="1594"/>
      <c r="NLK3" s="1594"/>
      <c r="NLL3" s="1594"/>
      <c r="NLM3" s="1594" t="s">
        <v>1468</v>
      </c>
      <c r="NLN3" s="1594"/>
      <c r="NLO3" s="1594"/>
      <c r="NLP3" s="1594"/>
      <c r="NLQ3" s="1594" t="s">
        <v>1468</v>
      </c>
      <c r="NLR3" s="1594"/>
      <c r="NLS3" s="1594"/>
      <c r="NLT3" s="1594"/>
      <c r="NLU3" s="1594" t="s">
        <v>1468</v>
      </c>
      <c r="NLV3" s="1594"/>
      <c r="NLW3" s="1594"/>
      <c r="NLX3" s="1594"/>
      <c r="NLY3" s="1594" t="s">
        <v>1468</v>
      </c>
      <c r="NLZ3" s="1594"/>
      <c r="NMA3" s="1594"/>
      <c r="NMB3" s="1594"/>
      <c r="NMC3" s="1594" t="s">
        <v>1468</v>
      </c>
      <c r="NMD3" s="1594"/>
      <c r="NME3" s="1594"/>
      <c r="NMF3" s="1594"/>
      <c r="NMG3" s="1594" t="s">
        <v>1468</v>
      </c>
      <c r="NMH3" s="1594"/>
      <c r="NMI3" s="1594"/>
      <c r="NMJ3" s="1594"/>
      <c r="NMK3" s="1594" t="s">
        <v>1468</v>
      </c>
      <c r="NML3" s="1594"/>
      <c r="NMM3" s="1594"/>
      <c r="NMN3" s="1594"/>
      <c r="NMO3" s="1594" t="s">
        <v>1468</v>
      </c>
      <c r="NMP3" s="1594"/>
      <c r="NMQ3" s="1594"/>
      <c r="NMR3" s="1594"/>
      <c r="NMS3" s="1594" t="s">
        <v>1468</v>
      </c>
      <c r="NMT3" s="1594"/>
      <c r="NMU3" s="1594"/>
      <c r="NMV3" s="1594"/>
      <c r="NMW3" s="1594" t="s">
        <v>1468</v>
      </c>
      <c r="NMX3" s="1594"/>
      <c r="NMY3" s="1594"/>
      <c r="NMZ3" s="1594"/>
      <c r="NNA3" s="1594" t="s">
        <v>1468</v>
      </c>
      <c r="NNB3" s="1594"/>
      <c r="NNC3" s="1594"/>
      <c r="NND3" s="1594"/>
      <c r="NNE3" s="1594" t="s">
        <v>1468</v>
      </c>
      <c r="NNF3" s="1594"/>
      <c r="NNG3" s="1594"/>
      <c r="NNH3" s="1594"/>
      <c r="NNI3" s="1594" t="s">
        <v>1468</v>
      </c>
      <c r="NNJ3" s="1594"/>
      <c r="NNK3" s="1594"/>
      <c r="NNL3" s="1594"/>
      <c r="NNM3" s="1594" t="s">
        <v>1468</v>
      </c>
      <c r="NNN3" s="1594"/>
      <c r="NNO3" s="1594"/>
      <c r="NNP3" s="1594"/>
      <c r="NNQ3" s="1594" t="s">
        <v>1468</v>
      </c>
      <c r="NNR3" s="1594"/>
      <c r="NNS3" s="1594"/>
      <c r="NNT3" s="1594"/>
      <c r="NNU3" s="1594" t="s">
        <v>1468</v>
      </c>
      <c r="NNV3" s="1594"/>
      <c r="NNW3" s="1594"/>
      <c r="NNX3" s="1594"/>
      <c r="NNY3" s="1594" t="s">
        <v>1468</v>
      </c>
      <c r="NNZ3" s="1594"/>
      <c r="NOA3" s="1594"/>
      <c r="NOB3" s="1594"/>
      <c r="NOC3" s="1594" t="s">
        <v>1468</v>
      </c>
      <c r="NOD3" s="1594"/>
      <c r="NOE3" s="1594"/>
      <c r="NOF3" s="1594"/>
      <c r="NOG3" s="1594" t="s">
        <v>1468</v>
      </c>
      <c r="NOH3" s="1594"/>
      <c r="NOI3" s="1594"/>
      <c r="NOJ3" s="1594"/>
      <c r="NOK3" s="1594" t="s">
        <v>1468</v>
      </c>
      <c r="NOL3" s="1594"/>
      <c r="NOM3" s="1594"/>
      <c r="NON3" s="1594"/>
      <c r="NOO3" s="1594" t="s">
        <v>1468</v>
      </c>
      <c r="NOP3" s="1594"/>
      <c r="NOQ3" s="1594"/>
      <c r="NOR3" s="1594"/>
      <c r="NOS3" s="1594" t="s">
        <v>1468</v>
      </c>
      <c r="NOT3" s="1594"/>
      <c r="NOU3" s="1594"/>
      <c r="NOV3" s="1594"/>
      <c r="NOW3" s="1594" t="s">
        <v>1468</v>
      </c>
      <c r="NOX3" s="1594"/>
      <c r="NOY3" s="1594"/>
      <c r="NOZ3" s="1594"/>
      <c r="NPA3" s="1594" t="s">
        <v>1468</v>
      </c>
      <c r="NPB3" s="1594"/>
      <c r="NPC3" s="1594"/>
      <c r="NPD3" s="1594"/>
      <c r="NPE3" s="1594" t="s">
        <v>1468</v>
      </c>
      <c r="NPF3" s="1594"/>
      <c r="NPG3" s="1594"/>
      <c r="NPH3" s="1594"/>
      <c r="NPI3" s="1594" t="s">
        <v>1468</v>
      </c>
      <c r="NPJ3" s="1594"/>
      <c r="NPK3" s="1594"/>
      <c r="NPL3" s="1594"/>
      <c r="NPM3" s="1594" t="s">
        <v>1468</v>
      </c>
      <c r="NPN3" s="1594"/>
      <c r="NPO3" s="1594"/>
      <c r="NPP3" s="1594"/>
      <c r="NPQ3" s="1594" t="s">
        <v>1468</v>
      </c>
      <c r="NPR3" s="1594"/>
      <c r="NPS3" s="1594"/>
      <c r="NPT3" s="1594"/>
      <c r="NPU3" s="1594" t="s">
        <v>1468</v>
      </c>
      <c r="NPV3" s="1594"/>
      <c r="NPW3" s="1594"/>
      <c r="NPX3" s="1594"/>
      <c r="NPY3" s="1594" t="s">
        <v>1468</v>
      </c>
      <c r="NPZ3" s="1594"/>
      <c r="NQA3" s="1594"/>
      <c r="NQB3" s="1594"/>
      <c r="NQC3" s="1594" t="s">
        <v>1468</v>
      </c>
      <c r="NQD3" s="1594"/>
      <c r="NQE3" s="1594"/>
      <c r="NQF3" s="1594"/>
      <c r="NQG3" s="1594" t="s">
        <v>1468</v>
      </c>
      <c r="NQH3" s="1594"/>
      <c r="NQI3" s="1594"/>
      <c r="NQJ3" s="1594"/>
      <c r="NQK3" s="1594" t="s">
        <v>1468</v>
      </c>
      <c r="NQL3" s="1594"/>
      <c r="NQM3" s="1594"/>
      <c r="NQN3" s="1594"/>
      <c r="NQO3" s="1594" t="s">
        <v>1468</v>
      </c>
      <c r="NQP3" s="1594"/>
      <c r="NQQ3" s="1594"/>
      <c r="NQR3" s="1594"/>
      <c r="NQS3" s="1594" t="s">
        <v>1468</v>
      </c>
      <c r="NQT3" s="1594"/>
      <c r="NQU3" s="1594"/>
      <c r="NQV3" s="1594"/>
      <c r="NQW3" s="1594" t="s">
        <v>1468</v>
      </c>
      <c r="NQX3" s="1594"/>
      <c r="NQY3" s="1594"/>
      <c r="NQZ3" s="1594"/>
      <c r="NRA3" s="1594" t="s">
        <v>1468</v>
      </c>
      <c r="NRB3" s="1594"/>
      <c r="NRC3" s="1594"/>
      <c r="NRD3" s="1594"/>
      <c r="NRE3" s="1594" t="s">
        <v>1468</v>
      </c>
      <c r="NRF3" s="1594"/>
      <c r="NRG3" s="1594"/>
      <c r="NRH3" s="1594"/>
      <c r="NRI3" s="1594" t="s">
        <v>1468</v>
      </c>
      <c r="NRJ3" s="1594"/>
      <c r="NRK3" s="1594"/>
      <c r="NRL3" s="1594"/>
      <c r="NRM3" s="1594" t="s">
        <v>1468</v>
      </c>
      <c r="NRN3" s="1594"/>
      <c r="NRO3" s="1594"/>
      <c r="NRP3" s="1594"/>
      <c r="NRQ3" s="1594" t="s">
        <v>1468</v>
      </c>
      <c r="NRR3" s="1594"/>
      <c r="NRS3" s="1594"/>
      <c r="NRT3" s="1594"/>
      <c r="NRU3" s="1594" t="s">
        <v>1468</v>
      </c>
      <c r="NRV3" s="1594"/>
      <c r="NRW3" s="1594"/>
      <c r="NRX3" s="1594"/>
      <c r="NRY3" s="1594" t="s">
        <v>1468</v>
      </c>
      <c r="NRZ3" s="1594"/>
      <c r="NSA3" s="1594"/>
      <c r="NSB3" s="1594"/>
      <c r="NSC3" s="1594" t="s">
        <v>1468</v>
      </c>
      <c r="NSD3" s="1594"/>
      <c r="NSE3" s="1594"/>
      <c r="NSF3" s="1594"/>
      <c r="NSG3" s="1594" t="s">
        <v>1468</v>
      </c>
      <c r="NSH3" s="1594"/>
      <c r="NSI3" s="1594"/>
      <c r="NSJ3" s="1594"/>
      <c r="NSK3" s="1594" t="s">
        <v>1468</v>
      </c>
      <c r="NSL3" s="1594"/>
      <c r="NSM3" s="1594"/>
      <c r="NSN3" s="1594"/>
      <c r="NSO3" s="1594" t="s">
        <v>1468</v>
      </c>
      <c r="NSP3" s="1594"/>
      <c r="NSQ3" s="1594"/>
      <c r="NSR3" s="1594"/>
      <c r="NSS3" s="1594" t="s">
        <v>1468</v>
      </c>
      <c r="NST3" s="1594"/>
      <c r="NSU3" s="1594"/>
      <c r="NSV3" s="1594"/>
      <c r="NSW3" s="1594" t="s">
        <v>1468</v>
      </c>
      <c r="NSX3" s="1594"/>
      <c r="NSY3" s="1594"/>
      <c r="NSZ3" s="1594"/>
      <c r="NTA3" s="1594" t="s">
        <v>1468</v>
      </c>
      <c r="NTB3" s="1594"/>
      <c r="NTC3" s="1594"/>
      <c r="NTD3" s="1594"/>
      <c r="NTE3" s="1594" t="s">
        <v>1468</v>
      </c>
      <c r="NTF3" s="1594"/>
      <c r="NTG3" s="1594"/>
      <c r="NTH3" s="1594"/>
      <c r="NTI3" s="1594" t="s">
        <v>1468</v>
      </c>
      <c r="NTJ3" s="1594"/>
      <c r="NTK3" s="1594"/>
      <c r="NTL3" s="1594"/>
      <c r="NTM3" s="1594" t="s">
        <v>1468</v>
      </c>
      <c r="NTN3" s="1594"/>
      <c r="NTO3" s="1594"/>
      <c r="NTP3" s="1594"/>
      <c r="NTQ3" s="1594" t="s">
        <v>1468</v>
      </c>
      <c r="NTR3" s="1594"/>
      <c r="NTS3" s="1594"/>
      <c r="NTT3" s="1594"/>
      <c r="NTU3" s="1594" t="s">
        <v>1468</v>
      </c>
      <c r="NTV3" s="1594"/>
      <c r="NTW3" s="1594"/>
      <c r="NTX3" s="1594"/>
      <c r="NTY3" s="1594" t="s">
        <v>1468</v>
      </c>
      <c r="NTZ3" s="1594"/>
      <c r="NUA3" s="1594"/>
      <c r="NUB3" s="1594"/>
      <c r="NUC3" s="1594" t="s">
        <v>1468</v>
      </c>
      <c r="NUD3" s="1594"/>
      <c r="NUE3" s="1594"/>
      <c r="NUF3" s="1594"/>
      <c r="NUG3" s="1594" t="s">
        <v>1468</v>
      </c>
      <c r="NUH3" s="1594"/>
      <c r="NUI3" s="1594"/>
      <c r="NUJ3" s="1594"/>
      <c r="NUK3" s="1594" t="s">
        <v>1468</v>
      </c>
      <c r="NUL3" s="1594"/>
      <c r="NUM3" s="1594"/>
      <c r="NUN3" s="1594"/>
      <c r="NUO3" s="1594" t="s">
        <v>1468</v>
      </c>
      <c r="NUP3" s="1594"/>
      <c r="NUQ3" s="1594"/>
      <c r="NUR3" s="1594"/>
      <c r="NUS3" s="1594" t="s">
        <v>1468</v>
      </c>
      <c r="NUT3" s="1594"/>
      <c r="NUU3" s="1594"/>
      <c r="NUV3" s="1594"/>
      <c r="NUW3" s="1594" t="s">
        <v>1468</v>
      </c>
      <c r="NUX3" s="1594"/>
      <c r="NUY3" s="1594"/>
      <c r="NUZ3" s="1594"/>
      <c r="NVA3" s="1594" t="s">
        <v>1468</v>
      </c>
      <c r="NVB3" s="1594"/>
      <c r="NVC3" s="1594"/>
      <c r="NVD3" s="1594"/>
      <c r="NVE3" s="1594" t="s">
        <v>1468</v>
      </c>
      <c r="NVF3" s="1594"/>
      <c r="NVG3" s="1594"/>
      <c r="NVH3" s="1594"/>
      <c r="NVI3" s="1594" t="s">
        <v>1468</v>
      </c>
      <c r="NVJ3" s="1594"/>
      <c r="NVK3" s="1594"/>
      <c r="NVL3" s="1594"/>
      <c r="NVM3" s="1594" t="s">
        <v>1468</v>
      </c>
      <c r="NVN3" s="1594"/>
      <c r="NVO3" s="1594"/>
      <c r="NVP3" s="1594"/>
      <c r="NVQ3" s="1594" t="s">
        <v>1468</v>
      </c>
      <c r="NVR3" s="1594"/>
      <c r="NVS3" s="1594"/>
      <c r="NVT3" s="1594"/>
      <c r="NVU3" s="1594" t="s">
        <v>1468</v>
      </c>
      <c r="NVV3" s="1594"/>
      <c r="NVW3" s="1594"/>
      <c r="NVX3" s="1594"/>
      <c r="NVY3" s="1594" t="s">
        <v>1468</v>
      </c>
      <c r="NVZ3" s="1594"/>
      <c r="NWA3" s="1594"/>
      <c r="NWB3" s="1594"/>
      <c r="NWC3" s="1594" t="s">
        <v>1468</v>
      </c>
      <c r="NWD3" s="1594"/>
      <c r="NWE3" s="1594"/>
      <c r="NWF3" s="1594"/>
      <c r="NWG3" s="1594" t="s">
        <v>1468</v>
      </c>
      <c r="NWH3" s="1594"/>
      <c r="NWI3" s="1594"/>
      <c r="NWJ3" s="1594"/>
      <c r="NWK3" s="1594" t="s">
        <v>1468</v>
      </c>
      <c r="NWL3" s="1594"/>
      <c r="NWM3" s="1594"/>
      <c r="NWN3" s="1594"/>
      <c r="NWO3" s="1594" t="s">
        <v>1468</v>
      </c>
      <c r="NWP3" s="1594"/>
      <c r="NWQ3" s="1594"/>
      <c r="NWR3" s="1594"/>
      <c r="NWS3" s="1594" t="s">
        <v>1468</v>
      </c>
      <c r="NWT3" s="1594"/>
      <c r="NWU3" s="1594"/>
      <c r="NWV3" s="1594"/>
      <c r="NWW3" s="1594" t="s">
        <v>1468</v>
      </c>
      <c r="NWX3" s="1594"/>
      <c r="NWY3" s="1594"/>
      <c r="NWZ3" s="1594"/>
      <c r="NXA3" s="1594" t="s">
        <v>1468</v>
      </c>
      <c r="NXB3" s="1594"/>
      <c r="NXC3" s="1594"/>
      <c r="NXD3" s="1594"/>
      <c r="NXE3" s="1594" t="s">
        <v>1468</v>
      </c>
      <c r="NXF3" s="1594"/>
      <c r="NXG3" s="1594"/>
      <c r="NXH3" s="1594"/>
      <c r="NXI3" s="1594" t="s">
        <v>1468</v>
      </c>
      <c r="NXJ3" s="1594"/>
      <c r="NXK3" s="1594"/>
      <c r="NXL3" s="1594"/>
      <c r="NXM3" s="1594" t="s">
        <v>1468</v>
      </c>
      <c r="NXN3" s="1594"/>
      <c r="NXO3" s="1594"/>
      <c r="NXP3" s="1594"/>
      <c r="NXQ3" s="1594" t="s">
        <v>1468</v>
      </c>
      <c r="NXR3" s="1594"/>
      <c r="NXS3" s="1594"/>
      <c r="NXT3" s="1594"/>
      <c r="NXU3" s="1594" t="s">
        <v>1468</v>
      </c>
      <c r="NXV3" s="1594"/>
      <c r="NXW3" s="1594"/>
      <c r="NXX3" s="1594"/>
      <c r="NXY3" s="1594" t="s">
        <v>1468</v>
      </c>
      <c r="NXZ3" s="1594"/>
      <c r="NYA3" s="1594"/>
      <c r="NYB3" s="1594"/>
      <c r="NYC3" s="1594" t="s">
        <v>1468</v>
      </c>
      <c r="NYD3" s="1594"/>
      <c r="NYE3" s="1594"/>
      <c r="NYF3" s="1594"/>
      <c r="NYG3" s="1594" t="s">
        <v>1468</v>
      </c>
      <c r="NYH3" s="1594"/>
      <c r="NYI3" s="1594"/>
      <c r="NYJ3" s="1594"/>
      <c r="NYK3" s="1594" t="s">
        <v>1468</v>
      </c>
      <c r="NYL3" s="1594"/>
      <c r="NYM3" s="1594"/>
      <c r="NYN3" s="1594"/>
      <c r="NYO3" s="1594" t="s">
        <v>1468</v>
      </c>
      <c r="NYP3" s="1594"/>
      <c r="NYQ3" s="1594"/>
      <c r="NYR3" s="1594"/>
      <c r="NYS3" s="1594" t="s">
        <v>1468</v>
      </c>
      <c r="NYT3" s="1594"/>
      <c r="NYU3" s="1594"/>
      <c r="NYV3" s="1594"/>
      <c r="NYW3" s="1594" t="s">
        <v>1468</v>
      </c>
      <c r="NYX3" s="1594"/>
      <c r="NYY3" s="1594"/>
      <c r="NYZ3" s="1594"/>
      <c r="NZA3" s="1594" t="s">
        <v>1468</v>
      </c>
      <c r="NZB3" s="1594"/>
      <c r="NZC3" s="1594"/>
      <c r="NZD3" s="1594"/>
      <c r="NZE3" s="1594" t="s">
        <v>1468</v>
      </c>
      <c r="NZF3" s="1594"/>
      <c r="NZG3" s="1594"/>
      <c r="NZH3" s="1594"/>
      <c r="NZI3" s="1594" t="s">
        <v>1468</v>
      </c>
      <c r="NZJ3" s="1594"/>
      <c r="NZK3" s="1594"/>
      <c r="NZL3" s="1594"/>
      <c r="NZM3" s="1594" t="s">
        <v>1468</v>
      </c>
      <c r="NZN3" s="1594"/>
      <c r="NZO3" s="1594"/>
      <c r="NZP3" s="1594"/>
      <c r="NZQ3" s="1594" t="s">
        <v>1468</v>
      </c>
      <c r="NZR3" s="1594"/>
      <c r="NZS3" s="1594"/>
      <c r="NZT3" s="1594"/>
      <c r="NZU3" s="1594" t="s">
        <v>1468</v>
      </c>
      <c r="NZV3" s="1594"/>
      <c r="NZW3" s="1594"/>
      <c r="NZX3" s="1594"/>
      <c r="NZY3" s="1594" t="s">
        <v>1468</v>
      </c>
      <c r="NZZ3" s="1594"/>
      <c r="OAA3" s="1594"/>
      <c r="OAB3" s="1594"/>
      <c r="OAC3" s="1594" t="s">
        <v>1468</v>
      </c>
      <c r="OAD3" s="1594"/>
      <c r="OAE3" s="1594"/>
      <c r="OAF3" s="1594"/>
      <c r="OAG3" s="1594" t="s">
        <v>1468</v>
      </c>
      <c r="OAH3" s="1594"/>
      <c r="OAI3" s="1594"/>
      <c r="OAJ3" s="1594"/>
      <c r="OAK3" s="1594" t="s">
        <v>1468</v>
      </c>
      <c r="OAL3" s="1594"/>
      <c r="OAM3" s="1594"/>
      <c r="OAN3" s="1594"/>
      <c r="OAO3" s="1594" t="s">
        <v>1468</v>
      </c>
      <c r="OAP3" s="1594"/>
      <c r="OAQ3" s="1594"/>
      <c r="OAR3" s="1594"/>
      <c r="OAS3" s="1594" t="s">
        <v>1468</v>
      </c>
      <c r="OAT3" s="1594"/>
      <c r="OAU3" s="1594"/>
      <c r="OAV3" s="1594"/>
      <c r="OAW3" s="1594" t="s">
        <v>1468</v>
      </c>
      <c r="OAX3" s="1594"/>
      <c r="OAY3" s="1594"/>
      <c r="OAZ3" s="1594"/>
      <c r="OBA3" s="1594" t="s">
        <v>1468</v>
      </c>
      <c r="OBB3" s="1594"/>
      <c r="OBC3" s="1594"/>
      <c r="OBD3" s="1594"/>
      <c r="OBE3" s="1594" t="s">
        <v>1468</v>
      </c>
      <c r="OBF3" s="1594"/>
      <c r="OBG3" s="1594"/>
      <c r="OBH3" s="1594"/>
      <c r="OBI3" s="1594" t="s">
        <v>1468</v>
      </c>
      <c r="OBJ3" s="1594"/>
      <c r="OBK3" s="1594"/>
      <c r="OBL3" s="1594"/>
      <c r="OBM3" s="1594" t="s">
        <v>1468</v>
      </c>
      <c r="OBN3" s="1594"/>
      <c r="OBO3" s="1594"/>
      <c r="OBP3" s="1594"/>
      <c r="OBQ3" s="1594" t="s">
        <v>1468</v>
      </c>
      <c r="OBR3" s="1594"/>
      <c r="OBS3" s="1594"/>
      <c r="OBT3" s="1594"/>
      <c r="OBU3" s="1594" t="s">
        <v>1468</v>
      </c>
      <c r="OBV3" s="1594"/>
      <c r="OBW3" s="1594"/>
      <c r="OBX3" s="1594"/>
      <c r="OBY3" s="1594" t="s">
        <v>1468</v>
      </c>
      <c r="OBZ3" s="1594"/>
      <c r="OCA3" s="1594"/>
      <c r="OCB3" s="1594"/>
      <c r="OCC3" s="1594" t="s">
        <v>1468</v>
      </c>
      <c r="OCD3" s="1594"/>
      <c r="OCE3" s="1594"/>
      <c r="OCF3" s="1594"/>
      <c r="OCG3" s="1594" t="s">
        <v>1468</v>
      </c>
      <c r="OCH3" s="1594"/>
      <c r="OCI3" s="1594"/>
      <c r="OCJ3" s="1594"/>
      <c r="OCK3" s="1594" t="s">
        <v>1468</v>
      </c>
      <c r="OCL3" s="1594"/>
      <c r="OCM3" s="1594"/>
      <c r="OCN3" s="1594"/>
      <c r="OCO3" s="1594" t="s">
        <v>1468</v>
      </c>
      <c r="OCP3" s="1594"/>
      <c r="OCQ3" s="1594"/>
      <c r="OCR3" s="1594"/>
      <c r="OCS3" s="1594" t="s">
        <v>1468</v>
      </c>
      <c r="OCT3" s="1594"/>
      <c r="OCU3" s="1594"/>
      <c r="OCV3" s="1594"/>
      <c r="OCW3" s="1594" t="s">
        <v>1468</v>
      </c>
      <c r="OCX3" s="1594"/>
      <c r="OCY3" s="1594"/>
      <c r="OCZ3" s="1594"/>
      <c r="ODA3" s="1594" t="s">
        <v>1468</v>
      </c>
      <c r="ODB3" s="1594"/>
      <c r="ODC3" s="1594"/>
      <c r="ODD3" s="1594"/>
      <c r="ODE3" s="1594" t="s">
        <v>1468</v>
      </c>
      <c r="ODF3" s="1594"/>
      <c r="ODG3" s="1594"/>
      <c r="ODH3" s="1594"/>
      <c r="ODI3" s="1594" t="s">
        <v>1468</v>
      </c>
      <c r="ODJ3" s="1594"/>
      <c r="ODK3" s="1594"/>
      <c r="ODL3" s="1594"/>
      <c r="ODM3" s="1594" t="s">
        <v>1468</v>
      </c>
      <c r="ODN3" s="1594"/>
      <c r="ODO3" s="1594"/>
      <c r="ODP3" s="1594"/>
      <c r="ODQ3" s="1594" t="s">
        <v>1468</v>
      </c>
      <c r="ODR3" s="1594"/>
      <c r="ODS3" s="1594"/>
      <c r="ODT3" s="1594"/>
      <c r="ODU3" s="1594" t="s">
        <v>1468</v>
      </c>
      <c r="ODV3" s="1594"/>
      <c r="ODW3" s="1594"/>
      <c r="ODX3" s="1594"/>
      <c r="ODY3" s="1594" t="s">
        <v>1468</v>
      </c>
      <c r="ODZ3" s="1594"/>
      <c r="OEA3" s="1594"/>
      <c r="OEB3" s="1594"/>
      <c r="OEC3" s="1594" t="s">
        <v>1468</v>
      </c>
      <c r="OED3" s="1594"/>
      <c r="OEE3" s="1594"/>
      <c r="OEF3" s="1594"/>
      <c r="OEG3" s="1594" t="s">
        <v>1468</v>
      </c>
      <c r="OEH3" s="1594"/>
      <c r="OEI3" s="1594"/>
      <c r="OEJ3" s="1594"/>
      <c r="OEK3" s="1594" t="s">
        <v>1468</v>
      </c>
      <c r="OEL3" s="1594"/>
      <c r="OEM3" s="1594"/>
      <c r="OEN3" s="1594"/>
      <c r="OEO3" s="1594" t="s">
        <v>1468</v>
      </c>
      <c r="OEP3" s="1594"/>
      <c r="OEQ3" s="1594"/>
      <c r="OER3" s="1594"/>
      <c r="OES3" s="1594" t="s">
        <v>1468</v>
      </c>
      <c r="OET3" s="1594"/>
      <c r="OEU3" s="1594"/>
      <c r="OEV3" s="1594"/>
      <c r="OEW3" s="1594" t="s">
        <v>1468</v>
      </c>
      <c r="OEX3" s="1594"/>
      <c r="OEY3" s="1594"/>
      <c r="OEZ3" s="1594"/>
      <c r="OFA3" s="1594" t="s">
        <v>1468</v>
      </c>
      <c r="OFB3" s="1594"/>
      <c r="OFC3" s="1594"/>
      <c r="OFD3" s="1594"/>
      <c r="OFE3" s="1594" t="s">
        <v>1468</v>
      </c>
      <c r="OFF3" s="1594"/>
      <c r="OFG3" s="1594"/>
      <c r="OFH3" s="1594"/>
      <c r="OFI3" s="1594" t="s">
        <v>1468</v>
      </c>
      <c r="OFJ3" s="1594"/>
      <c r="OFK3" s="1594"/>
      <c r="OFL3" s="1594"/>
      <c r="OFM3" s="1594" t="s">
        <v>1468</v>
      </c>
      <c r="OFN3" s="1594"/>
      <c r="OFO3" s="1594"/>
      <c r="OFP3" s="1594"/>
      <c r="OFQ3" s="1594" t="s">
        <v>1468</v>
      </c>
      <c r="OFR3" s="1594"/>
      <c r="OFS3" s="1594"/>
      <c r="OFT3" s="1594"/>
      <c r="OFU3" s="1594" t="s">
        <v>1468</v>
      </c>
      <c r="OFV3" s="1594"/>
      <c r="OFW3" s="1594"/>
      <c r="OFX3" s="1594"/>
      <c r="OFY3" s="1594" t="s">
        <v>1468</v>
      </c>
      <c r="OFZ3" s="1594"/>
      <c r="OGA3" s="1594"/>
      <c r="OGB3" s="1594"/>
      <c r="OGC3" s="1594" t="s">
        <v>1468</v>
      </c>
      <c r="OGD3" s="1594"/>
      <c r="OGE3" s="1594"/>
      <c r="OGF3" s="1594"/>
      <c r="OGG3" s="1594" t="s">
        <v>1468</v>
      </c>
      <c r="OGH3" s="1594"/>
      <c r="OGI3" s="1594"/>
      <c r="OGJ3" s="1594"/>
      <c r="OGK3" s="1594" t="s">
        <v>1468</v>
      </c>
      <c r="OGL3" s="1594"/>
      <c r="OGM3" s="1594"/>
      <c r="OGN3" s="1594"/>
      <c r="OGO3" s="1594" t="s">
        <v>1468</v>
      </c>
      <c r="OGP3" s="1594"/>
      <c r="OGQ3" s="1594"/>
      <c r="OGR3" s="1594"/>
      <c r="OGS3" s="1594" t="s">
        <v>1468</v>
      </c>
      <c r="OGT3" s="1594"/>
      <c r="OGU3" s="1594"/>
      <c r="OGV3" s="1594"/>
      <c r="OGW3" s="1594" t="s">
        <v>1468</v>
      </c>
      <c r="OGX3" s="1594"/>
      <c r="OGY3" s="1594"/>
      <c r="OGZ3" s="1594"/>
      <c r="OHA3" s="1594" t="s">
        <v>1468</v>
      </c>
      <c r="OHB3" s="1594"/>
      <c r="OHC3" s="1594"/>
      <c r="OHD3" s="1594"/>
      <c r="OHE3" s="1594" t="s">
        <v>1468</v>
      </c>
      <c r="OHF3" s="1594"/>
      <c r="OHG3" s="1594"/>
      <c r="OHH3" s="1594"/>
      <c r="OHI3" s="1594" t="s">
        <v>1468</v>
      </c>
      <c r="OHJ3" s="1594"/>
      <c r="OHK3" s="1594"/>
      <c r="OHL3" s="1594"/>
      <c r="OHM3" s="1594" t="s">
        <v>1468</v>
      </c>
      <c r="OHN3" s="1594"/>
      <c r="OHO3" s="1594"/>
      <c r="OHP3" s="1594"/>
      <c r="OHQ3" s="1594" t="s">
        <v>1468</v>
      </c>
      <c r="OHR3" s="1594"/>
      <c r="OHS3" s="1594"/>
      <c r="OHT3" s="1594"/>
      <c r="OHU3" s="1594" t="s">
        <v>1468</v>
      </c>
      <c r="OHV3" s="1594"/>
      <c r="OHW3" s="1594"/>
      <c r="OHX3" s="1594"/>
      <c r="OHY3" s="1594" t="s">
        <v>1468</v>
      </c>
      <c r="OHZ3" s="1594"/>
      <c r="OIA3" s="1594"/>
      <c r="OIB3" s="1594"/>
      <c r="OIC3" s="1594" t="s">
        <v>1468</v>
      </c>
      <c r="OID3" s="1594"/>
      <c r="OIE3" s="1594"/>
      <c r="OIF3" s="1594"/>
      <c r="OIG3" s="1594" t="s">
        <v>1468</v>
      </c>
      <c r="OIH3" s="1594"/>
      <c r="OII3" s="1594"/>
      <c r="OIJ3" s="1594"/>
      <c r="OIK3" s="1594" t="s">
        <v>1468</v>
      </c>
      <c r="OIL3" s="1594"/>
      <c r="OIM3" s="1594"/>
      <c r="OIN3" s="1594"/>
      <c r="OIO3" s="1594" t="s">
        <v>1468</v>
      </c>
      <c r="OIP3" s="1594"/>
      <c r="OIQ3" s="1594"/>
      <c r="OIR3" s="1594"/>
      <c r="OIS3" s="1594" t="s">
        <v>1468</v>
      </c>
      <c r="OIT3" s="1594"/>
      <c r="OIU3" s="1594"/>
      <c r="OIV3" s="1594"/>
      <c r="OIW3" s="1594" t="s">
        <v>1468</v>
      </c>
      <c r="OIX3" s="1594"/>
      <c r="OIY3" s="1594"/>
      <c r="OIZ3" s="1594"/>
      <c r="OJA3" s="1594" t="s">
        <v>1468</v>
      </c>
      <c r="OJB3" s="1594"/>
      <c r="OJC3" s="1594"/>
      <c r="OJD3" s="1594"/>
      <c r="OJE3" s="1594" t="s">
        <v>1468</v>
      </c>
      <c r="OJF3" s="1594"/>
      <c r="OJG3" s="1594"/>
      <c r="OJH3" s="1594"/>
      <c r="OJI3" s="1594" t="s">
        <v>1468</v>
      </c>
      <c r="OJJ3" s="1594"/>
      <c r="OJK3" s="1594"/>
      <c r="OJL3" s="1594"/>
      <c r="OJM3" s="1594" t="s">
        <v>1468</v>
      </c>
      <c r="OJN3" s="1594"/>
      <c r="OJO3" s="1594"/>
      <c r="OJP3" s="1594"/>
      <c r="OJQ3" s="1594" t="s">
        <v>1468</v>
      </c>
      <c r="OJR3" s="1594"/>
      <c r="OJS3" s="1594"/>
      <c r="OJT3" s="1594"/>
      <c r="OJU3" s="1594" t="s">
        <v>1468</v>
      </c>
      <c r="OJV3" s="1594"/>
      <c r="OJW3" s="1594"/>
      <c r="OJX3" s="1594"/>
      <c r="OJY3" s="1594" t="s">
        <v>1468</v>
      </c>
      <c r="OJZ3" s="1594"/>
      <c r="OKA3" s="1594"/>
      <c r="OKB3" s="1594"/>
      <c r="OKC3" s="1594" t="s">
        <v>1468</v>
      </c>
      <c r="OKD3" s="1594"/>
      <c r="OKE3" s="1594"/>
      <c r="OKF3" s="1594"/>
      <c r="OKG3" s="1594" t="s">
        <v>1468</v>
      </c>
      <c r="OKH3" s="1594"/>
      <c r="OKI3" s="1594"/>
      <c r="OKJ3" s="1594"/>
      <c r="OKK3" s="1594" t="s">
        <v>1468</v>
      </c>
      <c r="OKL3" s="1594"/>
      <c r="OKM3" s="1594"/>
      <c r="OKN3" s="1594"/>
      <c r="OKO3" s="1594" t="s">
        <v>1468</v>
      </c>
      <c r="OKP3" s="1594"/>
      <c r="OKQ3" s="1594"/>
      <c r="OKR3" s="1594"/>
      <c r="OKS3" s="1594" t="s">
        <v>1468</v>
      </c>
      <c r="OKT3" s="1594"/>
      <c r="OKU3" s="1594"/>
      <c r="OKV3" s="1594"/>
      <c r="OKW3" s="1594" t="s">
        <v>1468</v>
      </c>
      <c r="OKX3" s="1594"/>
      <c r="OKY3" s="1594"/>
      <c r="OKZ3" s="1594"/>
      <c r="OLA3" s="1594" t="s">
        <v>1468</v>
      </c>
      <c r="OLB3" s="1594"/>
      <c r="OLC3" s="1594"/>
      <c r="OLD3" s="1594"/>
      <c r="OLE3" s="1594" t="s">
        <v>1468</v>
      </c>
      <c r="OLF3" s="1594"/>
      <c r="OLG3" s="1594"/>
      <c r="OLH3" s="1594"/>
      <c r="OLI3" s="1594" t="s">
        <v>1468</v>
      </c>
      <c r="OLJ3" s="1594"/>
      <c r="OLK3" s="1594"/>
      <c r="OLL3" s="1594"/>
      <c r="OLM3" s="1594" t="s">
        <v>1468</v>
      </c>
      <c r="OLN3" s="1594"/>
      <c r="OLO3" s="1594"/>
      <c r="OLP3" s="1594"/>
      <c r="OLQ3" s="1594" t="s">
        <v>1468</v>
      </c>
      <c r="OLR3" s="1594"/>
      <c r="OLS3" s="1594"/>
      <c r="OLT3" s="1594"/>
      <c r="OLU3" s="1594" t="s">
        <v>1468</v>
      </c>
      <c r="OLV3" s="1594"/>
      <c r="OLW3" s="1594"/>
      <c r="OLX3" s="1594"/>
      <c r="OLY3" s="1594" t="s">
        <v>1468</v>
      </c>
      <c r="OLZ3" s="1594"/>
      <c r="OMA3" s="1594"/>
      <c r="OMB3" s="1594"/>
      <c r="OMC3" s="1594" t="s">
        <v>1468</v>
      </c>
      <c r="OMD3" s="1594"/>
      <c r="OME3" s="1594"/>
      <c r="OMF3" s="1594"/>
      <c r="OMG3" s="1594" t="s">
        <v>1468</v>
      </c>
      <c r="OMH3" s="1594"/>
      <c r="OMI3" s="1594"/>
      <c r="OMJ3" s="1594"/>
      <c r="OMK3" s="1594" t="s">
        <v>1468</v>
      </c>
      <c r="OML3" s="1594"/>
      <c r="OMM3" s="1594"/>
      <c r="OMN3" s="1594"/>
      <c r="OMO3" s="1594" t="s">
        <v>1468</v>
      </c>
      <c r="OMP3" s="1594"/>
      <c r="OMQ3" s="1594"/>
      <c r="OMR3" s="1594"/>
      <c r="OMS3" s="1594" t="s">
        <v>1468</v>
      </c>
      <c r="OMT3" s="1594"/>
      <c r="OMU3" s="1594"/>
      <c r="OMV3" s="1594"/>
      <c r="OMW3" s="1594" t="s">
        <v>1468</v>
      </c>
      <c r="OMX3" s="1594"/>
      <c r="OMY3" s="1594"/>
      <c r="OMZ3" s="1594"/>
      <c r="ONA3" s="1594" t="s">
        <v>1468</v>
      </c>
      <c r="ONB3" s="1594"/>
      <c r="ONC3" s="1594"/>
      <c r="OND3" s="1594"/>
      <c r="ONE3" s="1594" t="s">
        <v>1468</v>
      </c>
      <c r="ONF3" s="1594"/>
      <c r="ONG3" s="1594"/>
      <c r="ONH3" s="1594"/>
      <c r="ONI3" s="1594" t="s">
        <v>1468</v>
      </c>
      <c r="ONJ3" s="1594"/>
      <c r="ONK3" s="1594"/>
      <c r="ONL3" s="1594"/>
      <c r="ONM3" s="1594" t="s">
        <v>1468</v>
      </c>
      <c r="ONN3" s="1594"/>
      <c r="ONO3" s="1594"/>
      <c r="ONP3" s="1594"/>
      <c r="ONQ3" s="1594" t="s">
        <v>1468</v>
      </c>
      <c r="ONR3" s="1594"/>
      <c r="ONS3" s="1594"/>
      <c r="ONT3" s="1594"/>
      <c r="ONU3" s="1594" t="s">
        <v>1468</v>
      </c>
      <c r="ONV3" s="1594"/>
      <c r="ONW3" s="1594"/>
      <c r="ONX3" s="1594"/>
      <c r="ONY3" s="1594" t="s">
        <v>1468</v>
      </c>
      <c r="ONZ3" s="1594"/>
      <c r="OOA3" s="1594"/>
      <c r="OOB3" s="1594"/>
      <c r="OOC3" s="1594" t="s">
        <v>1468</v>
      </c>
      <c r="OOD3" s="1594"/>
      <c r="OOE3" s="1594"/>
      <c r="OOF3" s="1594"/>
      <c r="OOG3" s="1594" t="s">
        <v>1468</v>
      </c>
      <c r="OOH3" s="1594"/>
      <c r="OOI3" s="1594"/>
      <c r="OOJ3" s="1594"/>
      <c r="OOK3" s="1594" t="s">
        <v>1468</v>
      </c>
      <c r="OOL3" s="1594"/>
      <c r="OOM3" s="1594"/>
      <c r="OON3" s="1594"/>
      <c r="OOO3" s="1594" t="s">
        <v>1468</v>
      </c>
      <c r="OOP3" s="1594"/>
      <c r="OOQ3" s="1594"/>
      <c r="OOR3" s="1594"/>
      <c r="OOS3" s="1594" t="s">
        <v>1468</v>
      </c>
      <c r="OOT3" s="1594"/>
      <c r="OOU3" s="1594"/>
      <c r="OOV3" s="1594"/>
      <c r="OOW3" s="1594" t="s">
        <v>1468</v>
      </c>
      <c r="OOX3" s="1594"/>
      <c r="OOY3" s="1594"/>
      <c r="OOZ3" s="1594"/>
      <c r="OPA3" s="1594" t="s">
        <v>1468</v>
      </c>
      <c r="OPB3" s="1594"/>
      <c r="OPC3" s="1594"/>
      <c r="OPD3" s="1594"/>
      <c r="OPE3" s="1594" t="s">
        <v>1468</v>
      </c>
      <c r="OPF3" s="1594"/>
      <c r="OPG3" s="1594"/>
      <c r="OPH3" s="1594"/>
      <c r="OPI3" s="1594" t="s">
        <v>1468</v>
      </c>
      <c r="OPJ3" s="1594"/>
      <c r="OPK3" s="1594"/>
      <c r="OPL3" s="1594"/>
      <c r="OPM3" s="1594" t="s">
        <v>1468</v>
      </c>
      <c r="OPN3" s="1594"/>
      <c r="OPO3" s="1594"/>
      <c r="OPP3" s="1594"/>
      <c r="OPQ3" s="1594" t="s">
        <v>1468</v>
      </c>
      <c r="OPR3" s="1594"/>
      <c r="OPS3" s="1594"/>
      <c r="OPT3" s="1594"/>
      <c r="OPU3" s="1594" t="s">
        <v>1468</v>
      </c>
      <c r="OPV3" s="1594"/>
      <c r="OPW3" s="1594"/>
      <c r="OPX3" s="1594"/>
      <c r="OPY3" s="1594" t="s">
        <v>1468</v>
      </c>
      <c r="OPZ3" s="1594"/>
      <c r="OQA3" s="1594"/>
      <c r="OQB3" s="1594"/>
      <c r="OQC3" s="1594" t="s">
        <v>1468</v>
      </c>
      <c r="OQD3" s="1594"/>
      <c r="OQE3" s="1594"/>
      <c r="OQF3" s="1594"/>
      <c r="OQG3" s="1594" t="s">
        <v>1468</v>
      </c>
      <c r="OQH3" s="1594"/>
      <c r="OQI3" s="1594"/>
      <c r="OQJ3" s="1594"/>
      <c r="OQK3" s="1594" t="s">
        <v>1468</v>
      </c>
      <c r="OQL3" s="1594"/>
      <c r="OQM3" s="1594"/>
      <c r="OQN3" s="1594"/>
      <c r="OQO3" s="1594" t="s">
        <v>1468</v>
      </c>
      <c r="OQP3" s="1594"/>
      <c r="OQQ3" s="1594"/>
      <c r="OQR3" s="1594"/>
      <c r="OQS3" s="1594" t="s">
        <v>1468</v>
      </c>
      <c r="OQT3" s="1594"/>
      <c r="OQU3" s="1594"/>
      <c r="OQV3" s="1594"/>
      <c r="OQW3" s="1594" t="s">
        <v>1468</v>
      </c>
      <c r="OQX3" s="1594"/>
      <c r="OQY3" s="1594"/>
      <c r="OQZ3" s="1594"/>
      <c r="ORA3" s="1594" t="s">
        <v>1468</v>
      </c>
      <c r="ORB3" s="1594"/>
      <c r="ORC3" s="1594"/>
      <c r="ORD3" s="1594"/>
      <c r="ORE3" s="1594" t="s">
        <v>1468</v>
      </c>
      <c r="ORF3" s="1594"/>
      <c r="ORG3" s="1594"/>
      <c r="ORH3" s="1594"/>
      <c r="ORI3" s="1594" t="s">
        <v>1468</v>
      </c>
      <c r="ORJ3" s="1594"/>
      <c r="ORK3" s="1594"/>
      <c r="ORL3" s="1594"/>
      <c r="ORM3" s="1594" t="s">
        <v>1468</v>
      </c>
      <c r="ORN3" s="1594"/>
      <c r="ORO3" s="1594"/>
      <c r="ORP3" s="1594"/>
      <c r="ORQ3" s="1594" t="s">
        <v>1468</v>
      </c>
      <c r="ORR3" s="1594"/>
      <c r="ORS3" s="1594"/>
      <c r="ORT3" s="1594"/>
      <c r="ORU3" s="1594" t="s">
        <v>1468</v>
      </c>
      <c r="ORV3" s="1594"/>
      <c r="ORW3" s="1594"/>
      <c r="ORX3" s="1594"/>
      <c r="ORY3" s="1594" t="s">
        <v>1468</v>
      </c>
      <c r="ORZ3" s="1594"/>
      <c r="OSA3" s="1594"/>
      <c r="OSB3" s="1594"/>
      <c r="OSC3" s="1594" t="s">
        <v>1468</v>
      </c>
      <c r="OSD3" s="1594"/>
      <c r="OSE3" s="1594"/>
      <c r="OSF3" s="1594"/>
      <c r="OSG3" s="1594" t="s">
        <v>1468</v>
      </c>
      <c r="OSH3" s="1594"/>
      <c r="OSI3" s="1594"/>
      <c r="OSJ3" s="1594"/>
      <c r="OSK3" s="1594" t="s">
        <v>1468</v>
      </c>
      <c r="OSL3" s="1594"/>
      <c r="OSM3" s="1594"/>
      <c r="OSN3" s="1594"/>
      <c r="OSO3" s="1594" t="s">
        <v>1468</v>
      </c>
      <c r="OSP3" s="1594"/>
      <c r="OSQ3" s="1594"/>
      <c r="OSR3" s="1594"/>
      <c r="OSS3" s="1594" t="s">
        <v>1468</v>
      </c>
      <c r="OST3" s="1594"/>
      <c r="OSU3" s="1594"/>
      <c r="OSV3" s="1594"/>
      <c r="OSW3" s="1594" t="s">
        <v>1468</v>
      </c>
      <c r="OSX3" s="1594"/>
      <c r="OSY3" s="1594"/>
      <c r="OSZ3" s="1594"/>
      <c r="OTA3" s="1594" t="s">
        <v>1468</v>
      </c>
      <c r="OTB3" s="1594"/>
      <c r="OTC3" s="1594"/>
      <c r="OTD3" s="1594"/>
      <c r="OTE3" s="1594" t="s">
        <v>1468</v>
      </c>
      <c r="OTF3" s="1594"/>
      <c r="OTG3" s="1594"/>
      <c r="OTH3" s="1594"/>
      <c r="OTI3" s="1594" t="s">
        <v>1468</v>
      </c>
      <c r="OTJ3" s="1594"/>
      <c r="OTK3" s="1594"/>
      <c r="OTL3" s="1594"/>
      <c r="OTM3" s="1594" t="s">
        <v>1468</v>
      </c>
      <c r="OTN3" s="1594"/>
      <c r="OTO3" s="1594"/>
      <c r="OTP3" s="1594"/>
      <c r="OTQ3" s="1594" t="s">
        <v>1468</v>
      </c>
      <c r="OTR3" s="1594"/>
      <c r="OTS3" s="1594"/>
      <c r="OTT3" s="1594"/>
      <c r="OTU3" s="1594" t="s">
        <v>1468</v>
      </c>
      <c r="OTV3" s="1594"/>
      <c r="OTW3" s="1594"/>
      <c r="OTX3" s="1594"/>
      <c r="OTY3" s="1594" t="s">
        <v>1468</v>
      </c>
      <c r="OTZ3" s="1594"/>
      <c r="OUA3" s="1594"/>
      <c r="OUB3" s="1594"/>
      <c r="OUC3" s="1594" t="s">
        <v>1468</v>
      </c>
      <c r="OUD3" s="1594"/>
      <c r="OUE3" s="1594"/>
      <c r="OUF3" s="1594"/>
      <c r="OUG3" s="1594" t="s">
        <v>1468</v>
      </c>
      <c r="OUH3" s="1594"/>
      <c r="OUI3" s="1594"/>
      <c r="OUJ3" s="1594"/>
      <c r="OUK3" s="1594" t="s">
        <v>1468</v>
      </c>
      <c r="OUL3" s="1594"/>
      <c r="OUM3" s="1594"/>
      <c r="OUN3" s="1594"/>
      <c r="OUO3" s="1594" t="s">
        <v>1468</v>
      </c>
      <c r="OUP3" s="1594"/>
      <c r="OUQ3" s="1594"/>
      <c r="OUR3" s="1594"/>
      <c r="OUS3" s="1594" t="s">
        <v>1468</v>
      </c>
      <c r="OUT3" s="1594"/>
      <c r="OUU3" s="1594"/>
      <c r="OUV3" s="1594"/>
      <c r="OUW3" s="1594" t="s">
        <v>1468</v>
      </c>
      <c r="OUX3" s="1594"/>
      <c r="OUY3" s="1594"/>
      <c r="OUZ3" s="1594"/>
      <c r="OVA3" s="1594" t="s">
        <v>1468</v>
      </c>
      <c r="OVB3" s="1594"/>
      <c r="OVC3" s="1594"/>
      <c r="OVD3" s="1594"/>
      <c r="OVE3" s="1594" t="s">
        <v>1468</v>
      </c>
      <c r="OVF3" s="1594"/>
      <c r="OVG3" s="1594"/>
      <c r="OVH3" s="1594"/>
      <c r="OVI3" s="1594" t="s">
        <v>1468</v>
      </c>
      <c r="OVJ3" s="1594"/>
      <c r="OVK3" s="1594"/>
      <c r="OVL3" s="1594"/>
      <c r="OVM3" s="1594" t="s">
        <v>1468</v>
      </c>
      <c r="OVN3" s="1594"/>
      <c r="OVO3" s="1594"/>
      <c r="OVP3" s="1594"/>
      <c r="OVQ3" s="1594" t="s">
        <v>1468</v>
      </c>
      <c r="OVR3" s="1594"/>
      <c r="OVS3" s="1594"/>
      <c r="OVT3" s="1594"/>
      <c r="OVU3" s="1594" t="s">
        <v>1468</v>
      </c>
      <c r="OVV3" s="1594"/>
      <c r="OVW3" s="1594"/>
      <c r="OVX3" s="1594"/>
      <c r="OVY3" s="1594" t="s">
        <v>1468</v>
      </c>
      <c r="OVZ3" s="1594"/>
      <c r="OWA3" s="1594"/>
      <c r="OWB3" s="1594"/>
      <c r="OWC3" s="1594" t="s">
        <v>1468</v>
      </c>
      <c r="OWD3" s="1594"/>
      <c r="OWE3" s="1594"/>
      <c r="OWF3" s="1594"/>
      <c r="OWG3" s="1594" t="s">
        <v>1468</v>
      </c>
      <c r="OWH3" s="1594"/>
      <c r="OWI3" s="1594"/>
      <c r="OWJ3" s="1594"/>
      <c r="OWK3" s="1594" t="s">
        <v>1468</v>
      </c>
      <c r="OWL3" s="1594"/>
      <c r="OWM3" s="1594"/>
      <c r="OWN3" s="1594"/>
      <c r="OWO3" s="1594" t="s">
        <v>1468</v>
      </c>
      <c r="OWP3" s="1594"/>
      <c r="OWQ3" s="1594"/>
      <c r="OWR3" s="1594"/>
      <c r="OWS3" s="1594" t="s">
        <v>1468</v>
      </c>
      <c r="OWT3" s="1594"/>
      <c r="OWU3" s="1594"/>
      <c r="OWV3" s="1594"/>
      <c r="OWW3" s="1594" t="s">
        <v>1468</v>
      </c>
      <c r="OWX3" s="1594"/>
      <c r="OWY3" s="1594"/>
      <c r="OWZ3" s="1594"/>
      <c r="OXA3" s="1594" t="s">
        <v>1468</v>
      </c>
      <c r="OXB3" s="1594"/>
      <c r="OXC3" s="1594"/>
      <c r="OXD3" s="1594"/>
      <c r="OXE3" s="1594" t="s">
        <v>1468</v>
      </c>
      <c r="OXF3" s="1594"/>
      <c r="OXG3" s="1594"/>
      <c r="OXH3" s="1594"/>
      <c r="OXI3" s="1594" t="s">
        <v>1468</v>
      </c>
      <c r="OXJ3" s="1594"/>
      <c r="OXK3" s="1594"/>
      <c r="OXL3" s="1594"/>
      <c r="OXM3" s="1594" t="s">
        <v>1468</v>
      </c>
      <c r="OXN3" s="1594"/>
      <c r="OXO3" s="1594"/>
      <c r="OXP3" s="1594"/>
      <c r="OXQ3" s="1594" t="s">
        <v>1468</v>
      </c>
      <c r="OXR3" s="1594"/>
      <c r="OXS3" s="1594"/>
      <c r="OXT3" s="1594"/>
      <c r="OXU3" s="1594" t="s">
        <v>1468</v>
      </c>
      <c r="OXV3" s="1594"/>
      <c r="OXW3" s="1594"/>
      <c r="OXX3" s="1594"/>
      <c r="OXY3" s="1594" t="s">
        <v>1468</v>
      </c>
      <c r="OXZ3" s="1594"/>
      <c r="OYA3" s="1594"/>
      <c r="OYB3" s="1594"/>
      <c r="OYC3" s="1594" t="s">
        <v>1468</v>
      </c>
      <c r="OYD3" s="1594"/>
      <c r="OYE3" s="1594"/>
      <c r="OYF3" s="1594"/>
      <c r="OYG3" s="1594" t="s">
        <v>1468</v>
      </c>
      <c r="OYH3" s="1594"/>
      <c r="OYI3" s="1594"/>
      <c r="OYJ3" s="1594"/>
      <c r="OYK3" s="1594" t="s">
        <v>1468</v>
      </c>
      <c r="OYL3" s="1594"/>
      <c r="OYM3" s="1594"/>
      <c r="OYN3" s="1594"/>
      <c r="OYO3" s="1594" t="s">
        <v>1468</v>
      </c>
      <c r="OYP3" s="1594"/>
      <c r="OYQ3" s="1594"/>
      <c r="OYR3" s="1594"/>
      <c r="OYS3" s="1594" t="s">
        <v>1468</v>
      </c>
      <c r="OYT3" s="1594"/>
      <c r="OYU3" s="1594"/>
      <c r="OYV3" s="1594"/>
      <c r="OYW3" s="1594" t="s">
        <v>1468</v>
      </c>
      <c r="OYX3" s="1594"/>
      <c r="OYY3" s="1594"/>
      <c r="OYZ3" s="1594"/>
      <c r="OZA3" s="1594" t="s">
        <v>1468</v>
      </c>
      <c r="OZB3" s="1594"/>
      <c r="OZC3" s="1594"/>
      <c r="OZD3" s="1594"/>
      <c r="OZE3" s="1594" t="s">
        <v>1468</v>
      </c>
      <c r="OZF3" s="1594"/>
      <c r="OZG3" s="1594"/>
      <c r="OZH3" s="1594"/>
      <c r="OZI3" s="1594" t="s">
        <v>1468</v>
      </c>
      <c r="OZJ3" s="1594"/>
      <c r="OZK3" s="1594"/>
      <c r="OZL3" s="1594"/>
      <c r="OZM3" s="1594" t="s">
        <v>1468</v>
      </c>
      <c r="OZN3" s="1594"/>
      <c r="OZO3" s="1594"/>
      <c r="OZP3" s="1594"/>
      <c r="OZQ3" s="1594" t="s">
        <v>1468</v>
      </c>
      <c r="OZR3" s="1594"/>
      <c r="OZS3" s="1594"/>
      <c r="OZT3" s="1594"/>
      <c r="OZU3" s="1594" t="s">
        <v>1468</v>
      </c>
      <c r="OZV3" s="1594"/>
      <c r="OZW3" s="1594"/>
      <c r="OZX3" s="1594"/>
      <c r="OZY3" s="1594" t="s">
        <v>1468</v>
      </c>
      <c r="OZZ3" s="1594"/>
      <c r="PAA3" s="1594"/>
      <c r="PAB3" s="1594"/>
      <c r="PAC3" s="1594" t="s">
        <v>1468</v>
      </c>
      <c r="PAD3" s="1594"/>
      <c r="PAE3" s="1594"/>
      <c r="PAF3" s="1594"/>
      <c r="PAG3" s="1594" t="s">
        <v>1468</v>
      </c>
      <c r="PAH3" s="1594"/>
      <c r="PAI3" s="1594"/>
      <c r="PAJ3" s="1594"/>
      <c r="PAK3" s="1594" t="s">
        <v>1468</v>
      </c>
      <c r="PAL3" s="1594"/>
      <c r="PAM3" s="1594"/>
      <c r="PAN3" s="1594"/>
      <c r="PAO3" s="1594" t="s">
        <v>1468</v>
      </c>
      <c r="PAP3" s="1594"/>
      <c r="PAQ3" s="1594"/>
      <c r="PAR3" s="1594"/>
      <c r="PAS3" s="1594" t="s">
        <v>1468</v>
      </c>
      <c r="PAT3" s="1594"/>
      <c r="PAU3" s="1594"/>
      <c r="PAV3" s="1594"/>
      <c r="PAW3" s="1594" t="s">
        <v>1468</v>
      </c>
      <c r="PAX3" s="1594"/>
      <c r="PAY3" s="1594"/>
      <c r="PAZ3" s="1594"/>
      <c r="PBA3" s="1594" t="s">
        <v>1468</v>
      </c>
      <c r="PBB3" s="1594"/>
      <c r="PBC3" s="1594"/>
      <c r="PBD3" s="1594"/>
      <c r="PBE3" s="1594" t="s">
        <v>1468</v>
      </c>
      <c r="PBF3" s="1594"/>
      <c r="PBG3" s="1594"/>
      <c r="PBH3" s="1594"/>
      <c r="PBI3" s="1594" t="s">
        <v>1468</v>
      </c>
      <c r="PBJ3" s="1594"/>
      <c r="PBK3" s="1594"/>
      <c r="PBL3" s="1594"/>
      <c r="PBM3" s="1594" t="s">
        <v>1468</v>
      </c>
      <c r="PBN3" s="1594"/>
      <c r="PBO3" s="1594"/>
      <c r="PBP3" s="1594"/>
      <c r="PBQ3" s="1594" t="s">
        <v>1468</v>
      </c>
      <c r="PBR3" s="1594"/>
      <c r="PBS3" s="1594"/>
      <c r="PBT3" s="1594"/>
      <c r="PBU3" s="1594" t="s">
        <v>1468</v>
      </c>
      <c r="PBV3" s="1594"/>
      <c r="PBW3" s="1594"/>
      <c r="PBX3" s="1594"/>
      <c r="PBY3" s="1594" t="s">
        <v>1468</v>
      </c>
      <c r="PBZ3" s="1594"/>
      <c r="PCA3" s="1594"/>
      <c r="PCB3" s="1594"/>
      <c r="PCC3" s="1594" t="s">
        <v>1468</v>
      </c>
      <c r="PCD3" s="1594"/>
      <c r="PCE3" s="1594"/>
      <c r="PCF3" s="1594"/>
      <c r="PCG3" s="1594" t="s">
        <v>1468</v>
      </c>
      <c r="PCH3" s="1594"/>
      <c r="PCI3" s="1594"/>
      <c r="PCJ3" s="1594"/>
      <c r="PCK3" s="1594" t="s">
        <v>1468</v>
      </c>
      <c r="PCL3" s="1594"/>
      <c r="PCM3" s="1594"/>
      <c r="PCN3" s="1594"/>
      <c r="PCO3" s="1594" t="s">
        <v>1468</v>
      </c>
      <c r="PCP3" s="1594"/>
      <c r="PCQ3" s="1594"/>
      <c r="PCR3" s="1594"/>
      <c r="PCS3" s="1594" t="s">
        <v>1468</v>
      </c>
      <c r="PCT3" s="1594"/>
      <c r="PCU3" s="1594"/>
      <c r="PCV3" s="1594"/>
      <c r="PCW3" s="1594" t="s">
        <v>1468</v>
      </c>
      <c r="PCX3" s="1594"/>
      <c r="PCY3" s="1594"/>
      <c r="PCZ3" s="1594"/>
      <c r="PDA3" s="1594" t="s">
        <v>1468</v>
      </c>
      <c r="PDB3" s="1594"/>
      <c r="PDC3" s="1594"/>
      <c r="PDD3" s="1594"/>
      <c r="PDE3" s="1594" t="s">
        <v>1468</v>
      </c>
      <c r="PDF3" s="1594"/>
      <c r="PDG3" s="1594"/>
      <c r="PDH3" s="1594"/>
      <c r="PDI3" s="1594" t="s">
        <v>1468</v>
      </c>
      <c r="PDJ3" s="1594"/>
      <c r="PDK3" s="1594"/>
      <c r="PDL3" s="1594"/>
      <c r="PDM3" s="1594" t="s">
        <v>1468</v>
      </c>
      <c r="PDN3" s="1594"/>
      <c r="PDO3" s="1594"/>
      <c r="PDP3" s="1594"/>
      <c r="PDQ3" s="1594" t="s">
        <v>1468</v>
      </c>
      <c r="PDR3" s="1594"/>
      <c r="PDS3" s="1594"/>
      <c r="PDT3" s="1594"/>
      <c r="PDU3" s="1594" t="s">
        <v>1468</v>
      </c>
      <c r="PDV3" s="1594"/>
      <c r="PDW3" s="1594"/>
      <c r="PDX3" s="1594"/>
      <c r="PDY3" s="1594" t="s">
        <v>1468</v>
      </c>
      <c r="PDZ3" s="1594"/>
      <c r="PEA3" s="1594"/>
      <c r="PEB3" s="1594"/>
      <c r="PEC3" s="1594" t="s">
        <v>1468</v>
      </c>
      <c r="PED3" s="1594"/>
      <c r="PEE3" s="1594"/>
      <c r="PEF3" s="1594"/>
      <c r="PEG3" s="1594" t="s">
        <v>1468</v>
      </c>
      <c r="PEH3" s="1594"/>
      <c r="PEI3" s="1594"/>
      <c r="PEJ3" s="1594"/>
      <c r="PEK3" s="1594" t="s">
        <v>1468</v>
      </c>
      <c r="PEL3" s="1594"/>
      <c r="PEM3" s="1594"/>
      <c r="PEN3" s="1594"/>
      <c r="PEO3" s="1594" t="s">
        <v>1468</v>
      </c>
      <c r="PEP3" s="1594"/>
      <c r="PEQ3" s="1594"/>
      <c r="PER3" s="1594"/>
      <c r="PES3" s="1594" t="s">
        <v>1468</v>
      </c>
      <c r="PET3" s="1594"/>
      <c r="PEU3" s="1594"/>
      <c r="PEV3" s="1594"/>
      <c r="PEW3" s="1594" t="s">
        <v>1468</v>
      </c>
      <c r="PEX3" s="1594"/>
      <c r="PEY3" s="1594"/>
      <c r="PEZ3" s="1594"/>
      <c r="PFA3" s="1594" t="s">
        <v>1468</v>
      </c>
      <c r="PFB3" s="1594"/>
      <c r="PFC3" s="1594"/>
      <c r="PFD3" s="1594"/>
      <c r="PFE3" s="1594" t="s">
        <v>1468</v>
      </c>
      <c r="PFF3" s="1594"/>
      <c r="PFG3" s="1594"/>
      <c r="PFH3" s="1594"/>
      <c r="PFI3" s="1594" t="s">
        <v>1468</v>
      </c>
      <c r="PFJ3" s="1594"/>
      <c r="PFK3" s="1594"/>
      <c r="PFL3" s="1594"/>
      <c r="PFM3" s="1594" t="s">
        <v>1468</v>
      </c>
      <c r="PFN3" s="1594"/>
      <c r="PFO3" s="1594"/>
      <c r="PFP3" s="1594"/>
      <c r="PFQ3" s="1594" t="s">
        <v>1468</v>
      </c>
      <c r="PFR3" s="1594"/>
      <c r="PFS3" s="1594"/>
      <c r="PFT3" s="1594"/>
      <c r="PFU3" s="1594" t="s">
        <v>1468</v>
      </c>
      <c r="PFV3" s="1594"/>
      <c r="PFW3" s="1594"/>
      <c r="PFX3" s="1594"/>
      <c r="PFY3" s="1594" t="s">
        <v>1468</v>
      </c>
      <c r="PFZ3" s="1594"/>
      <c r="PGA3" s="1594"/>
      <c r="PGB3" s="1594"/>
      <c r="PGC3" s="1594" t="s">
        <v>1468</v>
      </c>
      <c r="PGD3" s="1594"/>
      <c r="PGE3" s="1594"/>
      <c r="PGF3" s="1594"/>
      <c r="PGG3" s="1594" t="s">
        <v>1468</v>
      </c>
      <c r="PGH3" s="1594"/>
      <c r="PGI3" s="1594"/>
      <c r="PGJ3" s="1594"/>
      <c r="PGK3" s="1594" t="s">
        <v>1468</v>
      </c>
      <c r="PGL3" s="1594"/>
      <c r="PGM3" s="1594"/>
      <c r="PGN3" s="1594"/>
      <c r="PGO3" s="1594" t="s">
        <v>1468</v>
      </c>
      <c r="PGP3" s="1594"/>
      <c r="PGQ3" s="1594"/>
      <c r="PGR3" s="1594"/>
      <c r="PGS3" s="1594" t="s">
        <v>1468</v>
      </c>
      <c r="PGT3" s="1594"/>
      <c r="PGU3" s="1594"/>
      <c r="PGV3" s="1594"/>
      <c r="PGW3" s="1594" t="s">
        <v>1468</v>
      </c>
      <c r="PGX3" s="1594"/>
      <c r="PGY3" s="1594"/>
      <c r="PGZ3" s="1594"/>
      <c r="PHA3" s="1594" t="s">
        <v>1468</v>
      </c>
      <c r="PHB3" s="1594"/>
      <c r="PHC3" s="1594"/>
      <c r="PHD3" s="1594"/>
      <c r="PHE3" s="1594" t="s">
        <v>1468</v>
      </c>
      <c r="PHF3" s="1594"/>
      <c r="PHG3" s="1594"/>
      <c r="PHH3" s="1594"/>
      <c r="PHI3" s="1594" t="s">
        <v>1468</v>
      </c>
      <c r="PHJ3" s="1594"/>
      <c r="PHK3" s="1594"/>
      <c r="PHL3" s="1594"/>
      <c r="PHM3" s="1594" t="s">
        <v>1468</v>
      </c>
      <c r="PHN3" s="1594"/>
      <c r="PHO3" s="1594"/>
      <c r="PHP3" s="1594"/>
      <c r="PHQ3" s="1594" t="s">
        <v>1468</v>
      </c>
      <c r="PHR3" s="1594"/>
      <c r="PHS3" s="1594"/>
      <c r="PHT3" s="1594"/>
      <c r="PHU3" s="1594" t="s">
        <v>1468</v>
      </c>
      <c r="PHV3" s="1594"/>
      <c r="PHW3" s="1594"/>
      <c r="PHX3" s="1594"/>
      <c r="PHY3" s="1594" t="s">
        <v>1468</v>
      </c>
      <c r="PHZ3" s="1594"/>
      <c r="PIA3" s="1594"/>
      <c r="PIB3" s="1594"/>
      <c r="PIC3" s="1594" t="s">
        <v>1468</v>
      </c>
      <c r="PID3" s="1594"/>
      <c r="PIE3" s="1594"/>
      <c r="PIF3" s="1594"/>
      <c r="PIG3" s="1594" t="s">
        <v>1468</v>
      </c>
      <c r="PIH3" s="1594"/>
      <c r="PII3" s="1594"/>
      <c r="PIJ3" s="1594"/>
      <c r="PIK3" s="1594" t="s">
        <v>1468</v>
      </c>
      <c r="PIL3" s="1594"/>
      <c r="PIM3" s="1594"/>
      <c r="PIN3" s="1594"/>
      <c r="PIO3" s="1594" t="s">
        <v>1468</v>
      </c>
      <c r="PIP3" s="1594"/>
      <c r="PIQ3" s="1594"/>
      <c r="PIR3" s="1594"/>
      <c r="PIS3" s="1594" t="s">
        <v>1468</v>
      </c>
      <c r="PIT3" s="1594"/>
      <c r="PIU3" s="1594"/>
      <c r="PIV3" s="1594"/>
      <c r="PIW3" s="1594" t="s">
        <v>1468</v>
      </c>
      <c r="PIX3" s="1594"/>
      <c r="PIY3" s="1594"/>
      <c r="PIZ3" s="1594"/>
      <c r="PJA3" s="1594" t="s">
        <v>1468</v>
      </c>
      <c r="PJB3" s="1594"/>
      <c r="PJC3" s="1594"/>
      <c r="PJD3" s="1594"/>
      <c r="PJE3" s="1594" t="s">
        <v>1468</v>
      </c>
      <c r="PJF3" s="1594"/>
      <c r="PJG3" s="1594"/>
      <c r="PJH3" s="1594"/>
      <c r="PJI3" s="1594" t="s">
        <v>1468</v>
      </c>
      <c r="PJJ3" s="1594"/>
      <c r="PJK3" s="1594"/>
      <c r="PJL3" s="1594"/>
      <c r="PJM3" s="1594" t="s">
        <v>1468</v>
      </c>
      <c r="PJN3" s="1594"/>
      <c r="PJO3" s="1594"/>
      <c r="PJP3" s="1594"/>
      <c r="PJQ3" s="1594" t="s">
        <v>1468</v>
      </c>
      <c r="PJR3" s="1594"/>
      <c r="PJS3" s="1594"/>
      <c r="PJT3" s="1594"/>
      <c r="PJU3" s="1594" t="s">
        <v>1468</v>
      </c>
      <c r="PJV3" s="1594"/>
      <c r="PJW3" s="1594"/>
      <c r="PJX3" s="1594"/>
      <c r="PJY3" s="1594" t="s">
        <v>1468</v>
      </c>
      <c r="PJZ3" s="1594"/>
      <c r="PKA3" s="1594"/>
      <c r="PKB3" s="1594"/>
      <c r="PKC3" s="1594" t="s">
        <v>1468</v>
      </c>
      <c r="PKD3" s="1594"/>
      <c r="PKE3" s="1594"/>
      <c r="PKF3" s="1594"/>
      <c r="PKG3" s="1594" t="s">
        <v>1468</v>
      </c>
      <c r="PKH3" s="1594"/>
      <c r="PKI3" s="1594"/>
      <c r="PKJ3" s="1594"/>
      <c r="PKK3" s="1594" t="s">
        <v>1468</v>
      </c>
      <c r="PKL3" s="1594"/>
      <c r="PKM3" s="1594"/>
      <c r="PKN3" s="1594"/>
      <c r="PKO3" s="1594" t="s">
        <v>1468</v>
      </c>
      <c r="PKP3" s="1594"/>
      <c r="PKQ3" s="1594"/>
      <c r="PKR3" s="1594"/>
      <c r="PKS3" s="1594" t="s">
        <v>1468</v>
      </c>
      <c r="PKT3" s="1594"/>
      <c r="PKU3" s="1594"/>
      <c r="PKV3" s="1594"/>
      <c r="PKW3" s="1594" t="s">
        <v>1468</v>
      </c>
      <c r="PKX3" s="1594"/>
      <c r="PKY3" s="1594"/>
      <c r="PKZ3" s="1594"/>
      <c r="PLA3" s="1594" t="s">
        <v>1468</v>
      </c>
      <c r="PLB3" s="1594"/>
      <c r="PLC3" s="1594"/>
      <c r="PLD3" s="1594"/>
      <c r="PLE3" s="1594" t="s">
        <v>1468</v>
      </c>
      <c r="PLF3" s="1594"/>
      <c r="PLG3" s="1594"/>
      <c r="PLH3" s="1594"/>
      <c r="PLI3" s="1594" t="s">
        <v>1468</v>
      </c>
      <c r="PLJ3" s="1594"/>
      <c r="PLK3" s="1594"/>
      <c r="PLL3" s="1594"/>
      <c r="PLM3" s="1594" t="s">
        <v>1468</v>
      </c>
      <c r="PLN3" s="1594"/>
      <c r="PLO3" s="1594"/>
      <c r="PLP3" s="1594"/>
      <c r="PLQ3" s="1594" t="s">
        <v>1468</v>
      </c>
      <c r="PLR3" s="1594"/>
      <c r="PLS3" s="1594"/>
      <c r="PLT3" s="1594"/>
      <c r="PLU3" s="1594" t="s">
        <v>1468</v>
      </c>
      <c r="PLV3" s="1594"/>
      <c r="PLW3" s="1594"/>
      <c r="PLX3" s="1594"/>
      <c r="PLY3" s="1594" t="s">
        <v>1468</v>
      </c>
      <c r="PLZ3" s="1594"/>
      <c r="PMA3" s="1594"/>
      <c r="PMB3" s="1594"/>
      <c r="PMC3" s="1594" t="s">
        <v>1468</v>
      </c>
      <c r="PMD3" s="1594"/>
      <c r="PME3" s="1594"/>
      <c r="PMF3" s="1594"/>
      <c r="PMG3" s="1594" t="s">
        <v>1468</v>
      </c>
      <c r="PMH3" s="1594"/>
      <c r="PMI3" s="1594"/>
      <c r="PMJ3" s="1594"/>
      <c r="PMK3" s="1594" t="s">
        <v>1468</v>
      </c>
      <c r="PML3" s="1594"/>
      <c r="PMM3" s="1594"/>
      <c r="PMN3" s="1594"/>
      <c r="PMO3" s="1594" t="s">
        <v>1468</v>
      </c>
      <c r="PMP3" s="1594"/>
      <c r="PMQ3" s="1594"/>
      <c r="PMR3" s="1594"/>
      <c r="PMS3" s="1594" t="s">
        <v>1468</v>
      </c>
      <c r="PMT3" s="1594"/>
      <c r="PMU3" s="1594"/>
      <c r="PMV3" s="1594"/>
      <c r="PMW3" s="1594" t="s">
        <v>1468</v>
      </c>
      <c r="PMX3" s="1594"/>
      <c r="PMY3" s="1594"/>
      <c r="PMZ3" s="1594"/>
      <c r="PNA3" s="1594" t="s">
        <v>1468</v>
      </c>
      <c r="PNB3" s="1594"/>
      <c r="PNC3" s="1594"/>
      <c r="PND3" s="1594"/>
      <c r="PNE3" s="1594" t="s">
        <v>1468</v>
      </c>
      <c r="PNF3" s="1594"/>
      <c r="PNG3" s="1594"/>
      <c r="PNH3" s="1594"/>
      <c r="PNI3" s="1594" t="s">
        <v>1468</v>
      </c>
      <c r="PNJ3" s="1594"/>
      <c r="PNK3" s="1594"/>
      <c r="PNL3" s="1594"/>
      <c r="PNM3" s="1594" t="s">
        <v>1468</v>
      </c>
      <c r="PNN3" s="1594"/>
      <c r="PNO3" s="1594"/>
      <c r="PNP3" s="1594"/>
      <c r="PNQ3" s="1594" t="s">
        <v>1468</v>
      </c>
      <c r="PNR3" s="1594"/>
      <c r="PNS3" s="1594"/>
      <c r="PNT3" s="1594"/>
      <c r="PNU3" s="1594" t="s">
        <v>1468</v>
      </c>
      <c r="PNV3" s="1594"/>
      <c r="PNW3" s="1594"/>
      <c r="PNX3" s="1594"/>
      <c r="PNY3" s="1594" t="s">
        <v>1468</v>
      </c>
      <c r="PNZ3" s="1594"/>
      <c r="POA3" s="1594"/>
      <c r="POB3" s="1594"/>
      <c r="POC3" s="1594" t="s">
        <v>1468</v>
      </c>
      <c r="POD3" s="1594"/>
      <c r="POE3" s="1594"/>
      <c r="POF3" s="1594"/>
      <c r="POG3" s="1594" t="s">
        <v>1468</v>
      </c>
      <c r="POH3" s="1594"/>
      <c r="POI3" s="1594"/>
      <c r="POJ3" s="1594"/>
      <c r="POK3" s="1594" t="s">
        <v>1468</v>
      </c>
      <c r="POL3" s="1594"/>
      <c r="POM3" s="1594"/>
      <c r="PON3" s="1594"/>
      <c r="POO3" s="1594" t="s">
        <v>1468</v>
      </c>
      <c r="POP3" s="1594"/>
      <c r="POQ3" s="1594"/>
      <c r="POR3" s="1594"/>
      <c r="POS3" s="1594" t="s">
        <v>1468</v>
      </c>
      <c r="POT3" s="1594"/>
      <c r="POU3" s="1594"/>
      <c r="POV3" s="1594"/>
      <c r="POW3" s="1594" t="s">
        <v>1468</v>
      </c>
      <c r="POX3" s="1594"/>
      <c r="POY3" s="1594"/>
      <c r="POZ3" s="1594"/>
      <c r="PPA3" s="1594" t="s">
        <v>1468</v>
      </c>
      <c r="PPB3" s="1594"/>
      <c r="PPC3" s="1594"/>
      <c r="PPD3" s="1594"/>
      <c r="PPE3" s="1594" t="s">
        <v>1468</v>
      </c>
      <c r="PPF3" s="1594"/>
      <c r="PPG3" s="1594"/>
      <c r="PPH3" s="1594"/>
      <c r="PPI3" s="1594" t="s">
        <v>1468</v>
      </c>
      <c r="PPJ3" s="1594"/>
      <c r="PPK3" s="1594"/>
      <c r="PPL3" s="1594"/>
      <c r="PPM3" s="1594" t="s">
        <v>1468</v>
      </c>
      <c r="PPN3" s="1594"/>
      <c r="PPO3" s="1594"/>
      <c r="PPP3" s="1594"/>
      <c r="PPQ3" s="1594" t="s">
        <v>1468</v>
      </c>
      <c r="PPR3" s="1594"/>
      <c r="PPS3" s="1594"/>
      <c r="PPT3" s="1594"/>
      <c r="PPU3" s="1594" t="s">
        <v>1468</v>
      </c>
      <c r="PPV3" s="1594"/>
      <c r="PPW3" s="1594"/>
      <c r="PPX3" s="1594"/>
      <c r="PPY3" s="1594" t="s">
        <v>1468</v>
      </c>
      <c r="PPZ3" s="1594"/>
      <c r="PQA3" s="1594"/>
      <c r="PQB3" s="1594"/>
      <c r="PQC3" s="1594" t="s">
        <v>1468</v>
      </c>
      <c r="PQD3" s="1594"/>
      <c r="PQE3" s="1594"/>
      <c r="PQF3" s="1594"/>
      <c r="PQG3" s="1594" t="s">
        <v>1468</v>
      </c>
      <c r="PQH3" s="1594"/>
      <c r="PQI3" s="1594"/>
      <c r="PQJ3" s="1594"/>
      <c r="PQK3" s="1594" t="s">
        <v>1468</v>
      </c>
      <c r="PQL3" s="1594"/>
      <c r="PQM3" s="1594"/>
      <c r="PQN3" s="1594"/>
      <c r="PQO3" s="1594" t="s">
        <v>1468</v>
      </c>
      <c r="PQP3" s="1594"/>
      <c r="PQQ3" s="1594"/>
      <c r="PQR3" s="1594"/>
      <c r="PQS3" s="1594" t="s">
        <v>1468</v>
      </c>
      <c r="PQT3" s="1594"/>
      <c r="PQU3" s="1594"/>
      <c r="PQV3" s="1594"/>
      <c r="PQW3" s="1594" t="s">
        <v>1468</v>
      </c>
      <c r="PQX3" s="1594"/>
      <c r="PQY3" s="1594"/>
      <c r="PQZ3" s="1594"/>
      <c r="PRA3" s="1594" t="s">
        <v>1468</v>
      </c>
      <c r="PRB3" s="1594"/>
      <c r="PRC3" s="1594"/>
      <c r="PRD3" s="1594"/>
      <c r="PRE3" s="1594" t="s">
        <v>1468</v>
      </c>
      <c r="PRF3" s="1594"/>
      <c r="PRG3" s="1594"/>
      <c r="PRH3" s="1594"/>
      <c r="PRI3" s="1594" t="s">
        <v>1468</v>
      </c>
      <c r="PRJ3" s="1594"/>
      <c r="PRK3" s="1594"/>
      <c r="PRL3" s="1594"/>
      <c r="PRM3" s="1594" t="s">
        <v>1468</v>
      </c>
      <c r="PRN3" s="1594"/>
      <c r="PRO3" s="1594"/>
      <c r="PRP3" s="1594"/>
      <c r="PRQ3" s="1594" t="s">
        <v>1468</v>
      </c>
      <c r="PRR3" s="1594"/>
      <c r="PRS3" s="1594"/>
      <c r="PRT3" s="1594"/>
      <c r="PRU3" s="1594" t="s">
        <v>1468</v>
      </c>
      <c r="PRV3" s="1594"/>
      <c r="PRW3" s="1594"/>
      <c r="PRX3" s="1594"/>
      <c r="PRY3" s="1594" t="s">
        <v>1468</v>
      </c>
      <c r="PRZ3" s="1594"/>
      <c r="PSA3" s="1594"/>
      <c r="PSB3" s="1594"/>
      <c r="PSC3" s="1594" t="s">
        <v>1468</v>
      </c>
      <c r="PSD3" s="1594"/>
      <c r="PSE3" s="1594"/>
      <c r="PSF3" s="1594"/>
      <c r="PSG3" s="1594" t="s">
        <v>1468</v>
      </c>
      <c r="PSH3" s="1594"/>
      <c r="PSI3" s="1594"/>
      <c r="PSJ3" s="1594"/>
      <c r="PSK3" s="1594" t="s">
        <v>1468</v>
      </c>
      <c r="PSL3" s="1594"/>
      <c r="PSM3" s="1594"/>
      <c r="PSN3" s="1594"/>
      <c r="PSO3" s="1594" t="s">
        <v>1468</v>
      </c>
      <c r="PSP3" s="1594"/>
      <c r="PSQ3" s="1594"/>
      <c r="PSR3" s="1594"/>
      <c r="PSS3" s="1594" t="s">
        <v>1468</v>
      </c>
      <c r="PST3" s="1594"/>
      <c r="PSU3" s="1594"/>
      <c r="PSV3" s="1594"/>
      <c r="PSW3" s="1594" t="s">
        <v>1468</v>
      </c>
      <c r="PSX3" s="1594"/>
      <c r="PSY3" s="1594"/>
      <c r="PSZ3" s="1594"/>
      <c r="PTA3" s="1594" t="s">
        <v>1468</v>
      </c>
      <c r="PTB3" s="1594"/>
      <c r="PTC3" s="1594"/>
      <c r="PTD3" s="1594"/>
      <c r="PTE3" s="1594" t="s">
        <v>1468</v>
      </c>
      <c r="PTF3" s="1594"/>
      <c r="PTG3" s="1594"/>
      <c r="PTH3" s="1594"/>
      <c r="PTI3" s="1594" t="s">
        <v>1468</v>
      </c>
      <c r="PTJ3" s="1594"/>
      <c r="PTK3" s="1594"/>
      <c r="PTL3" s="1594"/>
      <c r="PTM3" s="1594" t="s">
        <v>1468</v>
      </c>
      <c r="PTN3" s="1594"/>
      <c r="PTO3" s="1594"/>
      <c r="PTP3" s="1594"/>
      <c r="PTQ3" s="1594" t="s">
        <v>1468</v>
      </c>
      <c r="PTR3" s="1594"/>
      <c r="PTS3" s="1594"/>
      <c r="PTT3" s="1594"/>
      <c r="PTU3" s="1594" t="s">
        <v>1468</v>
      </c>
      <c r="PTV3" s="1594"/>
      <c r="PTW3" s="1594"/>
      <c r="PTX3" s="1594"/>
      <c r="PTY3" s="1594" t="s">
        <v>1468</v>
      </c>
      <c r="PTZ3" s="1594"/>
      <c r="PUA3" s="1594"/>
      <c r="PUB3" s="1594"/>
      <c r="PUC3" s="1594" t="s">
        <v>1468</v>
      </c>
      <c r="PUD3" s="1594"/>
      <c r="PUE3" s="1594"/>
      <c r="PUF3" s="1594"/>
      <c r="PUG3" s="1594" t="s">
        <v>1468</v>
      </c>
      <c r="PUH3" s="1594"/>
      <c r="PUI3" s="1594"/>
      <c r="PUJ3" s="1594"/>
      <c r="PUK3" s="1594" t="s">
        <v>1468</v>
      </c>
      <c r="PUL3" s="1594"/>
      <c r="PUM3" s="1594"/>
      <c r="PUN3" s="1594"/>
      <c r="PUO3" s="1594" t="s">
        <v>1468</v>
      </c>
      <c r="PUP3" s="1594"/>
      <c r="PUQ3" s="1594"/>
      <c r="PUR3" s="1594"/>
      <c r="PUS3" s="1594" t="s">
        <v>1468</v>
      </c>
      <c r="PUT3" s="1594"/>
      <c r="PUU3" s="1594"/>
      <c r="PUV3" s="1594"/>
      <c r="PUW3" s="1594" t="s">
        <v>1468</v>
      </c>
      <c r="PUX3" s="1594"/>
      <c r="PUY3" s="1594"/>
      <c r="PUZ3" s="1594"/>
      <c r="PVA3" s="1594" t="s">
        <v>1468</v>
      </c>
      <c r="PVB3" s="1594"/>
      <c r="PVC3" s="1594"/>
      <c r="PVD3" s="1594"/>
      <c r="PVE3" s="1594" t="s">
        <v>1468</v>
      </c>
      <c r="PVF3" s="1594"/>
      <c r="PVG3" s="1594"/>
      <c r="PVH3" s="1594"/>
      <c r="PVI3" s="1594" t="s">
        <v>1468</v>
      </c>
      <c r="PVJ3" s="1594"/>
      <c r="PVK3" s="1594"/>
      <c r="PVL3" s="1594"/>
      <c r="PVM3" s="1594" t="s">
        <v>1468</v>
      </c>
      <c r="PVN3" s="1594"/>
      <c r="PVO3" s="1594"/>
      <c r="PVP3" s="1594"/>
      <c r="PVQ3" s="1594" t="s">
        <v>1468</v>
      </c>
      <c r="PVR3" s="1594"/>
      <c r="PVS3" s="1594"/>
      <c r="PVT3" s="1594"/>
      <c r="PVU3" s="1594" t="s">
        <v>1468</v>
      </c>
      <c r="PVV3" s="1594"/>
      <c r="PVW3" s="1594"/>
      <c r="PVX3" s="1594"/>
      <c r="PVY3" s="1594" t="s">
        <v>1468</v>
      </c>
      <c r="PVZ3" s="1594"/>
      <c r="PWA3" s="1594"/>
      <c r="PWB3" s="1594"/>
      <c r="PWC3" s="1594" t="s">
        <v>1468</v>
      </c>
      <c r="PWD3" s="1594"/>
      <c r="PWE3" s="1594"/>
      <c r="PWF3" s="1594"/>
      <c r="PWG3" s="1594" t="s">
        <v>1468</v>
      </c>
      <c r="PWH3" s="1594"/>
      <c r="PWI3" s="1594"/>
      <c r="PWJ3" s="1594"/>
      <c r="PWK3" s="1594" t="s">
        <v>1468</v>
      </c>
      <c r="PWL3" s="1594"/>
      <c r="PWM3" s="1594"/>
      <c r="PWN3" s="1594"/>
      <c r="PWO3" s="1594" t="s">
        <v>1468</v>
      </c>
      <c r="PWP3" s="1594"/>
      <c r="PWQ3" s="1594"/>
      <c r="PWR3" s="1594"/>
      <c r="PWS3" s="1594" t="s">
        <v>1468</v>
      </c>
      <c r="PWT3" s="1594"/>
      <c r="PWU3" s="1594"/>
      <c r="PWV3" s="1594"/>
      <c r="PWW3" s="1594" t="s">
        <v>1468</v>
      </c>
      <c r="PWX3" s="1594"/>
      <c r="PWY3" s="1594"/>
      <c r="PWZ3" s="1594"/>
      <c r="PXA3" s="1594" t="s">
        <v>1468</v>
      </c>
      <c r="PXB3" s="1594"/>
      <c r="PXC3" s="1594"/>
      <c r="PXD3" s="1594"/>
      <c r="PXE3" s="1594" t="s">
        <v>1468</v>
      </c>
      <c r="PXF3" s="1594"/>
      <c r="PXG3" s="1594"/>
      <c r="PXH3" s="1594"/>
      <c r="PXI3" s="1594" t="s">
        <v>1468</v>
      </c>
      <c r="PXJ3" s="1594"/>
      <c r="PXK3" s="1594"/>
      <c r="PXL3" s="1594"/>
      <c r="PXM3" s="1594" t="s">
        <v>1468</v>
      </c>
      <c r="PXN3" s="1594"/>
      <c r="PXO3" s="1594"/>
      <c r="PXP3" s="1594"/>
      <c r="PXQ3" s="1594" t="s">
        <v>1468</v>
      </c>
      <c r="PXR3" s="1594"/>
      <c r="PXS3" s="1594"/>
      <c r="PXT3" s="1594"/>
      <c r="PXU3" s="1594" t="s">
        <v>1468</v>
      </c>
      <c r="PXV3" s="1594"/>
      <c r="PXW3" s="1594"/>
      <c r="PXX3" s="1594"/>
      <c r="PXY3" s="1594" t="s">
        <v>1468</v>
      </c>
      <c r="PXZ3" s="1594"/>
      <c r="PYA3" s="1594"/>
      <c r="PYB3" s="1594"/>
      <c r="PYC3" s="1594" t="s">
        <v>1468</v>
      </c>
      <c r="PYD3" s="1594"/>
      <c r="PYE3" s="1594"/>
      <c r="PYF3" s="1594"/>
      <c r="PYG3" s="1594" t="s">
        <v>1468</v>
      </c>
      <c r="PYH3" s="1594"/>
      <c r="PYI3" s="1594"/>
      <c r="PYJ3" s="1594"/>
      <c r="PYK3" s="1594" t="s">
        <v>1468</v>
      </c>
      <c r="PYL3" s="1594"/>
      <c r="PYM3" s="1594"/>
      <c r="PYN3" s="1594"/>
      <c r="PYO3" s="1594" t="s">
        <v>1468</v>
      </c>
      <c r="PYP3" s="1594"/>
      <c r="PYQ3" s="1594"/>
      <c r="PYR3" s="1594"/>
      <c r="PYS3" s="1594" t="s">
        <v>1468</v>
      </c>
      <c r="PYT3" s="1594"/>
      <c r="PYU3" s="1594"/>
      <c r="PYV3" s="1594"/>
      <c r="PYW3" s="1594" t="s">
        <v>1468</v>
      </c>
      <c r="PYX3" s="1594"/>
      <c r="PYY3" s="1594"/>
      <c r="PYZ3" s="1594"/>
      <c r="PZA3" s="1594" t="s">
        <v>1468</v>
      </c>
      <c r="PZB3" s="1594"/>
      <c r="PZC3" s="1594"/>
      <c r="PZD3" s="1594"/>
      <c r="PZE3" s="1594" t="s">
        <v>1468</v>
      </c>
      <c r="PZF3" s="1594"/>
      <c r="PZG3" s="1594"/>
      <c r="PZH3" s="1594"/>
      <c r="PZI3" s="1594" t="s">
        <v>1468</v>
      </c>
      <c r="PZJ3" s="1594"/>
      <c r="PZK3" s="1594"/>
      <c r="PZL3" s="1594"/>
      <c r="PZM3" s="1594" t="s">
        <v>1468</v>
      </c>
      <c r="PZN3" s="1594"/>
      <c r="PZO3" s="1594"/>
      <c r="PZP3" s="1594"/>
      <c r="PZQ3" s="1594" t="s">
        <v>1468</v>
      </c>
      <c r="PZR3" s="1594"/>
      <c r="PZS3" s="1594"/>
      <c r="PZT3" s="1594"/>
      <c r="PZU3" s="1594" t="s">
        <v>1468</v>
      </c>
      <c r="PZV3" s="1594"/>
      <c r="PZW3" s="1594"/>
      <c r="PZX3" s="1594"/>
      <c r="PZY3" s="1594" t="s">
        <v>1468</v>
      </c>
      <c r="PZZ3" s="1594"/>
      <c r="QAA3" s="1594"/>
      <c r="QAB3" s="1594"/>
      <c r="QAC3" s="1594" t="s">
        <v>1468</v>
      </c>
      <c r="QAD3" s="1594"/>
      <c r="QAE3" s="1594"/>
      <c r="QAF3" s="1594"/>
      <c r="QAG3" s="1594" t="s">
        <v>1468</v>
      </c>
      <c r="QAH3" s="1594"/>
      <c r="QAI3" s="1594"/>
      <c r="QAJ3" s="1594"/>
      <c r="QAK3" s="1594" t="s">
        <v>1468</v>
      </c>
      <c r="QAL3" s="1594"/>
      <c r="QAM3" s="1594"/>
      <c r="QAN3" s="1594"/>
      <c r="QAO3" s="1594" t="s">
        <v>1468</v>
      </c>
      <c r="QAP3" s="1594"/>
      <c r="QAQ3" s="1594"/>
      <c r="QAR3" s="1594"/>
      <c r="QAS3" s="1594" t="s">
        <v>1468</v>
      </c>
      <c r="QAT3" s="1594"/>
      <c r="QAU3" s="1594"/>
      <c r="QAV3" s="1594"/>
      <c r="QAW3" s="1594" t="s">
        <v>1468</v>
      </c>
      <c r="QAX3" s="1594"/>
      <c r="QAY3" s="1594"/>
      <c r="QAZ3" s="1594"/>
      <c r="QBA3" s="1594" t="s">
        <v>1468</v>
      </c>
      <c r="QBB3" s="1594"/>
      <c r="QBC3" s="1594"/>
      <c r="QBD3" s="1594"/>
      <c r="QBE3" s="1594" t="s">
        <v>1468</v>
      </c>
      <c r="QBF3" s="1594"/>
      <c r="QBG3" s="1594"/>
      <c r="QBH3" s="1594"/>
      <c r="QBI3" s="1594" t="s">
        <v>1468</v>
      </c>
      <c r="QBJ3" s="1594"/>
      <c r="QBK3" s="1594"/>
      <c r="QBL3" s="1594"/>
      <c r="QBM3" s="1594" t="s">
        <v>1468</v>
      </c>
      <c r="QBN3" s="1594"/>
      <c r="QBO3" s="1594"/>
      <c r="QBP3" s="1594"/>
      <c r="QBQ3" s="1594" t="s">
        <v>1468</v>
      </c>
      <c r="QBR3" s="1594"/>
      <c r="QBS3" s="1594"/>
      <c r="QBT3" s="1594"/>
      <c r="QBU3" s="1594" t="s">
        <v>1468</v>
      </c>
      <c r="QBV3" s="1594"/>
      <c r="QBW3" s="1594"/>
      <c r="QBX3" s="1594"/>
      <c r="QBY3" s="1594" t="s">
        <v>1468</v>
      </c>
      <c r="QBZ3" s="1594"/>
      <c r="QCA3" s="1594"/>
      <c r="QCB3" s="1594"/>
      <c r="QCC3" s="1594" t="s">
        <v>1468</v>
      </c>
      <c r="QCD3" s="1594"/>
      <c r="QCE3" s="1594"/>
      <c r="QCF3" s="1594"/>
      <c r="QCG3" s="1594" t="s">
        <v>1468</v>
      </c>
      <c r="QCH3" s="1594"/>
      <c r="QCI3" s="1594"/>
      <c r="QCJ3" s="1594"/>
      <c r="QCK3" s="1594" t="s">
        <v>1468</v>
      </c>
      <c r="QCL3" s="1594"/>
      <c r="QCM3" s="1594"/>
      <c r="QCN3" s="1594"/>
      <c r="QCO3" s="1594" t="s">
        <v>1468</v>
      </c>
      <c r="QCP3" s="1594"/>
      <c r="QCQ3" s="1594"/>
      <c r="QCR3" s="1594"/>
      <c r="QCS3" s="1594" t="s">
        <v>1468</v>
      </c>
      <c r="QCT3" s="1594"/>
      <c r="QCU3" s="1594"/>
      <c r="QCV3" s="1594"/>
      <c r="QCW3" s="1594" t="s">
        <v>1468</v>
      </c>
      <c r="QCX3" s="1594"/>
      <c r="QCY3" s="1594"/>
      <c r="QCZ3" s="1594"/>
      <c r="QDA3" s="1594" t="s">
        <v>1468</v>
      </c>
      <c r="QDB3" s="1594"/>
      <c r="QDC3" s="1594"/>
      <c r="QDD3" s="1594"/>
      <c r="QDE3" s="1594" t="s">
        <v>1468</v>
      </c>
      <c r="QDF3" s="1594"/>
      <c r="QDG3" s="1594"/>
      <c r="QDH3" s="1594"/>
      <c r="QDI3" s="1594" t="s">
        <v>1468</v>
      </c>
      <c r="QDJ3" s="1594"/>
      <c r="QDK3" s="1594"/>
      <c r="QDL3" s="1594"/>
      <c r="QDM3" s="1594" t="s">
        <v>1468</v>
      </c>
      <c r="QDN3" s="1594"/>
      <c r="QDO3" s="1594"/>
      <c r="QDP3" s="1594"/>
      <c r="QDQ3" s="1594" t="s">
        <v>1468</v>
      </c>
      <c r="QDR3" s="1594"/>
      <c r="QDS3" s="1594"/>
      <c r="QDT3" s="1594"/>
      <c r="QDU3" s="1594" t="s">
        <v>1468</v>
      </c>
      <c r="QDV3" s="1594"/>
      <c r="QDW3" s="1594"/>
      <c r="QDX3" s="1594"/>
      <c r="QDY3" s="1594" t="s">
        <v>1468</v>
      </c>
      <c r="QDZ3" s="1594"/>
      <c r="QEA3" s="1594"/>
      <c r="QEB3" s="1594"/>
      <c r="QEC3" s="1594" t="s">
        <v>1468</v>
      </c>
      <c r="QED3" s="1594"/>
      <c r="QEE3" s="1594"/>
      <c r="QEF3" s="1594"/>
      <c r="QEG3" s="1594" t="s">
        <v>1468</v>
      </c>
      <c r="QEH3" s="1594"/>
      <c r="QEI3" s="1594"/>
      <c r="QEJ3" s="1594"/>
      <c r="QEK3" s="1594" t="s">
        <v>1468</v>
      </c>
      <c r="QEL3" s="1594"/>
      <c r="QEM3" s="1594"/>
      <c r="QEN3" s="1594"/>
      <c r="QEO3" s="1594" t="s">
        <v>1468</v>
      </c>
      <c r="QEP3" s="1594"/>
      <c r="QEQ3" s="1594"/>
      <c r="QER3" s="1594"/>
      <c r="QES3" s="1594" t="s">
        <v>1468</v>
      </c>
      <c r="QET3" s="1594"/>
      <c r="QEU3" s="1594"/>
      <c r="QEV3" s="1594"/>
      <c r="QEW3" s="1594" t="s">
        <v>1468</v>
      </c>
      <c r="QEX3" s="1594"/>
      <c r="QEY3" s="1594"/>
      <c r="QEZ3" s="1594"/>
      <c r="QFA3" s="1594" t="s">
        <v>1468</v>
      </c>
      <c r="QFB3" s="1594"/>
      <c r="QFC3" s="1594"/>
      <c r="QFD3" s="1594"/>
      <c r="QFE3" s="1594" t="s">
        <v>1468</v>
      </c>
      <c r="QFF3" s="1594"/>
      <c r="QFG3" s="1594"/>
      <c r="QFH3" s="1594"/>
      <c r="QFI3" s="1594" t="s">
        <v>1468</v>
      </c>
      <c r="QFJ3" s="1594"/>
      <c r="QFK3" s="1594"/>
      <c r="QFL3" s="1594"/>
      <c r="QFM3" s="1594" t="s">
        <v>1468</v>
      </c>
      <c r="QFN3" s="1594"/>
      <c r="QFO3" s="1594"/>
      <c r="QFP3" s="1594"/>
      <c r="QFQ3" s="1594" t="s">
        <v>1468</v>
      </c>
      <c r="QFR3" s="1594"/>
      <c r="QFS3" s="1594"/>
      <c r="QFT3" s="1594"/>
      <c r="QFU3" s="1594" t="s">
        <v>1468</v>
      </c>
      <c r="QFV3" s="1594"/>
      <c r="QFW3" s="1594"/>
      <c r="QFX3" s="1594"/>
      <c r="QFY3" s="1594" t="s">
        <v>1468</v>
      </c>
      <c r="QFZ3" s="1594"/>
      <c r="QGA3" s="1594"/>
      <c r="QGB3" s="1594"/>
      <c r="QGC3" s="1594" t="s">
        <v>1468</v>
      </c>
      <c r="QGD3" s="1594"/>
      <c r="QGE3" s="1594"/>
      <c r="QGF3" s="1594"/>
      <c r="QGG3" s="1594" t="s">
        <v>1468</v>
      </c>
      <c r="QGH3" s="1594"/>
      <c r="QGI3" s="1594"/>
      <c r="QGJ3" s="1594"/>
      <c r="QGK3" s="1594" t="s">
        <v>1468</v>
      </c>
      <c r="QGL3" s="1594"/>
      <c r="QGM3" s="1594"/>
      <c r="QGN3" s="1594"/>
      <c r="QGO3" s="1594" t="s">
        <v>1468</v>
      </c>
      <c r="QGP3" s="1594"/>
      <c r="QGQ3" s="1594"/>
      <c r="QGR3" s="1594"/>
      <c r="QGS3" s="1594" t="s">
        <v>1468</v>
      </c>
      <c r="QGT3" s="1594"/>
      <c r="QGU3" s="1594"/>
      <c r="QGV3" s="1594"/>
      <c r="QGW3" s="1594" t="s">
        <v>1468</v>
      </c>
      <c r="QGX3" s="1594"/>
      <c r="QGY3" s="1594"/>
      <c r="QGZ3" s="1594"/>
      <c r="QHA3" s="1594" t="s">
        <v>1468</v>
      </c>
      <c r="QHB3" s="1594"/>
      <c r="QHC3" s="1594"/>
      <c r="QHD3" s="1594"/>
      <c r="QHE3" s="1594" t="s">
        <v>1468</v>
      </c>
      <c r="QHF3" s="1594"/>
      <c r="QHG3" s="1594"/>
      <c r="QHH3" s="1594"/>
      <c r="QHI3" s="1594" t="s">
        <v>1468</v>
      </c>
      <c r="QHJ3" s="1594"/>
      <c r="QHK3" s="1594"/>
      <c r="QHL3" s="1594"/>
      <c r="QHM3" s="1594" t="s">
        <v>1468</v>
      </c>
      <c r="QHN3" s="1594"/>
      <c r="QHO3" s="1594"/>
      <c r="QHP3" s="1594"/>
      <c r="QHQ3" s="1594" t="s">
        <v>1468</v>
      </c>
      <c r="QHR3" s="1594"/>
      <c r="QHS3" s="1594"/>
      <c r="QHT3" s="1594"/>
      <c r="QHU3" s="1594" t="s">
        <v>1468</v>
      </c>
      <c r="QHV3" s="1594"/>
      <c r="QHW3" s="1594"/>
      <c r="QHX3" s="1594"/>
      <c r="QHY3" s="1594" t="s">
        <v>1468</v>
      </c>
      <c r="QHZ3" s="1594"/>
      <c r="QIA3" s="1594"/>
      <c r="QIB3" s="1594"/>
      <c r="QIC3" s="1594" t="s">
        <v>1468</v>
      </c>
      <c r="QID3" s="1594"/>
      <c r="QIE3" s="1594"/>
      <c r="QIF3" s="1594"/>
      <c r="QIG3" s="1594" t="s">
        <v>1468</v>
      </c>
      <c r="QIH3" s="1594"/>
      <c r="QII3" s="1594"/>
      <c r="QIJ3" s="1594"/>
      <c r="QIK3" s="1594" t="s">
        <v>1468</v>
      </c>
      <c r="QIL3" s="1594"/>
      <c r="QIM3" s="1594"/>
      <c r="QIN3" s="1594"/>
      <c r="QIO3" s="1594" t="s">
        <v>1468</v>
      </c>
      <c r="QIP3" s="1594"/>
      <c r="QIQ3" s="1594"/>
      <c r="QIR3" s="1594"/>
      <c r="QIS3" s="1594" t="s">
        <v>1468</v>
      </c>
      <c r="QIT3" s="1594"/>
      <c r="QIU3" s="1594"/>
      <c r="QIV3" s="1594"/>
      <c r="QIW3" s="1594" t="s">
        <v>1468</v>
      </c>
      <c r="QIX3" s="1594"/>
      <c r="QIY3" s="1594"/>
      <c r="QIZ3" s="1594"/>
      <c r="QJA3" s="1594" t="s">
        <v>1468</v>
      </c>
      <c r="QJB3" s="1594"/>
      <c r="QJC3" s="1594"/>
      <c r="QJD3" s="1594"/>
      <c r="QJE3" s="1594" t="s">
        <v>1468</v>
      </c>
      <c r="QJF3" s="1594"/>
      <c r="QJG3" s="1594"/>
      <c r="QJH3" s="1594"/>
      <c r="QJI3" s="1594" t="s">
        <v>1468</v>
      </c>
      <c r="QJJ3" s="1594"/>
      <c r="QJK3" s="1594"/>
      <c r="QJL3" s="1594"/>
      <c r="QJM3" s="1594" t="s">
        <v>1468</v>
      </c>
      <c r="QJN3" s="1594"/>
      <c r="QJO3" s="1594"/>
      <c r="QJP3" s="1594"/>
      <c r="QJQ3" s="1594" t="s">
        <v>1468</v>
      </c>
      <c r="QJR3" s="1594"/>
      <c r="QJS3" s="1594"/>
      <c r="QJT3" s="1594"/>
      <c r="QJU3" s="1594" t="s">
        <v>1468</v>
      </c>
      <c r="QJV3" s="1594"/>
      <c r="QJW3" s="1594"/>
      <c r="QJX3" s="1594"/>
      <c r="QJY3" s="1594" t="s">
        <v>1468</v>
      </c>
      <c r="QJZ3" s="1594"/>
      <c r="QKA3" s="1594"/>
      <c r="QKB3" s="1594"/>
      <c r="QKC3" s="1594" t="s">
        <v>1468</v>
      </c>
      <c r="QKD3" s="1594"/>
      <c r="QKE3" s="1594"/>
      <c r="QKF3" s="1594"/>
      <c r="QKG3" s="1594" t="s">
        <v>1468</v>
      </c>
      <c r="QKH3" s="1594"/>
      <c r="QKI3" s="1594"/>
      <c r="QKJ3" s="1594"/>
      <c r="QKK3" s="1594" t="s">
        <v>1468</v>
      </c>
      <c r="QKL3" s="1594"/>
      <c r="QKM3" s="1594"/>
      <c r="QKN3" s="1594"/>
      <c r="QKO3" s="1594" t="s">
        <v>1468</v>
      </c>
      <c r="QKP3" s="1594"/>
      <c r="QKQ3" s="1594"/>
      <c r="QKR3" s="1594"/>
      <c r="QKS3" s="1594" t="s">
        <v>1468</v>
      </c>
      <c r="QKT3" s="1594"/>
      <c r="QKU3" s="1594"/>
      <c r="QKV3" s="1594"/>
      <c r="QKW3" s="1594" t="s">
        <v>1468</v>
      </c>
      <c r="QKX3" s="1594"/>
      <c r="QKY3" s="1594"/>
      <c r="QKZ3" s="1594"/>
      <c r="QLA3" s="1594" t="s">
        <v>1468</v>
      </c>
      <c r="QLB3" s="1594"/>
      <c r="QLC3" s="1594"/>
      <c r="QLD3" s="1594"/>
      <c r="QLE3" s="1594" t="s">
        <v>1468</v>
      </c>
      <c r="QLF3" s="1594"/>
      <c r="QLG3" s="1594"/>
      <c r="QLH3" s="1594"/>
      <c r="QLI3" s="1594" t="s">
        <v>1468</v>
      </c>
      <c r="QLJ3" s="1594"/>
      <c r="QLK3" s="1594"/>
      <c r="QLL3" s="1594"/>
      <c r="QLM3" s="1594" t="s">
        <v>1468</v>
      </c>
      <c r="QLN3" s="1594"/>
      <c r="QLO3" s="1594"/>
      <c r="QLP3" s="1594"/>
      <c r="QLQ3" s="1594" t="s">
        <v>1468</v>
      </c>
      <c r="QLR3" s="1594"/>
      <c r="QLS3" s="1594"/>
      <c r="QLT3" s="1594"/>
      <c r="QLU3" s="1594" t="s">
        <v>1468</v>
      </c>
      <c r="QLV3" s="1594"/>
      <c r="QLW3" s="1594"/>
      <c r="QLX3" s="1594"/>
      <c r="QLY3" s="1594" t="s">
        <v>1468</v>
      </c>
      <c r="QLZ3" s="1594"/>
      <c r="QMA3" s="1594"/>
      <c r="QMB3" s="1594"/>
      <c r="QMC3" s="1594" t="s">
        <v>1468</v>
      </c>
      <c r="QMD3" s="1594"/>
      <c r="QME3" s="1594"/>
      <c r="QMF3" s="1594"/>
      <c r="QMG3" s="1594" t="s">
        <v>1468</v>
      </c>
      <c r="QMH3" s="1594"/>
      <c r="QMI3" s="1594"/>
      <c r="QMJ3" s="1594"/>
      <c r="QMK3" s="1594" t="s">
        <v>1468</v>
      </c>
      <c r="QML3" s="1594"/>
      <c r="QMM3" s="1594"/>
      <c r="QMN3" s="1594"/>
      <c r="QMO3" s="1594" t="s">
        <v>1468</v>
      </c>
      <c r="QMP3" s="1594"/>
      <c r="QMQ3" s="1594"/>
      <c r="QMR3" s="1594"/>
      <c r="QMS3" s="1594" t="s">
        <v>1468</v>
      </c>
      <c r="QMT3" s="1594"/>
      <c r="QMU3" s="1594"/>
      <c r="QMV3" s="1594"/>
      <c r="QMW3" s="1594" t="s">
        <v>1468</v>
      </c>
      <c r="QMX3" s="1594"/>
      <c r="QMY3" s="1594"/>
      <c r="QMZ3" s="1594"/>
      <c r="QNA3" s="1594" t="s">
        <v>1468</v>
      </c>
      <c r="QNB3" s="1594"/>
      <c r="QNC3" s="1594"/>
      <c r="QND3" s="1594"/>
      <c r="QNE3" s="1594" t="s">
        <v>1468</v>
      </c>
      <c r="QNF3" s="1594"/>
      <c r="QNG3" s="1594"/>
      <c r="QNH3" s="1594"/>
      <c r="QNI3" s="1594" t="s">
        <v>1468</v>
      </c>
      <c r="QNJ3" s="1594"/>
      <c r="QNK3" s="1594"/>
      <c r="QNL3" s="1594"/>
      <c r="QNM3" s="1594" t="s">
        <v>1468</v>
      </c>
      <c r="QNN3" s="1594"/>
      <c r="QNO3" s="1594"/>
      <c r="QNP3" s="1594"/>
      <c r="QNQ3" s="1594" t="s">
        <v>1468</v>
      </c>
      <c r="QNR3" s="1594"/>
      <c r="QNS3" s="1594"/>
      <c r="QNT3" s="1594"/>
      <c r="QNU3" s="1594" t="s">
        <v>1468</v>
      </c>
      <c r="QNV3" s="1594"/>
      <c r="QNW3" s="1594"/>
      <c r="QNX3" s="1594"/>
      <c r="QNY3" s="1594" t="s">
        <v>1468</v>
      </c>
      <c r="QNZ3" s="1594"/>
      <c r="QOA3" s="1594"/>
      <c r="QOB3" s="1594"/>
      <c r="QOC3" s="1594" t="s">
        <v>1468</v>
      </c>
      <c r="QOD3" s="1594"/>
      <c r="QOE3" s="1594"/>
      <c r="QOF3" s="1594"/>
      <c r="QOG3" s="1594" t="s">
        <v>1468</v>
      </c>
      <c r="QOH3" s="1594"/>
      <c r="QOI3" s="1594"/>
      <c r="QOJ3" s="1594"/>
      <c r="QOK3" s="1594" t="s">
        <v>1468</v>
      </c>
      <c r="QOL3" s="1594"/>
      <c r="QOM3" s="1594"/>
      <c r="QON3" s="1594"/>
      <c r="QOO3" s="1594" t="s">
        <v>1468</v>
      </c>
      <c r="QOP3" s="1594"/>
      <c r="QOQ3" s="1594"/>
      <c r="QOR3" s="1594"/>
      <c r="QOS3" s="1594" t="s">
        <v>1468</v>
      </c>
      <c r="QOT3" s="1594"/>
      <c r="QOU3" s="1594"/>
      <c r="QOV3" s="1594"/>
      <c r="QOW3" s="1594" t="s">
        <v>1468</v>
      </c>
      <c r="QOX3" s="1594"/>
      <c r="QOY3" s="1594"/>
      <c r="QOZ3" s="1594"/>
      <c r="QPA3" s="1594" t="s">
        <v>1468</v>
      </c>
      <c r="QPB3" s="1594"/>
      <c r="QPC3" s="1594"/>
      <c r="QPD3" s="1594"/>
      <c r="QPE3" s="1594" t="s">
        <v>1468</v>
      </c>
      <c r="QPF3" s="1594"/>
      <c r="QPG3" s="1594"/>
      <c r="QPH3" s="1594"/>
      <c r="QPI3" s="1594" t="s">
        <v>1468</v>
      </c>
      <c r="QPJ3" s="1594"/>
      <c r="QPK3" s="1594"/>
      <c r="QPL3" s="1594"/>
      <c r="QPM3" s="1594" t="s">
        <v>1468</v>
      </c>
      <c r="QPN3" s="1594"/>
      <c r="QPO3" s="1594"/>
      <c r="QPP3" s="1594"/>
      <c r="QPQ3" s="1594" t="s">
        <v>1468</v>
      </c>
      <c r="QPR3" s="1594"/>
      <c r="QPS3" s="1594"/>
      <c r="QPT3" s="1594"/>
      <c r="QPU3" s="1594" t="s">
        <v>1468</v>
      </c>
      <c r="QPV3" s="1594"/>
      <c r="QPW3" s="1594"/>
      <c r="QPX3" s="1594"/>
      <c r="QPY3" s="1594" t="s">
        <v>1468</v>
      </c>
      <c r="QPZ3" s="1594"/>
      <c r="QQA3" s="1594"/>
      <c r="QQB3" s="1594"/>
      <c r="QQC3" s="1594" t="s">
        <v>1468</v>
      </c>
      <c r="QQD3" s="1594"/>
      <c r="QQE3" s="1594"/>
      <c r="QQF3" s="1594"/>
      <c r="QQG3" s="1594" t="s">
        <v>1468</v>
      </c>
      <c r="QQH3" s="1594"/>
      <c r="QQI3" s="1594"/>
      <c r="QQJ3" s="1594"/>
      <c r="QQK3" s="1594" t="s">
        <v>1468</v>
      </c>
      <c r="QQL3" s="1594"/>
      <c r="QQM3" s="1594"/>
      <c r="QQN3" s="1594"/>
      <c r="QQO3" s="1594" t="s">
        <v>1468</v>
      </c>
      <c r="QQP3" s="1594"/>
      <c r="QQQ3" s="1594"/>
      <c r="QQR3" s="1594"/>
      <c r="QQS3" s="1594" t="s">
        <v>1468</v>
      </c>
      <c r="QQT3" s="1594"/>
      <c r="QQU3" s="1594"/>
      <c r="QQV3" s="1594"/>
      <c r="QQW3" s="1594" t="s">
        <v>1468</v>
      </c>
      <c r="QQX3" s="1594"/>
      <c r="QQY3" s="1594"/>
      <c r="QQZ3" s="1594"/>
      <c r="QRA3" s="1594" t="s">
        <v>1468</v>
      </c>
      <c r="QRB3" s="1594"/>
      <c r="QRC3" s="1594"/>
      <c r="QRD3" s="1594"/>
      <c r="QRE3" s="1594" t="s">
        <v>1468</v>
      </c>
      <c r="QRF3" s="1594"/>
      <c r="QRG3" s="1594"/>
      <c r="QRH3" s="1594"/>
      <c r="QRI3" s="1594" t="s">
        <v>1468</v>
      </c>
      <c r="QRJ3" s="1594"/>
      <c r="QRK3" s="1594"/>
      <c r="QRL3" s="1594"/>
      <c r="QRM3" s="1594" t="s">
        <v>1468</v>
      </c>
      <c r="QRN3" s="1594"/>
      <c r="QRO3" s="1594"/>
      <c r="QRP3" s="1594"/>
      <c r="QRQ3" s="1594" t="s">
        <v>1468</v>
      </c>
      <c r="QRR3" s="1594"/>
      <c r="QRS3" s="1594"/>
      <c r="QRT3" s="1594"/>
      <c r="QRU3" s="1594" t="s">
        <v>1468</v>
      </c>
      <c r="QRV3" s="1594"/>
      <c r="QRW3" s="1594"/>
      <c r="QRX3" s="1594"/>
      <c r="QRY3" s="1594" t="s">
        <v>1468</v>
      </c>
      <c r="QRZ3" s="1594"/>
      <c r="QSA3" s="1594"/>
      <c r="QSB3" s="1594"/>
      <c r="QSC3" s="1594" t="s">
        <v>1468</v>
      </c>
      <c r="QSD3" s="1594"/>
      <c r="QSE3" s="1594"/>
      <c r="QSF3" s="1594"/>
      <c r="QSG3" s="1594" t="s">
        <v>1468</v>
      </c>
      <c r="QSH3" s="1594"/>
      <c r="QSI3" s="1594"/>
      <c r="QSJ3" s="1594"/>
      <c r="QSK3" s="1594" t="s">
        <v>1468</v>
      </c>
      <c r="QSL3" s="1594"/>
      <c r="QSM3" s="1594"/>
      <c r="QSN3" s="1594"/>
      <c r="QSO3" s="1594" t="s">
        <v>1468</v>
      </c>
      <c r="QSP3" s="1594"/>
      <c r="QSQ3" s="1594"/>
      <c r="QSR3" s="1594"/>
      <c r="QSS3" s="1594" t="s">
        <v>1468</v>
      </c>
      <c r="QST3" s="1594"/>
      <c r="QSU3" s="1594"/>
      <c r="QSV3" s="1594"/>
      <c r="QSW3" s="1594" t="s">
        <v>1468</v>
      </c>
      <c r="QSX3" s="1594"/>
      <c r="QSY3" s="1594"/>
      <c r="QSZ3" s="1594"/>
      <c r="QTA3" s="1594" t="s">
        <v>1468</v>
      </c>
      <c r="QTB3" s="1594"/>
      <c r="QTC3" s="1594"/>
      <c r="QTD3" s="1594"/>
      <c r="QTE3" s="1594" t="s">
        <v>1468</v>
      </c>
      <c r="QTF3" s="1594"/>
      <c r="QTG3" s="1594"/>
      <c r="QTH3" s="1594"/>
      <c r="QTI3" s="1594" t="s">
        <v>1468</v>
      </c>
      <c r="QTJ3" s="1594"/>
      <c r="QTK3" s="1594"/>
      <c r="QTL3" s="1594"/>
      <c r="QTM3" s="1594" t="s">
        <v>1468</v>
      </c>
      <c r="QTN3" s="1594"/>
      <c r="QTO3" s="1594"/>
      <c r="QTP3" s="1594"/>
      <c r="QTQ3" s="1594" t="s">
        <v>1468</v>
      </c>
      <c r="QTR3" s="1594"/>
      <c r="QTS3" s="1594"/>
      <c r="QTT3" s="1594"/>
      <c r="QTU3" s="1594" t="s">
        <v>1468</v>
      </c>
      <c r="QTV3" s="1594"/>
      <c r="QTW3" s="1594"/>
      <c r="QTX3" s="1594"/>
      <c r="QTY3" s="1594" t="s">
        <v>1468</v>
      </c>
      <c r="QTZ3" s="1594"/>
      <c r="QUA3" s="1594"/>
      <c r="QUB3" s="1594"/>
      <c r="QUC3" s="1594" t="s">
        <v>1468</v>
      </c>
      <c r="QUD3" s="1594"/>
      <c r="QUE3" s="1594"/>
      <c r="QUF3" s="1594"/>
      <c r="QUG3" s="1594" t="s">
        <v>1468</v>
      </c>
      <c r="QUH3" s="1594"/>
      <c r="QUI3" s="1594"/>
      <c r="QUJ3" s="1594"/>
      <c r="QUK3" s="1594" t="s">
        <v>1468</v>
      </c>
      <c r="QUL3" s="1594"/>
      <c r="QUM3" s="1594"/>
      <c r="QUN3" s="1594"/>
      <c r="QUO3" s="1594" t="s">
        <v>1468</v>
      </c>
      <c r="QUP3" s="1594"/>
      <c r="QUQ3" s="1594"/>
      <c r="QUR3" s="1594"/>
      <c r="QUS3" s="1594" t="s">
        <v>1468</v>
      </c>
      <c r="QUT3" s="1594"/>
      <c r="QUU3" s="1594"/>
      <c r="QUV3" s="1594"/>
      <c r="QUW3" s="1594" t="s">
        <v>1468</v>
      </c>
      <c r="QUX3" s="1594"/>
      <c r="QUY3" s="1594"/>
      <c r="QUZ3" s="1594"/>
      <c r="QVA3" s="1594" t="s">
        <v>1468</v>
      </c>
      <c r="QVB3" s="1594"/>
      <c r="QVC3" s="1594"/>
      <c r="QVD3" s="1594"/>
      <c r="QVE3" s="1594" t="s">
        <v>1468</v>
      </c>
      <c r="QVF3" s="1594"/>
      <c r="QVG3" s="1594"/>
      <c r="QVH3" s="1594"/>
      <c r="QVI3" s="1594" t="s">
        <v>1468</v>
      </c>
      <c r="QVJ3" s="1594"/>
      <c r="QVK3" s="1594"/>
      <c r="QVL3" s="1594"/>
      <c r="QVM3" s="1594" t="s">
        <v>1468</v>
      </c>
      <c r="QVN3" s="1594"/>
      <c r="QVO3" s="1594"/>
      <c r="QVP3" s="1594"/>
      <c r="QVQ3" s="1594" t="s">
        <v>1468</v>
      </c>
      <c r="QVR3" s="1594"/>
      <c r="QVS3" s="1594"/>
      <c r="QVT3" s="1594"/>
      <c r="QVU3" s="1594" t="s">
        <v>1468</v>
      </c>
      <c r="QVV3" s="1594"/>
      <c r="QVW3" s="1594"/>
      <c r="QVX3" s="1594"/>
      <c r="QVY3" s="1594" t="s">
        <v>1468</v>
      </c>
      <c r="QVZ3" s="1594"/>
      <c r="QWA3" s="1594"/>
      <c r="QWB3" s="1594"/>
      <c r="QWC3" s="1594" t="s">
        <v>1468</v>
      </c>
      <c r="QWD3" s="1594"/>
      <c r="QWE3" s="1594"/>
      <c r="QWF3" s="1594"/>
      <c r="QWG3" s="1594" t="s">
        <v>1468</v>
      </c>
      <c r="QWH3" s="1594"/>
      <c r="QWI3" s="1594"/>
      <c r="QWJ3" s="1594"/>
      <c r="QWK3" s="1594" t="s">
        <v>1468</v>
      </c>
      <c r="QWL3" s="1594"/>
      <c r="QWM3" s="1594"/>
      <c r="QWN3" s="1594"/>
      <c r="QWO3" s="1594" t="s">
        <v>1468</v>
      </c>
      <c r="QWP3" s="1594"/>
      <c r="QWQ3" s="1594"/>
      <c r="QWR3" s="1594"/>
      <c r="QWS3" s="1594" t="s">
        <v>1468</v>
      </c>
      <c r="QWT3" s="1594"/>
      <c r="QWU3" s="1594"/>
      <c r="QWV3" s="1594"/>
      <c r="QWW3" s="1594" t="s">
        <v>1468</v>
      </c>
      <c r="QWX3" s="1594"/>
      <c r="QWY3" s="1594"/>
      <c r="QWZ3" s="1594"/>
      <c r="QXA3" s="1594" t="s">
        <v>1468</v>
      </c>
      <c r="QXB3" s="1594"/>
      <c r="QXC3" s="1594"/>
      <c r="QXD3" s="1594"/>
      <c r="QXE3" s="1594" t="s">
        <v>1468</v>
      </c>
      <c r="QXF3" s="1594"/>
      <c r="QXG3" s="1594"/>
      <c r="QXH3" s="1594"/>
      <c r="QXI3" s="1594" t="s">
        <v>1468</v>
      </c>
      <c r="QXJ3" s="1594"/>
      <c r="QXK3" s="1594"/>
      <c r="QXL3" s="1594"/>
      <c r="QXM3" s="1594" t="s">
        <v>1468</v>
      </c>
      <c r="QXN3" s="1594"/>
      <c r="QXO3" s="1594"/>
      <c r="QXP3" s="1594"/>
      <c r="QXQ3" s="1594" t="s">
        <v>1468</v>
      </c>
      <c r="QXR3" s="1594"/>
      <c r="QXS3" s="1594"/>
      <c r="QXT3" s="1594"/>
      <c r="QXU3" s="1594" t="s">
        <v>1468</v>
      </c>
      <c r="QXV3" s="1594"/>
      <c r="QXW3" s="1594"/>
      <c r="QXX3" s="1594"/>
      <c r="QXY3" s="1594" t="s">
        <v>1468</v>
      </c>
      <c r="QXZ3" s="1594"/>
      <c r="QYA3" s="1594"/>
      <c r="QYB3" s="1594"/>
      <c r="QYC3" s="1594" t="s">
        <v>1468</v>
      </c>
      <c r="QYD3" s="1594"/>
      <c r="QYE3" s="1594"/>
      <c r="QYF3" s="1594"/>
      <c r="QYG3" s="1594" t="s">
        <v>1468</v>
      </c>
      <c r="QYH3" s="1594"/>
      <c r="QYI3" s="1594"/>
      <c r="QYJ3" s="1594"/>
      <c r="QYK3" s="1594" t="s">
        <v>1468</v>
      </c>
      <c r="QYL3" s="1594"/>
      <c r="QYM3" s="1594"/>
      <c r="QYN3" s="1594"/>
      <c r="QYO3" s="1594" t="s">
        <v>1468</v>
      </c>
      <c r="QYP3" s="1594"/>
      <c r="QYQ3" s="1594"/>
      <c r="QYR3" s="1594"/>
      <c r="QYS3" s="1594" t="s">
        <v>1468</v>
      </c>
      <c r="QYT3" s="1594"/>
      <c r="QYU3" s="1594"/>
      <c r="QYV3" s="1594"/>
      <c r="QYW3" s="1594" t="s">
        <v>1468</v>
      </c>
      <c r="QYX3" s="1594"/>
      <c r="QYY3" s="1594"/>
      <c r="QYZ3" s="1594"/>
      <c r="QZA3" s="1594" t="s">
        <v>1468</v>
      </c>
      <c r="QZB3" s="1594"/>
      <c r="QZC3" s="1594"/>
      <c r="QZD3" s="1594"/>
      <c r="QZE3" s="1594" t="s">
        <v>1468</v>
      </c>
      <c r="QZF3" s="1594"/>
      <c r="QZG3" s="1594"/>
      <c r="QZH3" s="1594"/>
      <c r="QZI3" s="1594" t="s">
        <v>1468</v>
      </c>
      <c r="QZJ3" s="1594"/>
      <c r="QZK3" s="1594"/>
      <c r="QZL3" s="1594"/>
      <c r="QZM3" s="1594" t="s">
        <v>1468</v>
      </c>
      <c r="QZN3" s="1594"/>
      <c r="QZO3" s="1594"/>
      <c r="QZP3" s="1594"/>
      <c r="QZQ3" s="1594" t="s">
        <v>1468</v>
      </c>
      <c r="QZR3" s="1594"/>
      <c r="QZS3" s="1594"/>
      <c r="QZT3" s="1594"/>
      <c r="QZU3" s="1594" t="s">
        <v>1468</v>
      </c>
      <c r="QZV3" s="1594"/>
      <c r="QZW3" s="1594"/>
      <c r="QZX3" s="1594"/>
      <c r="QZY3" s="1594" t="s">
        <v>1468</v>
      </c>
      <c r="QZZ3" s="1594"/>
      <c r="RAA3" s="1594"/>
      <c r="RAB3" s="1594"/>
      <c r="RAC3" s="1594" t="s">
        <v>1468</v>
      </c>
      <c r="RAD3" s="1594"/>
      <c r="RAE3" s="1594"/>
      <c r="RAF3" s="1594"/>
      <c r="RAG3" s="1594" t="s">
        <v>1468</v>
      </c>
      <c r="RAH3" s="1594"/>
      <c r="RAI3" s="1594"/>
      <c r="RAJ3" s="1594"/>
      <c r="RAK3" s="1594" t="s">
        <v>1468</v>
      </c>
      <c r="RAL3" s="1594"/>
      <c r="RAM3" s="1594"/>
      <c r="RAN3" s="1594"/>
      <c r="RAO3" s="1594" t="s">
        <v>1468</v>
      </c>
      <c r="RAP3" s="1594"/>
      <c r="RAQ3" s="1594"/>
      <c r="RAR3" s="1594"/>
      <c r="RAS3" s="1594" t="s">
        <v>1468</v>
      </c>
      <c r="RAT3" s="1594"/>
      <c r="RAU3" s="1594"/>
      <c r="RAV3" s="1594"/>
      <c r="RAW3" s="1594" t="s">
        <v>1468</v>
      </c>
      <c r="RAX3" s="1594"/>
      <c r="RAY3" s="1594"/>
      <c r="RAZ3" s="1594"/>
      <c r="RBA3" s="1594" t="s">
        <v>1468</v>
      </c>
      <c r="RBB3" s="1594"/>
      <c r="RBC3" s="1594"/>
      <c r="RBD3" s="1594"/>
      <c r="RBE3" s="1594" t="s">
        <v>1468</v>
      </c>
      <c r="RBF3" s="1594"/>
      <c r="RBG3" s="1594"/>
      <c r="RBH3" s="1594"/>
      <c r="RBI3" s="1594" t="s">
        <v>1468</v>
      </c>
      <c r="RBJ3" s="1594"/>
      <c r="RBK3" s="1594"/>
      <c r="RBL3" s="1594"/>
      <c r="RBM3" s="1594" t="s">
        <v>1468</v>
      </c>
      <c r="RBN3" s="1594"/>
      <c r="RBO3" s="1594"/>
      <c r="RBP3" s="1594"/>
      <c r="RBQ3" s="1594" t="s">
        <v>1468</v>
      </c>
      <c r="RBR3" s="1594"/>
      <c r="RBS3" s="1594"/>
      <c r="RBT3" s="1594"/>
      <c r="RBU3" s="1594" t="s">
        <v>1468</v>
      </c>
      <c r="RBV3" s="1594"/>
      <c r="RBW3" s="1594"/>
      <c r="RBX3" s="1594"/>
      <c r="RBY3" s="1594" t="s">
        <v>1468</v>
      </c>
      <c r="RBZ3" s="1594"/>
      <c r="RCA3" s="1594"/>
      <c r="RCB3" s="1594"/>
      <c r="RCC3" s="1594" t="s">
        <v>1468</v>
      </c>
      <c r="RCD3" s="1594"/>
      <c r="RCE3" s="1594"/>
      <c r="RCF3" s="1594"/>
      <c r="RCG3" s="1594" t="s">
        <v>1468</v>
      </c>
      <c r="RCH3" s="1594"/>
      <c r="RCI3" s="1594"/>
      <c r="RCJ3" s="1594"/>
      <c r="RCK3" s="1594" t="s">
        <v>1468</v>
      </c>
      <c r="RCL3" s="1594"/>
      <c r="RCM3" s="1594"/>
      <c r="RCN3" s="1594"/>
      <c r="RCO3" s="1594" t="s">
        <v>1468</v>
      </c>
      <c r="RCP3" s="1594"/>
      <c r="RCQ3" s="1594"/>
      <c r="RCR3" s="1594"/>
      <c r="RCS3" s="1594" t="s">
        <v>1468</v>
      </c>
      <c r="RCT3" s="1594"/>
      <c r="RCU3" s="1594"/>
      <c r="RCV3" s="1594"/>
      <c r="RCW3" s="1594" t="s">
        <v>1468</v>
      </c>
      <c r="RCX3" s="1594"/>
      <c r="RCY3" s="1594"/>
      <c r="RCZ3" s="1594"/>
      <c r="RDA3" s="1594" t="s">
        <v>1468</v>
      </c>
      <c r="RDB3" s="1594"/>
      <c r="RDC3" s="1594"/>
      <c r="RDD3" s="1594"/>
      <c r="RDE3" s="1594" t="s">
        <v>1468</v>
      </c>
      <c r="RDF3" s="1594"/>
      <c r="RDG3" s="1594"/>
      <c r="RDH3" s="1594"/>
      <c r="RDI3" s="1594" t="s">
        <v>1468</v>
      </c>
      <c r="RDJ3" s="1594"/>
      <c r="RDK3" s="1594"/>
      <c r="RDL3" s="1594"/>
      <c r="RDM3" s="1594" t="s">
        <v>1468</v>
      </c>
      <c r="RDN3" s="1594"/>
      <c r="RDO3" s="1594"/>
      <c r="RDP3" s="1594"/>
      <c r="RDQ3" s="1594" t="s">
        <v>1468</v>
      </c>
      <c r="RDR3" s="1594"/>
      <c r="RDS3" s="1594"/>
      <c r="RDT3" s="1594"/>
      <c r="RDU3" s="1594" t="s">
        <v>1468</v>
      </c>
      <c r="RDV3" s="1594"/>
      <c r="RDW3" s="1594"/>
      <c r="RDX3" s="1594"/>
      <c r="RDY3" s="1594" t="s">
        <v>1468</v>
      </c>
      <c r="RDZ3" s="1594"/>
      <c r="REA3" s="1594"/>
      <c r="REB3" s="1594"/>
      <c r="REC3" s="1594" t="s">
        <v>1468</v>
      </c>
      <c r="RED3" s="1594"/>
      <c r="REE3" s="1594"/>
      <c r="REF3" s="1594"/>
      <c r="REG3" s="1594" t="s">
        <v>1468</v>
      </c>
      <c r="REH3" s="1594"/>
      <c r="REI3" s="1594"/>
      <c r="REJ3" s="1594"/>
      <c r="REK3" s="1594" t="s">
        <v>1468</v>
      </c>
      <c r="REL3" s="1594"/>
      <c r="REM3" s="1594"/>
      <c r="REN3" s="1594"/>
      <c r="REO3" s="1594" t="s">
        <v>1468</v>
      </c>
      <c r="REP3" s="1594"/>
      <c r="REQ3" s="1594"/>
      <c r="RER3" s="1594"/>
      <c r="RES3" s="1594" t="s">
        <v>1468</v>
      </c>
      <c r="RET3" s="1594"/>
      <c r="REU3" s="1594"/>
      <c r="REV3" s="1594"/>
      <c r="REW3" s="1594" t="s">
        <v>1468</v>
      </c>
      <c r="REX3" s="1594"/>
      <c r="REY3" s="1594"/>
      <c r="REZ3" s="1594"/>
      <c r="RFA3" s="1594" t="s">
        <v>1468</v>
      </c>
      <c r="RFB3" s="1594"/>
      <c r="RFC3" s="1594"/>
      <c r="RFD3" s="1594"/>
      <c r="RFE3" s="1594" t="s">
        <v>1468</v>
      </c>
      <c r="RFF3" s="1594"/>
      <c r="RFG3" s="1594"/>
      <c r="RFH3" s="1594"/>
      <c r="RFI3" s="1594" t="s">
        <v>1468</v>
      </c>
      <c r="RFJ3" s="1594"/>
      <c r="RFK3" s="1594"/>
      <c r="RFL3" s="1594"/>
      <c r="RFM3" s="1594" t="s">
        <v>1468</v>
      </c>
      <c r="RFN3" s="1594"/>
      <c r="RFO3" s="1594"/>
      <c r="RFP3" s="1594"/>
      <c r="RFQ3" s="1594" t="s">
        <v>1468</v>
      </c>
      <c r="RFR3" s="1594"/>
      <c r="RFS3" s="1594"/>
      <c r="RFT3" s="1594"/>
      <c r="RFU3" s="1594" t="s">
        <v>1468</v>
      </c>
      <c r="RFV3" s="1594"/>
      <c r="RFW3" s="1594"/>
      <c r="RFX3" s="1594"/>
      <c r="RFY3" s="1594" t="s">
        <v>1468</v>
      </c>
      <c r="RFZ3" s="1594"/>
      <c r="RGA3" s="1594"/>
      <c r="RGB3" s="1594"/>
      <c r="RGC3" s="1594" t="s">
        <v>1468</v>
      </c>
      <c r="RGD3" s="1594"/>
      <c r="RGE3" s="1594"/>
      <c r="RGF3" s="1594"/>
      <c r="RGG3" s="1594" t="s">
        <v>1468</v>
      </c>
      <c r="RGH3" s="1594"/>
      <c r="RGI3" s="1594"/>
      <c r="RGJ3" s="1594"/>
      <c r="RGK3" s="1594" t="s">
        <v>1468</v>
      </c>
      <c r="RGL3" s="1594"/>
      <c r="RGM3" s="1594"/>
      <c r="RGN3" s="1594"/>
      <c r="RGO3" s="1594" t="s">
        <v>1468</v>
      </c>
      <c r="RGP3" s="1594"/>
      <c r="RGQ3" s="1594"/>
      <c r="RGR3" s="1594"/>
      <c r="RGS3" s="1594" t="s">
        <v>1468</v>
      </c>
      <c r="RGT3" s="1594"/>
      <c r="RGU3" s="1594"/>
      <c r="RGV3" s="1594"/>
      <c r="RGW3" s="1594" t="s">
        <v>1468</v>
      </c>
      <c r="RGX3" s="1594"/>
      <c r="RGY3" s="1594"/>
      <c r="RGZ3" s="1594"/>
      <c r="RHA3" s="1594" t="s">
        <v>1468</v>
      </c>
      <c r="RHB3" s="1594"/>
      <c r="RHC3" s="1594"/>
      <c r="RHD3" s="1594"/>
      <c r="RHE3" s="1594" t="s">
        <v>1468</v>
      </c>
      <c r="RHF3" s="1594"/>
      <c r="RHG3" s="1594"/>
      <c r="RHH3" s="1594"/>
      <c r="RHI3" s="1594" t="s">
        <v>1468</v>
      </c>
      <c r="RHJ3" s="1594"/>
      <c r="RHK3" s="1594"/>
      <c r="RHL3" s="1594"/>
      <c r="RHM3" s="1594" t="s">
        <v>1468</v>
      </c>
      <c r="RHN3" s="1594"/>
      <c r="RHO3" s="1594"/>
      <c r="RHP3" s="1594"/>
      <c r="RHQ3" s="1594" t="s">
        <v>1468</v>
      </c>
      <c r="RHR3" s="1594"/>
      <c r="RHS3" s="1594"/>
      <c r="RHT3" s="1594"/>
      <c r="RHU3" s="1594" t="s">
        <v>1468</v>
      </c>
      <c r="RHV3" s="1594"/>
      <c r="RHW3" s="1594"/>
      <c r="RHX3" s="1594"/>
      <c r="RHY3" s="1594" t="s">
        <v>1468</v>
      </c>
      <c r="RHZ3" s="1594"/>
      <c r="RIA3" s="1594"/>
      <c r="RIB3" s="1594"/>
      <c r="RIC3" s="1594" t="s">
        <v>1468</v>
      </c>
      <c r="RID3" s="1594"/>
      <c r="RIE3" s="1594"/>
      <c r="RIF3" s="1594"/>
      <c r="RIG3" s="1594" t="s">
        <v>1468</v>
      </c>
      <c r="RIH3" s="1594"/>
      <c r="RII3" s="1594"/>
      <c r="RIJ3" s="1594"/>
      <c r="RIK3" s="1594" t="s">
        <v>1468</v>
      </c>
      <c r="RIL3" s="1594"/>
      <c r="RIM3" s="1594"/>
      <c r="RIN3" s="1594"/>
      <c r="RIO3" s="1594" t="s">
        <v>1468</v>
      </c>
      <c r="RIP3" s="1594"/>
      <c r="RIQ3" s="1594"/>
      <c r="RIR3" s="1594"/>
      <c r="RIS3" s="1594" t="s">
        <v>1468</v>
      </c>
      <c r="RIT3" s="1594"/>
      <c r="RIU3" s="1594"/>
      <c r="RIV3" s="1594"/>
      <c r="RIW3" s="1594" t="s">
        <v>1468</v>
      </c>
      <c r="RIX3" s="1594"/>
      <c r="RIY3" s="1594"/>
      <c r="RIZ3" s="1594"/>
      <c r="RJA3" s="1594" t="s">
        <v>1468</v>
      </c>
      <c r="RJB3" s="1594"/>
      <c r="RJC3" s="1594"/>
      <c r="RJD3" s="1594"/>
      <c r="RJE3" s="1594" t="s">
        <v>1468</v>
      </c>
      <c r="RJF3" s="1594"/>
      <c r="RJG3" s="1594"/>
      <c r="RJH3" s="1594"/>
      <c r="RJI3" s="1594" t="s">
        <v>1468</v>
      </c>
      <c r="RJJ3" s="1594"/>
      <c r="RJK3" s="1594"/>
      <c r="RJL3" s="1594"/>
      <c r="RJM3" s="1594" t="s">
        <v>1468</v>
      </c>
      <c r="RJN3" s="1594"/>
      <c r="RJO3" s="1594"/>
      <c r="RJP3" s="1594"/>
      <c r="RJQ3" s="1594" t="s">
        <v>1468</v>
      </c>
      <c r="RJR3" s="1594"/>
      <c r="RJS3" s="1594"/>
      <c r="RJT3" s="1594"/>
      <c r="RJU3" s="1594" t="s">
        <v>1468</v>
      </c>
      <c r="RJV3" s="1594"/>
      <c r="RJW3" s="1594"/>
      <c r="RJX3" s="1594"/>
      <c r="RJY3" s="1594" t="s">
        <v>1468</v>
      </c>
      <c r="RJZ3" s="1594"/>
      <c r="RKA3" s="1594"/>
      <c r="RKB3" s="1594"/>
      <c r="RKC3" s="1594" t="s">
        <v>1468</v>
      </c>
      <c r="RKD3" s="1594"/>
      <c r="RKE3" s="1594"/>
      <c r="RKF3" s="1594"/>
      <c r="RKG3" s="1594" t="s">
        <v>1468</v>
      </c>
      <c r="RKH3" s="1594"/>
      <c r="RKI3" s="1594"/>
      <c r="RKJ3" s="1594"/>
      <c r="RKK3" s="1594" t="s">
        <v>1468</v>
      </c>
      <c r="RKL3" s="1594"/>
      <c r="RKM3" s="1594"/>
      <c r="RKN3" s="1594"/>
      <c r="RKO3" s="1594" t="s">
        <v>1468</v>
      </c>
      <c r="RKP3" s="1594"/>
      <c r="RKQ3" s="1594"/>
      <c r="RKR3" s="1594"/>
      <c r="RKS3" s="1594" t="s">
        <v>1468</v>
      </c>
      <c r="RKT3" s="1594"/>
      <c r="RKU3" s="1594"/>
      <c r="RKV3" s="1594"/>
      <c r="RKW3" s="1594" t="s">
        <v>1468</v>
      </c>
      <c r="RKX3" s="1594"/>
      <c r="RKY3" s="1594"/>
      <c r="RKZ3" s="1594"/>
      <c r="RLA3" s="1594" t="s">
        <v>1468</v>
      </c>
      <c r="RLB3" s="1594"/>
      <c r="RLC3" s="1594"/>
      <c r="RLD3" s="1594"/>
      <c r="RLE3" s="1594" t="s">
        <v>1468</v>
      </c>
      <c r="RLF3" s="1594"/>
      <c r="RLG3" s="1594"/>
      <c r="RLH3" s="1594"/>
      <c r="RLI3" s="1594" t="s">
        <v>1468</v>
      </c>
      <c r="RLJ3" s="1594"/>
      <c r="RLK3" s="1594"/>
      <c r="RLL3" s="1594"/>
      <c r="RLM3" s="1594" t="s">
        <v>1468</v>
      </c>
      <c r="RLN3" s="1594"/>
      <c r="RLO3" s="1594"/>
      <c r="RLP3" s="1594"/>
      <c r="RLQ3" s="1594" t="s">
        <v>1468</v>
      </c>
      <c r="RLR3" s="1594"/>
      <c r="RLS3" s="1594"/>
      <c r="RLT3" s="1594"/>
      <c r="RLU3" s="1594" t="s">
        <v>1468</v>
      </c>
      <c r="RLV3" s="1594"/>
      <c r="RLW3" s="1594"/>
      <c r="RLX3" s="1594"/>
      <c r="RLY3" s="1594" t="s">
        <v>1468</v>
      </c>
      <c r="RLZ3" s="1594"/>
      <c r="RMA3" s="1594"/>
      <c r="RMB3" s="1594"/>
      <c r="RMC3" s="1594" t="s">
        <v>1468</v>
      </c>
      <c r="RMD3" s="1594"/>
      <c r="RME3" s="1594"/>
      <c r="RMF3" s="1594"/>
      <c r="RMG3" s="1594" t="s">
        <v>1468</v>
      </c>
      <c r="RMH3" s="1594"/>
      <c r="RMI3" s="1594"/>
      <c r="RMJ3" s="1594"/>
      <c r="RMK3" s="1594" t="s">
        <v>1468</v>
      </c>
      <c r="RML3" s="1594"/>
      <c r="RMM3" s="1594"/>
      <c r="RMN3" s="1594"/>
      <c r="RMO3" s="1594" t="s">
        <v>1468</v>
      </c>
      <c r="RMP3" s="1594"/>
      <c r="RMQ3" s="1594"/>
      <c r="RMR3" s="1594"/>
      <c r="RMS3" s="1594" t="s">
        <v>1468</v>
      </c>
      <c r="RMT3" s="1594"/>
      <c r="RMU3" s="1594"/>
      <c r="RMV3" s="1594"/>
      <c r="RMW3" s="1594" t="s">
        <v>1468</v>
      </c>
      <c r="RMX3" s="1594"/>
      <c r="RMY3" s="1594"/>
      <c r="RMZ3" s="1594"/>
      <c r="RNA3" s="1594" t="s">
        <v>1468</v>
      </c>
      <c r="RNB3" s="1594"/>
      <c r="RNC3" s="1594"/>
      <c r="RND3" s="1594"/>
      <c r="RNE3" s="1594" t="s">
        <v>1468</v>
      </c>
      <c r="RNF3" s="1594"/>
      <c r="RNG3" s="1594"/>
      <c r="RNH3" s="1594"/>
      <c r="RNI3" s="1594" t="s">
        <v>1468</v>
      </c>
      <c r="RNJ3" s="1594"/>
      <c r="RNK3" s="1594"/>
      <c r="RNL3" s="1594"/>
      <c r="RNM3" s="1594" t="s">
        <v>1468</v>
      </c>
      <c r="RNN3" s="1594"/>
      <c r="RNO3" s="1594"/>
      <c r="RNP3" s="1594"/>
      <c r="RNQ3" s="1594" t="s">
        <v>1468</v>
      </c>
      <c r="RNR3" s="1594"/>
      <c r="RNS3" s="1594"/>
      <c r="RNT3" s="1594"/>
      <c r="RNU3" s="1594" t="s">
        <v>1468</v>
      </c>
      <c r="RNV3" s="1594"/>
      <c r="RNW3" s="1594"/>
      <c r="RNX3" s="1594"/>
      <c r="RNY3" s="1594" t="s">
        <v>1468</v>
      </c>
      <c r="RNZ3" s="1594"/>
      <c r="ROA3" s="1594"/>
      <c r="ROB3" s="1594"/>
      <c r="ROC3" s="1594" t="s">
        <v>1468</v>
      </c>
      <c r="ROD3" s="1594"/>
      <c r="ROE3" s="1594"/>
      <c r="ROF3" s="1594"/>
      <c r="ROG3" s="1594" t="s">
        <v>1468</v>
      </c>
      <c r="ROH3" s="1594"/>
      <c r="ROI3" s="1594"/>
      <c r="ROJ3" s="1594"/>
      <c r="ROK3" s="1594" t="s">
        <v>1468</v>
      </c>
      <c r="ROL3" s="1594"/>
      <c r="ROM3" s="1594"/>
      <c r="RON3" s="1594"/>
      <c r="ROO3" s="1594" t="s">
        <v>1468</v>
      </c>
      <c r="ROP3" s="1594"/>
      <c r="ROQ3" s="1594"/>
      <c r="ROR3" s="1594"/>
      <c r="ROS3" s="1594" t="s">
        <v>1468</v>
      </c>
      <c r="ROT3" s="1594"/>
      <c r="ROU3" s="1594"/>
      <c r="ROV3" s="1594"/>
      <c r="ROW3" s="1594" t="s">
        <v>1468</v>
      </c>
      <c r="ROX3" s="1594"/>
      <c r="ROY3" s="1594"/>
      <c r="ROZ3" s="1594"/>
      <c r="RPA3" s="1594" t="s">
        <v>1468</v>
      </c>
      <c r="RPB3" s="1594"/>
      <c r="RPC3" s="1594"/>
      <c r="RPD3" s="1594"/>
      <c r="RPE3" s="1594" t="s">
        <v>1468</v>
      </c>
      <c r="RPF3" s="1594"/>
      <c r="RPG3" s="1594"/>
      <c r="RPH3" s="1594"/>
      <c r="RPI3" s="1594" t="s">
        <v>1468</v>
      </c>
      <c r="RPJ3" s="1594"/>
      <c r="RPK3" s="1594"/>
      <c r="RPL3" s="1594"/>
      <c r="RPM3" s="1594" t="s">
        <v>1468</v>
      </c>
      <c r="RPN3" s="1594"/>
      <c r="RPO3" s="1594"/>
      <c r="RPP3" s="1594"/>
      <c r="RPQ3" s="1594" t="s">
        <v>1468</v>
      </c>
      <c r="RPR3" s="1594"/>
      <c r="RPS3" s="1594"/>
      <c r="RPT3" s="1594"/>
      <c r="RPU3" s="1594" t="s">
        <v>1468</v>
      </c>
      <c r="RPV3" s="1594"/>
      <c r="RPW3" s="1594"/>
      <c r="RPX3" s="1594"/>
      <c r="RPY3" s="1594" t="s">
        <v>1468</v>
      </c>
      <c r="RPZ3" s="1594"/>
      <c r="RQA3" s="1594"/>
      <c r="RQB3" s="1594"/>
      <c r="RQC3" s="1594" t="s">
        <v>1468</v>
      </c>
      <c r="RQD3" s="1594"/>
      <c r="RQE3" s="1594"/>
      <c r="RQF3" s="1594"/>
      <c r="RQG3" s="1594" t="s">
        <v>1468</v>
      </c>
      <c r="RQH3" s="1594"/>
      <c r="RQI3" s="1594"/>
      <c r="RQJ3" s="1594"/>
      <c r="RQK3" s="1594" t="s">
        <v>1468</v>
      </c>
      <c r="RQL3" s="1594"/>
      <c r="RQM3" s="1594"/>
      <c r="RQN3" s="1594"/>
      <c r="RQO3" s="1594" t="s">
        <v>1468</v>
      </c>
      <c r="RQP3" s="1594"/>
      <c r="RQQ3" s="1594"/>
      <c r="RQR3" s="1594"/>
      <c r="RQS3" s="1594" t="s">
        <v>1468</v>
      </c>
      <c r="RQT3" s="1594"/>
      <c r="RQU3" s="1594"/>
      <c r="RQV3" s="1594"/>
      <c r="RQW3" s="1594" t="s">
        <v>1468</v>
      </c>
      <c r="RQX3" s="1594"/>
      <c r="RQY3" s="1594"/>
      <c r="RQZ3" s="1594"/>
      <c r="RRA3" s="1594" t="s">
        <v>1468</v>
      </c>
      <c r="RRB3" s="1594"/>
      <c r="RRC3" s="1594"/>
      <c r="RRD3" s="1594"/>
      <c r="RRE3" s="1594" t="s">
        <v>1468</v>
      </c>
      <c r="RRF3" s="1594"/>
      <c r="RRG3" s="1594"/>
      <c r="RRH3" s="1594"/>
      <c r="RRI3" s="1594" t="s">
        <v>1468</v>
      </c>
      <c r="RRJ3" s="1594"/>
      <c r="RRK3" s="1594"/>
      <c r="RRL3" s="1594"/>
      <c r="RRM3" s="1594" t="s">
        <v>1468</v>
      </c>
      <c r="RRN3" s="1594"/>
      <c r="RRO3" s="1594"/>
      <c r="RRP3" s="1594"/>
      <c r="RRQ3" s="1594" t="s">
        <v>1468</v>
      </c>
      <c r="RRR3" s="1594"/>
      <c r="RRS3" s="1594"/>
      <c r="RRT3" s="1594"/>
      <c r="RRU3" s="1594" t="s">
        <v>1468</v>
      </c>
      <c r="RRV3" s="1594"/>
      <c r="RRW3" s="1594"/>
      <c r="RRX3" s="1594"/>
      <c r="RRY3" s="1594" t="s">
        <v>1468</v>
      </c>
      <c r="RRZ3" s="1594"/>
      <c r="RSA3" s="1594"/>
      <c r="RSB3" s="1594"/>
      <c r="RSC3" s="1594" t="s">
        <v>1468</v>
      </c>
      <c r="RSD3" s="1594"/>
      <c r="RSE3" s="1594"/>
      <c r="RSF3" s="1594"/>
      <c r="RSG3" s="1594" t="s">
        <v>1468</v>
      </c>
      <c r="RSH3" s="1594"/>
      <c r="RSI3" s="1594"/>
      <c r="RSJ3" s="1594"/>
      <c r="RSK3" s="1594" t="s">
        <v>1468</v>
      </c>
      <c r="RSL3" s="1594"/>
      <c r="RSM3" s="1594"/>
      <c r="RSN3" s="1594"/>
      <c r="RSO3" s="1594" t="s">
        <v>1468</v>
      </c>
      <c r="RSP3" s="1594"/>
      <c r="RSQ3" s="1594"/>
      <c r="RSR3" s="1594"/>
      <c r="RSS3" s="1594" t="s">
        <v>1468</v>
      </c>
      <c r="RST3" s="1594"/>
      <c r="RSU3" s="1594"/>
      <c r="RSV3" s="1594"/>
      <c r="RSW3" s="1594" t="s">
        <v>1468</v>
      </c>
      <c r="RSX3" s="1594"/>
      <c r="RSY3" s="1594"/>
      <c r="RSZ3" s="1594"/>
      <c r="RTA3" s="1594" t="s">
        <v>1468</v>
      </c>
      <c r="RTB3" s="1594"/>
      <c r="RTC3" s="1594"/>
      <c r="RTD3" s="1594"/>
      <c r="RTE3" s="1594" t="s">
        <v>1468</v>
      </c>
      <c r="RTF3" s="1594"/>
      <c r="RTG3" s="1594"/>
      <c r="RTH3" s="1594"/>
      <c r="RTI3" s="1594" t="s">
        <v>1468</v>
      </c>
      <c r="RTJ3" s="1594"/>
      <c r="RTK3" s="1594"/>
      <c r="RTL3" s="1594"/>
      <c r="RTM3" s="1594" t="s">
        <v>1468</v>
      </c>
      <c r="RTN3" s="1594"/>
      <c r="RTO3" s="1594"/>
      <c r="RTP3" s="1594"/>
      <c r="RTQ3" s="1594" t="s">
        <v>1468</v>
      </c>
      <c r="RTR3" s="1594"/>
      <c r="RTS3" s="1594"/>
      <c r="RTT3" s="1594"/>
      <c r="RTU3" s="1594" t="s">
        <v>1468</v>
      </c>
      <c r="RTV3" s="1594"/>
      <c r="RTW3" s="1594"/>
      <c r="RTX3" s="1594"/>
      <c r="RTY3" s="1594" t="s">
        <v>1468</v>
      </c>
      <c r="RTZ3" s="1594"/>
      <c r="RUA3" s="1594"/>
      <c r="RUB3" s="1594"/>
      <c r="RUC3" s="1594" t="s">
        <v>1468</v>
      </c>
      <c r="RUD3" s="1594"/>
      <c r="RUE3" s="1594"/>
      <c r="RUF3" s="1594"/>
      <c r="RUG3" s="1594" t="s">
        <v>1468</v>
      </c>
      <c r="RUH3" s="1594"/>
      <c r="RUI3" s="1594"/>
      <c r="RUJ3" s="1594"/>
      <c r="RUK3" s="1594" t="s">
        <v>1468</v>
      </c>
      <c r="RUL3" s="1594"/>
      <c r="RUM3" s="1594"/>
      <c r="RUN3" s="1594"/>
      <c r="RUO3" s="1594" t="s">
        <v>1468</v>
      </c>
      <c r="RUP3" s="1594"/>
      <c r="RUQ3" s="1594"/>
      <c r="RUR3" s="1594"/>
      <c r="RUS3" s="1594" t="s">
        <v>1468</v>
      </c>
      <c r="RUT3" s="1594"/>
      <c r="RUU3" s="1594"/>
      <c r="RUV3" s="1594"/>
      <c r="RUW3" s="1594" t="s">
        <v>1468</v>
      </c>
      <c r="RUX3" s="1594"/>
      <c r="RUY3" s="1594"/>
      <c r="RUZ3" s="1594"/>
      <c r="RVA3" s="1594" t="s">
        <v>1468</v>
      </c>
      <c r="RVB3" s="1594"/>
      <c r="RVC3" s="1594"/>
      <c r="RVD3" s="1594"/>
      <c r="RVE3" s="1594" t="s">
        <v>1468</v>
      </c>
      <c r="RVF3" s="1594"/>
      <c r="RVG3" s="1594"/>
      <c r="RVH3" s="1594"/>
      <c r="RVI3" s="1594" t="s">
        <v>1468</v>
      </c>
      <c r="RVJ3" s="1594"/>
      <c r="RVK3" s="1594"/>
      <c r="RVL3" s="1594"/>
      <c r="RVM3" s="1594" t="s">
        <v>1468</v>
      </c>
      <c r="RVN3" s="1594"/>
      <c r="RVO3" s="1594"/>
      <c r="RVP3" s="1594"/>
      <c r="RVQ3" s="1594" t="s">
        <v>1468</v>
      </c>
      <c r="RVR3" s="1594"/>
      <c r="RVS3" s="1594"/>
      <c r="RVT3" s="1594"/>
      <c r="RVU3" s="1594" t="s">
        <v>1468</v>
      </c>
      <c r="RVV3" s="1594"/>
      <c r="RVW3" s="1594"/>
      <c r="RVX3" s="1594"/>
      <c r="RVY3" s="1594" t="s">
        <v>1468</v>
      </c>
      <c r="RVZ3" s="1594"/>
      <c r="RWA3" s="1594"/>
      <c r="RWB3" s="1594"/>
      <c r="RWC3" s="1594" t="s">
        <v>1468</v>
      </c>
      <c r="RWD3" s="1594"/>
      <c r="RWE3" s="1594"/>
      <c r="RWF3" s="1594"/>
      <c r="RWG3" s="1594" t="s">
        <v>1468</v>
      </c>
      <c r="RWH3" s="1594"/>
      <c r="RWI3" s="1594"/>
      <c r="RWJ3" s="1594"/>
      <c r="RWK3" s="1594" t="s">
        <v>1468</v>
      </c>
      <c r="RWL3" s="1594"/>
      <c r="RWM3" s="1594"/>
      <c r="RWN3" s="1594"/>
      <c r="RWO3" s="1594" t="s">
        <v>1468</v>
      </c>
      <c r="RWP3" s="1594"/>
      <c r="RWQ3" s="1594"/>
      <c r="RWR3" s="1594"/>
      <c r="RWS3" s="1594" t="s">
        <v>1468</v>
      </c>
      <c r="RWT3" s="1594"/>
      <c r="RWU3" s="1594"/>
      <c r="RWV3" s="1594"/>
      <c r="RWW3" s="1594" t="s">
        <v>1468</v>
      </c>
      <c r="RWX3" s="1594"/>
      <c r="RWY3" s="1594"/>
      <c r="RWZ3" s="1594"/>
      <c r="RXA3" s="1594" t="s">
        <v>1468</v>
      </c>
      <c r="RXB3" s="1594"/>
      <c r="RXC3" s="1594"/>
      <c r="RXD3" s="1594"/>
      <c r="RXE3" s="1594" t="s">
        <v>1468</v>
      </c>
      <c r="RXF3" s="1594"/>
      <c r="RXG3" s="1594"/>
      <c r="RXH3" s="1594"/>
      <c r="RXI3" s="1594" t="s">
        <v>1468</v>
      </c>
      <c r="RXJ3" s="1594"/>
      <c r="RXK3" s="1594"/>
      <c r="RXL3" s="1594"/>
      <c r="RXM3" s="1594" t="s">
        <v>1468</v>
      </c>
      <c r="RXN3" s="1594"/>
      <c r="RXO3" s="1594"/>
      <c r="RXP3" s="1594"/>
      <c r="RXQ3" s="1594" t="s">
        <v>1468</v>
      </c>
      <c r="RXR3" s="1594"/>
      <c r="RXS3" s="1594"/>
      <c r="RXT3" s="1594"/>
      <c r="RXU3" s="1594" t="s">
        <v>1468</v>
      </c>
      <c r="RXV3" s="1594"/>
      <c r="RXW3" s="1594"/>
      <c r="RXX3" s="1594"/>
      <c r="RXY3" s="1594" t="s">
        <v>1468</v>
      </c>
      <c r="RXZ3" s="1594"/>
      <c r="RYA3" s="1594"/>
      <c r="RYB3" s="1594"/>
      <c r="RYC3" s="1594" t="s">
        <v>1468</v>
      </c>
      <c r="RYD3" s="1594"/>
      <c r="RYE3" s="1594"/>
      <c r="RYF3" s="1594"/>
      <c r="RYG3" s="1594" t="s">
        <v>1468</v>
      </c>
      <c r="RYH3" s="1594"/>
      <c r="RYI3" s="1594"/>
      <c r="RYJ3" s="1594"/>
      <c r="RYK3" s="1594" t="s">
        <v>1468</v>
      </c>
      <c r="RYL3" s="1594"/>
      <c r="RYM3" s="1594"/>
      <c r="RYN3" s="1594"/>
      <c r="RYO3" s="1594" t="s">
        <v>1468</v>
      </c>
      <c r="RYP3" s="1594"/>
      <c r="RYQ3" s="1594"/>
      <c r="RYR3" s="1594"/>
      <c r="RYS3" s="1594" t="s">
        <v>1468</v>
      </c>
      <c r="RYT3" s="1594"/>
      <c r="RYU3" s="1594"/>
      <c r="RYV3" s="1594"/>
      <c r="RYW3" s="1594" t="s">
        <v>1468</v>
      </c>
      <c r="RYX3" s="1594"/>
      <c r="RYY3" s="1594"/>
      <c r="RYZ3" s="1594"/>
      <c r="RZA3" s="1594" t="s">
        <v>1468</v>
      </c>
      <c r="RZB3" s="1594"/>
      <c r="RZC3" s="1594"/>
      <c r="RZD3" s="1594"/>
      <c r="RZE3" s="1594" t="s">
        <v>1468</v>
      </c>
      <c r="RZF3" s="1594"/>
      <c r="RZG3" s="1594"/>
      <c r="RZH3" s="1594"/>
      <c r="RZI3" s="1594" t="s">
        <v>1468</v>
      </c>
      <c r="RZJ3" s="1594"/>
      <c r="RZK3" s="1594"/>
      <c r="RZL3" s="1594"/>
      <c r="RZM3" s="1594" t="s">
        <v>1468</v>
      </c>
      <c r="RZN3" s="1594"/>
      <c r="RZO3" s="1594"/>
      <c r="RZP3" s="1594"/>
      <c r="RZQ3" s="1594" t="s">
        <v>1468</v>
      </c>
      <c r="RZR3" s="1594"/>
      <c r="RZS3" s="1594"/>
      <c r="RZT3" s="1594"/>
      <c r="RZU3" s="1594" t="s">
        <v>1468</v>
      </c>
      <c r="RZV3" s="1594"/>
      <c r="RZW3" s="1594"/>
      <c r="RZX3" s="1594"/>
      <c r="RZY3" s="1594" t="s">
        <v>1468</v>
      </c>
      <c r="RZZ3" s="1594"/>
      <c r="SAA3" s="1594"/>
      <c r="SAB3" s="1594"/>
      <c r="SAC3" s="1594" t="s">
        <v>1468</v>
      </c>
      <c r="SAD3" s="1594"/>
      <c r="SAE3" s="1594"/>
      <c r="SAF3" s="1594"/>
      <c r="SAG3" s="1594" t="s">
        <v>1468</v>
      </c>
      <c r="SAH3" s="1594"/>
      <c r="SAI3" s="1594"/>
      <c r="SAJ3" s="1594"/>
      <c r="SAK3" s="1594" t="s">
        <v>1468</v>
      </c>
      <c r="SAL3" s="1594"/>
      <c r="SAM3" s="1594"/>
      <c r="SAN3" s="1594"/>
      <c r="SAO3" s="1594" t="s">
        <v>1468</v>
      </c>
      <c r="SAP3" s="1594"/>
      <c r="SAQ3" s="1594"/>
      <c r="SAR3" s="1594"/>
      <c r="SAS3" s="1594" t="s">
        <v>1468</v>
      </c>
      <c r="SAT3" s="1594"/>
      <c r="SAU3" s="1594"/>
      <c r="SAV3" s="1594"/>
      <c r="SAW3" s="1594" t="s">
        <v>1468</v>
      </c>
      <c r="SAX3" s="1594"/>
      <c r="SAY3" s="1594"/>
      <c r="SAZ3" s="1594"/>
      <c r="SBA3" s="1594" t="s">
        <v>1468</v>
      </c>
      <c r="SBB3" s="1594"/>
      <c r="SBC3" s="1594"/>
      <c r="SBD3" s="1594"/>
      <c r="SBE3" s="1594" t="s">
        <v>1468</v>
      </c>
      <c r="SBF3" s="1594"/>
      <c r="SBG3" s="1594"/>
      <c r="SBH3" s="1594"/>
      <c r="SBI3" s="1594" t="s">
        <v>1468</v>
      </c>
      <c r="SBJ3" s="1594"/>
      <c r="SBK3" s="1594"/>
      <c r="SBL3" s="1594"/>
      <c r="SBM3" s="1594" t="s">
        <v>1468</v>
      </c>
      <c r="SBN3" s="1594"/>
      <c r="SBO3" s="1594"/>
      <c r="SBP3" s="1594"/>
      <c r="SBQ3" s="1594" t="s">
        <v>1468</v>
      </c>
      <c r="SBR3" s="1594"/>
      <c r="SBS3" s="1594"/>
      <c r="SBT3" s="1594"/>
      <c r="SBU3" s="1594" t="s">
        <v>1468</v>
      </c>
      <c r="SBV3" s="1594"/>
      <c r="SBW3" s="1594"/>
      <c r="SBX3" s="1594"/>
      <c r="SBY3" s="1594" t="s">
        <v>1468</v>
      </c>
      <c r="SBZ3" s="1594"/>
      <c r="SCA3" s="1594"/>
      <c r="SCB3" s="1594"/>
      <c r="SCC3" s="1594" t="s">
        <v>1468</v>
      </c>
      <c r="SCD3" s="1594"/>
      <c r="SCE3" s="1594"/>
      <c r="SCF3" s="1594"/>
      <c r="SCG3" s="1594" t="s">
        <v>1468</v>
      </c>
      <c r="SCH3" s="1594"/>
      <c r="SCI3" s="1594"/>
      <c r="SCJ3" s="1594"/>
      <c r="SCK3" s="1594" t="s">
        <v>1468</v>
      </c>
      <c r="SCL3" s="1594"/>
      <c r="SCM3" s="1594"/>
      <c r="SCN3" s="1594"/>
      <c r="SCO3" s="1594" t="s">
        <v>1468</v>
      </c>
      <c r="SCP3" s="1594"/>
      <c r="SCQ3" s="1594"/>
      <c r="SCR3" s="1594"/>
      <c r="SCS3" s="1594" t="s">
        <v>1468</v>
      </c>
      <c r="SCT3" s="1594"/>
      <c r="SCU3" s="1594"/>
      <c r="SCV3" s="1594"/>
      <c r="SCW3" s="1594" t="s">
        <v>1468</v>
      </c>
      <c r="SCX3" s="1594"/>
      <c r="SCY3" s="1594"/>
      <c r="SCZ3" s="1594"/>
      <c r="SDA3" s="1594" t="s">
        <v>1468</v>
      </c>
      <c r="SDB3" s="1594"/>
      <c r="SDC3" s="1594"/>
      <c r="SDD3" s="1594"/>
      <c r="SDE3" s="1594" t="s">
        <v>1468</v>
      </c>
      <c r="SDF3" s="1594"/>
      <c r="SDG3" s="1594"/>
      <c r="SDH3" s="1594"/>
      <c r="SDI3" s="1594" t="s">
        <v>1468</v>
      </c>
      <c r="SDJ3" s="1594"/>
      <c r="SDK3" s="1594"/>
      <c r="SDL3" s="1594"/>
      <c r="SDM3" s="1594" t="s">
        <v>1468</v>
      </c>
      <c r="SDN3" s="1594"/>
      <c r="SDO3" s="1594"/>
      <c r="SDP3" s="1594"/>
      <c r="SDQ3" s="1594" t="s">
        <v>1468</v>
      </c>
      <c r="SDR3" s="1594"/>
      <c r="SDS3" s="1594"/>
      <c r="SDT3" s="1594"/>
      <c r="SDU3" s="1594" t="s">
        <v>1468</v>
      </c>
      <c r="SDV3" s="1594"/>
      <c r="SDW3" s="1594"/>
      <c r="SDX3" s="1594"/>
      <c r="SDY3" s="1594" t="s">
        <v>1468</v>
      </c>
      <c r="SDZ3" s="1594"/>
      <c r="SEA3" s="1594"/>
      <c r="SEB3" s="1594"/>
      <c r="SEC3" s="1594" t="s">
        <v>1468</v>
      </c>
      <c r="SED3" s="1594"/>
      <c r="SEE3" s="1594"/>
      <c r="SEF3" s="1594"/>
      <c r="SEG3" s="1594" t="s">
        <v>1468</v>
      </c>
      <c r="SEH3" s="1594"/>
      <c r="SEI3" s="1594"/>
      <c r="SEJ3" s="1594"/>
      <c r="SEK3" s="1594" t="s">
        <v>1468</v>
      </c>
      <c r="SEL3" s="1594"/>
      <c r="SEM3" s="1594"/>
      <c r="SEN3" s="1594"/>
      <c r="SEO3" s="1594" t="s">
        <v>1468</v>
      </c>
      <c r="SEP3" s="1594"/>
      <c r="SEQ3" s="1594"/>
      <c r="SER3" s="1594"/>
      <c r="SES3" s="1594" t="s">
        <v>1468</v>
      </c>
      <c r="SET3" s="1594"/>
      <c r="SEU3" s="1594"/>
      <c r="SEV3" s="1594"/>
      <c r="SEW3" s="1594" t="s">
        <v>1468</v>
      </c>
      <c r="SEX3" s="1594"/>
      <c r="SEY3" s="1594"/>
      <c r="SEZ3" s="1594"/>
      <c r="SFA3" s="1594" t="s">
        <v>1468</v>
      </c>
      <c r="SFB3" s="1594"/>
      <c r="SFC3" s="1594"/>
      <c r="SFD3" s="1594"/>
      <c r="SFE3" s="1594" t="s">
        <v>1468</v>
      </c>
      <c r="SFF3" s="1594"/>
      <c r="SFG3" s="1594"/>
      <c r="SFH3" s="1594"/>
      <c r="SFI3" s="1594" t="s">
        <v>1468</v>
      </c>
      <c r="SFJ3" s="1594"/>
      <c r="SFK3" s="1594"/>
      <c r="SFL3" s="1594"/>
      <c r="SFM3" s="1594" t="s">
        <v>1468</v>
      </c>
      <c r="SFN3" s="1594"/>
      <c r="SFO3" s="1594"/>
      <c r="SFP3" s="1594"/>
      <c r="SFQ3" s="1594" t="s">
        <v>1468</v>
      </c>
      <c r="SFR3" s="1594"/>
      <c r="SFS3" s="1594"/>
      <c r="SFT3" s="1594"/>
      <c r="SFU3" s="1594" t="s">
        <v>1468</v>
      </c>
      <c r="SFV3" s="1594"/>
      <c r="SFW3" s="1594"/>
      <c r="SFX3" s="1594"/>
      <c r="SFY3" s="1594" t="s">
        <v>1468</v>
      </c>
      <c r="SFZ3" s="1594"/>
      <c r="SGA3" s="1594"/>
      <c r="SGB3" s="1594"/>
      <c r="SGC3" s="1594" t="s">
        <v>1468</v>
      </c>
      <c r="SGD3" s="1594"/>
      <c r="SGE3" s="1594"/>
      <c r="SGF3" s="1594"/>
      <c r="SGG3" s="1594" t="s">
        <v>1468</v>
      </c>
      <c r="SGH3" s="1594"/>
      <c r="SGI3" s="1594"/>
      <c r="SGJ3" s="1594"/>
      <c r="SGK3" s="1594" t="s">
        <v>1468</v>
      </c>
      <c r="SGL3" s="1594"/>
      <c r="SGM3" s="1594"/>
      <c r="SGN3" s="1594"/>
      <c r="SGO3" s="1594" t="s">
        <v>1468</v>
      </c>
      <c r="SGP3" s="1594"/>
      <c r="SGQ3" s="1594"/>
      <c r="SGR3" s="1594"/>
      <c r="SGS3" s="1594" t="s">
        <v>1468</v>
      </c>
      <c r="SGT3" s="1594"/>
      <c r="SGU3" s="1594"/>
      <c r="SGV3" s="1594"/>
      <c r="SGW3" s="1594" t="s">
        <v>1468</v>
      </c>
      <c r="SGX3" s="1594"/>
      <c r="SGY3" s="1594"/>
      <c r="SGZ3" s="1594"/>
      <c r="SHA3" s="1594" t="s">
        <v>1468</v>
      </c>
      <c r="SHB3" s="1594"/>
      <c r="SHC3" s="1594"/>
      <c r="SHD3" s="1594"/>
      <c r="SHE3" s="1594" t="s">
        <v>1468</v>
      </c>
      <c r="SHF3" s="1594"/>
      <c r="SHG3" s="1594"/>
      <c r="SHH3" s="1594"/>
      <c r="SHI3" s="1594" t="s">
        <v>1468</v>
      </c>
      <c r="SHJ3" s="1594"/>
      <c r="SHK3" s="1594"/>
      <c r="SHL3" s="1594"/>
      <c r="SHM3" s="1594" t="s">
        <v>1468</v>
      </c>
      <c r="SHN3" s="1594"/>
      <c r="SHO3" s="1594"/>
      <c r="SHP3" s="1594"/>
      <c r="SHQ3" s="1594" t="s">
        <v>1468</v>
      </c>
      <c r="SHR3" s="1594"/>
      <c r="SHS3" s="1594"/>
      <c r="SHT3" s="1594"/>
      <c r="SHU3" s="1594" t="s">
        <v>1468</v>
      </c>
      <c r="SHV3" s="1594"/>
      <c r="SHW3" s="1594"/>
      <c r="SHX3" s="1594"/>
      <c r="SHY3" s="1594" t="s">
        <v>1468</v>
      </c>
      <c r="SHZ3" s="1594"/>
      <c r="SIA3" s="1594"/>
      <c r="SIB3" s="1594"/>
      <c r="SIC3" s="1594" t="s">
        <v>1468</v>
      </c>
      <c r="SID3" s="1594"/>
      <c r="SIE3" s="1594"/>
      <c r="SIF3" s="1594"/>
      <c r="SIG3" s="1594" t="s">
        <v>1468</v>
      </c>
      <c r="SIH3" s="1594"/>
      <c r="SII3" s="1594"/>
      <c r="SIJ3" s="1594"/>
      <c r="SIK3" s="1594" t="s">
        <v>1468</v>
      </c>
      <c r="SIL3" s="1594"/>
      <c r="SIM3" s="1594"/>
      <c r="SIN3" s="1594"/>
      <c r="SIO3" s="1594" t="s">
        <v>1468</v>
      </c>
      <c r="SIP3" s="1594"/>
      <c r="SIQ3" s="1594"/>
      <c r="SIR3" s="1594"/>
      <c r="SIS3" s="1594" t="s">
        <v>1468</v>
      </c>
      <c r="SIT3" s="1594"/>
      <c r="SIU3" s="1594"/>
      <c r="SIV3" s="1594"/>
      <c r="SIW3" s="1594" t="s">
        <v>1468</v>
      </c>
      <c r="SIX3" s="1594"/>
      <c r="SIY3" s="1594"/>
      <c r="SIZ3" s="1594"/>
      <c r="SJA3" s="1594" t="s">
        <v>1468</v>
      </c>
      <c r="SJB3" s="1594"/>
      <c r="SJC3" s="1594"/>
      <c r="SJD3" s="1594"/>
      <c r="SJE3" s="1594" t="s">
        <v>1468</v>
      </c>
      <c r="SJF3" s="1594"/>
      <c r="SJG3" s="1594"/>
      <c r="SJH3" s="1594"/>
      <c r="SJI3" s="1594" t="s">
        <v>1468</v>
      </c>
      <c r="SJJ3" s="1594"/>
      <c r="SJK3" s="1594"/>
      <c r="SJL3" s="1594"/>
      <c r="SJM3" s="1594" t="s">
        <v>1468</v>
      </c>
      <c r="SJN3" s="1594"/>
      <c r="SJO3" s="1594"/>
      <c r="SJP3" s="1594"/>
      <c r="SJQ3" s="1594" t="s">
        <v>1468</v>
      </c>
      <c r="SJR3" s="1594"/>
      <c r="SJS3" s="1594"/>
      <c r="SJT3" s="1594"/>
      <c r="SJU3" s="1594" t="s">
        <v>1468</v>
      </c>
      <c r="SJV3" s="1594"/>
      <c r="SJW3" s="1594"/>
      <c r="SJX3" s="1594"/>
      <c r="SJY3" s="1594" t="s">
        <v>1468</v>
      </c>
      <c r="SJZ3" s="1594"/>
      <c r="SKA3" s="1594"/>
      <c r="SKB3" s="1594"/>
      <c r="SKC3" s="1594" t="s">
        <v>1468</v>
      </c>
      <c r="SKD3" s="1594"/>
      <c r="SKE3" s="1594"/>
      <c r="SKF3" s="1594"/>
      <c r="SKG3" s="1594" t="s">
        <v>1468</v>
      </c>
      <c r="SKH3" s="1594"/>
      <c r="SKI3" s="1594"/>
      <c r="SKJ3" s="1594"/>
      <c r="SKK3" s="1594" t="s">
        <v>1468</v>
      </c>
      <c r="SKL3" s="1594"/>
      <c r="SKM3" s="1594"/>
      <c r="SKN3" s="1594"/>
      <c r="SKO3" s="1594" t="s">
        <v>1468</v>
      </c>
      <c r="SKP3" s="1594"/>
      <c r="SKQ3" s="1594"/>
      <c r="SKR3" s="1594"/>
      <c r="SKS3" s="1594" t="s">
        <v>1468</v>
      </c>
      <c r="SKT3" s="1594"/>
      <c r="SKU3" s="1594"/>
      <c r="SKV3" s="1594"/>
      <c r="SKW3" s="1594" t="s">
        <v>1468</v>
      </c>
      <c r="SKX3" s="1594"/>
      <c r="SKY3" s="1594"/>
      <c r="SKZ3" s="1594"/>
      <c r="SLA3" s="1594" t="s">
        <v>1468</v>
      </c>
      <c r="SLB3" s="1594"/>
      <c r="SLC3" s="1594"/>
      <c r="SLD3" s="1594"/>
      <c r="SLE3" s="1594" t="s">
        <v>1468</v>
      </c>
      <c r="SLF3" s="1594"/>
      <c r="SLG3" s="1594"/>
      <c r="SLH3" s="1594"/>
      <c r="SLI3" s="1594" t="s">
        <v>1468</v>
      </c>
      <c r="SLJ3" s="1594"/>
      <c r="SLK3" s="1594"/>
      <c r="SLL3" s="1594"/>
      <c r="SLM3" s="1594" t="s">
        <v>1468</v>
      </c>
      <c r="SLN3" s="1594"/>
      <c r="SLO3" s="1594"/>
      <c r="SLP3" s="1594"/>
      <c r="SLQ3" s="1594" t="s">
        <v>1468</v>
      </c>
      <c r="SLR3" s="1594"/>
      <c r="SLS3" s="1594"/>
      <c r="SLT3" s="1594"/>
      <c r="SLU3" s="1594" t="s">
        <v>1468</v>
      </c>
      <c r="SLV3" s="1594"/>
      <c r="SLW3" s="1594"/>
      <c r="SLX3" s="1594"/>
      <c r="SLY3" s="1594" t="s">
        <v>1468</v>
      </c>
      <c r="SLZ3" s="1594"/>
      <c r="SMA3" s="1594"/>
      <c r="SMB3" s="1594"/>
      <c r="SMC3" s="1594" t="s">
        <v>1468</v>
      </c>
      <c r="SMD3" s="1594"/>
      <c r="SME3" s="1594"/>
      <c r="SMF3" s="1594"/>
      <c r="SMG3" s="1594" t="s">
        <v>1468</v>
      </c>
      <c r="SMH3" s="1594"/>
      <c r="SMI3" s="1594"/>
      <c r="SMJ3" s="1594"/>
      <c r="SMK3" s="1594" t="s">
        <v>1468</v>
      </c>
      <c r="SML3" s="1594"/>
      <c r="SMM3" s="1594"/>
      <c r="SMN3" s="1594"/>
      <c r="SMO3" s="1594" t="s">
        <v>1468</v>
      </c>
      <c r="SMP3" s="1594"/>
      <c r="SMQ3" s="1594"/>
      <c r="SMR3" s="1594"/>
      <c r="SMS3" s="1594" t="s">
        <v>1468</v>
      </c>
      <c r="SMT3" s="1594"/>
      <c r="SMU3" s="1594"/>
      <c r="SMV3" s="1594"/>
      <c r="SMW3" s="1594" t="s">
        <v>1468</v>
      </c>
      <c r="SMX3" s="1594"/>
      <c r="SMY3" s="1594"/>
      <c r="SMZ3" s="1594"/>
      <c r="SNA3" s="1594" t="s">
        <v>1468</v>
      </c>
      <c r="SNB3" s="1594"/>
      <c r="SNC3" s="1594"/>
      <c r="SND3" s="1594"/>
      <c r="SNE3" s="1594" t="s">
        <v>1468</v>
      </c>
      <c r="SNF3" s="1594"/>
      <c r="SNG3" s="1594"/>
      <c r="SNH3" s="1594"/>
      <c r="SNI3" s="1594" t="s">
        <v>1468</v>
      </c>
      <c r="SNJ3" s="1594"/>
      <c r="SNK3" s="1594"/>
      <c r="SNL3" s="1594"/>
      <c r="SNM3" s="1594" t="s">
        <v>1468</v>
      </c>
      <c r="SNN3" s="1594"/>
      <c r="SNO3" s="1594"/>
      <c r="SNP3" s="1594"/>
      <c r="SNQ3" s="1594" t="s">
        <v>1468</v>
      </c>
      <c r="SNR3" s="1594"/>
      <c r="SNS3" s="1594"/>
      <c r="SNT3" s="1594"/>
      <c r="SNU3" s="1594" t="s">
        <v>1468</v>
      </c>
      <c r="SNV3" s="1594"/>
      <c r="SNW3" s="1594"/>
      <c r="SNX3" s="1594"/>
      <c r="SNY3" s="1594" t="s">
        <v>1468</v>
      </c>
      <c r="SNZ3" s="1594"/>
      <c r="SOA3" s="1594"/>
      <c r="SOB3" s="1594"/>
      <c r="SOC3" s="1594" t="s">
        <v>1468</v>
      </c>
      <c r="SOD3" s="1594"/>
      <c r="SOE3" s="1594"/>
      <c r="SOF3" s="1594"/>
      <c r="SOG3" s="1594" t="s">
        <v>1468</v>
      </c>
      <c r="SOH3" s="1594"/>
      <c r="SOI3" s="1594"/>
      <c r="SOJ3" s="1594"/>
      <c r="SOK3" s="1594" t="s">
        <v>1468</v>
      </c>
      <c r="SOL3" s="1594"/>
      <c r="SOM3" s="1594"/>
      <c r="SON3" s="1594"/>
      <c r="SOO3" s="1594" t="s">
        <v>1468</v>
      </c>
      <c r="SOP3" s="1594"/>
      <c r="SOQ3" s="1594"/>
      <c r="SOR3" s="1594"/>
      <c r="SOS3" s="1594" t="s">
        <v>1468</v>
      </c>
      <c r="SOT3" s="1594"/>
      <c r="SOU3" s="1594"/>
      <c r="SOV3" s="1594"/>
      <c r="SOW3" s="1594" t="s">
        <v>1468</v>
      </c>
      <c r="SOX3" s="1594"/>
      <c r="SOY3" s="1594"/>
      <c r="SOZ3" s="1594"/>
      <c r="SPA3" s="1594" t="s">
        <v>1468</v>
      </c>
      <c r="SPB3" s="1594"/>
      <c r="SPC3" s="1594"/>
      <c r="SPD3" s="1594"/>
      <c r="SPE3" s="1594" t="s">
        <v>1468</v>
      </c>
      <c r="SPF3" s="1594"/>
      <c r="SPG3" s="1594"/>
      <c r="SPH3" s="1594"/>
      <c r="SPI3" s="1594" t="s">
        <v>1468</v>
      </c>
      <c r="SPJ3" s="1594"/>
      <c r="SPK3" s="1594"/>
      <c r="SPL3" s="1594"/>
      <c r="SPM3" s="1594" t="s">
        <v>1468</v>
      </c>
      <c r="SPN3" s="1594"/>
      <c r="SPO3" s="1594"/>
      <c r="SPP3" s="1594"/>
      <c r="SPQ3" s="1594" t="s">
        <v>1468</v>
      </c>
      <c r="SPR3" s="1594"/>
      <c r="SPS3" s="1594"/>
      <c r="SPT3" s="1594"/>
      <c r="SPU3" s="1594" t="s">
        <v>1468</v>
      </c>
      <c r="SPV3" s="1594"/>
      <c r="SPW3" s="1594"/>
      <c r="SPX3" s="1594"/>
      <c r="SPY3" s="1594" t="s">
        <v>1468</v>
      </c>
      <c r="SPZ3" s="1594"/>
      <c r="SQA3" s="1594"/>
      <c r="SQB3" s="1594"/>
      <c r="SQC3" s="1594" t="s">
        <v>1468</v>
      </c>
      <c r="SQD3" s="1594"/>
      <c r="SQE3" s="1594"/>
      <c r="SQF3" s="1594"/>
      <c r="SQG3" s="1594" t="s">
        <v>1468</v>
      </c>
      <c r="SQH3" s="1594"/>
      <c r="SQI3" s="1594"/>
      <c r="SQJ3" s="1594"/>
      <c r="SQK3" s="1594" t="s">
        <v>1468</v>
      </c>
      <c r="SQL3" s="1594"/>
      <c r="SQM3" s="1594"/>
      <c r="SQN3" s="1594"/>
      <c r="SQO3" s="1594" t="s">
        <v>1468</v>
      </c>
      <c r="SQP3" s="1594"/>
      <c r="SQQ3" s="1594"/>
      <c r="SQR3" s="1594"/>
      <c r="SQS3" s="1594" t="s">
        <v>1468</v>
      </c>
      <c r="SQT3" s="1594"/>
      <c r="SQU3" s="1594"/>
      <c r="SQV3" s="1594"/>
      <c r="SQW3" s="1594" t="s">
        <v>1468</v>
      </c>
      <c r="SQX3" s="1594"/>
      <c r="SQY3" s="1594"/>
      <c r="SQZ3" s="1594"/>
      <c r="SRA3" s="1594" t="s">
        <v>1468</v>
      </c>
      <c r="SRB3" s="1594"/>
      <c r="SRC3" s="1594"/>
      <c r="SRD3" s="1594"/>
      <c r="SRE3" s="1594" t="s">
        <v>1468</v>
      </c>
      <c r="SRF3" s="1594"/>
      <c r="SRG3" s="1594"/>
      <c r="SRH3" s="1594"/>
      <c r="SRI3" s="1594" t="s">
        <v>1468</v>
      </c>
      <c r="SRJ3" s="1594"/>
      <c r="SRK3" s="1594"/>
      <c r="SRL3" s="1594"/>
      <c r="SRM3" s="1594" t="s">
        <v>1468</v>
      </c>
      <c r="SRN3" s="1594"/>
      <c r="SRO3" s="1594"/>
      <c r="SRP3" s="1594"/>
      <c r="SRQ3" s="1594" t="s">
        <v>1468</v>
      </c>
      <c r="SRR3" s="1594"/>
      <c r="SRS3" s="1594"/>
      <c r="SRT3" s="1594"/>
      <c r="SRU3" s="1594" t="s">
        <v>1468</v>
      </c>
      <c r="SRV3" s="1594"/>
      <c r="SRW3" s="1594"/>
      <c r="SRX3" s="1594"/>
      <c r="SRY3" s="1594" t="s">
        <v>1468</v>
      </c>
      <c r="SRZ3" s="1594"/>
      <c r="SSA3" s="1594"/>
      <c r="SSB3" s="1594"/>
      <c r="SSC3" s="1594" t="s">
        <v>1468</v>
      </c>
      <c r="SSD3" s="1594"/>
      <c r="SSE3" s="1594"/>
      <c r="SSF3" s="1594"/>
      <c r="SSG3" s="1594" t="s">
        <v>1468</v>
      </c>
      <c r="SSH3" s="1594"/>
      <c r="SSI3" s="1594"/>
      <c r="SSJ3" s="1594"/>
      <c r="SSK3" s="1594" t="s">
        <v>1468</v>
      </c>
      <c r="SSL3" s="1594"/>
      <c r="SSM3" s="1594"/>
      <c r="SSN3" s="1594"/>
      <c r="SSO3" s="1594" t="s">
        <v>1468</v>
      </c>
      <c r="SSP3" s="1594"/>
      <c r="SSQ3" s="1594"/>
      <c r="SSR3" s="1594"/>
      <c r="SSS3" s="1594" t="s">
        <v>1468</v>
      </c>
      <c r="SST3" s="1594"/>
      <c r="SSU3" s="1594"/>
      <c r="SSV3" s="1594"/>
      <c r="SSW3" s="1594" t="s">
        <v>1468</v>
      </c>
      <c r="SSX3" s="1594"/>
      <c r="SSY3" s="1594"/>
      <c r="SSZ3" s="1594"/>
      <c r="STA3" s="1594" t="s">
        <v>1468</v>
      </c>
      <c r="STB3" s="1594"/>
      <c r="STC3" s="1594"/>
      <c r="STD3" s="1594"/>
      <c r="STE3" s="1594" t="s">
        <v>1468</v>
      </c>
      <c r="STF3" s="1594"/>
      <c r="STG3" s="1594"/>
      <c r="STH3" s="1594"/>
      <c r="STI3" s="1594" t="s">
        <v>1468</v>
      </c>
      <c r="STJ3" s="1594"/>
      <c r="STK3" s="1594"/>
      <c r="STL3" s="1594"/>
      <c r="STM3" s="1594" t="s">
        <v>1468</v>
      </c>
      <c r="STN3" s="1594"/>
      <c r="STO3" s="1594"/>
      <c r="STP3" s="1594"/>
      <c r="STQ3" s="1594" t="s">
        <v>1468</v>
      </c>
      <c r="STR3" s="1594"/>
      <c r="STS3" s="1594"/>
      <c r="STT3" s="1594"/>
      <c r="STU3" s="1594" t="s">
        <v>1468</v>
      </c>
      <c r="STV3" s="1594"/>
      <c r="STW3" s="1594"/>
      <c r="STX3" s="1594"/>
      <c r="STY3" s="1594" t="s">
        <v>1468</v>
      </c>
      <c r="STZ3" s="1594"/>
      <c r="SUA3" s="1594"/>
      <c r="SUB3" s="1594"/>
      <c r="SUC3" s="1594" t="s">
        <v>1468</v>
      </c>
      <c r="SUD3" s="1594"/>
      <c r="SUE3" s="1594"/>
      <c r="SUF3" s="1594"/>
      <c r="SUG3" s="1594" t="s">
        <v>1468</v>
      </c>
      <c r="SUH3" s="1594"/>
      <c r="SUI3" s="1594"/>
      <c r="SUJ3" s="1594"/>
      <c r="SUK3" s="1594" t="s">
        <v>1468</v>
      </c>
      <c r="SUL3" s="1594"/>
      <c r="SUM3" s="1594"/>
      <c r="SUN3" s="1594"/>
      <c r="SUO3" s="1594" t="s">
        <v>1468</v>
      </c>
      <c r="SUP3" s="1594"/>
      <c r="SUQ3" s="1594"/>
      <c r="SUR3" s="1594"/>
      <c r="SUS3" s="1594" t="s">
        <v>1468</v>
      </c>
      <c r="SUT3" s="1594"/>
      <c r="SUU3" s="1594"/>
      <c r="SUV3" s="1594"/>
      <c r="SUW3" s="1594" t="s">
        <v>1468</v>
      </c>
      <c r="SUX3" s="1594"/>
      <c r="SUY3" s="1594"/>
      <c r="SUZ3" s="1594"/>
      <c r="SVA3" s="1594" t="s">
        <v>1468</v>
      </c>
      <c r="SVB3" s="1594"/>
      <c r="SVC3" s="1594"/>
      <c r="SVD3" s="1594"/>
      <c r="SVE3" s="1594" t="s">
        <v>1468</v>
      </c>
      <c r="SVF3" s="1594"/>
      <c r="SVG3" s="1594"/>
      <c r="SVH3" s="1594"/>
      <c r="SVI3" s="1594" t="s">
        <v>1468</v>
      </c>
      <c r="SVJ3" s="1594"/>
      <c r="SVK3" s="1594"/>
      <c r="SVL3" s="1594"/>
      <c r="SVM3" s="1594" t="s">
        <v>1468</v>
      </c>
      <c r="SVN3" s="1594"/>
      <c r="SVO3" s="1594"/>
      <c r="SVP3" s="1594"/>
      <c r="SVQ3" s="1594" t="s">
        <v>1468</v>
      </c>
      <c r="SVR3" s="1594"/>
      <c r="SVS3" s="1594"/>
      <c r="SVT3" s="1594"/>
      <c r="SVU3" s="1594" t="s">
        <v>1468</v>
      </c>
      <c r="SVV3" s="1594"/>
      <c r="SVW3" s="1594"/>
      <c r="SVX3" s="1594"/>
      <c r="SVY3" s="1594" t="s">
        <v>1468</v>
      </c>
      <c r="SVZ3" s="1594"/>
      <c r="SWA3" s="1594"/>
      <c r="SWB3" s="1594"/>
      <c r="SWC3" s="1594" t="s">
        <v>1468</v>
      </c>
      <c r="SWD3" s="1594"/>
      <c r="SWE3" s="1594"/>
      <c r="SWF3" s="1594"/>
      <c r="SWG3" s="1594" t="s">
        <v>1468</v>
      </c>
      <c r="SWH3" s="1594"/>
      <c r="SWI3" s="1594"/>
      <c r="SWJ3" s="1594"/>
      <c r="SWK3" s="1594" t="s">
        <v>1468</v>
      </c>
      <c r="SWL3" s="1594"/>
      <c r="SWM3" s="1594"/>
      <c r="SWN3" s="1594"/>
      <c r="SWO3" s="1594" t="s">
        <v>1468</v>
      </c>
      <c r="SWP3" s="1594"/>
      <c r="SWQ3" s="1594"/>
      <c r="SWR3" s="1594"/>
      <c r="SWS3" s="1594" t="s">
        <v>1468</v>
      </c>
      <c r="SWT3" s="1594"/>
      <c r="SWU3" s="1594"/>
      <c r="SWV3" s="1594"/>
      <c r="SWW3" s="1594" t="s">
        <v>1468</v>
      </c>
      <c r="SWX3" s="1594"/>
      <c r="SWY3" s="1594"/>
      <c r="SWZ3" s="1594"/>
      <c r="SXA3" s="1594" t="s">
        <v>1468</v>
      </c>
      <c r="SXB3" s="1594"/>
      <c r="SXC3" s="1594"/>
      <c r="SXD3" s="1594"/>
      <c r="SXE3" s="1594" t="s">
        <v>1468</v>
      </c>
      <c r="SXF3" s="1594"/>
      <c r="SXG3" s="1594"/>
      <c r="SXH3" s="1594"/>
      <c r="SXI3" s="1594" t="s">
        <v>1468</v>
      </c>
      <c r="SXJ3" s="1594"/>
      <c r="SXK3" s="1594"/>
      <c r="SXL3" s="1594"/>
      <c r="SXM3" s="1594" t="s">
        <v>1468</v>
      </c>
      <c r="SXN3" s="1594"/>
      <c r="SXO3" s="1594"/>
      <c r="SXP3" s="1594"/>
      <c r="SXQ3" s="1594" t="s">
        <v>1468</v>
      </c>
      <c r="SXR3" s="1594"/>
      <c r="SXS3" s="1594"/>
      <c r="SXT3" s="1594"/>
      <c r="SXU3" s="1594" t="s">
        <v>1468</v>
      </c>
      <c r="SXV3" s="1594"/>
      <c r="SXW3" s="1594"/>
      <c r="SXX3" s="1594"/>
      <c r="SXY3" s="1594" t="s">
        <v>1468</v>
      </c>
      <c r="SXZ3" s="1594"/>
      <c r="SYA3" s="1594"/>
      <c r="SYB3" s="1594"/>
      <c r="SYC3" s="1594" t="s">
        <v>1468</v>
      </c>
      <c r="SYD3" s="1594"/>
      <c r="SYE3" s="1594"/>
      <c r="SYF3" s="1594"/>
      <c r="SYG3" s="1594" t="s">
        <v>1468</v>
      </c>
      <c r="SYH3" s="1594"/>
      <c r="SYI3" s="1594"/>
      <c r="SYJ3" s="1594"/>
      <c r="SYK3" s="1594" t="s">
        <v>1468</v>
      </c>
      <c r="SYL3" s="1594"/>
      <c r="SYM3" s="1594"/>
      <c r="SYN3" s="1594"/>
      <c r="SYO3" s="1594" t="s">
        <v>1468</v>
      </c>
      <c r="SYP3" s="1594"/>
      <c r="SYQ3" s="1594"/>
      <c r="SYR3" s="1594"/>
      <c r="SYS3" s="1594" t="s">
        <v>1468</v>
      </c>
      <c r="SYT3" s="1594"/>
      <c r="SYU3" s="1594"/>
      <c r="SYV3" s="1594"/>
      <c r="SYW3" s="1594" t="s">
        <v>1468</v>
      </c>
      <c r="SYX3" s="1594"/>
      <c r="SYY3" s="1594"/>
      <c r="SYZ3" s="1594"/>
      <c r="SZA3" s="1594" t="s">
        <v>1468</v>
      </c>
      <c r="SZB3" s="1594"/>
      <c r="SZC3" s="1594"/>
      <c r="SZD3" s="1594"/>
      <c r="SZE3" s="1594" t="s">
        <v>1468</v>
      </c>
      <c r="SZF3" s="1594"/>
      <c r="SZG3" s="1594"/>
      <c r="SZH3" s="1594"/>
      <c r="SZI3" s="1594" t="s">
        <v>1468</v>
      </c>
      <c r="SZJ3" s="1594"/>
      <c r="SZK3" s="1594"/>
      <c r="SZL3" s="1594"/>
      <c r="SZM3" s="1594" t="s">
        <v>1468</v>
      </c>
      <c r="SZN3" s="1594"/>
      <c r="SZO3" s="1594"/>
      <c r="SZP3" s="1594"/>
      <c r="SZQ3" s="1594" t="s">
        <v>1468</v>
      </c>
      <c r="SZR3" s="1594"/>
      <c r="SZS3" s="1594"/>
      <c r="SZT3" s="1594"/>
      <c r="SZU3" s="1594" t="s">
        <v>1468</v>
      </c>
      <c r="SZV3" s="1594"/>
      <c r="SZW3" s="1594"/>
      <c r="SZX3" s="1594"/>
      <c r="SZY3" s="1594" t="s">
        <v>1468</v>
      </c>
      <c r="SZZ3" s="1594"/>
      <c r="TAA3" s="1594"/>
      <c r="TAB3" s="1594"/>
      <c r="TAC3" s="1594" t="s">
        <v>1468</v>
      </c>
      <c r="TAD3" s="1594"/>
      <c r="TAE3" s="1594"/>
      <c r="TAF3" s="1594"/>
      <c r="TAG3" s="1594" t="s">
        <v>1468</v>
      </c>
      <c r="TAH3" s="1594"/>
      <c r="TAI3" s="1594"/>
      <c r="TAJ3" s="1594"/>
      <c r="TAK3" s="1594" t="s">
        <v>1468</v>
      </c>
      <c r="TAL3" s="1594"/>
      <c r="TAM3" s="1594"/>
      <c r="TAN3" s="1594"/>
      <c r="TAO3" s="1594" t="s">
        <v>1468</v>
      </c>
      <c r="TAP3" s="1594"/>
      <c r="TAQ3" s="1594"/>
      <c r="TAR3" s="1594"/>
      <c r="TAS3" s="1594" t="s">
        <v>1468</v>
      </c>
      <c r="TAT3" s="1594"/>
      <c r="TAU3" s="1594"/>
      <c r="TAV3" s="1594"/>
      <c r="TAW3" s="1594" t="s">
        <v>1468</v>
      </c>
      <c r="TAX3" s="1594"/>
      <c r="TAY3" s="1594"/>
      <c r="TAZ3" s="1594"/>
      <c r="TBA3" s="1594" t="s">
        <v>1468</v>
      </c>
      <c r="TBB3" s="1594"/>
      <c r="TBC3" s="1594"/>
      <c r="TBD3" s="1594"/>
      <c r="TBE3" s="1594" t="s">
        <v>1468</v>
      </c>
      <c r="TBF3" s="1594"/>
      <c r="TBG3" s="1594"/>
      <c r="TBH3" s="1594"/>
      <c r="TBI3" s="1594" t="s">
        <v>1468</v>
      </c>
      <c r="TBJ3" s="1594"/>
      <c r="TBK3" s="1594"/>
      <c r="TBL3" s="1594"/>
      <c r="TBM3" s="1594" t="s">
        <v>1468</v>
      </c>
      <c r="TBN3" s="1594"/>
      <c r="TBO3" s="1594"/>
      <c r="TBP3" s="1594"/>
      <c r="TBQ3" s="1594" t="s">
        <v>1468</v>
      </c>
      <c r="TBR3" s="1594"/>
      <c r="TBS3" s="1594"/>
      <c r="TBT3" s="1594"/>
      <c r="TBU3" s="1594" t="s">
        <v>1468</v>
      </c>
      <c r="TBV3" s="1594"/>
      <c r="TBW3" s="1594"/>
      <c r="TBX3" s="1594"/>
      <c r="TBY3" s="1594" t="s">
        <v>1468</v>
      </c>
      <c r="TBZ3" s="1594"/>
      <c r="TCA3" s="1594"/>
      <c r="TCB3" s="1594"/>
      <c r="TCC3" s="1594" t="s">
        <v>1468</v>
      </c>
      <c r="TCD3" s="1594"/>
      <c r="TCE3" s="1594"/>
      <c r="TCF3" s="1594"/>
      <c r="TCG3" s="1594" t="s">
        <v>1468</v>
      </c>
      <c r="TCH3" s="1594"/>
      <c r="TCI3" s="1594"/>
      <c r="TCJ3" s="1594"/>
      <c r="TCK3" s="1594" t="s">
        <v>1468</v>
      </c>
      <c r="TCL3" s="1594"/>
      <c r="TCM3" s="1594"/>
      <c r="TCN3" s="1594"/>
      <c r="TCO3" s="1594" t="s">
        <v>1468</v>
      </c>
      <c r="TCP3" s="1594"/>
      <c r="TCQ3" s="1594"/>
      <c r="TCR3" s="1594"/>
      <c r="TCS3" s="1594" t="s">
        <v>1468</v>
      </c>
      <c r="TCT3" s="1594"/>
      <c r="TCU3" s="1594"/>
      <c r="TCV3" s="1594"/>
      <c r="TCW3" s="1594" t="s">
        <v>1468</v>
      </c>
      <c r="TCX3" s="1594"/>
      <c r="TCY3" s="1594"/>
      <c r="TCZ3" s="1594"/>
      <c r="TDA3" s="1594" t="s">
        <v>1468</v>
      </c>
      <c r="TDB3" s="1594"/>
      <c r="TDC3" s="1594"/>
      <c r="TDD3" s="1594"/>
      <c r="TDE3" s="1594" t="s">
        <v>1468</v>
      </c>
      <c r="TDF3" s="1594"/>
      <c r="TDG3" s="1594"/>
      <c r="TDH3" s="1594"/>
      <c r="TDI3" s="1594" t="s">
        <v>1468</v>
      </c>
      <c r="TDJ3" s="1594"/>
      <c r="TDK3" s="1594"/>
      <c r="TDL3" s="1594"/>
      <c r="TDM3" s="1594" t="s">
        <v>1468</v>
      </c>
      <c r="TDN3" s="1594"/>
      <c r="TDO3" s="1594"/>
      <c r="TDP3" s="1594"/>
      <c r="TDQ3" s="1594" t="s">
        <v>1468</v>
      </c>
      <c r="TDR3" s="1594"/>
      <c r="TDS3" s="1594"/>
      <c r="TDT3" s="1594"/>
      <c r="TDU3" s="1594" t="s">
        <v>1468</v>
      </c>
      <c r="TDV3" s="1594"/>
      <c r="TDW3" s="1594"/>
      <c r="TDX3" s="1594"/>
      <c r="TDY3" s="1594" t="s">
        <v>1468</v>
      </c>
      <c r="TDZ3" s="1594"/>
      <c r="TEA3" s="1594"/>
      <c r="TEB3" s="1594"/>
      <c r="TEC3" s="1594" t="s">
        <v>1468</v>
      </c>
      <c r="TED3" s="1594"/>
      <c r="TEE3" s="1594"/>
      <c r="TEF3" s="1594"/>
      <c r="TEG3" s="1594" t="s">
        <v>1468</v>
      </c>
      <c r="TEH3" s="1594"/>
      <c r="TEI3" s="1594"/>
      <c r="TEJ3" s="1594"/>
      <c r="TEK3" s="1594" t="s">
        <v>1468</v>
      </c>
      <c r="TEL3" s="1594"/>
      <c r="TEM3" s="1594"/>
      <c r="TEN3" s="1594"/>
      <c r="TEO3" s="1594" t="s">
        <v>1468</v>
      </c>
      <c r="TEP3" s="1594"/>
      <c r="TEQ3" s="1594"/>
      <c r="TER3" s="1594"/>
      <c r="TES3" s="1594" t="s">
        <v>1468</v>
      </c>
      <c r="TET3" s="1594"/>
      <c r="TEU3" s="1594"/>
      <c r="TEV3" s="1594"/>
      <c r="TEW3" s="1594" t="s">
        <v>1468</v>
      </c>
      <c r="TEX3" s="1594"/>
      <c r="TEY3" s="1594"/>
      <c r="TEZ3" s="1594"/>
      <c r="TFA3" s="1594" t="s">
        <v>1468</v>
      </c>
      <c r="TFB3" s="1594"/>
      <c r="TFC3" s="1594"/>
      <c r="TFD3" s="1594"/>
      <c r="TFE3" s="1594" t="s">
        <v>1468</v>
      </c>
      <c r="TFF3" s="1594"/>
      <c r="TFG3" s="1594"/>
      <c r="TFH3" s="1594"/>
      <c r="TFI3" s="1594" t="s">
        <v>1468</v>
      </c>
      <c r="TFJ3" s="1594"/>
      <c r="TFK3" s="1594"/>
      <c r="TFL3" s="1594"/>
      <c r="TFM3" s="1594" t="s">
        <v>1468</v>
      </c>
      <c r="TFN3" s="1594"/>
      <c r="TFO3" s="1594"/>
      <c r="TFP3" s="1594"/>
      <c r="TFQ3" s="1594" t="s">
        <v>1468</v>
      </c>
      <c r="TFR3" s="1594"/>
      <c r="TFS3" s="1594"/>
      <c r="TFT3" s="1594"/>
      <c r="TFU3" s="1594" t="s">
        <v>1468</v>
      </c>
      <c r="TFV3" s="1594"/>
      <c r="TFW3" s="1594"/>
      <c r="TFX3" s="1594"/>
      <c r="TFY3" s="1594" t="s">
        <v>1468</v>
      </c>
      <c r="TFZ3" s="1594"/>
      <c r="TGA3" s="1594"/>
      <c r="TGB3" s="1594"/>
      <c r="TGC3" s="1594" t="s">
        <v>1468</v>
      </c>
      <c r="TGD3" s="1594"/>
      <c r="TGE3" s="1594"/>
      <c r="TGF3" s="1594"/>
      <c r="TGG3" s="1594" t="s">
        <v>1468</v>
      </c>
      <c r="TGH3" s="1594"/>
      <c r="TGI3" s="1594"/>
      <c r="TGJ3" s="1594"/>
      <c r="TGK3" s="1594" t="s">
        <v>1468</v>
      </c>
      <c r="TGL3" s="1594"/>
      <c r="TGM3" s="1594"/>
      <c r="TGN3" s="1594"/>
      <c r="TGO3" s="1594" t="s">
        <v>1468</v>
      </c>
      <c r="TGP3" s="1594"/>
      <c r="TGQ3" s="1594"/>
      <c r="TGR3" s="1594"/>
      <c r="TGS3" s="1594" t="s">
        <v>1468</v>
      </c>
      <c r="TGT3" s="1594"/>
      <c r="TGU3" s="1594"/>
      <c r="TGV3" s="1594"/>
      <c r="TGW3" s="1594" t="s">
        <v>1468</v>
      </c>
      <c r="TGX3" s="1594"/>
      <c r="TGY3" s="1594"/>
      <c r="TGZ3" s="1594"/>
      <c r="THA3" s="1594" t="s">
        <v>1468</v>
      </c>
      <c r="THB3" s="1594"/>
      <c r="THC3" s="1594"/>
      <c r="THD3" s="1594"/>
      <c r="THE3" s="1594" t="s">
        <v>1468</v>
      </c>
      <c r="THF3" s="1594"/>
      <c r="THG3" s="1594"/>
      <c r="THH3" s="1594"/>
      <c r="THI3" s="1594" t="s">
        <v>1468</v>
      </c>
      <c r="THJ3" s="1594"/>
      <c r="THK3" s="1594"/>
      <c r="THL3" s="1594"/>
      <c r="THM3" s="1594" t="s">
        <v>1468</v>
      </c>
      <c r="THN3" s="1594"/>
      <c r="THO3" s="1594"/>
      <c r="THP3" s="1594"/>
      <c r="THQ3" s="1594" t="s">
        <v>1468</v>
      </c>
      <c r="THR3" s="1594"/>
      <c r="THS3" s="1594"/>
      <c r="THT3" s="1594"/>
      <c r="THU3" s="1594" t="s">
        <v>1468</v>
      </c>
      <c r="THV3" s="1594"/>
      <c r="THW3" s="1594"/>
      <c r="THX3" s="1594"/>
      <c r="THY3" s="1594" t="s">
        <v>1468</v>
      </c>
      <c r="THZ3" s="1594"/>
      <c r="TIA3" s="1594"/>
      <c r="TIB3" s="1594"/>
      <c r="TIC3" s="1594" t="s">
        <v>1468</v>
      </c>
      <c r="TID3" s="1594"/>
      <c r="TIE3" s="1594"/>
      <c r="TIF3" s="1594"/>
      <c r="TIG3" s="1594" t="s">
        <v>1468</v>
      </c>
      <c r="TIH3" s="1594"/>
      <c r="TII3" s="1594"/>
      <c r="TIJ3" s="1594"/>
      <c r="TIK3" s="1594" t="s">
        <v>1468</v>
      </c>
      <c r="TIL3" s="1594"/>
      <c r="TIM3" s="1594"/>
      <c r="TIN3" s="1594"/>
      <c r="TIO3" s="1594" t="s">
        <v>1468</v>
      </c>
      <c r="TIP3" s="1594"/>
      <c r="TIQ3" s="1594"/>
      <c r="TIR3" s="1594"/>
      <c r="TIS3" s="1594" t="s">
        <v>1468</v>
      </c>
      <c r="TIT3" s="1594"/>
      <c r="TIU3" s="1594"/>
      <c r="TIV3" s="1594"/>
      <c r="TIW3" s="1594" t="s">
        <v>1468</v>
      </c>
      <c r="TIX3" s="1594"/>
      <c r="TIY3" s="1594"/>
      <c r="TIZ3" s="1594"/>
      <c r="TJA3" s="1594" t="s">
        <v>1468</v>
      </c>
      <c r="TJB3" s="1594"/>
      <c r="TJC3" s="1594"/>
      <c r="TJD3" s="1594"/>
      <c r="TJE3" s="1594" t="s">
        <v>1468</v>
      </c>
      <c r="TJF3" s="1594"/>
      <c r="TJG3" s="1594"/>
      <c r="TJH3" s="1594"/>
      <c r="TJI3" s="1594" t="s">
        <v>1468</v>
      </c>
      <c r="TJJ3" s="1594"/>
      <c r="TJK3" s="1594"/>
      <c r="TJL3" s="1594"/>
      <c r="TJM3" s="1594" t="s">
        <v>1468</v>
      </c>
      <c r="TJN3" s="1594"/>
      <c r="TJO3" s="1594"/>
      <c r="TJP3" s="1594"/>
      <c r="TJQ3" s="1594" t="s">
        <v>1468</v>
      </c>
      <c r="TJR3" s="1594"/>
      <c r="TJS3" s="1594"/>
      <c r="TJT3" s="1594"/>
      <c r="TJU3" s="1594" t="s">
        <v>1468</v>
      </c>
      <c r="TJV3" s="1594"/>
      <c r="TJW3" s="1594"/>
      <c r="TJX3" s="1594"/>
      <c r="TJY3" s="1594" t="s">
        <v>1468</v>
      </c>
      <c r="TJZ3" s="1594"/>
      <c r="TKA3" s="1594"/>
      <c r="TKB3" s="1594"/>
      <c r="TKC3" s="1594" t="s">
        <v>1468</v>
      </c>
      <c r="TKD3" s="1594"/>
      <c r="TKE3" s="1594"/>
      <c r="TKF3" s="1594"/>
      <c r="TKG3" s="1594" t="s">
        <v>1468</v>
      </c>
      <c r="TKH3" s="1594"/>
      <c r="TKI3" s="1594"/>
      <c r="TKJ3" s="1594"/>
      <c r="TKK3" s="1594" t="s">
        <v>1468</v>
      </c>
      <c r="TKL3" s="1594"/>
      <c r="TKM3" s="1594"/>
      <c r="TKN3" s="1594"/>
      <c r="TKO3" s="1594" t="s">
        <v>1468</v>
      </c>
      <c r="TKP3" s="1594"/>
      <c r="TKQ3" s="1594"/>
      <c r="TKR3" s="1594"/>
      <c r="TKS3" s="1594" t="s">
        <v>1468</v>
      </c>
      <c r="TKT3" s="1594"/>
      <c r="TKU3" s="1594"/>
      <c r="TKV3" s="1594"/>
      <c r="TKW3" s="1594" t="s">
        <v>1468</v>
      </c>
      <c r="TKX3" s="1594"/>
      <c r="TKY3" s="1594"/>
      <c r="TKZ3" s="1594"/>
      <c r="TLA3" s="1594" t="s">
        <v>1468</v>
      </c>
      <c r="TLB3" s="1594"/>
      <c r="TLC3" s="1594"/>
      <c r="TLD3" s="1594"/>
      <c r="TLE3" s="1594" t="s">
        <v>1468</v>
      </c>
      <c r="TLF3" s="1594"/>
      <c r="TLG3" s="1594"/>
      <c r="TLH3" s="1594"/>
      <c r="TLI3" s="1594" t="s">
        <v>1468</v>
      </c>
      <c r="TLJ3" s="1594"/>
      <c r="TLK3" s="1594"/>
      <c r="TLL3" s="1594"/>
      <c r="TLM3" s="1594" t="s">
        <v>1468</v>
      </c>
      <c r="TLN3" s="1594"/>
      <c r="TLO3" s="1594"/>
      <c r="TLP3" s="1594"/>
      <c r="TLQ3" s="1594" t="s">
        <v>1468</v>
      </c>
      <c r="TLR3" s="1594"/>
      <c r="TLS3" s="1594"/>
      <c r="TLT3" s="1594"/>
      <c r="TLU3" s="1594" t="s">
        <v>1468</v>
      </c>
      <c r="TLV3" s="1594"/>
      <c r="TLW3" s="1594"/>
      <c r="TLX3" s="1594"/>
      <c r="TLY3" s="1594" t="s">
        <v>1468</v>
      </c>
      <c r="TLZ3" s="1594"/>
      <c r="TMA3" s="1594"/>
      <c r="TMB3" s="1594"/>
      <c r="TMC3" s="1594" t="s">
        <v>1468</v>
      </c>
      <c r="TMD3" s="1594"/>
      <c r="TME3" s="1594"/>
      <c r="TMF3" s="1594"/>
      <c r="TMG3" s="1594" t="s">
        <v>1468</v>
      </c>
      <c r="TMH3" s="1594"/>
      <c r="TMI3" s="1594"/>
      <c r="TMJ3" s="1594"/>
      <c r="TMK3" s="1594" t="s">
        <v>1468</v>
      </c>
      <c r="TML3" s="1594"/>
      <c r="TMM3" s="1594"/>
      <c r="TMN3" s="1594"/>
      <c r="TMO3" s="1594" t="s">
        <v>1468</v>
      </c>
      <c r="TMP3" s="1594"/>
      <c r="TMQ3" s="1594"/>
      <c r="TMR3" s="1594"/>
      <c r="TMS3" s="1594" t="s">
        <v>1468</v>
      </c>
      <c r="TMT3" s="1594"/>
      <c r="TMU3" s="1594"/>
      <c r="TMV3" s="1594"/>
      <c r="TMW3" s="1594" t="s">
        <v>1468</v>
      </c>
      <c r="TMX3" s="1594"/>
      <c r="TMY3" s="1594"/>
      <c r="TMZ3" s="1594"/>
      <c r="TNA3" s="1594" t="s">
        <v>1468</v>
      </c>
      <c r="TNB3" s="1594"/>
      <c r="TNC3" s="1594"/>
      <c r="TND3" s="1594"/>
      <c r="TNE3" s="1594" t="s">
        <v>1468</v>
      </c>
      <c r="TNF3" s="1594"/>
      <c r="TNG3" s="1594"/>
      <c r="TNH3" s="1594"/>
      <c r="TNI3" s="1594" t="s">
        <v>1468</v>
      </c>
      <c r="TNJ3" s="1594"/>
      <c r="TNK3" s="1594"/>
      <c r="TNL3" s="1594"/>
      <c r="TNM3" s="1594" t="s">
        <v>1468</v>
      </c>
      <c r="TNN3" s="1594"/>
      <c r="TNO3" s="1594"/>
      <c r="TNP3" s="1594"/>
      <c r="TNQ3" s="1594" t="s">
        <v>1468</v>
      </c>
      <c r="TNR3" s="1594"/>
      <c r="TNS3" s="1594"/>
      <c r="TNT3" s="1594"/>
      <c r="TNU3" s="1594" t="s">
        <v>1468</v>
      </c>
      <c r="TNV3" s="1594"/>
      <c r="TNW3" s="1594"/>
      <c r="TNX3" s="1594"/>
      <c r="TNY3" s="1594" t="s">
        <v>1468</v>
      </c>
      <c r="TNZ3" s="1594"/>
      <c r="TOA3" s="1594"/>
      <c r="TOB3" s="1594"/>
      <c r="TOC3" s="1594" t="s">
        <v>1468</v>
      </c>
      <c r="TOD3" s="1594"/>
      <c r="TOE3" s="1594"/>
      <c r="TOF3" s="1594"/>
      <c r="TOG3" s="1594" t="s">
        <v>1468</v>
      </c>
      <c r="TOH3" s="1594"/>
      <c r="TOI3" s="1594"/>
      <c r="TOJ3" s="1594"/>
      <c r="TOK3" s="1594" t="s">
        <v>1468</v>
      </c>
      <c r="TOL3" s="1594"/>
      <c r="TOM3" s="1594"/>
      <c r="TON3" s="1594"/>
      <c r="TOO3" s="1594" t="s">
        <v>1468</v>
      </c>
      <c r="TOP3" s="1594"/>
      <c r="TOQ3" s="1594"/>
      <c r="TOR3" s="1594"/>
      <c r="TOS3" s="1594" t="s">
        <v>1468</v>
      </c>
      <c r="TOT3" s="1594"/>
      <c r="TOU3" s="1594"/>
      <c r="TOV3" s="1594"/>
      <c r="TOW3" s="1594" t="s">
        <v>1468</v>
      </c>
      <c r="TOX3" s="1594"/>
      <c r="TOY3" s="1594"/>
      <c r="TOZ3" s="1594"/>
      <c r="TPA3" s="1594" t="s">
        <v>1468</v>
      </c>
      <c r="TPB3" s="1594"/>
      <c r="TPC3" s="1594"/>
      <c r="TPD3" s="1594"/>
      <c r="TPE3" s="1594" t="s">
        <v>1468</v>
      </c>
      <c r="TPF3" s="1594"/>
      <c r="TPG3" s="1594"/>
      <c r="TPH3" s="1594"/>
      <c r="TPI3" s="1594" t="s">
        <v>1468</v>
      </c>
      <c r="TPJ3" s="1594"/>
      <c r="TPK3" s="1594"/>
      <c r="TPL3" s="1594"/>
      <c r="TPM3" s="1594" t="s">
        <v>1468</v>
      </c>
      <c r="TPN3" s="1594"/>
      <c r="TPO3" s="1594"/>
      <c r="TPP3" s="1594"/>
      <c r="TPQ3" s="1594" t="s">
        <v>1468</v>
      </c>
      <c r="TPR3" s="1594"/>
      <c r="TPS3" s="1594"/>
      <c r="TPT3" s="1594"/>
      <c r="TPU3" s="1594" t="s">
        <v>1468</v>
      </c>
      <c r="TPV3" s="1594"/>
      <c r="TPW3" s="1594"/>
      <c r="TPX3" s="1594"/>
      <c r="TPY3" s="1594" t="s">
        <v>1468</v>
      </c>
      <c r="TPZ3" s="1594"/>
      <c r="TQA3" s="1594"/>
      <c r="TQB3" s="1594"/>
      <c r="TQC3" s="1594" t="s">
        <v>1468</v>
      </c>
      <c r="TQD3" s="1594"/>
      <c r="TQE3" s="1594"/>
      <c r="TQF3" s="1594"/>
      <c r="TQG3" s="1594" t="s">
        <v>1468</v>
      </c>
      <c r="TQH3" s="1594"/>
      <c r="TQI3" s="1594"/>
      <c r="TQJ3" s="1594"/>
      <c r="TQK3" s="1594" t="s">
        <v>1468</v>
      </c>
      <c r="TQL3" s="1594"/>
      <c r="TQM3" s="1594"/>
      <c r="TQN3" s="1594"/>
      <c r="TQO3" s="1594" t="s">
        <v>1468</v>
      </c>
      <c r="TQP3" s="1594"/>
      <c r="TQQ3" s="1594"/>
      <c r="TQR3" s="1594"/>
      <c r="TQS3" s="1594" t="s">
        <v>1468</v>
      </c>
      <c r="TQT3" s="1594"/>
      <c r="TQU3" s="1594"/>
      <c r="TQV3" s="1594"/>
      <c r="TQW3" s="1594" t="s">
        <v>1468</v>
      </c>
      <c r="TQX3" s="1594"/>
      <c r="TQY3" s="1594"/>
      <c r="TQZ3" s="1594"/>
      <c r="TRA3" s="1594" t="s">
        <v>1468</v>
      </c>
      <c r="TRB3" s="1594"/>
      <c r="TRC3" s="1594"/>
      <c r="TRD3" s="1594"/>
      <c r="TRE3" s="1594" t="s">
        <v>1468</v>
      </c>
      <c r="TRF3" s="1594"/>
      <c r="TRG3" s="1594"/>
      <c r="TRH3" s="1594"/>
      <c r="TRI3" s="1594" t="s">
        <v>1468</v>
      </c>
      <c r="TRJ3" s="1594"/>
      <c r="TRK3" s="1594"/>
      <c r="TRL3" s="1594"/>
      <c r="TRM3" s="1594" t="s">
        <v>1468</v>
      </c>
      <c r="TRN3" s="1594"/>
      <c r="TRO3" s="1594"/>
      <c r="TRP3" s="1594"/>
      <c r="TRQ3" s="1594" t="s">
        <v>1468</v>
      </c>
      <c r="TRR3" s="1594"/>
      <c r="TRS3" s="1594"/>
      <c r="TRT3" s="1594"/>
      <c r="TRU3" s="1594" t="s">
        <v>1468</v>
      </c>
      <c r="TRV3" s="1594"/>
      <c r="TRW3" s="1594"/>
      <c r="TRX3" s="1594"/>
      <c r="TRY3" s="1594" t="s">
        <v>1468</v>
      </c>
      <c r="TRZ3" s="1594"/>
      <c r="TSA3" s="1594"/>
      <c r="TSB3" s="1594"/>
      <c r="TSC3" s="1594" t="s">
        <v>1468</v>
      </c>
      <c r="TSD3" s="1594"/>
      <c r="TSE3" s="1594"/>
      <c r="TSF3" s="1594"/>
      <c r="TSG3" s="1594" t="s">
        <v>1468</v>
      </c>
      <c r="TSH3" s="1594"/>
      <c r="TSI3" s="1594"/>
      <c r="TSJ3" s="1594"/>
      <c r="TSK3" s="1594" t="s">
        <v>1468</v>
      </c>
      <c r="TSL3" s="1594"/>
      <c r="TSM3" s="1594"/>
      <c r="TSN3" s="1594"/>
      <c r="TSO3" s="1594" t="s">
        <v>1468</v>
      </c>
      <c r="TSP3" s="1594"/>
      <c r="TSQ3" s="1594"/>
      <c r="TSR3" s="1594"/>
      <c r="TSS3" s="1594" t="s">
        <v>1468</v>
      </c>
      <c r="TST3" s="1594"/>
      <c r="TSU3" s="1594"/>
      <c r="TSV3" s="1594"/>
      <c r="TSW3" s="1594" t="s">
        <v>1468</v>
      </c>
      <c r="TSX3" s="1594"/>
      <c r="TSY3" s="1594"/>
      <c r="TSZ3" s="1594"/>
      <c r="TTA3" s="1594" t="s">
        <v>1468</v>
      </c>
      <c r="TTB3" s="1594"/>
      <c r="TTC3" s="1594"/>
      <c r="TTD3" s="1594"/>
      <c r="TTE3" s="1594" t="s">
        <v>1468</v>
      </c>
      <c r="TTF3" s="1594"/>
      <c r="TTG3" s="1594"/>
      <c r="TTH3" s="1594"/>
      <c r="TTI3" s="1594" t="s">
        <v>1468</v>
      </c>
      <c r="TTJ3" s="1594"/>
      <c r="TTK3" s="1594"/>
      <c r="TTL3" s="1594"/>
      <c r="TTM3" s="1594" t="s">
        <v>1468</v>
      </c>
      <c r="TTN3" s="1594"/>
      <c r="TTO3" s="1594"/>
      <c r="TTP3" s="1594"/>
      <c r="TTQ3" s="1594" t="s">
        <v>1468</v>
      </c>
      <c r="TTR3" s="1594"/>
      <c r="TTS3" s="1594"/>
      <c r="TTT3" s="1594"/>
      <c r="TTU3" s="1594" t="s">
        <v>1468</v>
      </c>
      <c r="TTV3" s="1594"/>
      <c r="TTW3" s="1594"/>
      <c r="TTX3" s="1594"/>
      <c r="TTY3" s="1594" t="s">
        <v>1468</v>
      </c>
      <c r="TTZ3" s="1594"/>
      <c r="TUA3" s="1594"/>
      <c r="TUB3" s="1594"/>
      <c r="TUC3" s="1594" t="s">
        <v>1468</v>
      </c>
      <c r="TUD3" s="1594"/>
      <c r="TUE3" s="1594"/>
      <c r="TUF3" s="1594"/>
      <c r="TUG3" s="1594" t="s">
        <v>1468</v>
      </c>
      <c r="TUH3" s="1594"/>
      <c r="TUI3" s="1594"/>
      <c r="TUJ3" s="1594"/>
      <c r="TUK3" s="1594" t="s">
        <v>1468</v>
      </c>
      <c r="TUL3" s="1594"/>
      <c r="TUM3" s="1594"/>
      <c r="TUN3" s="1594"/>
      <c r="TUO3" s="1594" t="s">
        <v>1468</v>
      </c>
      <c r="TUP3" s="1594"/>
      <c r="TUQ3" s="1594"/>
      <c r="TUR3" s="1594"/>
      <c r="TUS3" s="1594" t="s">
        <v>1468</v>
      </c>
      <c r="TUT3" s="1594"/>
      <c r="TUU3" s="1594"/>
      <c r="TUV3" s="1594"/>
      <c r="TUW3" s="1594" t="s">
        <v>1468</v>
      </c>
      <c r="TUX3" s="1594"/>
      <c r="TUY3" s="1594"/>
      <c r="TUZ3" s="1594"/>
      <c r="TVA3" s="1594" t="s">
        <v>1468</v>
      </c>
      <c r="TVB3" s="1594"/>
      <c r="TVC3" s="1594"/>
      <c r="TVD3" s="1594"/>
      <c r="TVE3" s="1594" t="s">
        <v>1468</v>
      </c>
      <c r="TVF3" s="1594"/>
      <c r="TVG3" s="1594"/>
      <c r="TVH3" s="1594"/>
      <c r="TVI3" s="1594" t="s">
        <v>1468</v>
      </c>
      <c r="TVJ3" s="1594"/>
      <c r="TVK3" s="1594"/>
      <c r="TVL3" s="1594"/>
      <c r="TVM3" s="1594" t="s">
        <v>1468</v>
      </c>
      <c r="TVN3" s="1594"/>
      <c r="TVO3" s="1594"/>
      <c r="TVP3" s="1594"/>
      <c r="TVQ3" s="1594" t="s">
        <v>1468</v>
      </c>
      <c r="TVR3" s="1594"/>
      <c r="TVS3" s="1594"/>
      <c r="TVT3" s="1594"/>
      <c r="TVU3" s="1594" t="s">
        <v>1468</v>
      </c>
      <c r="TVV3" s="1594"/>
      <c r="TVW3" s="1594"/>
      <c r="TVX3" s="1594"/>
      <c r="TVY3" s="1594" t="s">
        <v>1468</v>
      </c>
      <c r="TVZ3" s="1594"/>
      <c r="TWA3" s="1594"/>
      <c r="TWB3" s="1594"/>
      <c r="TWC3" s="1594" t="s">
        <v>1468</v>
      </c>
      <c r="TWD3" s="1594"/>
      <c r="TWE3" s="1594"/>
      <c r="TWF3" s="1594"/>
      <c r="TWG3" s="1594" t="s">
        <v>1468</v>
      </c>
      <c r="TWH3" s="1594"/>
      <c r="TWI3" s="1594"/>
      <c r="TWJ3" s="1594"/>
      <c r="TWK3" s="1594" t="s">
        <v>1468</v>
      </c>
      <c r="TWL3" s="1594"/>
      <c r="TWM3" s="1594"/>
      <c r="TWN3" s="1594"/>
      <c r="TWO3" s="1594" t="s">
        <v>1468</v>
      </c>
      <c r="TWP3" s="1594"/>
      <c r="TWQ3" s="1594"/>
      <c r="TWR3" s="1594"/>
      <c r="TWS3" s="1594" t="s">
        <v>1468</v>
      </c>
      <c r="TWT3" s="1594"/>
      <c r="TWU3" s="1594"/>
      <c r="TWV3" s="1594"/>
      <c r="TWW3" s="1594" t="s">
        <v>1468</v>
      </c>
      <c r="TWX3" s="1594"/>
      <c r="TWY3" s="1594"/>
      <c r="TWZ3" s="1594"/>
      <c r="TXA3" s="1594" t="s">
        <v>1468</v>
      </c>
      <c r="TXB3" s="1594"/>
      <c r="TXC3" s="1594"/>
      <c r="TXD3" s="1594"/>
      <c r="TXE3" s="1594" t="s">
        <v>1468</v>
      </c>
      <c r="TXF3" s="1594"/>
      <c r="TXG3" s="1594"/>
      <c r="TXH3" s="1594"/>
      <c r="TXI3" s="1594" t="s">
        <v>1468</v>
      </c>
      <c r="TXJ3" s="1594"/>
      <c r="TXK3" s="1594"/>
      <c r="TXL3" s="1594"/>
      <c r="TXM3" s="1594" t="s">
        <v>1468</v>
      </c>
      <c r="TXN3" s="1594"/>
      <c r="TXO3" s="1594"/>
      <c r="TXP3" s="1594"/>
      <c r="TXQ3" s="1594" t="s">
        <v>1468</v>
      </c>
      <c r="TXR3" s="1594"/>
      <c r="TXS3" s="1594"/>
      <c r="TXT3" s="1594"/>
      <c r="TXU3" s="1594" t="s">
        <v>1468</v>
      </c>
      <c r="TXV3" s="1594"/>
      <c r="TXW3" s="1594"/>
      <c r="TXX3" s="1594"/>
      <c r="TXY3" s="1594" t="s">
        <v>1468</v>
      </c>
      <c r="TXZ3" s="1594"/>
      <c r="TYA3" s="1594"/>
      <c r="TYB3" s="1594"/>
      <c r="TYC3" s="1594" t="s">
        <v>1468</v>
      </c>
      <c r="TYD3" s="1594"/>
      <c r="TYE3" s="1594"/>
      <c r="TYF3" s="1594"/>
      <c r="TYG3" s="1594" t="s">
        <v>1468</v>
      </c>
      <c r="TYH3" s="1594"/>
      <c r="TYI3" s="1594"/>
      <c r="TYJ3" s="1594"/>
      <c r="TYK3" s="1594" t="s">
        <v>1468</v>
      </c>
      <c r="TYL3" s="1594"/>
      <c r="TYM3" s="1594"/>
      <c r="TYN3" s="1594"/>
      <c r="TYO3" s="1594" t="s">
        <v>1468</v>
      </c>
      <c r="TYP3" s="1594"/>
      <c r="TYQ3" s="1594"/>
      <c r="TYR3" s="1594"/>
      <c r="TYS3" s="1594" t="s">
        <v>1468</v>
      </c>
      <c r="TYT3" s="1594"/>
      <c r="TYU3" s="1594"/>
      <c r="TYV3" s="1594"/>
      <c r="TYW3" s="1594" t="s">
        <v>1468</v>
      </c>
      <c r="TYX3" s="1594"/>
      <c r="TYY3" s="1594"/>
      <c r="TYZ3" s="1594"/>
      <c r="TZA3" s="1594" t="s">
        <v>1468</v>
      </c>
      <c r="TZB3" s="1594"/>
      <c r="TZC3" s="1594"/>
      <c r="TZD3" s="1594"/>
      <c r="TZE3" s="1594" t="s">
        <v>1468</v>
      </c>
      <c r="TZF3" s="1594"/>
      <c r="TZG3" s="1594"/>
      <c r="TZH3" s="1594"/>
      <c r="TZI3" s="1594" t="s">
        <v>1468</v>
      </c>
      <c r="TZJ3" s="1594"/>
      <c r="TZK3" s="1594"/>
      <c r="TZL3" s="1594"/>
      <c r="TZM3" s="1594" t="s">
        <v>1468</v>
      </c>
      <c r="TZN3" s="1594"/>
      <c r="TZO3" s="1594"/>
      <c r="TZP3" s="1594"/>
      <c r="TZQ3" s="1594" t="s">
        <v>1468</v>
      </c>
      <c r="TZR3" s="1594"/>
      <c r="TZS3" s="1594"/>
      <c r="TZT3" s="1594"/>
      <c r="TZU3" s="1594" t="s">
        <v>1468</v>
      </c>
      <c r="TZV3" s="1594"/>
      <c r="TZW3" s="1594"/>
      <c r="TZX3" s="1594"/>
      <c r="TZY3" s="1594" t="s">
        <v>1468</v>
      </c>
      <c r="TZZ3" s="1594"/>
      <c r="UAA3" s="1594"/>
      <c r="UAB3" s="1594"/>
      <c r="UAC3" s="1594" t="s">
        <v>1468</v>
      </c>
      <c r="UAD3" s="1594"/>
      <c r="UAE3" s="1594"/>
      <c r="UAF3" s="1594"/>
      <c r="UAG3" s="1594" t="s">
        <v>1468</v>
      </c>
      <c r="UAH3" s="1594"/>
      <c r="UAI3" s="1594"/>
      <c r="UAJ3" s="1594"/>
      <c r="UAK3" s="1594" t="s">
        <v>1468</v>
      </c>
      <c r="UAL3" s="1594"/>
      <c r="UAM3" s="1594"/>
      <c r="UAN3" s="1594"/>
      <c r="UAO3" s="1594" t="s">
        <v>1468</v>
      </c>
      <c r="UAP3" s="1594"/>
      <c r="UAQ3" s="1594"/>
      <c r="UAR3" s="1594"/>
      <c r="UAS3" s="1594" t="s">
        <v>1468</v>
      </c>
      <c r="UAT3" s="1594"/>
      <c r="UAU3" s="1594"/>
      <c r="UAV3" s="1594"/>
      <c r="UAW3" s="1594" t="s">
        <v>1468</v>
      </c>
      <c r="UAX3" s="1594"/>
      <c r="UAY3" s="1594"/>
      <c r="UAZ3" s="1594"/>
      <c r="UBA3" s="1594" t="s">
        <v>1468</v>
      </c>
      <c r="UBB3" s="1594"/>
      <c r="UBC3" s="1594"/>
      <c r="UBD3" s="1594"/>
      <c r="UBE3" s="1594" t="s">
        <v>1468</v>
      </c>
      <c r="UBF3" s="1594"/>
      <c r="UBG3" s="1594"/>
      <c r="UBH3" s="1594"/>
      <c r="UBI3" s="1594" t="s">
        <v>1468</v>
      </c>
      <c r="UBJ3" s="1594"/>
      <c r="UBK3" s="1594"/>
      <c r="UBL3" s="1594"/>
      <c r="UBM3" s="1594" t="s">
        <v>1468</v>
      </c>
      <c r="UBN3" s="1594"/>
      <c r="UBO3" s="1594"/>
      <c r="UBP3" s="1594"/>
      <c r="UBQ3" s="1594" t="s">
        <v>1468</v>
      </c>
      <c r="UBR3" s="1594"/>
      <c r="UBS3" s="1594"/>
      <c r="UBT3" s="1594"/>
      <c r="UBU3" s="1594" t="s">
        <v>1468</v>
      </c>
      <c r="UBV3" s="1594"/>
      <c r="UBW3" s="1594"/>
      <c r="UBX3" s="1594"/>
      <c r="UBY3" s="1594" t="s">
        <v>1468</v>
      </c>
      <c r="UBZ3" s="1594"/>
      <c r="UCA3" s="1594"/>
      <c r="UCB3" s="1594"/>
      <c r="UCC3" s="1594" t="s">
        <v>1468</v>
      </c>
      <c r="UCD3" s="1594"/>
      <c r="UCE3" s="1594"/>
      <c r="UCF3" s="1594"/>
      <c r="UCG3" s="1594" t="s">
        <v>1468</v>
      </c>
      <c r="UCH3" s="1594"/>
      <c r="UCI3" s="1594"/>
      <c r="UCJ3" s="1594"/>
      <c r="UCK3" s="1594" t="s">
        <v>1468</v>
      </c>
      <c r="UCL3" s="1594"/>
      <c r="UCM3" s="1594"/>
      <c r="UCN3" s="1594"/>
      <c r="UCO3" s="1594" t="s">
        <v>1468</v>
      </c>
      <c r="UCP3" s="1594"/>
      <c r="UCQ3" s="1594"/>
      <c r="UCR3" s="1594"/>
      <c r="UCS3" s="1594" t="s">
        <v>1468</v>
      </c>
      <c r="UCT3" s="1594"/>
      <c r="UCU3" s="1594"/>
      <c r="UCV3" s="1594"/>
      <c r="UCW3" s="1594" t="s">
        <v>1468</v>
      </c>
      <c r="UCX3" s="1594"/>
      <c r="UCY3" s="1594"/>
      <c r="UCZ3" s="1594"/>
      <c r="UDA3" s="1594" t="s">
        <v>1468</v>
      </c>
      <c r="UDB3" s="1594"/>
      <c r="UDC3" s="1594"/>
      <c r="UDD3" s="1594"/>
      <c r="UDE3" s="1594" t="s">
        <v>1468</v>
      </c>
      <c r="UDF3" s="1594"/>
      <c r="UDG3" s="1594"/>
      <c r="UDH3" s="1594"/>
      <c r="UDI3" s="1594" t="s">
        <v>1468</v>
      </c>
      <c r="UDJ3" s="1594"/>
      <c r="UDK3" s="1594"/>
      <c r="UDL3" s="1594"/>
      <c r="UDM3" s="1594" t="s">
        <v>1468</v>
      </c>
      <c r="UDN3" s="1594"/>
      <c r="UDO3" s="1594"/>
      <c r="UDP3" s="1594"/>
      <c r="UDQ3" s="1594" t="s">
        <v>1468</v>
      </c>
      <c r="UDR3" s="1594"/>
      <c r="UDS3" s="1594"/>
      <c r="UDT3" s="1594"/>
      <c r="UDU3" s="1594" t="s">
        <v>1468</v>
      </c>
      <c r="UDV3" s="1594"/>
      <c r="UDW3" s="1594"/>
      <c r="UDX3" s="1594"/>
      <c r="UDY3" s="1594" t="s">
        <v>1468</v>
      </c>
      <c r="UDZ3" s="1594"/>
      <c r="UEA3" s="1594"/>
      <c r="UEB3" s="1594"/>
      <c r="UEC3" s="1594" t="s">
        <v>1468</v>
      </c>
      <c r="UED3" s="1594"/>
      <c r="UEE3" s="1594"/>
      <c r="UEF3" s="1594"/>
      <c r="UEG3" s="1594" t="s">
        <v>1468</v>
      </c>
      <c r="UEH3" s="1594"/>
      <c r="UEI3" s="1594"/>
      <c r="UEJ3" s="1594"/>
      <c r="UEK3" s="1594" t="s">
        <v>1468</v>
      </c>
      <c r="UEL3" s="1594"/>
      <c r="UEM3" s="1594"/>
      <c r="UEN3" s="1594"/>
      <c r="UEO3" s="1594" t="s">
        <v>1468</v>
      </c>
      <c r="UEP3" s="1594"/>
      <c r="UEQ3" s="1594"/>
      <c r="UER3" s="1594"/>
      <c r="UES3" s="1594" t="s">
        <v>1468</v>
      </c>
      <c r="UET3" s="1594"/>
      <c r="UEU3" s="1594"/>
      <c r="UEV3" s="1594"/>
      <c r="UEW3" s="1594" t="s">
        <v>1468</v>
      </c>
      <c r="UEX3" s="1594"/>
      <c r="UEY3" s="1594"/>
      <c r="UEZ3" s="1594"/>
      <c r="UFA3" s="1594" t="s">
        <v>1468</v>
      </c>
      <c r="UFB3" s="1594"/>
      <c r="UFC3" s="1594"/>
      <c r="UFD3" s="1594"/>
      <c r="UFE3" s="1594" t="s">
        <v>1468</v>
      </c>
      <c r="UFF3" s="1594"/>
      <c r="UFG3" s="1594"/>
      <c r="UFH3" s="1594"/>
      <c r="UFI3" s="1594" t="s">
        <v>1468</v>
      </c>
      <c r="UFJ3" s="1594"/>
      <c r="UFK3" s="1594"/>
      <c r="UFL3" s="1594"/>
      <c r="UFM3" s="1594" t="s">
        <v>1468</v>
      </c>
      <c r="UFN3" s="1594"/>
      <c r="UFO3" s="1594"/>
      <c r="UFP3" s="1594"/>
      <c r="UFQ3" s="1594" t="s">
        <v>1468</v>
      </c>
      <c r="UFR3" s="1594"/>
      <c r="UFS3" s="1594"/>
      <c r="UFT3" s="1594"/>
      <c r="UFU3" s="1594" t="s">
        <v>1468</v>
      </c>
      <c r="UFV3" s="1594"/>
      <c r="UFW3" s="1594"/>
      <c r="UFX3" s="1594"/>
      <c r="UFY3" s="1594" t="s">
        <v>1468</v>
      </c>
      <c r="UFZ3" s="1594"/>
      <c r="UGA3" s="1594"/>
      <c r="UGB3" s="1594"/>
      <c r="UGC3" s="1594" t="s">
        <v>1468</v>
      </c>
      <c r="UGD3" s="1594"/>
      <c r="UGE3" s="1594"/>
      <c r="UGF3" s="1594"/>
      <c r="UGG3" s="1594" t="s">
        <v>1468</v>
      </c>
      <c r="UGH3" s="1594"/>
      <c r="UGI3" s="1594"/>
      <c r="UGJ3" s="1594"/>
      <c r="UGK3" s="1594" t="s">
        <v>1468</v>
      </c>
      <c r="UGL3" s="1594"/>
      <c r="UGM3" s="1594"/>
      <c r="UGN3" s="1594"/>
      <c r="UGO3" s="1594" t="s">
        <v>1468</v>
      </c>
      <c r="UGP3" s="1594"/>
      <c r="UGQ3" s="1594"/>
      <c r="UGR3" s="1594"/>
      <c r="UGS3" s="1594" t="s">
        <v>1468</v>
      </c>
      <c r="UGT3" s="1594"/>
      <c r="UGU3" s="1594"/>
      <c r="UGV3" s="1594"/>
      <c r="UGW3" s="1594" t="s">
        <v>1468</v>
      </c>
      <c r="UGX3" s="1594"/>
      <c r="UGY3" s="1594"/>
      <c r="UGZ3" s="1594"/>
      <c r="UHA3" s="1594" t="s">
        <v>1468</v>
      </c>
      <c r="UHB3" s="1594"/>
      <c r="UHC3" s="1594"/>
      <c r="UHD3" s="1594"/>
      <c r="UHE3" s="1594" t="s">
        <v>1468</v>
      </c>
      <c r="UHF3" s="1594"/>
      <c r="UHG3" s="1594"/>
      <c r="UHH3" s="1594"/>
      <c r="UHI3" s="1594" t="s">
        <v>1468</v>
      </c>
      <c r="UHJ3" s="1594"/>
      <c r="UHK3" s="1594"/>
      <c r="UHL3" s="1594"/>
      <c r="UHM3" s="1594" t="s">
        <v>1468</v>
      </c>
      <c r="UHN3" s="1594"/>
      <c r="UHO3" s="1594"/>
      <c r="UHP3" s="1594"/>
      <c r="UHQ3" s="1594" t="s">
        <v>1468</v>
      </c>
      <c r="UHR3" s="1594"/>
      <c r="UHS3" s="1594"/>
      <c r="UHT3" s="1594"/>
      <c r="UHU3" s="1594" t="s">
        <v>1468</v>
      </c>
      <c r="UHV3" s="1594"/>
      <c r="UHW3" s="1594"/>
      <c r="UHX3" s="1594"/>
      <c r="UHY3" s="1594" t="s">
        <v>1468</v>
      </c>
      <c r="UHZ3" s="1594"/>
      <c r="UIA3" s="1594"/>
      <c r="UIB3" s="1594"/>
      <c r="UIC3" s="1594" t="s">
        <v>1468</v>
      </c>
      <c r="UID3" s="1594"/>
      <c r="UIE3" s="1594"/>
      <c r="UIF3" s="1594"/>
      <c r="UIG3" s="1594" t="s">
        <v>1468</v>
      </c>
      <c r="UIH3" s="1594"/>
      <c r="UII3" s="1594"/>
      <c r="UIJ3" s="1594"/>
      <c r="UIK3" s="1594" t="s">
        <v>1468</v>
      </c>
      <c r="UIL3" s="1594"/>
      <c r="UIM3" s="1594"/>
      <c r="UIN3" s="1594"/>
      <c r="UIO3" s="1594" t="s">
        <v>1468</v>
      </c>
      <c r="UIP3" s="1594"/>
      <c r="UIQ3" s="1594"/>
      <c r="UIR3" s="1594"/>
      <c r="UIS3" s="1594" t="s">
        <v>1468</v>
      </c>
      <c r="UIT3" s="1594"/>
      <c r="UIU3" s="1594"/>
      <c r="UIV3" s="1594"/>
      <c r="UIW3" s="1594" t="s">
        <v>1468</v>
      </c>
      <c r="UIX3" s="1594"/>
      <c r="UIY3" s="1594"/>
      <c r="UIZ3" s="1594"/>
      <c r="UJA3" s="1594" t="s">
        <v>1468</v>
      </c>
      <c r="UJB3" s="1594"/>
      <c r="UJC3" s="1594"/>
      <c r="UJD3" s="1594"/>
      <c r="UJE3" s="1594" t="s">
        <v>1468</v>
      </c>
      <c r="UJF3" s="1594"/>
      <c r="UJG3" s="1594"/>
      <c r="UJH3" s="1594"/>
      <c r="UJI3" s="1594" t="s">
        <v>1468</v>
      </c>
      <c r="UJJ3" s="1594"/>
      <c r="UJK3" s="1594"/>
      <c r="UJL3" s="1594"/>
      <c r="UJM3" s="1594" t="s">
        <v>1468</v>
      </c>
      <c r="UJN3" s="1594"/>
      <c r="UJO3" s="1594"/>
      <c r="UJP3" s="1594"/>
      <c r="UJQ3" s="1594" t="s">
        <v>1468</v>
      </c>
      <c r="UJR3" s="1594"/>
      <c r="UJS3" s="1594"/>
      <c r="UJT3" s="1594"/>
      <c r="UJU3" s="1594" t="s">
        <v>1468</v>
      </c>
      <c r="UJV3" s="1594"/>
      <c r="UJW3" s="1594"/>
      <c r="UJX3" s="1594"/>
      <c r="UJY3" s="1594" t="s">
        <v>1468</v>
      </c>
      <c r="UJZ3" s="1594"/>
      <c r="UKA3" s="1594"/>
      <c r="UKB3" s="1594"/>
      <c r="UKC3" s="1594" t="s">
        <v>1468</v>
      </c>
      <c r="UKD3" s="1594"/>
      <c r="UKE3" s="1594"/>
      <c r="UKF3" s="1594"/>
      <c r="UKG3" s="1594" t="s">
        <v>1468</v>
      </c>
      <c r="UKH3" s="1594"/>
      <c r="UKI3" s="1594"/>
      <c r="UKJ3" s="1594"/>
      <c r="UKK3" s="1594" t="s">
        <v>1468</v>
      </c>
      <c r="UKL3" s="1594"/>
      <c r="UKM3" s="1594"/>
      <c r="UKN3" s="1594"/>
      <c r="UKO3" s="1594" t="s">
        <v>1468</v>
      </c>
      <c r="UKP3" s="1594"/>
      <c r="UKQ3" s="1594"/>
      <c r="UKR3" s="1594"/>
      <c r="UKS3" s="1594" t="s">
        <v>1468</v>
      </c>
      <c r="UKT3" s="1594"/>
      <c r="UKU3" s="1594"/>
      <c r="UKV3" s="1594"/>
      <c r="UKW3" s="1594" t="s">
        <v>1468</v>
      </c>
      <c r="UKX3" s="1594"/>
      <c r="UKY3" s="1594"/>
      <c r="UKZ3" s="1594"/>
      <c r="ULA3" s="1594" t="s">
        <v>1468</v>
      </c>
      <c r="ULB3" s="1594"/>
      <c r="ULC3" s="1594"/>
      <c r="ULD3" s="1594"/>
      <c r="ULE3" s="1594" t="s">
        <v>1468</v>
      </c>
      <c r="ULF3" s="1594"/>
      <c r="ULG3" s="1594"/>
      <c r="ULH3" s="1594"/>
      <c r="ULI3" s="1594" t="s">
        <v>1468</v>
      </c>
      <c r="ULJ3" s="1594"/>
      <c r="ULK3" s="1594"/>
      <c r="ULL3" s="1594"/>
      <c r="ULM3" s="1594" t="s">
        <v>1468</v>
      </c>
      <c r="ULN3" s="1594"/>
      <c r="ULO3" s="1594"/>
      <c r="ULP3" s="1594"/>
      <c r="ULQ3" s="1594" t="s">
        <v>1468</v>
      </c>
      <c r="ULR3" s="1594"/>
      <c r="ULS3" s="1594"/>
      <c r="ULT3" s="1594"/>
      <c r="ULU3" s="1594" t="s">
        <v>1468</v>
      </c>
      <c r="ULV3" s="1594"/>
      <c r="ULW3" s="1594"/>
      <c r="ULX3" s="1594"/>
      <c r="ULY3" s="1594" t="s">
        <v>1468</v>
      </c>
      <c r="ULZ3" s="1594"/>
      <c r="UMA3" s="1594"/>
      <c r="UMB3" s="1594"/>
      <c r="UMC3" s="1594" t="s">
        <v>1468</v>
      </c>
      <c r="UMD3" s="1594"/>
      <c r="UME3" s="1594"/>
      <c r="UMF3" s="1594"/>
      <c r="UMG3" s="1594" t="s">
        <v>1468</v>
      </c>
      <c r="UMH3" s="1594"/>
      <c r="UMI3" s="1594"/>
      <c r="UMJ3" s="1594"/>
      <c r="UMK3" s="1594" t="s">
        <v>1468</v>
      </c>
      <c r="UML3" s="1594"/>
      <c r="UMM3" s="1594"/>
      <c r="UMN3" s="1594"/>
      <c r="UMO3" s="1594" t="s">
        <v>1468</v>
      </c>
      <c r="UMP3" s="1594"/>
      <c r="UMQ3" s="1594"/>
      <c r="UMR3" s="1594"/>
      <c r="UMS3" s="1594" t="s">
        <v>1468</v>
      </c>
      <c r="UMT3" s="1594"/>
      <c r="UMU3" s="1594"/>
      <c r="UMV3" s="1594"/>
      <c r="UMW3" s="1594" t="s">
        <v>1468</v>
      </c>
      <c r="UMX3" s="1594"/>
      <c r="UMY3" s="1594"/>
      <c r="UMZ3" s="1594"/>
      <c r="UNA3" s="1594" t="s">
        <v>1468</v>
      </c>
      <c r="UNB3" s="1594"/>
      <c r="UNC3" s="1594"/>
      <c r="UND3" s="1594"/>
      <c r="UNE3" s="1594" t="s">
        <v>1468</v>
      </c>
      <c r="UNF3" s="1594"/>
      <c r="UNG3" s="1594"/>
      <c r="UNH3" s="1594"/>
      <c r="UNI3" s="1594" t="s">
        <v>1468</v>
      </c>
      <c r="UNJ3" s="1594"/>
      <c r="UNK3" s="1594"/>
      <c r="UNL3" s="1594"/>
      <c r="UNM3" s="1594" t="s">
        <v>1468</v>
      </c>
      <c r="UNN3" s="1594"/>
      <c r="UNO3" s="1594"/>
      <c r="UNP3" s="1594"/>
      <c r="UNQ3" s="1594" t="s">
        <v>1468</v>
      </c>
      <c r="UNR3" s="1594"/>
      <c r="UNS3" s="1594"/>
      <c r="UNT3" s="1594"/>
      <c r="UNU3" s="1594" t="s">
        <v>1468</v>
      </c>
      <c r="UNV3" s="1594"/>
      <c r="UNW3" s="1594"/>
      <c r="UNX3" s="1594"/>
      <c r="UNY3" s="1594" t="s">
        <v>1468</v>
      </c>
      <c r="UNZ3" s="1594"/>
      <c r="UOA3" s="1594"/>
      <c r="UOB3" s="1594"/>
      <c r="UOC3" s="1594" t="s">
        <v>1468</v>
      </c>
      <c r="UOD3" s="1594"/>
      <c r="UOE3" s="1594"/>
      <c r="UOF3" s="1594"/>
      <c r="UOG3" s="1594" t="s">
        <v>1468</v>
      </c>
      <c r="UOH3" s="1594"/>
      <c r="UOI3" s="1594"/>
      <c r="UOJ3" s="1594"/>
      <c r="UOK3" s="1594" t="s">
        <v>1468</v>
      </c>
      <c r="UOL3" s="1594"/>
      <c r="UOM3" s="1594"/>
      <c r="UON3" s="1594"/>
      <c r="UOO3" s="1594" t="s">
        <v>1468</v>
      </c>
      <c r="UOP3" s="1594"/>
      <c r="UOQ3" s="1594"/>
      <c r="UOR3" s="1594"/>
      <c r="UOS3" s="1594" t="s">
        <v>1468</v>
      </c>
      <c r="UOT3" s="1594"/>
      <c r="UOU3" s="1594"/>
      <c r="UOV3" s="1594"/>
      <c r="UOW3" s="1594" t="s">
        <v>1468</v>
      </c>
      <c r="UOX3" s="1594"/>
      <c r="UOY3" s="1594"/>
      <c r="UOZ3" s="1594"/>
      <c r="UPA3" s="1594" t="s">
        <v>1468</v>
      </c>
      <c r="UPB3" s="1594"/>
      <c r="UPC3" s="1594"/>
      <c r="UPD3" s="1594"/>
      <c r="UPE3" s="1594" t="s">
        <v>1468</v>
      </c>
      <c r="UPF3" s="1594"/>
      <c r="UPG3" s="1594"/>
      <c r="UPH3" s="1594"/>
      <c r="UPI3" s="1594" t="s">
        <v>1468</v>
      </c>
      <c r="UPJ3" s="1594"/>
      <c r="UPK3" s="1594"/>
      <c r="UPL3" s="1594"/>
      <c r="UPM3" s="1594" t="s">
        <v>1468</v>
      </c>
      <c r="UPN3" s="1594"/>
      <c r="UPO3" s="1594"/>
      <c r="UPP3" s="1594"/>
      <c r="UPQ3" s="1594" t="s">
        <v>1468</v>
      </c>
      <c r="UPR3" s="1594"/>
      <c r="UPS3" s="1594"/>
      <c r="UPT3" s="1594"/>
      <c r="UPU3" s="1594" t="s">
        <v>1468</v>
      </c>
      <c r="UPV3" s="1594"/>
      <c r="UPW3" s="1594"/>
      <c r="UPX3" s="1594"/>
      <c r="UPY3" s="1594" t="s">
        <v>1468</v>
      </c>
      <c r="UPZ3" s="1594"/>
      <c r="UQA3" s="1594"/>
      <c r="UQB3" s="1594"/>
      <c r="UQC3" s="1594" t="s">
        <v>1468</v>
      </c>
      <c r="UQD3" s="1594"/>
      <c r="UQE3" s="1594"/>
      <c r="UQF3" s="1594"/>
      <c r="UQG3" s="1594" t="s">
        <v>1468</v>
      </c>
      <c r="UQH3" s="1594"/>
      <c r="UQI3" s="1594"/>
      <c r="UQJ3" s="1594"/>
      <c r="UQK3" s="1594" t="s">
        <v>1468</v>
      </c>
      <c r="UQL3" s="1594"/>
      <c r="UQM3" s="1594"/>
      <c r="UQN3" s="1594"/>
      <c r="UQO3" s="1594" t="s">
        <v>1468</v>
      </c>
      <c r="UQP3" s="1594"/>
      <c r="UQQ3" s="1594"/>
      <c r="UQR3" s="1594"/>
      <c r="UQS3" s="1594" t="s">
        <v>1468</v>
      </c>
      <c r="UQT3" s="1594"/>
      <c r="UQU3" s="1594"/>
      <c r="UQV3" s="1594"/>
      <c r="UQW3" s="1594" t="s">
        <v>1468</v>
      </c>
      <c r="UQX3" s="1594"/>
      <c r="UQY3" s="1594"/>
      <c r="UQZ3" s="1594"/>
      <c r="URA3" s="1594" t="s">
        <v>1468</v>
      </c>
      <c r="URB3" s="1594"/>
      <c r="URC3" s="1594"/>
      <c r="URD3" s="1594"/>
      <c r="URE3" s="1594" t="s">
        <v>1468</v>
      </c>
      <c r="URF3" s="1594"/>
      <c r="URG3" s="1594"/>
      <c r="URH3" s="1594"/>
      <c r="URI3" s="1594" t="s">
        <v>1468</v>
      </c>
      <c r="URJ3" s="1594"/>
      <c r="URK3" s="1594"/>
      <c r="URL3" s="1594"/>
      <c r="URM3" s="1594" t="s">
        <v>1468</v>
      </c>
      <c r="URN3" s="1594"/>
      <c r="URO3" s="1594"/>
      <c r="URP3" s="1594"/>
      <c r="URQ3" s="1594" t="s">
        <v>1468</v>
      </c>
      <c r="URR3" s="1594"/>
      <c r="URS3" s="1594"/>
      <c r="URT3" s="1594"/>
      <c r="URU3" s="1594" t="s">
        <v>1468</v>
      </c>
      <c r="URV3" s="1594"/>
      <c r="URW3" s="1594"/>
      <c r="URX3" s="1594"/>
      <c r="URY3" s="1594" t="s">
        <v>1468</v>
      </c>
      <c r="URZ3" s="1594"/>
      <c r="USA3" s="1594"/>
      <c r="USB3" s="1594"/>
      <c r="USC3" s="1594" t="s">
        <v>1468</v>
      </c>
      <c r="USD3" s="1594"/>
      <c r="USE3" s="1594"/>
      <c r="USF3" s="1594"/>
      <c r="USG3" s="1594" t="s">
        <v>1468</v>
      </c>
      <c r="USH3" s="1594"/>
      <c r="USI3" s="1594"/>
      <c r="USJ3" s="1594"/>
      <c r="USK3" s="1594" t="s">
        <v>1468</v>
      </c>
      <c r="USL3" s="1594"/>
      <c r="USM3" s="1594"/>
      <c r="USN3" s="1594"/>
      <c r="USO3" s="1594" t="s">
        <v>1468</v>
      </c>
      <c r="USP3" s="1594"/>
      <c r="USQ3" s="1594"/>
      <c r="USR3" s="1594"/>
      <c r="USS3" s="1594" t="s">
        <v>1468</v>
      </c>
      <c r="UST3" s="1594"/>
      <c r="USU3" s="1594"/>
      <c r="USV3" s="1594"/>
      <c r="USW3" s="1594" t="s">
        <v>1468</v>
      </c>
      <c r="USX3" s="1594"/>
      <c r="USY3" s="1594"/>
      <c r="USZ3" s="1594"/>
      <c r="UTA3" s="1594" t="s">
        <v>1468</v>
      </c>
      <c r="UTB3" s="1594"/>
      <c r="UTC3" s="1594"/>
      <c r="UTD3" s="1594"/>
      <c r="UTE3" s="1594" t="s">
        <v>1468</v>
      </c>
      <c r="UTF3" s="1594"/>
      <c r="UTG3" s="1594"/>
      <c r="UTH3" s="1594"/>
      <c r="UTI3" s="1594" t="s">
        <v>1468</v>
      </c>
      <c r="UTJ3" s="1594"/>
      <c r="UTK3" s="1594"/>
      <c r="UTL3" s="1594"/>
      <c r="UTM3" s="1594" t="s">
        <v>1468</v>
      </c>
      <c r="UTN3" s="1594"/>
      <c r="UTO3" s="1594"/>
      <c r="UTP3" s="1594"/>
      <c r="UTQ3" s="1594" t="s">
        <v>1468</v>
      </c>
      <c r="UTR3" s="1594"/>
      <c r="UTS3" s="1594"/>
      <c r="UTT3" s="1594"/>
      <c r="UTU3" s="1594" t="s">
        <v>1468</v>
      </c>
      <c r="UTV3" s="1594"/>
      <c r="UTW3" s="1594"/>
      <c r="UTX3" s="1594"/>
      <c r="UTY3" s="1594" t="s">
        <v>1468</v>
      </c>
      <c r="UTZ3" s="1594"/>
      <c r="UUA3" s="1594"/>
      <c r="UUB3" s="1594"/>
      <c r="UUC3" s="1594" t="s">
        <v>1468</v>
      </c>
      <c r="UUD3" s="1594"/>
      <c r="UUE3" s="1594"/>
      <c r="UUF3" s="1594"/>
      <c r="UUG3" s="1594" t="s">
        <v>1468</v>
      </c>
      <c r="UUH3" s="1594"/>
      <c r="UUI3" s="1594"/>
      <c r="UUJ3" s="1594"/>
      <c r="UUK3" s="1594" t="s">
        <v>1468</v>
      </c>
      <c r="UUL3" s="1594"/>
      <c r="UUM3" s="1594"/>
      <c r="UUN3" s="1594"/>
      <c r="UUO3" s="1594" t="s">
        <v>1468</v>
      </c>
      <c r="UUP3" s="1594"/>
      <c r="UUQ3" s="1594"/>
      <c r="UUR3" s="1594"/>
      <c r="UUS3" s="1594" t="s">
        <v>1468</v>
      </c>
      <c r="UUT3" s="1594"/>
      <c r="UUU3" s="1594"/>
      <c r="UUV3" s="1594"/>
      <c r="UUW3" s="1594" t="s">
        <v>1468</v>
      </c>
      <c r="UUX3" s="1594"/>
      <c r="UUY3" s="1594"/>
      <c r="UUZ3" s="1594"/>
      <c r="UVA3" s="1594" t="s">
        <v>1468</v>
      </c>
      <c r="UVB3" s="1594"/>
      <c r="UVC3" s="1594"/>
      <c r="UVD3" s="1594"/>
      <c r="UVE3" s="1594" t="s">
        <v>1468</v>
      </c>
      <c r="UVF3" s="1594"/>
      <c r="UVG3" s="1594"/>
      <c r="UVH3" s="1594"/>
      <c r="UVI3" s="1594" t="s">
        <v>1468</v>
      </c>
      <c r="UVJ3" s="1594"/>
      <c r="UVK3" s="1594"/>
      <c r="UVL3" s="1594"/>
      <c r="UVM3" s="1594" t="s">
        <v>1468</v>
      </c>
      <c r="UVN3" s="1594"/>
      <c r="UVO3" s="1594"/>
      <c r="UVP3" s="1594"/>
      <c r="UVQ3" s="1594" t="s">
        <v>1468</v>
      </c>
      <c r="UVR3" s="1594"/>
      <c r="UVS3" s="1594"/>
      <c r="UVT3" s="1594"/>
      <c r="UVU3" s="1594" t="s">
        <v>1468</v>
      </c>
      <c r="UVV3" s="1594"/>
      <c r="UVW3" s="1594"/>
      <c r="UVX3" s="1594"/>
      <c r="UVY3" s="1594" t="s">
        <v>1468</v>
      </c>
      <c r="UVZ3" s="1594"/>
      <c r="UWA3" s="1594"/>
      <c r="UWB3" s="1594"/>
      <c r="UWC3" s="1594" t="s">
        <v>1468</v>
      </c>
      <c r="UWD3" s="1594"/>
      <c r="UWE3" s="1594"/>
      <c r="UWF3" s="1594"/>
      <c r="UWG3" s="1594" t="s">
        <v>1468</v>
      </c>
      <c r="UWH3" s="1594"/>
      <c r="UWI3" s="1594"/>
      <c r="UWJ3" s="1594"/>
      <c r="UWK3" s="1594" t="s">
        <v>1468</v>
      </c>
      <c r="UWL3" s="1594"/>
      <c r="UWM3" s="1594"/>
      <c r="UWN3" s="1594"/>
      <c r="UWO3" s="1594" t="s">
        <v>1468</v>
      </c>
      <c r="UWP3" s="1594"/>
      <c r="UWQ3" s="1594"/>
      <c r="UWR3" s="1594"/>
      <c r="UWS3" s="1594" t="s">
        <v>1468</v>
      </c>
      <c r="UWT3" s="1594"/>
      <c r="UWU3" s="1594"/>
      <c r="UWV3" s="1594"/>
      <c r="UWW3" s="1594" t="s">
        <v>1468</v>
      </c>
      <c r="UWX3" s="1594"/>
      <c r="UWY3" s="1594"/>
      <c r="UWZ3" s="1594"/>
      <c r="UXA3" s="1594" t="s">
        <v>1468</v>
      </c>
      <c r="UXB3" s="1594"/>
      <c r="UXC3" s="1594"/>
      <c r="UXD3" s="1594"/>
      <c r="UXE3" s="1594" t="s">
        <v>1468</v>
      </c>
      <c r="UXF3" s="1594"/>
      <c r="UXG3" s="1594"/>
      <c r="UXH3" s="1594"/>
      <c r="UXI3" s="1594" t="s">
        <v>1468</v>
      </c>
      <c r="UXJ3" s="1594"/>
      <c r="UXK3" s="1594"/>
      <c r="UXL3" s="1594"/>
      <c r="UXM3" s="1594" t="s">
        <v>1468</v>
      </c>
      <c r="UXN3" s="1594"/>
      <c r="UXO3" s="1594"/>
      <c r="UXP3" s="1594"/>
      <c r="UXQ3" s="1594" t="s">
        <v>1468</v>
      </c>
      <c r="UXR3" s="1594"/>
      <c r="UXS3" s="1594"/>
      <c r="UXT3" s="1594"/>
      <c r="UXU3" s="1594" t="s">
        <v>1468</v>
      </c>
      <c r="UXV3" s="1594"/>
      <c r="UXW3" s="1594"/>
      <c r="UXX3" s="1594"/>
      <c r="UXY3" s="1594" t="s">
        <v>1468</v>
      </c>
      <c r="UXZ3" s="1594"/>
      <c r="UYA3" s="1594"/>
      <c r="UYB3" s="1594"/>
      <c r="UYC3" s="1594" t="s">
        <v>1468</v>
      </c>
      <c r="UYD3" s="1594"/>
      <c r="UYE3" s="1594"/>
      <c r="UYF3" s="1594"/>
      <c r="UYG3" s="1594" t="s">
        <v>1468</v>
      </c>
      <c r="UYH3" s="1594"/>
      <c r="UYI3" s="1594"/>
      <c r="UYJ3" s="1594"/>
      <c r="UYK3" s="1594" t="s">
        <v>1468</v>
      </c>
      <c r="UYL3" s="1594"/>
      <c r="UYM3" s="1594"/>
      <c r="UYN3" s="1594"/>
      <c r="UYO3" s="1594" t="s">
        <v>1468</v>
      </c>
      <c r="UYP3" s="1594"/>
      <c r="UYQ3" s="1594"/>
      <c r="UYR3" s="1594"/>
      <c r="UYS3" s="1594" t="s">
        <v>1468</v>
      </c>
      <c r="UYT3" s="1594"/>
      <c r="UYU3" s="1594"/>
      <c r="UYV3" s="1594"/>
      <c r="UYW3" s="1594" t="s">
        <v>1468</v>
      </c>
      <c r="UYX3" s="1594"/>
      <c r="UYY3" s="1594"/>
      <c r="UYZ3" s="1594"/>
      <c r="UZA3" s="1594" t="s">
        <v>1468</v>
      </c>
      <c r="UZB3" s="1594"/>
      <c r="UZC3" s="1594"/>
      <c r="UZD3" s="1594"/>
      <c r="UZE3" s="1594" t="s">
        <v>1468</v>
      </c>
      <c r="UZF3" s="1594"/>
      <c r="UZG3" s="1594"/>
      <c r="UZH3" s="1594"/>
      <c r="UZI3" s="1594" t="s">
        <v>1468</v>
      </c>
      <c r="UZJ3" s="1594"/>
      <c r="UZK3" s="1594"/>
      <c r="UZL3" s="1594"/>
      <c r="UZM3" s="1594" t="s">
        <v>1468</v>
      </c>
      <c r="UZN3" s="1594"/>
      <c r="UZO3" s="1594"/>
      <c r="UZP3" s="1594"/>
      <c r="UZQ3" s="1594" t="s">
        <v>1468</v>
      </c>
      <c r="UZR3" s="1594"/>
      <c r="UZS3" s="1594"/>
      <c r="UZT3" s="1594"/>
      <c r="UZU3" s="1594" t="s">
        <v>1468</v>
      </c>
      <c r="UZV3" s="1594"/>
      <c r="UZW3" s="1594"/>
      <c r="UZX3" s="1594"/>
      <c r="UZY3" s="1594" t="s">
        <v>1468</v>
      </c>
      <c r="UZZ3" s="1594"/>
      <c r="VAA3" s="1594"/>
      <c r="VAB3" s="1594"/>
      <c r="VAC3" s="1594" t="s">
        <v>1468</v>
      </c>
      <c r="VAD3" s="1594"/>
      <c r="VAE3" s="1594"/>
      <c r="VAF3" s="1594"/>
      <c r="VAG3" s="1594" t="s">
        <v>1468</v>
      </c>
      <c r="VAH3" s="1594"/>
      <c r="VAI3" s="1594"/>
      <c r="VAJ3" s="1594"/>
      <c r="VAK3" s="1594" t="s">
        <v>1468</v>
      </c>
      <c r="VAL3" s="1594"/>
      <c r="VAM3" s="1594"/>
      <c r="VAN3" s="1594"/>
      <c r="VAO3" s="1594" t="s">
        <v>1468</v>
      </c>
      <c r="VAP3" s="1594"/>
      <c r="VAQ3" s="1594"/>
      <c r="VAR3" s="1594"/>
      <c r="VAS3" s="1594" t="s">
        <v>1468</v>
      </c>
      <c r="VAT3" s="1594"/>
      <c r="VAU3" s="1594"/>
      <c r="VAV3" s="1594"/>
      <c r="VAW3" s="1594" t="s">
        <v>1468</v>
      </c>
      <c r="VAX3" s="1594"/>
      <c r="VAY3" s="1594"/>
      <c r="VAZ3" s="1594"/>
      <c r="VBA3" s="1594" t="s">
        <v>1468</v>
      </c>
      <c r="VBB3" s="1594"/>
      <c r="VBC3" s="1594"/>
      <c r="VBD3" s="1594"/>
      <c r="VBE3" s="1594" t="s">
        <v>1468</v>
      </c>
      <c r="VBF3" s="1594"/>
      <c r="VBG3" s="1594"/>
      <c r="VBH3" s="1594"/>
      <c r="VBI3" s="1594" t="s">
        <v>1468</v>
      </c>
      <c r="VBJ3" s="1594"/>
      <c r="VBK3" s="1594"/>
      <c r="VBL3" s="1594"/>
      <c r="VBM3" s="1594" t="s">
        <v>1468</v>
      </c>
      <c r="VBN3" s="1594"/>
      <c r="VBO3" s="1594"/>
      <c r="VBP3" s="1594"/>
      <c r="VBQ3" s="1594" t="s">
        <v>1468</v>
      </c>
      <c r="VBR3" s="1594"/>
      <c r="VBS3" s="1594"/>
      <c r="VBT3" s="1594"/>
      <c r="VBU3" s="1594" t="s">
        <v>1468</v>
      </c>
      <c r="VBV3" s="1594"/>
      <c r="VBW3" s="1594"/>
      <c r="VBX3" s="1594"/>
      <c r="VBY3" s="1594" t="s">
        <v>1468</v>
      </c>
      <c r="VBZ3" s="1594"/>
      <c r="VCA3" s="1594"/>
      <c r="VCB3" s="1594"/>
      <c r="VCC3" s="1594" t="s">
        <v>1468</v>
      </c>
      <c r="VCD3" s="1594"/>
      <c r="VCE3" s="1594"/>
      <c r="VCF3" s="1594"/>
      <c r="VCG3" s="1594" t="s">
        <v>1468</v>
      </c>
      <c r="VCH3" s="1594"/>
      <c r="VCI3" s="1594"/>
      <c r="VCJ3" s="1594"/>
      <c r="VCK3" s="1594" t="s">
        <v>1468</v>
      </c>
      <c r="VCL3" s="1594"/>
      <c r="VCM3" s="1594"/>
      <c r="VCN3" s="1594"/>
      <c r="VCO3" s="1594" t="s">
        <v>1468</v>
      </c>
      <c r="VCP3" s="1594"/>
      <c r="VCQ3" s="1594"/>
      <c r="VCR3" s="1594"/>
      <c r="VCS3" s="1594" t="s">
        <v>1468</v>
      </c>
      <c r="VCT3" s="1594"/>
      <c r="VCU3" s="1594"/>
      <c r="VCV3" s="1594"/>
      <c r="VCW3" s="1594" t="s">
        <v>1468</v>
      </c>
      <c r="VCX3" s="1594"/>
      <c r="VCY3" s="1594"/>
      <c r="VCZ3" s="1594"/>
      <c r="VDA3" s="1594" t="s">
        <v>1468</v>
      </c>
      <c r="VDB3" s="1594"/>
      <c r="VDC3" s="1594"/>
      <c r="VDD3" s="1594"/>
      <c r="VDE3" s="1594" t="s">
        <v>1468</v>
      </c>
      <c r="VDF3" s="1594"/>
      <c r="VDG3" s="1594"/>
      <c r="VDH3" s="1594"/>
      <c r="VDI3" s="1594" t="s">
        <v>1468</v>
      </c>
      <c r="VDJ3" s="1594"/>
      <c r="VDK3" s="1594"/>
      <c r="VDL3" s="1594"/>
      <c r="VDM3" s="1594" t="s">
        <v>1468</v>
      </c>
      <c r="VDN3" s="1594"/>
      <c r="VDO3" s="1594"/>
      <c r="VDP3" s="1594"/>
      <c r="VDQ3" s="1594" t="s">
        <v>1468</v>
      </c>
      <c r="VDR3" s="1594"/>
      <c r="VDS3" s="1594"/>
      <c r="VDT3" s="1594"/>
      <c r="VDU3" s="1594" t="s">
        <v>1468</v>
      </c>
      <c r="VDV3" s="1594"/>
      <c r="VDW3" s="1594"/>
      <c r="VDX3" s="1594"/>
      <c r="VDY3" s="1594" t="s">
        <v>1468</v>
      </c>
      <c r="VDZ3" s="1594"/>
      <c r="VEA3" s="1594"/>
      <c r="VEB3" s="1594"/>
      <c r="VEC3" s="1594" t="s">
        <v>1468</v>
      </c>
      <c r="VED3" s="1594"/>
      <c r="VEE3" s="1594"/>
      <c r="VEF3" s="1594"/>
      <c r="VEG3" s="1594" t="s">
        <v>1468</v>
      </c>
      <c r="VEH3" s="1594"/>
      <c r="VEI3" s="1594"/>
      <c r="VEJ3" s="1594"/>
      <c r="VEK3" s="1594" t="s">
        <v>1468</v>
      </c>
      <c r="VEL3" s="1594"/>
      <c r="VEM3" s="1594"/>
      <c r="VEN3" s="1594"/>
      <c r="VEO3" s="1594" t="s">
        <v>1468</v>
      </c>
      <c r="VEP3" s="1594"/>
      <c r="VEQ3" s="1594"/>
      <c r="VER3" s="1594"/>
      <c r="VES3" s="1594" t="s">
        <v>1468</v>
      </c>
      <c r="VET3" s="1594"/>
      <c r="VEU3" s="1594"/>
      <c r="VEV3" s="1594"/>
      <c r="VEW3" s="1594" t="s">
        <v>1468</v>
      </c>
      <c r="VEX3" s="1594"/>
      <c r="VEY3" s="1594"/>
      <c r="VEZ3" s="1594"/>
      <c r="VFA3" s="1594" t="s">
        <v>1468</v>
      </c>
      <c r="VFB3" s="1594"/>
      <c r="VFC3" s="1594"/>
      <c r="VFD3" s="1594"/>
      <c r="VFE3" s="1594" t="s">
        <v>1468</v>
      </c>
      <c r="VFF3" s="1594"/>
      <c r="VFG3" s="1594"/>
      <c r="VFH3" s="1594"/>
      <c r="VFI3" s="1594" t="s">
        <v>1468</v>
      </c>
      <c r="VFJ3" s="1594"/>
      <c r="VFK3" s="1594"/>
      <c r="VFL3" s="1594"/>
      <c r="VFM3" s="1594" t="s">
        <v>1468</v>
      </c>
      <c r="VFN3" s="1594"/>
      <c r="VFO3" s="1594"/>
      <c r="VFP3" s="1594"/>
      <c r="VFQ3" s="1594" t="s">
        <v>1468</v>
      </c>
      <c r="VFR3" s="1594"/>
      <c r="VFS3" s="1594"/>
      <c r="VFT3" s="1594"/>
      <c r="VFU3" s="1594" t="s">
        <v>1468</v>
      </c>
      <c r="VFV3" s="1594"/>
      <c r="VFW3" s="1594"/>
      <c r="VFX3" s="1594"/>
      <c r="VFY3" s="1594" t="s">
        <v>1468</v>
      </c>
      <c r="VFZ3" s="1594"/>
      <c r="VGA3" s="1594"/>
      <c r="VGB3" s="1594"/>
      <c r="VGC3" s="1594" t="s">
        <v>1468</v>
      </c>
      <c r="VGD3" s="1594"/>
      <c r="VGE3" s="1594"/>
      <c r="VGF3" s="1594"/>
      <c r="VGG3" s="1594" t="s">
        <v>1468</v>
      </c>
      <c r="VGH3" s="1594"/>
      <c r="VGI3" s="1594"/>
      <c r="VGJ3" s="1594"/>
      <c r="VGK3" s="1594" t="s">
        <v>1468</v>
      </c>
      <c r="VGL3" s="1594"/>
      <c r="VGM3" s="1594"/>
      <c r="VGN3" s="1594"/>
      <c r="VGO3" s="1594" t="s">
        <v>1468</v>
      </c>
      <c r="VGP3" s="1594"/>
      <c r="VGQ3" s="1594"/>
      <c r="VGR3" s="1594"/>
      <c r="VGS3" s="1594" t="s">
        <v>1468</v>
      </c>
      <c r="VGT3" s="1594"/>
      <c r="VGU3" s="1594"/>
      <c r="VGV3" s="1594"/>
      <c r="VGW3" s="1594" t="s">
        <v>1468</v>
      </c>
      <c r="VGX3" s="1594"/>
      <c r="VGY3" s="1594"/>
      <c r="VGZ3" s="1594"/>
      <c r="VHA3" s="1594" t="s">
        <v>1468</v>
      </c>
      <c r="VHB3" s="1594"/>
      <c r="VHC3" s="1594"/>
      <c r="VHD3" s="1594"/>
      <c r="VHE3" s="1594" t="s">
        <v>1468</v>
      </c>
      <c r="VHF3" s="1594"/>
      <c r="VHG3" s="1594"/>
      <c r="VHH3" s="1594"/>
      <c r="VHI3" s="1594" t="s">
        <v>1468</v>
      </c>
      <c r="VHJ3" s="1594"/>
      <c r="VHK3" s="1594"/>
      <c r="VHL3" s="1594"/>
      <c r="VHM3" s="1594" t="s">
        <v>1468</v>
      </c>
      <c r="VHN3" s="1594"/>
      <c r="VHO3" s="1594"/>
      <c r="VHP3" s="1594"/>
      <c r="VHQ3" s="1594" t="s">
        <v>1468</v>
      </c>
      <c r="VHR3" s="1594"/>
      <c r="VHS3" s="1594"/>
      <c r="VHT3" s="1594"/>
      <c r="VHU3" s="1594" t="s">
        <v>1468</v>
      </c>
      <c r="VHV3" s="1594"/>
      <c r="VHW3" s="1594"/>
      <c r="VHX3" s="1594"/>
      <c r="VHY3" s="1594" t="s">
        <v>1468</v>
      </c>
      <c r="VHZ3" s="1594"/>
      <c r="VIA3" s="1594"/>
      <c r="VIB3" s="1594"/>
      <c r="VIC3" s="1594" t="s">
        <v>1468</v>
      </c>
      <c r="VID3" s="1594"/>
      <c r="VIE3" s="1594"/>
      <c r="VIF3" s="1594"/>
      <c r="VIG3" s="1594" t="s">
        <v>1468</v>
      </c>
      <c r="VIH3" s="1594"/>
      <c r="VII3" s="1594"/>
      <c r="VIJ3" s="1594"/>
      <c r="VIK3" s="1594" t="s">
        <v>1468</v>
      </c>
      <c r="VIL3" s="1594"/>
      <c r="VIM3" s="1594"/>
      <c r="VIN3" s="1594"/>
      <c r="VIO3" s="1594" t="s">
        <v>1468</v>
      </c>
      <c r="VIP3" s="1594"/>
      <c r="VIQ3" s="1594"/>
      <c r="VIR3" s="1594"/>
      <c r="VIS3" s="1594" t="s">
        <v>1468</v>
      </c>
      <c r="VIT3" s="1594"/>
      <c r="VIU3" s="1594"/>
      <c r="VIV3" s="1594"/>
      <c r="VIW3" s="1594" t="s">
        <v>1468</v>
      </c>
      <c r="VIX3" s="1594"/>
      <c r="VIY3" s="1594"/>
      <c r="VIZ3" s="1594"/>
      <c r="VJA3" s="1594" t="s">
        <v>1468</v>
      </c>
      <c r="VJB3" s="1594"/>
      <c r="VJC3" s="1594"/>
      <c r="VJD3" s="1594"/>
      <c r="VJE3" s="1594" t="s">
        <v>1468</v>
      </c>
      <c r="VJF3" s="1594"/>
      <c r="VJG3" s="1594"/>
      <c r="VJH3" s="1594"/>
      <c r="VJI3" s="1594" t="s">
        <v>1468</v>
      </c>
      <c r="VJJ3" s="1594"/>
      <c r="VJK3" s="1594"/>
      <c r="VJL3" s="1594"/>
      <c r="VJM3" s="1594" t="s">
        <v>1468</v>
      </c>
      <c r="VJN3" s="1594"/>
      <c r="VJO3" s="1594"/>
      <c r="VJP3" s="1594"/>
      <c r="VJQ3" s="1594" t="s">
        <v>1468</v>
      </c>
      <c r="VJR3" s="1594"/>
      <c r="VJS3" s="1594"/>
      <c r="VJT3" s="1594"/>
      <c r="VJU3" s="1594" t="s">
        <v>1468</v>
      </c>
      <c r="VJV3" s="1594"/>
      <c r="VJW3" s="1594"/>
      <c r="VJX3" s="1594"/>
      <c r="VJY3" s="1594" t="s">
        <v>1468</v>
      </c>
      <c r="VJZ3" s="1594"/>
      <c r="VKA3" s="1594"/>
      <c r="VKB3" s="1594"/>
      <c r="VKC3" s="1594" t="s">
        <v>1468</v>
      </c>
      <c r="VKD3" s="1594"/>
      <c r="VKE3" s="1594"/>
      <c r="VKF3" s="1594"/>
      <c r="VKG3" s="1594" t="s">
        <v>1468</v>
      </c>
      <c r="VKH3" s="1594"/>
      <c r="VKI3" s="1594"/>
      <c r="VKJ3" s="1594"/>
      <c r="VKK3" s="1594" t="s">
        <v>1468</v>
      </c>
      <c r="VKL3" s="1594"/>
      <c r="VKM3" s="1594"/>
      <c r="VKN3" s="1594"/>
      <c r="VKO3" s="1594" t="s">
        <v>1468</v>
      </c>
      <c r="VKP3" s="1594"/>
      <c r="VKQ3" s="1594"/>
      <c r="VKR3" s="1594"/>
      <c r="VKS3" s="1594" t="s">
        <v>1468</v>
      </c>
      <c r="VKT3" s="1594"/>
      <c r="VKU3" s="1594"/>
      <c r="VKV3" s="1594"/>
      <c r="VKW3" s="1594" t="s">
        <v>1468</v>
      </c>
      <c r="VKX3" s="1594"/>
      <c r="VKY3" s="1594"/>
      <c r="VKZ3" s="1594"/>
      <c r="VLA3" s="1594" t="s">
        <v>1468</v>
      </c>
      <c r="VLB3" s="1594"/>
      <c r="VLC3" s="1594"/>
      <c r="VLD3" s="1594"/>
      <c r="VLE3" s="1594" t="s">
        <v>1468</v>
      </c>
      <c r="VLF3" s="1594"/>
      <c r="VLG3" s="1594"/>
      <c r="VLH3" s="1594"/>
      <c r="VLI3" s="1594" t="s">
        <v>1468</v>
      </c>
      <c r="VLJ3" s="1594"/>
      <c r="VLK3" s="1594"/>
      <c r="VLL3" s="1594"/>
      <c r="VLM3" s="1594" t="s">
        <v>1468</v>
      </c>
      <c r="VLN3" s="1594"/>
      <c r="VLO3" s="1594"/>
      <c r="VLP3" s="1594"/>
      <c r="VLQ3" s="1594" t="s">
        <v>1468</v>
      </c>
      <c r="VLR3" s="1594"/>
      <c r="VLS3" s="1594"/>
      <c r="VLT3" s="1594"/>
      <c r="VLU3" s="1594" t="s">
        <v>1468</v>
      </c>
      <c r="VLV3" s="1594"/>
      <c r="VLW3" s="1594"/>
      <c r="VLX3" s="1594"/>
      <c r="VLY3" s="1594" t="s">
        <v>1468</v>
      </c>
      <c r="VLZ3" s="1594"/>
      <c r="VMA3" s="1594"/>
      <c r="VMB3" s="1594"/>
      <c r="VMC3" s="1594" t="s">
        <v>1468</v>
      </c>
      <c r="VMD3" s="1594"/>
      <c r="VME3" s="1594"/>
      <c r="VMF3" s="1594"/>
      <c r="VMG3" s="1594" t="s">
        <v>1468</v>
      </c>
      <c r="VMH3" s="1594"/>
      <c r="VMI3" s="1594"/>
      <c r="VMJ3" s="1594"/>
      <c r="VMK3" s="1594" t="s">
        <v>1468</v>
      </c>
      <c r="VML3" s="1594"/>
      <c r="VMM3" s="1594"/>
      <c r="VMN3" s="1594"/>
      <c r="VMO3" s="1594" t="s">
        <v>1468</v>
      </c>
      <c r="VMP3" s="1594"/>
      <c r="VMQ3" s="1594"/>
      <c r="VMR3" s="1594"/>
      <c r="VMS3" s="1594" t="s">
        <v>1468</v>
      </c>
      <c r="VMT3" s="1594"/>
      <c r="VMU3" s="1594"/>
      <c r="VMV3" s="1594"/>
      <c r="VMW3" s="1594" t="s">
        <v>1468</v>
      </c>
      <c r="VMX3" s="1594"/>
      <c r="VMY3" s="1594"/>
      <c r="VMZ3" s="1594"/>
      <c r="VNA3" s="1594" t="s">
        <v>1468</v>
      </c>
      <c r="VNB3" s="1594"/>
      <c r="VNC3" s="1594"/>
      <c r="VND3" s="1594"/>
      <c r="VNE3" s="1594" t="s">
        <v>1468</v>
      </c>
      <c r="VNF3" s="1594"/>
      <c r="VNG3" s="1594"/>
      <c r="VNH3" s="1594"/>
      <c r="VNI3" s="1594" t="s">
        <v>1468</v>
      </c>
      <c r="VNJ3" s="1594"/>
      <c r="VNK3" s="1594"/>
      <c r="VNL3" s="1594"/>
      <c r="VNM3" s="1594" t="s">
        <v>1468</v>
      </c>
      <c r="VNN3" s="1594"/>
      <c r="VNO3" s="1594"/>
      <c r="VNP3" s="1594"/>
      <c r="VNQ3" s="1594" t="s">
        <v>1468</v>
      </c>
      <c r="VNR3" s="1594"/>
      <c r="VNS3" s="1594"/>
      <c r="VNT3" s="1594"/>
      <c r="VNU3" s="1594" t="s">
        <v>1468</v>
      </c>
      <c r="VNV3" s="1594"/>
      <c r="VNW3" s="1594"/>
      <c r="VNX3" s="1594"/>
      <c r="VNY3" s="1594" t="s">
        <v>1468</v>
      </c>
      <c r="VNZ3" s="1594"/>
      <c r="VOA3" s="1594"/>
      <c r="VOB3" s="1594"/>
      <c r="VOC3" s="1594" t="s">
        <v>1468</v>
      </c>
      <c r="VOD3" s="1594"/>
      <c r="VOE3" s="1594"/>
      <c r="VOF3" s="1594"/>
      <c r="VOG3" s="1594" t="s">
        <v>1468</v>
      </c>
      <c r="VOH3" s="1594"/>
      <c r="VOI3" s="1594"/>
      <c r="VOJ3" s="1594"/>
      <c r="VOK3" s="1594" t="s">
        <v>1468</v>
      </c>
      <c r="VOL3" s="1594"/>
      <c r="VOM3" s="1594"/>
      <c r="VON3" s="1594"/>
      <c r="VOO3" s="1594" t="s">
        <v>1468</v>
      </c>
      <c r="VOP3" s="1594"/>
      <c r="VOQ3" s="1594"/>
      <c r="VOR3" s="1594"/>
      <c r="VOS3" s="1594" t="s">
        <v>1468</v>
      </c>
      <c r="VOT3" s="1594"/>
      <c r="VOU3" s="1594"/>
      <c r="VOV3" s="1594"/>
      <c r="VOW3" s="1594" t="s">
        <v>1468</v>
      </c>
      <c r="VOX3" s="1594"/>
      <c r="VOY3" s="1594"/>
      <c r="VOZ3" s="1594"/>
      <c r="VPA3" s="1594" t="s">
        <v>1468</v>
      </c>
      <c r="VPB3" s="1594"/>
      <c r="VPC3" s="1594"/>
      <c r="VPD3" s="1594"/>
      <c r="VPE3" s="1594" t="s">
        <v>1468</v>
      </c>
      <c r="VPF3" s="1594"/>
      <c r="VPG3" s="1594"/>
      <c r="VPH3" s="1594"/>
      <c r="VPI3" s="1594" t="s">
        <v>1468</v>
      </c>
      <c r="VPJ3" s="1594"/>
      <c r="VPK3" s="1594"/>
      <c r="VPL3" s="1594"/>
      <c r="VPM3" s="1594" t="s">
        <v>1468</v>
      </c>
      <c r="VPN3" s="1594"/>
      <c r="VPO3" s="1594"/>
      <c r="VPP3" s="1594"/>
      <c r="VPQ3" s="1594" t="s">
        <v>1468</v>
      </c>
      <c r="VPR3" s="1594"/>
      <c r="VPS3" s="1594"/>
      <c r="VPT3" s="1594"/>
      <c r="VPU3" s="1594" t="s">
        <v>1468</v>
      </c>
      <c r="VPV3" s="1594"/>
      <c r="VPW3" s="1594"/>
      <c r="VPX3" s="1594"/>
      <c r="VPY3" s="1594" t="s">
        <v>1468</v>
      </c>
      <c r="VPZ3" s="1594"/>
      <c r="VQA3" s="1594"/>
      <c r="VQB3" s="1594"/>
      <c r="VQC3" s="1594" t="s">
        <v>1468</v>
      </c>
      <c r="VQD3" s="1594"/>
      <c r="VQE3" s="1594"/>
      <c r="VQF3" s="1594"/>
      <c r="VQG3" s="1594" t="s">
        <v>1468</v>
      </c>
      <c r="VQH3" s="1594"/>
      <c r="VQI3" s="1594"/>
      <c r="VQJ3" s="1594"/>
      <c r="VQK3" s="1594" t="s">
        <v>1468</v>
      </c>
      <c r="VQL3" s="1594"/>
      <c r="VQM3" s="1594"/>
      <c r="VQN3" s="1594"/>
      <c r="VQO3" s="1594" t="s">
        <v>1468</v>
      </c>
      <c r="VQP3" s="1594"/>
      <c r="VQQ3" s="1594"/>
      <c r="VQR3" s="1594"/>
      <c r="VQS3" s="1594" t="s">
        <v>1468</v>
      </c>
      <c r="VQT3" s="1594"/>
      <c r="VQU3" s="1594"/>
      <c r="VQV3" s="1594"/>
      <c r="VQW3" s="1594" t="s">
        <v>1468</v>
      </c>
      <c r="VQX3" s="1594"/>
      <c r="VQY3" s="1594"/>
      <c r="VQZ3" s="1594"/>
      <c r="VRA3" s="1594" t="s">
        <v>1468</v>
      </c>
      <c r="VRB3" s="1594"/>
      <c r="VRC3" s="1594"/>
      <c r="VRD3" s="1594"/>
      <c r="VRE3" s="1594" t="s">
        <v>1468</v>
      </c>
      <c r="VRF3" s="1594"/>
      <c r="VRG3" s="1594"/>
      <c r="VRH3" s="1594"/>
      <c r="VRI3" s="1594" t="s">
        <v>1468</v>
      </c>
      <c r="VRJ3" s="1594"/>
      <c r="VRK3" s="1594"/>
      <c r="VRL3" s="1594"/>
      <c r="VRM3" s="1594" t="s">
        <v>1468</v>
      </c>
      <c r="VRN3" s="1594"/>
      <c r="VRO3" s="1594"/>
      <c r="VRP3" s="1594"/>
      <c r="VRQ3" s="1594" t="s">
        <v>1468</v>
      </c>
      <c r="VRR3" s="1594"/>
      <c r="VRS3" s="1594"/>
      <c r="VRT3" s="1594"/>
      <c r="VRU3" s="1594" t="s">
        <v>1468</v>
      </c>
      <c r="VRV3" s="1594"/>
      <c r="VRW3" s="1594"/>
      <c r="VRX3" s="1594"/>
      <c r="VRY3" s="1594" t="s">
        <v>1468</v>
      </c>
      <c r="VRZ3" s="1594"/>
      <c r="VSA3" s="1594"/>
      <c r="VSB3" s="1594"/>
      <c r="VSC3" s="1594" t="s">
        <v>1468</v>
      </c>
      <c r="VSD3" s="1594"/>
      <c r="VSE3" s="1594"/>
      <c r="VSF3" s="1594"/>
      <c r="VSG3" s="1594" t="s">
        <v>1468</v>
      </c>
      <c r="VSH3" s="1594"/>
      <c r="VSI3" s="1594"/>
      <c r="VSJ3" s="1594"/>
      <c r="VSK3" s="1594" t="s">
        <v>1468</v>
      </c>
      <c r="VSL3" s="1594"/>
      <c r="VSM3" s="1594"/>
      <c r="VSN3" s="1594"/>
      <c r="VSO3" s="1594" t="s">
        <v>1468</v>
      </c>
      <c r="VSP3" s="1594"/>
      <c r="VSQ3" s="1594"/>
      <c r="VSR3" s="1594"/>
      <c r="VSS3" s="1594" t="s">
        <v>1468</v>
      </c>
      <c r="VST3" s="1594"/>
      <c r="VSU3" s="1594"/>
      <c r="VSV3" s="1594"/>
      <c r="VSW3" s="1594" t="s">
        <v>1468</v>
      </c>
      <c r="VSX3" s="1594"/>
      <c r="VSY3" s="1594"/>
      <c r="VSZ3" s="1594"/>
      <c r="VTA3" s="1594" t="s">
        <v>1468</v>
      </c>
      <c r="VTB3" s="1594"/>
      <c r="VTC3" s="1594"/>
      <c r="VTD3" s="1594"/>
      <c r="VTE3" s="1594" t="s">
        <v>1468</v>
      </c>
      <c r="VTF3" s="1594"/>
      <c r="VTG3" s="1594"/>
      <c r="VTH3" s="1594"/>
      <c r="VTI3" s="1594" t="s">
        <v>1468</v>
      </c>
      <c r="VTJ3" s="1594"/>
      <c r="VTK3" s="1594"/>
      <c r="VTL3" s="1594"/>
      <c r="VTM3" s="1594" t="s">
        <v>1468</v>
      </c>
      <c r="VTN3" s="1594"/>
      <c r="VTO3" s="1594"/>
      <c r="VTP3" s="1594"/>
      <c r="VTQ3" s="1594" t="s">
        <v>1468</v>
      </c>
      <c r="VTR3" s="1594"/>
      <c r="VTS3" s="1594"/>
      <c r="VTT3" s="1594"/>
      <c r="VTU3" s="1594" t="s">
        <v>1468</v>
      </c>
      <c r="VTV3" s="1594"/>
      <c r="VTW3" s="1594"/>
      <c r="VTX3" s="1594"/>
      <c r="VTY3" s="1594" t="s">
        <v>1468</v>
      </c>
      <c r="VTZ3" s="1594"/>
      <c r="VUA3" s="1594"/>
      <c r="VUB3" s="1594"/>
      <c r="VUC3" s="1594" t="s">
        <v>1468</v>
      </c>
      <c r="VUD3" s="1594"/>
      <c r="VUE3" s="1594"/>
      <c r="VUF3" s="1594"/>
      <c r="VUG3" s="1594" t="s">
        <v>1468</v>
      </c>
      <c r="VUH3" s="1594"/>
      <c r="VUI3" s="1594"/>
      <c r="VUJ3" s="1594"/>
      <c r="VUK3" s="1594" t="s">
        <v>1468</v>
      </c>
      <c r="VUL3" s="1594"/>
      <c r="VUM3" s="1594"/>
      <c r="VUN3" s="1594"/>
      <c r="VUO3" s="1594" t="s">
        <v>1468</v>
      </c>
      <c r="VUP3" s="1594"/>
      <c r="VUQ3" s="1594"/>
      <c r="VUR3" s="1594"/>
      <c r="VUS3" s="1594" t="s">
        <v>1468</v>
      </c>
      <c r="VUT3" s="1594"/>
      <c r="VUU3" s="1594"/>
      <c r="VUV3" s="1594"/>
      <c r="VUW3" s="1594" t="s">
        <v>1468</v>
      </c>
      <c r="VUX3" s="1594"/>
      <c r="VUY3" s="1594"/>
      <c r="VUZ3" s="1594"/>
      <c r="VVA3" s="1594" t="s">
        <v>1468</v>
      </c>
      <c r="VVB3" s="1594"/>
      <c r="VVC3" s="1594"/>
      <c r="VVD3" s="1594"/>
      <c r="VVE3" s="1594" t="s">
        <v>1468</v>
      </c>
      <c r="VVF3" s="1594"/>
      <c r="VVG3" s="1594"/>
      <c r="VVH3" s="1594"/>
      <c r="VVI3" s="1594" t="s">
        <v>1468</v>
      </c>
      <c r="VVJ3" s="1594"/>
      <c r="VVK3" s="1594"/>
      <c r="VVL3" s="1594"/>
      <c r="VVM3" s="1594" t="s">
        <v>1468</v>
      </c>
      <c r="VVN3" s="1594"/>
      <c r="VVO3" s="1594"/>
      <c r="VVP3" s="1594"/>
      <c r="VVQ3" s="1594" t="s">
        <v>1468</v>
      </c>
      <c r="VVR3" s="1594"/>
      <c r="VVS3" s="1594"/>
      <c r="VVT3" s="1594"/>
      <c r="VVU3" s="1594" t="s">
        <v>1468</v>
      </c>
      <c r="VVV3" s="1594"/>
      <c r="VVW3" s="1594"/>
      <c r="VVX3" s="1594"/>
      <c r="VVY3" s="1594" t="s">
        <v>1468</v>
      </c>
      <c r="VVZ3" s="1594"/>
      <c r="VWA3" s="1594"/>
      <c r="VWB3" s="1594"/>
      <c r="VWC3" s="1594" t="s">
        <v>1468</v>
      </c>
      <c r="VWD3" s="1594"/>
      <c r="VWE3" s="1594"/>
      <c r="VWF3" s="1594"/>
      <c r="VWG3" s="1594" t="s">
        <v>1468</v>
      </c>
      <c r="VWH3" s="1594"/>
      <c r="VWI3" s="1594"/>
      <c r="VWJ3" s="1594"/>
      <c r="VWK3" s="1594" t="s">
        <v>1468</v>
      </c>
      <c r="VWL3" s="1594"/>
      <c r="VWM3" s="1594"/>
      <c r="VWN3" s="1594"/>
      <c r="VWO3" s="1594" t="s">
        <v>1468</v>
      </c>
      <c r="VWP3" s="1594"/>
      <c r="VWQ3" s="1594"/>
      <c r="VWR3" s="1594"/>
      <c r="VWS3" s="1594" t="s">
        <v>1468</v>
      </c>
      <c r="VWT3" s="1594"/>
      <c r="VWU3" s="1594"/>
      <c r="VWV3" s="1594"/>
      <c r="VWW3" s="1594" t="s">
        <v>1468</v>
      </c>
      <c r="VWX3" s="1594"/>
      <c r="VWY3" s="1594"/>
      <c r="VWZ3" s="1594"/>
      <c r="VXA3" s="1594" t="s">
        <v>1468</v>
      </c>
      <c r="VXB3" s="1594"/>
      <c r="VXC3" s="1594"/>
      <c r="VXD3" s="1594"/>
      <c r="VXE3" s="1594" t="s">
        <v>1468</v>
      </c>
      <c r="VXF3" s="1594"/>
      <c r="VXG3" s="1594"/>
      <c r="VXH3" s="1594"/>
      <c r="VXI3" s="1594" t="s">
        <v>1468</v>
      </c>
      <c r="VXJ3" s="1594"/>
      <c r="VXK3" s="1594"/>
      <c r="VXL3" s="1594"/>
      <c r="VXM3" s="1594" t="s">
        <v>1468</v>
      </c>
      <c r="VXN3" s="1594"/>
      <c r="VXO3" s="1594"/>
      <c r="VXP3" s="1594"/>
      <c r="VXQ3" s="1594" t="s">
        <v>1468</v>
      </c>
      <c r="VXR3" s="1594"/>
      <c r="VXS3" s="1594"/>
      <c r="VXT3" s="1594"/>
      <c r="VXU3" s="1594" t="s">
        <v>1468</v>
      </c>
      <c r="VXV3" s="1594"/>
      <c r="VXW3" s="1594"/>
      <c r="VXX3" s="1594"/>
      <c r="VXY3" s="1594" t="s">
        <v>1468</v>
      </c>
      <c r="VXZ3" s="1594"/>
      <c r="VYA3" s="1594"/>
      <c r="VYB3" s="1594"/>
      <c r="VYC3" s="1594" t="s">
        <v>1468</v>
      </c>
      <c r="VYD3" s="1594"/>
      <c r="VYE3" s="1594"/>
      <c r="VYF3" s="1594"/>
      <c r="VYG3" s="1594" t="s">
        <v>1468</v>
      </c>
      <c r="VYH3" s="1594"/>
      <c r="VYI3" s="1594"/>
      <c r="VYJ3" s="1594"/>
      <c r="VYK3" s="1594" t="s">
        <v>1468</v>
      </c>
      <c r="VYL3" s="1594"/>
      <c r="VYM3" s="1594"/>
      <c r="VYN3" s="1594"/>
      <c r="VYO3" s="1594" t="s">
        <v>1468</v>
      </c>
      <c r="VYP3" s="1594"/>
      <c r="VYQ3" s="1594"/>
      <c r="VYR3" s="1594"/>
      <c r="VYS3" s="1594" t="s">
        <v>1468</v>
      </c>
      <c r="VYT3" s="1594"/>
      <c r="VYU3" s="1594"/>
      <c r="VYV3" s="1594"/>
      <c r="VYW3" s="1594" t="s">
        <v>1468</v>
      </c>
      <c r="VYX3" s="1594"/>
      <c r="VYY3" s="1594"/>
      <c r="VYZ3" s="1594"/>
      <c r="VZA3" s="1594" t="s">
        <v>1468</v>
      </c>
      <c r="VZB3" s="1594"/>
      <c r="VZC3" s="1594"/>
      <c r="VZD3" s="1594"/>
      <c r="VZE3" s="1594" t="s">
        <v>1468</v>
      </c>
      <c r="VZF3" s="1594"/>
      <c r="VZG3" s="1594"/>
      <c r="VZH3" s="1594"/>
      <c r="VZI3" s="1594" t="s">
        <v>1468</v>
      </c>
      <c r="VZJ3" s="1594"/>
      <c r="VZK3" s="1594"/>
      <c r="VZL3" s="1594"/>
      <c r="VZM3" s="1594" t="s">
        <v>1468</v>
      </c>
      <c r="VZN3" s="1594"/>
      <c r="VZO3" s="1594"/>
      <c r="VZP3" s="1594"/>
      <c r="VZQ3" s="1594" t="s">
        <v>1468</v>
      </c>
      <c r="VZR3" s="1594"/>
      <c r="VZS3" s="1594"/>
      <c r="VZT3" s="1594"/>
      <c r="VZU3" s="1594" t="s">
        <v>1468</v>
      </c>
      <c r="VZV3" s="1594"/>
      <c r="VZW3" s="1594"/>
      <c r="VZX3" s="1594"/>
      <c r="VZY3" s="1594" t="s">
        <v>1468</v>
      </c>
      <c r="VZZ3" s="1594"/>
      <c r="WAA3" s="1594"/>
      <c r="WAB3" s="1594"/>
      <c r="WAC3" s="1594" t="s">
        <v>1468</v>
      </c>
      <c r="WAD3" s="1594"/>
      <c r="WAE3" s="1594"/>
      <c r="WAF3" s="1594"/>
      <c r="WAG3" s="1594" t="s">
        <v>1468</v>
      </c>
      <c r="WAH3" s="1594"/>
      <c r="WAI3" s="1594"/>
      <c r="WAJ3" s="1594"/>
      <c r="WAK3" s="1594" t="s">
        <v>1468</v>
      </c>
      <c r="WAL3" s="1594"/>
      <c r="WAM3" s="1594"/>
      <c r="WAN3" s="1594"/>
      <c r="WAO3" s="1594" t="s">
        <v>1468</v>
      </c>
      <c r="WAP3" s="1594"/>
      <c r="WAQ3" s="1594"/>
      <c r="WAR3" s="1594"/>
      <c r="WAS3" s="1594" t="s">
        <v>1468</v>
      </c>
      <c r="WAT3" s="1594"/>
      <c r="WAU3" s="1594"/>
      <c r="WAV3" s="1594"/>
      <c r="WAW3" s="1594" t="s">
        <v>1468</v>
      </c>
      <c r="WAX3" s="1594"/>
      <c r="WAY3" s="1594"/>
      <c r="WAZ3" s="1594"/>
      <c r="WBA3" s="1594" t="s">
        <v>1468</v>
      </c>
      <c r="WBB3" s="1594"/>
      <c r="WBC3" s="1594"/>
      <c r="WBD3" s="1594"/>
      <c r="WBE3" s="1594" t="s">
        <v>1468</v>
      </c>
      <c r="WBF3" s="1594"/>
      <c r="WBG3" s="1594"/>
      <c r="WBH3" s="1594"/>
      <c r="WBI3" s="1594" t="s">
        <v>1468</v>
      </c>
      <c r="WBJ3" s="1594"/>
      <c r="WBK3" s="1594"/>
      <c r="WBL3" s="1594"/>
      <c r="WBM3" s="1594" t="s">
        <v>1468</v>
      </c>
      <c r="WBN3" s="1594"/>
      <c r="WBO3" s="1594"/>
      <c r="WBP3" s="1594"/>
      <c r="WBQ3" s="1594" t="s">
        <v>1468</v>
      </c>
      <c r="WBR3" s="1594"/>
      <c r="WBS3" s="1594"/>
      <c r="WBT3" s="1594"/>
      <c r="WBU3" s="1594" t="s">
        <v>1468</v>
      </c>
      <c r="WBV3" s="1594"/>
      <c r="WBW3" s="1594"/>
      <c r="WBX3" s="1594"/>
      <c r="WBY3" s="1594" t="s">
        <v>1468</v>
      </c>
      <c r="WBZ3" s="1594"/>
      <c r="WCA3" s="1594"/>
      <c r="WCB3" s="1594"/>
      <c r="WCC3" s="1594" t="s">
        <v>1468</v>
      </c>
      <c r="WCD3" s="1594"/>
      <c r="WCE3" s="1594"/>
      <c r="WCF3" s="1594"/>
      <c r="WCG3" s="1594" t="s">
        <v>1468</v>
      </c>
      <c r="WCH3" s="1594"/>
      <c r="WCI3" s="1594"/>
      <c r="WCJ3" s="1594"/>
      <c r="WCK3" s="1594" t="s">
        <v>1468</v>
      </c>
      <c r="WCL3" s="1594"/>
      <c r="WCM3" s="1594"/>
      <c r="WCN3" s="1594"/>
      <c r="WCO3" s="1594" t="s">
        <v>1468</v>
      </c>
      <c r="WCP3" s="1594"/>
      <c r="WCQ3" s="1594"/>
      <c r="WCR3" s="1594"/>
      <c r="WCS3" s="1594" t="s">
        <v>1468</v>
      </c>
      <c r="WCT3" s="1594"/>
      <c r="WCU3" s="1594"/>
      <c r="WCV3" s="1594"/>
      <c r="WCW3" s="1594" t="s">
        <v>1468</v>
      </c>
      <c r="WCX3" s="1594"/>
      <c r="WCY3" s="1594"/>
      <c r="WCZ3" s="1594"/>
      <c r="WDA3" s="1594" t="s">
        <v>1468</v>
      </c>
      <c r="WDB3" s="1594"/>
      <c r="WDC3" s="1594"/>
      <c r="WDD3" s="1594"/>
      <c r="WDE3" s="1594" t="s">
        <v>1468</v>
      </c>
      <c r="WDF3" s="1594"/>
      <c r="WDG3" s="1594"/>
      <c r="WDH3" s="1594"/>
      <c r="WDI3" s="1594" t="s">
        <v>1468</v>
      </c>
      <c r="WDJ3" s="1594"/>
      <c r="WDK3" s="1594"/>
      <c r="WDL3" s="1594"/>
      <c r="WDM3" s="1594" t="s">
        <v>1468</v>
      </c>
      <c r="WDN3" s="1594"/>
      <c r="WDO3" s="1594"/>
      <c r="WDP3" s="1594"/>
      <c r="WDQ3" s="1594" t="s">
        <v>1468</v>
      </c>
      <c r="WDR3" s="1594"/>
      <c r="WDS3" s="1594"/>
      <c r="WDT3" s="1594"/>
      <c r="WDU3" s="1594" t="s">
        <v>1468</v>
      </c>
      <c r="WDV3" s="1594"/>
      <c r="WDW3" s="1594"/>
      <c r="WDX3" s="1594"/>
      <c r="WDY3" s="1594" t="s">
        <v>1468</v>
      </c>
      <c r="WDZ3" s="1594"/>
      <c r="WEA3" s="1594"/>
      <c r="WEB3" s="1594"/>
      <c r="WEC3" s="1594" t="s">
        <v>1468</v>
      </c>
      <c r="WED3" s="1594"/>
      <c r="WEE3" s="1594"/>
      <c r="WEF3" s="1594"/>
      <c r="WEG3" s="1594" t="s">
        <v>1468</v>
      </c>
      <c r="WEH3" s="1594"/>
      <c r="WEI3" s="1594"/>
      <c r="WEJ3" s="1594"/>
      <c r="WEK3" s="1594" t="s">
        <v>1468</v>
      </c>
      <c r="WEL3" s="1594"/>
      <c r="WEM3" s="1594"/>
      <c r="WEN3" s="1594"/>
      <c r="WEO3" s="1594" t="s">
        <v>1468</v>
      </c>
      <c r="WEP3" s="1594"/>
      <c r="WEQ3" s="1594"/>
      <c r="WER3" s="1594"/>
      <c r="WES3" s="1594" t="s">
        <v>1468</v>
      </c>
      <c r="WET3" s="1594"/>
      <c r="WEU3" s="1594"/>
      <c r="WEV3" s="1594"/>
      <c r="WEW3" s="1594" t="s">
        <v>1468</v>
      </c>
      <c r="WEX3" s="1594"/>
      <c r="WEY3" s="1594"/>
      <c r="WEZ3" s="1594"/>
      <c r="WFA3" s="1594" t="s">
        <v>1468</v>
      </c>
      <c r="WFB3" s="1594"/>
      <c r="WFC3" s="1594"/>
      <c r="WFD3" s="1594"/>
      <c r="WFE3" s="1594" t="s">
        <v>1468</v>
      </c>
      <c r="WFF3" s="1594"/>
      <c r="WFG3" s="1594"/>
      <c r="WFH3" s="1594"/>
      <c r="WFI3" s="1594" t="s">
        <v>1468</v>
      </c>
      <c r="WFJ3" s="1594"/>
      <c r="WFK3" s="1594"/>
      <c r="WFL3" s="1594"/>
      <c r="WFM3" s="1594" t="s">
        <v>1468</v>
      </c>
      <c r="WFN3" s="1594"/>
      <c r="WFO3" s="1594"/>
      <c r="WFP3" s="1594"/>
      <c r="WFQ3" s="1594" t="s">
        <v>1468</v>
      </c>
      <c r="WFR3" s="1594"/>
      <c r="WFS3" s="1594"/>
      <c r="WFT3" s="1594"/>
      <c r="WFU3" s="1594" t="s">
        <v>1468</v>
      </c>
      <c r="WFV3" s="1594"/>
      <c r="WFW3" s="1594"/>
      <c r="WFX3" s="1594"/>
      <c r="WFY3" s="1594" t="s">
        <v>1468</v>
      </c>
      <c r="WFZ3" s="1594"/>
      <c r="WGA3" s="1594"/>
      <c r="WGB3" s="1594"/>
      <c r="WGC3" s="1594" t="s">
        <v>1468</v>
      </c>
      <c r="WGD3" s="1594"/>
      <c r="WGE3" s="1594"/>
      <c r="WGF3" s="1594"/>
      <c r="WGG3" s="1594" t="s">
        <v>1468</v>
      </c>
      <c r="WGH3" s="1594"/>
      <c r="WGI3" s="1594"/>
      <c r="WGJ3" s="1594"/>
      <c r="WGK3" s="1594" t="s">
        <v>1468</v>
      </c>
      <c r="WGL3" s="1594"/>
      <c r="WGM3" s="1594"/>
      <c r="WGN3" s="1594"/>
      <c r="WGO3" s="1594" t="s">
        <v>1468</v>
      </c>
      <c r="WGP3" s="1594"/>
      <c r="WGQ3" s="1594"/>
      <c r="WGR3" s="1594"/>
      <c r="WGS3" s="1594" t="s">
        <v>1468</v>
      </c>
      <c r="WGT3" s="1594"/>
      <c r="WGU3" s="1594"/>
      <c r="WGV3" s="1594"/>
      <c r="WGW3" s="1594" t="s">
        <v>1468</v>
      </c>
      <c r="WGX3" s="1594"/>
      <c r="WGY3" s="1594"/>
      <c r="WGZ3" s="1594"/>
      <c r="WHA3" s="1594" t="s">
        <v>1468</v>
      </c>
      <c r="WHB3" s="1594"/>
      <c r="WHC3" s="1594"/>
      <c r="WHD3" s="1594"/>
      <c r="WHE3" s="1594" t="s">
        <v>1468</v>
      </c>
      <c r="WHF3" s="1594"/>
      <c r="WHG3" s="1594"/>
      <c r="WHH3" s="1594"/>
      <c r="WHI3" s="1594" t="s">
        <v>1468</v>
      </c>
      <c r="WHJ3" s="1594"/>
      <c r="WHK3" s="1594"/>
      <c r="WHL3" s="1594"/>
      <c r="WHM3" s="1594" t="s">
        <v>1468</v>
      </c>
      <c r="WHN3" s="1594"/>
      <c r="WHO3" s="1594"/>
      <c r="WHP3" s="1594"/>
      <c r="WHQ3" s="1594" t="s">
        <v>1468</v>
      </c>
      <c r="WHR3" s="1594"/>
      <c r="WHS3" s="1594"/>
      <c r="WHT3" s="1594"/>
      <c r="WHU3" s="1594" t="s">
        <v>1468</v>
      </c>
      <c r="WHV3" s="1594"/>
      <c r="WHW3" s="1594"/>
      <c r="WHX3" s="1594"/>
      <c r="WHY3" s="1594" t="s">
        <v>1468</v>
      </c>
      <c r="WHZ3" s="1594"/>
      <c r="WIA3" s="1594"/>
      <c r="WIB3" s="1594"/>
      <c r="WIC3" s="1594" t="s">
        <v>1468</v>
      </c>
      <c r="WID3" s="1594"/>
      <c r="WIE3" s="1594"/>
      <c r="WIF3" s="1594"/>
      <c r="WIG3" s="1594" t="s">
        <v>1468</v>
      </c>
      <c r="WIH3" s="1594"/>
      <c r="WII3" s="1594"/>
      <c r="WIJ3" s="1594"/>
      <c r="WIK3" s="1594" t="s">
        <v>1468</v>
      </c>
      <c r="WIL3" s="1594"/>
      <c r="WIM3" s="1594"/>
      <c r="WIN3" s="1594"/>
      <c r="WIO3" s="1594" t="s">
        <v>1468</v>
      </c>
      <c r="WIP3" s="1594"/>
      <c r="WIQ3" s="1594"/>
      <c r="WIR3" s="1594"/>
      <c r="WIS3" s="1594" t="s">
        <v>1468</v>
      </c>
      <c r="WIT3" s="1594"/>
      <c r="WIU3" s="1594"/>
      <c r="WIV3" s="1594"/>
      <c r="WIW3" s="1594" t="s">
        <v>1468</v>
      </c>
      <c r="WIX3" s="1594"/>
      <c r="WIY3" s="1594"/>
      <c r="WIZ3" s="1594"/>
      <c r="WJA3" s="1594" t="s">
        <v>1468</v>
      </c>
      <c r="WJB3" s="1594"/>
      <c r="WJC3" s="1594"/>
      <c r="WJD3" s="1594"/>
      <c r="WJE3" s="1594" t="s">
        <v>1468</v>
      </c>
      <c r="WJF3" s="1594"/>
      <c r="WJG3" s="1594"/>
      <c r="WJH3" s="1594"/>
      <c r="WJI3" s="1594" t="s">
        <v>1468</v>
      </c>
      <c r="WJJ3" s="1594"/>
      <c r="WJK3" s="1594"/>
      <c r="WJL3" s="1594"/>
      <c r="WJM3" s="1594" t="s">
        <v>1468</v>
      </c>
      <c r="WJN3" s="1594"/>
      <c r="WJO3" s="1594"/>
      <c r="WJP3" s="1594"/>
      <c r="WJQ3" s="1594" t="s">
        <v>1468</v>
      </c>
      <c r="WJR3" s="1594"/>
      <c r="WJS3" s="1594"/>
      <c r="WJT3" s="1594"/>
      <c r="WJU3" s="1594" t="s">
        <v>1468</v>
      </c>
      <c r="WJV3" s="1594"/>
      <c r="WJW3" s="1594"/>
      <c r="WJX3" s="1594"/>
      <c r="WJY3" s="1594" t="s">
        <v>1468</v>
      </c>
      <c r="WJZ3" s="1594"/>
      <c r="WKA3" s="1594"/>
      <c r="WKB3" s="1594"/>
      <c r="WKC3" s="1594" t="s">
        <v>1468</v>
      </c>
      <c r="WKD3" s="1594"/>
      <c r="WKE3" s="1594"/>
      <c r="WKF3" s="1594"/>
      <c r="WKG3" s="1594" t="s">
        <v>1468</v>
      </c>
      <c r="WKH3" s="1594"/>
      <c r="WKI3" s="1594"/>
      <c r="WKJ3" s="1594"/>
      <c r="WKK3" s="1594" t="s">
        <v>1468</v>
      </c>
      <c r="WKL3" s="1594"/>
      <c r="WKM3" s="1594"/>
      <c r="WKN3" s="1594"/>
      <c r="WKO3" s="1594" t="s">
        <v>1468</v>
      </c>
      <c r="WKP3" s="1594"/>
      <c r="WKQ3" s="1594"/>
      <c r="WKR3" s="1594"/>
      <c r="WKS3" s="1594" t="s">
        <v>1468</v>
      </c>
      <c r="WKT3" s="1594"/>
      <c r="WKU3" s="1594"/>
      <c r="WKV3" s="1594"/>
      <c r="WKW3" s="1594" t="s">
        <v>1468</v>
      </c>
      <c r="WKX3" s="1594"/>
      <c r="WKY3" s="1594"/>
      <c r="WKZ3" s="1594"/>
      <c r="WLA3" s="1594" t="s">
        <v>1468</v>
      </c>
      <c r="WLB3" s="1594"/>
      <c r="WLC3" s="1594"/>
      <c r="WLD3" s="1594"/>
      <c r="WLE3" s="1594" t="s">
        <v>1468</v>
      </c>
      <c r="WLF3" s="1594"/>
      <c r="WLG3" s="1594"/>
      <c r="WLH3" s="1594"/>
      <c r="WLI3" s="1594" t="s">
        <v>1468</v>
      </c>
      <c r="WLJ3" s="1594"/>
      <c r="WLK3" s="1594"/>
      <c r="WLL3" s="1594"/>
      <c r="WLM3" s="1594" t="s">
        <v>1468</v>
      </c>
      <c r="WLN3" s="1594"/>
      <c r="WLO3" s="1594"/>
      <c r="WLP3" s="1594"/>
      <c r="WLQ3" s="1594" t="s">
        <v>1468</v>
      </c>
      <c r="WLR3" s="1594"/>
      <c r="WLS3" s="1594"/>
      <c r="WLT3" s="1594"/>
      <c r="WLU3" s="1594" t="s">
        <v>1468</v>
      </c>
      <c r="WLV3" s="1594"/>
      <c r="WLW3" s="1594"/>
      <c r="WLX3" s="1594"/>
      <c r="WLY3" s="1594" t="s">
        <v>1468</v>
      </c>
      <c r="WLZ3" s="1594"/>
      <c r="WMA3" s="1594"/>
      <c r="WMB3" s="1594"/>
      <c r="WMC3" s="1594" t="s">
        <v>1468</v>
      </c>
      <c r="WMD3" s="1594"/>
      <c r="WME3" s="1594"/>
      <c r="WMF3" s="1594"/>
      <c r="WMG3" s="1594" t="s">
        <v>1468</v>
      </c>
      <c r="WMH3" s="1594"/>
      <c r="WMI3" s="1594"/>
      <c r="WMJ3" s="1594"/>
      <c r="WMK3" s="1594" t="s">
        <v>1468</v>
      </c>
      <c r="WML3" s="1594"/>
      <c r="WMM3" s="1594"/>
      <c r="WMN3" s="1594"/>
      <c r="WMO3" s="1594" t="s">
        <v>1468</v>
      </c>
      <c r="WMP3" s="1594"/>
      <c r="WMQ3" s="1594"/>
      <c r="WMR3" s="1594"/>
      <c r="WMS3" s="1594" t="s">
        <v>1468</v>
      </c>
      <c r="WMT3" s="1594"/>
      <c r="WMU3" s="1594"/>
      <c r="WMV3" s="1594"/>
      <c r="WMW3" s="1594" t="s">
        <v>1468</v>
      </c>
      <c r="WMX3" s="1594"/>
      <c r="WMY3" s="1594"/>
      <c r="WMZ3" s="1594"/>
      <c r="WNA3" s="1594" t="s">
        <v>1468</v>
      </c>
      <c r="WNB3" s="1594"/>
      <c r="WNC3" s="1594"/>
      <c r="WND3" s="1594"/>
      <c r="WNE3" s="1594" t="s">
        <v>1468</v>
      </c>
      <c r="WNF3" s="1594"/>
      <c r="WNG3" s="1594"/>
      <c r="WNH3" s="1594"/>
      <c r="WNI3" s="1594" t="s">
        <v>1468</v>
      </c>
      <c r="WNJ3" s="1594"/>
      <c r="WNK3" s="1594"/>
      <c r="WNL3" s="1594"/>
      <c r="WNM3" s="1594" t="s">
        <v>1468</v>
      </c>
      <c r="WNN3" s="1594"/>
      <c r="WNO3" s="1594"/>
      <c r="WNP3" s="1594"/>
      <c r="WNQ3" s="1594" t="s">
        <v>1468</v>
      </c>
      <c r="WNR3" s="1594"/>
      <c r="WNS3" s="1594"/>
      <c r="WNT3" s="1594"/>
      <c r="WNU3" s="1594" t="s">
        <v>1468</v>
      </c>
      <c r="WNV3" s="1594"/>
      <c r="WNW3" s="1594"/>
      <c r="WNX3" s="1594"/>
      <c r="WNY3" s="1594" t="s">
        <v>1468</v>
      </c>
      <c r="WNZ3" s="1594"/>
      <c r="WOA3" s="1594"/>
      <c r="WOB3" s="1594"/>
      <c r="WOC3" s="1594" t="s">
        <v>1468</v>
      </c>
      <c r="WOD3" s="1594"/>
      <c r="WOE3" s="1594"/>
      <c r="WOF3" s="1594"/>
      <c r="WOG3" s="1594" t="s">
        <v>1468</v>
      </c>
      <c r="WOH3" s="1594"/>
      <c r="WOI3" s="1594"/>
      <c r="WOJ3" s="1594"/>
      <c r="WOK3" s="1594" t="s">
        <v>1468</v>
      </c>
      <c r="WOL3" s="1594"/>
      <c r="WOM3" s="1594"/>
      <c r="WON3" s="1594"/>
      <c r="WOO3" s="1594" t="s">
        <v>1468</v>
      </c>
      <c r="WOP3" s="1594"/>
      <c r="WOQ3" s="1594"/>
      <c r="WOR3" s="1594"/>
      <c r="WOS3" s="1594" t="s">
        <v>1468</v>
      </c>
      <c r="WOT3" s="1594"/>
      <c r="WOU3" s="1594"/>
      <c r="WOV3" s="1594"/>
      <c r="WOW3" s="1594" t="s">
        <v>1468</v>
      </c>
      <c r="WOX3" s="1594"/>
      <c r="WOY3" s="1594"/>
      <c r="WOZ3" s="1594"/>
      <c r="WPA3" s="1594" t="s">
        <v>1468</v>
      </c>
      <c r="WPB3" s="1594"/>
      <c r="WPC3" s="1594"/>
      <c r="WPD3" s="1594"/>
      <c r="WPE3" s="1594" t="s">
        <v>1468</v>
      </c>
      <c r="WPF3" s="1594"/>
      <c r="WPG3" s="1594"/>
      <c r="WPH3" s="1594"/>
      <c r="WPI3" s="1594" t="s">
        <v>1468</v>
      </c>
      <c r="WPJ3" s="1594"/>
      <c r="WPK3" s="1594"/>
      <c r="WPL3" s="1594"/>
      <c r="WPM3" s="1594" t="s">
        <v>1468</v>
      </c>
      <c r="WPN3" s="1594"/>
      <c r="WPO3" s="1594"/>
      <c r="WPP3" s="1594"/>
      <c r="WPQ3" s="1594" t="s">
        <v>1468</v>
      </c>
      <c r="WPR3" s="1594"/>
      <c r="WPS3" s="1594"/>
      <c r="WPT3" s="1594"/>
      <c r="WPU3" s="1594" t="s">
        <v>1468</v>
      </c>
      <c r="WPV3" s="1594"/>
      <c r="WPW3" s="1594"/>
      <c r="WPX3" s="1594"/>
      <c r="WPY3" s="1594" t="s">
        <v>1468</v>
      </c>
      <c r="WPZ3" s="1594"/>
      <c r="WQA3" s="1594"/>
      <c r="WQB3" s="1594"/>
      <c r="WQC3" s="1594" t="s">
        <v>1468</v>
      </c>
      <c r="WQD3" s="1594"/>
      <c r="WQE3" s="1594"/>
      <c r="WQF3" s="1594"/>
      <c r="WQG3" s="1594" t="s">
        <v>1468</v>
      </c>
      <c r="WQH3" s="1594"/>
      <c r="WQI3" s="1594"/>
      <c r="WQJ3" s="1594"/>
      <c r="WQK3" s="1594" t="s">
        <v>1468</v>
      </c>
      <c r="WQL3" s="1594"/>
      <c r="WQM3" s="1594"/>
      <c r="WQN3" s="1594"/>
      <c r="WQO3" s="1594" t="s">
        <v>1468</v>
      </c>
      <c r="WQP3" s="1594"/>
      <c r="WQQ3" s="1594"/>
      <c r="WQR3" s="1594"/>
      <c r="WQS3" s="1594" t="s">
        <v>1468</v>
      </c>
      <c r="WQT3" s="1594"/>
      <c r="WQU3" s="1594"/>
      <c r="WQV3" s="1594"/>
      <c r="WQW3" s="1594" t="s">
        <v>1468</v>
      </c>
      <c r="WQX3" s="1594"/>
      <c r="WQY3" s="1594"/>
      <c r="WQZ3" s="1594"/>
      <c r="WRA3" s="1594" t="s">
        <v>1468</v>
      </c>
      <c r="WRB3" s="1594"/>
      <c r="WRC3" s="1594"/>
      <c r="WRD3" s="1594"/>
      <c r="WRE3" s="1594" t="s">
        <v>1468</v>
      </c>
      <c r="WRF3" s="1594"/>
      <c r="WRG3" s="1594"/>
      <c r="WRH3" s="1594"/>
      <c r="WRI3" s="1594" t="s">
        <v>1468</v>
      </c>
      <c r="WRJ3" s="1594"/>
      <c r="WRK3" s="1594"/>
      <c r="WRL3" s="1594"/>
      <c r="WRM3" s="1594" t="s">
        <v>1468</v>
      </c>
      <c r="WRN3" s="1594"/>
      <c r="WRO3" s="1594"/>
      <c r="WRP3" s="1594"/>
      <c r="WRQ3" s="1594" t="s">
        <v>1468</v>
      </c>
      <c r="WRR3" s="1594"/>
      <c r="WRS3" s="1594"/>
      <c r="WRT3" s="1594"/>
      <c r="WRU3" s="1594" t="s">
        <v>1468</v>
      </c>
      <c r="WRV3" s="1594"/>
      <c r="WRW3" s="1594"/>
      <c r="WRX3" s="1594"/>
      <c r="WRY3" s="1594" t="s">
        <v>1468</v>
      </c>
      <c r="WRZ3" s="1594"/>
      <c r="WSA3" s="1594"/>
      <c r="WSB3" s="1594"/>
      <c r="WSC3" s="1594" t="s">
        <v>1468</v>
      </c>
      <c r="WSD3" s="1594"/>
      <c r="WSE3" s="1594"/>
      <c r="WSF3" s="1594"/>
      <c r="WSG3" s="1594" t="s">
        <v>1468</v>
      </c>
      <c r="WSH3" s="1594"/>
      <c r="WSI3" s="1594"/>
      <c r="WSJ3" s="1594"/>
      <c r="WSK3" s="1594" t="s">
        <v>1468</v>
      </c>
      <c r="WSL3" s="1594"/>
      <c r="WSM3" s="1594"/>
      <c r="WSN3" s="1594"/>
      <c r="WSO3" s="1594" t="s">
        <v>1468</v>
      </c>
      <c r="WSP3" s="1594"/>
      <c r="WSQ3" s="1594"/>
      <c r="WSR3" s="1594"/>
      <c r="WSS3" s="1594" t="s">
        <v>1468</v>
      </c>
      <c r="WST3" s="1594"/>
      <c r="WSU3" s="1594"/>
      <c r="WSV3" s="1594"/>
      <c r="WSW3" s="1594" t="s">
        <v>1468</v>
      </c>
      <c r="WSX3" s="1594"/>
      <c r="WSY3" s="1594"/>
      <c r="WSZ3" s="1594"/>
      <c r="WTA3" s="1594" t="s">
        <v>1468</v>
      </c>
      <c r="WTB3" s="1594"/>
      <c r="WTC3" s="1594"/>
      <c r="WTD3" s="1594"/>
      <c r="WTE3" s="1594" t="s">
        <v>1468</v>
      </c>
      <c r="WTF3" s="1594"/>
      <c r="WTG3" s="1594"/>
      <c r="WTH3" s="1594"/>
      <c r="WTI3" s="1594" t="s">
        <v>1468</v>
      </c>
      <c r="WTJ3" s="1594"/>
      <c r="WTK3" s="1594"/>
      <c r="WTL3" s="1594"/>
      <c r="WTM3" s="1594" t="s">
        <v>1468</v>
      </c>
      <c r="WTN3" s="1594"/>
      <c r="WTO3" s="1594"/>
      <c r="WTP3" s="1594"/>
      <c r="WTQ3" s="1594" t="s">
        <v>1468</v>
      </c>
      <c r="WTR3" s="1594"/>
      <c r="WTS3" s="1594"/>
      <c r="WTT3" s="1594"/>
      <c r="WTU3" s="1594" t="s">
        <v>1468</v>
      </c>
      <c r="WTV3" s="1594"/>
      <c r="WTW3" s="1594"/>
      <c r="WTX3" s="1594"/>
      <c r="WTY3" s="1594" t="s">
        <v>1468</v>
      </c>
      <c r="WTZ3" s="1594"/>
      <c r="WUA3" s="1594"/>
      <c r="WUB3" s="1594"/>
      <c r="WUC3" s="1594" t="s">
        <v>1468</v>
      </c>
      <c r="WUD3" s="1594"/>
      <c r="WUE3" s="1594"/>
      <c r="WUF3" s="1594"/>
      <c r="WUG3" s="1594" t="s">
        <v>1468</v>
      </c>
      <c r="WUH3" s="1594"/>
      <c r="WUI3" s="1594"/>
      <c r="WUJ3" s="1594"/>
      <c r="WUK3" s="1594" t="s">
        <v>1468</v>
      </c>
      <c r="WUL3" s="1594"/>
      <c r="WUM3" s="1594"/>
      <c r="WUN3" s="1594"/>
      <c r="WUO3" s="1594" t="s">
        <v>1468</v>
      </c>
      <c r="WUP3" s="1594"/>
      <c r="WUQ3" s="1594"/>
      <c r="WUR3" s="1594"/>
      <c r="WUS3" s="1594" t="s">
        <v>1468</v>
      </c>
      <c r="WUT3" s="1594"/>
      <c r="WUU3" s="1594"/>
      <c r="WUV3" s="1594"/>
      <c r="WUW3" s="1594" t="s">
        <v>1468</v>
      </c>
      <c r="WUX3" s="1594"/>
      <c r="WUY3" s="1594"/>
      <c r="WUZ3" s="1594"/>
      <c r="WVA3" s="1594" t="s">
        <v>1468</v>
      </c>
      <c r="WVB3" s="1594"/>
      <c r="WVC3" s="1594"/>
      <c r="WVD3" s="1594"/>
      <c r="WVE3" s="1594" t="s">
        <v>1468</v>
      </c>
      <c r="WVF3" s="1594"/>
      <c r="WVG3" s="1594"/>
      <c r="WVH3" s="1594"/>
      <c r="WVI3" s="1594" t="s">
        <v>1468</v>
      </c>
      <c r="WVJ3" s="1594"/>
      <c r="WVK3" s="1594"/>
      <c r="WVL3" s="1594"/>
      <c r="WVM3" s="1594" t="s">
        <v>1468</v>
      </c>
      <c r="WVN3" s="1594"/>
      <c r="WVO3" s="1594"/>
      <c r="WVP3" s="1594"/>
      <c r="WVQ3" s="1594" t="s">
        <v>1468</v>
      </c>
      <c r="WVR3" s="1594"/>
      <c r="WVS3" s="1594"/>
      <c r="WVT3" s="1594"/>
      <c r="WVU3" s="1594" t="s">
        <v>1468</v>
      </c>
      <c r="WVV3" s="1594"/>
      <c r="WVW3" s="1594"/>
      <c r="WVX3" s="1594"/>
      <c r="WVY3" s="1594" t="s">
        <v>1468</v>
      </c>
      <c r="WVZ3" s="1594"/>
      <c r="WWA3" s="1594"/>
      <c r="WWB3" s="1594"/>
      <c r="WWC3" s="1594" t="s">
        <v>1468</v>
      </c>
      <c r="WWD3" s="1594"/>
      <c r="WWE3" s="1594"/>
      <c r="WWF3" s="1594"/>
      <c r="WWG3" s="1594" t="s">
        <v>1468</v>
      </c>
      <c r="WWH3" s="1594"/>
      <c r="WWI3" s="1594"/>
      <c r="WWJ3" s="1594"/>
      <c r="WWK3" s="1594" t="s">
        <v>1468</v>
      </c>
      <c r="WWL3" s="1594"/>
      <c r="WWM3" s="1594"/>
      <c r="WWN3" s="1594"/>
      <c r="WWO3" s="1594" t="s">
        <v>1468</v>
      </c>
      <c r="WWP3" s="1594"/>
      <c r="WWQ3" s="1594"/>
      <c r="WWR3" s="1594"/>
      <c r="WWS3" s="1594" t="s">
        <v>1468</v>
      </c>
      <c r="WWT3" s="1594"/>
      <c r="WWU3" s="1594"/>
      <c r="WWV3" s="1594"/>
      <c r="WWW3" s="1594" t="s">
        <v>1468</v>
      </c>
      <c r="WWX3" s="1594"/>
      <c r="WWY3" s="1594"/>
      <c r="WWZ3" s="1594"/>
      <c r="WXA3" s="1594" t="s">
        <v>1468</v>
      </c>
      <c r="WXB3" s="1594"/>
      <c r="WXC3" s="1594"/>
      <c r="WXD3" s="1594"/>
      <c r="WXE3" s="1594" t="s">
        <v>1468</v>
      </c>
      <c r="WXF3" s="1594"/>
      <c r="WXG3" s="1594"/>
      <c r="WXH3" s="1594"/>
      <c r="WXI3" s="1594" t="s">
        <v>1468</v>
      </c>
      <c r="WXJ3" s="1594"/>
      <c r="WXK3" s="1594"/>
      <c r="WXL3" s="1594"/>
      <c r="WXM3" s="1594" t="s">
        <v>1468</v>
      </c>
      <c r="WXN3" s="1594"/>
      <c r="WXO3" s="1594"/>
      <c r="WXP3" s="1594"/>
      <c r="WXQ3" s="1594" t="s">
        <v>1468</v>
      </c>
      <c r="WXR3" s="1594"/>
      <c r="WXS3" s="1594"/>
      <c r="WXT3" s="1594"/>
      <c r="WXU3" s="1594" t="s">
        <v>1468</v>
      </c>
      <c r="WXV3" s="1594"/>
      <c r="WXW3" s="1594"/>
      <c r="WXX3" s="1594"/>
      <c r="WXY3" s="1594" t="s">
        <v>1468</v>
      </c>
      <c r="WXZ3" s="1594"/>
      <c r="WYA3" s="1594"/>
      <c r="WYB3" s="1594"/>
      <c r="WYC3" s="1594" t="s">
        <v>1468</v>
      </c>
      <c r="WYD3" s="1594"/>
      <c r="WYE3" s="1594"/>
      <c r="WYF3" s="1594"/>
      <c r="WYG3" s="1594" t="s">
        <v>1468</v>
      </c>
      <c r="WYH3" s="1594"/>
      <c r="WYI3" s="1594"/>
      <c r="WYJ3" s="1594"/>
      <c r="WYK3" s="1594" t="s">
        <v>1468</v>
      </c>
      <c r="WYL3" s="1594"/>
      <c r="WYM3" s="1594"/>
      <c r="WYN3" s="1594"/>
      <c r="WYO3" s="1594" t="s">
        <v>1468</v>
      </c>
      <c r="WYP3" s="1594"/>
      <c r="WYQ3" s="1594"/>
      <c r="WYR3" s="1594"/>
      <c r="WYS3" s="1594" t="s">
        <v>1468</v>
      </c>
      <c r="WYT3" s="1594"/>
      <c r="WYU3" s="1594"/>
      <c r="WYV3" s="1594"/>
      <c r="WYW3" s="1594" t="s">
        <v>1468</v>
      </c>
      <c r="WYX3" s="1594"/>
      <c r="WYY3" s="1594"/>
      <c r="WYZ3" s="1594"/>
      <c r="WZA3" s="1594" t="s">
        <v>1468</v>
      </c>
      <c r="WZB3" s="1594"/>
      <c r="WZC3" s="1594"/>
      <c r="WZD3" s="1594"/>
      <c r="WZE3" s="1594" t="s">
        <v>1468</v>
      </c>
      <c r="WZF3" s="1594"/>
      <c r="WZG3" s="1594"/>
      <c r="WZH3" s="1594"/>
      <c r="WZI3" s="1594" t="s">
        <v>1468</v>
      </c>
      <c r="WZJ3" s="1594"/>
      <c r="WZK3" s="1594"/>
      <c r="WZL3" s="1594"/>
      <c r="WZM3" s="1594" t="s">
        <v>1468</v>
      </c>
      <c r="WZN3" s="1594"/>
      <c r="WZO3" s="1594"/>
      <c r="WZP3" s="1594"/>
      <c r="WZQ3" s="1594" t="s">
        <v>1468</v>
      </c>
      <c r="WZR3" s="1594"/>
      <c r="WZS3" s="1594"/>
      <c r="WZT3" s="1594"/>
      <c r="WZU3" s="1594" t="s">
        <v>1468</v>
      </c>
      <c r="WZV3" s="1594"/>
      <c r="WZW3" s="1594"/>
      <c r="WZX3" s="1594"/>
      <c r="WZY3" s="1594" t="s">
        <v>1468</v>
      </c>
      <c r="WZZ3" s="1594"/>
      <c r="XAA3" s="1594"/>
      <c r="XAB3" s="1594"/>
      <c r="XAC3" s="1594" t="s">
        <v>1468</v>
      </c>
      <c r="XAD3" s="1594"/>
      <c r="XAE3" s="1594"/>
      <c r="XAF3" s="1594"/>
      <c r="XAG3" s="1594" t="s">
        <v>1468</v>
      </c>
      <c r="XAH3" s="1594"/>
      <c r="XAI3" s="1594"/>
      <c r="XAJ3" s="1594"/>
      <c r="XAK3" s="1594" t="s">
        <v>1468</v>
      </c>
      <c r="XAL3" s="1594"/>
      <c r="XAM3" s="1594"/>
      <c r="XAN3" s="1594"/>
      <c r="XAO3" s="1594" t="s">
        <v>1468</v>
      </c>
      <c r="XAP3" s="1594"/>
      <c r="XAQ3" s="1594"/>
      <c r="XAR3" s="1594"/>
      <c r="XAS3" s="1594" t="s">
        <v>1468</v>
      </c>
      <c r="XAT3" s="1594"/>
      <c r="XAU3" s="1594"/>
      <c r="XAV3" s="1594"/>
      <c r="XAW3" s="1594" t="s">
        <v>1468</v>
      </c>
      <c r="XAX3" s="1594"/>
      <c r="XAY3" s="1594"/>
      <c r="XAZ3" s="1594"/>
      <c r="XBA3" s="1594" t="s">
        <v>1468</v>
      </c>
      <c r="XBB3" s="1594"/>
      <c r="XBC3" s="1594"/>
      <c r="XBD3" s="1594"/>
      <c r="XBE3" s="1594" t="s">
        <v>1468</v>
      </c>
      <c r="XBF3" s="1594"/>
      <c r="XBG3" s="1594"/>
      <c r="XBH3" s="1594"/>
      <c r="XBI3" s="1594" t="s">
        <v>1468</v>
      </c>
      <c r="XBJ3" s="1594"/>
      <c r="XBK3" s="1594"/>
      <c r="XBL3" s="1594"/>
      <c r="XBM3" s="1594" t="s">
        <v>1468</v>
      </c>
      <c r="XBN3" s="1594"/>
      <c r="XBO3" s="1594"/>
      <c r="XBP3" s="1594"/>
      <c r="XBQ3" s="1594" t="s">
        <v>1468</v>
      </c>
      <c r="XBR3" s="1594"/>
      <c r="XBS3" s="1594"/>
      <c r="XBT3" s="1594"/>
      <c r="XBU3" s="1594" t="s">
        <v>1468</v>
      </c>
      <c r="XBV3" s="1594"/>
      <c r="XBW3" s="1594"/>
      <c r="XBX3" s="1594"/>
      <c r="XBY3" s="1594" t="s">
        <v>1468</v>
      </c>
      <c r="XBZ3" s="1594"/>
      <c r="XCA3" s="1594"/>
      <c r="XCB3" s="1594"/>
      <c r="XCC3" s="1594" t="s">
        <v>1468</v>
      </c>
      <c r="XCD3" s="1594"/>
      <c r="XCE3" s="1594"/>
      <c r="XCF3" s="1594"/>
      <c r="XCG3" s="1594" t="s">
        <v>1468</v>
      </c>
      <c r="XCH3" s="1594"/>
      <c r="XCI3" s="1594"/>
      <c r="XCJ3" s="1594"/>
      <c r="XCK3" s="1594" t="s">
        <v>1468</v>
      </c>
      <c r="XCL3" s="1594"/>
      <c r="XCM3" s="1594"/>
      <c r="XCN3" s="1594"/>
      <c r="XCO3" s="1594" t="s">
        <v>1468</v>
      </c>
      <c r="XCP3" s="1594"/>
      <c r="XCQ3" s="1594"/>
      <c r="XCR3" s="1594"/>
      <c r="XCS3" s="1594" t="s">
        <v>1468</v>
      </c>
      <c r="XCT3" s="1594"/>
      <c r="XCU3" s="1594"/>
      <c r="XCV3" s="1594"/>
      <c r="XCW3" s="1594" t="s">
        <v>1468</v>
      </c>
      <c r="XCX3" s="1594"/>
      <c r="XCY3" s="1594"/>
      <c r="XCZ3" s="1594"/>
      <c r="XDA3" s="1594" t="s">
        <v>1468</v>
      </c>
      <c r="XDB3" s="1594"/>
      <c r="XDC3" s="1594"/>
      <c r="XDD3" s="1594"/>
      <c r="XDE3" s="1594" t="s">
        <v>1468</v>
      </c>
      <c r="XDF3" s="1594"/>
      <c r="XDG3" s="1594"/>
      <c r="XDH3" s="1594"/>
      <c r="XDI3" s="1594" t="s">
        <v>1468</v>
      </c>
      <c r="XDJ3" s="1594"/>
      <c r="XDK3" s="1594"/>
      <c r="XDL3" s="1594"/>
      <c r="XDM3" s="1594" t="s">
        <v>1468</v>
      </c>
      <c r="XDN3" s="1594"/>
      <c r="XDO3" s="1594"/>
      <c r="XDP3" s="1594"/>
      <c r="XDQ3" s="1594" t="s">
        <v>1468</v>
      </c>
      <c r="XDR3" s="1594"/>
      <c r="XDS3" s="1594"/>
      <c r="XDT3" s="1594"/>
      <c r="XDU3" s="1594" t="s">
        <v>1468</v>
      </c>
      <c r="XDV3" s="1594"/>
      <c r="XDW3" s="1594"/>
      <c r="XDX3" s="1594"/>
      <c r="XDY3" s="1594" t="s">
        <v>1468</v>
      </c>
      <c r="XDZ3" s="1594"/>
      <c r="XEA3" s="1594"/>
      <c r="XEB3" s="1594"/>
      <c r="XEC3" s="1594" t="s">
        <v>1468</v>
      </c>
      <c r="XED3" s="1594"/>
      <c r="XEE3" s="1594"/>
      <c r="XEF3" s="1594"/>
      <c r="XEG3" s="1594" t="s">
        <v>1468</v>
      </c>
      <c r="XEH3" s="1594"/>
      <c r="XEI3" s="1594"/>
      <c r="XEJ3" s="1594"/>
      <c r="XEK3" s="1594" t="s">
        <v>1468</v>
      </c>
      <c r="XEL3" s="1594"/>
      <c r="XEM3" s="1594"/>
      <c r="XEN3" s="1594"/>
      <c r="XEO3" s="1594" t="s">
        <v>1468</v>
      </c>
      <c r="XEP3" s="1594"/>
      <c r="XEQ3" s="1594"/>
      <c r="XER3" s="1594"/>
      <c r="XES3" s="1594" t="s">
        <v>1468</v>
      </c>
      <c r="XET3" s="1594"/>
      <c r="XEU3" s="1594"/>
      <c r="XEV3" s="1594"/>
      <c r="XEW3" s="1594" t="s">
        <v>1468</v>
      </c>
      <c r="XEX3" s="1594"/>
      <c r="XEY3" s="1594"/>
      <c r="XEZ3" s="1594"/>
      <c r="XFA3" s="1594" t="s">
        <v>1468</v>
      </c>
      <c r="XFB3" s="1594"/>
      <c r="XFC3" s="1594"/>
      <c r="XFD3" s="1594"/>
    </row>
    <row r="4" spans="1:16384" customFormat="1" ht="15"/>
    <row r="5" spans="1:16384" s="1" customFormat="1" ht="15">
      <c r="A5" s="12" t="s">
        <v>1326</v>
      </c>
      <c r="B5" s="229"/>
      <c r="C5" s="14"/>
      <c r="D5" s="14"/>
    </row>
    <row r="6" spans="1:16384">
      <c r="A6" s="2"/>
      <c r="B6" s="216"/>
      <c r="C6" s="216"/>
    </row>
    <row r="7" spans="1:16384" s="1423" customFormat="1" ht="37.35" customHeight="1">
      <c r="A7" s="1472"/>
      <c r="B7" s="1473"/>
      <c r="C7" s="1492" t="s">
        <v>940</v>
      </c>
      <c r="D7" s="1492" t="s">
        <v>914</v>
      </c>
    </row>
    <row r="8" spans="1:16384" ht="15">
      <c r="A8" s="723">
        <v>44531</v>
      </c>
      <c r="B8" s="305"/>
      <c r="C8" s="724" t="s">
        <v>44</v>
      </c>
      <c r="D8" s="724" t="s">
        <v>44</v>
      </c>
    </row>
    <row r="9" spans="1:16384" ht="15">
      <c r="A9" s="675">
        <v>1</v>
      </c>
      <c r="B9" s="57" t="s">
        <v>266</v>
      </c>
      <c r="C9" s="92"/>
      <c r="D9" s="179">
        <v>10</v>
      </c>
    </row>
    <row r="10" spans="1:16384" ht="28.5">
      <c r="A10" s="675">
        <v>2</v>
      </c>
      <c r="B10" s="10" t="s">
        <v>941</v>
      </c>
      <c r="C10" s="150">
        <v>142</v>
      </c>
      <c r="D10" s="150">
        <v>3</v>
      </c>
    </row>
    <row r="11" spans="1:16384" s="368" customFormat="1">
      <c r="A11" s="675"/>
      <c r="B11" s="589" t="s">
        <v>290</v>
      </c>
      <c r="C11" s="150"/>
      <c r="D11" s="150"/>
    </row>
    <row r="12" spans="1:16384">
      <c r="A12" s="675">
        <v>3</v>
      </c>
      <c r="B12" s="313" t="s">
        <v>946</v>
      </c>
      <c r="C12" s="314">
        <v>142</v>
      </c>
      <c r="D12" s="315">
        <v>3</v>
      </c>
    </row>
    <row r="13" spans="1:16384">
      <c r="A13" s="675">
        <v>4</v>
      </c>
      <c r="B13" s="295" t="s">
        <v>943</v>
      </c>
      <c r="C13" s="184">
        <v>0</v>
      </c>
      <c r="D13" s="186">
        <v>0</v>
      </c>
    </row>
    <row r="14" spans="1:16384">
      <c r="A14" s="675">
        <v>5</v>
      </c>
      <c r="B14" s="295" t="s">
        <v>944</v>
      </c>
      <c r="C14" s="184">
        <v>0</v>
      </c>
      <c r="D14" s="186">
        <v>0</v>
      </c>
    </row>
    <row r="15" spans="1:16384" ht="28.5">
      <c r="A15" s="675">
        <v>6</v>
      </c>
      <c r="B15" s="295" t="s">
        <v>945</v>
      </c>
      <c r="C15" s="187">
        <v>0</v>
      </c>
      <c r="D15" s="189">
        <v>0</v>
      </c>
    </row>
    <row r="16" spans="1:16384">
      <c r="A16" s="675">
        <v>7</v>
      </c>
      <c r="B16" s="10" t="s">
        <v>267</v>
      </c>
      <c r="C16" s="176">
        <v>0</v>
      </c>
      <c r="D16" s="92"/>
    </row>
    <row r="17" spans="1:4">
      <c r="A17" s="675">
        <v>8</v>
      </c>
      <c r="B17" s="10" t="s">
        <v>268</v>
      </c>
      <c r="C17" s="176">
        <v>185</v>
      </c>
      <c r="D17" s="176">
        <v>4</v>
      </c>
    </row>
    <row r="18" spans="1:4">
      <c r="A18" s="675">
        <v>9</v>
      </c>
      <c r="B18" s="10" t="s">
        <v>269</v>
      </c>
      <c r="C18" s="176">
        <v>4</v>
      </c>
      <c r="D18" s="176">
        <v>4</v>
      </c>
    </row>
    <row r="19" spans="1:4">
      <c r="A19" s="675">
        <v>10</v>
      </c>
      <c r="B19" s="589" t="s">
        <v>271</v>
      </c>
      <c r="C19" s="176">
        <v>0</v>
      </c>
      <c r="D19" s="176">
        <v>0</v>
      </c>
    </row>
    <row r="20" spans="1:4" ht="15">
      <c r="A20" s="675">
        <v>11</v>
      </c>
      <c r="B20" s="32" t="s">
        <v>270</v>
      </c>
      <c r="C20" s="176">
        <v>0</v>
      </c>
      <c r="D20" s="176">
        <v>0</v>
      </c>
    </row>
    <row r="21" spans="1:4" ht="28.5">
      <c r="A21" s="675">
        <v>12</v>
      </c>
      <c r="B21" s="10" t="s">
        <v>489</v>
      </c>
      <c r="C21" s="176">
        <v>0</v>
      </c>
      <c r="D21" s="176">
        <v>0</v>
      </c>
    </row>
    <row r="22" spans="1:4" s="368" customFormat="1">
      <c r="A22" s="675"/>
      <c r="B22" s="589" t="s">
        <v>290</v>
      </c>
      <c r="C22" s="176"/>
      <c r="D22" s="176"/>
    </row>
    <row r="23" spans="1:4">
      <c r="A23" s="675">
        <v>13</v>
      </c>
      <c r="B23" s="295" t="s">
        <v>942</v>
      </c>
      <c r="C23" s="182">
        <v>0</v>
      </c>
      <c r="D23" s="183">
        <v>0</v>
      </c>
    </row>
    <row r="24" spans="1:4">
      <c r="A24" s="675">
        <v>14</v>
      </c>
      <c r="B24" s="295" t="s">
        <v>943</v>
      </c>
      <c r="C24" s="184">
        <v>0</v>
      </c>
      <c r="D24" s="186">
        <v>0</v>
      </c>
    </row>
    <row r="25" spans="1:4">
      <c r="A25" s="675">
        <v>15</v>
      </c>
      <c r="B25" s="295" t="s">
        <v>944</v>
      </c>
      <c r="C25" s="184">
        <v>0</v>
      </c>
      <c r="D25" s="186">
        <v>0</v>
      </c>
    </row>
    <row r="26" spans="1:4" ht="28.5">
      <c r="A26" s="675">
        <v>16</v>
      </c>
      <c r="B26" s="295" t="s">
        <v>945</v>
      </c>
      <c r="C26" s="187">
        <v>0</v>
      </c>
      <c r="D26" s="189">
        <v>0</v>
      </c>
    </row>
    <row r="27" spans="1:4">
      <c r="A27" s="675">
        <v>17</v>
      </c>
      <c r="B27" s="10" t="s">
        <v>267</v>
      </c>
      <c r="C27" s="176">
        <v>0</v>
      </c>
      <c r="D27" s="176">
        <v>0</v>
      </c>
    </row>
    <row r="28" spans="1:4">
      <c r="A28" s="675">
        <v>18</v>
      </c>
      <c r="B28" s="10" t="s">
        <v>268</v>
      </c>
      <c r="C28" s="176">
        <v>0</v>
      </c>
      <c r="D28" s="176">
        <v>0</v>
      </c>
    </row>
    <row r="29" spans="1:4">
      <c r="A29" s="675">
        <v>19</v>
      </c>
      <c r="B29" s="10" t="s">
        <v>269</v>
      </c>
      <c r="C29" s="176">
        <v>0</v>
      </c>
      <c r="D29" s="176">
        <v>0</v>
      </c>
    </row>
    <row r="30" spans="1:4"/>
    <row r="31" spans="1:4"/>
    <row r="32" spans="1:4">
      <c r="A32" s="10"/>
      <c r="B32" s="119"/>
      <c r="C32" s="119"/>
    </row>
    <row r="33" spans="1:4" ht="22.35" customHeight="1">
      <c r="A33" s="470"/>
      <c r="B33" s="470"/>
      <c r="C33" s="470"/>
      <c r="D33" s="436"/>
    </row>
    <row r="34" spans="1:4" s="144" customFormat="1" hidden="1">
      <c r="A34" s="33"/>
      <c r="B34" s="33"/>
      <c r="C34" s="33"/>
      <c r="D34" s="1"/>
    </row>
  </sheetData>
  <mergeCells count="4097">
    <mergeCell ref="BE3:BH3"/>
    <mergeCell ref="BI3:BL3"/>
    <mergeCell ref="BM3:BP3"/>
    <mergeCell ref="BQ3:BT3"/>
    <mergeCell ref="BU3:BX3"/>
    <mergeCell ref="AK3:AN3"/>
    <mergeCell ref="AO3:AR3"/>
    <mergeCell ref="AS3:AV3"/>
    <mergeCell ref="AW3:AZ3"/>
    <mergeCell ref="BA3:BD3"/>
    <mergeCell ref="Q3:T3"/>
    <mergeCell ref="U3:X3"/>
    <mergeCell ref="Y3:AB3"/>
    <mergeCell ref="AC3:AF3"/>
    <mergeCell ref="AG3:AJ3"/>
    <mergeCell ref="C1:D1"/>
    <mergeCell ref="A3:D3"/>
    <mergeCell ref="E3:H3"/>
    <mergeCell ref="I3:L3"/>
    <mergeCell ref="M3:P3"/>
    <mergeCell ref="EG3:EJ3"/>
    <mergeCell ref="EK3:EN3"/>
    <mergeCell ref="EO3:ER3"/>
    <mergeCell ref="ES3:EV3"/>
    <mergeCell ref="EW3:EZ3"/>
    <mergeCell ref="DM3:DP3"/>
    <mergeCell ref="DQ3:DT3"/>
    <mergeCell ref="DU3:DX3"/>
    <mergeCell ref="DY3:EB3"/>
    <mergeCell ref="EC3:EF3"/>
    <mergeCell ref="CS3:CV3"/>
    <mergeCell ref="CW3:CZ3"/>
    <mergeCell ref="DA3:DD3"/>
    <mergeCell ref="DE3:DH3"/>
    <mergeCell ref="DI3:DL3"/>
    <mergeCell ref="BY3:CB3"/>
    <mergeCell ref="CC3:CF3"/>
    <mergeCell ref="CG3:CJ3"/>
    <mergeCell ref="CK3:CN3"/>
    <mergeCell ref="CO3:CR3"/>
    <mergeCell ref="HI3:HL3"/>
    <mergeCell ref="HM3:HP3"/>
    <mergeCell ref="HQ3:HT3"/>
    <mergeCell ref="HU3:HX3"/>
    <mergeCell ref="HY3:IB3"/>
    <mergeCell ref="GO3:GR3"/>
    <mergeCell ref="GS3:GV3"/>
    <mergeCell ref="GW3:GZ3"/>
    <mergeCell ref="HA3:HD3"/>
    <mergeCell ref="HE3:HH3"/>
    <mergeCell ref="FU3:FX3"/>
    <mergeCell ref="FY3:GB3"/>
    <mergeCell ref="GC3:GF3"/>
    <mergeCell ref="GG3:GJ3"/>
    <mergeCell ref="GK3:GN3"/>
    <mergeCell ref="FA3:FD3"/>
    <mergeCell ref="FE3:FH3"/>
    <mergeCell ref="FI3:FL3"/>
    <mergeCell ref="FM3:FP3"/>
    <mergeCell ref="FQ3:FT3"/>
    <mergeCell ref="KK3:KN3"/>
    <mergeCell ref="KO3:KR3"/>
    <mergeCell ref="KS3:KV3"/>
    <mergeCell ref="KW3:KZ3"/>
    <mergeCell ref="LA3:LD3"/>
    <mergeCell ref="JQ3:JT3"/>
    <mergeCell ref="JU3:JX3"/>
    <mergeCell ref="JY3:KB3"/>
    <mergeCell ref="KC3:KF3"/>
    <mergeCell ref="KG3:KJ3"/>
    <mergeCell ref="IW3:IZ3"/>
    <mergeCell ref="JA3:JD3"/>
    <mergeCell ref="JE3:JH3"/>
    <mergeCell ref="JI3:JL3"/>
    <mergeCell ref="JM3:JP3"/>
    <mergeCell ref="IC3:IF3"/>
    <mergeCell ref="IG3:IJ3"/>
    <mergeCell ref="IK3:IN3"/>
    <mergeCell ref="IO3:IR3"/>
    <mergeCell ref="IS3:IV3"/>
    <mergeCell ref="NM3:NP3"/>
    <mergeCell ref="NQ3:NT3"/>
    <mergeCell ref="NU3:NX3"/>
    <mergeCell ref="NY3:OB3"/>
    <mergeCell ref="OC3:OF3"/>
    <mergeCell ref="MS3:MV3"/>
    <mergeCell ref="MW3:MZ3"/>
    <mergeCell ref="NA3:ND3"/>
    <mergeCell ref="NE3:NH3"/>
    <mergeCell ref="NI3:NL3"/>
    <mergeCell ref="LY3:MB3"/>
    <mergeCell ref="MC3:MF3"/>
    <mergeCell ref="MG3:MJ3"/>
    <mergeCell ref="MK3:MN3"/>
    <mergeCell ref="MO3:MR3"/>
    <mergeCell ref="LE3:LH3"/>
    <mergeCell ref="LI3:LL3"/>
    <mergeCell ref="LM3:LP3"/>
    <mergeCell ref="LQ3:LT3"/>
    <mergeCell ref="LU3:LX3"/>
    <mergeCell ref="QO3:QR3"/>
    <mergeCell ref="QS3:QV3"/>
    <mergeCell ref="QW3:QZ3"/>
    <mergeCell ref="RA3:RD3"/>
    <mergeCell ref="RE3:RH3"/>
    <mergeCell ref="PU3:PX3"/>
    <mergeCell ref="PY3:QB3"/>
    <mergeCell ref="QC3:QF3"/>
    <mergeCell ref="QG3:QJ3"/>
    <mergeCell ref="QK3:QN3"/>
    <mergeCell ref="PA3:PD3"/>
    <mergeCell ref="PE3:PH3"/>
    <mergeCell ref="PI3:PL3"/>
    <mergeCell ref="PM3:PP3"/>
    <mergeCell ref="PQ3:PT3"/>
    <mergeCell ref="OG3:OJ3"/>
    <mergeCell ref="OK3:ON3"/>
    <mergeCell ref="OO3:OR3"/>
    <mergeCell ref="OS3:OV3"/>
    <mergeCell ref="OW3:OZ3"/>
    <mergeCell ref="TQ3:TT3"/>
    <mergeCell ref="TU3:TX3"/>
    <mergeCell ref="TY3:UB3"/>
    <mergeCell ref="UC3:UF3"/>
    <mergeCell ref="UG3:UJ3"/>
    <mergeCell ref="SW3:SZ3"/>
    <mergeCell ref="TA3:TD3"/>
    <mergeCell ref="TE3:TH3"/>
    <mergeCell ref="TI3:TL3"/>
    <mergeCell ref="TM3:TP3"/>
    <mergeCell ref="SC3:SF3"/>
    <mergeCell ref="SG3:SJ3"/>
    <mergeCell ref="SK3:SN3"/>
    <mergeCell ref="SO3:SR3"/>
    <mergeCell ref="SS3:SV3"/>
    <mergeCell ref="RI3:RL3"/>
    <mergeCell ref="RM3:RP3"/>
    <mergeCell ref="RQ3:RT3"/>
    <mergeCell ref="RU3:RX3"/>
    <mergeCell ref="RY3:SB3"/>
    <mergeCell ref="WS3:WV3"/>
    <mergeCell ref="WW3:WZ3"/>
    <mergeCell ref="XA3:XD3"/>
    <mergeCell ref="XE3:XH3"/>
    <mergeCell ref="XI3:XL3"/>
    <mergeCell ref="VY3:WB3"/>
    <mergeCell ref="WC3:WF3"/>
    <mergeCell ref="WG3:WJ3"/>
    <mergeCell ref="WK3:WN3"/>
    <mergeCell ref="WO3:WR3"/>
    <mergeCell ref="VE3:VH3"/>
    <mergeCell ref="VI3:VL3"/>
    <mergeCell ref="VM3:VP3"/>
    <mergeCell ref="VQ3:VT3"/>
    <mergeCell ref="VU3:VX3"/>
    <mergeCell ref="UK3:UN3"/>
    <mergeCell ref="UO3:UR3"/>
    <mergeCell ref="US3:UV3"/>
    <mergeCell ref="UW3:UZ3"/>
    <mergeCell ref="VA3:VD3"/>
    <mergeCell ref="ZU3:ZX3"/>
    <mergeCell ref="ZY3:AAB3"/>
    <mergeCell ref="AAC3:AAF3"/>
    <mergeCell ref="AAG3:AAJ3"/>
    <mergeCell ref="AAK3:AAN3"/>
    <mergeCell ref="ZA3:ZD3"/>
    <mergeCell ref="ZE3:ZH3"/>
    <mergeCell ref="ZI3:ZL3"/>
    <mergeCell ref="ZM3:ZP3"/>
    <mergeCell ref="ZQ3:ZT3"/>
    <mergeCell ref="YG3:YJ3"/>
    <mergeCell ref="YK3:YN3"/>
    <mergeCell ref="YO3:YR3"/>
    <mergeCell ref="YS3:YV3"/>
    <mergeCell ref="YW3:YZ3"/>
    <mergeCell ref="XM3:XP3"/>
    <mergeCell ref="XQ3:XT3"/>
    <mergeCell ref="XU3:XX3"/>
    <mergeCell ref="XY3:YB3"/>
    <mergeCell ref="YC3:YF3"/>
    <mergeCell ref="ACW3:ACZ3"/>
    <mergeCell ref="ADA3:ADD3"/>
    <mergeCell ref="ADE3:ADH3"/>
    <mergeCell ref="ADI3:ADL3"/>
    <mergeCell ref="ADM3:ADP3"/>
    <mergeCell ref="ACC3:ACF3"/>
    <mergeCell ref="ACG3:ACJ3"/>
    <mergeCell ref="ACK3:ACN3"/>
    <mergeCell ref="ACO3:ACR3"/>
    <mergeCell ref="ACS3:ACV3"/>
    <mergeCell ref="ABI3:ABL3"/>
    <mergeCell ref="ABM3:ABP3"/>
    <mergeCell ref="ABQ3:ABT3"/>
    <mergeCell ref="ABU3:ABX3"/>
    <mergeCell ref="ABY3:ACB3"/>
    <mergeCell ref="AAO3:AAR3"/>
    <mergeCell ref="AAS3:AAV3"/>
    <mergeCell ref="AAW3:AAZ3"/>
    <mergeCell ref="ABA3:ABD3"/>
    <mergeCell ref="ABE3:ABH3"/>
    <mergeCell ref="AFY3:AGB3"/>
    <mergeCell ref="AGC3:AGF3"/>
    <mergeCell ref="AGG3:AGJ3"/>
    <mergeCell ref="AGK3:AGN3"/>
    <mergeCell ref="AGO3:AGR3"/>
    <mergeCell ref="AFE3:AFH3"/>
    <mergeCell ref="AFI3:AFL3"/>
    <mergeCell ref="AFM3:AFP3"/>
    <mergeCell ref="AFQ3:AFT3"/>
    <mergeCell ref="AFU3:AFX3"/>
    <mergeCell ref="AEK3:AEN3"/>
    <mergeCell ref="AEO3:AER3"/>
    <mergeCell ref="AES3:AEV3"/>
    <mergeCell ref="AEW3:AEZ3"/>
    <mergeCell ref="AFA3:AFD3"/>
    <mergeCell ref="ADQ3:ADT3"/>
    <mergeCell ref="ADU3:ADX3"/>
    <mergeCell ref="ADY3:AEB3"/>
    <mergeCell ref="AEC3:AEF3"/>
    <mergeCell ref="AEG3:AEJ3"/>
    <mergeCell ref="AJA3:AJD3"/>
    <mergeCell ref="AJE3:AJH3"/>
    <mergeCell ref="AJI3:AJL3"/>
    <mergeCell ref="AJM3:AJP3"/>
    <mergeCell ref="AJQ3:AJT3"/>
    <mergeCell ref="AIG3:AIJ3"/>
    <mergeCell ref="AIK3:AIN3"/>
    <mergeCell ref="AIO3:AIR3"/>
    <mergeCell ref="AIS3:AIV3"/>
    <mergeCell ref="AIW3:AIZ3"/>
    <mergeCell ref="AHM3:AHP3"/>
    <mergeCell ref="AHQ3:AHT3"/>
    <mergeCell ref="AHU3:AHX3"/>
    <mergeCell ref="AHY3:AIB3"/>
    <mergeCell ref="AIC3:AIF3"/>
    <mergeCell ref="AGS3:AGV3"/>
    <mergeCell ref="AGW3:AGZ3"/>
    <mergeCell ref="AHA3:AHD3"/>
    <mergeCell ref="AHE3:AHH3"/>
    <mergeCell ref="AHI3:AHL3"/>
    <mergeCell ref="AMC3:AMF3"/>
    <mergeCell ref="AMG3:AMJ3"/>
    <mergeCell ref="AMK3:AMN3"/>
    <mergeCell ref="AMO3:AMR3"/>
    <mergeCell ref="AMS3:AMV3"/>
    <mergeCell ref="ALI3:ALL3"/>
    <mergeCell ref="ALM3:ALP3"/>
    <mergeCell ref="ALQ3:ALT3"/>
    <mergeCell ref="ALU3:ALX3"/>
    <mergeCell ref="ALY3:AMB3"/>
    <mergeCell ref="AKO3:AKR3"/>
    <mergeCell ref="AKS3:AKV3"/>
    <mergeCell ref="AKW3:AKZ3"/>
    <mergeCell ref="ALA3:ALD3"/>
    <mergeCell ref="ALE3:ALH3"/>
    <mergeCell ref="AJU3:AJX3"/>
    <mergeCell ref="AJY3:AKB3"/>
    <mergeCell ref="AKC3:AKF3"/>
    <mergeCell ref="AKG3:AKJ3"/>
    <mergeCell ref="AKK3:AKN3"/>
    <mergeCell ref="APE3:APH3"/>
    <mergeCell ref="API3:APL3"/>
    <mergeCell ref="APM3:APP3"/>
    <mergeCell ref="APQ3:APT3"/>
    <mergeCell ref="APU3:APX3"/>
    <mergeCell ref="AOK3:AON3"/>
    <mergeCell ref="AOO3:AOR3"/>
    <mergeCell ref="AOS3:AOV3"/>
    <mergeCell ref="AOW3:AOZ3"/>
    <mergeCell ref="APA3:APD3"/>
    <mergeCell ref="ANQ3:ANT3"/>
    <mergeCell ref="ANU3:ANX3"/>
    <mergeCell ref="ANY3:AOB3"/>
    <mergeCell ref="AOC3:AOF3"/>
    <mergeCell ref="AOG3:AOJ3"/>
    <mergeCell ref="AMW3:AMZ3"/>
    <mergeCell ref="ANA3:AND3"/>
    <mergeCell ref="ANE3:ANH3"/>
    <mergeCell ref="ANI3:ANL3"/>
    <mergeCell ref="ANM3:ANP3"/>
    <mergeCell ref="ASG3:ASJ3"/>
    <mergeCell ref="ASK3:ASN3"/>
    <mergeCell ref="ASO3:ASR3"/>
    <mergeCell ref="ASS3:ASV3"/>
    <mergeCell ref="ASW3:ASZ3"/>
    <mergeCell ref="ARM3:ARP3"/>
    <mergeCell ref="ARQ3:ART3"/>
    <mergeCell ref="ARU3:ARX3"/>
    <mergeCell ref="ARY3:ASB3"/>
    <mergeCell ref="ASC3:ASF3"/>
    <mergeCell ref="AQS3:AQV3"/>
    <mergeCell ref="AQW3:AQZ3"/>
    <mergeCell ref="ARA3:ARD3"/>
    <mergeCell ref="ARE3:ARH3"/>
    <mergeCell ref="ARI3:ARL3"/>
    <mergeCell ref="APY3:AQB3"/>
    <mergeCell ref="AQC3:AQF3"/>
    <mergeCell ref="AQG3:AQJ3"/>
    <mergeCell ref="AQK3:AQN3"/>
    <mergeCell ref="AQO3:AQR3"/>
    <mergeCell ref="AVI3:AVL3"/>
    <mergeCell ref="AVM3:AVP3"/>
    <mergeCell ref="AVQ3:AVT3"/>
    <mergeCell ref="AVU3:AVX3"/>
    <mergeCell ref="AVY3:AWB3"/>
    <mergeCell ref="AUO3:AUR3"/>
    <mergeCell ref="AUS3:AUV3"/>
    <mergeCell ref="AUW3:AUZ3"/>
    <mergeCell ref="AVA3:AVD3"/>
    <mergeCell ref="AVE3:AVH3"/>
    <mergeCell ref="ATU3:ATX3"/>
    <mergeCell ref="ATY3:AUB3"/>
    <mergeCell ref="AUC3:AUF3"/>
    <mergeCell ref="AUG3:AUJ3"/>
    <mergeCell ref="AUK3:AUN3"/>
    <mergeCell ref="ATA3:ATD3"/>
    <mergeCell ref="ATE3:ATH3"/>
    <mergeCell ref="ATI3:ATL3"/>
    <mergeCell ref="ATM3:ATP3"/>
    <mergeCell ref="ATQ3:ATT3"/>
    <mergeCell ref="AYK3:AYN3"/>
    <mergeCell ref="AYO3:AYR3"/>
    <mergeCell ref="AYS3:AYV3"/>
    <mergeCell ref="AYW3:AYZ3"/>
    <mergeCell ref="AZA3:AZD3"/>
    <mergeCell ref="AXQ3:AXT3"/>
    <mergeCell ref="AXU3:AXX3"/>
    <mergeCell ref="AXY3:AYB3"/>
    <mergeCell ref="AYC3:AYF3"/>
    <mergeCell ref="AYG3:AYJ3"/>
    <mergeCell ref="AWW3:AWZ3"/>
    <mergeCell ref="AXA3:AXD3"/>
    <mergeCell ref="AXE3:AXH3"/>
    <mergeCell ref="AXI3:AXL3"/>
    <mergeCell ref="AXM3:AXP3"/>
    <mergeCell ref="AWC3:AWF3"/>
    <mergeCell ref="AWG3:AWJ3"/>
    <mergeCell ref="AWK3:AWN3"/>
    <mergeCell ref="AWO3:AWR3"/>
    <mergeCell ref="AWS3:AWV3"/>
    <mergeCell ref="BBM3:BBP3"/>
    <mergeCell ref="BBQ3:BBT3"/>
    <mergeCell ref="BBU3:BBX3"/>
    <mergeCell ref="BBY3:BCB3"/>
    <mergeCell ref="BCC3:BCF3"/>
    <mergeCell ref="BAS3:BAV3"/>
    <mergeCell ref="BAW3:BAZ3"/>
    <mergeCell ref="BBA3:BBD3"/>
    <mergeCell ref="BBE3:BBH3"/>
    <mergeCell ref="BBI3:BBL3"/>
    <mergeCell ref="AZY3:BAB3"/>
    <mergeCell ref="BAC3:BAF3"/>
    <mergeCell ref="BAG3:BAJ3"/>
    <mergeCell ref="BAK3:BAN3"/>
    <mergeCell ref="BAO3:BAR3"/>
    <mergeCell ref="AZE3:AZH3"/>
    <mergeCell ref="AZI3:AZL3"/>
    <mergeCell ref="AZM3:AZP3"/>
    <mergeCell ref="AZQ3:AZT3"/>
    <mergeCell ref="AZU3:AZX3"/>
    <mergeCell ref="BEO3:BER3"/>
    <mergeCell ref="BES3:BEV3"/>
    <mergeCell ref="BEW3:BEZ3"/>
    <mergeCell ref="BFA3:BFD3"/>
    <mergeCell ref="BFE3:BFH3"/>
    <mergeCell ref="BDU3:BDX3"/>
    <mergeCell ref="BDY3:BEB3"/>
    <mergeCell ref="BEC3:BEF3"/>
    <mergeCell ref="BEG3:BEJ3"/>
    <mergeCell ref="BEK3:BEN3"/>
    <mergeCell ref="BDA3:BDD3"/>
    <mergeCell ref="BDE3:BDH3"/>
    <mergeCell ref="BDI3:BDL3"/>
    <mergeCell ref="BDM3:BDP3"/>
    <mergeCell ref="BDQ3:BDT3"/>
    <mergeCell ref="BCG3:BCJ3"/>
    <mergeCell ref="BCK3:BCN3"/>
    <mergeCell ref="BCO3:BCR3"/>
    <mergeCell ref="BCS3:BCV3"/>
    <mergeCell ref="BCW3:BCZ3"/>
    <mergeCell ref="BHQ3:BHT3"/>
    <mergeCell ref="BHU3:BHX3"/>
    <mergeCell ref="BHY3:BIB3"/>
    <mergeCell ref="BIC3:BIF3"/>
    <mergeCell ref="BIG3:BIJ3"/>
    <mergeCell ref="BGW3:BGZ3"/>
    <mergeCell ref="BHA3:BHD3"/>
    <mergeCell ref="BHE3:BHH3"/>
    <mergeCell ref="BHI3:BHL3"/>
    <mergeCell ref="BHM3:BHP3"/>
    <mergeCell ref="BGC3:BGF3"/>
    <mergeCell ref="BGG3:BGJ3"/>
    <mergeCell ref="BGK3:BGN3"/>
    <mergeCell ref="BGO3:BGR3"/>
    <mergeCell ref="BGS3:BGV3"/>
    <mergeCell ref="BFI3:BFL3"/>
    <mergeCell ref="BFM3:BFP3"/>
    <mergeCell ref="BFQ3:BFT3"/>
    <mergeCell ref="BFU3:BFX3"/>
    <mergeCell ref="BFY3:BGB3"/>
    <mergeCell ref="BKS3:BKV3"/>
    <mergeCell ref="BKW3:BKZ3"/>
    <mergeCell ref="BLA3:BLD3"/>
    <mergeCell ref="BLE3:BLH3"/>
    <mergeCell ref="BLI3:BLL3"/>
    <mergeCell ref="BJY3:BKB3"/>
    <mergeCell ref="BKC3:BKF3"/>
    <mergeCell ref="BKG3:BKJ3"/>
    <mergeCell ref="BKK3:BKN3"/>
    <mergeCell ref="BKO3:BKR3"/>
    <mergeCell ref="BJE3:BJH3"/>
    <mergeCell ref="BJI3:BJL3"/>
    <mergeCell ref="BJM3:BJP3"/>
    <mergeCell ref="BJQ3:BJT3"/>
    <mergeCell ref="BJU3:BJX3"/>
    <mergeCell ref="BIK3:BIN3"/>
    <mergeCell ref="BIO3:BIR3"/>
    <mergeCell ref="BIS3:BIV3"/>
    <mergeCell ref="BIW3:BIZ3"/>
    <mergeCell ref="BJA3:BJD3"/>
    <mergeCell ref="BNU3:BNX3"/>
    <mergeCell ref="BNY3:BOB3"/>
    <mergeCell ref="BOC3:BOF3"/>
    <mergeCell ref="BOG3:BOJ3"/>
    <mergeCell ref="BOK3:BON3"/>
    <mergeCell ref="BNA3:BND3"/>
    <mergeCell ref="BNE3:BNH3"/>
    <mergeCell ref="BNI3:BNL3"/>
    <mergeCell ref="BNM3:BNP3"/>
    <mergeCell ref="BNQ3:BNT3"/>
    <mergeCell ref="BMG3:BMJ3"/>
    <mergeCell ref="BMK3:BMN3"/>
    <mergeCell ref="BMO3:BMR3"/>
    <mergeCell ref="BMS3:BMV3"/>
    <mergeCell ref="BMW3:BMZ3"/>
    <mergeCell ref="BLM3:BLP3"/>
    <mergeCell ref="BLQ3:BLT3"/>
    <mergeCell ref="BLU3:BLX3"/>
    <mergeCell ref="BLY3:BMB3"/>
    <mergeCell ref="BMC3:BMF3"/>
    <mergeCell ref="BQW3:BQZ3"/>
    <mergeCell ref="BRA3:BRD3"/>
    <mergeCell ref="BRE3:BRH3"/>
    <mergeCell ref="BRI3:BRL3"/>
    <mergeCell ref="BRM3:BRP3"/>
    <mergeCell ref="BQC3:BQF3"/>
    <mergeCell ref="BQG3:BQJ3"/>
    <mergeCell ref="BQK3:BQN3"/>
    <mergeCell ref="BQO3:BQR3"/>
    <mergeCell ref="BQS3:BQV3"/>
    <mergeCell ref="BPI3:BPL3"/>
    <mergeCell ref="BPM3:BPP3"/>
    <mergeCell ref="BPQ3:BPT3"/>
    <mergeCell ref="BPU3:BPX3"/>
    <mergeCell ref="BPY3:BQB3"/>
    <mergeCell ref="BOO3:BOR3"/>
    <mergeCell ref="BOS3:BOV3"/>
    <mergeCell ref="BOW3:BOZ3"/>
    <mergeCell ref="BPA3:BPD3"/>
    <mergeCell ref="BPE3:BPH3"/>
    <mergeCell ref="BTY3:BUB3"/>
    <mergeCell ref="BUC3:BUF3"/>
    <mergeCell ref="BUG3:BUJ3"/>
    <mergeCell ref="BUK3:BUN3"/>
    <mergeCell ref="BUO3:BUR3"/>
    <mergeCell ref="BTE3:BTH3"/>
    <mergeCell ref="BTI3:BTL3"/>
    <mergeCell ref="BTM3:BTP3"/>
    <mergeCell ref="BTQ3:BTT3"/>
    <mergeCell ref="BTU3:BTX3"/>
    <mergeCell ref="BSK3:BSN3"/>
    <mergeCell ref="BSO3:BSR3"/>
    <mergeCell ref="BSS3:BSV3"/>
    <mergeCell ref="BSW3:BSZ3"/>
    <mergeCell ref="BTA3:BTD3"/>
    <mergeCell ref="BRQ3:BRT3"/>
    <mergeCell ref="BRU3:BRX3"/>
    <mergeCell ref="BRY3:BSB3"/>
    <mergeCell ref="BSC3:BSF3"/>
    <mergeCell ref="BSG3:BSJ3"/>
    <mergeCell ref="BXA3:BXD3"/>
    <mergeCell ref="BXE3:BXH3"/>
    <mergeCell ref="BXI3:BXL3"/>
    <mergeCell ref="BXM3:BXP3"/>
    <mergeCell ref="BXQ3:BXT3"/>
    <mergeCell ref="BWG3:BWJ3"/>
    <mergeCell ref="BWK3:BWN3"/>
    <mergeCell ref="BWO3:BWR3"/>
    <mergeCell ref="BWS3:BWV3"/>
    <mergeCell ref="BWW3:BWZ3"/>
    <mergeCell ref="BVM3:BVP3"/>
    <mergeCell ref="BVQ3:BVT3"/>
    <mergeCell ref="BVU3:BVX3"/>
    <mergeCell ref="BVY3:BWB3"/>
    <mergeCell ref="BWC3:BWF3"/>
    <mergeCell ref="BUS3:BUV3"/>
    <mergeCell ref="BUW3:BUZ3"/>
    <mergeCell ref="BVA3:BVD3"/>
    <mergeCell ref="BVE3:BVH3"/>
    <mergeCell ref="BVI3:BVL3"/>
    <mergeCell ref="CAC3:CAF3"/>
    <mergeCell ref="CAG3:CAJ3"/>
    <mergeCell ref="CAK3:CAN3"/>
    <mergeCell ref="CAO3:CAR3"/>
    <mergeCell ref="CAS3:CAV3"/>
    <mergeCell ref="BZI3:BZL3"/>
    <mergeCell ref="BZM3:BZP3"/>
    <mergeCell ref="BZQ3:BZT3"/>
    <mergeCell ref="BZU3:BZX3"/>
    <mergeCell ref="BZY3:CAB3"/>
    <mergeCell ref="BYO3:BYR3"/>
    <mergeCell ref="BYS3:BYV3"/>
    <mergeCell ref="BYW3:BYZ3"/>
    <mergeCell ref="BZA3:BZD3"/>
    <mergeCell ref="BZE3:BZH3"/>
    <mergeCell ref="BXU3:BXX3"/>
    <mergeCell ref="BXY3:BYB3"/>
    <mergeCell ref="BYC3:BYF3"/>
    <mergeCell ref="BYG3:BYJ3"/>
    <mergeCell ref="BYK3:BYN3"/>
    <mergeCell ref="CDE3:CDH3"/>
    <mergeCell ref="CDI3:CDL3"/>
    <mergeCell ref="CDM3:CDP3"/>
    <mergeCell ref="CDQ3:CDT3"/>
    <mergeCell ref="CDU3:CDX3"/>
    <mergeCell ref="CCK3:CCN3"/>
    <mergeCell ref="CCO3:CCR3"/>
    <mergeCell ref="CCS3:CCV3"/>
    <mergeCell ref="CCW3:CCZ3"/>
    <mergeCell ref="CDA3:CDD3"/>
    <mergeCell ref="CBQ3:CBT3"/>
    <mergeCell ref="CBU3:CBX3"/>
    <mergeCell ref="CBY3:CCB3"/>
    <mergeCell ref="CCC3:CCF3"/>
    <mergeCell ref="CCG3:CCJ3"/>
    <mergeCell ref="CAW3:CAZ3"/>
    <mergeCell ref="CBA3:CBD3"/>
    <mergeCell ref="CBE3:CBH3"/>
    <mergeCell ref="CBI3:CBL3"/>
    <mergeCell ref="CBM3:CBP3"/>
    <mergeCell ref="CGG3:CGJ3"/>
    <mergeCell ref="CGK3:CGN3"/>
    <mergeCell ref="CGO3:CGR3"/>
    <mergeCell ref="CGS3:CGV3"/>
    <mergeCell ref="CGW3:CGZ3"/>
    <mergeCell ref="CFM3:CFP3"/>
    <mergeCell ref="CFQ3:CFT3"/>
    <mergeCell ref="CFU3:CFX3"/>
    <mergeCell ref="CFY3:CGB3"/>
    <mergeCell ref="CGC3:CGF3"/>
    <mergeCell ref="CES3:CEV3"/>
    <mergeCell ref="CEW3:CEZ3"/>
    <mergeCell ref="CFA3:CFD3"/>
    <mergeCell ref="CFE3:CFH3"/>
    <mergeCell ref="CFI3:CFL3"/>
    <mergeCell ref="CDY3:CEB3"/>
    <mergeCell ref="CEC3:CEF3"/>
    <mergeCell ref="CEG3:CEJ3"/>
    <mergeCell ref="CEK3:CEN3"/>
    <mergeCell ref="CEO3:CER3"/>
    <mergeCell ref="CJI3:CJL3"/>
    <mergeCell ref="CJM3:CJP3"/>
    <mergeCell ref="CJQ3:CJT3"/>
    <mergeCell ref="CJU3:CJX3"/>
    <mergeCell ref="CJY3:CKB3"/>
    <mergeCell ref="CIO3:CIR3"/>
    <mergeCell ref="CIS3:CIV3"/>
    <mergeCell ref="CIW3:CIZ3"/>
    <mergeCell ref="CJA3:CJD3"/>
    <mergeCell ref="CJE3:CJH3"/>
    <mergeCell ref="CHU3:CHX3"/>
    <mergeCell ref="CHY3:CIB3"/>
    <mergeCell ref="CIC3:CIF3"/>
    <mergeCell ref="CIG3:CIJ3"/>
    <mergeCell ref="CIK3:CIN3"/>
    <mergeCell ref="CHA3:CHD3"/>
    <mergeCell ref="CHE3:CHH3"/>
    <mergeCell ref="CHI3:CHL3"/>
    <mergeCell ref="CHM3:CHP3"/>
    <mergeCell ref="CHQ3:CHT3"/>
    <mergeCell ref="CMK3:CMN3"/>
    <mergeCell ref="CMO3:CMR3"/>
    <mergeCell ref="CMS3:CMV3"/>
    <mergeCell ref="CMW3:CMZ3"/>
    <mergeCell ref="CNA3:CND3"/>
    <mergeCell ref="CLQ3:CLT3"/>
    <mergeCell ref="CLU3:CLX3"/>
    <mergeCell ref="CLY3:CMB3"/>
    <mergeCell ref="CMC3:CMF3"/>
    <mergeCell ref="CMG3:CMJ3"/>
    <mergeCell ref="CKW3:CKZ3"/>
    <mergeCell ref="CLA3:CLD3"/>
    <mergeCell ref="CLE3:CLH3"/>
    <mergeCell ref="CLI3:CLL3"/>
    <mergeCell ref="CLM3:CLP3"/>
    <mergeCell ref="CKC3:CKF3"/>
    <mergeCell ref="CKG3:CKJ3"/>
    <mergeCell ref="CKK3:CKN3"/>
    <mergeCell ref="CKO3:CKR3"/>
    <mergeCell ref="CKS3:CKV3"/>
    <mergeCell ref="CPM3:CPP3"/>
    <mergeCell ref="CPQ3:CPT3"/>
    <mergeCell ref="CPU3:CPX3"/>
    <mergeCell ref="CPY3:CQB3"/>
    <mergeCell ref="CQC3:CQF3"/>
    <mergeCell ref="COS3:COV3"/>
    <mergeCell ref="COW3:COZ3"/>
    <mergeCell ref="CPA3:CPD3"/>
    <mergeCell ref="CPE3:CPH3"/>
    <mergeCell ref="CPI3:CPL3"/>
    <mergeCell ref="CNY3:COB3"/>
    <mergeCell ref="COC3:COF3"/>
    <mergeCell ref="COG3:COJ3"/>
    <mergeCell ref="COK3:CON3"/>
    <mergeCell ref="COO3:COR3"/>
    <mergeCell ref="CNE3:CNH3"/>
    <mergeCell ref="CNI3:CNL3"/>
    <mergeCell ref="CNM3:CNP3"/>
    <mergeCell ref="CNQ3:CNT3"/>
    <mergeCell ref="CNU3:CNX3"/>
    <mergeCell ref="CSO3:CSR3"/>
    <mergeCell ref="CSS3:CSV3"/>
    <mergeCell ref="CSW3:CSZ3"/>
    <mergeCell ref="CTA3:CTD3"/>
    <mergeCell ref="CTE3:CTH3"/>
    <mergeCell ref="CRU3:CRX3"/>
    <mergeCell ref="CRY3:CSB3"/>
    <mergeCell ref="CSC3:CSF3"/>
    <mergeCell ref="CSG3:CSJ3"/>
    <mergeCell ref="CSK3:CSN3"/>
    <mergeCell ref="CRA3:CRD3"/>
    <mergeCell ref="CRE3:CRH3"/>
    <mergeCell ref="CRI3:CRL3"/>
    <mergeCell ref="CRM3:CRP3"/>
    <mergeCell ref="CRQ3:CRT3"/>
    <mergeCell ref="CQG3:CQJ3"/>
    <mergeCell ref="CQK3:CQN3"/>
    <mergeCell ref="CQO3:CQR3"/>
    <mergeCell ref="CQS3:CQV3"/>
    <mergeCell ref="CQW3:CQZ3"/>
    <mergeCell ref="CVQ3:CVT3"/>
    <mergeCell ref="CVU3:CVX3"/>
    <mergeCell ref="CVY3:CWB3"/>
    <mergeCell ref="CWC3:CWF3"/>
    <mergeCell ref="CWG3:CWJ3"/>
    <mergeCell ref="CUW3:CUZ3"/>
    <mergeCell ref="CVA3:CVD3"/>
    <mergeCell ref="CVE3:CVH3"/>
    <mergeCell ref="CVI3:CVL3"/>
    <mergeCell ref="CVM3:CVP3"/>
    <mergeCell ref="CUC3:CUF3"/>
    <mergeCell ref="CUG3:CUJ3"/>
    <mergeCell ref="CUK3:CUN3"/>
    <mergeCell ref="CUO3:CUR3"/>
    <mergeCell ref="CUS3:CUV3"/>
    <mergeCell ref="CTI3:CTL3"/>
    <mergeCell ref="CTM3:CTP3"/>
    <mergeCell ref="CTQ3:CTT3"/>
    <mergeCell ref="CTU3:CTX3"/>
    <mergeCell ref="CTY3:CUB3"/>
    <mergeCell ref="CYS3:CYV3"/>
    <mergeCell ref="CYW3:CYZ3"/>
    <mergeCell ref="CZA3:CZD3"/>
    <mergeCell ref="CZE3:CZH3"/>
    <mergeCell ref="CZI3:CZL3"/>
    <mergeCell ref="CXY3:CYB3"/>
    <mergeCell ref="CYC3:CYF3"/>
    <mergeCell ref="CYG3:CYJ3"/>
    <mergeCell ref="CYK3:CYN3"/>
    <mergeCell ref="CYO3:CYR3"/>
    <mergeCell ref="CXE3:CXH3"/>
    <mergeCell ref="CXI3:CXL3"/>
    <mergeCell ref="CXM3:CXP3"/>
    <mergeCell ref="CXQ3:CXT3"/>
    <mergeCell ref="CXU3:CXX3"/>
    <mergeCell ref="CWK3:CWN3"/>
    <mergeCell ref="CWO3:CWR3"/>
    <mergeCell ref="CWS3:CWV3"/>
    <mergeCell ref="CWW3:CWZ3"/>
    <mergeCell ref="CXA3:CXD3"/>
    <mergeCell ref="DBU3:DBX3"/>
    <mergeCell ref="DBY3:DCB3"/>
    <mergeCell ref="DCC3:DCF3"/>
    <mergeCell ref="DCG3:DCJ3"/>
    <mergeCell ref="DCK3:DCN3"/>
    <mergeCell ref="DBA3:DBD3"/>
    <mergeCell ref="DBE3:DBH3"/>
    <mergeCell ref="DBI3:DBL3"/>
    <mergeCell ref="DBM3:DBP3"/>
    <mergeCell ref="DBQ3:DBT3"/>
    <mergeCell ref="DAG3:DAJ3"/>
    <mergeCell ref="DAK3:DAN3"/>
    <mergeCell ref="DAO3:DAR3"/>
    <mergeCell ref="DAS3:DAV3"/>
    <mergeCell ref="DAW3:DAZ3"/>
    <mergeCell ref="CZM3:CZP3"/>
    <mergeCell ref="CZQ3:CZT3"/>
    <mergeCell ref="CZU3:CZX3"/>
    <mergeCell ref="CZY3:DAB3"/>
    <mergeCell ref="DAC3:DAF3"/>
    <mergeCell ref="DEW3:DEZ3"/>
    <mergeCell ref="DFA3:DFD3"/>
    <mergeCell ref="DFE3:DFH3"/>
    <mergeCell ref="DFI3:DFL3"/>
    <mergeCell ref="DFM3:DFP3"/>
    <mergeCell ref="DEC3:DEF3"/>
    <mergeCell ref="DEG3:DEJ3"/>
    <mergeCell ref="DEK3:DEN3"/>
    <mergeCell ref="DEO3:DER3"/>
    <mergeCell ref="DES3:DEV3"/>
    <mergeCell ref="DDI3:DDL3"/>
    <mergeCell ref="DDM3:DDP3"/>
    <mergeCell ref="DDQ3:DDT3"/>
    <mergeCell ref="DDU3:DDX3"/>
    <mergeCell ref="DDY3:DEB3"/>
    <mergeCell ref="DCO3:DCR3"/>
    <mergeCell ref="DCS3:DCV3"/>
    <mergeCell ref="DCW3:DCZ3"/>
    <mergeCell ref="DDA3:DDD3"/>
    <mergeCell ref="DDE3:DDH3"/>
    <mergeCell ref="DHY3:DIB3"/>
    <mergeCell ref="DIC3:DIF3"/>
    <mergeCell ref="DIG3:DIJ3"/>
    <mergeCell ref="DIK3:DIN3"/>
    <mergeCell ref="DIO3:DIR3"/>
    <mergeCell ref="DHE3:DHH3"/>
    <mergeCell ref="DHI3:DHL3"/>
    <mergeCell ref="DHM3:DHP3"/>
    <mergeCell ref="DHQ3:DHT3"/>
    <mergeCell ref="DHU3:DHX3"/>
    <mergeCell ref="DGK3:DGN3"/>
    <mergeCell ref="DGO3:DGR3"/>
    <mergeCell ref="DGS3:DGV3"/>
    <mergeCell ref="DGW3:DGZ3"/>
    <mergeCell ref="DHA3:DHD3"/>
    <mergeCell ref="DFQ3:DFT3"/>
    <mergeCell ref="DFU3:DFX3"/>
    <mergeCell ref="DFY3:DGB3"/>
    <mergeCell ref="DGC3:DGF3"/>
    <mergeCell ref="DGG3:DGJ3"/>
    <mergeCell ref="DLA3:DLD3"/>
    <mergeCell ref="DLE3:DLH3"/>
    <mergeCell ref="DLI3:DLL3"/>
    <mergeCell ref="DLM3:DLP3"/>
    <mergeCell ref="DLQ3:DLT3"/>
    <mergeCell ref="DKG3:DKJ3"/>
    <mergeCell ref="DKK3:DKN3"/>
    <mergeCell ref="DKO3:DKR3"/>
    <mergeCell ref="DKS3:DKV3"/>
    <mergeCell ref="DKW3:DKZ3"/>
    <mergeCell ref="DJM3:DJP3"/>
    <mergeCell ref="DJQ3:DJT3"/>
    <mergeCell ref="DJU3:DJX3"/>
    <mergeCell ref="DJY3:DKB3"/>
    <mergeCell ref="DKC3:DKF3"/>
    <mergeCell ref="DIS3:DIV3"/>
    <mergeCell ref="DIW3:DIZ3"/>
    <mergeCell ref="DJA3:DJD3"/>
    <mergeCell ref="DJE3:DJH3"/>
    <mergeCell ref="DJI3:DJL3"/>
    <mergeCell ref="DOC3:DOF3"/>
    <mergeCell ref="DOG3:DOJ3"/>
    <mergeCell ref="DOK3:DON3"/>
    <mergeCell ref="DOO3:DOR3"/>
    <mergeCell ref="DOS3:DOV3"/>
    <mergeCell ref="DNI3:DNL3"/>
    <mergeCell ref="DNM3:DNP3"/>
    <mergeCell ref="DNQ3:DNT3"/>
    <mergeCell ref="DNU3:DNX3"/>
    <mergeCell ref="DNY3:DOB3"/>
    <mergeCell ref="DMO3:DMR3"/>
    <mergeCell ref="DMS3:DMV3"/>
    <mergeCell ref="DMW3:DMZ3"/>
    <mergeCell ref="DNA3:DND3"/>
    <mergeCell ref="DNE3:DNH3"/>
    <mergeCell ref="DLU3:DLX3"/>
    <mergeCell ref="DLY3:DMB3"/>
    <mergeCell ref="DMC3:DMF3"/>
    <mergeCell ref="DMG3:DMJ3"/>
    <mergeCell ref="DMK3:DMN3"/>
    <mergeCell ref="DRE3:DRH3"/>
    <mergeCell ref="DRI3:DRL3"/>
    <mergeCell ref="DRM3:DRP3"/>
    <mergeCell ref="DRQ3:DRT3"/>
    <mergeCell ref="DRU3:DRX3"/>
    <mergeCell ref="DQK3:DQN3"/>
    <mergeCell ref="DQO3:DQR3"/>
    <mergeCell ref="DQS3:DQV3"/>
    <mergeCell ref="DQW3:DQZ3"/>
    <mergeCell ref="DRA3:DRD3"/>
    <mergeCell ref="DPQ3:DPT3"/>
    <mergeCell ref="DPU3:DPX3"/>
    <mergeCell ref="DPY3:DQB3"/>
    <mergeCell ref="DQC3:DQF3"/>
    <mergeCell ref="DQG3:DQJ3"/>
    <mergeCell ref="DOW3:DOZ3"/>
    <mergeCell ref="DPA3:DPD3"/>
    <mergeCell ref="DPE3:DPH3"/>
    <mergeCell ref="DPI3:DPL3"/>
    <mergeCell ref="DPM3:DPP3"/>
    <mergeCell ref="DUG3:DUJ3"/>
    <mergeCell ref="DUK3:DUN3"/>
    <mergeCell ref="DUO3:DUR3"/>
    <mergeCell ref="DUS3:DUV3"/>
    <mergeCell ref="DUW3:DUZ3"/>
    <mergeCell ref="DTM3:DTP3"/>
    <mergeCell ref="DTQ3:DTT3"/>
    <mergeCell ref="DTU3:DTX3"/>
    <mergeCell ref="DTY3:DUB3"/>
    <mergeCell ref="DUC3:DUF3"/>
    <mergeCell ref="DSS3:DSV3"/>
    <mergeCell ref="DSW3:DSZ3"/>
    <mergeCell ref="DTA3:DTD3"/>
    <mergeCell ref="DTE3:DTH3"/>
    <mergeCell ref="DTI3:DTL3"/>
    <mergeCell ref="DRY3:DSB3"/>
    <mergeCell ref="DSC3:DSF3"/>
    <mergeCell ref="DSG3:DSJ3"/>
    <mergeCell ref="DSK3:DSN3"/>
    <mergeCell ref="DSO3:DSR3"/>
    <mergeCell ref="DXI3:DXL3"/>
    <mergeCell ref="DXM3:DXP3"/>
    <mergeCell ref="DXQ3:DXT3"/>
    <mergeCell ref="DXU3:DXX3"/>
    <mergeCell ref="DXY3:DYB3"/>
    <mergeCell ref="DWO3:DWR3"/>
    <mergeCell ref="DWS3:DWV3"/>
    <mergeCell ref="DWW3:DWZ3"/>
    <mergeCell ref="DXA3:DXD3"/>
    <mergeCell ref="DXE3:DXH3"/>
    <mergeCell ref="DVU3:DVX3"/>
    <mergeCell ref="DVY3:DWB3"/>
    <mergeCell ref="DWC3:DWF3"/>
    <mergeCell ref="DWG3:DWJ3"/>
    <mergeCell ref="DWK3:DWN3"/>
    <mergeCell ref="DVA3:DVD3"/>
    <mergeCell ref="DVE3:DVH3"/>
    <mergeCell ref="DVI3:DVL3"/>
    <mergeCell ref="DVM3:DVP3"/>
    <mergeCell ref="DVQ3:DVT3"/>
    <mergeCell ref="EAK3:EAN3"/>
    <mergeCell ref="EAO3:EAR3"/>
    <mergeCell ref="EAS3:EAV3"/>
    <mergeCell ref="EAW3:EAZ3"/>
    <mergeCell ref="EBA3:EBD3"/>
    <mergeCell ref="DZQ3:DZT3"/>
    <mergeCell ref="DZU3:DZX3"/>
    <mergeCell ref="DZY3:EAB3"/>
    <mergeCell ref="EAC3:EAF3"/>
    <mergeCell ref="EAG3:EAJ3"/>
    <mergeCell ref="DYW3:DYZ3"/>
    <mergeCell ref="DZA3:DZD3"/>
    <mergeCell ref="DZE3:DZH3"/>
    <mergeCell ref="DZI3:DZL3"/>
    <mergeCell ref="DZM3:DZP3"/>
    <mergeCell ref="DYC3:DYF3"/>
    <mergeCell ref="DYG3:DYJ3"/>
    <mergeCell ref="DYK3:DYN3"/>
    <mergeCell ref="DYO3:DYR3"/>
    <mergeCell ref="DYS3:DYV3"/>
    <mergeCell ref="EDM3:EDP3"/>
    <mergeCell ref="EDQ3:EDT3"/>
    <mergeCell ref="EDU3:EDX3"/>
    <mergeCell ref="EDY3:EEB3"/>
    <mergeCell ref="EEC3:EEF3"/>
    <mergeCell ref="ECS3:ECV3"/>
    <mergeCell ref="ECW3:ECZ3"/>
    <mergeCell ref="EDA3:EDD3"/>
    <mergeCell ref="EDE3:EDH3"/>
    <mergeCell ref="EDI3:EDL3"/>
    <mergeCell ref="EBY3:ECB3"/>
    <mergeCell ref="ECC3:ECF3"/>
    <mergeCell ref="ECG3:ECJ3"/>
    <mergeCell ref="ECK3:ECN3"/>
    <mergeCell ref="ECO3:ECR3"/>
    <mergeCell ref="EBE3:EBH3"/>
    <mergeCell ref="EBI3:EBL3"/>
    <mergeCell ref="EBM3:EBP3"/>
    <mergeCell ref="EBQ3:EBT3"/>
    <mergeCell ref="EBU3:EBX3"/>
    <mergeCell ref="EGO3:EGR3"/>
    <mergeCell ref="EGS3:EGV3"/>
    <mergeCell ref="EGW3:EGZ3"/>
    <mergeCell ref="EHA3:EHD3"/>
    <mergeCell ref="EHE3:EHH3"/>
    <mergeCell ref="EFU3:EFX3"/>
    <mergeCell ref="EFY3:EGB3"/>
    <mergeCell ref="EGC3:EGF3"/>
    <mergeCell ref="EGG3:EGJ3"/>
    <mergeCell ref="EGK3:EGN3"/>
    <mergeCell ref="EFA3:EFD3"/>
    <mergeCell ref="EFE3:EFH3"/>
    <mergeCell ref="EFI3:EFL3"/>
    <mergeCell ref="EFM3:EFP3"/>
    <mergeCell ref="EFQ3:EFT3"/>
    <mergeCell ref="EEG3:EEJ3"/>
    <mergeCell ref="EEK3:EEN3"/>
    <mergeCell ref="EEO3:EER3"/>
    <mergeCell ref="EES3:EEV3"/>
    <mergeCell ref="EEW3:EEZ3"/>
    <mergeCell ref="EJQ3:EJT3"/>
    <mergeCell ref="EJU3:EJX3"/>
    <mergeCell ref="EJY3:EKB3"/>
    <mergeCell ref="EKC3:EKF3"/>
    <mergeCell ref="EKG3:EKJ3"/>
    <mergeCell ref="EIW3:EIZ3"/>
    <mergeCell ref="EJA3:EJD3"/>
    <mergeCell ref="EJE3:EJH3"/>
    <mergeCell ref="EJI3:EJL3"/>
    <mergeCell ref="EJM3:EJP3"/>
    <mergeCell ref="EIC3:EIF3"/>
    <mergeCell ref="EIG3:EIJ3"/>
    <mergeCell ref="EIK3:EIN3"/>
    <mergeCell ref="EIO3:EIR3"/>
    <mergeCell ref="EIS3:EIV3"/>
    <mergeCell ref="EHI3:EHL3"/>
    <mergeCell ref="EHM3:EHP3"/>
    <mergeCell ref="EHQ3:EHT3"/>
    <mergeCell ref="EHU3:EHX3"/>
    <mergeCell ref="EHY3:EIB3"/>
    <mergeCell ref="EMS3:EMV3"/>
    <mergeCell ref="EMW3:EMZ3"/>
    <mergeCell ref="ENA3:END3"/>
    <mergeCell ref="ENE3:ENH3"/>
    <mergeCell ref="ENI3:ENL3"/>
    <mergeCell ref="ELY3:EMB3"/>
    <mergeCell ref="EMC3:EMF3"/>
    <mergeCell ref="EMG3:EMJ3"/>
    <mergeCell ref="EMK3:EMN3"/>
    <mergeCell ref="EMO3:EMR3"/>
    <mergeCell ref="ELE3:ELH3"/>
    <mergeCell ref="ELI3:ELL3"/>
    <mergeCell ref="ELM3:ELP3"/>
    <mergeCell ref="ELQ3:ELT3"/>
    <mergeCell ref="ELU3:ELX3"/>
    <mergeCell ref="EKK3:EKN3"/>
    <mergeCell ref="EKO3:EKR3"/>
    <mergeCell ref="EKS3:EKV3"/>
    <mergeCell ref="EKW3:EKZ3"/>
    <mergeCell ref="ELA3:ELD3"/>
    <mergeCell ref="EPU3:EPX3"/>
    <mergeCell ref="EPY3:EQB3"/>
    <mergeCell ref="EQC3:EQF3"/>
    <mergeCell ref="EQG3:EQJ3"/>
    <mergeCell ref="EQK3:EQN3"/>
    <mergeCell ref="EPA3:EPD3"/>
    <mergeCell ref="EPE3:EPH3"/>
    <mergeCell ref="EPI3:EPL3"/>
    <mergeCell ref="EPM3:EPP3"/>
    <mergeCell ref="EPQ3:EPT3"/>
    <mergeCell ref="EOG3:EOJ3"/>
    <mergeCell ref="EOK3:EON3"/>
    <mergeCell ref="EOO3:EOR3"/>
    <mergeCell ref="EOS3:EOV3"/>
    <mergeCell ref="EOW3:EOZ3"/>
    <mergeCell ref="ENM3:ENP3"/>
    <mergeCell ref="ENQ3:ENT3"/>
    <mergeCell ref="ENU3:ENX3"/>
    <mergeCell ref="ENY3:EOB3"/>
    <mergeCell ref="EOC3:EOF3"/>
    <mergeCell ref="ESW3:ESZ3"/>
    <mergeCell ref="ETA3:ETD3"/>
    <mergeCell ref="ETE3:ETH3"/>
    <mergeCell ref="ETI3:ETL3"/>
    <mergeCell ref="ETM3:ETP3"/>
    <mergeCell ref="ESC3:ESF3"/>
    <mergeCell ref="ESG3:ESJ3"/>
    <mergeCell ref="ESK3:ESN3"/>
    <mergeCell ref="ESO3:ESR3"/>
    <mergeCell ref="ESS3:ESV3"/>
    <mergeCell ref="ERI3:ERL3"/>
    <mergeCell ref="ERM3:ERP3"/>
    <mergeCell ref="ERQ3:ERT3"/>
    <mergeCell ref="ERU3:ERX3"/>
    <mergeCell ref="ERY3:ESB3"/>
    <mergeCell ref="EQO3:EQR3"/>
    <mergeCell ref="EQS3:EQV3"/>
    <mergeCell ref="EQW3:EQZ3"/>
    <mergeCell ref="ERA3:ERD3"/>
    <mergeCell ref="ERE3:ERH3"/>
    <mergeCell ref="EVY3:EWB3"/>
    <mergeCell ref="EWC3:EWF3"/>
    <mergeCell ref="EWG3:EWJ3"/>
    <mergeCell ref="EWK3:EWN3"/>
    <mergeCell ref="EWO3:EWR3"/>
    <mergeCell ref="EVE3:EVH3"/>
    <mergeCell ref="EVI3:EVL3"/>
    <mergeCell ref="EVM3:EVP3"/>
    <mergeCell ref="EVQ3:EVT3"/>
    <mergeCell ref="EVU3:EVX3"/>
    <mergeCell ref="EUK3:EUN3"/>
    <mergeCell ref="EUO3:EUR3"/>
    <mergeCell ref="EUS3:EUV3"/>
    <mergeCell ref="EUW3:EUZ3"/>
    <mergeCell ref="EVA3:EVD3"/>
    <mergeCell ref="ETQ3:ETT3"/>
    <mergeCell ref="ETU3:ETX3"/>
    <mergeCell ref="ETY3:EUB3"/>
    <mergeCell ref="EUC3:EUF3"/>
    <mergeCell ref="EUG3:EUJ3"/>
    <mergeCell ref="EZA3:EZD3"/>
    <mergeCell ref="EZE3:EZH3"/>
    <mergeCell ref="EZI3:EZL3"/>
    <mergeCell ref="EZM3:EZP3"/>
    <mergeCell ref="EZQ3:EZT3"/>
    <mergeCell ref="EYG3:EYJ3"/>
    <mergeCell ref="EYK3:EYN3"/>
    <mergeCell ref="EYO3:EYR3"/>
    <mergeCell ref="EYS3:EYV3"/>
    <mergeCell ref="EYW3:EYZ3"/>
    <mergeCell ref="EXM3:EXP3"/>
    <mergeCell ref="EXQ3:EXT3"/>
    <mergeCell ref="EXU3:EXX3"/>
    <mergeCell ref="EXY3:EYB3"/>
    <mergeCell ref="EYC3:EYF3"/>
    <mergeCell ref="EWS3:EWV3"/>
    <mergeCell ref="EWW3:EWZ3"/>
    <mergeCell ref="EXA3:EXD3"/>
    <mergeCell ref="EXE3:EXH3"/>
    <mergeCell ref="EXI3:EXL3"/>
    <mergeCell ref="FCC3:FCF3"/>
    <mergeCell ref="FCG3:FCJ3"/>
    <mergeCell ref="FCK3:FCN3"/>
    <mergeCell ref="FCO3:FCR3"/>
    <mergeCell ref="FCS3:FCV3"/>
    <mergeCell ref="FBI3:FBL3"/>
    <mergeCell ref="FBM3:FBP3"/>
    <mergeCell ref="FBQ3:FBT3"/>
    <mergeCell ref="FBU3:FBX3"/>
    <mergeCell ref="FBY3:FCB3"/>
    <mergeCell ref="FAO3:FAR3"/>
    <mergeCell ref="FAS3:FAV3"/>
    <mergeCell ref="FAW3:FAZ3"/>
    <mergeCell ref="FBA3:FBD3"/>
    <mergeCell ref="FBE3:FBH3"/>
    <mergeCell ref="EZU3:EZX3"/>
    <mergeCell ref="EZY3:FAB3"/>
    <mergeCell ref="FAC3:FAF3"/>
    <mergeCell ref="FAG3:FAJ3"/>
    <mergeCell ref="FAK3:FAN3"/>
    <mergeCell ref="FFE3:FFH3"/>
    <mergeCell ref="FFI3:FFL3"/>
    <mergeCell ref="FFM3:FFP3"/>
    <mergeCell ref="FFQ3:FFT3"/>
    <mergeCell ref="FFU3:FFX3"/>
    <mergeCell ref="FEK3:FEN3"/>
    <mergeCell ref="FEO3:FER3"/>
    <mergeCell ref="FES3:FEV3"/>
    <mergeCell ref="FEW3:FEZ3"/>
    <mergeCell ref="FFA3:FFD3"/>
    <mergeCell ref="FDQ3:FDT3"/>
    <mergeCell ref="FDU3:FDX3"/>
    <mergeCell ref="FDY3:FEB3"/>
    <mergeCell ref="FEC3:FEF3"/>
    <mergeCell ref="FEG3:FEJ3"/>
    <mergeCell ref="FCW3:FCZ3"/>
    <mergeCell ref="FDA3:FDD3"/>
    <mergeCell ref="FDE3:FDH3"/>
    <mergeCell ref="FDI3:FDL3"/>
    <mergeCell ref="FDM3:FDP3"/>
    <mergeCell ref="FIG3:FIJ3"/>
    <mergeCell ref="FIK3:FIN3"/>
    <mergeCell ref="FIO3:FIR3"/>
    <mergeCell ref="FIS3:FIV3"/>
    <mergeCell ref="FIW3:FIZ3"/>
    <mergeCell ref="FHM3:FHP3"/>
    <mergeCell ref="FHQ3:FHT3"/>
    <mergeCell ref="FHU3:FHX3"/>
    <mergeCell ref="FHY3:FIB3"/>
    <mergeCell ref="FIC3:FIF3"/>
    <mergeCell ref="FGS3:FGV3"/>
    <mergeCell ref="FGW3:FGZ3"/>
    <mergeCell ref="FHA3:FHD3"/>
    <mergeCell ref="FHE3:FHH3"/>
    <mergeCell ref="FHI3:FHL3"/>
    <mergeCell ref="FFY3:FGB3"/>
    <mergeCell ref="FGC3:FGF3"/>
    <mergeCell ref="FGG3:FGJ3"/>
    <mergeCell ref="FGK3:FGN3"/>
    <mergeCell ref="FGO3:FGR3"/>
    <mergeCell ref="FLI3:FLL3"/>
    <mergeCell ref="FLM3:FLP3"/>
    <mergeCell ref="FLQ3:FLT3"/>
    <mergeCell ref="FLU3:FLX3"/>
    <mergeCell ref="FLY3:FMB3"/>
    <mergeCell ref="FKO3:FKR3"/>
    <mergeCell ref="FKS3:FKV3"/>
    <mergeCell ref="FKW3:FKZ3"/>
    <mergeCell ref="FLA3:FLD3"/>
    <mergeCell ref="FLE3:FLH3"/>
    <mergeCell ref="FJU3:FJX3"/>
    <mergeCell ref="FJY3:FKB3"/>
    <mergeCell ref="FKC3:FKF3"/>
    <mergeCell ref="FKG3:FKJ3"/>
    <mergeCell ref="FKK3:FKN3"/>
    <mergeCell ref="FJA3:FJD3"/>
    <mergeCell ref="FJE3:FJH3"/>
    <mergeCell ref="FJI3:FJL3"/>
    <mergeCell ref="FJM3:FJP3"/>
    <mergeCell ref="FJQ3:FJT3"/>
    <mergeCell ref="FOK3:FON3"/>
    <mergeCell ref="FOO3:FOR3"/>
    <mergeCell ref="FOS3:FOV3"/>
    <mergeCell ref="FOW3:FOZ3"/>
    <mergeCell ref="FPA3:FPD3"/>
    <mergeCell ref="FNQ3:FNT3"/>
    <mergeCell ref="FNU3:FNX3"/>
    <mergeCell ref="FNY3:FOB3"/>
    <mergeCell ref="FOC3:FOF3"/>
    <mergeCell ref="FOG3:FOJ3"/>
    <mergeCell ref="FMW3:FMZ3"/>
    <mergeCell ref="FNA3:FND3"/>
    <mergeCell ref="FNE3:FNH3"/>
    <mergeCell ref="FNI3:FNL3"/>
    <mergeCell ref="FNM3:FNP3"/>
    <mergeCell ref="FMC3:FMF3"/>
    <mergeCell ref="FMG3:FMJ3"/>
    <mergeCell ref="FMK3:FMN3"/>
    <mergeCell ref="FMO3:FMR3"/>
    <mergeCell ref="FMS3:FMV3"/>
    <mergeCell ref="FRM3:FRP3"/>
    <mergeCell ref="FRQ3:FRT3"/>
    <mergeCell ref="FRU3:FRX3"/>
    <mergeCell ref="FRY3:FSB3"/>
    <mergeCell ref="FSC3:FSF3"/>
    <mergeCell ref="FQS3:FQV3"/>
    <mergeCell ref="FQW3:FQZ3"/>
    <mergeCell ref="FRA3:FRD3"/>
    <mergeCell ref="FRE3:FRH3"/>
    <mergeCell ref="FRI3:FRL3"/>
    <mergeCell ref="FPY3:FQB3"/>
    <mergeCell ref="FQC3:FQF3"/>
    <mergeCell ref="FQG3:FQJ3"/>
    <mergeCell ref="FQK3:FQN3"/>
    <mergeCell ref="FQO3:FQR3"/>
    <mergeCell ref="FPE3:FPH3"/>
    <mergeCell ref="FPI3:FPL3"/>
    <mergeCell ref="FPM3:FPP3"/>
    <mergeCell ref="FPQ3:FPT3"/>
    <mergeCell ref="FPU3:FPX3"/>
    <mergeCell ref="FUO3:FUR3"/>
    <mergeCell ref="FUS3:FUV3"/>
    <mergeCell ref="FUW3:FUZ3"/>
    <mergeCell ref="FVA3:FVD3"/>
    <mergeCell ref="FVE3:FVH3"/>
    <mergeCell ref="FTU3:FTX3"/>
    <mergeCell ref="FTY3:FUB3"/>
    <mergeCell ref="FUC3:FUF3"/>
    <mergeCell ref="FUG3:FUJ3"/>
    <mergeCell ref="FUK3:FUN3"/>
    <mergeCell ref="FTA3:FTD3"/>
    <mergeCell ref="FTE3:FTH3"/>
    <mergeCell ref="FTI3:FTL3"/>
    <mergeCell ref="FTM3:FTP3"/>
    <mergeCell ref="FTQ3:FTT3"/>
    <mergeCell ref="FSG3:FSJ3"/>
    <mergeCell ref="FSK3:FSN3"/>
    <mergeCell ref="FSO3:FSR3"/>
    <mergeCell ref="FSS3:FSV3"/>
    <mergeCell ref="FSW3:FSZ3"/>
    <mergeCell ref="FXQ3:FXT3"/>
    <mergeCell ref="FXU3:FXX3"/>
    <mergeCell ref="FXY3:FYB3"/>
    <mergeCell ref="FYC3:FYF3"/>
    <mergeCell ref="FYG3:FYJ3"/>
    <mergeCell ref="FWW3:FWZ3"/>
    <mergeCell ref="FXA3:FXD3"/>
    <mergeCell ref="FXE3:FXH3"/>
    <mergeCell ref="FXI3:FXL3"/>
    <mergeCell ref="FXM3:FXP3"/>
    <mergeCell ref="FWC3:FWF3"/>
    <mergeCell ref="FWG3:FWJ3"/>
    <mergeCell ref="FWK3:FWN3"/>
    <mergeCell ref="FWO3:FWR3"/>
    <mergeCell ref="FWS3:FWV3"/>
    <mergeCell ref="FVI3:FVL3"/>
    <mergeCell ref="FVM3:FVP3"/>
    <mergeCell ref="FVQ3:FVT3"/>
    <mergeCell ref="FVU3:FVX3"/>
    <mergeCell ref="FVY3:FWB3"/>
    <mergeCell ref="GAS3:GAV3"/>
    <mergeCell ref="GAW3:GAZ3"/>
    <mergeCell ref="GBA3:GBD3"/>
    <mergeCell ref="GBE3:GBH3"/>
    <mergeCell ref="GBI3:GBL3"/>
    <mergeCell ref="FZY3:GAB3"/>
    <mergeCell ref="GAC3:GAF3"/>
    <mergeCell ref="GAG3:GAJ3"/>
    <mergeCell ref="GAK3:GAN3"/>
    <mergeCell ref="GAO3:GAR3"/>
    <mergeCell ref="FZE3:FZH3"/>
    <mergeCell ref="FZI3:FZL3"/>
    <mergeCell ref="FZM3:FZP3"/>
    <mergeCell ref="FZQ3:FZT3"/>
    <mergeCell ref="FZU3:FZX3"/>
    <mergeCell ref="FYK3:FYN3"/>
    <mergeCell ref="FYO3:FYR3"/>
    <mergeCell ref="FYS3:FYV3"/>
    <mergeCell ref="FYW3:FYZ3"/>
    <mergeCell ref="FZA3:FZD3"/>
    <mergeCell ref="GDU3:GDX3"/>
    <mergeCell ref="GDY3:GEB3"/>
    <mergeCell ref="GEC3:GEF3"/>
    <mergeCell ref="GEG3:GEJ3"/>
    <mergeCell ref="GEK3:GEN3"/>
    <mergeCell ref="GDA3:GDD3"/>
    <mergeCell ref="GDE3:GDH3"/>
    <mergeCell ref="GDI3:GDL3"/>
    <mergeCell ref="GDM3:GDP3"/>
    <mergeCell ref="GDQ3:GDT3"/>
    <mergeCell ref="GCG3:GCJ3"/>
    <mergeCell ref="GCK3:GCN3"/>
    <mergeCell ref="GCO3:GCR3"/>
    <mergeCell ref="GCS3:GCV3"/>
    <mergeCell ref="GCW3:GCZ3"/>
    <mergeCell ref="GBM3:GBP3"/>
    <mergeCell ref="GBQ3:GBT3"/>
    <mergeCell ref="GBU3:GBX3"/>
    <mergeCell ref="GBY3:GCB3"/>
    <mergeCell ref="GCC3:GCF3"/>
    <mergeCell ref="GGW3:GGZ3"/>
    <mergeCell ref="GHA3:GHD3"/>
    <mergeCell ref="GHE3:GHH3"/>
    <mergeCell ref="GHI3:GHL3"/>
    <mergeCell ref="GHM3:GHP3"/>
    <mergeCell ref="GGC3:GGF3"/>
    <mergeCell ref="GGG3:GGJ3"/>
    <mergeCell ref="GGK3:GGN3"/>
    <mergeCell ref="GGO3:GGR3"/>
    <mergeCell ref="GGS3:GGV3"/>
    <mergeCell ref="GFI3:GFL3"/>
    <mergeCell ref="GFM3:GFP3"/>
    <mergeCell ref="GFQ3:GFT3"/>
    <mergeCell ref="GFU3:GFX3"/>
    <mergeCell ref="GFY3:GGB3"/>
    <mergeCell ref="GEO3:GER3"/>
    <mergeCell ref="GES3:GEV3"/>
    <mergeCell ref="GEW3:GEZ3"/>
    <mergeCell ref="GFA3:GFD3"/>
    <mergeCell ref="GFE3:GFH3"/>
    <mergeCell ref="GJY3:GKB3"/>
    <mergeCell ref="GKC3:GKF3"/>
    <mergeCell ref="GKG3:GKJ3"/>
    <mergeCell ref="GKK3:GKN3"/>
    <mergeCell ref="GKO3:GKR3"/>
    <mergeCell ref="GJE3:GJH3"/>
    <mergeCell ref="GJI3:GJL3"/>
    <mergeCell ref="GJM3:GJP3"/>
    <mergeCell ref="GJQ3:GJT3"/>
    <mergeCell ref="GJU3:GJX3"/>
    <mergeCell ref="GIK3:GIN3"/>
    <mergeCell ref="GIO3:GIR3"/>
    <mergeCell ref="GIS3:GIV3"/>
    <mergeCell ref="GIW3:GIZ3"/>
    <mergeCell ref="GJA3:GJD3"/>
    <mergeCell ref="GHQ3:GHT3"/>
    <mergeCell ref="GHU3:GHX3"/>
    <mergeCell ref="GHY3:GIB3"/>
    <mergeCell ref="GIC3:GIF3"/>
    <mergeCell ref="GIG3:GIJ3"/>
    <mergeCell ref="GNA3:GND3"/>
    <mergeCell ref="GNE3:GNH3"/>
    <mergeCell ref="GNI3:GNL3"/>
    <mergeCell ref="GNM3:GNP3"/>
    <mergeCell ref="GNQ3:GNT3"/>
    <mergeCell ref="GMG3:GMJ3"/>
    <mergeCell ref="GMK3:GMN3"/>
    <mergeCell ref="GMO3:GMR3"/>
    <mergeCell ref="GMS3:GMV3"/>
    <mergeCell ref="GMW3:GMZ3"/>
    <mergeCell ref="GLM3:GLP3"/>
    <mergeCell ref="GLQ3:GLT3"/>
    <mergeCell ref="GLU3:GLX3"/>
    <mergeCell ref="GLY3:GMB3"/>
    <mergeCell ref="GMC3:GMF3"/>
    <mergeCell ref="GKS3:GKV3"/>
    <mergeCell ref="GKW3:GKZ3"/>
    <mergeCell ref="GLA3:GLD3"/>
    <mergeCell ref="GLE3:GLH3"/>
    <mergeCell ref="GLI3:GLL3"/>
    <mergeCell ref="GQC3:GQF3"/>
    <mergeCell ref="GQG3:GQJ3"/>
    <mergeCell ref="GQK3:GQN3"/>
    <mergeCell ref="GQO3:GQR3"/>
    <mergeCell ref="GQS3:GQV3"/>
    <mergeCell ref="GPI3:GPL3"/>
    <mergeCell ref="GPM3:GPP3"/>
    <mergeCell ref="GPQ3:GPT3"/>
    <mergeCell ref="GPU3:GPX3"/>
    <mergeCell ref="GPY3:GQB3"/>
    <mergeCell ref="GOO3:GOR3"/>
    <mergeCell ref="GOS3:GOV3"/>
    <mergeCell ref="GOW3:GOZ3"/>
    <mergeCell ref="GPA3:GPD3"/>
    <mergeCell ref="GPE3:GPH3"/>
    <mergeCell ref="GNU3:GNX3"/>
    <mergeCell ref="GNY3:GOB3"/>
    <mergeCell ref="GOC3:GOF3"/>
    <mergeCell ref="GOG3:GOJ3"/>
    <mergeCell ref="GOK3:GON3"/>
    <mergeCell ref="GTE3:GTH3"/>
    <mergeCell ref="GTI3:GTL3"/>
    <mergeCell ref="GTM3:GTP3"/>
    <mergeCell ref="GTQ3:GTT3"/>
    <mergeCell ref="GTU3:GTX3"/>
    <mergeCell ref="GSK3:GSN3"/>
    <mergeCell ref="GSO3:GSR3"/>
    <mergeCell ref="GSS3:GSV3"/>
    <mergeCell ref="GSW3:GSZ3"/>
    <mergeCell ref="GTA3:GTD3"/>
    <mergeCell ref="GRQ3:GRT3"/>
    <mergeCell ref="GRU3:GRX3"/>
    <mergeCell ref="GRY3:GSB3"/>
    <mergeCell ref="GSC3:GSF3"/>
    <mergeCell ref="GSG3:GSJ3"/>
    <mergeCell ref="GQW3:GQZ3"/>
    <mergeCell ref="GRA3:GRD3"/>
    <mergeCell ref="GRE3:GRH3"/>
    <mergeCell ref="GRI3:GRL3"/>
    <mergeCell ref="GRM3:GRP3"/>
    <mergeCell ref="GWG3:GWJ3"/>
    <mergeCell ref="GWK3:GWN3"/>
    <mergeCell ref="GWO3:GWR3"/>
    <mergeCell ref="GWS3:GWV3"/>
    <mergeCell ref="GWW3:GWZ3"/>
    <mergeCell ref="GVM3:GVP3"/>
    <mergeCell ref="GVQ3:GVT3"/>
    <mergeCell ref="GVU3:GVX3"/>
    <mergeCell ref="GVY3:GWB3"/>
    <mergeCell ref="GWC3:GWF3"/>
    <mergeCell ref="GUS3:GUV3"/>
    <mergeCell ref="GUW3:GUZ3"/>
    <mergeCell ref="GVA3:GVD3"/>
    <mergeCell ref="GVE3:GVH3"/>
    <mergeCell ref="GVI3:GVL3"/>
    <mergeCell ref="GTY3:GUB3"/>
    <mergeCell ref="GUC3:GUF3"/>
    <mergeCell ref="GUG3:GUJ3"/>
    <mergeCell ref="GUK3:GUN3"/>
    <mergeCell ref="GUO3:GUR3"/>
    <mergeCell ref="GZI3:GZL3"/>
    <mergeCell ref="GZM3:GZP3"/>
    <mergeCell ref="GZQ3:GZT3"/>
    <mergeCell ref="GZU3:GZX3"/>
    <mergeCell ref="GZY3:HAB3"/>
    <mergeCell ref="GYO3:GYR3"/>
    <mergeCell ref="GYS3:GYV3"/>
    <mergeCell ref="GYW3:GYZ3"/>
    <mergeCell ref="GZA3:GZD3"/>
    <mergeCell ref="GZE3:GZH3"/>
    <mergeCell ref="GXU3:GXX3"/>
    <mergeCell ref="GXY3:GYB3"/>
    <mergeCell ref="GYC3:GYF3"/>
    <mergeCell ref="GYG3:GYJ3"/>
    <mergeCell ref="GYK3:GYN3"/>
    <mergeCell ref="GXA3:GXD3"/>
    <mergeCell ref="GXE3:GXH3"/>
    <mergeCell ref="GXI3:GXL3"/>
    <mergeCell ref="GXM3:GXP3"/>
    <mergeCell ref="GXQ3:GXT3"/>
    <mergeCell ref="HCK3:HCN3"/>
    <mergeCell ref="HCO3:HCR3"/>
    <mergeCell ref="HCS3:HCV3"/>
    <mergeCell ref="HCW3:HCZ3"/>
    <mergeCell ref="HDA3:HDD3"/>
    <mergeCell ref="HBQ3:HBT3"/>
    <mergeCell ref="HBU3:HBX3"/>
    <mergeCell ref="HBY3:HCB3"/>
    <mergeCell ref="HCC3:HCF3"/>
    <mergeCell ref="HCG3:HCJ3"/>
    <mergeCell ref="HAW3:HAZ3"/>
    <mergeCell ref="HBA3:HBD3"/>
    <mergeCell ref="HBE3:HBH3"/>
    <mergeCell ref="HBI3:HBL3"/>
    <mergeCell ref="HBM3:HBP3"/>
    <mergeCell ref="HAC3:HAF3"/>
    <mergeCell ref="HAG3:HAJ3"/>
    <mergeCell ref="HAK3:HAN3"/>
    <mergeCell ref="HAO3:HAR3"/>
    <mergeCell ref="HAS3:HAV3"/>
    <mergeCell ref="HFM3:HFP3"/>
    <mergeCell ref="HFQ3:HFT3"/>
    <mergeCell ref="HFU3:HFX3"/>
    <mergeCell ref="HFY3:HGB3"/>
    <mergeCell ref="HGC3:HGF3"/>
    <mergeCell ref="HES3:HEV3"/>
    <mergeCell ref="HEW3:HEZ3"/>
    <mergeCell ref="HFA3:HFD3"/>
    <mergeCell ref="HFE3:HFH3"/>
    <mergeCell ref="HFI3:HFL3"/>
    <mergeCell ref="HDY3:HEB3"/>
    <mergeCell ref="HEC3:HEF3"/>
    <mergeCell ref="HEG3:HEJ3"/>
    <mergeCell ref="HEK3:HEN3"/>
    <mergeCell ref="HEO3:HER3"/>
    <mergeCell ref="HDE3:HDH3"/>
    <mergeCell ref="HDI3:HDL3"/>
    <mergeCell ref="HDM3:HDP3"/>
    <mergeCell ref="HDQ3:HDT3"/>
    <mergeCell ref="HDU3:HDX3"/>
    <mergeCell ref="HIO3:HIR3"/>
    <mergeCell ref="HIS3:HIV3"/>
    <mergeCell ref="HIW3:HIZ3"/>
    <mergeCell ref="HJA3:HJD3"/>
    <mergeCell ref="HJE3:HJH3"/>
    <mergeCell ref="HHU3:HHX3"/>
    <mergeCell ref="HHY3:HIB3"/>
    <mergeCell ref="HIC3:HIF3"/>
    <mergeCell ref="HIG3:HIJ3"/>
    <mergeCell ref="HIK3:HIN3"/>
    <mergeCell ref="HHA3:HHD3"/>
    <mergeCell ref="HHE3:HHH3"/>
    <mergeCell ref="HHI3:HHL3"/>
    <mergeCell ref="HHM3:HHP3"/>
    <mergeCell ref="HHQ3:HHT3"/>
    <mergeCell ref="HGG3:HGJ3"/>
    <mergeCell ref="HGK3:HGN3"/>
    <mergeCell ref="HGO3:HGR3"/>
    <mergeCell ref="HGS3:HGV3"/>
    <mergeCell ref="HGW3:HGZ3"/>
    <mergeCell ref="HLQ3:HLT3"/>
    <mergeCell ref="HLU3:HLX3"/>
    <mergeCell ref="HLY3:HMB3"/>
    <mergeCell ref="HMC3:HMF3"/>
    <mergeCell ref="HMG3:HMJ3"/>
    <mergeCell ref="HKW3:HKZ3"/>
    <mergeCell ref="HLA3:HLD3"/>
    <mergeCell ref="HLE3:HLH3"/>
    <mergeCell ref="HLI3:HLL3"/>
    <mergeCell ref="HLM3:HLP3"/>
    <mergeCell ref="HKC3:HKF3"/>
    <mergeCell ref="HKG3:HKJ3"/>
    <mergeCell ref="HKK3:HKN3"/>
    <mergeCell ref="HKO3:HKR3"/>
    <mergeCell ref="HKS3:HKV3"/>
    <mergeCell ref="HJI3:HJL3"/>
    <mergeCell ref="HJM3:HJP3"/>
    <mergeCell ref="HJQ3:HJT3"/>
    <mergeCell ref="HJU3:HJX3"/>
    <mergeCell ref="HJY3:HKB3"/>
    <mergeCell ref="HOS3:HOV3"/>
    <mergeCell ref="HOW3:HOZ3"/>
    <mergeCell ref="HPA3:HPD3"/>
    <mergeCell ref="HPE3:HPH3"/>
    <mergeCell ref="HPI3:HPL3"/>
    <mergeCell ref="HNY3:HOB3"/>
    <mergeCell ref="HOC3:HOF3"/>
    <mergeCell ref="HOG3:HOJ3"/>
    <mergeCell ref="HOK3:HON3"/>
    <mergeCell ref="HOO3:HOR3"/>
    <mergeCell ref="HNE3:HNH3"/>
    <mergeCell ref="HNI3:HNL3"/>
    <mergeCell ref="HNM3:HNP3"/>
    <mergeCell ref="HNQ3:HNT3"/>
    <mergeCell ref="HNU3:HNX3"/>
    <mergeCell ref="HMK3:HMN3"/>
    <mergeCell ref="HMO3:HMR3"/>
    <mergeCell ref="HMS3:HMV3"/>
    <mergeCell ref="HMW3:HMZ3"/>
    <mergeCell ref="HNA3:HND3"/>
    <mergeCell ref="HRU3:HRX3"/>
    <mergeCell ref="HRY3:HSB3"/>
    <mergeCell ref="HSC3:HSF3"/>
    <mergeCell ref="HSG3:HSJ3"/>
    <mergeCell ref="HSK3:HSN3"/>
    <mergeCell ref="HRA3:HRD3"/>
    <mergeCell ref="HRE3:HRH3"/>
    <mergeCell ref="HRI3:HRL3"/>
    <mergeCell ref="HRM3:HRP3"/>
    <mergeCell ref="HRQ3:HRT3"/>
    <mergeCell ref="HQG3:HQJ3"/>
    <mergeCell ref="HQK3:HQN3"/>
    <mergeCell ref="HQO3:HQR3"/>
    <mergeCell ref="HQS3:HQV3"/>
    <mergeCell ref="HQW3:HQZ3"/>
    <mergeCell ref="HPM3:HPP3"/>
    <mergeCell ref="HPQ3:HPT3"/>
    <mergeCell ref="HPU3:HPX3"/>
    <mergeCell ref="HPY3:HQB3"/>
    <mergeCell ref="HQC3:HQF3"/>
    <mergeCell ref="HUW3:HUZ3"/>
    <mergeCell ref="HVA3:HVD3"/>
    <mergeCell ref="HVE3:HVH3"/>
    <mergeCell ref="HVI3:HVL3"/>
    <mergeCell ref="HVM3:HVP3"/>
    <mergeCell ref="HUC3:HUF3"/>
    <mergeCell ref="HUG3:HUJ3"/>
    <mergeCell ref="HUK3:HUN3"/>
    <mergeCell ref="HUO3:HUR3"/>
    <mergeCell ref="HUS3:HUV3"/>
    <mergeCell ref="HTI3:HTL3"/>
    <mergeCell ref="HTM3:HTP3"/>
    <mergeCell ref="HTQ3:HTT3"/>
    <mergeCell ref="HTU3:HTX3"/>
    <mergeCell ref="HTY3:HUB3"/>
    <mergeCell ref="HSO3:HSR3"/>
    <mergeCell ref="HSS3:HSV3"/>
    <mergeCell ref="HSW3:HSZ3"/>
    <mergeCell ref="HTA3:HTD3"/>
    <mergeCell ref="HTE3:HTH3"/>
    <mergeCell ref="HXY3:HYB3"/>
    <mergeCell ref="HYC3:HYF3"/>
    <mergeCell ref="HYG3:HYJ3"/>
    <mergeCell ref="HYK3:HYN3"/>
    <mergeCell ref="HYO3:HYR3"/>
    <mergeCell ref="HXE3:HXH3"/>
    <mergeCell ref="HXI3:HXL3"/>
    <mergeCell ref="HXM3:HXP3"/>
    <mergeCell ref="HXQ3:HXT3"/>
    <mergeCell ref="HXU3:HXX3"/>
    <mergeCell ref="HWK3:HWN3"/>
    <mergeCell ref="HWO3:HWR3"/>
    <mergeCell ref="HWS3:HWV3"/>
    <mergeCell ref="HWW3:HWZ3"/>
    <mergeCell ref="HXA3:HXD3"/>
    <mergeCell ref="HVQ3:HVT3"/>
    <mergeCell ref="HVU3:HVX3"/>
    <mergeCell ref="HVY3:HWB3"/>
    <mergeCell ref="HWC3:HWF3"/>
    <mergeCell ref="HWG3:HWJ3"/>
    <mergeCell ref="IBA3:IBD3"/>
    <mergeCell ref="IBE3:IBH3"/>
    <mergeCell ref="IBI3:IBL3"/>
    <mergeCell ref="IBM3:IBP3"/>
    <mergeCell ref="IBQ3:IBT3"/>
    <mergeCell ref="IAG3:IAJ3"/>
    <mergeCell ref="IAK3:IAN3"/>
    <mergeCell ref="IAO3:IAR3"/>
    <mergeCell ref="IAS3:IAV3"/>
    <mergeCell ref="IAW3:IAZ3"/>
    <mergeCell ref="HZM3:HZP3"/>
    <mergeCell ref="HZQ3:HZT3"/>
    <mergeCell ref="HZU3:HZX3"/>
    <mergeCell ref="HZY3:IAB3"/>
    <mergeCell ref="IAC3:IAF3"/>
    <mergeCell ref="HYS3:HYV3"/>
    <mergeCell ref="HYW3:HYZ3"/>
    <mergeCell ref="HZA3:HZD3"/>
    <mergeCell ref="HZE3:HZH3"/>
    <mergeCell ref="HZI3:HZL3"/>
    <mergeCell ref="IEC3:IEF3"/>
    <mergeCell ref="IEG3:IEJ3"/>
    <mergeCell ref="IEK3:IEN3"/>
    <mergeCell ref="IEO3:IER3"/>
    <mergeCell ref="IES3:IEV3"/>
    <mergeCell ref="IDI3:IDL3"/>
    <mergeCell ref="IDM3:IDP3"/>
    <mergeCell ref="IDQ3:IDT3"/>
    <mergeCell ref="IDU3:IDX3"/>
    <mergeCell ref="IDY3:IEB3"/>
    <mergeCell ref="ICO3:ICR3"/>
    <mergeCell ref="ICS3:ICV3"/>
    <mergeCell ref="ICW3:ICZ3"/>
    <mergeCell ref="IDA3:IDD3"/>
    <mergeCell ref="IDE3:IDH3"/>
    <mergeCell ref="IBU3:IBX3"/>
    <mergeCell ref="IBY3:ICB3"/>
    <mergeCell ref="ICC3:ICF3"/>
    <mergeCell ref="ICG3:ICJ3"/>
    <mergeCell ref="ICK3:ICN3"/>
    <mergeCell ref="IHE3:IHH3"/>
    <mergeCell ref="IHI3:IHL3"/>
    <mergeCell ref="IHM3:IHP3"/>
    <mergeCell ref="IHQ3:IHT3"/>
    <mergeCell ref="IHU3:IHX3"/>
    <mergeCell ref="IGK3:IGN3"/>
    <mergeCell ref="IGO3:IGR3"/>
    <mergeCell ref="IGS3:IGV3"/>
    <mergeCell ref="IGW3:IGZ3"/>
    <mergeCell ref="IHA3:IHD3"/>
    <mergeCell ref="IFQ3:IFT3"/>
    <mergeCell ref="IFU3:IFX3"/>
    <mergeCell ref="IFY3:IGB3"/>
    <mergeCell ref="IGC3:IGF3"/>
    <mergeCell ref="IGG3:IGJ3"/>
    <mergeCell ref="IEW3:IEZ3"/>
    <mergeCell ref="IFA3:IFD3"/>
    <mergeCell ref="IFE3:IFH3"/>
    <mergeCell ref="IFI3:IFL3"/>
    <mergeCell ref="IFM3:IFP3"/>
    <mergeCell ref="IKG3:IKJ3"/>
    <mergeCell ref="IKK3:IKN3"/>
    <mergeCell ref="IKO3:IKR3"/>
    <mergeCell ref="IKS3:IKV3"/>
    <mergeCell ref="IKW3:IKZ3"/>
    <mergeCell ref="IJM3:IJP3"/>
    <mergeCell ref="IJQ3:IJT3"/>
    <mergeCell ref="IJU3:IJX3"/>
    <mergeCell ref="IJY3:IKB3"/>
    <mergeCell ref="IKC3:IKF3"/>
    <mergeCell ref="IIS3:IIV3"/>
    <mergeCell ref="IIW3:IIZ3"/>
    <mergeCell ref="IJA3:IJD3"/>
    <mergeCell ref="IJE3:IJH3"/>
    <mergeCell ref="IJI3:IJL3"/>
    <mergeCell ref="IHY3:IIB3"/>
    <mergeCell ref="IIC3:IIF3"/>
    <mergeCell ref="IIG3:IIJ3"/>
    <mergeCell ref="IIK3:IIN3"/>
    <mergeCell ref="IIO3:IIR3"/>
    <mergeCell ref="INI3:INL3"/>
    <mergeCell ref="INM3:INP3"/>
    <mergeCell ref="INQ3:INT3"/>
    <mergeCell ref="INU3:INX3"/>
    <mergeCell ref="INY3:IOB3"/>
    <mergeCell ref="IMO3:IMR3"/>
    <mergeCell ref="IMS3:IMV3"/>
    <mergeCell ref="IMW3:IMZ3"/>
    <mergeCell ref="INA3:IND3"/>
    <mergeCell ref="INE3:INH3"/>
    <mergeCell ref="ILU3:ILX3"/>
    <mergeCell ref="ILY3:IMB3"/>
    <mergeCell ref="IMC3:IMF3"/>
    <mergeCell ref="IMG3:IMJ3"/>
    <mergeCell ref="IMK3:IMN3"/>
    <mergeCell ref="ILA3:ILD3"/>
    <mergeCell ref="ILE3:ILH3"/>
    <mergeCell ref="ILI3:ILL3"/>
    <mergeCell ref="ILM3:ILP3"/>
    <mergeCell ref="ILQ3:ILT3"/>
    <mergeCell ref="IQK3:IQN3"/>
    <mergeCell ref="IQO3:IQR3"/>
    <mergeCell ref="IQS3:IQV3"/>
    <mergeCell ref="IQW3:IQZ3"/>
    <mergeCell ref="IRA3:IRD3"/>
    <mergeCell ref="IPQ3:IPT3"/>
    <mergeCell ref="IPU3:IPX3"/>
    <mergeCell ref="IPY3:IQB3"/>
    <mergeCell ref="IQC3:IQF3"/>
    <mergeCell ref="IQG3:IQJ3"/>
    <mergeCell ref="IOW3:IOZ3"/>
    <mergeCell ref="IPA3:IPD3"/>
    <mergeCell ref="IPE3:IPH3"/>
    <mergeCell ref="IPI3:IPL3"/>
    <mergeCell ref="IPM3:IPP3"/>
    <mergeCell ref="IOC3:IOF3"/>
    <mergeCell ref="IOG3:IOJ3"/>
    <mergeCell ref="IOK3:ION3"/>
    <mergeCell ref="IOO3:IOR3"/>
    <mergeCell ref="IOS3:IOV3"/>
    <mergeCell ref="ITM3:ITP3"/>
    <mergeCell ref="ITQ3:ITT3"/>
    <mergeCell ref="ITU3:ITX3"/>
    <mergeCell ref="ITY3:IUB3"/>
    <mergeCell ref="IUC3:IUF3"/>
    <mergeCell ref="ISS3:ISV3"/>
    <mergeCell ref="ISW3:ISZ3"/>
    <mergeCell ref="ITA3:ITD3"/>
    <mergeCell ref="ITE3:ITH3"/>
    <mergeCell ref="ITI3:ITL3"/>
    <mergeCell ref="IRY3:ISB3"/>
    <mergeCell ref="ISC3:ISF3"/>
    <mergeCell ref="ISG3:ISJ3"/>
    <mergeCell ref="ISK3:ISN3"/>
    <mergeCell ref="ISO3:ISR3"/>
    <mergeCell ref="IRE3:IRH3"/>
    <mergeCell ref="IRI3:IRL3"/>
    <mergeCell ref="IRM3:IRP3"/>
    <mergeCell ref="IRQ3:IRT3"/>
    <mergeCell ref="IRU3:IRX3"/>
    <mergeCell ref="IWO3:IWR3"/>
    <mergeCell ref="IWS3:IWV3"/>
    <mergeCell ref="IWW3:IWZ3"/>
    <mergeCell ref="IXA3:IXD3"/>
    <mergeCell ref="IXE3:IXH3"/>
    <mergeCell ref="IVU3:IVX3"/>
    <mergeCell ref="IVY3:IWB3"/>
    <mergeCell ref="IWC3:IWF3"/>
    <mergeCell ref="IWG3:IWJ3"/>
    <mergeCell ref="IWK3:IWN3"/>
    <mergeCell ref="IVA3:IVD3"/>
    <mergeCell ref="IVE3:IVH3"/>
    <mergeCell ref="IVI3:IVL3"/>
    <mergeCell ref="IVM3:IVP3"/>
    <mergeCell ref="IVQ3:IVT3"/>
    <mergeCell ref="IUG3:IUJ3"/>
    <mergeCell ref="IUK3:IUN3"/>
    <mergeCell ref="IUO3:IUR3"/>
    <mergeCell ref="IUS3:IUV3"/>
    <mergeCell ref="IUW3:IUZ3"/>
    <mergeCell ref="IZQ3:IZT3"/>
    <mergeCell ref="IZU3:IZX3"/>
    <mergeCell ref="IZY3:JAB3"/>
    <mergeCell ref="JAC3:JAF3"/>
    <mergeCell ref="JAG3:JAJ3"/>
    <mergeCell ref="IYW3:IYZ3"/>
    <mergeCell ref="IZA3:IZD3"/>
    <mergeCell ref="IZE3:IZH3"/>
    <mergeCell ref="IZI3:IZL3"/>
    <mergeCell ref="IZM3:IZP3"/>
    <mergeCell ref="IYC3:IYF3"/>
    <mergeCell ref="IYG3:IYJ3"/>
    <mergeCell ref="IYK3:IYN3"/>
    <mergeCell ref="IYO3:IYR3"/>
    <mergeCell ref="IYS3:IYV3"/>
    <mergeCell ref="IXI3:IXL3"/>
    <mergeCell ref="IXM3:IXP3"/>
    <mergeCell ref="IXQ3:IXT3"/>
    <mergeCell ref="IXU3:IXX3"/>
    <mergeCell ref="IXY3:IYB3"/>
    <mergeCell ref="JCS3:JCV3"/>
    <mergeCell ref="JCW3:JCZ3"/>
    <mergeCell ref="JDA3:JDD3"/>
    <mergeCell ref="JDE3:JDH3"/>
    <mergeCell ref="JDI3:JDL3"/>
    <mergeCell ref="JBY3:JCB3"/>
    <mergeCell ref="JCC3:JCF3"/>
    <mergeCell ref="JCG3:JCJ3"/>
    <mergeCell ref="JCK3:JCN3"/>
    <mergeCell ref="JCO3:JCR3"/>
    <mergeCell ref="JBE3:JBH3"/>
    <mergeCell ref="JBI3:JBL3"/>
    <mergeCell ref="JBM3:JBP3"/>
    <mergeCell ref="JBQ3:JBT3"/>
    <mergeCell ref="JBU3:JBX3"/>
    <mergeCell ref="JAK3:JAN3"/>
    <mergeCell ref="JAO3:JAR3"/>
    <mergeCell ref="JAS3:JAV3"/>
    <mergeCell ref="JAW3:JAZ3"/>
    <mergeCell ref="JBA3:JBD3"/>
    <mergeCell ref="JFU3:JFX3"/>
    <mergeCell ref="JFY3:JGB3"/>
    <mergeCell ref="JGC3:JGF3"/>
    <mergeCell ref="JGG3:JGJ3"/>
    <mergeCell ref="JGK3:JGN3"/>
    <mergeCell ref="JFA3:JFD3"/>
    <mergeCell ref="JFE3:JFH3"/>
    <mergeCell ref="JFI3:JFL3"/>
    <mergeCell ref="JFM3:JFP3"/>
    <mergeCell ref="JFQ3:JFT3"/>
    <mergeCell ref="JEG3:JEJ3"/>
    <mergeCell ref="JEK3:JEN3"/>
    <mergeCell ref="JEO3:JER3"/>
    <mergeCell ref="JES3:JEV3"/>
    <mergeCell ref="JEW3:JEZ3"/>
    <mergeCell ref="JDM3:JDP3"/>
    <mergeCell ref="JDQ3:JDT3"/>
    <mergeCell ref="JDU3:JDX3"/>
    <mergeCell ref="JDY3:JEB3"/>
    <mergeCell ref="JEC3:JEF3"/>
    <mergeCell ref="JIW3:JIZ3"/>
    <mergeCell ref="JJA3:JJD3"/>
    <mergeCell ref="JJE3:JJH3"/>
    <mergeCell ref="JJI3:JJL3"/>
    <mergeCell ref="JJM3:JJP3"/>
    <mergeCell ref="JIC3:JIF3"/>
    <mergeCell ref="JIG3:JIJ3"/>
    <mergeCell ref="JIK3:JIN3"/>
    <mergeCell ref="JIO3:JIR3"/>
    <mergeCell ref="JIS3:JIV3"/>
    <mergeCell ref="JHI3:JHL3"/>
    <mergeCell ref="JHM3:JHP3"/>
    <mergeCell ref="JHQ3:JHT3"/>
    <mergeCell ref="JHU3:JHX3"/>
    <mergeCell ref="JHY3:JIB3"/>
    <mergeCell ref="JGO3:JGR3"/>
    <mergeCell ref="JGS3:JGV3"/>
    <mergeCell ref="JGW3:JGZ3"/>
    <mergeCell ref="JHA3:JHD3"/>
    <mergeCell ref="JHE3:JHH3"/>
    <mergeCell ref="JLY3:JMB3"/>
    <mergeCell ref="JMC3:JMF3"/>
    <mergeCell ref="JMG3:JMJ3"/>
    <mergeCell ref="JMK3:JMN3"/>
    <mergeCell ref="JMO3:JMR3"/>
    <mergeCell ref="JLE3:JLH3"/>
    <mergeCell ref="JLI3:JLL3"/>
    <mergeCell ref="JLM3:JLP3"/>
    <mergeCell ref="JLQ3:JLT3"/>
    <mergeCell ref="JLU3:JLX3"/>
    <mergeCell ref="JKK3:JKN3"/>
    <mergeCell ref="JKO3:JKR3"/>
    <mergeCell ref="JKS3:JKV3"/>
    <mergeCell ref="JKW3:JKZ3"/>
    <mergeCell ref="JLA3:JLD3"/>
    <mergeCell ref="JJQ3:JJT3"/>
    <mergeCell ref="JJU3:JJX3"/>
    <mergeCell ref="JJY3:JKB3"/>
    <mergeCell ref="JKC3:JKF3"/>
    <mergeCell ref="JKG3:JKJ3"/>
    <mergeCell ref="JPA3:JPD3"/>
    <mergeCell ref="JPE3:JPH3"/>
    <mergeCell ref="JPI3:JPL3"/>
    <mergeCell ref="JPM3:JPP3"/>
    <mergeCell ref="JPQ3:JPT3"/>
    <mergeCell ref="JOG3:JOJ3"/>
    <mergeCell ref="JOK3:JON3"/>
    <mergeCell ref="JOO3:JOR3"/>
    <mergeCell ref="JOS3:JOV3"/>
    <mergeCell ref="JOW3:JOZ3"/>
    <mergeCell ref="JNM3:JNP3"/>
    <mergeCell ref="JNQ3:JNT3"/>
    <mergeCell ref="JNU3:JNX3"/>
    <mergeCell ref="JNY3:JOB3"/>
    <mergeCell ref="JOC3:JOF3"/>
    <mergeCell ref="JMS3:JMV3"/>
    <mergeCell ref="JMW3:JMZ3"/>
    <mergeCell ref="JNA3:JND3"/>
    <mergeCell ref="JNE3:JNH3"/>
    <mergeCell ref="JNI3:JNL3"/>
    <mergeCell ref="JSC3:JSF3"/>
    <mergeCell ref="JSG3:JSJ3"/>
    <mergeCell ref="JSK3:JSN3"/>
    <mergeCell ref="JSO3:JSR3"/>
    <mergeCell ref="JSS3:JSV3"/>
    <mergeCell ref="JRI3:JRL3"/>
    <mergeCell ref="JRM3:JRP3"/>
    <mergeCell ref="JRQ3:JRT3"/>
    <mergeCell ref="JRU3:JRX3"/>
    <mergeCell ref="JRY3:JSB3"/>
    <mergeCell ref="JQO3:JQR3"/>
    <mergeCell ref="JQS3:JQV3"/>
    <mergeCell ref="JQW3:JQZ3"/>
    <mergeCell ref="JRA3:JRD3"/>
    <mergeCell ref="JRE3:JRH3"/>
    <mergeCell ref="JPU3:JPX3"/>
    <mergeCell ref="JPY3:JQB3"/>
    <mergeCell ref="JQC3:JQF3"/>
    <mergeCell ref="JQG3:JQJ3"/>
    <mergeCell ref="JQK3:JQN3"/>
    <mergeCell ref="JVE3:JVH3"/>
    <mergeCell ref="JVI3:JVL3"/>
    <mergeCell ref="JVM3:JVP3"/>
    <mergeCell ref="JVQ3:JVT3"/>
    <mergeCell ref="JVU3:JVX3"/>
    <mergeCell ref="JUK3:JUN3"/>
    <mergeCell ref="JUO3:JUR3"/>
    <mergeCell ref="JUS3:JUV3"/>
    <mergeCell ref="JUW3:JUZ3"/>
    <mergeCell ref="JVA3:JVD3"/>
    <mergeCell ref="JTQ3:JTT3"/>
    <mergeCell ref="JTU3:JTX3"/>
    <mergeCell ref="JTY3:JUB3"/>
    <mergeCell ref="JUC3:JUF3"/>
    <mergeCell ref="JUG3:JUJ3"/>
    <mergeCell ref="JSW3:JSZ3"/>
    <mergeCell ref="JTA3:JTD3"/>
    <mergeCell ref="JTE3:JTH3"/>
    <mergeCell ref="JTI3:JTL3"/>
    <mergeCell ref="JTM3:JTP3"/>
    <mergeCell ref="JYG3:JYJ3"/>
    <mergeCell ref="JYK3:JYN3"/>
    <mergeCell ref="JYO3:JYR3"/>
    <mergeCell ref="JYS3:JYV3"/>
    <mergeCell ref="JYW3:JYZ3"/>
    <mergeCell ref="JXM3:JXP3"/>
    <mergeCell ref="JXQ3:JXT3"/>
    <mergeCell ref="JXU3:JXX3"/>
    <mergeCell ref="JXY3:JYB3"/>
    <mergeCell ref="JYC3:JYF3"/>
    <mergeCell ref="JWS3:JWV3"/>
    <mergeCell ref="JWW3:JWZ3"/>
    <mergeCell ref="JXA3:JXD3"/>
    <mergeCell ref="JXE3:JXH3"/>
    <mergeCell ref="JXI3:JXL3"/>
    <mergeCell ref="JVY3:JWB3"/>
    <mergeCell ref="JWC3:JWF3"/>
    <mergeCell ref="JWG3:JWJ3"/>
    <mergeCell ref="JWK3:JWN3"/>
    <mergeCell ref="JWO3:JWR3"/>
    <mergeCell ref="KBI3:KBL3"/>
    <mergeCell ref="KBM3:KBP3"/>
    <mergeCell ref="KBQ3:KBT3"/>
    <mergeCell ref="KBU3:KBX3"/>
    <mergeCell ref="KBY3:KCB3"/>
    <mergeCell ref="KAO3:KAR3"/>
    <mergeCell ref="KAS3:KAV3"/>
    <mergeCell ref="KAW3:KAZ3"/>
    <mergeCell ref="KBA3:KBD3"/>
    <mergeCell ref="KBE3:KBH3"/>
    <mergeCell ref="JZU3:JZX3"/>
    <mergeCell ref="JZY3:KAB3"/>
    <mergeCell ref="KAC3:KAF3"/>
    <mergeCell ref="KAG3:KAJ3"/>
    <mergeCell ref="KAK3:KAN3"/>
    <mergeCell ref="JZA3:JZD3"/>
    <mergeCell ref="JZE3:JZH3"/>
    <mergeCell ref="JZI3:JZL3"/>
    <mergeCell ref="JZM3:JZP3"/>
    <mergeCell ref="JZQ3:JZT3"/>
    <mergeCell ref="KEK3:KEN3"/>
    <mergeCell ref="KEO3:KER3"/>
    <mergeCell ref="KES3:KEV3"/>
    <mergeCell ref="KEW3:KEZ3"/>
    <mergeCell ref="KFA3:KFD3"/>
    <mergeCell ref="KDQ3:KDT3"/>
    <mergeCell ref="KDU3:KDX3"/>
    <mergeCell ref="KDY3:KEB3"/>
    <mergeCell ref="KEC3:KEF3"/>
    <mergeCell ref="KEG3:KEJ3"/>
    <mergeCell ref="KCW3:KCZ3"/>
    <mergeCell ref="KDA3:KDD3"/>
    <mergeCell ref="KDE3:KDH3"/>
    <mergeCell ref="KDI3:KDL3"/>
    <mergeCell ref="KDM3:KDP3"/>
    <mergeCell ref="KCC3:KCF3"/>
    <mergeCell ref="KCG3:KCJ3"/>
    <mergeCell ref="KCK3:KCN3"/>
    <mergeCell ref="KCO3:KCR3"/>
    <mergeCell ref="KCS3:KCV3"/>
    <mergeCell ref="KHM3:KHP3"/>
    <mergeCell ref="KHQ3:KHT3"/>
    <mergeCell ref="KHU3:KHX3"/>
    <mergeCell ref="KHY3:KIB3"/>
    <mergeCell ref="KIC3:KIF3"/>
    <mergeCell ref="KGS3:KGV3"/>
    <mergeCell ref="KGW3:KGZ3"/>
    <mergeCell ref="KHA3:KHD3"/>
    <mergeCell ref="KHE3:KHH3"/>
    <mergeCell ref="KHI3:KHL3"/>
    <mergeCell ref="KFY3:KGB3"/>
    <mergeCell ref="KGC3:KGF3"/>
    <mergeCell ref="KGG3:KGJ3"/>
    <mergeCell ref="KGK3:KGN3"/>
    <mergeCell ref="KGO3:KGR3"/>
    <mergeCell ref="KFE3:KFH3"/>
    <mergeCell ref="KFI3:KFL3"/>
    <mergeCell ref="KFM3:KFP3"/>
    <mergeCell ref="KFQ3:KFT3"/>
    <mergeCell ref="KFU3:KFX3"/>
    <mergeCell ref="KKO3:KKR3"/>
    <mergeCell ref="KKS3:KKV3"/>
    <mergeCell ref="KKW3:KKZ3"/>
    <mergeCell ref="KLA3:KLD3"/>
    <mergeCell ref="KLE3:KLH3"/>
    <mergeCell ref="KJU3:KJX3"/>
    <mergeCell ref="KJY3:KKB3"/>
    <mergeCell ref="KKC3:KKF3"/>
    <mergeCell ref="KKG3:KKJ3"/>
    <mergeCell ref="KKK3:KKN3"/>
    <mergeCell ref="KJA3:KJD3"/>
    <mergeCell ref="KJE3:KJH3"/>
    <mergeCell ref="KJI3:KJL3"/>
    <mergeCell ref="KJM3:KJP3"/>
    <mergeCell ref="KJQ3:KJT3"/>
    <mergeCell ref="KIG3:KIJ3"/>
    <mergeCell ref="KIK3:KIN3"/>
    <mergeCell ref="KIO3:KIR3"/>
    <mergeCell ref="KIS3:KIV3"/>
    <mergeCell ref="KIW3:KIZ3"/>
    <mergeCell ref="KNQ3:KNT3"/>
    <mergeCell ref="KNU3:KNX3"/>
    <mergeCell ref="KNY3:KOB3"/>
    <mergeCell ref="KOC3:KOF3"/>
    <mergeCell ref="KOG3:KOJ3"/>
    <mergeCell ref="KMW3:KMZ3"/>
    <mergeCell ref="KNA3:KND3"/>
    <mergeCell ref="KNE3:KNH3"/>
    <mergeCell ref="KNI3:KNL3"/>
    <mergeCell ref="KNM3:KNP3"/>
    <mergeCell ref="KMC3:KMF3"/>
    <mergeCell ref="KMG3:KMJ3"/>
    <mergeCell ref="KMK3:KMN3"/>
    <mergeCell ref="KMO3:KMR3"/>
    <mergeCell ref="KMS3:KMV3"/>
    <mergeCell ref="KLI3:KLL3"/>
    <mergeCell ref="KLM3:KLP3"/>
    <mergeCell ref="KLQ3:KLT3"/>
    <mergeCell ref="KLU3:KLX3"/>
    <mergeCell ref="KLY3:KMB3"/>
    <mergeCell ref="KQS3:KQV3"/>
    <mergeCell ref="KQW3:KQZ3"/>
    <mergeCell ref="KRA3:KRD3"/>
    <mergeCell ref="KRE3:KRH3"/>
    <mergeCell ref="KRI3:KRL3"/>
    <mergeCell ref="KPY3:KQB3"/>
    <mergeCell ref="KQC3:KQF3"/>
    <mergeCell ref="KQG3:KQJ3"/>
    <mergeCell ref="KQK3:KQN3"/>
    <mergeCell ref="KQO3:KQR3"/>
    <mergeCell ref="KPE3:KPH3"/>
    <mergeCell ref="KPI3:KPL3"/>
    <mergeCell ref="KPM3:KPP3"/>
    <mergeCell ref="KPQ3:KPT3"/>
    <mergeCell ref="KPU3:KPX3"/>
    <mergeCell ref="KOK3:KON3"/>
    <mergeCell ref="KOO3:KOR3"/>
    <mergeCell ref="KOS3:KOV3"/>
    <mergeCell ref="KOW3:KOZ3"/>
    <mergeCell ref="KPA3:KPD3"/>
    <mergeCell ref="KTU3:KTX3"/>
    <mergeCell ref="KTY3:KUB3"/>
    <mergeCell ref="KUC3:KUF3"/>
    <mergeCell ref="KUG3:KUJ3"/>
    <mergeCell ref="KUK3:KUN3"/>
    <mergeCell ref="KTA3:KTD3"/>
    <mergeCell ref="KTE3:KTH3"/>
    <mergeCell ref="KTI3:KTL3"/>
    <mergeCell ref="KTM3:KTP3"/>
    <mergeCell ref="KTQ3:KTT3"/>
    <mergeCell ref="KSG3:KSJ3"/>
    <mergeCell ref="KSK3:KSN3"/>
    <mergeCell ref="KSO3:KSR3"/>
    <mergeCell ref="KSS3:KSV3"/>
    <mergeCell ref="KSW3:KSZ3"/>
    <mergeCell ref="KRM3:KRP3"/>
    <mergeCell ref="KRQ3:KRT3"/>
    <mergeCell ref="KRU3:KRX3"/>
    <mergeCell ref="KRY3:KSB3"/>
    <mergeCell ref="KSC3:KSF3"/>
    <mergeCell ref="KWW3:KWZ3"/>
    <mergeCell ref="KXA3:KXD3"/>
    <mergeCell ref="KXE3:KXH3"/>
    <mergeCell ref="KXI3:KXL3"/>
    <mergeCell ref="KXM3:KXP3"/>
    <mergeCell ref="KWC3:KWF3"/>
    <mergeCell ref="KWG3:KWJ3"/>
    <mergeCell ref="KWK3:KWN3"/>
    <mergeCell ref="KWO3:KWR3"/>
    <mergeCell ref="KWS3:KWV3"/>
    <mergeCell ref="KVI3:KVL3"/>
    <mergeCell ref="KVM3:KVP3"/>
    <mergeCell ref="KVQ3:KVT3"/>
    <mergeCell ref="KVU3:KVX3"/>
    <mergeCell ref="KVY3:KWB3"/>
    <mergeCell ref="KUO3:KUR3"/>
    <mergeCell ref="KUS3:KUV3"/>
    <mergeCell ref="KUW3:KUZ3"/>
    <mergeCell ref="KVA3:KVD3"/>
    <mergeCell ref="KVE3:KVH3"/>
    <mergeCell ref="KZY3:LAB3"/>
    <mergeCell ref="LAC3:LAF3"/>
    <mergeCell ref="LAG3:LAJ3"/>
    <mergeCell ref="LAK3:LAN3"/>
    <mergeCell ref="LAO3:LAR3"/>
    <mergeCell ref="KZE3:KZH3"/>
    <mergeCell ref="KZI3:KZL3"/>
    <mergeCell ref="KZM3:KZP3"/>
    <mergeCell ref="KZQ3:KZT3"/>
    <mergeCell ref="KZU3:KZX3"/>
    <mergeCell ref="KYK3:KYN3"/>
    <mergeCell ref="KYO3:KYR3"/>
    <mergeCell ref="KYS3:KYV3"/>
    <mergeCell ref="KYW3:KYZ3"/>
    <mergeCell ref="KZA3:KZD3"/>
    <mergeCell ref="KXQ3:KXT3"/>
    <mergeCell ref="KXU3:KXX3"/>
    <mergeCell ref="KXY3:KYB3"/>
    <mergeCell ref="KYC3:KYF3"/>
    <mergeCell ref="KYG3:KYJ3"/>
    <mergeCell ref="LDA3:LDD3"/>
    <mergeCell ref="LDE3:LDH3"/>
    <mergeCell ref="LDI3:LDL3"/>
    <mergeCell ref="LDM3:LDP3"/>
    <mergeCell ref="LDQ3:LDT3"/>
    <mergeCell ref="LCG3:LCJ3"/>
    <mergeCell ref="LCK3:LCN3"/>
    <mergeCell ref="LCO3:LCR3"/>
    <mergeCell ref="LCS3:LCV3"/>
    <mergeCell ref="LCW3:LCZ3"/>
    <mergeCell ref="LBM3:LBP3"/>
    <mergeCell ref="LBQ3:LBT3"/>
    <mergeCell ref="LBU3:LBX3"/>
    <mergeCell ref="LBY3:LCB3"/>
    <mergeCell ref="LCC3:LCF3"/>
    <mergeCell ref="LAS3:LAV3"/>
    <mergeCell ref="LAW3:LAZ3"/>
    <mergeCell ref="LBA3:LBD3"/>
    <mergeCell ref="LBE3:LBH3"/>
    <mergeCell ref="LBI3:LBL3"/>
    <mergeCell ref="LGC3:LGF3"/>
    <mergeCell ref="LGG3:LGJ3"/>
    <mergeCell ref="LGK3:LGN3"/>
    <mergeCell ref="LGO3:LGR3"/>
    <mergeCell ref="LGS3:LGV3"/>
    <mergeCell ref="LFI3:LFL3"/>
    <mergeCell ref="LFM3:LFP3"/>
    <mergeCell ref="LFQ3:LFT3"/>
    <mergeCell ref="LFU3:LFX3"/>
    <mergeCell ref="LFY3:LGB3"/>
    <mergeCell ref="LEO3:LER3"/>
    <mergeCell ref="LES3:LEV3"/>
    <mergeCell ref="LEW3:LEZ3"/>
    <mergeCell ref="LFA3:LFD3"/>
    <mergeCell ref="LFE3:LFH3"/>
    <mergeCell ref="LDU3:LDX3"/>
    <mergeCell ref="LDY3:LEB3"/>
    <mergeCell ref="LEC3:LEF3"/>
    <mergeCell ref="LEG3:LEJ3"/>
    <mergeCell ref="LEK3:LEN3"/>
    <mergeCell ref="LJE3:LJH3"/>
    <mergeCell ref="LJI3:LJL3"/>
    <mergeCell ref="LJM3:LJP3"/>
    <mergeCell ref="LJQ3:LJT3"/>
    <mergeCell ref="LJU3:LJX3"/>
    <mergeCell ref="LIK3:LIN3"/>
    <mergeCell ref="LIO3:LIR3"/>
    <mergeCell ref="LIS3:LIV3"/>
    <mergeCell ref="LIW3:LIZ3"/>
    <mergeCell ref="LJA3:LJD3"/>
    <mergeCell ref="LHQ3:LHT3"/>
    <mergeCell ref="LHU3:LHX3"/>
    <mergeCell ref="LHY3:LIB3"/>
    <mergeCell ref="LIC3:LIF3"/>
    <mergeCell ref="LIG3:LIJ3"/>
    <mergeCell ref="LGW3:LGZ3"/>
    <mergeCell ref="LHA3:LHD3"/>
    <mergeCell ref="LHE3:LHH3"/>
    <mergeCell ref="LHI3:LHL3"/>
    <mergeCell ref="LHM3:LHP3"/>
    <mergeCell ref="LMG3:LMJ3"/>
    <mergeCell ref="LMK3:LMN3"/>
    <mergeCell ref="LMO3:LMR3"/>
    <mergeCell ref="LMS3:LMV3"/>
    <mergeCell ref="LMW3:LMZ3"/>
    <mergeCell ref="LLM3:LLP3"/>
    <mergeCell ref="LLQ3:LLT3"/>
    <mergeCell ref="LLU3:LLX3"/>
    <mergeCell ref="LLY3:LMB3"/>
    <mergeCell ref="LMC3:LMF3"/>
    <mergeCell ref="LKS3:LKV3"/>
    <mergeCell ref="LKW3:LKZ3"/>
    <mergeCell ref="LLA3:LLD3"/>
    <mergeCell ref="LLE3:LLH3"/>
    <mergeCell ref="LLI3:LLL3"/>
    <mergeCell ref="LJY3:LKB3"/>
    <mergeCell ref="LKC3:LKF3"/>
    <mergeCell ref="LKG3:LKJ3"/>
    <mergeCell ref="LKK3:LKN3"/>
    <mergeCell ref="LKO3:LKR3"/>
    <mergeCell ref="LPI3:LPL3"/>
    <mergeCell ref="LPM3:LPP3"/>
    <mergeCell ref="LPQ3:LPT3"/>
    <mergeCell ref="LPU3:LPX3"/>
    <mergeCell ref="LPY3:LQB3"/>
    <mergeCell ref="LOO3:LOR3"/>
    <mergeCell ref="LOS3:LOV3"/>
    <mergeCell ref="LOW3:LOZ3"/>
    <mergeCell ref="LPA3:LPD3"/>
    <mergeCell ref="LPE3:LPH3"/>
    <mergeCell ref="LNU3:LNX3"/>
    <mergeCell ref="LNY3:LOB3"/>
    <mergeCell ref="LOC3:LOF3"/>
    <mergeCell ref="LOG3:LOJ3"/>
    <mergeCell ref="LOK3:LON3"/>
    <mergeCell ref="LNA3:LND3"/>
    <mergeCell ref="LNE3:LNH3"/>
    <mergeCell ref="LNI3:LNL3"/>
    <mergeCell ref="LNM3:LNP3"/>
    <mergeCell ref="LNQ3:LNT3"/>
    <mergeCell ref="LSK3:LSN3"/>
    <mergeCell ref="LSO3:LSR3"/>
    <mergeCell ref="LSS3:LSV3"/>
    <mergeCell ref="LSW3:LSZ3"/>
    <mergeCell ref="LTA3:LTD3"/>
    <mergeCell ref="LRQ3:LRT3"/>
    <mergeCell ref="LRU3:LRX3"/>
    <mergeCell ref="LRY3:LSB3"/>
    <mergeCell ref="LSC3:LSF3"/>
    <mergeCell ref="LSG3:LSJ3"/>
    <mergeCell ref="LQW3:LQZ3"/>
    <mergeCell ref="LRA3:LRD3"/>
    <mergeCell ref="LRE3:LRH3"/>
    <mergeCell ref="LRI3:LRL3"/>
    <mergeCell ref="LRM3:LRP3"/>
    <mergeCell ref="LQC3:LQF3"/>
    <mergeCell ref="LQG3:LQJ3"/>
    <mergeCell ref="LQK3:LQN3"/>
    <mergeCell ref="LQO3:LQR3"/>
    <mergeCell ref="LQS3:LQV3"/>
    <mergeCell ref="LVM3:LVP3"/>
    <mergeCell ref="LVQ3:LVT3"/>
    <mergeCell ref="LVU3:LVX3"/>
    <mergeCell ref="LVY3:LWB3"/>
    <mergeCell ref="LWC3:LWF3"/>
    <mergeCell ref="LUS3:LUV3"/>
    <mergeCell ref="LUW3:LUZ3"/>
    <mergeCell ref="LVA3:LVD3"/>
    <mergeCell ref="LVE3:LVH3"/>
    <mergeCell ref="LVI3:LVL3"/>
    <mergeCell ref="LTY3:LUB3"/>
    <mergeCell ref="LUC3:LUF3"/>
    <mergeCell ref="LUG3:LUJ3"/>
    <mergeCell ref="LUK3:LUN3"/>
    <mergeCell ref="LUO3:LUR3"/>
    <mergeCell ref="LTE3:LTH3"/>
    <mergeCell ref="LTI3:LTL3"/>
    <mergeCell ref="LTM3:LTP3"/>
    <mergeCell ref="LTQ3:LTT3"/>
    <mergeCell ref="LTU3:LTX3"/>
    <mergeCell ref="LYO3:LYR3"/>
    <mergeCell ref="LYS3:LYV3"/>
    <mergeCell ref="LYW3:LYZ3"/>
    <mergeCell ref="LZA3:LZD3"/>
    <mergeCell ref="LZE3:LZH3"/>
    <mergeCell ref="LXU3:LXX3"/>
    <mergeCell ref="LXY3:LYB3"/>
    <mergeCell ref="LYC3:LYF3"/>
    <mergeCell ref="LYG3:LYJ3"/>
    <mergeCell ref="LYK3:LYN3"/>
    <mergeCell ref="LXA3:LXD3"/>
    <mergeCell ref="LXE3:LXH3"/>
    <mergeCell ref="LXI3:LXL3"/>
    <mergeCell ref="LXM3:LXP3"/>
    <mergeCell ref="LXQ3:LXT3"/>
    <mergeCell ref="LWG3:LWJ3"/>
    <mergeCell ref="LWK3:LWN3"/>
    <mergeCell ref="LWO3:LWR3"/>
    <mergeCell ref="LWS3:LWV3"/>
    <mergeCell ref="LWW3:LWZ3"/>
    <mergeCell ref="MBQ3:MBT3"/>
    <mergeCell ref="MBU3:MBX3"/>
    <mergeCell ref="MBY3:MCB3"/>
    <mergeCell ref="MCC3:MCF3"/>
    <mergeCell ref="MCG3:MCJ3"/>
    <mergeCell ref="MAW3:MAZ3"/>
    <mergeCell ref="MBA3:MBD3"/>
    <mergeCell ref="MBE3:MBH3"/>
    <mergeCell ref="MBI3:MBL3"/>
    <mergeCell ref="MBM3:MBP3"/>
    <mergeCell ref="MAC3:MAF3"/>
    <mergeCell ref="MAG3:MAJ3"/>
    <mergeCell ref="MAK3:MAN3"/>
    <mergeCell ref="MAO3:MAR3"/>
    <mergeCell ref="MAS3:MAV3"/>
    <mergeCell ref="LZI3:LZL3"/>
    <mergeCell ref="LZM3:LZP3"/>
    <mergeCell ref="LZQ3:LZT3"/>
    <mergeCell ref="LZU3:LZX3"/>
    <mergeCell ref="LZY3:MAB3"/>
    <mergeCell ref="MES3:MEV3"/>
    <mergeCell ref="MEW3:MEZ3"/>
    <mergeCell ref="MFA3:MFD3"/>
    <mergeCell ref="MFE3:MFH3"/>
    <mergeCell ref="MFI3:MFL3"/>
    <mergeCell ref="MDY3:MEB3"/>
    <mergeCell ref="MEC3:MEF3"/>
    <mergeCell ref="MEG3:MEJ3"/>
    <mergeCell ref="MEK3:MEN3"/>
    <mergeCell ref="MEO3:MER3"/>
    <mergeCell ref="MDE3:MDH3"/>
    <mergeCell ref="MDI3:MDL3"/>
    <mergeCell ref="MDM3:MDP3"/>
    <mergeCell ref="MDQ3:MDT3"/>
    <mergeCell ref="MDU3:MDX3"/>
    <mergeCell ref="MCK3:MCN3"/>
    <mergeCell ref="MCO3:MCR3"/>
    <mergeCell ref="MCS3:MCV3"/>
    <mergeCell ref="MCW3:MCZ3"/>
    <mergeCell ref="MDA3:MDD3"/>
    <mergeCell ref="MHU3:MHX3"/>
    <mergeCell ref="MHY3:MIB3"/>
    <mergeCell ref="MIC3:MIF3"/>
    <mergeCell ref="MIG3:MIJ3"/>
    <mergeCell ref="MIK3:MIN3"/>
    <mergeCell ref="MHA3:MHD3"/>
    <mergeCell ref="MHE3:MHH3"/>
    <mergeCell ref="MHI3:MHL3"/>
    <mergeCell ref="MHM3:MHP3"/>
    <mergeCell ref="MHQ3:MHT3"/>
    <mergeCell ref="MGG3:MGJ3"/>
    <mergeCell ref="MGK3:MGN3"/>
    <mergeCell ref="MGO3:MGR3"/>
    <mergeCell ref="MGS3:MGV3"/>
    <mergeCell ref="MGW3:MGZ3"/>
    <mergeCell ref="MFM3:MFP3"/>
    <mergeCell ref="MFQ3:MFT3"/>
    <mergeCell ref="MFU3:MFX3"/>
    <mergeCell ref="MFY3:MGB3"/>
    <mergeCell ref="MGC3:MGF3"/>
    <mergeCell ref="MKW3:MKZ3"/>
    <mergeCell ref="MLA3:MLD3"/>
    <mergeCell ref="MLE3:MLH3"/>
    <mergeCell ref="MLI3:MLL3"/>
    <mergeCell ref="MLM3:MLP3"/>
    <mergeCell ref="MKC3:MKF3"/>
    <mergeCell ref="MKG3:MKJ3"/>
    <mergeCell ref="MKK3:MKN3"/>
    <mergeCell ref="MKO3:MKR3"/>
    <mergeCell ref="MKS3:MKV3"/>
    <mergeCell ref="MJI3:MJL3"/>
    <mergeCell ref="MJM3:MJP3"/>
    <mergeCell ref="MJQ3:MJT3"/>
    <mergeCell ref="MJU3:MJX3"/>
    <mergeCell ref="MJY3:MKB3"/>
    <mergeCell ref="MIO3:MIR3"/>
    <mergeCell ref="MIS3:MIV3"/>
    <mergeCell ref="MIW3:MIZ3"/>
    <mergeCell ref="MJA3:MJD3"/>
    <mergeCell ref="MJE3:MJH3"/>
    <mergeCell ref="MNY3:MOB3"/>
    <mergeCell ref="MOC3:MOF3"/>
    <mergeCell ref="MOG3:MOJ3"/>
    <mergeCell ref="MOK3:MON3"/>
    <mergeCell ref="MOO3:MOR3"/>
    <mergeCell ref="MNE3:MNH3"/>
    <mergeCell ref="MNI3:MNL3"/>
    <mergeCell ref="MNM3:MNP3"/>
    <mergeCell ref="MNQ3:MNT3"/>
    <mergeCell ref="MNU3:MNX3"/>
    <mergeCell ref="MMK3:MMN3"/>
    <mergeCell ref="MMO3:MMR3"/>
    <mergeCell ref="MMS3:MMV3"/>
    <mergeCell ref="MMW3:MMZ3"/>
    <mergeCell ref="MNA3:MND3"/>
    <mergeCell ref="MLQ3:MLT3"/>
    <mergeCell ref="MLU3:MLX3"/>
    <mergeCell ref="MLY3:MMB3"/>
    <mergeCell ref="MMC3:MMF3"/>
    <mergeCell ref="MMG3:MMJ3"/>
    <mergeCell ref="MRA3:MRD3"/>
    <mergeCell ref="MRE3:MRH3"/>
    <mergeCell ref="MRI3:MRL3"/>
    <mergeCell ref="MRM3:MRP3"/>
    <mergeCell ref="MRQ3:MRT3"/>
    <mergeCell ref="MQG3:MQJ3"/>
    <mergeCell ref="MQK3:MQN3"/>
    <mergeCell ref="MQO3:MQR3"/>
    <mergeCell ref="MQS3:MQV3"/>
    <mergeCell ref="MQW3:MQZ3"/>
    <mergeCell ref="MPM3:MPP3"/>
    <mergeCell ref="MPQ3:MPT3"/>
    <mergeCell ref="MPU3:MPX3"/>
    <mergeCell ref="MPY3:MQB3"/>
    <mergeCell ref="MQC3:MQF3"/>
    <mergeCell ref="MOS3:MOV3"/>
    <mergeCell ref="MOW3:MOZ3"/>
    <mergeCell ref="MPA3:MPD3"/>
    <mergeCell ref="MPE3:MPH3"/>
    <mergeCell ref="MPI3:MPL3"/>
    <mergeCell ref="MUC3:MUF3"/>
    <mergeCell ref="MUG3:MUJ3"/>
    <mergeCell ref="MUK3:MUN3"/>
    <mergeCell ref="MUO3:MUR3"/>
    <mergeCell ref="MUS3:MUV3"/>
    <mergeCell ref="MTI3:MTL3"/>
    <mergeCell ref="MTM3:MTP3"/>
    <mergeCell ref="MTQ3:MTT3"/>
    <mergeCell ref="MTU3:MTX3"/>
    <mergeCell ref="MTY3:MUB3"/>
    <mergeCell ref="MSO3:MSR3"/>
    <mergeCell ref="MSS3:MSV3"/>
    <mergeCell ref="MSW3:MSZ3"/>
    <mergeCell ref="MTA3:MTD3"/>
    <mergeCell ref="MTE3:MTH3"/>
    <mergeCell ref="MRU3:MRX3"/>
    <mergeCell ref="MRY3:MSB3"/>
    <mergeCell ref="MSC3:MSF3"/>
    <mergeCell ref="MSG3:MSJ3"/>
    <mergeCell ref="MSK3:MSN3"/>
    <mergeCell ref="MXE3:MXH3"/>
    <mergeCell ref="MXI3:MXL3"/>
    <mergeCell ref="MXM3:MXP3"/>
    <mergeCell ref="MXQ3:MXT3"/>
    <mergeCell ref="MXU3:MXX3"/>
    <mergeCell ref="MWK3:MWN3"/>
    <mergeCell ref="MWO3:MWR3"/>
    <mergeCell ref="MWS3:MWV3"/>
    <mergeCell ref="MWW3:MWZ3"/>
    <mergeCell ref="MXA3:MXD3"/>
    <mergeCell ref="MVQ3:MVT3"/>
    <mergeCell ref="MVU3:MVX3"/>
    <mergeCell ref="MVY3:MWB3"/>
    <mergeCell ref="MWC3:MWF3"/>
    <mergeCell ref="MWG3:MWJ3"/>
    <mergeCell ref="MUW3:MUZ3"/>
    <mergeCell ref="MVA3:MVD3"/>
    <mergeCell ref="MVE3:MVH3"/>
    <mergeCell ref="MVI3:MVL3"/>
    <mergeCell ref="MVM3:MVP3"/>
    <mergeCell ref="NAG3:NAJ3"/>
    <mergeCell ref="NAK3:NAN3"/>
    <mergeCell ref="NAO3:NAR3"/>
    <mergeCell ref="NAS3:NAV3"/>
    <mergeCell ref="NAW3:NAZ3"/>
    <mergeCell ref="MZM3:MZP3"/>
    <mergeCell ref="MZQ3:MZT3"/>
    <mergeCell ref="MZU3:MZX3"/>
    <mergeCell ref="MZY3:NAB3"/>
    <mergeCell ref="NAC3:NAF3"/>
    <mergeCell ref="MYS3:MYV3"/>
    <mergeCell ref="MYW3:MYZ3"/>
    <mergeCell ref="MZA3:MZD3"/>
    <mergeCell ref="MZE3:MZH3"/>
    <mergeCell ref="MZI3:MZL3"/>
    <mergeCell ref="MXY3:MYB3"/>
    <mergeCell ref="MYC3:MYF3"/>
    <mergeCell ref="MYG3:MYJ3"/>
    <mergeCell ref="MYK3:MYN3"/>
    <mergeCell ref="MYO3:MYR3"/>
    <mergeCell ref="NDI3:NDL3"/>
    <mergeCell ref="NDM3:NDP3"/>
    <mergeCell ref="NDQ3:NDT3"/>
    <mergeCell ref="NDU3:NDX3"/>
    <mergeCell ref="NDY3:NEB3"/>
    <mergeCell ref="NCO3:NCR3"/>
    <mergeCell ref="NCS3:NCV3"/>
    <mergeCell ref="NCW3:NCZ3"/>
    <mergeCell ref="NDA3:NDD3"/>
    <mergeCell ref="NDE3:NDH3"/>
    <mergeCell ref="NBU3:NBX3"/>
    <mergeCell ref="NBY3:NCB3"/>
    <mergeCell ref="NCC3:NCF3"/>
    <mergeCell ref="NCG3:NCJ3"/>
    <mergeCell ref="NCK3:NCN3"/>
    <mergeCell ref="NBA3:NBD3"/>
    <mergeCell ref="NBE3:NBH3"/>
    <mergeCell ref="NBI3:NBL3"/>
    <mergeCell ref="NBM3:NBP3"/>
    <mergeCell ref="NBQ3:NBT3"/>
    <mergeCell ref="NGK3:NGN3"/>
    <mergeCell ref="NGO3:NGR3"/>
    <mergeCell ref="NGS3:NGV3"/>
    <mergeCell ref="NGW3:NGZ3"/>
    <mergeCell ref="NHA3:NHD3"/>
    <mergeCell ref="NFQ3:NFT3"/>
    <mergeCell ref="NFU3:NFX3"/>
    <mergeCell ref="NFY3:NGB3"/>
    <mergeCell ref="NGC3:NGF3"/>
    <mergeCell ref="NGG3:NGJ3"/>
    <mergeCell ref="NEW3:NEZ3"/>
    <mergeCell ref="NFA3:NFD3"/>
    <mergeCell ref="NFE3:NFH3"/>
    <mergeCell ref="NFI3:NFL3"/>
    <mergeCell ref="NFM3:NFP3"/>
    <mergeCell ref="NEC3:NEF3"/>
    <mergeCell ref="NEG3:NEJ3"/>
    <mergeCell ref="NEK3:NEN3"/>
    <mergeCell ref="NEO3:NER3"/>
    <mergeCell ref="NES3:NEV3"/>
    <mergeCell ref="NJM3:NJP3"/>
    <mergeCell ref="NJQ3:NJT3"/>
    <mergeCell ref="NJU3:NJX3"/>
    <mergeCell ref="NJY3:NKB3"/>
    <mergeCell ref="NKC3:NKF3"/>
    <mergeCell ref="NIS3:NIV3"/>
    <mergeCell ref="NIW3:NIZ3"/>
    <mergeCell ref="NJA3:NJD3"/>
    <mergeCell ref="NJE3:NJH3"/>
    <mergeCell ref="NJI3:NJL3"/>
    <mergeCell ref="NHY3:NIB3"/>
    <mergeCell ref="NIC3:NIF3"/>
    <mergeCell ref="NIG3:NIJ3"/>
    <mergeCell ref="NIK3:NIN3"/>
    <mergeCell ref="NIO3:NIR3"/>
    <mergeCell ref="NHE3:NHH3"/>
    <mergeCell ref="NHI3:NHL3"/>
    <mergeCell ref="NHM3:NHP3"/>
    <mergeCell ref="NHQ3:NHT3"/>
    <mergeCell ref="NHU3:NHX3"/>
    <mergeCell ref="NMO3:NMR3"/>
    <mergeCell ref="NMS3:NMV3"/>
    <mergeCell ref="NMW3:NMZ3"/>
    <mergeCell ref="NNA3:NND3"/>
    <mergeCell ref="NNE3:NNH3"/>
    <mergeCell ref="NLU3:NLX3"/>
    <mergeCell ref="NLY3:NMB3"/>
    <mergeCell ref="NMC3:NMF3"/>
    <mergeCell ref="NMG3:NMJ3"/>
    <mergeCell ref="NMK3:NMN3"/>
    <mergeCell ref="NLA3:NLD3"/>
    <mergeCell ref="NLE3:NLH3"/>
    <mergeCell ref="NLI3:NLL3"/>
    <mergeCell ref="NLM3:NLP3"/>
    <mergeCell ref="NLQ3:NLT3"/>
    <mergeCell ref="NKG3:NKJ3"/>
    <mergeCell ref="NKK3:NKN3"/>
    <mergeCell ref="NKO3:NKR3"/>
    <mergeCell ref="NKS3:NKV3"/>
    <mergeCell ref="NKW3:NKZ3"/>
    <mergeCell ref="NPQ3:NPT3"/>
    <mergeCell ref="NPU3:NPX3"/>
    <mergeCell ref="NPY3:NQB3"/>
    <mergeCell ref="NQC3:NQF3"/>
    <mergeCell ref="NQG3:NQJ3"/>
    <mergeCell ref="NOW3:NOZ3"/>
    <mergeCell ref="NPA3:NPD3"/>
    <mergeCell ref="NPE3:NPH3"/>
    <mergeCell ref="NPI3:NPL3"/>
    <mergeCell ref="NPM3:NPP3"/>
    <mergeCell ref="NOC3:NOF3"/>
    <mergeCell ref="NOG3:NOJ3"/>
    <mergeCell ref="NOK3:NON3"/>
    <mergeCell ref="NOO3:NOR3"/>
    <mergeCell ref="NOS3:NOV3"/>
    <mergeCell ref="NNI3:NNL3"/>
    <mergeCell ref="NNM3:NNP3"/>
    <mergeCell ref="NNQ3:NNT3"/>
    <mergeCell ref="NNU3:NNX3"/>
    <mergeCell ref="NNY3:NOB3"/>
    <mergeCell ref="NSS3:NSV3"/>
    <mergeCell ref="NSW3:NSZ3"/>
    <mergeCell ref="NTA3:NTD3"/>
    <mergeCell ref="NTE3:NTH3"/>
    <mergeCell ref="NTI3:NTL3"/>
    <mergeCell ref="NRY3:NSB3"/>
    <mergeCell ref="NSC3:NSF3"/>
    <mergeCell ref="NSG3:NSJ3"/>
    <mergeCell ref="NSK3:NSN3"/>
    <mergeCell ref="NSO3:NSR3"/>
    <mergeCell ref="NRE3:NRH3"/>
    <mergeCell ref="NRI3:NRL3"/>
    <mergeCell ref="NRM3:NRP3"/>
    <mergeCell ref="NRQ3:NRT3"/>
    <mergeCell ref="NRU3:NRX3"/>
    <mergeCell ref="NQK3:NQN3"/>
    <mergeCell ref="NQO3:NQR3"/>
    <mergeCell ref="NQS3:NQV3"/>
    <mergeCell ref="NQW3:NQZ3"/>
    <mergeCell ref="NRA3:NRD3"/>
    <mergeCell ref="NVU3:NVX3"/>
    <mergeCell ref="NVY3:NWB3"/>
    <mergeCell ref="NWC3:NWF3"/>
    <mergeCell ref="NWG3:NWJ3"/>
    <mergeCell ref="NWK3:NWN3"/>
    <mergeCell ref="NVA3:NVD3"/>
    <mergeCell ref="NVE3:NVH3"/>
    <mergeCell ref="NVI3:NVL3"/>
    <mergeCell ref="NVM3:NVP3"/>
    <mergeCell ref="NVQ3:NVT3"/>
    <mergeCell ref="NUG3:NUJ3"/>
    <mergeCell ref="NUK3:NUN3"/>
    <mergeCell ref="NUO3:NUR3"/>
    <mergeCell ref="NUS3:NUV3"/>
    <mergeCell ref="NUW3:NUZ3"/>
    <mergeCell ref="NTM3:NTP3"/>
    <mergeCell ref="NTQ3:NTT3"/>
    <mergeCell ref="NTU3:NTX3"/>
    <mergeCell ref="NTY3:NUB3"/>
    <mergeCell ref="NUC3:NUF3"/>
    <mergeCell ref="NYW3:NYZ3"/>
    <mergeCell ref="NZA3:NZD3"/>
    <mergeCell ref="NZE3:NZH3"/>
    <mergeCell ref="NZI3:NZL3"/>
    <mergeCell ref="NZM3:NZP3"/>
    <mergeCell ref="NYC3:NYF3"/>
    <mergeCell ref="NYG3:NYJ3"/>
    <mergeCell ref="NYK3:NYN3"/>
    <mergeCell ref="NYO3:NYR3"/>
    <mergeCell ref="NYS3:NYV3"/>
    <mergeCell ref="NXI3:NXL3"/>
    <mergeCell ref="NXM3:NXP3"/>
    <mergeCell ref="NXQ3:NXT3"/>
    <mergeCell ref="NXU3:NXX3"/>
    <mergeCell ref="NXY3:NYB3"/>
    <mergeCell ref="NWO3:NWR3"/>
    <mergeCell ref="NWS3:NWV3"/>
    <mergeCell ref="NWW3:NWZ3"/>
    <mergeCell ref="NXA3:NXD3"/>
    <mergeCell ref="NXE3:NXH3"/>
    <mergeCell ref="OBY3:OCB3"/>
    <mergeCell ref="OCC3:OCF3"/>
    <mergeCell ref="OCG3:OCJ3"/>
    <mergeCell ref="OCK3:OCN3"/>
    <mergeCell ref="OCO3:OCR3"/>
    <mergeCell ref="OBE3:OBH3"/>
    <mergeCell ref="OBI3:OBL3"/>
    <mergeCell ref="OBM3:OBP3"/>
    <mergeCell ref="OBQ3:OBT3"/>
    <mergeCell ref="OBU3:OBX3"/>
    <mergeCell ref="OAK3:OAN3"/>
    <mergeCell ref="OAO3:OAR3"/>
    <mergeCell ref="OAS3:OAV3"/>
    <mergeCell ref="OAW3:OAZ3"/>
    <mergeCell ref="OBA3:OBD3"/>
    <mergeCell ref="NZQ3:NZT3"/>
    <mergeCell ref="NZU3:NZX3"/>
    <mergeCell ref="NZY3:OAB3"/>
    <mergeCell ref="OAC3:OAF3"/>
    <mergeCell ref="OAG3:OAJ3"/>
    <mergeCell ref="OFA3:OFD3"/>
    <mergeCell ref="OFE3:OFH3"/>
    <mergeCell ref="OFI3:OFL3"/>
    <mergeCell ref="OFM3:OFP3"/>
    <mergeCell ref="OFQ3:OFT3"/>
    <mergeCell ref="OEG3:OEJ3"/>
    <mergeCell ref="OEK3:OEN3"/>
    <mergeCell ref="OEO3:OER3"/>
    <mergeCell ref="OES3:OEV3"/>
    <mergeCell ref="OEW3:OEZ3"/>
    <mergeCell ref="ODM3:ODP3"/>
    <mergeCell ref="ODQ3:ODT3"/>
    <mergeCell ref="ODU3:ODX3"/>
    <mergeCell ref="ODY3:OEB3"/>
    <mergeCell ref="OEC3:OEF3"/>
    <mergeCell ref="OCS3:OCV3"/>
    <mergeCell ref="OCW3:OCZ3"/>
    <mergeCell ref="ODA3:ODD3"/>
    <mergeCell ref="ODE3:ODH3"/>
    <mergeCell ref="ODI3:ODL3"/>
    <mergeCell ref="OIC3:OIF3"/>
    <mergeCell ref="OIG3:OIJ3"/>
    <mergeCell ref="OIK3:OIN3"/>
    <mergeCell ref="OIO3:OIR3"/>
    <mergeCell ref="OIS3:OIV3"/>
    <mergeCell ref="OHI3:OHL3"/>
    <mergeCell ref="OHM3:OHP3"/>
    <mergeCell ref="OHQ3:OHT3"/>
    <mergeCell ref="OHU3:OHX3"/>
    <mergeCell ref="OHY3:OIB3"/>
    <mergeCell ref="OGO3:OGR3"/>
    <mergeCell ref="OGS3:OGV3"/>
    <mergeCell ref="OGW3:OGZ3"/>
    <mergeCell ref="OHA3:OHD3"/>
    <mergeCell ref="OHE3:OHH3"/>
    <mergeCell ref="OFU3:OFX3"/>
    <mergeCell ref="OFY3:OGB3"/>
    <mergeCell ref="OGC3:OGF3"/>
    <mergeCell ref="OGG3:OGJ3"/>
    <mergeCell ref="OGK3:OGN3"/>
    <mergeCell ref="OLE3:OLH3"/>
    <mergeCell ref="OLI3:OLL3"/>
    <mergeCell ref="OLM3:OLP3"/>
    <mergeCell ref="OLQ3:OLT3"/>
    <mergeCell ref="OLU3:OLX3"/>
    <mergeCell ref="OKK3:OKN3"/>
    <mergeCell ref="OKO3:OKR3"/>
    <mergeCell ref="OKS3:OKV3"/>
    <mergeCell ref="OKW3:OKZ3"/>
    <mergeCell ref="OLA3:OLD3"/>
    <mergeCell ref="OJQ3:OJT3"/>
    <mergeCell ref="OJU3:OJX3"/>
    <mergeCell ref="OJY3:OKB3"/>
    <mergeCell ref="OKC3:OKF3"/>
    <mergeCell ref="OKG3:OKJ3"/>
    <mergeCell ref="OIW3:OIZ3"/>
    <mergeCell ref="OJA3:OJD3"/>
    <mergeCell ref="OJE3:OJH3"/>
    <mergeCell ref="OJI3:OJL3"/>
    <mergeCell ref="OJM3:OJP3"/>
    <mergeCell ref="OOG3:OOJ3"/>
    <mergeCell ref="OOK3:OON3"/>
    <mergeCell ref="OOO3:OOR3"/>
    <mergeCell ref="OOS3:OOV3"/>
    <mergeCell ref="OOW3:OOZ3"/>
    <mergeCell ref="ONM3:ONP3"/>
    <mergeCell ref="ONQ3:ONT3"/>
    <mergeCell ref="ONU3:ONX3"/>
    <mergeCell ref="ONY3:OOB3"/>
    <mergeCell ref="OOC3:OOF3"/>
    <mergeCell ref="OMS3:OMV3"/>
    <mergeCell ref="OMW3:OMZ3"/>
    <mergeCell ref="ONA3:OND3"/>
    <mergeCell ref="ONE3:ONH3"/>
    <mergeCell ref="ONI3:ONL3"/>
    <mergeCell ref="OLY3:OMB3"/>
    <mergeCell ref="OMC3:OMF3"/>
    <mergeCell ref="OMG3:OMJ3"/>
    <mergeCell ref="OMK3:OMN3"/>
    <mergeCell ref="OMO3:OMR3"/>
    <mergeCell ref="ORI3:ORL3"/>
    <mergeCell ref="ORM3:ORP3"/>
    <mergeCell ref="ORQ3:ORT3"/>
    <mergeCell ref="ORU3:ORX3"/>
    <mergeCell ref="ORY3:OSB3"/>
    <mergeCell ref="OQO3:OQR3"/>
    <mergeCell ref="OQS3:OQV3"/>
    <mergeCell ref="OQW3:OQZ3"/>
    <mergeCell ref="ORA3:ORD3"/>
    <mergeCell ref="ORE3:ORH3"/>
    <mergeCell ref="OPU3:OPX3"/>
    <mergeCell ref="OPY3:OQB3"/>
    <mergeCell ref="OQC3:OQF3"/>
    <mergeCell ref="OQG3:OQJ3"/>
    <mergeCell ref="OQK3:OQN3"/>
    <mergeCell ref="OPA3:OPD3"/>
    <mergeCell ref="OPE3:OPH3"/>
    <mergeCell ref="OPI3:OPL3"/>
    <mergeCell ref="OPM3:OPP3"/>
    <mergeCell ref="OPQ3:OPT3"/>
    <mergeCell ref="OUK3:OUN3"/>
    <mergeCell ref="OUO3:OUR3"/>
    <mergeCell ref="OUS3:OUV3"/>
    <mergeCell ref="OUW3:OUZ3"/>
    <mergeCell ref="OVA3:OVD3"/>
    <mergeCell ref="OTQ3:OTT3"/>
    <mergeCell ref="OTU3:OTX3"/>
    <mergeCell ref="OTY3:OUB3"/>
    <mergeCell ref="OUC3:OUF3"/>
    <mergeCell ref="OUG3:OUJ3"/>
    <mergeCell ref="OSW3:OSZ3"/>
    <mergeCell ref="OTA3:OTD3"/>
    <mergeCell ref="OTE3:OTH3"/>
    <mergeCell ref="OTI3:OTL3"/>
    <mergeCell ref="OTM3:OTP3"/>
    <mergeCell ref="OSC3:OSF3"/>
    <mergeCell ref="OSG3:OSJ3"/>
    <mergeCell ref="OSK3:OSN3"/>
    <mergeCell ref="OSO3:OSR3"/>
    <mergeCell ref="OSS3:OSV3"/>
    <mergeCell ref="OXM3:OXP3"/>
    <mergeCell ref="OXQ3:OXT3"/>
    <mergeCell ref="OXU3:OXX3"/>
    <mergeCell ref="OXY3:OYB3"/>
    <mergeCell ref="OYC3:OYF3"/>
    <mergeCell ref="OWS3:OWV3"/>
    <mergeCell ref="OWW3:OWZ3"/>
    <mergeCell ref="OXA3:OXD3"/>
    <mergeCell ref="OXE3:OXH3"/>
    <mergeCell ref="OXI3:OXL3"/>
    <mergeCell ref="OVY3:OWB3"/>
    <mergeCell ref="OWC3:OWF3"/>
    <mergeCell ref="OWG3:OWJ3"/>
    <mergeCell ref="OWK3:OWN3"/>
    <mergeCell ref="OWO3:OWR3"/>
    <mergeCell ref="OVE3:OVH3"/>
    <mergeCell ref="OVI3:OVL3"/>
    <mergeCell ref="OVM3:OVP3"/>
    <mergeCell ref="OVQ3:OVT3"/>
    <mergeCell ref="OVU3:OVX3"/>
    <mergeCell ref="PAO3:PAR3"/>
    <mergeCell ref="PAS3:PAV3"/>
    <mergeCell ref="PAW3:PAZ3"/>
    <mergeCell ref="PBA3:PBD3"/>
    <mergeCell ref="PBE3:PBH3"/>
    <mergeCell ref="OZU3:OZX3"/>
    <mergeCell ref="OZY3:PAB3"/>
    <mergeCell ref="PAC3:PAF3"/>
    <mergeCell ref="PAG3:PAJ3"/>
    <mergeCell ref="PAK3:PAN3"/>
    <mergeCell ref="OZA3:OZD3"/>
    <mergeCell ref="OZE3:OZH3"/>
    <mergeCell ref="OZI3:OZL3"/>
    <mergeCell ref="OZM3:OZP3"/>
    <mergeCell ref="OZQ3:OZT3"/>
    <mergeCell ref="OYG3:OYJ3"/>
    <mergeCell ref="OYK3:OYN3"/>
    <mergeCell ref="OYO3:OYR3"/>
    <mergeCell ref="OYS3:OYV3"/>
    <mergeCell ref="OYW3:OYZ3"/>
    <mergeCell ref="PDQ3:PDT3"/>
    <mergeCell ref="PDU3:PDX3"/>
    <mergeCell ref="PDY3:PEB3"/>
    <mergeCell ref="PEC3:PEF3"/>
    <mergeCell ref="PEG3:PEJ3"/>
    <mergeCell ref="PCW3:PCZ3"/>
    <mergeCell ref="PDA3:PDD3"/>
    <mergeCell ref="PDE3:PDH3"/>
    <mergeCell ref="PDI3:PDL3"/>
    <mergeCell ref="PDM3:PDP3"/>
    <mergeCell ref="PCC3:PCF3"/>
    <mergeCell ref="PCG3:PCJ3"/>
    <mergeCell ref="PCK3:PCN3"/>
    <mergeCell ref="PCO3:PCR3"/>
    <mergeCell ref="PCS3:PCV3"/>
    <mergeCell ref="PBI3:PBL3"/>
    <mergeCell ref="PBM3:PBP3"/>
    <mergeCell ref="PBQ3:PBT3"/>
    <mergeCell ref="PBU3:PBX3"/>
    <mergeCell ref="PBY3:PCB3"/>
    <mergeCell ref="PGS3:PGV3"/>
    <mergeCell ref="PGW3:PGZ3"/>
    <mergeCell ref="PHA3:PHD3"/>
    <mergeCell ref="PHE3:PHH3"/>
    <mergeCell ref="PHI3:PHL3"/>
    <mergeCell ref="PFY3:PGB3"/>
    <mergeCell ref="PGC3:PGF3"/>
    <mergeCell ref="PGG3:PGJ3"/>
    <mergeCell ref="PGK3:PGN3"/>
    <mergeCell ref="PGO3:PGR3"/>
    <mergeCell ref="PFE3:PFH3"/>
    <mergeCell ref="PFI3:PFL3"/>
    <mergeCell ref="PFM3:PFP3"/>
    <mergeCell ref="PFQ3:PFT3"/>
    <mergeCell ref="PFU3:PFX3"/>
    <mergeCell ref="PEK3:PEN3"/>
    <mergeCell ref="PEO3:PER3"/>
    <mergeCell ref="PES3:PEV3"/>
    <mergeCell ref="PEW3:PEZ3"/>
    <mergeCell ref="PFA3:PFD3"/>
    <mergeCell ref="PJU3:PJX3"/>
    <mergeCell ref="PJY3:PKB3"/>
    <mergeCell ref="PKC3:PKF3"/>
    <mergeCell ref="PKG3:PKJ3"/>
    <mergeCell ref="PKK3:PKN3"/>
    <mergeCell ref="PJA3:PJD3"/>
    <mergeCell ref="PJE3:PJH3"/>
    <mergeCell ref="PJI3:PJL3"/>
    <mergeCell ref="PJM3:PJP3"/>
    <mergeCell ref="PJQ3:PJT3"/>
    <mergeCell ref="PIG3:PIJ3"/>
    <mergeCell ref="PIK3:PIN3"/>
    <mergeCell ref="PIO3:PIR3"/>
    <mergeCell ref="PIS3:PIV3"/>
    <mergeCell ref="PIW3:PIZ3"/>
    <mergeCell ref="PHM3:PHP3"/>
    <mergeCell ref="PHQ3:PHT3"/>
    <mergeCell ref="PHU3:PHX3"/>
    <mergeCell ref="PHY3:PIB3"/>
    <mergeCell ref="PIC3:PIF3"/>
    <mergeCell ref="PMW3:PMZ3"/>
    <mergeCell ref="PNA3:PND3"/>
    <mergeCell ref="PNE3:PNH3"/>
    <mergeCell ref="PNI3:PNL3"/>
    <mergeCell ref="PNM3:PNP3"/>
    <mergeCell ref="PMC3:PMF3"/>
    <mergeCell ref="PMG3:PMJ3"/>
    <mergeCell ref="PMK3:PMN3"/>
    <mergeCell ref="PMO3:PMR3"/>
    <mergeCell ref="PMS3:PMV3"/>
    <mergeCell ref="PLI3:PLL3"/>
    <mergeCell ref="PLM3:PLP3"/>
    <mergeCell ref="PLQ3:PLT3"/>
    <mergeCell ref="PLU3:PLX3"/>
    <mergeCell ref="PLY3:PMB3"/>
    <mergeCell ref="PKO3:PKR3"/>
    <mergeCell ref="PKS3:PKV3"/>
    <mergeCell ref="PKW3:PKZ3"/>
    <mergeCell ref="PLA3:PLD3"/>
    <mergeCell ref="PLE3:PLH3"/>
    <mergeCell ref="PPY3:PQB3"/>
    <mergeCell ref="PQC3:PQF3"/>
    <mergeCell ref="PQG3:PQJ3"/>
    <mergeCell ref="PQK3:PQN3"/>
    <mergeCell ref="PQO3:PQR3"/>
    <mergeCell ref="PPE3:PPH3"/>
    <mergeCell ref="PPI3:PPL3"/>
    <mergeCell ref="PPM3:PPP3"/>
    <mergeCell ref="PPQ3:PPT3"/>
    <mergeCell ref="PPU3:PPX3"/>
    <mergeCell ref="POK3:PON3"/>
    <mergeCell ref="POO3:POR3"/>
    <mergeCell ref="POS3:POV3"/>
    <mergeCell ref="POW3:POZ3"/>
    <mergeCell ref="PPA3:PPD3"/>
    <mergeCell ref="PNQ3:PNT3"/>
    <mergeCell ref="PNU3:PNX3"/>
    <mergeCell ref="PNY3:POB3"/>
    <mergeCell ref="POC3:POF3"/>
    <mergeCell ref="POG3:POJ3"/>
    <mergeCell ref="PTA3:PTD3"/>
    <mergeCell ref="PTE3:PTH3"/>
    <mergeCell ref="PTI3:PTL3"/>
    <mergeCell ref="PTM3:PTP3"/>
    <mergeCell ref="PTQ3:PTT3"/>
    <mergeCell ref="PSG3:PSJ3"/>
    <mergeCell ref="PSK3:PSN3"/>
    <mergeCell ref="PSO3:PSR3"/>
    <mergeCell ref="PSS3:PSV3"/>
    <mergeCell ref="PSW3:PSZ3"/>
    <mergeCell ref="PRM3:PRP3"/>
    <mergeCell ref="PRQ3:PRT3"/>
    <mergeCell ref="PRU3:PRX3"/>
    <mergeCell ref="PRY3:PSB3"/>
    <mergeCell ref="PSC3:PSF3"/>
    <mergeCell ref="PQS3:PQV3"/>
    <mergeCell ref="PQW3:PQZ3"/>
    <mergeCell ref="PRA3:PRD3"/>
    <mergeCell ref="PRE3:PRH3"/>
    <mergeCell ref="PRI3:PRL3"/>
    <mergeCell ref="PWC3:PWF3"/>
    <mergeCell ref="PWG3:PWJ3"/>
    <mergeCell ref="PWK3:PWN3"/>
    <mergeCell ref="PWO3:PWR3"/>
    <mergeCell ref="PWS3:PWV3"/>
    <mergeCell ref="PVI3:PVL3"/>
    <mergeCell ref="PVM3:PVP3"/>
    <mergeCell ref="PVQ3:PVT3"/>
    <mergeCell ref="PVU3:PVX3"/>
    <mergeCell ref="PVY3:PWB3"/>
    <mergeCell ref="PUO3:PUR3"/>
    <mergeCell ref="PUS3:PUV3"/>
    <mergeCell ref="PUW3:PUZ3"/>
    <mergeCell ref="PVA3:PVD3"/>
    <mergeCell ref="PVE3:PVH3"/>
    <mergeCell ref="PTU3:PTX3"/>
    <mergeCell ref="PTY3:PUB3"/>
    <mergeCell ref="PUC3:PUF3"/>
    <mergeCell ref="PUG3:PUJ3"/>
    <mergeCell ref="PUK3:PUN3"/>
    <mergeCell ref="PZE3:PZH3"/>
    <mergeCell ref="PZI3:PZL3"/>
    <mergeCell ref="PZM3:PZP3"/>
    <mergeCell ref="PZQ3:PZT3"/>
    <mergeCell ref="PZU3:PZX3"/>
    <mergeCell ref="PYK3:PYN3"/>
    <mergeCell ref="PYO3:PYR3"/>
    <mergeCell ref="PYS3:PYV3"/>
    <mergeCell ref="PYW3:PYZ3"/>
    <mergeCell ref="PZA3:PZD3"/>
    <mergeCell ref="PXQ3:PXT3"/>
    <mergeCell ref="PXU3:PXX3"/>
    <mergeCell ref="PXY3:PYB3"/>
    <mergeCell ref="PYC3:PYF3"/>
    <mergeCell ref="PYG3:PYJ3"/>
    <mergeCell ref="PWW3:PWZ3"/>
    <mergeCell ref="PXA3:PXD3"/>
    <mergeCell ref="PXE3:PXH3"/>
    <mergeCell ref="PXI3:PXL3"/>
    <mergeCell ref="PXM3:PXP3"/>
    <mergeCell ref="QCG3:QCJ3"/>
    <mergeCell ref="QCK3:QCN3"/>
    <mergeCell ref="QCO3:QCR3"/>
    <mergeCell ref="QCS3:QCV3"/>
    <mergeCell ref="QCW3:QCZ3"/>
    <mergeCell ref="QBM3:QBP3"/>
    <mergeCell ref="QBQ3:QBT3"/>
    <mergeCell ref="QBU3:QBX3"/>
    <mergeCell ref="QBY3:QCB3"/>
    <mergeCell ref="QCC3:QCF3"/>
    <mergeCell ref="QAS3:QAV3"/>
    <mergeCell ref="QAW3:QAZ3"/>
    <mergeCell ref="QBA3:QBD3"/>
    <mergeCell ref="QBE3:QBH3"/>
    <mergeCell ref="QBI3:QBL3"/>
    <mergeCell ref="PZY3:QAB3"/>
    <mergeCell ref="QAC3:QAF3"/>
    <mergeCell ref="QAG3:QAJ3"/>
    <mergeCell ref="QAK3:QAN3"/>
    <mergeCell ref="QAO3:QAR3"/>
    <mergeCell ref="QFI3:QFL3"/>
    <mergeCell ref="QFM3:QFP3"/>
    <mergeCell ref="QFQ3:QFT3"/>
    <mergeCell ref="QFU3:QFX3"/>
    <mergeCell ref="QFY3:QGB3"/>
    <mergeCell ref="QEO3:QER3"/>
    <mergeCell ref="QES3:QEV3"/>
    <mergeCell ref="QEW3:QEZ3"/>
    <mergeCell ref="QFA3:QFD3"/>
    <mergeCell ref="QFE3:QFH3"/>
    <mergeCell ref="QDU3:QDX3"/>
    <mergeCell ref="QDY3:QEB3"/>
    <mergeCell ref="QEC3:QEF3"/>
    <mergeCell ref="QEG3:QEJ3"/>
    <mergeCell ref="QEK3:QEN3"/>
    <mergeCell ref="QDA3:QDD3"/>
    <mergeCell ref="QDE3:QDH3"/>
    <mergeCell ref="QDI3:QDL3"/>
    <mergeCell ref="QDM3:QDP3"/>
    <mergeCell ref="QDQ3:QDT3"/>
    <mergeCell ref="QIK3:QIN3"/>
    <mergeCell ref="QIO3:QIR3"/>
    <mergeCell ref="QIS3:QIV3"/>
    <mergeCell ref="QIW3:QIZ3"/>
    <mergeCell ref="QJA3:QJD3"/>
    <mergeCell ref="QHQ3:QHT3"/>
    <mergeCell ref="QHU3:QHX3"/>
    <mergeCell ref="QHY3:QIB3"/>
    <mergeCell ref="QIC3:QIF3"/>
    <mergeCell ref="QIG3:QIJ3"/>
    <mergeCell ref="QGW3:QGZ3"/>
    <mergeCell ref="QHA3:QHD3"/>
    <mergeCell ref="QHE3:QHH3"/>
    <mergeCell ref="QHI3:QHL3"/>
    <mergeCell ref="QHM3:QHP3"/>
    <mergeCell ref="QGC3:QGF3"/>
    <mergeCell ref="QGG3:QGJ3"/>
    <mergeCell ref="QGK3:QGN3"/>
    <mergeCell ref="QGO3:QGR3"/>
    <mergeCell ref="QGS3:QGV3"/>
    <mergeCell ref="QLM3:QLP3"/>
    <mergeCell ref="QLQ3:QLT3"/>
    <mergeCell ref="QLU3:QLX3"/>
    <mergeCell ref="QLY3:QMB3"/>
    <mergeCell ref="QMC3:QMF3"/>
    <mergeCell ref="QKS3:QKV3"/>
    <mergeCell ref="QKW3:QKZ3"/>
    <mergeCell ref="QLA3:QLD3"/>
    <mergeCell ref="QLE3:QLH3"/>
    <mergeCell ref="QLI3:QLL3"/>
    <mergeCell ref="QJY3:QKB3"/>
    <mergeCell ref="QKC3:QKF3"/>
    <mergeCell ref="QKG3:QKJ3"/>
    <mergeCell ref="QKK3:QKN3"/>
    <mergeCell ref="QKO3:QKR3"/>
    <mergeCell ref="QJE3:QJH3"/>
    <mergeCell ref="QJI3:QJL3"/>
    <mergeCell ref="QJM3:QJP3"/>
    <mergeCell ref="QJQ3:QJT3"/>
    <mergeCell ref="QJU3:QJX3"/>
    <mergeCell ref="QOO3:QOR3"/>
    <mergeCell ref="QOS3:QOV3"/>
    <mergeCell ref="QOW3:QOZ3"/>
    <mergeCell ref="QPA3:QPD3"/>
    <mergeCell ref="QPE3:QPH3"/>
    <mergeCell ref="QNU3:QNX3"/>
    <mergeCell ref="QNY3:QOB3"/>
    <mergeCell ref="QOC3:QOF3"/>
    <mergeCell ref="QOG3:QOJ3"/>
    <mergeCell ref="QOK3:QON3"/>
    <mergeCell ref="QNA3:QND3"/>
    <mergeCell ref="QNE3:QNH3"/>
    <mergeCell ref="QNI3:QNL3"/>
    <mergeCell ref="QNM3:QNP3"/>
    <mergeCell ref="QNQ3:QNT3"/>
    <mergeCell ref="QMG3:QMJ3"/>
    <mergeCell ref="QMK3:QMN3"/>
    <mergeCell ref="QMO3:QMR3"/>
    <mergeCell ref="QMS3:QMV3"/>
    <mergeCell ref="QMW3:QMZ3"/>
    <mergeCell ref="QRQ3:QRT3"/>
    <mergeCell ref="QRU3:QRX3"/>
    <mergeCell ref="QRY3:QSB3"/>
    <mergeCell ref="QSC3:QSF3"/>
    <mergeCell ref="QSG3:QSJ3"/>
    <mergeCell ref="QQW3:QQZ3"/>
    <mergeCell ref="QRA3:QRD3"/>
    <mergeCell ref="QRE3:QRH3"/>
    <mergeCell ref="QRI3:QRL3"/>
    <mergeCell ref="QRM3:QRP3"/>
    <mergeCell ref="QQC3:QQF3"/>
    <mergeCell ref="QQG3:QQJ3"/>
    <mergeCell ref="QQK3:QQN3"/>
    <mergeCell ref="QQO3:QQR3"/>
    <mergeCell ref="QQS3:QQV3"/>
    <mergeCell ref="QPI3:QPL3"/>
    <mergeCell ref="QPM3:QPP3"/>
    <mergeCell ref="QPQ3:QPT3"/>
    <mergeCell ref="QPU3:QPX3"/>
    <mergeCell ref="QPY3:QQB3"/>
    <mergeCell ref="QUS3:QUV3"/>
    <mergeCell ref="QUW3:QUZ3"/>
    <mergeCell ref="QVA3:QVD3"/>
    <mergeCell ref="QVE3:QVH3"/>
    <mergeCell ref="QVI3:QVL3"/>
    <mergeCell ref="QTY3:QUB3"/>
    <mergeCell ref="QUC3:QUF3"/>
    <mergeCell ref="QUG3:QUJ3"/>
    <mergeCell ref="QUK3:QUN3"/>
    <mergeCell ref="QUO3:QUR3"/>
    <mergeCell ref="QTE3:QTH3"/>
    <mergeCell ref="QTI3:QTL3"/>
    <mergeCell ref="QTM3:QTP3"/>
    <mergeCell ref="QTQ3:QTT3"/>
    <mergeCell ref="QTU3:QTX3"/>
    <mergeCell ref="QSK3:QSN3"/>
    <mergeCell ref="QSO3:QSR3"/>
    <mergeCell ref="QSS3:QSV3"/>
    <mergeCell ref="QSW3:QSZ3"/>
    <mergeCell ref="QTA3:QTD3"/>
    <mergeCell ref="QXU3:QXX3"/>
    <mergeCell ref="QXY3:QYB3"/>
    <mergeCell ref="QYC3:QYF3"/>
    <mergeCell ref="QYG3:QYJ3"/>
    <mergeCell ref="QYK3:QYN3"/>
    <mergeCell ref="QXA3:QXD3"/>
    <mergeCell ref="QXE3:QXH3"/>
    <mergeCell ref="QXI3:QXL3"/>
    <mergeCell ref="QXM3:QXP3"/>
    <mergeCell ref="QXQ3:QXT3"/>
    <mergeCell ref="QWG3:QWJ3"/>
    <mergeCell ref="QWK3:QWN3"/>
    <mergeCell ref="QWO3:QWR3"/>
    <mergeCell ref="QWS3:QWV3"/>
    <mergeCell ref="QWW3:QWZ3"/>
    <mergeCell ref="QVM3:QVP3"/>
    <mergeCell ref="QVQ3:QVT3"/>
    <mergeCell ref="QVU3:QVX3"/>
    <mergeCell ref="QVY3:QWB3"/>
    <mergeCell ref="QWC3:QWF3"/>
    <mergeCell ref="RAW3:RAZ3"/>
    <mergeCell ref="RBA3:RBD3"/>
    <mergeCell ref="RBE3:RBH3"/>
    <mergeCell ref="RBI3:RBL3"/>
    <mergeCell ref="RBM3:RBP3"/>
    <mergeCell ref="RAC3:RAF3"/>
    <mergeCell ref="RAG3:RAJ3"/>
    <mergeCell ref="RAK3:RAN3"/>
    <mergeCell ref="RAO3:RAR3"/>
    <mergeCell ref="RAS3:RAV3"/>
    <mergeCell ref="QZI3:QZL3"/>
    <mergeCell ref="QZM3:QZP3"/>
    <mergeCell ref="QZQ3:QZT3"/>
    <mergeCell ref="QZU3:QZX3"/>
    <mergeCell ref="QZY3:RAB3"/>
    <mergeCell ref="QYO3:QYR3"/>
    <mergeCell ref="QYS3:QYV3"/>
    <mergeCell ref="QYW3:QYZ3"/>
    <mergeCell ref="QZA3:QZD3"/>
    <mergeCell ref="QZE3:QZH3"/>
    <mergeCell ref="RDY3:REB3"/>
    <mergeCell ref="REC3:REF3"/>
    <mergeCell ref="REG3:REJ3"/>
    <mergeCell ref="REK3:REN3"/>
    <mergeCell ref="REO3:RER3"/>
    <mergeCell ref="RDE3:RDH3"/>
    <mergeCell ref="RDI3:RDL3"/>
    <mergeCell ref="RDM3:RDP3"/>
    <mergeCell ref="RDQ3:RDT3"/>
    <mergeCell ref="RDU3:RDX3"/>
    <mergeCell ref="RCK3:RCN3"/>
    <mergeCell ref="RCO3:RCR3"/>
    <mergeCell ref="RCS3:RCV3"/>
    <mergeCell ref="RCW3:RCZ3"/>
    <mergeCell ref="RDA3:RDD3"/>
    <mergeCell ref="RBQ3:RBT3"/>
    <mergeCell ref="RBU3:RBX3"/>
    <mergeCell ref="RBY3:RCB3"/>
    <mergeCell ref="RCC3:RCF3"/>
    <mergeCell ref="RCG3:RCJ3"/>
    <mergeCell ref="RHA3:RHD3"/>
    <mergeCell ref="RHE3:RHH3"/>
    <mergeCell ref="RHI3:RHL3"/>
    <mergeCell ref="RHM3:RHP3"/>
    <mergeCell ref="RHQ3:RHT3"/>
    <mergeCell ref="RGG3:RGJ3"/>
    <mergeCell ref="RGK3:RGN3"/>
    <mergeCell ref="RGO3:RGR3"/>
    <mergeCell ref="RGS3:RGV3"/>
    <mergeCell ref="RGW3:RGZ3"/>
    <mergeCell ref="RFM3:RFP3"/>
    <mergeCell ref="RFQ3:RFT3"/>
    <mergeCell ref="RFU3:RFX3"/>
    <mergeCell ref="RFY3:RGB3"/>
    <mergeCell ref="RGC3:RGF3"/>
    <mergeCell ref="RES3:REV3"/>
    <mergeCell ref="REW3:REZ3"/>
    <mergeCell ref="RFA3:RFD3"/>
    <mergeCell ref="RFE3:RFH3"/>
    <mergeCell ref="RFI3:RFL3"/>
    <mergeCell ref="RKC3:RKF3"/>
    <mergeCell ref="RKG3:RKJ3"/>
    <mergeCell ref="RKK3:RKN3"/>
    <mergeCell ref="RKO3:RKR3"/>
    <mergeCell ref="RKS3:RKV3"/>
    <mergeCell ref="RJI3:RJL3"/>
    <mergeCell ref="RJM3:RJP3"/>
    <mergeCell ref="RJQ3:RJT3"/>
    <mergeCell ref="RJU3:RJX3"/>
    <mergeCell ref="RJY3:RKB3"/>
    <mergeCell ref="RIO3:RIR3"/>
    <mergeCell ref="RIS3:RIV3"/>
    <mergeCell ref="RIW3:RIZ3"/>
    <mergeCell ref="RJA3:RJD3"/>
    <mergeCell ref="RJE3:RJH3"/>
    <mergeCell ref="RHU3:RHX3"/>
    <mergeCell ref="RHY3:RIB3"/>
    <mergeCell ref="RIC3:RIF3"/>
    <mergeCell ref="RIG3:RIJ3"/>
    <mergeCell ref="RIK3:RIN3"/>
    <mergeCell ref="RNE3:RNH3"/>
    <mergeCell ref="RNI3:RNL3"/>
    <mergeCell ref="RNM3:RNP3"/>
    <mergeCell ref="RNQ3:RNT3"/>
    <mergeCell ref="RNU3:RNX3"/>
    <mergeCell ref="RMK3:RMN3"/>
    <mergeCell ref="RMO3:RMR3"/>
    <mergeCell ref="RMS3:RMV3"/>
    <mergeCell ref="RMW3:RMZ3"/>
    <mergeCell ref="RNA3:RND3"/>
    <mergeCell ref="RLQ3:RLT3"/>
    <mergeCell ref="RLU3:RLX3"/>
    <mergeCell ref="RLY3:RMB3"/>
    <mergeCell ref="RMC3:RMF3"/>
    <mergeCell ref="RMG3:RMJ3"/>
    <mergeCell ref="RKW3:RKZ3"/>
    <mergeCell ref="RLA3:RLD3"/>
    <mergeCell ref="RLE3:RLH3"/>
    <mergeCell ref="RLI3:RLL3"/>
    <mergeCell ref="RLM3:RLP3"/>
    <mergeCell ref="RQG3:RQJ3"/>
    <mergeCell ref="RQK3:RQN3"/>
    <mergeCell ref="RQO3:RQR3"/>
    <mergeCell ref="RQS3:RQV3"/>
    <mergeCell ref="RQW3:RQZ3"/>
    <mergeCell ref="RPM3:RPP3"/>
    <mergeCell ref="RPQ3:RPT3"/>
    <mergeCell ref="RPU3:RPX3"/>
    <mergeCell ref="RPY3:RQB3"/>
    <mergeCell ref="RQC3:RQF3"/>
    <mergeCell ref="ROS3:ROV3"/>
    <mergeCell ref="ROW3:ROZ3"/>
    <mergeCell ref="RPA3:RPD3"/>
    <mergeCell ref="RPE3:RPH3"/>
    <mergeCell ref="RPI3:RPL3"/>
    <mergeCell ref="RNY3:ROB3"/>
    <mergeCell ref="ROC3:ROF3"/>
    <mergeCell ref="ROG3:ROJ3"/>
    <mergeCell ref="ROK3:RON3"/>
    <mergeCell ref="ROO3:ROR3"/>
    <mergeCell ref="RTI3:RTL3"/>
    <mergeCell ref="RTM3:RTP3"/>
    <mergeCell ref="RTQ3:RTT3"/>
    <mergeCell ref="RTU3:RTX3"/>
    <mergeCell ref="RTY3:RUB3"/>
    <mergeCell ref="RSO3:RSR3"/>
    <mergeCell ref="RSS3:RSV3"/>
    <mergeCell ref="RSW3:RSZ3"/>
    <mergeCell ref="RTA3:RTD3"/>
    <mergeCell ref="RTE3:RTH3"/>
    <mergeCell ref="RRU3:RRX3"/>
    <mergeCell ref="RRY3:RSB3"/>
    <mergeCell ref="RSC3:RSF3"/>
    <mergeCell ref="RSG3:RSJ3"/>
    <mergeCell ref="RSK3:RSN3"/>
    <mergeCell ref="RRA3:RRD3"/>
    <mergeCell ref="RRE3:RRH3"/>
    <mergeCell ref="RRI3:RRL3"/>
    <mergeCell ref="RRM3:RRP3"/>
    <mergeCell ref="RRQ3:RRT3"/>
    <mergeCell ref="RWK3:RWN3"/>
    <mergeCell ref="RWO3:RWR3"/>
    <mergeCell ref="RWS3:RWV3"/>
    <mergeCell ref="RWW3:RWZ3"/>
    <mergeCell ref="RXA3:RXD3"/>
    <mergeCell ref="RVQ3:RVT3"/>
    <mergeCell ref="RVU3:RVX3"/>
    <mergeCell ref="RVY3:RWB3"/>
    <mergeCell ref="RWC3:RWF3"/>
    <mergeCell ref="RWG3:RWJ3"/>
    <mergeCell ref="RUW3:RUZ3"/>
    <mergeCell ref="RVA3:RVD3"/>
    <mergeCell ref="RVE3:RVH3"/>
    <mergeCell ref="RVI3:RVL3"/>
    <mergeCell ref="RVM3:RVP3"/>
    <mergeCell ref="RUC3:RUF3"/>
    <mergeCell ref="RUG3:RUJ3"/>
    <mergeCell ref="RUK3:RUN3"/>
    <mergeCell ref="RUO3:RUR3"/>
    <mergeCell ref="RUS3:RUV3"/>
    <mergeCell ref="RZM3:RZP3"/>
    <mergeCell ref="RZQ3:RZT3"/>
    <mergeCell ref="RZU3:RZX3"/>
    <mergeCell ref="RZY3:SAB3"/>
    <mergeCell ref="SAC3:SAF3"/>
    <mergeCell ref="RYS3:RYV3"/>
    <mergeCell ref="RYW3:RYZ3"/>
    <mergeCell ref="RZA3:RZD3"/>
    <mergeCell ref="RZE3:RZH3"/>
    <mergeCell ref="RZI3:RZL3"/>
    <mergeCell ref="RXY3:RYB3"/>
    <mergeCell ref="RYC3:RYF3"/>
    <mergeCell ref="RYG3:RYJ3"/>
    <mergeCell ref="RYK3:RYN3"/>
    <mergeCell ref="RYO3:RYR3"/>
    <mergeCell ref="RXE3:RXH3"/>
    <mergeCell ref="RXI3:RXL3"/>
    <mergeCell ref="RXM3:RXP3"/>
    <mergeCell ref="RXQ3:RXT3"/>
    <mergeCell ref="RXU3:RXX3"/>
    <mergeCell ref="SCO3:SCR3"/>
    <mergeCell ref="SCS3:SCV3"/>
    <mergeCell ref="SCW3:SCZ3"/>
    <mergeCell ref="SDA3:SDD3"/>
    <mergeCell ref="SDE3:SDH3"/>
    <mergeCell ref="SBU3:SBX3"/>
    <mergeCell ref="SBY3:SCB3"/>
    <mergeCell ref="SCC3:SCF3"/>
    <mergeCell ref="SCG3:SCJ3"/>
    <mergeCell ref="SCK3:SCN3"/>
    <mergeCell ref="SBA3:SBD3"/>
    <mergeCell ref="SBE3:SBH3"/>
    <mergeCell ref="SBI3:SBL3"/>
    <mergeCell ref="SBM3:SBP3"/>
    <mergeCell ref="SBQ3:SBT3"/>
    <mergeCell ref="SAG3:SAJ3"/>
    <mergeCell ref="SAK3:SAN3"/>
    <mergeCell ref="SAO3:SAR3"/>
    <mergeCell ref="SAS3:SAV3"/>
    <mergeCell ref="SAW3:SAZ3"/>
    <mergeCell ref="SFQ3:SFT3"/>
    <mergeCell ref="SFU3:SFX3"/>
    <mergeCell ref="SFY3:SGB3"/>
    <mergeCell ref="SGC3:SGF3"/>
    <mergeCell ref="SGG3:SGJ3"/>
    <mergeCell ref="SEW3:SEZ3"/>
    <mergeCell ref="SFA3:SFD3"/>
    <mergeCell ref="SFE3:SFH3"/>
    <mergeCell ref="SFI3:SFL3"/>
    <mergeCell ref="SFM3:SFP3"/>
    <mergeCell ref="SEC3:SEF3"/>
    <mergeCell ref="SEG3:SEJ3"/>
    <mergeCell ref="SEK3:SEN3"/>
    <mergeCell ref="SEO3:SER3"/>
    <mergeCell ref="SES3:SEV3"/>
    <mergeCell ref="SDI3:SDL3"/>
    <mergeCell ref="SDM3:SDP3"/>
    <mergeCell ref="SDQ3:SDT3"/>
    <mergeCell ref="SDU3:SDX3"/>
    <mergeCell ref="SDY3:SEB3"/>
    <mergeCell ref="SIS3:SIV3"/>
    <mergeCell ref="SIW3:SIZ3"/>
    <mergeCell ref="SJA3:SJD3"/>
    <mergeCell ref="SJE3:SJH3"/>
    <mergeCell ref="SJI3:SJL3"/>
    <mergeCell ref="SHY3:SIB3"/>
    <mergeCell ref="SIC3:SIF3"/>
    <mergeCell ref="SIG3:SIJ3"/>
    <mergeCell ref="SIK3:SIN3"/>
    <mergeCell ref="SIO3:SIR3"/>
    <mergeCell ref="SHE3:SHH3"/>
    <mergeCell ref="SHI3:SHL3"/>
    <mergeCell ref="SHM3:SHP3"/>
    <mergeCell ref="SHQ3:SHT3"/>
    <mergeCell ref="SHU3:SHX3"/>
    <mergeCell ref="SGK3:SGN3"/>
    <mergeCell ref="SGO3:SGR3"/>
    <mergeCell ref="SGS3:SGV3"/>
    <mergeCell ref="SGW3:SGZ3"/>
    <mergeCell ref="SHA3:SHD3"/>
    <mergeCell ref="SLU3:SLX3"/>
    <mergeCell ref="SLY3:SMB3"/>
    <mergeCell ref="SMC3:SMF3"/>
    <mergeCell ref="SMG3:SMJ3"/>
    <mergeCell ref="SMK3:SMN3"/>
    <mergeCell ref="SLA3:SLD3"/>
    <mergeCell ref="SLE3:SLH3"/>
    <mergeCell ref="SLI3:SLL3"/>
    <mergeCell ref="SLM3:SLP3"/>
    <mergeCell ref="SLQ3:SLT3"/>
    <mergeCell ref="SKG3:SKJ3"/>
    <mergeCell ref="SKK3:SKN3"/>
    <mergeCell ref="SKO3:SKR3"/>
    <mergeCell ref="SKS3:SKV3"/>
    <mergeCell ref="SKW3:SKZ3"/>
    <mergeCell ref="SJM3:SJP3"/>
    <mergeCell ref="SJQ3:SJT3"/>
    <mergeCell ref="SJU3:SJX3"/>
    <mergeCell ref="SJY3:SKB3"/>
    <mergeCell ref="SKC3:SKF3"/>
    <mergeCell ref="SOW3:SOZ3"/>
    <mergeCell ref="SPA3:SPD3"/>
    <mergeCell ref="SPE3:SPH3"/>
    <mergeCell ref="SPI3:SPL3"/>
    <mergeCell ref="SPM3:SPP3"/>
    <mergeCell ref="SOC3:SOF3"/>
    <mergeCell ref="SOG3:SOJ3"/>
    <mergeCell ref="SOK3:SON3"/>
    <mergeCell ref="SOO3:SOR3"/>
    <mergeCell ref="SOS3:SOV3"/>
    <mergeCell ref="SNI3:SNL3"/>
    <mergeCell ref="SNM3:SNP3"/>
    <mergeCell ref="SNQ3:SNT3"/>
    <mergeCell ref="SNU3:SNX3"/>
    <mergeCell ref="SNY3:SOB3"/>
    <mergeCell ref="SMO3:SMR3"/>
    <mergeCell ref="SMS3:SMV3"/>
    <mergeCell ref="SMW3:SMZ3"/>
    <mergeCell ref="SNA3:SND3"/>
    <mergeCell ref="SNE3:SNH3"/>
    <mergeCell ref="SRY3:SSB3"/>
    <mergeCell ref="SSC3:SSF3"/>
    <mergeCell ref="SSG3:SSJ3"/>
    <mergeCell ref="SSK3:SSN3"/>
    <mergeCell ref="SSO3:SSR3"/>
    <mergeCell ref="SRE3:SRH3"/>
    <mergeCell ref="SRI3:SRL3"/>
    <mergeCell ref="SRM3:SRP3"/>
    <mergeCell ref="SRQ3:SRT3"/>
    <mergeCell ref="SRU3:SRX3"/>
    <mergeCell ref="SQK3:SQN3"/>
    <mergeCell ref="SQO3:SQR3"/>
    <mergeCell ref="SQS3:SQV3"/>
    <mergeCell ref="SQW3:SQZ3"/>
    <mergeCell ref="SRA3:SRD3"/>
    <mergeCell ref="SPQ3:SPT3"/>
    <mergeCell ref="SPU3:SPX3"/>
    <mergeCell ref="SPY3:SQB3"/>
    <mergeCell ref="SQC3:SQF3"/>
    <mergeCell ref="SQG3:SQJ3"/>
    <mergeCell ref="SVA3:SVD3"/>
    <mergeCell ref="SVE3:SVH3"/>
    <mergeCell ref="SVI3:SVL3"/>
    <mergeCell ref="SVM3:SVP3"/>
    <mergeCell ref="SVQ3:SVT3"/>
    <mergeCell ref="SUG3:SUJ3"/>
    <mergeCell ref="SUK3:SUN3"/>
    <mergeCell ref="SUO3:SUR3"/>
    <mergeCell ref="SUS3:SUV3"/>
    <mergeCell ref="SUW3:SUZ3"/>
    <mergeCell ref="STM3:STP3"/>
    <mergeCell ref="STQ3:STT3"/>
    <mergeCell ref="STU3:STX3"/>
    <mergeCell ref="STY3:SUB3"/>
    <mergeCell ref="SUC3:SUF3"/>
    <mergeCell ref="SSS3:SSV3"/>
    <mergeCell ref="SSW3:SSZ3"/>
    <mergeCell ref="STA3:STD3"/>
    <mergeCell ref="STE3:STH3"/>
    <mergeCell ref="STI3:STL3"/>
    <mergeCell ref="SYC3:SYF3"/>
    <mergeCell ref="SYG3:SYJ3"/>
    <mergeCell ref="SYK3:SYN3"/>
    <mergeCell ref="SYO3:SYR3"/>
    <mergeCell ref="SYS3:SYV3"/>
    <mergeCell ref="SXI3:SXL3"/>
    <mergeCell ref="SXM3:SXP3"/>
    <mergeCell ref="SXQ3:SXT3"/>
    <mergeCell ref="SXU3:SXX3"/>
    <mergeCell ref="SXY3:SYB3"/>
    <mergeCell ref="SWO3:SWR3"/>
    <mergeCell ref="SWS3:SWV3"/>
    <mergeCell ref="SWW3:SWZ3"/>
    <mergeCell ref="SXA3:SXD3"/>
    <mergeCell ref="SXE3:SXH3"/>
    <mergeCell ref="SVU3:SVX3"/>
    <mergeCell ref="SVY3:SWB3"/>
    <mergeCell ref="SWC3:SWF3"/>
    <mergeCell ref="SWG3:SWJ3"/>
    <mergeCell ref="SWK3:SWN3"/>
    <mergeCell ref="TBE3:TBH3"/>
    <mergeCell ref="TBI3:TBL3"/>
    <mergeCell ref="TBM3:TBP3"/>
    <mergeCell ref="TBQ3:TBT3"/>
    <mergeCell ref="TBU3:TBX3"/>
    <mergeCell ref="TAK3:TAN3"/>
    <mergeCell ref="TAO3:TAR3"/>
    <mergeCell ref="TAS3:TAV3"/>
    <mergeCell ref="TAW3:TAZ3"/>
    <mergeCell ref="TBA3:TBD3"/>
    <mergeCell ref="SZQ3:SZT3"/>
    <mergeCell ref="SZU3:SZX3"/>
    <mergeCell ref="SZY3:TAB3"/>
    <mergeCell ref="TAC3:TAF3"/>
    <mergeCell ref="TAG3:TAJ3"/>
    <mergeCell ref="SYW3:SYZ3"/>
    <mergeCell ref="SZA3:SZD3"/>
    <mergeCell ref="SZE3:SZH3"/>
    <mergeCell ref="SZI3:SZL3"/>
    <mergeCell ref="SZM3:SZP3"/>
    <mergeCell ref="TEG3:TEJ3"/>
    <mergeCell ref="TEK3:TEN3"/>
    <mergeCell ref="TEO3:TER3"/>
    <mergeCell ref="TES3:TEV3"/>
    <mergeCell ref="TEW3:TEZ3"/>
    <mergeCell ref="TDM3:TDP3"/>
    <mergeCell ref="TDQ3:TDT3"/>
    <mergeCell ref="TDU3:TDX3"/>
    <mergeCell ref="TDY3:TEB3"/>
    <mergeCell ref="TEC3:TEF3"/>
    <mergeCell ref="TCS3:TCV3"/>
    <mergeCell ref="TCW3:TCZ3"/>
    <mergeCell ref="TDA3:TDD3"/>
    <mergeCell ref="TDE3:TDH3"/>
    <mergeCell ref="TDI3:TDL3"/>
    <mergeCell ref="TBY3:TCB3"/>
    <mergeCell ref="TCC3:TCF3"/>
    <mergeCell ref="TCG3:TCJ3"/>
    <mergeCell ref="TCK3:TCN3"/>
    <mergeCell ref="TCO3:TCR3"/>
    <mergeCell ref="THI3:THL3"/>
    <mergeCell ref="THM3:THP3"/>
    <mergeCell ref="THQ3:THT3"/>
    <mergeCell ref="THU3:THX3"/>
    <mergeCell ref="THY3:TIB3"/>
    <mergeCell ref="TGO3:TGR3"/>
    <mergeCell ref="TGS3:TGV3"/>
    <mergeCell ref="TGW3:TGZ3"/>
    <mergeCell ref="THA3:THD3"/>
    <mergeCell ref="THE3:THH3"/>
    <mergeCell ref="TFU3:TFX3"/>
    <mergeCell ref="TFY3:TGB3"/>
    <mergeCell ref="TGC3:TGF3"/>
    <mergeCell ref="TGG3:TGJ3"/>
    <mergeCell ref="TGK3:TGN3"/>
    <mergeCell ref="TFA3:TFD3"/>
    <mergeCell ref="TFE3:TFH3"/>
    <mergeCell ref="TFI3:TFL3"/>
    <mergeCell ref="TFM3:TFP3"/>
    <mergeCell ref="TFQ3:TFT3"/>
    <mergeCell ref="TKK3:TKN3"/>
    <mergeCell ref="TKO3:TKR3"/>
    <mergeCell ref="TKS3:TKV3"/>
    <mergeCell ref="TKW3:TKZ3"/>
    <mergeCell ref="TLA3:TLD3"/>
    <mergeCell ref="TJQ3:TJT3"/>
    <mergeCell ref="TJU3:TJX3"/>
    <mergeCell ref="TJY3:TKB3"/>
    <mergeCell ref="TKC3:TKF3"/>
    <mergeCell ref="TKG3:TKJ3"/>
    <mergeCell ref="TIW3:TIZ3"/>
    <mergeCell ref="TJA3:TJD3"/>
    <mergeCell ref="TJE3:TJH3"/>
    <mergeCell ref="TJI3:TJL3"/>
    <mergeCell ref="TJM3:TJP3"/>
    <mergeCell ref="TIC3:TIF3"/>
    <mergeCell ref="TIG3:TIJ3"/>
    <mergeCell ref="TIK3:TIN3"/>
    <mergeCell ref="TIO3:TIR3"/>
    <mergeCell ref="TIS3:TIV3"/>
    <mergeCell ref="TNM3:TNP3"/>
    <mergeCell ref="TNQ3:TNT3"/>
    <mergeCell ref="TNU3:TNX3"/>
    <mergeCell ref="TNY3:TOB3"/>
    <mergeCell ref="TOC3:TOF3"/>
    <mergeCell ref="TMS3:TMV3"/>
    <mergeCell ref="TMW3:TMZ3"/>
    <mergeCell ref="TNA3:TND3"/>
    <mergeCell ref="TNE3:TNH3"/>
    <mergeCell ref="TNI3:TNL3"/>
    <mergeCell ref="TLY3:TMB3"/>
    <mergeCell ref="TMC3:TMF3"/>
    <mergeCell ref="TMG3:TMJ3"/>
    <mergeCell ref="TMK3:TMN3"/>
    <mergeCell ref="TMO3:TMR3"/>
    <mergeCell ref="TLE3:TLH3"/>
    <mergeCell ref="TLI3:TLL3"/>
    <mergeCell ref="TLM3:TLP3"/>
    <mergeCell ref="TLQ3:TLT3"/>
    <mergeCell ref="TLU3:TLX3"/>
    <mergeCell ref="TQO3:TQR3"/>
    <mergeCell ref="TQS3:TQV3"/>
    <mergeCell ref="TQW3:TQZ3"/>
    <mergeCell ref="TRA3:TRD3"/>
    <mergeCell ref="TRE3:TRH3"/>
    <mergeCell ref="TPU3:TPX3"/>
    <mergeCell ref="TPY3:TQB3"/>
    <mergeCell ref="TQC3:TQF3"/>
    <mergeCell ref="TQG3:TQJ3"/>
    <mergeCell ref="TQK3:TQN3"/>
    <mergeCell ref="TPA3:TPD3"/>
    <mergeCell ref="TPE3:TPH3"/>
    <mergeCell ref="TPI3:TPL3"/>
    <mergeCell ref="TPM3:TPP3"/>
    <mergeCell ref="TPQ3:TPT3"/>
    <mergeCell ref="TOG3:TOJ3"/>
    <mergeCell ref="TOK3:TON3"/>
    <mergeCell ref="TOO3:TOR3"/>
    <mergeCell ref="TOS3:TOV3"/>
    <mergeCell ref="TOW3:TOZ3"/>
    <mergeCell ref="TTQ3:TTT3"/>
    <mergeCell ref="TTU3:TTX3"/>
    <mergeCell ref="TTY3:TUB3"/>
    <mergeCell ref="TUC3:TUF3"/>
    <mergeCell ref="TUG3:TUJ3"/>
    <mergeCell ref="TSW3:TSZ3"/>
    <mergeCell ref="TTA3:TTD3"/>
    <mergeCell ref="TTE3:TTH3"/>
    <mergeCell ref="TTI3:TTL3"/>
    <mergeCell ref="TTM3:TTP3"/>
    <mergeCell ref="TSC3:TSF3"/>
    <mergeCell ref="TSG3:TSJ3"/>
    <mergeCell ref="TSK3:TSN3"/>
    <mergeCell ref="TSO3:TSR3"/>
    <mergeCell ref="TSS3:TSV3"/>
    <mergeCell ref="TRI3:TRL3"/>
    <mergeCell ref="TRM3:TRP3"/>
    <mergeCell ref="TRQ3:TRT3"/>
    <mergeCell ref="TRU3:TRX3"/>
    <mergeCell ref="TRY3:TSB3"/>
    <mergeCell ref="TWS3:TWV3"/>
    <mergeCell ref="TWW3:TWZ3"/>
    <mergeCell ref="TXA3:TXD3"/>
    <mergeCell ref="TXE3:TXH3"/>
    <mergeCell ref="TXI3:TXL3"/>
    <mergeCell ref="TVY3:TWB3"/>
    <mergeCell ref="TWC3:TWF3"/>
    <mergeCell ref="TWG3:TWJ3"/>
    <mergeCell ref="TWK3:TWN3"/>
    <mergeCell ref="TWO3:TWR3"/>
    <mergeCell ref="TVE3:TVH3"/>
    <mergeCell ref="TVI3:TVL3"/>
    <mergeCell ref="TVM3:TVP3"/>
    <mergeCell ref="TVQ3:TVT3"/>
    <mergeCell ref="TVU3:TVX3"/>
    <mergeCell ref="TUK3:TUN3"/>
    <mergeCell ref="TUO3:TUR3"/>
    <mergeCell ref="TUS3:TUV3"/>
    <mergeCell ref="TUW3:TUZ3"/>
    <mergeCell ref="TVA3:TVD3"/>
    <mergeCell ref="TZU3:TZX3"/>
    <mergeCell ref="TZY3:UAB3"/>
    <mergeCell ref="UAC3:UAF3"/>
    <mergeCell ref="UAG3:UAJ3"/>
    <mergeCell ref="UAK3:UAN3"/>
    <mergeCell ref="TZA3:TZD3"/>
    <mergeCell ref="TZE3:TZH3"/>
    <mergeCell ref="TZI3:TZL3"/>
    <mergeCell ref="TZM3:TZP3"/>
    <mergeCell ref="TZQ3:TZT3"/>
    <mergeCell ref="TYG3:TYJ3"/>
    <mergeCell ref="TYK3:TYN3"/>
    <mergeCell ref="TYO3:TYR3"/>
    <mergeCell ref="TYS3:TYV3"/>
    <mergeCell ref="TYW3:TYZ3"/>
    <mergeCell ref="TXM3:TXP3"/>
    <mergeCell ref="TXQ3:TXT3"/>
    <mergeCell ref="TXU3:TXX3"/>
    <mergeCell ref="TXY3:TYB3"/>
    <mergeCell ref="TYC3:TYF3"/>
    <mergeCell ref="UCW3:UCZ3"/>
    <mergeCell ref="UDA3:UDD3"/>
    <mergeCell ref="UDE3:UDH3"/>
    <mergeCell ref="UDI3:UDL3"/>
    <mergeCell ref="UDM3:UDP3"/>
    <mergeCell ref="UCC3:UCF3"/>
    <mergeCell ref="UCG3:UCJ3"/>
    <mergeCell ref="UCK3:UCN3"/>
    <mergeCell ref="UCO3:UCR3"/>
    <mergeCell ref="UCS3:UCV3"/>
    <mergeCell ref="UBI3:UBL3"/>
    <mergeCell ref="UBM3:UBP3"/>
    <mergeCell ref="UBQ3:UBT3"/>
    <mergeCell ref="UBU3:UBX3"/>
    <mergeCell ref="UBY3:UCB3"/>
    <mergeCell ref="UAO3:UAR3"/>
    <mergeCell ref="UAS3:UAV3"/>
    <mergeCell ref="UAW3:UAZ3"/>
    <mergeCell ref="UBA3:UBD3"/>
    <mergeCell ref="UBE3:UBH3"/>
    <mergeCell ref="UFY3:UGB3"/>
    <mergeCell ref="UGC3:UGF3"/>
    <mergeCell ref="UGG3:UGJ3"/>
    <mergeCell ref="UGK3:UGN3"/>
    <mergeCell ref="UGO3:UGR3"/>
    <mergeCell ref="UFE3:UFH3"/>
    <mergeCell ref="UFI3:UFL3"/>
    <mergeCell ref="UFM3:UFP3"/>
    <mergeCell ref="UFQ3:UFT3"/>
    <mergeCell ref="UFU3:UFX3"/>
    <mergeCell ref="UEK3:UEN3"/>
    <mergeCell ref="UEO3:UER3"/>
    <mergeCell ref="UES3:UEV3"/>
    <mergeCell ref="UEW3:UEZ3"/>
    <mergeCell ref="UFA3:UFD3"/>
    <mergeCell ref="UDQ3:UDT3"/>
    <mergeCell ref="UDU3:UDX3"/>
    <mergeCell ref="UDY3:UEB3"/>
    <mergeCell ref="UEC3:UEF3"/>
    <mergeCell ref="UEG3:UEJ3"/>
    <mergeCell ref="UJA3:UJD3"/>
    <mergeCell ref="UJE3:UJH3"/>
    <mergeCell ref="UJI3:UJL3"/>
    <mergeCell ref="UJM3:UJP3"/>
    <mergeCell ref="UJQ3:UJT3"/>
    <mergeCell ref="UIG3:UIJ3"/>
    <mergeCell ref="UIK3:UIN3"/>
    <mergeCell ref="UIO3:UIR3"/>
    <mergeCell ref="UIS3:UIV3"/>
    <mergeCell ref="UIW3:UIZ3"/>
    <mergeCell ref="UHM3:UHP3"/>
    <mergeCell ref="UHQ3:UHT3"/>
    <mergeCell ref="UHU3:UHX3"/>
    <mergeCell ref="UHY3:UIB3"/>
    <mergeCell ref="UIC3:UIF3"/>
    <mergeCell ref="UGS3:UGV3"/>
    <mergeCell ref="UGW3:UGZ3"/>
    <mergeCell ref="UHA3:UHD3"/>
    <mergeCell ref="UHE3:UHH3"/>
    <mergeCell ref="UHI3:UHL3"/>
    <mergeCell ref="UMC3:UMF3"/>
    <mergeCell ref="UMG3:UMJ3"/>
    <mergeCell ref="UMK3:UMN3"/>
    <mergeCell ref="UMO3:UMR3"/>
    <mergeCell ref="UMS3:UMV3"/>
    <mergeCell ref="ULI3:ULL3"/>
    <mergeCell ref="ULM3:ULP3"/>
    <mergeCell ref="ULQ3:ULT3"/>
    <mergeCell ref="ULU3:ULX3"/>
    <mergeCell ref="ULY3:UMB3"/>
    <mergeCell ref="UKO3:UKR3"/>
    <mergeCell ref="UKS3:UKV3"/>
    <mergeCell ref="UKW3:UKZ3"/>
    <mergeCell ref="ULA3:ULD3"/>
    <mergeCell ref="ULE3:ULH3"/>
    <mergeCell ref="UJU3:UJX3"/>
    <mergeCell ref="UJY3:UKB3"/>
    <mergeCell ref="UKC3:UKF3"/>
    <mergeCell ref="UKG3:UKJ3"/>
    <mergeCell ref="UKK3:UKN3"/>
    <mergeCell ref="UPE3:UPH3"/>
    <mergeCell ref="UPI3:UPL3"/>
    <mergeCell ref="UPM3:UPP3"/>
    <mergeCell ref="UPQ3:UPT3"/>
    <mergeCell ref="UPU3:UPX3"/>
    <mergeCell ref="UOK3:UON3"/>
    <mergeCell ref="UOO3:UOR3"/>
    <mergeCell ref="UOS3:UOV3"/>
    <mergeCell ref="UOW3:UOZ3"/>
    <mergeCell ref="UPA3:UPD3"/>
    <mergeCell ref="UNQ3:UNT3"/>
    <mergeCell ref="UNU3:UNX3"/>
    <mergeCell ref="UNY3:UOB3"/>
    <mergeCell ref="UOC3:UOF3"/>
    <mergeCell ref="UOG3:UOJ3"/>
    <mergeCell ref="UMW3:UMZ3"/>
    <mergeCell ref="UNA3:UND3"/>
    <mergeCell ref="UNE3:UNH3"/>
    <mergeCell ref="UNI3:UNL3"/>
    <mergeCell ref="UNM3:UNP3"/>
    <mergeCell ref="USG3:USJ3"/>
    <mergeCell ref="USK3:USN3"/>
    <mergeCell ref="USO3:USR3"/>
    <mergeCell ref="USS3:USV3"/>
    <mergeCell ref="USW3:USZ3"/>
    <mergeCell ref="URM3:URP3"/>
    <mergeCell ref="URQ3:URT3"/>
    <mergeCell ref="URU3:URX3"/>
    <mergeCell ref="URY3:USB3"/>
    <mergeCell ref="USC3:USF3"/>
    <mergeCell ref="UQS3:UQV3"/>
    <mergeCell ref="UQW3:UQZ3"/>
    <mergeCell ref="URA3:URD3"/>
    <mergeCell ref="URE3:URH3"/>
    <mergeCell ref="URI3:URL3"/>
    <mergeCell ref="UPY3:UQB3"/>
    <mergeCell ref="UQC3:UQF3"/>
    <mergeCell ref="UQG3:UQJ3"/>
    <mergeCell ref="UQK3:UQN3"/>
    <mergeCell ref="UQO3:UQR3"/>
    <mergeCell ref="UVI3:UVL3"/>
    <mergeCell ref="UVM3:UVP3"/>
    <mergeCell ref="UVQ3:UVT3"/>
    <mergeCell ref="UVU3:UVX3"/>
    <mergeCell ref="UVY3:UWB3"/>
    <mergeCell ref="UUO3:UUR3"/>
    <mergeCell ref="UUS3:UUV3"/>
    <mergeCell ref="UUW3:UUZ3"/>
    <mergeCell ref="UVA3:UVD3"/>
    <mergeCell ref="UVE3:UVH3"/>
    <mergeCell ref="UTU3:UTX3"/>
    <mergeCell ref="UTY3:UUB3"/>
    <mergeCell ref="UUC3:UUF3"/>
    <mergeCell ref="UUG3:UUJ3"/>
    <mergeCell ref="UUK3:UUN3"/>
    <mergeCell ref="UTA3:UTD3"/>
    <mergeCell ref="UTE3:UTH3"/>
    <mergeCell ref="UTI3:UTL3"/>
    <mergeCell ref="UTM3:UTP3"/>
    <mergeCell ref="UTQ3:UTT3"/>
    <mergeCell ref="UYK3:UYN3"/>
    <mergeCell ref="UYO3:UYR3"/>
    <mergeCell ref="UYS3:UYV3"/>
    <mergeCell ref="UYW3:UYZ3"/>
    <mergeCell ref="UZA3:UZD3"/>
    <mergeCell ref="UXQ3:UXT3"/>
    <mergeCell ref="UXU3:UXX3"/>
    <mergeCell ref="UXY3:UYB3"/>
    <mergeCell ref="UYC3:UYF3"/>
    <mergeCell ref="UYG3:UYJ3"/>
    <mergeCell ref="UWW3:UWZ3"/>
    <mergeCell ref="UXA3:UXD3"/>
    <mergeCell ref="UXE3:UXH3"/>
    <mergeCell ref="UXI3:UXL3"/>
    <mergeCell ref="UXM3:UXP3"/>
    <mergeCell ref="UWC3:UWF3"/>
    <mergeCell ref="UWG3:UWJ3"/>
    <mergeCell ref="UWK3:UWN3"/>
    <mergeCell ref="UWO3:UWR3"/>
    <mergeCell ref="UWS3:UWV3"/>
    <mergeCell ref="VBM3:VBP3"/>
    <mergeCell ref="VBQ3:VBT3"/>
    <mergeCell ref="VBU3:VBX3"/>
    <mergeCell ref="VBY3:VCB3"/>
    <mergeCell ref="VCC3:VCF3"/>
    <mergeCell ref="VAS3:VAV3"/>
    <mergeCell ref="VAW3:VAZ3"/>
    <mergeCell ref="VBA3:VBD3"/>
    <mergeCell ref="VBE3:VBH3"/>
    <mergeCell ref="VBI3:VBL3"/>
    <mergeCell ref="UZY3:VAB3"/>
    <mergeCell ref="VAC3:VAF3"/>
    <mergeCell ref="VAG3:VAJ3"/>
    <mergeCell ref="VAK3:VAN3"/>
    <mergeCell ref="VAO3:VAR3"/>
    <mergeCell ref="UZE3:UZH3"/>
    <mergeCell ref="UZI3:UZL3"/>
    <mergeCell ref="UZM3:UZP3"/>
    <mergeCell ref="UZQ3:UZT3"/>
    <mergeCell ref="UZU3:UZX3"/>
    <mergeCell ref="VEO3:VER3"/>
    <mergeCell ref="VES3:VEV3"/>
    <mergeCell ref="VEW3:VEZ3"/>
    <mergeCell ref="VFA3:VFD3"/>
    <mergeCell ref="VFE3:VFH3"/>
    <mergeCell ref="VDU3:VDX3"/>
    <mergeCell ref="VDY3:VEB3"/>
    <mergeCell ref="VEC3:VEF3"/>
    <mergeCell ref="VEG3:VEJ3"/>
    <mergeCell ref="VEK3:VEN3"/>
    <mergeCell ref="VDA3:VDD3"/>
    <mergeCell ref="VDE3:VDH3"/>
    <mergeCell ref="VDI3:VDL3"/>
    <mergeCell ref="VDM3:VDP3"/>
    <mergeCell ref="VDQ3:VDT3"/>
    <mergeCell ref="VCG3:VCJ3"/>
    <mergeCell ref="VCK3:VCN3"/>
    <mergeCell ref="VCO3:VCR3"/>
    <mergeCell ref="VCS3:VCV3"/>
    <mergeCell ref="VCW3:VCZ3"/>
    <mergeCell ref="VHQ3:VHT3"/>
    <mergeCell ref="VHU3:VHX3"/>
    <mergeCell ref="VHY3:VIB3"/>
    <mergeCell ref="VIC3:VIF3"/>
    <mergeCell ref="VIG3:VIJ3"/>
    <mergeCell ref="VGW3:VGZ3"/>
    <mergeCell ref="VHA3:VHD3"/>
    <mergeCell ref="VHE3:VHH3"/>
    <mergeCell ref="VHI3:VHL3"/>
    <mergeCell ref="VHM3:VHP3"/>
    <mergeCell ref="VGC3:VGF3"/>
    <mergeCell ref="VGG3:VGJ3"/>
    <mergeCell ref="VGK3:VGN3"/>
    <mergeCell ref="VGO3:VGR3"/>
    <mergeCell ref="VGS3:VGV3"/>
    <mergeCell ref="VFI3:VFL3"/>
    <mergeCell ref="VFM3:VFP3"/>
    <mergeCell ref="VFQ3:VFT3"/>
    <mergeCell ref="VFU3:VFX3"/>
    <mergeCell ref="VFY3:VGB3"/>
    <mergeCell ref="VKS3:VKV3"/>
    <mergeCell ref="VKW3:VKZ3"/>
    <mergeCell ref="VLA3:VLD3"/>
    <mergeCell ref="VLE3:VLH3"/>
    <mergeCell ref="VLI3:VLL3"/>
    <mergeCell ref="VJY3:VKB3"/>
    <mergeCell ref="VKC3:VKF3"/>
    <mergeCell ref="VKG3:VKJ3"/>
    <mergeCell ref="VKK3:VKN3"/>
    <mergeCell ref="VKO3:VKR3"/>
    <mergeCell ref="VJE3:VJH3"/>
    <mergeCell ref="VJI3:VJL3"/>
    <mergeCell ref="VJM3:VJP3"/>
    <mergeCell ref="VJQ3:VJT3"/>
    <mergeCell ref="VJU3:VJX3"/>
    <mergeCell ref="VIK3:VIN3"/>
    <mergeCell ref="VIO3:VIR3"/>
    <mergeCell ref="VIS3:VIV3"/>
    <mergeCell ref="VIW3:VIZ3"/>
    <mergeCell ref="VJA3:VJD3"/>
    <mergeCell ref="VNU3:VNX3"/>
    <mergeCell ref="VNY3:VOB3"/>
    <mergeCell ref="VOC3:VOF3"/>
    <mergeCell ref="VOG3:VOJ3"/>
    <mergeCell ref="VOK3:VON3"/>
    <mergeCell ref="VNA3:VND3"/>
    <mergeCell ref="VNE3:VNH3"/>
    <mergeCell ref="VNI3:VNL3"/>
    <mergeCell ref="VNM3:VNP3"/>
    <mergeCell ref="VNQ3:VNT3"/>
    <mergeCell ref="VMG3:VMJ3"/>
    <mergeCell ref="VMK3:VMN3"/>
    <mergeCell ref="VMO3:VMR3"/>
    <mergeCell ref="VMS3:VMV3"/>
    <mergeCell ref="VMW3:VMZ3"/>
    <mergeCell ref="VLM3:VLP3"/>
    <mergeCell ref="VLQ3:VLT3"/>
    <mergeCell ref="VLU3:VLX3"/>
    <mergeCell ref="VLY3:VMB3"/>
    <mergeCell ref="VMC3:VMF3"/>
    <mergeCell ref="VQW3:VQZ3"/>
    <mergeCell ref="VRA3:VRD3"/>
    <mergeCell ref="VRE3:VRH3"/>
    <mergeCell ref="VRI3:VRL3"/>
    <mergeCell ref="VRM3:VRP3"/>
    <mergeCell ref="VQC3:VQF3"/>
    <mergeCell ref="VQG3:VQJ3"/>
    <mergeCell ref="VQK3:VQN3"/>
    <mergeCell ref="VQO3:VQR3"/>
    <mergeCell ref="VQS3:VQV3"/>
    <mergeCell ref="VPI3:VPL3"/>
    <mergeCell ref="VPM3:VPP3"/>
    <mergeCell ref="VPQ3:VPT3"/>
    <mergeCell ref="VPU3:VPX3"/>
    <mergeCell ref="VPY3:VQB3"/>
    <mergeCell ref="VOO3:VOR3"/>
    <mergeCell ref="VOS3:VOV3"/>
    <mergeCell ref="VOW3:VOZ3"/>
    <mergeCell ref="VPA3:VPD3"/>
    <mergeCell ref="VPE3:VPH3"/>
    <mergeCell ref="VTY3:VUB3"/>
    <mergeCell ref="VUC3:VUF3"/>
    <mergeCell ref="VUG3:VUJ3"/>
    <mergeCell ref="VUK3:VUN3"/>
    <mergeCell ref="VUO3:VUR3"/>
    <mergeCell ref="VTE3:VTH3"/>
    <mergeCell ref="VTI3:VTL3"/>
    <mergeCell ref="VTM3:VTP3"/>
    <mergeCell ref="VTQ3:VTT3"/>
    <mergeCell ref="VTU3:VTX3"/>
    <mergeCell ref="VSK3:VSN3"/>
    <mergeCell ref="VSO3:VSR3"/>
    <mergeCell ref="VSS3:VSV3"/>
    <mergeCell ref="VSW3:VSZ3"/>
    <mergeCell ref="VTA3:VTD3"/>
    <mergeCell ref="VRQ3:VRT3"/>
    <mergeCell ref="VRU3:VRX3"/>
    <mergeCell ref="VRY3:VSB3"/>
    <mergeCell ref="VSC3:VSF3"/>
    <mergeCell ref="VSG3:VSJ3"/>
    <mergeCell ref="VXA3:VXD3"/>
    <mergeCell ref="VXE3:VXH3"/>
    <mergeCell ref="VXI3:VXL3"/>
    <mergeCell ref="VXM3:VXP3"/>
    <mergeCell ref="VXQ3:VXT3"/>
    <mergeCell ref="VWG3:VWJ3"/>
    <mergeCell ref="VWK3:VWN3"/>
    <mergeCell ref="VWO3:VWR3"/>
    <mergeCell ref="VWS3:VWV3"/>
    <mergeCell ref="VWW3:VWZ3"/>
    <mergeCell ref="VVM3:VVP3"/>
    <mergeCell ref="VVQ3:VVT3"/>
    <mergeCell ref="VVU3:VVX3"/>
    <mergeCell ref="VVY3:VWB3"/>
    <mergeCell ref="VWC3:VWF3"/>
    <mergeCell ref="VUS3:VUV3"/>
    <mergeCell ref="VUW3:VUZ3"/>
    <mergeCell ref="VVA3:VVD3"/>
    <mergeCell ref="VVE3:VVH3"/>
    <mergeCell ref="VVI3:VVL3"/>
    <mergeCell ref="WAC3:WAF3"/>
    <mergeCell ref="WAG3:WAJ3"/>
    <mergeCell ref="WAK3:WAN3"/>
    <mergeCell ref="WAO3:WAR3"/>
    <mergeCell ref="WAS3:WAV3"/>
    <mergeCell ref="VZI3:VZL3"/>
    <mergeCell ref="VZM3:VZP3"/>
    <mergeCell ref="VZQ3:VZT3"/>
    <mergeCell ref="VZU3:VZX3"/>
    <mergeCell ref="VZY3:WAB3"/>
    <mergeCell ref="VYO3:VYR3"/>
    <mergeCell ref="VYS3:VYV3"/>
    <mergeCell ref="VYW3:VYZ3"/>
    <mergeCell ref="VZA3:VZD3"/>
    <mergeCell ref="VZE3:VZH3"/>
    <mergeCell ref="VXU3:VXX3"/>
    <mergeCell ref="VXY3:VYB3"/>
    <mergeCell ref="VYC3:VYF3"/>
    <mergeCell ref="VYG3:VYJ3"/>
    <mergeCell ref="VYK3:VYN3"/>
    <mergeCell ref="WDE3:WDH3"/>
    <mergeCell ref="WDI3:WDL3"/>
    <mergeCell ref="WDM3:WDP3"/>
    <mergeCell ref="WDQ3:WDT3"/>
    <mergeCell ref="WDU3:WDX3"/>
    <mergeCell ref="WCK3:WCN3"/>
    <mergeCell ref="WCO3:WCR3"/>
    <mergeCell ref="WCS3:WCV3"/>
    <mergeCell ref="WCW3:WCZ3"/>
    <mergeCell ref="WDA3:WDD3"/>
    <mergeCell ref="WBQ3:WBT3"/>
    <mergeCell ref="WBU3:WBX3"/>
    <mergeCell ref="WBY3:WCB3"/>
    <mergeCell ref="WCC3:WCF3"/>
    <mergeCell ref="WCG3:WCJ3"/>
    <mergeCell ref="WAW3:WAZ3"/>
    <mergeCell ref="WBA3:WBD3"/>
    <mergeCell ref="WBE3:WBH3"/>
    <mergeCell ref="WBI3:WBL3"/>
    <mergeCell ref="WBM3:WBP3"/>
    <mergeCell ref="WGG3:WGJ3"/>
    <mergeCell ref="WGK3:WGN3"/>
    <mergeCell ref="WGO3:WGR3"/>
    <mergeCell ref="WGS3:WGV3"/>
    <mergeCell ref="WGW3:WGZ3"/>
    <mergeCell ref="WFM3:WFP3"/>
    <mergeCell ref="WFQ3:WFT3"/>
    <mergeCell ref="WFU3:WFX3"/>
    <mergeCell ref="WFY3:WGB3"/>
    <mergeCell ref="WGC3:WGF3"/>
    <mergeCell ref="WES3:WEV3"/>
    <mergeCell ref="WEW3:WEZ3"/>
    <mergeCell ref="WFA3:WFD3"/>
    <mergeCell ref="WFE3:WFH3"/>
    <mergeCell ref="WFI3:WFL3"/>
    <mergeCell ref="WDY3:WEB3"/>
    <mergeCell ref="WEC3:WEF3"/>
    <mergeCell ref="WEG3:WEJ3"/>
    <mergeCell ref="WEK3:WEN3"/>
    <mergeCell ref="WEO3:WER3"/>
    <mergeCell ref="WJI3:WJL3"/>
    <mergeCell ref="WJM3:WJP3"/>
    <mergeCell ref="WJQ3:WJT3"/>
    <mergeCell ref="WJU3:WJX3"/>
    <mergeCell ref="WJY3:WKB3"/>
    <mergeCell ref="WIO3:WIR3"/>
    <mergeCell ref="WIS3:WIV3"/>
    <mergeCell ref="WIW3:WIZ3"/>
    <mergeCell ref="WJA3:WJD3"/>
    <mergeCell ref="WJE3:WJH3"/>
    <mergeCell ref="WHU3:WHX3"/>
    <mergeCell ref="WHY3:WIB3"/>
    <mergeCell ref="WIC3:WIF3"/>
    <mergeCell ref="WIG3:WIJ3"/>
    <mergeCell ref="WIK3:WIN3"/>
    <mergeCell ref="WHA3:WHD3"/>
    <mergeCell ref="WHE3:WHH3"/>
    <mergeCell ref="WHI3:WHL3"/>
    <mergeCell ref="WHM3:WHP3"/>
    <mergeCell ref="WHQ3:WHT3"/>
    <mergeCell ref="WMK3:WMN3"/>
    <mergeCell ref="WMO3:WMR3"/>
    <mergeCell ref="WMS3:WMV3"/>
    <mergeCell ref="WMW3:WMZ3"/>
    <mergeCell ref="WNA3:WND3"/>
    <mergeCell ref="WLQ3:WLT3"/>
    <mergeCell ref="WLU3:WLX3"/>
    <mergeCell ref="WLY3:WMB3"/>
    <mergeCell ref="WMC3:WMF3"/>
    <mergeCell ref="WMG3:WMJ3"/>
    <mergeCell ref="WKW3:WKZ3"/>
    <mergeCell ref="WLA3:WLD3"/>
    <mergeCell ref="WLE3:WLH3"/>
    <mergeCell ref="WLI3:WLL3"/>
    <mergeCell ref="WLM3:WLP3"/>
    <mergeCell ref="WKC3:WKF3"/>
    <mergeCell ref="WKG3:WKJ3"/>
    <mergeCell ref="WKK3:WKN3"/>
    <mergeCell ref="WKO3:WKR3"/>
    <mergeCell ref="WKS3:WKV3"/>
    <mergeCell ref="WPM3:WPP3"/>
    <mergeCell ref="WPQ3:WPT3"/>
    <mergeCell ref="WPU3:WPX3"/>
    <mergeCell ref="WPY3:WQB3"/>
    <mergeCell ref="WQC3:WQF3"/>
    <mergeCell ref="WOS3:WOV3"/>
    <mergeCell ref="WOW3:WOZ3"/>
    <mergeCell ref="WPA3:WPD3"/>
    <mergeCell ref="WPE3:WPH3"/>
    <mergeCell ref="WPI3:WPL3"/>
    <mergeCell ref="WNY3:WOB3"/>
    <mergeCell ref="WOC3:WOF3"/>
    <mergeCell ref="WOG3:WOJ3"/>
    <mergeCell ref="WOK3:WON3"/>
    <mergeCell ref="WOO3:WOR3"/>
    <mergeCell ref="WNE3:WNH3"/>
    <mergeCell ref="WNI3:WNL3"/>
    <mergeCell ref="WNM3:WNP3"/>
    <mergeCell ref="WNQ3:WNT3"/>
    <mergeCell ref="WNU3:WNX3"/>
    <mergeCell ref="WSO3:WSR3"/>
    <mergeCell ref="WSS3:WSV3"/>
    <mergeCell ref="WSW3:WSZ3"/>
    <mergeCell ref="WTA3:WTD3"/>
    <mergeCell ref="WTE3:WTH3"/>
    <mergeCell ref="WRU3:WRX3"/>
    <mergeCell ref="WRY3:WSB3"/>
    <mergeCell ref="WSC3:WSF3"/>
    <mergeCell ref="WSG3:WSJ3"/>
    <mergeCell ref="WSK3:WSN3"/>
    <mergeCell ref="WRA3:WRD3"/>
    <mergeCell ref="WRE3:WRH3"/>
    <mergeCell ref="WRI3:WRL3"/>
    <mergeCell ref="WRM3:WRP3"/>
    <mergeCell ref="WRQ3:WRT3"/>
    <mergeCell ref="WQG3:WQJ3"/>
    <mergeCell ref="WQK3:WQN3"/>
    <mergeCell ref="WQO3:WQR3"/>
    <mergeCell ref="WQS3:WQV3"/>
    <mergeCell ref="WQW3:WQZ3"/>
    <mergeCell ref="WVQ3:WVT3"/>
    <mergeCell ref="WVU3:WVX3"/>
    <mergeCell ref="WVY3:WWB3"/>
    <mergeCell ref="WWC3:WWF3"/>
    <mergeCell ref="WWG3:WWJ3"/>
    <mergeCell ref="WUW3:WUZ3"/>
    <mergeCell ref="WVA3:WVD3"/>
    <mergeCell ref="WVE3:WVH3"/>
    <mergeCell ref="WVI3:WVL3"/>
    <mergeCell ref="WVM3:WVP3"/>
    <mergeCell ref="WUC3:WUF3"/>
    <mergeCell ref="WUG3:WUJ3"/>
    <mergeCell ref="WUK3:WUN3"/>
    <mergeCell ref="WUO3:WUR3"/>
    <mergeCell ref="WUS3:WUV3"/>
    <mergeCell ref="WTI3:WTL3"/>
    <mergeCell ref="WTM3:WTP3"/>
    <mergeCell ref="WTQ3:WTT3"/>
    <mergeCell ref="WTU3:WTX3"/>
    <mergeCell ref="WTY3:WUB3"/>
    <mergeCell ref="WYS3:WYV3"/>
    <mergeCell ref="WYW3:WYZ3"/>
    <mergeCell ref="WZA3:WZD3"/>
    <mergeCell ref="WZE3:WZH3"/>
    <mergeCell ref="WZI3:WZL3"/>
    <mergeCell ref="WXY3:WYB3"/>
    <mergeCell ref="WYC3:WYF3"/>
    <mergeCell ref="WYG3:WYJ3"/>
    <mergeCell ref="WYK3:WYN3"/>
    <mergeCell ref="WYO3:WYR3"/>
    <mergeCell ref="WXE3:WXH3"/>
    <mergeCell ref="WXI3:WXL3"/>
    <mergeCell ref="WXM3:WXP3"/>
    <mergeCell ref="WXQ3:WXT3"/>
    <mergeCell ref="WXU3:WXX3"/>
    <mergeCell ref="WWK3:WWN3"/>
    <mergeCell ref="WWO3:WWR3"/>
    <mergeCell ref="WWS3:WWV3"/>
    <mergeCell ref="WWW3:WWZ3"/>
    <mergeCell ref="WXA3:WXD3"/>
    <mergeCell ref="XBU3:XBX3"/>
    <mergeCell ref="XBY3:XCB3"/>
    <mergeCell ref="XCC3:XCF3"/>
    <mergeCell ref="XCG3:XCJ3"/>
    <mergeCell ref="XCK3:XCN3"/>
    <mergeCell ref="XBA3:XBD3"/>
    <mergeCell ref="XBE3:XBH3"/>
    <mergeCell ref="XBI3:XBL3"/>
    <mergeCell ref="XBM3:XBP3"/>
    <mergeCell ref="XBQ3:XBT3"/>
    <mergeCell ref="XAG3:XAJ3"/>
    <mergeCell ref="XAK3:XAN3"/>
    <mergeCell ref="XAO3:XAR3"/>
    <mergeCell ref="XAS3:XAV3"/>
    <mergeCell ref="XAW3:XAZ3"/>
    <mergeCell ref="WZM3:WZP3"/>
    <mergeCell ref="WZQ3:WZT3"/>
    <mergeCell ref="WZU3:WZX3"/>
    <mergeCell ref="WZY3:XAB3"/>
    <mergeCell ref="XAC3:XAF3"/>
    <mergeCell ref="XEW3:XEZ3"/>
    <mergeCell ref="XFA3:XFD3"/>
    <mergeCell ref="XEC3:XEF3"/>
    <mergeCell ref="XEG3:XEJ3"/>
    <mergeCell ref="XEK3:XEN3"/>
    <mergeCell ref="XEO3:XER3"/>
    <mergeCell ref="XES3:XEV3"/>
    <mergeCell ref="XDI3:XDL3"/>
    <mergeCell ref="XDM3:XDP3"/>
    <mergeCell ref="XDQ3:XDT3"/>
    <mergeCell ref="XDU3:XDX3"/>
    <mergeCell ref="XDY3:XEB3"/>
    <mergeCell ref="XCO3:XCR3"/>
    <mergeCell ref="XCS3:XCV3"/>
    <mergeCell ref="XCW3:XCZ3"/>
    <mergeCell ref="XDA3:XDD3"/>
    <mergeCell ref="XDE3:XDH3"/>
  </mergeCells>
  <pageMargins left="0.70866141732283472" right="0.70866141732283472" top="0.74803149606299213" bottom="0.74803149606299213" header="0.31496062992125984" footer="0.31496062992125984"/>
  <pageSetup paperSize="9" scale="98" orientation="portrait" r:id="rId1"/>
  <headerFooter>
    <oddFooter>&amp;L&amp;1#&amp;"Calibri"&amp;10&amp;K800080Classified as Sensitive (Purple)</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00FF"/>
  </sheetPr>
  <dimension ref="A1:A33"/>
  <sheetViews>
    <sheetView showGridLines="0" topLeftCell="A10" zoomScale="80" zoomScaleNormal="80" workbookViewId="0">
      <selection activeCell="A7" sqref="A7"/>
    </sheetView>
  </sheetViews>
  <sheetFormatPr defaultColWidth="0" defaultRowHeight="14.25" zeroHeight="1"/>
  <cols>
    <col min="1" max="1" width="150.5703125" style="121" customWidth="1"/>
    <col min="2" max="16384" width="0" style="904" hidden="1"/>
  </cols>
  <sheetData>
    <row r="1" spans="1:1" s="903" customFormat="1" ht="18.75" customHeight="1">
      <c r="A1" s="503" t="s">
        <v>2854</v>
      </c>
    </row>
    <row r="2" spans="1:1" s="903" customFormat="1" ht="18.75" customHeight="1">
      <c r="A2" s="1536" t="s">
        <v>2848</v>
      </c>
    </row>
    <row r="3" spans="1:1" ht="213.75">
      <c r="A3" s="1527" t="s">
        <v>3036</v>
      </c>
    </row>
    <row r="4" spans="1:1" ht="15">
      <c r="A4" s="1528" t="s">
        <v>2851</v>
      </c>
    </row>
    <row r="5" spans="1:1" ht="122.45" customHeight="1">
      <c r="A5" s="1370" t="s">
        <v>3037</v>
      </c>
    </row>
    <row r="6" spans="1:1" ht="15">
      <c r="A6" s="1550" t="s">
        <v>2853</v>
      </c>
    </row>
    <row r="7" spans="1:1" ht="117" customHeight="1">
      <c r="A7" s="1527" t="s">
        <v>3063</v>
      </c>
    </row>
    <row r="8" spans="1:1" ht="15">
      <c r="A8" s="1528" t="s">
        <v>3050</v>
      </c>
    </row>
    <row r="9" spans="1:1" ht="96" customHeight="1">
      <c r="A9" s="1370" t="s">
        <v>3049</v>
      </c>
    </row>
    <row r="10" spans="1:1" ht="18" customHeight="1">
      <c r="A10" s="1528" t="s">
        <v>2850</v>
      </c>
    </row>
    <row r="11" spans="1:1" ht="256.5">
      <c r="A11" s="1370" t="s">
        <v>2849</v>
      </c>
    </row>
    <row r="12" spans="1:1" ht="15">
      <c r="A12" s="1528" t="s">
        <v>2852</v>
      </c>
    </row>
    <row r="13" spans="1:1" ht="156.75">
      <c r="A13" s="1370" t="s">
        <v>3038</v>
      </c>
    </row>
    <row r="14" spans="1:1"/>
    <row r="15" spans="1:1" ht="22.5" customHeight="1">
      <c r="A15" s="504"/>
    </row>
    <row r="16" spans="1:1"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sheetData>
  <pageMargins left="0.70866141732283472" right="0.70866141732283472" top="0.74803149606299213" bottom="0.74803149606299213" header="0.31496062992125984" footer="0.31496062992125984"/>
  <pageSetup paperSize="9" scale="66" orientation="portrait" r:id="rId1"/>
  <headerFooter>
    <oddFooter>&amp;L&amp;1#&amp;"Calibri"&amp;10&amp;K800080Classified as Sensitive (Purple)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outlinePr summaryRight="0"/>
  </sheetPr>
  <dimension ref="A1:I101"/>
  <sheetViews>
    <sheetView showGridLines="0" zoomScale="80" zoomScaleNormal="80" workbookViewId="0">
      <selection activeCell="B32" sqref="B32"/>
    </sheetView>
  </sheetViews>
  <sheetFormatPr defaultColWidth="0" defaultRowHeight="13.7" customHeight="1" zeroHeight="1"/>
  <cols>
    <col min="1" max="1" width="16" style="17" customWidth="1"/>
    <col min="2" max="2" width="74.140625" style="666" customWidth="1"/>
    <col min="3" max="3" width="11.140625" style="666" customWidth="1"/>
    <col min="4" max="4" width="11.5703125" style="1" customWidth="1"/>
    <col min="5" max="5" width="11.5703125" style="1" bestFit="1" customWidth="1"/>
    <col min="6" max="6" width="12.42578125" style="1" bestFit="1" customWidth="1"/>
    <col min="7" max="7" width="11.5703125" style="1" bestFit="1" customWidth="1"/>
    <col min="8" max="16384" width="8.85546875" style="1" hidden="1"/>
  </cols>
  <sheetData>
    <row r="1" spans="1:7" ht="24" customHeight="1">
      <c r="A1" s="665" t="s">
        <v>479</v>
      </c>
      <c r="B1" s="498"/>
      <c r="C1" s="498"/>
      <c r="D1" s="498"/>
      <c r="E1" s="498"/>
      <c r="F1" s="498"/>
      <c r="G1" s="1057" t="s">
        <v>440</v>
      </c>
    </row>
    <row r="2" spans="1:7" ht="10.35" customHeight="1">
      <c r="A2" s="1"/>
      <c r="B2" s="180"/>
      <c r="C2" s="180"/>
      <c r="D2" s="14"/>
      <c r="E2" s="14"/>
      <c r="F2" s="14"/>
      <c r="G2" s="14"/>
    </row>
    <row r="3" spans="1:7" ht="32.450000000000003" customHeight="1">
      <c r="A3" s="1598" t="s">
        <v>1551</v>
      </c>
      <c r="B3" s="1598"/>
      <c r="C3" s="1598"/>
      <c r="D3" s="1598"/>
      <c r="E3" s="1598"/>
      <c r="F3" s="1598"/>
      <c r="G3" s="1598"/>
    </row>
    <row r="4" spans="1:7" ht="20.25">
      <c r="A4" s="1"/>
      <c r="B4" s="180"/>
      <c r="C4" s="180"/>
      <c r="D4" s="14"/>
      <c r="E4" s="14"/>
      <c r="F4" s="14"/>
      <c r="G4" s="14"/>
    </row>
    <row r="5" spans="1:7" ht="15">
      <c r="A5" s="12" t="s">
        <v>1312</v>
      </c>
      <c r="D5" s="14"/>
      <c r="E5" s="14"/>
      <c r="F5" s="14"/>
      <c r="G5" s="14"/>
    </row>
    <row r="6" spans="1:7" s="689" customFormat="1" ht="15">
      <c r="A6" s="17"/>
      <c r="B6" s="666"/>
      <c r="C6" s="687" t="s">
        <v>120</v>
      </c>
      <c r="D6" s="687" t="s">
        <v>767</v>
      </c>
      <c r="E6" s="687" t="s">
        <v>768</v>
      </c>
      <c r="F6" s="687" t="s">
        <v>769</v>
      </c>
      <c r="G6" s="688" t="s">
        <v>120</v>
      </c>
    </row>
    <row r="7" spans="1:7" s="689" customFormat="1" ht="17.25">
      <c r="A7" s="17"/>
      <c r="B7" s="666"/>
      <c r="C7" s="690" t="s">
        <v>818</v>
      </c>
      <c r="D7" s="690">
        <v>2021</v>
      </c>
      <c r="E7" s="690" t="s">
        <v>818</v>
      </c>
      <c r="F7" s="690">
        <v>2021</v>
      </c>
      <c r="G7" s="670" t="s">
        <v>777</v>
      </c>
    </row>
    <row r="8" spans="1:7" ht="15">
      <c r="A8" s="12" t="s">
        <v>819</v>
      </c>
      <c r="C8" s="156"/>
      <c r="D8" s="156"/>
      <c r="E8" s="156"/>
      <c r="F8" s="194"/>
      <c r="G8" s="14"/>
    </row>
    <row r="9" spans="1:7" ht="14.25">
      <c r="A9" s="17">
        <v>1</v>
      </c>
      <c r="B9" s="666" t="s">
        <v>868</v>
      </c>
      <c r="C9" s="168">
        <v>7896</v>
      </c>
      <c r="D9" s="168">
        <v>7447</v>
      </c>
      <c r="E9" s="168">
        <v>7510</v>
      </c>
      <c r="F9" s="168">
        <v>7131</v>
      </c>
      <c r="G9" s="614">
        <v>7216</v>
      </c>
    </row>
    <row r="10" spans="1:7" ht="14.25">
      <c r="A10" s="17">
        <v>2</v>
      </c>
      <c r="B10" s="18" t="s">
        <v>869</v>
      </c>
      <c r="C10" s="168">
        <v>8871</v>
      </c>
      <c r="D10" s="168">
        <v>8422</v>
      </c>
      <c r="E10" s="168">
        <v>8485</v>
      </c>
      <c r="F10" s="168">
        <v>8106</v>
      </c>
      <c r="G10" s="614">
        <v>8191</v>
      </c>
    </row>
    <row r="11" spans="1:7" ht="14.25">
      <c r="A11" s="17">
        <v>3</v>
      </c>
      <c r="B11" s="666" t="s">
        <v>870</v>
      </c>
      <c r="C11" s="168">
        <v>10340</v>
      </c>
      <c r="D11" s="168">
        <v>10018</v>
      </c>
      <c r="E11" s="168">
        <v>10079</v>
      </c>
      <c r="F11" s="168">
        <v>9232</v>
      </c>
      <c r="G11" s="614">
        <v>9284</v>
      </c>
    </row>
    <row r="12" spans="1:7" ht="15">
      <c r="A12" s="12" t="s">
        <v>820</v>
      </c>
      <c r="C12" s="194"/>
      <c r="D12" s="194"/>
      <c r="E12" s="194"/>
      <c r="F12" s="194"/>
      <c r="G12" s="583"/>
    </row>
    <row r="13" spans="1:7" ht="14.25">
      <c r="A13" s="17">
        <v>4</v>
      </c>
      <c r="B13" s="666" t="s">
        <v>871</v>
      </c>
      <c r="C13" s="168">
        <v>46386</v>
      </c>
      <c r="D13" s="168">
        <v>48917</v>
      </c>
      <c r="E13" s="168">
        <v>49130</v>
      </c>
      <c r="F13" s="168">
        <v>49611</v>
      </c>
      <c r="G13" s="614">
        <v>48368</v>
      </c>
    </row>
    <row r="14" spans="1:7" ht="15">
      <c r="A14" s="12" t="s">
        <v>821</v>
      </c>
      <c r="C14" s="146"/>
      <c r="D14" s="146"/>
      <c r="E14" s="146"/>
      <c r="F14" s="146"/>
    </row>
    <row r="15" spans="1:7" ht="14.25">
      <c r="A15" s="17">
        <v>5</v>
      </c>
      <c r="B15" s="666" t="s">
        <v>307</v>
      </c>
      <c r="C15" s="916">
        <v>0.17022773193021001</v>
      </c>
      <c r="D15" s="916">
        <v>0.152243519089443</v>
      </c>
      <c r="E15" s="916">
        <v>0.15285799999999999</v>
      </c>
      <c r="F15" s="916">
        <v>0.143737</v>
      </c>
      <c r="G15" s="917">
        <v>0.14919299999999999</v>
      </c>
    </row>
    <row r="16" spans="1:7" ht="14.25">
      <c r="A16" s="17">
        <v>6</v>
      </c>
      <c r="B16" s="666" t="s">
        <v>43</v>
      </c>
      <c r="C16" s="916">
        <v>0.19124693367553999</v>
      </c>
      <c r="D16" s="916">
        <v>0.1721754123624</v>
      </c>
      <c r="E16" s="916">
        <v>0.172704</v>
      </c>
      <c r="F16" s="916">
        <v>0.16339000000000001</v>
      </c>
      <c r="G16" s="917">
        <v>0.169351</v>
      </c>
    </row>
    <row r="17" spans="1:7" ht="14.25">
      <c r="A17" s="17">
        <v>7</v>
      </c>
      <c r="B17" s="666" t="s">
        <v>308</v>
      </c>
      <c r="C17" s="916">
        <v>0.222908968711515</v>
      </c>
      <c r="D17" s="916">
        <v>0.20479410375232299</v>
      </c>
      <c r="E17" s="916">
        <v>0.205147</v>
      </c>
      <c r="F17" s="916">
        <v>0.18609100000000001</v>
      </c>
      <c r="G17" s="917">
        <v>0.19194800000000001</v>
      </c>
    </row>
    <row r="18" spans="1:7" ht="36.75" customHeight="1">
      <c r="A18" s="1581" t="s">
        <v>822</v>
      </c>
      <c r="B18" s="1581"/>
      <c r="C18" s="146"/>
      <c r="D18" s="146"/>
      <c r="E18" s="146"/>
      <c r="F18" s="146"/>
    </row>
    <row r="19" spans="1:7" ht="28.5">
      <c r="A19" s="17" t="s">
        <v>823</v>
      </c>
      <c r="B19" s="666" t="s">
        <v>827</v>
      </c>
      <c r="C19" s="916">
        <v>2.2499999999999992E-2</v>
      </c>
      <c r="D19" s="916">
        <v>2.2499999999999992E-2</v>
      </c>
      <c r="E19" s="916">
        <v>2.2499999999999992E-2</v>
      </c>
      <c r="F19" s="916">
        <v>2.2499999999999992E-2</v>
      </c>
      <c r="G19" s="917">
        <v>2.2499999999999992E-2</v>
      </c>
    </row>
    <row r="20" spans="1:7" ht="14.25">
      <c r="B20" s="666" t="s">
        <v>117</v>
      </c>
      <c r="C20" s="916"/>
      <c r="D20" s="916"/>
      <c r="E20" s="916"/>
      <c r="F20" s="916"/>
      <c r="G20" s="917"/>
    </row>
    <row r="21" spans="1:7" ht="14.25">
      <c r="A21" s="17" t="s">
        <v>824</v>
      </c>
      <c r="B21" s="666" t="s">
        <v>829</v>
      </c>
      <c r="C21" s="196">
        <v>1.2656250000000001E-2</v>
      </c>
      <c r="D21" s="196">
        <v>1.2656250000000001E-2</v>
      </c>
      <c r="E21" s="196">
        <v>1.2656000000000001E-2</v>
      </c>
      <c r="F21" s="196">
        <v>1.2656000000000001E-2</v>
      </c>
      <c r="G21" s="584">
        <v>1.2656000000000001E-2</v>
      </c>
    </row>
    <row r="22" spans="1:7" ht="14.25">
      <c r="A22" s="17" t="s">
        <v>825</v>
      </c>
      <c r="B22" s="666" t="s">
        <v>830</v>
      </c>
      <c r="C22" s="916">
        <v>1.6875000000000001E-2</v>
      </c>
      <c r="D22" s="196">
        <v>1.6875000000000001E-2</v>
      </c>
      <c r="E22" s="196">
        <v>1.6875000000000001E-2</v>
      </c>
      <c r="F22" s="196">
        <v>1.6875000000000001E-2</v>
      </c>
      <c r="G22" s="584">
        <v>1.6875000000000001E-2</v>
      </c>
    </row>
    <row r="23" spans="1:7" ht="14.25">
      <c r="A23" s="17" t="s">
        <v>826</v>
      </c>
      <c r="B23" s="666" t="s">
        <v>828</v>
      </c>
      <c r="C23" s="916">
        <v>0.10249999999999999</v>
      </c>
      <c r="D23" s="196">
        <v>0.10249999999999999</v>
      </c>
      <c r="E23" s="196">
        <v>0.10249999999999999</v>
      </c>
      <c r="F23" s="196">
        <v>0.10249999999999999</v>
      </c>
      <c r="G23" s="584">
        <v>0.10249999999999999</v>
      </c>
    </row>
    <row r="24" spans="1:7" ht="31.35" customHeight="1">
      <c r="A24" s="1581" t="s">
        <v>831</v>
      </c>
      <c r="B24" s="1581"/>
      <c r="C24" s="195"/>
      <c r="D24" s="195"/>
      <c r="E24" s="195"/>
      <c r="F24" s="195"/>
      <c r="G24" s="19"/>
    </row>
    <row r="25" spans="1:7" ht="14.25">
      <c r="A25" s="689">
        <v>8</v>
      </c>
      <c r="B25" s="666" t="s">
        <v>836</v>
      </c>
      <c r="C25" s="916">
        <v>2.5000000000026949E-2</v>
      </c>
      <c r="D25" s="196">
        <v>2.4999999999979559E-2</v>
      </c>
      <c r="E25" s="196">
        <v>2.4999999999923674E-2</v>
      </c>
      <c r="F25" s="196">
        <v>2.4999999999969765E-2</v>
      </c>
      <c r="G25" s="584">
        <v>2.4999999999958649E-2</v>
      </c>
    </row>
    <row r="26" spans="1:7" ht="28.5">
      <c r="A26" s="17" t="s">
        <v>832</v>
      </c>
      <c r="B26" s="666" t="s">
        <v>837</v>
      </c>
      <c r="C26" s="1043">
        <v>0</v>
      </c>
      <c r="D26" s="1044">
        <v>0</v>
      </c>
      <c r="E26" s="1044">
        <v>0</v>
      </c>
      <c r="F26" s="1044">
        <v>0</v>
      </c>
      <c r="G26" s="1045">
        <v>0</v>
      </c>
    </row>
    <row r="27" spans="1:7" ht="14.25">
      <c r="A27" s="689">
        <v>9</v>
      </c>
      <c r="B27" s="666" t="s">
        <v>838</v>
      </c>
      <c r="C27" s="916">
        <v>5.0922811756940568E-5</v>
      </c>
      <c r="D27" s="196">
        <v>6.5130415482615077E-5</v>
      </c>
      <c r="E27" s="196">
        <v>5.7598427325661421E-5</v>
      </c>
      <c r="F27" s="196">
        <v>5.8018084873489773E-5</v>
      </c>
      <c r="G27" s="584">
        <v>2.9451562704987328E-5</v>
      </c>
    </row>
    <row r="28" spans="1:7" ht="14.25">
      <c r="A28" s="689" t="s">
        <v>833</v>
      </c>
      <c r="B28" s="666" t="s">
        <v>839</v>
      </c>
      <c r="C28" s="1043">
        <v>0</v>
      </c>
      <c r="D28" s="1044">
        <v>0</v>
      </c>
      <c r="E28" s="1044">
        <v>0</v>
      </c>
      <c r="F28" s="1044">
        <v>0</v>
      </c>
      <c r="G28" s="1045">
        <v>0</v>
      </c>
    </row>
    <row r="29" spans="1:7" ht="14.25">
      <c r="A29" s="689">
        <v>10</v>
      </c>
      <c r="B29" s="666" t="s">
        <v>840</v>
      </c>
      <c r="C29" s="1043">
        <v>0</v>
      </c>
      <c r="D29" s="1044">
        <v>0</v>
      </c>
      <c r="E29" s="1044">
        <v>0</v>
      </c>
      <c r="F29" s="1044">
        <v>0</v>
      </c>
      <c r="G29" s="1045">
        <v>0</v>
      </c>
    </row>
    <row r="30" spans="1:7" ht="14.25">
      <c r="A30" s="689" t="s">
        <v>834</v>
      </c>
      <c r="B30" s="666" t="s">
        <v>841</v>
      </c>
      <c r="C30" s="916">
        <v>1.5000000000102402E-2</v>
      </c>
      <c r="D30" s="196">
        <v>1.5000000000028621E-2</v>
      </c>
      <c r="E30" s="196">
        <v>1.0000000000050887E-2</v>
      </c>
      <c r="F30" s="196">
        <v>9.9999999995041416E-3</v>
      </c>
      <c r="G30" s="584">
        <v>9.9999999999007601E-3</v>
      </c>
    </row>
    <row r="31" spans="1:7" ht="14.25">
      <c r="A31" s="689">
        <v>11</v>
      </c>
      <c r="B31" s="666" t="s">
        <v>842</v>
      </c>
      <c r="C31" s="916">
        <v>4.0050922811670712E-2</v>
      </c>
      <c r="D31" s="196">
        <v>4.0065130415490792E-2</v>
      </c>
      <c r="E31" s="196">
        <v>3.5057598427300218E-2</v>
      </c>
      <c r="F31" s="196">
        <v>3.5058018084347393E-2</v>
      </c>
      <c r="G31" s="584">
        <v>3.5029451562564401E-2</v>
      </c>
    </row>
    <row r="32" spans="1:7" ht="14.25">
      <c r="A32" s="689" t="s">
        <v>835</v>
      </c>
      <c r="B32" s="666" t="s">
        <v>843</v>
      </c>
      <c r="C32" s="916">
        <v>0.14255092281174001</v>
      </c>
      <c r="D32" s="196">
        <v>0.14256513041541999</v>
      </c>
      <c r="E32" s="196">
        <v>0.13755800000000001</v>
      </c>
      <c r="F32" s="196">
        <v>0.13755800000000001</v>
      </c>
      <c r="G32" s="584">
        <v>0.13752900000000001</v>
      </c>
    </row>
    <row r="33" spans="1:7" ht="14.25">
      <c r="A33" s="689">
        <v>12</v>
      </c>
      <c r="B33" s="666" t="s">
        <v>844</v>
      </c>
      <c r="C33" s="916">
        <v>6.7727731930210019E-2</v>
      </c>
      <c r="D33" s="196">
        <v>4.9743519089443008E-2</v>
      </c>
      <c r="E33" s="196">
        <v>5.0358E-2</v>
      </c>
      <c r="F33" s="196">
        <v>4.123700000000001E-2</v>
      </c>
      <c r="G33" s="584">
        <v>4.6692999999999998E-2</v>
      </c>
    </row>
    <row r="34" spans="1:7" ht="15">
      <c r="A34" s="12" t="s">
        <v>72</v>
      </c>
      <c r="C34" s="145"/>
      <c r="D34" s="145"/>
      <c r="E34" s="145"/>
      <c r="F34" s="145"/>
      <c r="G34" s="20"/>
    </row>
    <row r="35" spans="1:7" ht="16.5">
      <c r="A35" s="17">
        <v>13</v>
      </c>
      <c r="B35" s="664" t="s">
        <v>1491</v>
      </c>
      <c r="C35" s="1186">
        <v>135360</v>
      </c>
      <c r="D35" s="1186">
        <v>133594</v>
      </c>
      <c r="E35" s="1186">
        <v>131337</v>
      </c>
      <c r="F35" s="1186">
        <v>129546</v>
      </c>
      <c r="G35" s="614">
        <v>115856</v>
      </c>
    </row>
    <row r="36" spans="1:7" ht="14.25">
      <c r="A36" s="17">
        <v>14</v>
      </c>
      <c r="B36" s="664" t="s">
        <v>283</v>
      </c>
      <c r="C36" s="196">
        <v>6.5537749636358E-2</v>
      </c>
      <c r="D36" s="196">
        <v>6.3043562651939E-2</v>
      </c>
      <c r="E36" s="196">
        <v>6.4604999999999996E-2</v>
      </c>
      <c r="F36" s="196">
        <v>6.2572000000000003E-2</v>
      </c>
      <c r="G36" s="584">
        <v>7.0701E-2</v>
      </c>
    </row>
    <row r="37" spans="1:7" ht="28.35" customHeight="1">
      <c r="A37" s="1581" t="s">
        <v>846</v>
      </c>
      <c r="B37" s="1581"/>
      <c r="C37" s="145"/>
      <c r="D37" s="145"/>
      <c r="E37" s="145"/>
      <c r="F37" s="145"/>
      <c r="G37" s="20"/>
    </row>
    <row r="38" spans="1:7" ht="14.25">
      <c r="A38" s="17" t="s">
        <v>849</v>
      </c>
      <c r="B38" s="664" t="s">
        <v>847</v>
      </c>
      <c r="C38" s="1043">
        <v>0</v>
      </c>
      <c r="D38" s="1044">
        <f>$C$38</f>
        <v>0</v>
      </c>
      <c r="E38" s="1044">
        <f>$C$38</f>
        <v>0</v>
      </c>
      <c r="F38" s="1044">
        <f>$C$38</f>
        <v>0</v>
      </c>
      <c r="G38" s="1045">
        <f>$C$38</f>
        <v>0</v>
      </c>
    </row>
    <row r="39" spans="1:7" ht="14.25">
      <c r="B39" s="664" t="s">
        <v>117</v>
      </c>
      <c r="C39" s="1043"/>
      <c r="D39" s="1044"/>
      <c r="E39" s="1044"/>
      <c r="F39" s="1044"/>
      <c r="G39" s="1045"/>
    </row>
    <row r="40" spans="1:7" ht="14.25">
      <c r="A40" s="17" t="s">
        <v>850</v>
      </c>
      <c r="B40" s="664" t="s">
        <v>829</v>
      </c>
      <c r="C40" s="1043">
        <v>0</v>
      </c>
      <c r="D40" s="1044">
        <f>$C$40</f>
        <v>0</v>
      </c>
      <c r="E40" s="1044">
        <f>$C$40</f>
        <v>0</v>
      </c>
      <c r="F40" s="1044">
        <f>$C$40</f>
        <v>0</v>
      </c>
      <c r="G40" s="1045">
        <f>$C$40</f>
        <v>0</v>
      </c>
    </row>
    <row r="41" spans="1:7" ht="14.25">
      <c r="A41" s="17" t="s">
        <v>851</v>
      </c>
      <c r="B41" s="664" t="s">
        <v>848</v>
      </c>
      <c r="C41" s="1187">
        <v>0.03</v>
      </c>
      <c r="D41" s="1104">
        <v>0.03</v>
      </c>
      <c r="E41" s="1104">
        <v>0.03</v>
      </c>
      <c r="F41" s="1104">
        <v>0.03</v>
      </c>
      <c r="G41" s="1105">
        <v>0.03</v>
      </c>
    </row>
    <row r="42" spans="1:7" ht="30.6" customHeight="1">
      <c r="A42" s="1581" t="s">
        <v>852</v>
      </c>
      <c r="B42" s="1581"/>
      <c r="C42" s="196"/>
      <c r="D42" s="196"/>
      <c r="E42" s="196"/>
      <c r="F42" s="196"/>
      <c r="G42" s="584"/>
    </row>
    <row r="43" spans="1:7" ht="14.25">
      <c r="A43" s="17" t="s">
        <v>853</v>
      </c>
      <c r="B43" s="666" t="s">
        <v>855</v>
      </c>
      <c r="C43" s="1043">
        <v>0</v>
      </c>
      <c r="D43" s="1044">
        <v>0</v>
      </c>
      <c r="E43" s="1044">
        <v>0</v>
      </c>
      <c r="F43" s="1044">
        <v>0</v>
      </c>
      <c r="G43" s="1045">
        <v>0</v>
      </c>
    </row>
    <row r="44" spans="1:7" ht="14.25">
      <c r="A44" s="17" t="s">
        <v>854</v>
      </c>
      <c r="B44" s="666" t="s">
        <v>856</v>
      </c>
      <c r="C44" s="916">
        <v>0.03</v>
      </c>
      <c r="D44" s="196">
        <v>0.03</v>
      </c>
      <c r="E44" s="196">
        <v>0.03</v>
      </c>
      <c r="F44" s="196">
        <v>0.03</v>
      </c>
      <c r="G44" s="584">
        <v>0.03</v>
      </c>
    </row>
    <row r="45" spans="1:7" ht="15">
      <c r="A45" s="12" t="s">
        <v>857</v>
      </c>
      <c r="C45" s="145"/>
      <c r="D45" s="145"/>
      <c r="E45" s="145"/>
      <c r="F45" s="145"/>
      <c r="G45" s="20"/>
    </row>
    <row r="46" spans="1:7" ht="14.25">
      <c r="A46" s="17">
        <v>15</v>
      </c>
      <c r="B46" s="666" t="s">
        <v>861</v>
      </c>
      <c r="C46" s="168">
        <v>31561</v>
      </c>
      <c r="D46" s="168">
        <v>31555</v>
      </c>
      <c r="E46" s="168">
        <v>29215</v>
      </c>
      <c r="F46" s="168">
        <v>26397</v>
      </c>
      <c r="G46" s="614">
        <v>25413</v>
      </c>
    </row>
    <row r="47" spans="1:7" ht="14.25">
      <c r="A47" s="17" t="s">
        <v>858</v>
      </c>
      <c r="B47" s="666" t="s">
        <v>862</v>
      </c>
      <c r="C47" s="168">
        <v>18112</v>
      </c>
      <c r="D47" s="168">
        <v>17479</v>
      </c>
      <c r="E47" s="168">
        <v>17269</v>
      </c>
      <c r="F47" s="168">
        <v>17315</v>
      </c>
      <c r="G47" s="614">
        <v>17295</v>
      </c>
    </row>
    <row r="48" spans="1:7" ht="14.25">
      <c r="A48" s="17" t="s">
        <v>859</v>
      </c>
      <c r="B48" s="666" t="s">
        <v>863</v>
      </c>
      <c r="C48" s="168">
        <v>710</v>
      </c>
      <c r="D48" s="168">
        <v>771</v>
      </c>
      <c r="E48" s="168">
        <v>753</v>
      </c>
      <c r="F48" s="168">
        <v>784</v>
      </c>
      <c r="G48" s="614">
        <v>667</v>
      </c>
    </row>
    <row r="49" spans="1:9" ht="14.25">
      <c r="A49" s="17">
        <v>16</v>
      </c>
      <c r="B49" s="666" t="s">
        <v>864</v>
      </c>
      <c r="C49" s="168">
        <v>17402</v>
      </c>
      <c r="D49" s="168">
        <v>16708</v>
      </c>
      <c r="E49" s="168">
        <v>16516</v>
      </c>
      <c r="F49" s="168">
        <v>16532</v>
      </c>
      <c r="G49" s="614">
        <v>16628</v>
      </c>
    </row>
    <row r="50" spans="1:9" ht="14.25">
      <c r="A50" s="17">
        <v>17</v>
      </c>
      <c r="B50" s="666" t="s">
        <v>512</v>
      </c>
      <c r="C50" s="196">
        <v>1.813651346806133</v>
      </c>
      <c r="D50" s="196">
        <v>1.888603</v>
      </c>
      <c r="E50" s="196">
        <v>1.768918</v>
      </c>
      <c r="F50" s="196">
        <v>1.596757</v>
      </c>
      <c r="G50" s="584">
        <v>1.5283370000000001</v>
      </c>
    </row>
    <row r="51" spans="1:9" ht="17.25">
      <c r="A51" s="12" t="s">
        <v>1509</v>
      </c>
      <c r="B51" s="228"/>
      <c r="C51" s="168"/>
      <c r="D51" s="168"/>
      <c r="E51" s="168"/>
      <c r="F51" s="168"/>
      <c r="G51" s="614"/>
    </row>
    <row r="52" spans="1:9" ht="14.25">
      <c r="A52" s="17">
        <v>18</v>
      </c>
      <c r="B52" s="666" t="s">
        <v>865</v>
      </c>
      <c r="C52" s="168">
        <v>106907</v>
      </c>
      <c r="D52" s="168">
        <v>105566</v>
      </c>
      <c r="E52" s="168">
        <v>104739</v>
      </c>
      <c r="F52" s="168"/>
      <c r="G52" s="614"/>
    </row>
    <row r="53" spans="1:9" ht="14.25">
      <c r="A53" s="17">
        <v>19</v>
      </c>
      <c r="B53" s="666" t="s">
        <v>866</v>
      </c>
      <c r="C53" s="168">
        <v>74369</v>
      </c>
      <c r="D53" s="168">
        <v>75037</v>
      </c>
      <c r="E53" s="168">
        <v>75791</v>
      </c>
      <c r="F53" s="168"/>
      <c r="G53" s="614"/>
    </row>
    <row r="54" spans="1:9" ht="14.25">
      <c r="A54" s="17">
        <v>20</v>
      </c>
      <c r="B54" s="666" t="s">
        <v>867</v>
      </c>
      <c r="C54" s="1572">
        <v>1.4375231264555841</v>
      </c>
      <c r="D54" s="195">
        <v>1.406849783919345</v>
      </c>
      <c r="E54" s="195">
        <v>1.381937</v>
      </c>
      <c r="F54" s="195"/>
      <c r="G54" s="19"/>
    </row>
    <row r="55" spans="1:9" ht="14.25">
      <c r="B55" s="950"/>
      <c r="C55" s="952"/>
      <c r="D55" s="19"/>
      <c r="E55" s="19"/>
      <c r="F55" s="19"/>
      <c r="G55" s="19"/>
    </row>
    <row r="56" spans="1:9" ht="16.5">
      <c r="A56" s="1058" t="s">
        <v>1532</v>
      </c>
      <c r="B56" s="227"/>
      <c r="C56" s="227"/>
      <c r="D56" s="228"/>
      <c r="E56" s="228"/>
      <c r="F56" s="23"/>
      <c r="G56" s="19"/>
      <c r="H56" s="19"/>
      <c r="I56" s="19"/>
    </row>
    <row r="57" spans="1:9" ht="16.5">
      <c r="A57" s="1597" t="s">
        <v>1522</v>
      </c>
      <c r="B57" s="1597"/>
      <c r="C57" s="1597"/>
      <c r="D57" s="1597"/>
      <c r="E57" s="1597"/>
      <c r="F57" s="1597"/>
      <c r="G57" s="1597"/>
      <c r="H57" s="19"/>
      <c r="I57" s="19"/>
    </row>
    <row r="58" spans="1:9" ht="26.45" customHeight="1">
      <c r="A58" s="1596" t="s">
        <v>2127</v>
      </c>
      <c r="B58" s="1596"/>
      <c r="C58" s="1596"/>
      <c r="D58" s="1596"/>
      <c r="E58" s="1596"/>
      <c r="F58" s="1596"/>
      <c r="G58" s="1596"/>
      <c r="H58" s="19"/>
      <c r="I58" s="19"/>
    </row>
    <row r="59" spans="1:9" ht="15" customHeight="1">
      <c r="A59" s="21"/>
      <c r="B59" s="22"/>
      <c r="C59" s="22"/>
      <c r="D59" s="23"/>
      <c r="E59" s="19"/>
      <c r="F59" s="19"/>
      <c r="G59" s="19"/>
    </row>
    <row r="60" spans="1:9" ht="22.5" customHeight="1">
      <c r="A60" s="436"/>
      <c r="B60" s="436"/>
      <c r="C60" s="436"/>
      <c r="D60" s="436"/>
      <c r="E60" s="436"/>
      <c r="F60" s="436"/>
      <c r="G60" s="436"/>
    </row>
    <row r="61" spans="1:9" ht="14.25" hidden="1"/>
    <row r="62" spans="1:9" ht="14.25" hidden="1"/>
    <row r="63" spans="1:9" ht="14.25" hidden="1"/>
    <row r="64" spans="1:9" ht="14.25" hidden="1"/>
    <row r="65" spans="2:7" ht="14.25" hidden="1"/>
    <row r="66" spans="2:7" ht="14.25" hidden="1"/>
    <row r="67" spans="2:7" ht="14.25" hidden="1"/>
    <row r="68" spans="2:7" ht="14.25" hidden="1"/>
    <row r="69" spans="2:7" ht="14.25" hidden="1"/>
    <row r="70" spans="2:7" ht="14.25" hidden="1"/>
    <row r="71" spans="2:7" ht="14.25" hidden="1"/>
    <row r="72" spans="2:7" ht="14.25" hidden="1"/>
    <row r="73" spans="2:7" ht="14.25" hidden="1"/>
    <row r="74" spans="2:7" ht="14.25" hidden="1"/>
    <row r="75" spans="2:7" s="17" customFormat="1" ht="14.25" hidden="1">
      <c r="B75" s="666"/>
      <c r="C75" s="666"/>
      <c r="D75" s="1"/>
      <c r="E75" s="1"/>
      <c r="F75" s="1"/>
      <c r="G75" s="1"/>
    </row>
    <row r="76" spans="2:7" s="17" customFormat="1" ht="14.25" hidden="1">
      <c r="B76" s="666"/>
      <c r="C76" s="666"/>
      <c r="D76" s="1"/>
      <c r="E76" s="1"/>
      <c r="F76" s="1"/>
      <c r="G76" s="1"/>
    </row>
    <row r="77" spans="2:7" s="17" customFormat="1" ht="14.25" hidden="1">
      <c r="B77" s="666"/>
      <c r="C77" s="666"/>
      <c r="D77" s="1"/>
      <c r="E77" s="1"/>
      <c r="F77" s="1"/>
      <c r="G77" s="1"/>
    </row>
    <row r="78" spans="2:7" s="17" customFormat="1" ht="14.25" hidden="1">
      <c r="B78" s="666"/>
      <c r="C78" s="666"/>
      <c r="D78" s="1"/>
      <c r="E78" s="1"/>
      <c r="F78" s="1"/>
      <c r="G78" s="1"/>
    </row>
    <row r="79" spans="2:7" s="17" customFormat="1" ht="14.25" hidden="1">
      <c r="B79" s="666"/>
      <c r="C79" s="666"/>
      <c r="D79" s="1"/>
      <c r="E79" s="1"/>
      <c r="F79" s="1"/>
      <c r="G79" s="1"/>
    </row>
    <row r="80" spans="2:7" s="17" customFormat="1" ht="14.25" hidden="1">
      <c r="B80" s="666"/>
      <c r="C80" s="666"/>
      <c r="D80" s="1"/>
      <c r="E80" s="1"/>
      <c r="F80" s="1"/>
      <c r="G80" s="1"/>
    </row>
    <row r="81" spans="2:7" s="17" customFormat="1" ht="14.25" hidden="1">
      <c r="B81" s="666"/>
      <c r="C81" s="666"/>
      <c r="D81" s="1"/>
      <c r="E81" s="1"/>
      <c r="F81" s="1"/>
      <c r="G81" s="1"/>
    </row>
    <row r="82" spans="2:7" s="17" customFormat="1" ht="14.25" hidden="1">
      <c r="B82" s="666"/>
      <c r="C82" s="666"/>
      <c r="D82" s="1"/>
      <c r="E82" s="1"/>
      <c r="F82" s="1"/>
      <c r="G82" s="1"/>
    </row>
    <row r="83" spans="2:7" s="17" customFormat="1" ht="14.25" hidden="1">
      <c r="B83" s="666"/>
      <c r="C83" s="666"/>
      <c r="D83" s="1"/>
      <c r="E83" s="1"/>
      <c r="F83" s="1"/>
      <c r="G83" s="1"/>
    </row>
    <row r="84" spans="2:7" s="17" customFormat="1" ht="14.25" hidden="1">
      <c r="B84" s="666"/>
      <c r="C84" s="666"/>
      <c r="D84" s="1"/>
      <c r="E84" s="1"/>
      <c r="F84" s="1"/>
      <c r="G84" s="1"/>
    </row>
    <row r="85" spans="2:7" s="17" customFormat="1" ht="14.25" hidden="1">
      <c r="B85" s="666"/>
      <c r="C85" s="666"/>
      <c r="D85" s="1"/>
      <c r="E85" s="1"/>
      <c r="F85" s="1"/>
      <c r="G85" s="1"/>
    </row>
    <row r="86" spans="2:7" ht="13.7" hidden="1" customHeight="1"/>
    <row r="87" spans="2:7" ht="13.7" hidden="1" customHeight="1"/>
    <row r="88" spans="2:7" ht="13.7" hidden="1" customHeight="1"/>
    <row r="89" spans="2:7" ht="13.7" hidden="1" customHeight="1"/>
    <row r="90" spans="2:7" ht="13.7" hidden="1" customHeight="1"/>
    <row r="91" spans="2:7" ht="13.7" hidden="1" customHeight="1"/>
    <row r="92" spans="2:7" ht="13.7" hidden="1" customHeight="1"/>
    <row r="93" spans="2:7" ht="13.7" hidden="1" customHeight="1"/>
    <row r="94" spans="2:7" ht="13.7" hidden="1" customHeight="1"/>
    <row r="95" spans="2:7" ht="13.7" hidden="1" customHeight="1"/>
    <row r="96" spans="2:7" ht="13.7" hidden="1" customHeight="1"/>
    <row r="97" ht="13.7" hidden="1" customHeight="1"/>
    <row r="98" ht="13.7" hidden="1" customHeight="1"/>
    <row r="99" ht="13.7" hidden="1" customHeight="1"/>
    <row r="100" ht="13.7" hidden="1" customHeight="1"/>
    <row r="101" ht="13.7" hidden="1" customHeight="1"/>
  </sheetData>
  <mergeCells count="7">
    <mergeCell ref="A58:G58"/>
    <mergeCell ref="A57:G57"/>
    <mergeCell ref="A3:G3"/>
    <mergeCell ref="A18:B18"/>
    <mergeCell ref="A24:B24"/>
    <mergeCell ref="A37:B37"/>
    <mergeCell ref="A42:B42"/>
  </mergeCells>
  <pageMargins left="0.70866141732283472" right="0.70866141732283472" top="0.74803149606299213" bottom="0.74803149606299213" header="0.31496062992125984" footer="0.31496062992125984"/>
  <pageSetup paperSize="9" scale="58" orientation="portrait" r:id="rId1"/>
  <headerFooter>
    <oddFooter>&amp;L&amp;1#&amp;"Calibri"&amp;10&amp;K800080Classified as Sensitive (Purple)</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0"/>
  </sheetPr>
  <dimension ref="A1:Q48"/>
  <sheetViews>
    <sheetView showGridLines="0" zoomScale="80" zoomScaleNormal="80" workbookViewId="0">
      <selection activeCell="F20" sqref="F20"/>
    </sheetView>
  </sheetViews>
  <sheetFormatPr defaultColWidth="9.140625" defaultRowHeight="14.25" zeroHeight="1"/>
  <cols>
    <col min="1" max="1" width="5.42578125" style="122" customWidth="1"/>
    <col min="2" max="2" width="22.140625" style="122" bestFit="1" customWidth="1"/>
    <col min="3" max="3" width="10.5703125" style="122" bestFit="1" customWidth="1"/>
    <col min="4" max="4" width="15.85546875" style="122" customWidth="1"/>
    <col min="5" max="5" width="10.5703125" style="122" customWidth="1"/>
    <col min="6" max="6" width="14.5703125" style="122" bestFit="1" customWidth="1"/>
    <col min="7" max="7" width="10" style="122" bestFit="1" customWidth="1"/>
    <col min="8" max="8" width="15.5703125" style="122" bestFit="1" customWidth="1"/>
    <col min="9" max="9" width="11.140625" style="122" bestFit="1" customWidth="1"/>
    <col min="10" max="10" width="13" style="122" bestFit="1" customWidth="1"/>
    <col min="11" max="11" width="10.5703125" style="122" customWidth="1"/>
    <col min="12" max="12" width="11.5703125" style="122" bestFit="1" customWidth="1"/>
    <col min="13" max="13" width="11.140625" style="122" bestFit="1" customWidth="1"/>
    <col min="14" max="14" width="9.5703125" style="122" customWidth="1"/>
    <col min="15" max="15" width="11.42578125" style="122" customWidth="1"/>
    <col min="16" max="16" width="11.140625" style="122" customWidth="1"/>
    <col min="17" max="17" width="11.140625" style="122" bestFit="1" customWidth="1"/>
    <col min="18" max="16383" width="0" style="906" hidden="1" customWidth="1"/>
    <col min="16384" max="16384" width="1" style="906" customWidth="1"/>
  </cols>
  <sheetData>
    <row r="1" spans="1:17" s="905" customFormat="1" ht="24.75" customHeight="1">
      <c r="A1" s="503" t="s">
        <v>1474</v>
      </c>
      <c r="B1" s="505"/>
      <c r="C1" s="505"/>
      <c r="D1" s="731"/>
      <c r="E1" s="731"/>
      <c r="F1" s="731"/>
      <c r="G1" s="731"/>
      <c r="H1" s="731"/>
      <c r="I1" s="731"/>
      <c r="J1" s="731"/>
      <c r="K1" s="731"/>
      <c r="L1" s="731"/>
      <c r="M1" s="731"/>
      <c r="N1" s="731"/>
      <c r="O1" s="731" t="s">
        <v>460</v>
      </c>
      <c r="P1" s="731"/>
      <c r="Q1" s="731"/>
    </row>
    <row r="2" spans="1:17" ht="9" customHeight="1"/>
    <row r="3" spans="1:17" ht="15">
      <c r="A3" s="1834" t="s">
        <v>321</v>
      </c>
      <c r="B3" s="1834"/>
      <c r="C3" s="1834"/>
      <c r="D3" s="1834"/>
    </row>
    <row r="4" spans="1:17" ht="15">
      <c r="A4" s="222"/>
      <c r="B4" s="222"/>
      <c r="C4" s="222"/>
      <c r="D4" s="222"/>
    </row>
    <row r="5" spans="1:17" ht="19.350000000000001" customHeight="1">
      <c r="A5" s="1835" t="s">
        <v>1492</v>
      </c>
      <c r="B5" s="1835"/>
      <c r="C5" s="1835"/>
      <c r="D5" s="1835"/>
      <c r="E5" s="1835"/>
      <c r="F5" s="1835"/>
      <c r="G5" s="1835"/>
      <c r="H5" s="1835"/>
    </row>
    <row r="6" spans="1:17"/>
    <row r="7" spans="1:17" ht="15">
      <c r="A7" s="123" t="s">
        <v>964</v>
      </c>
    </row>
    <row r="8" spans="1:17">
      <c r="C8" s="2"/>
      <c r="D8" s="2"/>
    </row>
    <row r="9" spans="1:17" ht="15">
      <c r="A9" s="726"/>
      <c r="B9" s="727"/>
      <c r="C9" s="1836" t="s">
        <v>957</v>
      </c>
      <c r="D9" s="1837"/>
      <c r="E9" s="1837"/>
      <c r="F9" s="1837"/>
      <c r="G9" s="1837"/>
      <c r="H9" s="1837"/>
      <c r="I9" s="1838"/>
      <c r="J9" s="1836" t="s">
        <v>962</v>
      </c>
      <c r="K9" s="1837"/>
      <c r="L9" s="1837"/>
      <c r="M9" s="1838"/>
      <c r="N9" s="1836" t="s">
        <v>963</v>
      </c>
      <c r="O9" s="1837"/>
      <c r="P9" s="1837"/>
      <c r="Q9" s="1838"/>
    </row>
    <row r="10" spans="1:17" ht="15">
      <c r="A10" s="726"/>
      <c r="B10" s="728"/>
      <c r="C10" s="1839" t="s">
        <v>278</v>
      </c>
      <c r="D10" s="1840"/>
      <c r="E10" s="1840"/>
      <c r="F10" s="1840"/>
      <c r="G10" s="1836" t="s">
        <v>277</v>
      </c>
      <c r="H10" s="1838"/>
      <c r="I10" s="1845" t="s">
        <v>961</v>
      </c>
      <c r="J10" s="1839" t="s">
        <v>278</v>
      </c>
      <c r="K10" s="1841"/>
      <c r="L10" s="1842" t="s">
        <v>277</v>
      </c>
      <c r="M10" s="1845" t="s">
        <v>961</v>
      </c>
      <c r="N10" s="1839" t="s">
        <v>278</v>
      </c>
      <c r="O10" s="1841"/>
      <c r="P10" s="1842" t="s">
        <v>277</v>
      </c>
      <c r="Q10" s="1845" t="s">
        <v>961</v>
      </c>
    </row>
    <row r="11" spans="1:17" ht="15">
      <c r="A11" s="726"/>
      <c r="B11" s="726"/>
      <c r="C11" s="748" t="s">
        <v>958</v>
      </c>
      <c r="D11" s="749"/>
      <c r="E11" s="748" t="s">
        <v>960</v>
      </c>
      <c r="F11" s="749"/>
      <c r="G11" s="750"/>
      <c r="H11" s="751"/>
      <c r="I11" s="1845"/>
      <c r="J11" s="1842" t="s">
        <v>958</v>
      </c>
      <c r="K11" s="1842" t="s">
        <v>960</v>
      </c>
      <c r="L11" s="1843"/>
      <c r="M11" s="1845"/>
      <c r="N11" s="1842" t="s">
        <v>958</v>
      </c>
      <c r="O11" s="1842" t="s">
        <v>960</v>
      </c>
      <c r="P11" s="1843"/>
      <c r="Q11" s="1845"/>
    </row>
    <row r="12" spans="1:17" ht="15">
      <c r="A12" s="726"/>
      <c r="B12" s="732">
        <v>44531</v>
      </c>
      <c r="C12" s="752"/>
      <c r="D12" s="759" t="s">
        <v>959</v>
      </c>
      <c r="E12" s="752"/>
      <c r="F12" s="759" t="s">
        <v>959</v>
      </c>
      <c r="G12" s="753"/>
      <c r="H12" s="759" t="s">
        <v>959</v>
      </c>
      <c r="I12" s="1846"/>
      <c r="J12" s="1844"/>
      <c r="K12" s="1844"/>
      <c r="L12" s="1844"/>
      <c r="M12" s="1846"/>
      <c r="N12" s="1844"/>
      <c r="O12" s="1844"/>
      <c r="P12" s="1844"/>
      <c r="Q12" s="1846"/>
    </row>
    <row r="13" spans="1:17" ht="15">
      <c r="A13" s="676">
        <v>1</v>
      </c>
      <c r="B13" s="678" t="s">
        <v>225</v>
      </c>
      <c r="C13" s="411">
        <v>0</v>
      </c>
      <c r="D13" s="411">
        <v>0</v>
      </c>
      <c r="E13" s="411">
        <v>30</v>
      </c>
      <c r="F13" s="411">
        <v>30</v>
      </c>
      <c r="G13" s="411">
        <v>4812</v>
      </c>
      <c r="H13" s="411">
        <v>4812</v>
      </c>
      <c r="I13" s="734">
        <v>4842</v>
      </c>
      <c r="J13" s="411">
        <v>0</v>
      </c>
      <c r="K13" s="411">
        <v>0</v>
      </c>
      <c r="L13" s="411">
        <v>0</v>
      </c>
      <c r="M13" s="734">
        <v>0</v>
      </c>
      <c r="N13" s="411">
        <v>0</v>
      </c>
      <c r="O13" s="411">
        <v>55</v>
      </c>
      <c r="P13" s="411">
        <v>0</v>
      </c>
      <c r="Q13" s="734">
        <v>55</v>
      </c>
    </row>
    <row r="14" spans="1:17">
      <c r="A14" s="676">
        <v>2</v>
      </c>
      <c r="B14" s="103" t="s">
        <v>947</v>
      </c>
      <c r="C14" s="729">
        <v>0</v>
      </c>
      <c r="D14" s="729">
        <v>0</v>
      </c>
      <c r="E14" s="729">
        <v>30</v>
      </c>
      <c r="F14" s="729">
        <v>30</v>
      </c>
      <c r="G14" s="729">
        <v>1064</v>
      </c>
      <c r="H14" s="729">
        <v>1064</v>
      </c>
      <c r="I14" s="735">
        <v>1094</v>
      </c>
      <c r="J14" s="729">
        <v>0</v>
      </c>
      <c r="K14" s="729">
        <v>0</v>
      </c>
      <c r="L14" s="729">
        <v>0</v>
      </c>
      <c r="M14" s="735">
        <v>0</v>
      </c>
      <c r="N14" s="729">
        <v>0</v>
      </c>
      <c r="O14" s="729">
        <v>30</v>
      </c>
      <c r="P14" s="729">
        <v>0</v>
      </c>
      <c r="Q14" s="735">
        <v>30</v>
      </c>
    </row>
    <row r="15" spans="1:17">
      <c r="A15" s="676"/>
      <c r="B15" s="103" t="s">
        <v>117</v>
      </c>
      <c r="C15" s="150">
        <v>0</v>
      </c>
      <c r="D15" s="150">
        <v>0</v>
      </c>
      <c r="E15" s="150">
        <v>0</v>
      </c>
      <c r="F15" s="150">
        <v>0</v>
      </c>
      <c r="G15" s="150">
        <v>0</v>
      </c>
      <c r="H15" s="150">
        <v>0</v>
      </c>
      <c r="I15" s="736">
        <v>0</v>
      </c>
      <c r="J15" s="150">
        <v>0</v>
      </c>
      <c r="K15" s="150">
        <v>0</v>
      </c>
      <c r="L15" s="150">
        <v>0</v>
      </c>
      <c r="M15" s="736">
        <v>0</v>
      </c>
      <c r="N15" s="150">
        <v>0</v>
      </c>
      <c r="O15" s="150">
        <v>22</v>
      </c>
      <c r="P15" s="150">
        <v>0</v>
      </c>
      <c r="Q15" s="736">
        <v>22</v>
      </c>
    </row>
    <row r="16" spans="1:17">
      <c r="A16" s="676">
        <v>3</v>
      </c>
      <c r="B16" s="103" t="s">
        <v>948</v>
      </c>
      <c r="C16" s="150">
        <v>0</v>
      </c>
      <c r="D16" s="150">
        <v>0</v>
      </c>
      <c r="E16" s="150">
        <v>30</v>
      </c>
      <c r="F16" s="150">
        <v>30</v>
      </c>
      <c r="G16" s="150">
        <v>1064</v>
      </c>
      <c r="H16" s="150">
        <v>1064</v>
      </c>
      <c r="I16" s="736">
        <v>1094</v>
      </c>
      <c r="J16" s="150">
        <v>0</v>
      </c>
      <c r="K16" s="150">
        <v>0</v>
      </c>
      <c r="L16" s="150">
        <v>0</v>
      </c>
      <c r="M16" s="736">
        <v>0</v>
      </c>
      <c r="N16" s="150">
        <v>0</v>
      </c>
      <c r="O16" s="150">
        <v>0</v>
      </c>
      <c r="P16" s="150">
        <v>0</v>
      </c>
      <c r="Q16" s="736">
        <v>0</v>
      </c>
    </row>
    <row r="17" spans="1:17">
      <c r="A17" s="676">
        <v>4</v>
      </c>
      <c r="B17" s="103" t="s">
        <v>949</v>
      </c>
      <c r="C17" s="150">
        <v>0</v>
      </c>
      <c r="D17" s="150">
        <v>0</v>
      </c>
      <c r="E17" s="150">
        <v>0</v>
      </c>
      <c r="F17" s="150">
        <v>0</v>
      </c>
      <c r="G17" s="150">
        <v>0</v>
      </c>
      <c r="H17" s="150">
        <v>0</v>
      </c>
      <c r="I17" s="736">
        <v>0</v>
      </c>
      <c r="J17" s="150">
        <v>0</v>
      </c>
      <c r="K17" s="150">
        <v>0</v>
      </c>
      <c r="L17" s="150">
        <v>0</v>
      </c>
      <c r="M17" s="736">
        <v>0</v>
      </c>
      <c r="N17" s="150">
        <v>0</v>
      </c>
      <c r="O17" s="150">
        <v>8</v>
      </c>
      <c r="P17" s="150">
        <v>0</v>
      </c>
      <c r="Q17" s="736">
        <v>8</v>
      </c>
    </row>
    <row r="18" spans="1:17" ht="28.5">
      <c r="A18" s="676">
        <v>5</v>
      </c>
      <c r="B18" s="103" t="s">
        <v>950</v>
      </c>
      <c r="C18" s="150">
        <v>0</v>
      </c>
      <c r="D18" s="150">
        <v>0</v>
      </c>
      <c r="E18" s="150">
        <v>0</v>
      </c>
      <c r="F18" s="150">
        <v>0</v>
      </c>
      <c r="G18" s="150">
        <v>0</v>
      </c>
      <c r="H18" s="150">
        <v>0</v>
      </c>
      <c r="I18" s="736">
        <v>0</v>
      </c>
      <c r="J18" s="150">
        <v>0</v>
      </c>
      <c r="K18" s="150">
        <v>0</v>
      </c>
      <c r="L18" s="150">
        <v>0</v>
      </c>
      <c r="M18" s="736">
        <v>0</v>
      </c>
      <c r="N18" s="150">
        <v>0</v>
      </c>
      <c r="O18" s="150">
        <v>0</v>
      </c>
      <c r="P18" s="150">
        <v>0</v>
      </c>
      <c r="Q18" s="736">
        <v>0</v>
      </c>
    </row>
    <row r="19" spans="1:17">
      <c r="A19" s="676">
        <v>6</v>
      </c>
      <c r="B19" s="103" t="s">
        <v>951</v>
      </c>
      <c r="C19" s="150">
        <v>0</v>
      </c>
      <c r="D19" s="150">
        <v>0</v>
      </c>
      <c r="E19" s="150">
        <v>0</v>
      </c>
      <c r="F19" s="150">
        <v>0</v>
      </c>
      <c r="G19" s="150">
        <v>0</v>
      </c>
      <c r="H19" s="150">
        <v>0</v>
      </c>
      <c r="I19" s="736">
        <v>0</v>
      </c>
      <c r="J19" s="150">
        <v>0</v>
      </c>
      <c r="K19" s="150">
        <v>0</v>
      </c>
      <c r="L19" s="150">
        <v>0</v>
      </c>
      <c r="M19" s="736">
        <v>0</v>
      </c>
      <c r="N19" s="150">
        <v>0</v>
      </c>
      <c r="O19" s="150">
        <v>26</v>
      </c>
      <c r="P19" s="150">
        <v>0</v>
      </c>
      <c r="Q19" s="736">
        <v>26</v>
      </c>
    </row>
    <row r="20" spans="1:17">
      <c r="A20" s="676">
        <v>7</v>
      </c>
      <c r="B20" s="103" t="s">
        <v>952</v>
      </c>
      <c r="C20" s="150">
        <v>0</v>
      </c>
      <c r="D20" s="150">
        <v>0</v>
      </c>
      <c r="E20" s="150">
        <v>0</v>
      </c>
      <c r="F20" s="150">
        <v>0</v>
      </c>
      <c r="G20" s="150">
        <v>3748</v>
      </c>
      <c r="H20" s="150">
        <v>3748</v>
      </c>
      <c r="I20" s="736">
        <v>3748</v>
      </c>
      <c r="J20" s="150">
        <v>0</v>
      </c>
      <c r="K20" s="150">
        <v>0</v>
      </c>
      <c r="L20" s="150">
        <v>0</v>
      </c>
      <c r="M20" s="736">
        <v>0</v>
      </c>
      <c r="N20" s="150">
        <v>0</v>
      </c>
      <c r="O20" s="150">
        <v>0</v>
      </c>
      <c r="P20" s="150">
        <v>0</v>
      </c>
      <c r="Q20" s="736">
        <v>0</v>
      </c>
    </row>
    <row r="21" spans="1:17" ht="15">
      <c r="A21" s="676"/>
      <c r="B21" s="103" t="s">
        <v>117</v>
      </c>
      <c r="C21" s="154">
        <v>0</v>
      </c>
      <c r="D21" s="154">
        <v>0</v>
      </c>
      <c r="E21" s="154">
        <v>0</v>
      </c>
      <c r="F21" s="154">
        <v>0</v>
      </c>
      <c r="G21" s="154">
        <v>0</v>
      </c>
      <c r="H21" s="154">
        <v>0</v>
      </c>
      <c r="I21" s="737">
        <v>0</v>
      </c>
      <c r="J21" s="154">
        <v>0</v>
      </c>
      <c r="K21" s="154">
        <v>0</v>
      </c>
      <c r="L21" s="154">
        <v>0</v>
      </c>
      <c r="M21" s="737">
        <v>0</v>
      </c>
      <c r="N21" s="154">
        <v>0</v>
      </c>
      <c r="O21" s="154">
        <v>25</v>
      </c>
      <c r="P21" s="154">
        <v>0</v>
      </c>
      <c r="Q21" s="737">
        <v>25</v>
      </c>
    </row>
    <row r="22" spans="1:17">
      <c r="A22" s="676">
        <v>8</v>
      </c>
      <c r="B22" s="103" t="s">
        <v>953</v>
      </c>
      <c r="C22" s="150">
        <v>0</v>
      </c>
      <c r="D22" s="150">
        <v>0</v>
      </c>
      <c r="E22" s="150">
        <v>0</v>
      </c>
      <c r="F22" s="150">
        <v>0</v>
      </c>
      <c r="G22" s="150">
        <v>3748</v>
      </c>
      <c r="H22" s="150">
        <v>3748</v>
      </c>
      <c r="I22" s="736">
        <v>3748</v>
      </c>
      <c r="J22" s="150">
        <v>0</v>
      </c>
      <c r="K22" s="150">
        <v>0</v>
      </c>
      <c r="L22" s="150">
        <v>0</v>
      </c>
      <c r="M22" s="736">
        <v>0</v>
      </c>
      <c r="N22" s="150">
        <v>0</v>
      </c>
      <c r="O22" s="150">
        <v>0</v>
      </c>
      <c r="P22" s="150">
        <v>0</v>
      </c>
      <c r="Q22" s="736">
        <v>0</v>
      </c>
    </row>
    <row r="23" spans="1:17" ht="28.5">
      <c r="A23" s="676">
        <v>9</v>
      </c>
      <c r="B23" s="103" t="s">
        <v>954</v>
      </c>
      <c r="C23" s="150">
        <v>0</v>
      </c>
      <c r="D23" s="150">
        <v>0</v>
      </c>
      <c r="E23" s="150">
        <v>0</v>
      </c>
      <c r="F23" s="150">
        <v>0</v>
      </c>
      <c r="G23" s="150">
        <v>0</v>
      </c>
      <c r="H23" s="150">
        <v>0</v>
      </c>
      <c r="I23" s="736">
        <v>0</v>
      </c>
      <c r="J23" s="150">
        <v>0</v>
      </c>
      <c r="K23" s="150">
        <v>0</v>
      </c>
      <c r="L23" s="150">
        <v>0</v>
      </c>
      <c r="M23" s="736">
        <v>0</v>
      </c>
      <c r="N23" s="150">
        <v>0</v>
      </c>
      <c r="O23" s="150">
        <v>0</v>
      </c>
      <c r="P23" s="150">
        <v>0</v>
      </c>
      <c r="Q23" s="736">
        <v>0</v>
      </c>
    </row>
    <row r="24" spans="1:17" ht="15.6" customHeight="1">
      <c r="A24" s="676">
        <v>10</v>
      </c>
      <c r="B24" s="103" t="s">
        <v>955</v>
      </c>
      <c r="C24" s="150">
        <v>0</v>
      </c>
      <c r="D24" s="150">
        <v>0</v>
      </c>
      <c r="E24" s="150">
        <v>0</v>
      </c>
      <c r="F24" s="150">
        <v>0</v>
      </c>
      <c r="G24" s="150">
        <v>0</v>
      </c>
      <c r="H24" s="150">
        <v>0</v>
      </c>
      <c r="I24" s="736">
        <v>0</v>
      </c>
      <c r="J24" s="150">
        <v>0</v>
      </c>
      <c r="K24" s="150">
        <v>0</v>
      </c>
      <c r="L24" s="150">
        <v>0</v>
      </c>
      <c r="M24" s="736">
        <v>0</v>
      </c>
      <c r="N24" s="150">
        <v>0</v>
      </c>
      <c r="O24" s="150">
        <v>0</v>
      </c>
      <c r="P24" s="150">
        <v>0</v>
      </c>
      <c r="Q24" s="736">
        <v>0</v>
      </c>
    </row>
    <row r="25" spans="1:17">
      <c r="A25" s="676">
        <v>11</v>
      </c>
      <c r="B25" s="103" t="s">
        <v>956</v>
      </c>
      <c r="C25" s="150">
        <v>0</v>
      </c>
      <c r="D25" s="150">
        <v>0</v>
      </c>
      <c r="E25" s="150">
        <v>0</v>
      </c>
      <c r="F25" s="150">
        <v>0</v>
      </c>
      <c r="G25" s="150">
        <v>0</v>
      </c>
      <c r="H25" s="150">
        <v>0</v>
      </c>
      <c r="I25" s="736">
        <v>0</v>
      </c>
      <c r="J25" s="150">
        <v>0</v>
      </c>
      <c r="K25" s="150">
        <v>0</v>
      </c>
      <c r="L25" s="150">
        <v>0</v>
      </c>
      <c r="M25" s="736">
        <v>0</v>
      </c>
      <c r="N25" s="150">
        <v>0</v>
      </c>
      <c r="O25" s="150">
        <v>0</v>
      </c>
      <c r="P25" s="150">
        <v>0</v>
      </c>
      <c r="Q25" s="736">
        <v>0</v>
      </c>
    </row>
    <row r="26" spans="1:17">
      <c r="A26" s="676">
        <v>12</v>
      </c>
      <c r="B26" s="589" t="s">
        <v>951</v>
      </c>
      <c r="C26" s="150">
        <v>0</v>
      </c>
      <c r="D26" s="150">
        <v>0</v>
      </c>
      <c r="E26" s="150">
        <v>0</v>
      </c>
      <c r="F26" s="150">
        <v>0</v>
      </c>
      <c r="G26" s="150">
        <v>0</v>
      </c>
      <c r="H26" s="150">
        <v>0</v>
      </c>
      <c r="I26" s="736">
        <v>0</v>
      </c>
      <c r="J26" s="150">
        <v>0</v>
      </c>
      <c r="K26" s="150">
        <v>0</v>
      </c>
      <c r="L26" s="150">
        <v>0</v>
      </c>
      <c r="M26" s="736">
        <v>0</v>
      </c>
      <c r="N26" s="150">
        <v>0</v>
      </c>
      <c r="O26" s="150">
        <v>0</v>
      </c>
      <c r="P26" s="150">
        <v>0</v>
      </c>
      <c r="Q26" s="736">
        <v>0</v>
      </c>
    </row>
    <row r="27" spans="1:17" ht="26.1" customHeight="1">
      <c r="A27" s="733"/>
      <c r="B27" s="733"/>
      <c r="C27" s="733"/>
      <c r="D27" s="733"/>
      <c r="E27" s="733"/>
      <c r="F27" s="733"/>
      <c r="G27" s="733"/>
      <c r="H27" s="733"/>
    </row>
    <row r="28" spans="1:17" s="535" customFormat="1" ht="9" customHeight="1">
      <c r="A28"/>
      <c r="B28"/>
      <c r="C28"/>
      <c r="D28"/>
      <c r="E28"/>
      <c r="F28"/>
      <c r="G28"/>
      <c r="H28"/>
      <c r="I28"/>
      <c r="J28"/>
      <c r="K28"/>
      <c r="L28"/>
      <c r="M28"/>
      <c r="N28"/>
      <c r="O28"/>
      <c r="P28"/>
      <c r="Q28"/>
    </row>
    <row r="29" spans="1:17" ht="22.5" customHeight="1">
      <c r="A29" s="436"/>
      <c r="B29" s="436"/>
      <c r="C29" s="436"/>
      <c r="D29" s="436"/>
      <c r="E29" s="506"/>
      <c r="F29" s="506"/>
      <c r="G29" s="506"/>
      <c r="H29" s="506"/>
      <c r="I29" s="506"/>
      <c r="J29" s="506"/>
      <c r="K29" s="506"/>
      <c r="L29" s="506"/>
      <c r="M29" s="506"/>
      <c r="N29" s="506"/>
      <c r="O29" s="506"/>
      <c r="P29" s="506"/>
      <c r="Q29" s="506"/>
    </row>
    <row r="30" spans="1:17" hidden="1"/>
    <row r="31" spans="1:17" hidden="1"/>
    <row r="32" spans="1:17" hidden="1"/>
    <row r="33" hidden="1"/>
    <row r="34" hidden="1"/>
    <row r="35" hidden="1"/>
    <row r="36" hidden="1"/>
    <row r="37" hidden="1"/>
    <row r="38" hidden="1"/>
    <row r="39" hidden="1"/>
    <row r="40" hidden="1"/>
    <row r="41" hidden="1"/>
    <row r="42" hidden="1"/>
    <row r="43" hidden="1"/>
    <row r="44" hidden="1"/>
    <row r="45" hidden="1"/>
    <row r="46" hidden="1"/>
    <row r="47" hidden="1"/>
    <row r="48" hidden="1"/>
  </sheetData>
  <mergeCells count="18">
    <mergeCell ref="Q10:Q12"/>
    <mergeCell ref="P10:P12"/>
    <mergeCell ref="J11:J12"/>
    <mergeCell ref="K11:K12"/>
    <mergeCell ref="N11:N12"/>
    <mergeCell ref="O11:O12"/>
    <mergeCell ref="M10:M12"/>
    <mergeCell ref="C10:F10"/>
    <mergeCell ref="G10:H10"/>
    <mergeCell ref="J10:K10"/>
    <mergeCell ref="L10:L12"/>
    <mergeCell ref="N10:O10"/>
    <mergeCell ref="I10:I12"/>
    <mergeCell ref="A3:D3"/>
    <mergeCell ref="A5:H5"/>
    <mergeCell ref="C9:I9"/>
    <mergeCell ref="J9:M9"/>
    <mergeCell ref="N9:Q9"/>
  </mergeCells>
  <pageMargins left="0.70866141732283472" right="0.70866141732283472" top="0.74803149606299213" bottom="0.74803149606299213" header="0.31496062992125984" footer="0.31496062992125984"/>
  <pageSetup paperSize="9" scale="42" orientation="portrait" r:id="rId1"/>
  <headerFooter>
    <oddFooter>&amp;L&amp;1#&amp;"Calibri"&amp;10&amp;K800080Classified as Sensitive (Purple)</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0"/>
  </sheetPr>
  <dimension ref="A1:S33"/>
  <sheetViews>
    <sheetView showGridLines="0" zoomScale="80" zoomScaleNormal="80" workbookViewId="0">
      <selection activeCell="D17" sqref="D17"/>
    </sheetView>
  </sheetViews>
  <sheetFormatPr defaultColWidth="0" defaultRowHeight="14.25" zeroHeight="1"/>
  <cols>
    <col min="1" max="1" width="11.85546875" style="122" customWidth="1"/>
    <col min="2" max="2" width="30.42578125" style="122" customWidth="1"/>
    <col min="3" max="3" width="13.42578125" style="122" customWidth="1"/>
    <col min="4" max="4" width="12.5703125" style="122" customWidth="1"/>
    <col min="5" max="5" width="12.42578125" style="122" customWidth="1"/>
    <col min="6" max="6" width="13.42578125" style="122" customWidth="1"/>
    <col min="7" max="7" width="11.85546875" style="122" customWidth="1"/>
    <col min="8" max="8" width="12.5703125" style="122" customWidth="1"/>
    <col min="9" max="9" width="16.140625" style="122" customWidth="1"/>
    <col min="10" max="10" width="9.140625" style="122" customWidth="1"/>
    <col min="11" max="11" width="12.140625" style="122" customWidth="1"/>
    <col min="12" max="12" width="9.140625" style="122" customWidth="1"/>
    <col min="13" max="13" width="13.5703125" style="122" customWidth="1"/>
    <col min="14" max="14" width="9.140625" style="122" customWidth="1"/>
    <col min="15" max="15" width="13.42578125" style="122" customWidth="1"/>
    <col min="16" max="16" width="9.140625" style="122" customWidth="1"/>
    <col min="17" max="17" width="12.85546875" style="122" customWidth="1"/>
    <col min="18" max="18" width="9.140625" style="122" customWidth="1"/>
    <col min="19" max="19" width="11.5703125" style="122" customWidth="1"/>
    <col min="20" max="16384" width="9.140625" style="906" hidden="1"/>
  </cols>
  <sheetData>
    <row r="1" spans="1:19" s="905" customFormat="1" ht="18">
      <c r="A1" s="503" t="s">
        <v>1474</v>
      </c>
      <c r="B1" s="505"/>
      <c r="C1" s="505"/>
      <c r="D1" s="505"/>
      <c r="E1" s="505"/>
      <c r="F1" s="731"/>
      <c r="G1" s="731"/>
      <c r="H1" s="731"/>
      <c r="I1" s="731"/>
      <c r="J1" s="731"/>
      <c r="K1" s="731"/>
      <c r="L1" s="731"/>
      <c r="M1" s="731"/>
      <c r="N1" s="731"/>
      <c r="O1" s="731"/>
      <c r="P1" s="731"/>
      <c r="Q1" s="731" t="s">
        <v>440</v>
      </c>
      <c r="R1" s="731"/>
      <c r="S1" s="731"/>
    </row>
    <row r="2" spans="1:19"/>
    <row r="3" spans="1:19" ht="13.7" customHeight="1">
      <c r="A3" s="1835" t="s">
        <v>1470</v>
      </c>
      <c r="B3" s="1835"/>
      <c r="C3" s="1835"/>
      <c r="D3" s="1835"/>
      <c r="E3" s="1835"/>
      <c r="F3" s="1835"/>
      <c r="G3" s="1835"/>
      <c r="H3" s="1835"/>
      <c r="I3" s="1835"/>
      <c r="J3" s="1835"/>
      <c r="K3" s="1835"/>
      <c r="L3" s="1835"/>
      <c r="M3" s="1835"/>
      <c r="N3" s="1835"/>
      <c r="O3" s="1835"/>
      <c r="P3" s="1835"/>
      <c r="Q3" s="1835"/>
      <c r="R3" s="1835"/>
      <c r="S3" s="1835"/>
    </row>
    <row r="4" spans="1:19"/>
    <row r="5" spans="1:19" ht="15">
      <c r="A5" s="123" t="s">
        <v>969</v>
      </c>
    </row>
    <row r="6" spans="1:19">
      <c r="D6" s="2"/>
      <c r="E6" s="2"/>
      <c r="F6" s="2"/>
      <c r="G6" s="2"/>
      <c r="H6" s="2"/>
      <c r="I6" s="2"/>
    </row>
    <row r="7" spans="1:19" ht="14.45" customHeight="1">
      <c r="A7" s="739"/>
      <c r="B7" s="740"/>
      <c r="C7" s="1847" t="s">
        <v>976</v>
      </c>
      <c r="D7" s="1848"/>
      <c r="E7" s="1848"/>
      <c r="F7" s="1848"/>
      <c r="G7" s="1849"/>
      <c r="H7" s="1847" t="s">
        <v>982</v>
      </c>
      <c r="I7" s="1848"/>
      <c r="J7" s="1848"/>
      <c r="K7" s="1849"/>
      <c r="L7" s="1847" t="s">
        <v>986</v>
      </c>
      <c r="M7" s="1848"/>
      <c r="N7" s="1848"/>
      <c r="O7" s="1849"/>
      <c r="P7" s="1847" t="s">
        <v>987</v>
      </c>
      <c r="Q7" s="1848"/>
      <c r="R7" s="1848"/>
      <c r="S7" s="1849"/>
    </row>
    <row r="8" spans="1:19" ht="41.45" customHeight="1">
      <c r="A8" s="959">
        <v>44531</v>
      </c>
      <c r="B8" s="739"/>
      <c r="C8" s="556" t="s">
        <v>977</v>
      </c>
      <c r="D8" s="677" t="s">
        <v>978</v>
      </c>
      <c r="E8" s="677" t="s">
        <v>979</v>
      </c>
      <c r="F8" s="677" t="s">
        <v>980</v>
      </c>
      <c r="G8" s="557" t="s">
        <v>981</v>
      </c>
      <c r="H8" s="556" t="s">
        <v>983</v>
      </c>
      <c r="I8" s="677" t="s">
        <v>984</v>
      </c>
      <c r="J8" s="677" t="s">
        <v>985</v>
      </c>
      <c r="K8" s="557" t="s">
        <v>981</v>
      </c>
      <c r="L8" s="556" t="s">
        <v>983</v>
      </c>
      <c r="M8" s="677" t="s">
        <v>984</v>
      </c>
      <c r="N8" s="677" t="s">
        <v>985</v>
      </c>
      <c r="O8" s="557" t="s">
        <v>1578</v>
      </c>
      <c r="P8" s="556" t="s">
        <v>983</v>
      </c>
      <c r="Q8" s="677" t="s">
        <v>984</v>
      </c>
      <c r="R8" s="677" t="s">
        <v>985</v>
      </c>
      <c r="S8" s="557" t="s">
        <v>981</v>
      </c>
    </row>
    <row r="9" spans="1:19" ht="15">
      <c r="A9" s="679">
        <v>1</v>
      </c>
      <c r="B9" s="678" t="s">
        <v>225</v>
      </c>
      <c r="C9" s="1080">
        <v>1064</v>
      </c>
      <c r="D9" s="1080">
        <v>3748</v>
      </c>
      <c r="E9" s="1080">
        <v>0</v>
      </c>
      <c r="F9" s="1080">
        <v>21</v>
      </c>
      <c r="G9" s="1080">
        <v>9</v>
      </c>
      <c r="H9" s="1081">
        <v>4833</v>
      </c>
      <c r="I9" s="1082">
        <v>0</v>
      </c>
      <c r="J9" s="1082">
        <v>0</v>
      </c>
      <c r="K9" s="1083">
        <v>9</v>
      </c>
      <c r="L9" s="1080">
        <v>1142</v>
      </c>
      <c r="M9" s="1080">
        <v>0</v>
      </c>
      <c r="N9" s="1080">
        <v>0</v>
      </c>
      <c r="O9" s="1080">
        <v>0</v>
      </c>
      <c r="P9" s="1081">
        <v>91</v>
      </c>
      <c r="Q9" s="1082">
        <v>0</v>
      </c>
      <c r="R9" s="1082">
        <v>0</v>
      </c>
      <c r="S9" s="1083">
        <v>21</v>
      </c>
    </row>
    <row r="10" spans="1:19">
      <c r="A10" s="679">
        <v>2</v>
      </c>
      <c r="B10" s="103" t="s">
        <v>970</v>
      </c>
      <c r="C10" s="657">
        <v>0</v>
      </c>
      <c r="D10" s="657">
        <v>0</v>
      </c>
      <c r="E10" s="657">
        <v>0</v>
      </c>
      <c r="F10" s="657">
        <v>21</v>
      </c>
      <c r="G10" s="657">
        <v>9</v>
      </c>
      <c r="H10" s="1084">
        <v>21</v>
      </c>
      <c r="I10" s="657">
        <v>0</v>
      </c>
      <c r="J10" s="657">
        <v>0</v>
      </c>
      <c r="K10" s="1085">
        <v>9</v>
      </c>
      <c r="L10" s="657">
        <v>23</v>
      </c>
      <c r="M10" s="657">
        <v>0</v>
      </c>
      <c r="N10" s="657">
        <v>0</v>
      </c>
      <c r="O10" s="657">
        <v>0</v>
      </c>
      <c r="P10" s="1084">
        <v>2</v>
      </c>
      <c r="Q10" s="657">
        <v>0</v>
      </c>
      <c r="R10" s="657">
        <v>0</v>
      </c>
      <c r="S10" s="1085">
        <v>21</v>
      </c>
    </row>
    <row r="11" spans="1:19">
      <c r="A11" s="679">
        <v>3</v>
      </c>
      <c r="B11" s="103" t="s">
        <v>971</v>
      </c>
      <c r="C11" s="657">
        <v>0</v>
      </c>
      <c r="D11" s="657">
        <v>0</v>
      </c>
      <c r="E11" s="657">
        <v>0</v>
      </c>
      <c r="F11" s="657">
        <v>21</v>
      </c>
      <c r="G11" s="657">
        <v>9</v>
      </c>
      <c r="H11" s="1084">
        <v>21</v>
      </c>
      <c r="I11" s="657">
        <v>0</v>
      </c>
      <c r="J11" s="657">
        <v>0</v>
      </c>
      <c r="K11" s="1085">
        <v>9</v>
      </c>
      <c r="L11" s="657">
        <v>23</v>
      </c>
      <c r="M11" s="657">
        <v>0</v>
      </c>
      <c r="N11" s="657">
        <v>0</v>
      </c>
      <c r="O11" s="657">
        <v>0</v>
      </c>
      <c r="P11" s="1084">
        <v>2</v>
      </c>
      <c r="Q11" s="657">
        <v>0</v>
      </c>
      <c r="R11" s="657">
        <v>0</v>
      </c>
      <c r="S11" s="1085">
        <v>21</v>
      </c>
    </row>
    <row r="12" spans="1:19">
      <c r="A12" s="679">
        <v>4</v>
      </c>
      <c r="B12" s="103" t="s">
        <v>989</v>
      </c>
      <c r="C12" s="657">
        <v>0</v>
      </c>
      <c r="D12" s="657">
        <v>0</v>
      </c>
      <c r="E12" s="657">
        <v>0</v>
      </c>
      <c r="F12" s="657">
        <v>21</v>
      </c>
      <c r="G12" s="657">
        <v>9</v>
      </c>
      <c r="H12" s="1084">
        <v>21</v>
      </c>
      <c r="I12" s="657">
        <v>0</v>
      </c>
      <c r="J12" s="657">
        <v>0</v>
      </c>
      <c r="K12" s="1085">
        <v>9</v>
      </c>
      <c r="L12" s="657">
        <v>23</v>
      </c>
      <c r="M12" s="657">
        <v>0</v>
      </c>
      <c r="N12" s="657">
        <v>0</v>
      </c>
      <c r="O12" s="657">
        <v>0</v>
      </c>
      <c r="P12" s="1084">
        <v>2</v>
      </c>
      <c r="Q12" s="657">
        <v>0</v>
      </c>
      <c r="R12" s="657">
        <v>0</v>
      </c>
      <c r="S12" s="1085">
        <v>21</v>
      </c>
    </row>
    <row r="13" spans="1:19">
      <c r="A13" s="679">
        <v>5</v>
      </c>
      <c r="B13" s="103" t="s">
        <v>988</v>
      </c>
      <c r="C13" s="657">
        <v>0</v>
      </c>
      <c r="D13" s="657">
        <v>0</v>
      </c>
      <c r="E13" s="657">
        <v>0</v>
      </c>
      <c r="F13" s="657">
        <v>0</v>
      </c>
      <c r="G13" s="657">
        <v>0</v>
      </c>
      <c r="H13" s="1084">
        <v>0</v>
      </c>
      <c r="I13" s="657">
        <v>0</v>
      </c>
      <c r="J13" s="657">
        <v>0</v>
      </c>
      <c r="K13" s="1085">
        <v>0</v>
      </c>
      <c r="L13" s="657">
        <v>0</v>
      </c>
      <c r="M13" s="657">
        <v>0</v>
      </c>
      <c r="N13" s="657">
        <v>0</v>
      </c>
      <c r="O13" s="657">
        <v>0</v>
      </c>
      <c r="P13" s="1084">
        <v>0</v>
      </c>
      <c r="Q13" s="657">
        <v>0</v>
      </c>
      <c r="R13" s="657">
        <v>0</v>
      </c>
      <c r="S13" s="1085">
        <v>0</v>
      </c>
    </row>
    <row r="14" spans="1:19">
      <c r="A14" s="679">
        <v>6</v>
      </c>
      <c r="B14" s="103" t="s">
        <v>990</v>
      </c>
      <c r="C14" s="657">
        <v>0</v>
      </c>
      <c r="D14" s="657">
        <v>0</v>
      </c>
      <c r="E14" s="657">
        <v>0</v>
      </c>
      <c r="F14" s="657">
        <v>0</v>
      </c>
      <c r="G14" s="657">
        <v>0</v>
      </c>
      <c r="H14" s="1084">
        <v>0</v>
      </c>
      <c r="I14" s="657">
        <v>0</v>
      </c>
      <c r="J14" s="657">
        <v>0</v>
      </c>
      <c r="K14" s="1085">
        <v>0</v>
      </c>
      <c r="L14" s="657">
        <v>0</v>
      </c>
      <c r="M14" s="657">
        <v>0</v>
      </c>
      <c r="N14" s="657">
        <v>0</v>
      </c>
      <c r="O14" s="657">
        <v>0</v>
      </c>
      <c r="P14" s="1084">
        <v>0</v>
      </c>
      <c r="Q14" s="657">
        <v>0</v>
      </c>
      <c r="R14" s="657">
        <v>0</v>
      </c>
      <c r="S14" s="1085">
        <v>0</v>
      </c>
    </row>
    <row r="15" spans="1:19">
      <c r="A15" s="679">
        <v>7</v>
      </c>
      <c r="B15" s="103" t="s">
        <v>991</v>
      </c>
      <c r="C15" s="657">
        <v>0</v>
      </c>
      <c r="D15" s="657">
        <v>0</v>
      </c>
      <c r="E15" s="657">
        <v>0</v>
      </c>
      <c r="F15" s="657">
        <v>0</v>
      </c>
      <c r="G15" s="657">
        <v>0</v>
      </c>
      <c r="H15" s="1084">
        <v>0</v>
      </c>
      <c r="I15" s="657">
        <v>0</v>
      </c>
      <c r="J15" s="657">
        <v>0</v>
      </c>
      <c r="K15" s="1085">
        <v>0</v>
      </c>
      <c r="L15" s="657">
        <v>0</v>
      </c>
      <c r="M15" s="657">
        <v>0</v>
      </c>
      <c r="N15" s="657">
        <v>0</v>
      </c>
      <c r="O15" s="657">
        <v>0</v>
      </c>
      <c r="P15" s="1084">
        <v>0</v>
      </c>
      <c r="Q15" s="657">
        <v>0</v>
      </c>
      <c r="R15" s="657">
        <v>0</v>
      </c>
      <c r="S15" s="1085">
        <v>0</v>
      </c>
    </row>
    <row r="16" spans="1:19">
      <c r="A16" s="679">
        <v>8</v>
      </c>
      <c r="B16" s="103" t="s">
        <v>974</v>
      </c>
      <c r="C16" s="657">
        <v>0</v>
      </c>
      <c r="D16" s="657">
        <v>0</v>
      </c>
      <c r="E16" s="657">
        <v>0</v>
      </c>
      <c r="F16" s="657">
        <v>0</v>
      </c>
      <c r="G16" s="657">
        <v>0</v>
      </c>
      <c r="H16" s="1084">
        <v>0</v>
      </c>
      <c r="I16" s="657">
        <v>0</v>
      </c>
      <c r="J16" s="657">
        <v>0</v>
      </c>
      <c r="K16" s="1085">
        <v>0</v>
      </c>
      <c r="L16" s="657">
        <v>0</v>
      </c>
      <c r="M16" s="657">
        <v>0</v>
      </c>
      <c r="N16" s="657">
        <v>0</v>
      </c>
      <c r="O16" s="657">
        <v>0</v>
      </c>
      <c r="P16" s="1084">
        <v>0</v>
      </c>
      <c r="Q16" s="657">
        <v>0</v>
      </c>
      <c r="R16" s="657">
        <v>0</v>
      </c>
      <c r="S16" s="1085">
        <v>0</v>
      </c>
    </row>
    <row r="17" spans="1:19">
      <c r="A17" s="679">
        <v>9</v>
      </c>
      <c r="B17" s="103" t="s">
        <v>975</v>
      </c>
      <c r="C17" s="657">
        <v>1064</v>
      </c>
      <c r="D17" s="657">
        <v>3748</v>
      </c>
      <c r="E17" s="657">
        <v>0</v>
      </c>
      <c r="F17" s="657">
        <v>0</v>
      </c>
      <c r="G17" s="657">
        <v>0</v>
      </c>
      <c r="H17" s="1084">
        <v>4812</v>
      </c>
      <c r="I17" s="657">
        <v>0</v>
      </c>
      <c r="J17" s="657">
        <v>0</v>
      </c>
      <c r="K17" s="1085">
        <v>0</v>
      </c>
      <c r="L17" s="657">
        <v>1119</v>
      </c>
      <c r="M17" s="657">
        <v>0</v>
      </c>
      <c r="N17" s="657">
        <v>0</v>
      </c>
      <c r="O17" s="657">
        <v>0</v>
      </c>
      <c r="P17" s="1084">
        <v>89</v>
      </c>
      <c r="Q17" s="657">
        <v>0</v>
      </c>
      <c r="R17" s="657">
        <v>0</v>
      </c>
      <c r="S17" s="1085">
        <v>0</v>
      </c>
    </row>
    <row r="18" spans="1:19">
      <c r="A18" s="679">
        <v>10</v>
      </c>
      <c r="B18" s="103" t="s">
        <v>971</v>
      </c>
      <c r="C18" s="657">
        <v>1064</v>
      </c>
      <c r="D18" s="657">
        <v>3748</v>
      </c>
      <c r="E18" s="657">
        <v>0</v>
      </c>
      <c r="F18" s="657">
        <v>0</v>
      </c>
      <c r="G18" s="657">
        <v>0</v>
      </c>
      <c r="H18" s="1084">
        <v>4812</v>
      </c>
      <c r="I18" s="657">
        <v>0</v>
      </c>
      <c r="J18" s="657">
        <v>0</v>
      </c>
      <c r="K18" s="1085">
        <v>0</v>
      </c>
      <c r="L18" s="657">
        <v>1119</v>
      </c>
      <c r="M18" s="657">
        <v>0</v>
      </c>
      <c r="N18" s="657">
        <v>0</v>
      </c>
      <c r="O18" s="657">
        <v>0</v>
      </c>
      <c r="P18" s="1084">
        <v>89</v>
      </c>
      <c r="Q18" s="657">
        <v>0</v>
      </c>
      <c r="R18" s="657">
        <v>0</v>
      </c>
      <c r="S18" s="1085">
        <v>0</v>
      </c>
    </row>
    <row r="19" spans="1:19">
      <c r="A19" s="679">
        <v>11</v>
      </c>
      <c r="B19" s="103" t="s">
        <v>972</v>
      </c>
      <c r="C19" s="657">
        <v>1064</v>
      </c>
      <c r="D19" s="657">
        <v>3748</v>
      </c>
      <c r="E19" s="657">
        <v>0</v>
      </c>
      <c r="F19" s="657">
        <v>0</v>
      </c>
      <c r="G19" s="657">
        <v>0</v>
      </c>
      <c r="H19" s="1084">
        <v>4812</v>
      </c>
      <c r="I19" s="657">
        <v>0</v>
      </c>
      <c r="J19" s="657">
        <v>0</v>
      </c>
      <c r="K19" s="1085">
        <v>0</v>
      </c>
      <c r="L19" s="657">
        <v>1119</v>
      </c>
      <c r="M19" s="657">
        <v>0</v>
      </c>
      <c r="N19" s="657">
        <v>0</v>
      </c>
      <c r="O19" s="657">
        <v>0</v>
      </c>
      <c r="P19" s="1084">
        <v>89</v>
      </c>
      <c r="Q19" s="657">
        <v>0</v>
      </c>
      <c r="R19" s="657">
        <v>0</v>
      </c>
      <c r="S19" s="1085">
        <v>0</v>
      </c>
    </row>
    <row r="20" spans="1:19">
      <c r="A20" s="679">
        <v>12</v>
      </c>
      <c r="B20" s="103" t="s">
        <v>973</v>
      </c>
      <c r="C20" s="657">
        <v>0</v>
      </c>
      <c r="D20" s="657">
        <v>0</v>
      </c>
      <c r="E20" s="657">
        <v>0</v>
      </c>
      <c r="F20" s="657">
        <v>0</v>
      </c>
      <c r="G20" s="657">
        <v>0</v>
      </c>
      <c r="H20" s="1084">
        <v>0</v>
      </c>
      <c r="I20" s="657">
        <v>0</v>
      </c>
      <c r="J20" s="657">
        <v>0</v>
      </c>
      <c r="K20" s="1085">
        <v>0</v>
      </c>
      <c r="L20" s="657">
        <v>0</v>
      </c>
      <c r="M20" s="657">
        <v>0</v>
      </c>
      <c r="N20" s="657">
        <v>0</v>
      </c>
      <c r="O20" s="657">
        <v>0</v>
      </c>
      <c r="P20" s="1084">
        <v>0</v>
      </c>
      <c r="Q20" s="657">
        <v>0</v>
      </c>
      <c r="R20" s="657">
        <v>0</v>
      </c>
      <c r="S20" s="1085">
        <v>0</v>
      </c>
    </row>
    <row r="21" spans="1:19">
      <c r="A21" s="679">
        <v>13</v>
      </c>
      <c r="B21" s="103" t="s">
        <v>974</v>
      </c>
      <c r="C21" s="657">
        <v>0</v>
      </c>
      <c r="D21" s="657">
        <v>0</v>
      </c>
      <c r="E21" s="657">
        <v>0</v>
      </c>
      <c r="F21" s="657">
        <v>0</v>
      </c>
      <c r="G21" s="657">
        <v>0</v>
      </c>
      <c r="H21" s="1084">
        <v>0</v>
      </c>
      <c r="I21" s="657">
        <v>0</v>
      </c>
      <c r="J21" s="657">
        <v>0</v>
      </c>
      <c r="K21" s="1085">
        <v>0</v>
      </c>
      <c r="L21" s="657">
        <v>0</v>
      </c>
      <c r="M21" s="657">
        <v>0</v>
      </c>
      <c r="N21" s="657">
        <v>0</v>
      </c>
      <c r="O21" s="657">
        <v>0</v>
      </c>
      <c r="P21" s="1084">
        <v>0</v>
      </c>
      <c r="Q21" s="657">
        <v>0</v>
      </c>
      <c r="R21" s="657">
        <v>0</v>
      </c>
      <c r="S21" s="1085">
        <v>0</v>
      </c>
    </row>
    <row r="22" spans="1:19">
      <c r="A22" s="725"/>
      <c r="B22" s="738"/>
      <c r="C22" s="738"/>
      <c r="D22" s="738"/>
      <c r="E22" s="738"/>
      <c r="F22" s="738"/>
      <c r="G22" s="738"/>
      <c r="H22" s="738"/>
      <c r="I22" s="738"/>
    </row>
    <row r="23" spans="1:19" ht="16.5">
      <c r="A23" s="1086" t="s">
        <v>1579</v>
      </c>
      <c r="B23" s="738"/>
      <c r="C23" s="738"/>
      <c r="D23" s="738"/>
      <c r="E23" s="738"/>
      <c r="F23" s="738"/>
      <c r="G23" s="738"/>
      <c r="H23" s="738"/>
      <c r="I23" s="738"/>
    </row>
    <row r="24" spans="1:19">
      <c r="B24" s="205"/>
      <c r="C24" s="205"/>
      <c r="D24" s="205"/>
      <c r="E24" s="205"/>
      <c r="F24" s="205"/>
      <c r="G24" s="205"/>
      <c r="H24" s="205"/>
      <c r="I24" s="205"/>
    </row>
    <row r="25" spans="1:19" ht="17.45" customHeight="1">
      <c r="A25" s="506"/>
      <c r="B25" s="506"/>
      <c r="C25" s="506"/>
      <c r="D25" s="506"/>
      <c r="E25" s="506"/>
      <c r="F25" s="506"/>
      <c r="G25" s="506"/>
      <c r="H25" s="506"/>
      <c r="I25" s="506"/>
      <c r="J25" s="506"/>
      <c r="K25" s="506"/>
      <c r="L25" s="506"/>
      <c r="M25" s="506"/>
      <c r="N25" s="506"/>
      <c r="O25" s="506"/>
      <c r="P25" s="506"/>
      <c r="Q25" s="506"/>
      <c r="R25" s="506"/>
      <c r="S25" s="506"/>
    </row>
    <row r="26" spans="1:19" hidden="1"/>
    <row r="27" spans="1:19" hidden="1"/>
    <row r="28" spans="1:19" hidden="1"/>
    <row r="29" spans="1:19" hidden="1"/>
    <row r="30" spans="1:19" hidden="1"/>
    <row r="31" spans="1:19" hidden="1"/>
    <row r="32" spans="1:19" hidden="1"/>
    <row r="33" hidden="1"/>
  </sheetData>
  <mergeCells count="5">
    <mergeCell ref="H7:K7"/>
    <mergeCell ref="L7:O7"/>
    <mergeCell ref="P7:S7"/>
    <mergeCell ref="C7:G7"/>
    <mergeCell ref="A3:S3"/>
  </mergeCells>
  <pageMargins left="0.70866141732283472" right="0.70866141732283472" top="0.74803149606299213" bottom="0.74803149606299213" header="0.31496062992125984" footer="0.31496062992125984"/>
  <pageSetup paperSize="9" scale="35" orientation="portrait" r:id="rId1"/>
  <headerFooter>
    <oddFooter>&amp;L&amp;1#&amp;"Calibri"&amp;10&amp;K800080Classified as Sensitive (Purple)</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6"/>
  <sheetViews>
    <sheetView showGridLines="0" zoomScale="80" zoomScaleNormal="80" workbookViewId="0">
      <selection activeCell="I1" sqref="I1:XFD1048576"/>
    </sheetView>
  </sheetViews>
  <sheetFormatPr defaultColWidth="0" defaultRowHeight="14.25" zeroHeight="1"/>
  <cols>
    <col min="1" max="1" width="11.85546875" style="122" customWidth="1"/>
    <col min="2" max="2" width="30.42578125" style="122" customWidth="1"/>
    <col min="3" max="3" width="13.42578125" style="122" customWidth="1"/>
    <col min="4" max="4" width="12.5703125" style="122" customWidth="1"/>
    <col min="5" max="5" width="12.42578125" style="122" customWidth="1"/>
    <col min="6" max="6" width="13.42578125" style="122" customWidth="1"/>
    <col min="7" max="7" width="11.85546875" style="122" customWidth="1"/>
    <col min="8" max="8" width="12.5703125" style="122" customWidth="1"/>
    <col min="9" max="9" width="16.140625" style="122" customWidth="1"/>
    <col min="10" max="10" width="9.140625" style="122" customWidth="1"/>
    <col min="11" max="11" width="12.140625" style="122" customWidth="1"/>
    <col min="12" max="12" width="9.140625" style="122" customWidth="1"/>
    <col min="13" max="13" width="13.5703125" style="122" customWidth="1"/>
    <col min="14" max="14" width="9.140625" style="122" customWidth="1"/>
    <col min="15" max="15" width="12.140625" style="122" customWidth="1"/>
    <col min="16" max="16" width="9.140625" style="122" customWidth="1"/>
    <col min="17" max="17" width="12.85546875" style="122" customWidth="1"/>
    <col min="18" max="18" width="9.140625" style="122" customWidth="1"/>
    <col min="19" max="19" width="11.5703125" style="122" customWidth="1"/>
    <col min="20" max="16384" width="9.140625" style="906" hidden="1"/>
  </cols>
  <sheetData>
    <row r="1" spans="1:19" s="905" customFormat="1" ht="18">
      <c r="A1" s="503" t="s">
        <v>1474</v>
      </c>
      <c r="B1" s="505"/>
      <c r="C1" s="505"/>
      <c r="D1" s="505"/>
      <c r="E1" s="505"/>
      <c r="F1" s="731"/>
      <c r="G1" s="731"/>
      <c r="H1" s="731"/>
      <c r="I1" s="731"/>
      <c r="J1" s="731"/>
      <c r="K1" s="731"/>
      <c r="L1" s="731"/>
      <c r="M1" s="731"/>
      <c r="N1" s="731"/>
      <c r="O1" s="731"/>
      <c r="P1" s="731"/>
      <c r="Q1" s="731" t="s">
        <v>440</v>
      </c>
      <c r="R1" s="731"/>
      <c r="S1" s="731"/>
    </row>
    <row r="2" spans="1:19"/>
    <row r="3" spans="1:19" ht="13.7" customHeight="1">
      <c r="A3" s="1835" t="s">
        <v>1495</v>
      </c>
      <c r="B3" s="1835"/>
      <c r="C3" s="1835"/>
      <c r="D3" s="1835"/>
      <c r="E3" s="1835"/>
      <c r="F3" s="1835"/>
      <c r="G3" s="1835"/>
      <c r="H3" s="1835"/>
      <c r="I3" s="1835"/>
      <c r="J3" s="1835"/>
      <c r="K3" s="1835"/>
      <c r="L3" s="1835"/>
      <c r="M3" s="1835"/>
      <c r="N3" s="1835"/>
      <c r="O3" s="1835"/>
      <c r="P3" s="1835"/>
      <c r="Q3" s="1835"/>
      <c r="R3" s="1835"/>
      <c r="S3" s="1835"/>
    </row>
    <row r="4" spans="1:19"/>
    <row r="5" spans="1:19" ht="15">
      <c r="A5" s="123" t="s">
        <v>992</v>
      </c>
    </row>
    <row r="6" spans="1:19">
      <c r="D6" s="368"/>
      <c r="E6" s="368"/>
      <c r="F6" s="368"/>
      <c r="G6" s="368"/>
      <c r="H6" s="368"/>
      <c r="I6" s="368"/>
    </row>
    <row r="7" spans="1:19" ht="14.45" customHeight="1">
      <c r="A7" s="739"/>
      <c r="B7" s="740"/>
      <c r="C7" s="1847" t="s">
        <v>976</v>
      </c>
      <c r="D7" s="1848"/>
      <c r="E7" s="1848"/>
      <c r="F7" s="1848"/>
      <c r="G7" s="1849"/>
      <c r="H7" s="1847" t="s">
        <v>982</v>
      </c>
      <c r="I7" s="1848"/>
      <c r="J7" s="1848"/>
      <c r="K7" s="1849"/>
      <c r="L7" s="1847" t="s">
        <v>986</v>
      </c>
      <c r="M7" s="1848"/>
      <c r="N7" s="1848"/>
      <c r="O7" s="1849"/>
      <c r="P7" s="1847" t="s">
        <v>987</v>
      </c>
      <c r="Q7" s="1848"/>
      <c r="R7" s="1848"/>
      <c r="S7" s="1849"/>
    </row>
    <row r="8" spans="1:19" ht="41.45" customHeight="1">
      <c r="A8" s="959">
        <v>44531</v>
      </c>
      <c r="B8" s="739"/>
      <c r="C8" s="556" t="s">
        <v>977</v>
      </c>
      <c r="D8" s="677" t="s">
        <v>978</v>
      </c>
      <c r="E8" s="677" t="s">
        <v>979</v>
      </c>
      <c r="F8" s="677" t="s">
        <v>980</v>
      </c>
      <c r="G8" s="557" t="s">
        <v>981</v>
      </c>
      <c r="H8" s="556" t="s">
        <v>983</v>
      </c>
      <c r="I8" s="677" t="s">
        <v>984</v>
      </c>
      <c r="J8" s="677" t="s">
        <v>985</v>
      </c>
      <c r="K8" s="557" t="s">
        <v>981</v>
      </c>
      <c r="L8" s="556" t="s">
        <v>983</v>
      </c>
      <c r="M8" s="677" t="s">
        <v>984</v>
      </c>
      <c r="N8" s="677" t="s">
        <v>985</v>
      </c>
      <c r="O8" s="557" t="s">
        <v>981</v>
      </c>
      <c r="P8" s="556" t="s">
        <v>983</v>
      </c>
      <c r="Q8" s="677" t="s">
        <v>984</v>
      </c>
      <c r="R8" s="677" t="s">
        <v>985</v>
      </c>
      <c r="S8" s="557" t="s">
        <v>981</v>
      </c>
    </row>
    <row r="9" spans="1:19" ht="15">
      <c r="A9" s="679">
        <v>1</v>
      </c>
      <c r="B9" s="678" t="s">
        <v>225</v>
      </c>
      <c r="C9" s="154">
        <v>0</v>
      </c>
      <c r="D9" s="154">
        <v>4</v>
      </c>
      <c r="E9" s="154">
        <v>18</v>
      </c>
      <c r="F9" s="154">
        <v>33</v>
      </c>
      <c r="G9" s="154">
        <v>0</v>
      </c>
      <c r="H9" s="741">
        <v>0</v>
      </c>
      <c r="I9" s="153">
        <v>55</v>
      </c>
      <c r="J9" s="153">
        <v>0</v>
      </c>
      <c r="K9" s="730">
        <v>0</v>
      </c>
      <c r="L9" s="154">
        <v>0</v>
      </c>
      <c r="M9" s="154">
        <v>86</v>
      </c>
      <c r="N9" s="154">
        <v>0</v>
      </c>
      <c r="O9" s="154">
        <v>0</v>
      </c>
      <c r="P9" s="741">
        <v>0</v>
      </c>
      <c r="Q9" s="153">
        <v>7</v>
      </c>
      <c r="R9" s="153">
        <v>0</v>
      </c>
      <c r="S9" s="730">
        <v>0</v>
      </c>
    </row>
    <row r="10" spans="1:19">
      <c r="A10" s="679">
        <v>2</v>
      </c>
      <c r="B10" s="103" t="s">
        <v>970</v>
      </c>
      <c r="C10" s="150">
        <v>0</v>
      </c>
      <c r="D10" s="150">
        <v>4</v>
      </c>
      <c r="E10" s="150">
        <v>18</v>
      </c>
      <c r="F10" s="150">
        <v>33</v>
      </c>
      <c r="G10" s="150">
        <v>0</v>
      </c>
      <c r="H10" s="742">
        <v>0</v>
      </c>
      <c r="I10" s="150">
        <v>55</v>
      </c>
      <c r="J10" s="150">
        <v>0</v>
      </c>
      <c r="K10" s="743">
        <v>0</v>
      </c>
      <c r="L10" s="150">
        <v>0</v>
      </c>
      <c r="M10" s="150">
        <v>86</v>
      </c>
      <c r="N10" s="150">
        <v>0</v>
      </c>
      <c r="O10" s="150">
        <v>0</v>
      </c>
      <c r="P10" s="742">
        <v>0</v>
      </c>
      <c r="Q10" s="150">
        <v>7</v>
      </c>
      <c r="R10" s="150">
        <v>0</v>
      </c>
      <c r="S10" s="743">
        <v>0</v>
      </c>
    </row>
    <row r="11" spans="1:19">
      <c r="A11" s="679">
        <v>3</v>
      </c>
      <c r="B11" s="103" t="s">
        <v>971</v>
      </c>
      <c r="C11" s="150">
        <v>0</v>
      </c>
      <c r="D11" s="150">
        <v>4</v>
      </c>
      <c r="E11" s="150">
        <v>18</v>
      </c>
      <c r="F11" s="150">
        <v>33</v>
      </c>
      <c r="G11" s="150">
        <v>0</v>
      </c>
      <c r="H11" s="742">
        <v>0</v>
      </c>
      <c r="I11" s="150">
        <v>55</v>
      </c>
      <c r="J11" s="150">
        <v>0</v>
      </c>
      <c r="K11" s="743">
        <v>0</v>
      </c>
      <c r="L11" s="150">
        <v>0</v>
      </c>
      <c r="M11" s="150">
        <v>86</v>
      </c>
      <c r="N11" s="150">
        <v>0</v>
      </c>
      <c r="O11" s="150">
        <v>0</v>
      </c>
      <c r="P11" s="742">
        <v>0</v>
      </c>
      <c r="Q11" s="150">
        <v>7</v>
      </c>
      <c r="R11" s="150">
        <v>0</v>
      </c>
      <c r="S11" s="743">
        <v>0</v>
      </c>
    </row>
    <row r="12" spans="1:19">
      <c r="A12" s="679">
        <v>4</v>
      </c>
      <c r="B12" s="103" t="s">
        <v>989</v>
      </c>
      <c r="C12" s="150">
        <v>0</v>
      </c>
      <c r="D12" s="150">
        <v>3</v>
      </c>
      <c r="E12" s="150">
        <v>18</v>
      </c>
      <c r="F12" s="150">
        <v>9</v>
      </c>
      <c r="G12" s="150">
        <v>0</v>
      </c>
      <c r="H12" s="742">
        <v>0</v>
      </c>
      <c r="I12" s="150">
        <v>30</v>
      </c>
      <c r="J12" s="150">
        <v>0</v>
      </c>
      <c r="K12" s="743">
        <v>0</v>
      </c>
      <c r="L12" s="150">
        <v>0</v>
      </c>
      <c r="M12" s="150">
        <v>39</v>
      </c>
      <c r="N12" s="150">
        <v>0</v>
      </c>
      <c r="O12" s="150">
        <v>0</v>
      </c>
      <c r="P12" s="742">
        <v>0</v>
      </c>
      <c r="Q12" s="150">
        <v>3</v>
      </c>
      <c r="R12" s="150">
        <v>0</v>
      </c>
      <c r="S12" s="743">
        <v>0</v>
      </c>
    </row>
    <row r="13" spans="1:19">
      <c r="A13" s="679">
        <v>5</v>
      </c>
      <c r="B13" s="103" t="s">
        <v>988</v>
      </c>
      <c r="C13" s="150">
        <v>0</v>
      </c>
      <c r="D13" s="150">
        <v>0</v>
      </c>
      <c r="E13" s="150">
        <v>0</v>
      </c>
      <c r="F13" s="150">
        <v>0</v>
      </c>
      <c r="G13" s="150">
        <v>0</v>
      </c>
      <c r="H13" s="742">
        <v>0</v>
      </c>
      <c r="I13" s="150">
        <v>0</v>
      </c>
      <c r="J13" s="150">
        <v>0</v>
      </c>
      <c r="K13" s="743">
        <v>0</v>
      </c>
      <c r="L13" s="150">
        <v>0</v>
      </c>
      <c r="M13" s="150">
        <v>0</v>
      </c>
      <c r="N13" s="150">
        <v>0</v>
      </c>
      <c r="O13" s="150">
        <v>0</v>
      </c>
      <c r="P13" s="742">
        <v>0</v>
      </c>
      <c r="Q13" s="150">
        <v>0</v>
      </c>
      <c r="R13" s="150">
        <v>0</v>
      </c>
      <c r="S13" s="743">
        <v>0</v>
      </c>
    </row>
    <row r="14" spans="1:19">
      <c r="A14" s="679">
        <v>6</v>
      </c>
      <c r="B14" s="103" t="s">
        <v>990</v>
      </c>
      <c r="C14" s="150">
        <v>0</v>
      </c>
      <c r="D14" s="150">
        <v>1</v>
      </c>
      <c r="E14" s="150">
        <v>0</v>
      </c>
      <c r="F14" s="150">
        <v>24</v>
      </c>
      <c r="G14" s="150">
        <v>0</v>
      </c>
      <c r="H14" s="742">
        <v>0</v>
      </c>
      <c r="I14" s="150">
        <v>25</v>
      </c>
      <c r="J14" s="150">
        <v>0</v>
      </c>
      <c r="K14" s="743">
        <v>0</v>
      </c>
      <c r="L14" s="150">
        <v>0</v>
      </c>
      <c r="M14" s="150">
        <v>47</v>
      </c>
      <c r="N14" s="150">
        <v>0</v>
      </c>
      <c r="O14" s="150">
        <v>0</v>
      </c>
      <c r="P14" s="742">
        <v>0</v>
      </c>
      <c r="Q14" s="150">
        <v>4</v>
      </c>
      <c r="R14" s="150">
        <v>0</v>
      </c>
      <c r="S14" s="743">
        <v>0</v>
      </c>
    </row>
    <row r="15" spans="1:19">
      <c r="A15" s="679">
        <v>7</v>
      </c>
      <c r="B15" s="103" t="s">
        <v>991</v>
      </c>
      <c r="C15" s="150">
        <v>0</v>
      </c>
      <c r="D15" s="150">
        <v>0</v>
      </c>
      <c r="E15" s="150">
        <v>0</v>
      </c>
      <c r="F15" s="150">
        <v>0</v>
      </c>
      <c r="G15" s="150">
        <v>0</v>
      </c>
      <c r="H15" s="742">
        <v>0</v>
      </c>
      <c r="I15" s="150">
        <v>0</v>
      </c>
      <c r="J15" s="150">
        <v>0</v>
      </c>
      <c r="K15" s="743">
        <v>0</v>
      </c>
      <c r="L15" s="150">
        <v>0</v>
      </c>
      <c r="M15" s="150">
        <v>0</v>
      </c>
      <c r="N15" s="150">
        <v>0</v>
      </c>
      <c r="O15" s="150">
        <v>0</v>
      </c>
      <c r="P15" s="742">
        <v>0</v>
      </c>
      <c r="Q15" s="150">
        <v>0</v>
      </c>
      <c r="R15" s="150">
        <v>0</v>
      </c>
      <c r="S15" s="743">
        <v>0</v>
      </c>
    </row>
    <row r="16" spans="1:19">
      <c r="A16" s="679">
        <v>8</v>
      </c>
      <c r="B16" s="103" t="s">
        <v>974</v>
      </c>
      <c r="C16" s="150">
        <v>0</v>
      </c>
      <c r="D16" s="150">
        <v>0</v>
      </c>
      <c r="E16" s="150">
        <v>0</v>
      </c>
      <c r="F16" s="150">
        <v>0</v>
      </c>
      <c r="G16" s="150">
        <v>0</v>
      </c>
      <c r="H16" s="742">
        <v>0</v>
      </c>
      <c r="I16" s="150">
        <v>0</v>
      </c>
      <c r="J16" s="150">
        <v>0</v>
      </c>
      <c r="K16" s="743">
        <v>0</v>
      </c>
      <c r="L16" s="150">
        <v>0</v>
      </c>
      <c r="M16" s="150">
        <v>0</v>
      </c>
      <c r="N16" s="150">
        <v>0</v>
      </c>
      <c r="O16" s="150">
        <v>0</v>
      </c>
      <c r="P16" s="742">
        <v>0</v>
      </c>
      <c r="Q16" s="150">
        <v>0</v>
      </c>
      <c r="R16" s="150">
        <v>0</v>
      </c>
      <c r="S16" s="743">
        <v>0</v>
      </c>
    </row>
    <row r="17" spans="1:19">
      <c r="A17" s="679">
        <v>9</v>
      </c>
      <c r="B17" s="103" t="s">
        <v>975</v>
      </c>
      <c r="C17" s="150">
        <v>0</v>
      </c>
      <c r="D17" s="150">
        <v>0</v>
      </c>
      <c r="E17" s="150">
        <v>0</v>
      </c>
      <c r="F17" s="150">
        <v>0</v>
      </c>
      <c r="G17" s="150">
        <v>0</v>
      </c>
      <c r="H17" s="742">
        <v>0</v>
      </c>
      <c r="I17" s="150">
        <v>0</v>
      </c>
      <c r="J17" s="150">
        <v>0</v>
      </c>
      <c r="K17" s="743">
        <v>0</v>
      </c>
      <c r="L17" s="150">
        <v>0</v>
      </c>
      <c r="M17" s="150">
        <v>0</v>
      </c>
      <c r="N17" s="150">
        <v>0</v>
      </c>
      <c r="O17" s="150">
        <v>0</v>
      </c>
      <c r="P17" s="742">
        <v>0</v>
      </c>
      <c r="Q17" s="150">
        <v>0</v>
      </c>
      <c r="R17" s="150">
        <v>0</v>
      </c>
      <c r="S17" s="743">
        <v>0</v>
      </c>
    </row>
    <row r="18" spans="1:19">
      <c r="A18" s="679">
        <v>10</v>
      </c>
      <c r="B18" s="103" t="s">
        <v>971</v>
      </c>
      <c r="C18" s="150">
        <v>0</v>
      </c>
      <c r="D18" s="150">
        <v>0</v>
      </c>
      <c r="E18" s="150">
        <v>0</v>
      </c>
      <c r="F18" s="150">
        <v>0</v>
      </c>
      <c r="G18" s="150">
        <v>0</v>
      </c>
      <c r="H18" s="742">
        <v>0</v>
      </c>
      <c r="I18" s="150">
        <v>0</v>
      </c>
      <c r="J18" s="150">
        <v>0</v>
      </c>
      <c r="K18" s="743">
        <v>0</v>
      </c>
      <c r="L18" s="150">
        <v>0</v>
      </c>
      <c r="M18" s="150">
        <v>0</v>
      </c>
      <c r="N18" s="150">
        <v>0</v>
      </c>
      <c r="O18" s="150">
        <v>0</v>
      </c>
      <c r="P18" s="742">
        <v>0</v>
      </c>
      <c r="Q18" s="150">
        <v>0</v>
      </c>
      <c r="R18" s="150">
        <v>0</v>
      </c>
      <c r="S18" s="743">
        <v>0</v>
      </c>
    </row>
    <row r="19" spans="1:19">
      <c r="A19" s="679">
        <v>11</v>
      </c>
      <c r="B19" s="103" t="s">
        <v>972</v>
      </c>
      <c r="C19" s="150">
        <v>0</v>
      </c>
      <c r="D19" s="150">
        <v>0</v>
      </c>
      <c r="E19" s="150">
        <v>0</v>
      </c>
      <c r="F19" s="150">
        <v>0</v>
      </c>
      <c r="G19" s="150">
        <v>0</v>
      </c>
      <c r="H19" s="742">
        <v>0</v>
      </c>
      <c r="I19" s="150">
        <v>0</v>
      </c>
      <c r="J19" s="150">
        <v>0</v>
      </c>
      <c r="K19" s="743">
        <v>0</v>
      </c>
      <c r="L19" s="150">
        <v>0</v>
      </c>
      <c r="M19" s="150">
        <v>0</v>
      </c>
      <c r="N19" s="150">
        <v>0</v>
      </c>
      <c r="O19" s="150">
        <v>0</v>
      </c>
      <c r="P19" s="742">
        <v>0</v>
      </c>
      <c r="Q19" s="150">
        <v>0</v>
      </c>
      <c r="R19" s="150">
        <v>0</v>
      </c>
      <c r="S19" s="743">
        <v>0</v>
      </c>
    </row>
    <row r="20" spans="1:19">
      <c r="A20" s="679">
        <v>12</v>
      </c>
      <c r="B20" s="103" t="s">
        <v>973</v>
      </c>
      <c r="C20" s="150">
        <v>0</v>
      </c>
      <c r="D20" s="150">
        <v>0</v>
      </c>
      <c r="E20" s="150">
        <v>0</v>
      </c>
      <c r="F20" s="150">
        <v>0</v>
      </c>
      <c r="G20" s="150">
        <v>0</v>
      </c>
      <c r="H20" s="742">
        <v>0</v>
      </c>
      <c r="I20" s="150">
        <v>0</v>
      </c>
      <c r="J20" s="150">
        <v>0</v>
      </c>
      <c r="K20" s="743">
        <v>0</v>
      </c>
      <c r="L20" s="150">
        <v>0</v>
      </c>
      <c r="M20" s="150">
        <v>0</v>
      </c>
      <c r="N20" s="150">
        <v>0</v>
      </c>
      <c r="O20" s="150">
        <v>0</v>
      </c>
      <c r="P20" s="742">
        <v>0</v>
      </c>
      <c r="Q20" s="150">
        <v>0</v>
      </c>
      <c r="R20" s="150">
        <v>0</v>
      </c>
      <c r="S20" s="743">
        <v>0</v>
      </c>
    </row>
    <row r="21" spans="1:19">
      <c r="A21" s="679">
        <v>13</v>
      </c>
      <c r="B21" s="103" t="s">
        <v>974</v>
      </c>
      <c r="C21" s="150">
        <v>0</v>
      </c>
      <c r="D21" s="150">
        <v>0</v>
      </c>
      <c r="E21" s="150">
        <v>0</v>
      </c>
      <c r="F21" s="150">
        <v>0</v>
      </c>
      <c r="G21" s="150">
        <v>0</v>
      </c>
      <c r="H21" s="742">
        <v>0</v>
      </c>
      <c r="I21" s="150">
        <v>0</v>
      </c>
      <c r="J21" s="150">
        <v>0</v>
      </c>
      <c r="K21" s="743">
        <v>0</v>
      </c>
      <c r="L21" s="150">
        <v>0</v>
      </c>
      <c r="M21" s="150">
        <v>0</v>
      </c>
      <c r="N21" s="150">
        <v>0</v>
      </c>
      <c r="O21" s="150">
        <v>0</v>
      </c>
      <c r="P21" s="742">
        <v>0</v>
      </c>
      <c r="Q21" s="150">
        <v>0</v>
      </c>
      <c r="R21" s="150">
        <v>0</v>
      </c>
      <c r="S21" s="743">
        <v>0</v>
      </c>
    </row>
    <row r="22" spans="1:19">
      <c r="A22" s="725"/>
      <c r="B22" s="738"/>
      <c r="C22" s="738"/>
      <c r="D22" s="738"/>
      <c r="E22" s="738"/>
      <c r="F22" s="738"/>
      <c r="G22" s="738"/>
      <c r="H22" s="738"/>
      <c r="I22" s="738"/>
    </row>
    <row r="23" spans="1:19">
      <c r="B23" s="205"/>
      <c r="C23" s="205"/>
      <c r="D23" s="205"/>
      <c r="E23" s="205"/>
      <c r="F23" s="205"/>
      <c r="G23" s="205"/>
      <c r="H23" s="205"/>
      <c r="I23" s="205"/>
    </row>
    <row r="24" spans="1:19" ht="17.45" customHeight="1">
      <c r="A24" s="506"/>
      <c r="B24" s="506"/>
      <c r="C24" s="506"/>
      <c r="D24" s="506"/>
      <c r="E24" s="506"/>
      <c r="F24" s="506"/>
      <c r="G24" s="506"/>
      <c r="H24" s="506"/>
      <c r="I24" s="506"/>
      <c r="J24" s="506"/>
      <c r="K24" s="506"/>
      <c r="L24" s="506"/>
      <c r="M24" s="506"/>
      <c r="N24" s="506"/>
      <c r="O24" s="506"/>
      <c r="P24" s="506"/>
      <c r="Q24" s="506"/>
      <c r="R24" s="506"/>
      <c r="S24" s="506"/>
    </row>
    <row r="25" spans="1:19" hidden="1"/>
    <row r="26" spans="1:19" hidden="1"/>
  </sheetData>
  <mergeCells count="5">
    <mergeCell ref="C7:G7"/>
    <mergeCell ref="H7:K7"/>
    <mergeCell ref="L7:O7"/>
    <mergeCell ref="P7:S7"/>
    <mergeCell ref="A3:S3"/>
  </mergeCells>
  <pageMargins left="0.70866141732283472" right="0.70866141732283472" top="0.74803149606299213" bottom="0.74803149606299213" header="0.31496062992125984" footer="0.31496062992125984"/>
  <pageSetup paperSize="9" scale="35" orientation="portrait" r:id="rId1"/>
  <headerFooter>
    <oddFooter>&amp;L&amp;1#&amp;"Calibri"&amp;10&amp;K800080Classified as Sensitive (Purple)</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0"/>
  </sheetPr>
  <dimension ref="A1:F47"/>
  <sheetViews>
    <sheetView showGridLines="0" zoomScale="80" zoomScaleNormal="80" workbookViewId="0">
      <selection activeCell="D19" sqref="D19"/>
    </sheetView>
  </sheetViews>
  <sheetFormatPr defaultColWidth="0" defaultRowHeight="14.25" zeroHeight="1"/>
  <cols>
    <col min="1" max="1" width="8.85546875" style="122" customWidth="1"/>
    <col min="2" max="2" width="27.42578125" style="124" customWidth="1"/>
    <col min="3" max="3" width="21.85546875" style="124" customWidth="1"/>
    <col min="4" max="4" width="28.85546875" style="124" customWidth="1"/>
    <col min="5" max="5" width="36.5703125" style="124" customWidth="1"/>
    <col min="6" max="6" width="1.42578125" style="122" customWidth="1"/>
    <col min="7" max="16384" width="35.5703125" style="906" hidden="1"/>
  </cols>
  <sheetData>
    <row r="1" spans="1:6" s="907" customFormat="1" ht="24.75" customHeight="1">
      <c r="A1" s="503" t="s">
        <v>1474</v>
      </c>
      <c r="B1" s="503"/>
      <c r="C1" s="503"/>
      <c r="D1" s="503"/>
      <c r="E1" s="1850" t="s">
        <v>440</v>
      </c>
      <c r="F1" s="1850"/>
    </row>
    <row r="2" spans="1:6" ht="9" customHeight="1">
      <c r="A2" s="143"/>
      <c r="B2" s="143"/>
      <c r="C2" s="143"/>
      <c r="D2" s="143"/>
      <c r="E2" s="143"/>
    </row>
    <row r="3" spans="1:6"/>
    <row r="4" spans="1:6" s="1" customFormat="1" ht="15">
      <c r="A4" s="264" t="s">
        <v>1454</v>
      </c>
      <c r="B4" s="266"/>
      <c r="C4" s="266"/>
      <c r="D4" s="266"/>
      <c r="E4" s="266"/>
      <c r="F4" s="2"/>
    </row>
    <row r="5" spans="1:6" s="1" customFormat="1" ht="15">
      <c r="A5" s="264"/>
      <c r="B5" s="266"/>
      <c r="C5" s="266"/>
      <c r="D5" s="266"/>
      <c r="E5" s="266"/>
      <c r="F5" s="2"/>
    </row>
    <row r="6" spans="1:6" s="47" customFormat="1" ht="15">
      <c r="A6" s="265"/>
      <c r="B6" s="1858"/>
      <c r="C6" s="1858"/>
      <c r="D6" s="1858"/>
      <c r="E6" s="1858"/>
      <c r="F6" s="33"/>
    </row>
    <row r="7" spans="1:6" s="47" customFormat="1" ht="15">
      <c r="A7" s="726"/>
      <c r="B7" s="726"/>
      <c r="C7" s="1851" t="s">
        <v>993</v>
      </c>
      <c r="D7" s="1852"/>
      <c r="E7" s="1853"/>
      <c r="F7" s="33"/>
    </row>
    <row r="8" spans="1:6" s="47" customFormat="1" ht="15">
      <c r="A8" s="726"/>
      <c r="B8" s="726"/>
      <c r="C8" s="1856" t="s">
        <v>994</v>
      </c>
      <c r="D8" s="1857"/>
      <c r="E8" s="1854" t="s">
        <v>995</v>
      </c>
      <c r="F8" s="33"/>
    </row>
    <row r="9" spans="1:6" s="47" customFormat="1" ht="33.6" customHeight="1">
      <c r="A9" s="726"/>
      <c r="B9" s="726"/>
      <c r="C9" s="757"/>
      <c r="D9" s="758" t="s">
        <v>1003</v>
      </c>
      <c r="E9" s="1855"/>
      <c r="F9" s="33"/>
    </row>
    <row r="10" spans="1:6" s="47" customFormat="1" ht="15">
      <c r="A10" s="959">
        <v>44531</v>
      </c>
      <c r="B10" s="726"/>
      <c r="C10" s="756" t="s">
        <v>44</v>
      </c>
      <c r="D10" s="756" t="s">
        <v>44</v>
      </c>
      <c r="E10" s="756" t="s">
        <v>44</v>
      </c>
      <c r="F10" s="33"/>
    </row>
    <row r="11" spans="1:6" s="47" customFormat="1" ht="15">
      <c r="A11" s="267">
        <v>1</v>
      </c>
      <c r="B11" s="746" t="s">
        <v>225</v>
      </c>
      <c r="C11" s="744">
        <v>7492</v>
      </c>
      <c r="D11" s="744">
        <v>581</v>
      </c>
      <c r="E11" s="754">
        <v>43</v>
      </c>
      <c r="F11" s="33"/>
    </row>
    <row r="12" spans="1:6" s="47" customFormat="1" ht="15">
      <c r="A12" s="267">
        <v>2</v>
      </c>
      <c r="B12" s="745" t="s">
        <v>947</v>
      </c>
      <c r="C12" s="747">
        <v>3085</v>
      </c>
      <c r="D12" s="747">
        <v>560</v>
      </c>
      <c r="E12" s="755">
        <v>11</v>
      </c>
      <c r="F12" s="33"/>
    </row>
    <row r="13" spans="1:6" s="47" customFormat="1" ht="15">
      <c r="A13" s="267">
        <v>3</v>
      </c>
      <c r="B13" s="745" t="s">
        <v>3029</v>
      </c>
      <c r="C13" s="747">
        <v>3085</v>
      </c>
      <c r="D13" s="747">
        <v>560</v>
      </c>
      <c r="E13" s="755">
        <v>11</v>
      </c>
      <c r="F13" s="33"/>
    </row>
    <row r="14" spans="1:6" s="47" customFormat="1" ht="15">
      <c r="A14" s="267">
        <v>4</v>
      </c>
      <c r="B14" s="745" t="s">
        <v>996</v>
      </c>
      <c r="C14" s="747">
        <v>0</v>
      </c>
      <c r="D14" s="747">
        <v>0</v>
      </c>
      <c r="E14" s="755">
        <v>0</v>
      </c>
      <c r="F14" s="33"/>
    </row>
    <row r="15" spans="1:6" s="47" customFormat="1" ht="15">
      <c r="A15" s="267">
        <v>5</v>
      </c>
      <c r="B15" s="745" t="s">
        <v>997</v>
      </c>
      <c r="C15" s="747">
        <v>0</v>
      </c>
      <c r="D15" s="747">
        <v>0</v>
      </c>
      <c r="E15" s="755">
        <v>0</v>
      </c>
      <c r="F15" s="33"/>
    </row>
    <row r="16" spans="1:6" s="47" customFormat="1" ht="15">
      <c r="A16" s="267">
        <v>6</v>
      </c>
      <c r="B16" s="745" t="s">
        <v>998</v>
      </c>
      <c r="C16" s="747">
        <v>0</v>
      </c>
      <c r="D16" s="747">
        <v>0</v>
      </c>
      <c r="E16" s="755">
        <v>0</v>
      </c>
      <c r="F16" s="33"/>
    </row>
    <row r="17" spans="1:6" s="47" customFormat="1" ht="15">
      <c r="A17" s="267">
        <v>7</v>
      </c>
      <c r="B17" s="745" t="s">
        <v>952</v>
      </c>
      <c r="C17" s="747">
        <v>4407</v>
      </c>
      <c r="D17" s="747">
        <v>21</v>
      </c>
      <c r="E17" s="755">
        <v>32</v>
      </c>
      <c r="F17" s="33"/>
    </row>
    <row r="18" spans="1:6" s="47" customFormat="1" ht="15">
      <c r="A18" s="267">
        <v>8</v>
      </c>
      <c r="B18" s="745" t="s">
        <v>999</v>
      </c>
      <c r="C18" s="747">
        <v>4407</v>
      </c>
      <c r="D18" s="747">
        <v>21</v>
      </c>
      <c r="E18" s="755">
        <v>32</v>
      </c>
      <c r="F18" s="33"/>
    </row>
    <row r="19" spans="1:6" s="47" customFormat="1" ht="15">
      <c r="A19" s="267">
        <v>9</v>
      </c>
      <c r="B19" s="745" t="s">
        <v>1000</v>
      </c>
      <c r="C19" s="747">
        <v>0</v>
      </c>
      <c r="D19" s="747">
        <v>0</v>
      </c>
      <c r="E19" s="755">
        <v>0</v>
      </c>
      <c r="F19" s="33"/>
    </row>
    <row r="20" spans="1:6" s="47" customFormat="1" ht="15">
      <c r="A20" s="267">
        <v>10</v>
      </c>
      <c r="B20" s="745" t="s">
        <v>1001</v>
      </c>
      <c r="C20" s="747">
        <v>0</v>
      </c>
      <c r="D20" s="747">
        <v>0</v>
      </c>
      <c r="E20" s="755">
        <v>0</v>
      </c>
      <c r="F20" s="33"/>
    </row>
    <row r="21" spans="1:6" s="47" customFormat="1" ht="15">
      <c r="A21" s="267">
        <v>11</v>
      </c>
      <c r="B21" s="745" t="s">
        <v>1002</v>
      </c>
      <c r="C21" s="747">
        <v>0</v>
      </c>
      <c r="D21" s="747">
        <v>0</v>
      </c>
      <c r="E21" s="755">
        <v>0</v>
      </c>
      <c r="F21" s="33"/>
    </row>
    <row r="22" spans="1:6" s="47" customFormat="1" ht="15">
      <c r="A22" s="267">
        <v>12</v>
      </c>
      <c r="B22" s="745" t="s">
        <v>998</v>
      </c>
      <c r="C22" s="747">
        <v>0</v>
      </c>
      <c r="D22" s="747">
        <v>0</v>
      </c>
      <c r="E22" s="755">
        <v>0</v>
      </c>
      <c r="F22" s="33"/>
    </row>
    <row r="23" spans="1:6" s="47" customFormat="1">
      <c r="A23" s="33"/>
      <c r="B23" s="71"/>
      <c r="C23" s="71"/>
      <c r="D23" s="71"/>
      <c r="E23" s="71"/>
      <c r="F23" s="33"/>
    </row>
    <row r="24" spans="1:6" s="725" customFormat="1">
      <c r="A24" s="33" t="s">
        <v>3030</v>
      </c>
      <c r="B24" s="628"/>
      <c r="C24" s="628"/>
      <c r="D24" s="628"/>
      <c r="E24" s="628"/>
      <c r="F24" s="125"/>
    </row>
    <row r="25" spans="1:6" ht="9" customHeight="1">
      <c r="A25" s="126"/>
      <c r="B25" s="206"/>
      <c r="C25" s="206"/>
      <c r="D25" s="206"/>
      <c r="E25" s="206"/>
    </row>
    <row r="26" spans="1:6" ht="22.5" customHeight="1">
      <c r="A26" s="506"/>
      <c r="B26" s="507"/>
      <c r="C26" s="507"/>
      <c r="D26" s="507"/>
      <c r="E26" s="507"/>
      <c r="F26" s="506"/>
    </row>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sheetData>
  <mergeCells count="5">
    <mergeCell ref="E1:F1"/>
    <mergeCell ref="C7:E7"/>
    <mergeCell ref="E8:E9"/>
    <mergeCell ref="C8:D8"/>
    <mergeCell ref="B6:E6"/>
  </mergeCells>
  <pageMargins left="0.70866141732283472" right="0.70866141732283472" top="0.74803149606299213" bottom="0.74803149606299213" header="0.31496062992125984" footer="0.31496062992125984"/>
  <pageSetup paperSize="9" scale="69" orientation="portrait" r:id="rId1"/>
  <headerFooter>
    <oddFooter>&amp;L&amp;1#&amp;"Calibri"&amp;10&amp;K800080Classified as Sensitive (Purple)</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9"/>
  <sheetViews>
    <sheetView topLeftCell="A7" zoomScale="80" zoomScaleNormal="80" zoomScaleSheetLayoutView="50" workbookViewId="0">
      <selection activeCell="A8" sqref="A8:D8"/>
    </sheetView>
  </sheetViews>
  <sheetFormatPr defaultColWidth="0" defaultRowHeight="15" customHeight="1" zeroHeight="1"/>
  <cols>
    <col min="1" max="4" width="36" customWidth="1"/>
    <col min="5" max="16384" width="8.5703125" hidden="1"/>
  </cols>
  <sheetData>
    <row r="1" spans="1:4" s="9" customFormat="1" ht="18">
      <c r="A1" s="453" t="s">
        <v>186</v>
      </c>
      <c r="B1" s="1584" t="s">
        <v>458</v>
      </c>
      <c r="C1" s="1612"/>
      <c r="D1" s="1612"/>
    </row>
    <row r="2" spans="1:4" ht="409.5" customHeight="1">
      <c r="A2" s="1594" t="s">
        <v>2807</v>
      </c>
      <c r="B2" s="1594"/>
      <c r="C2" s="1594"/>
      <c r="D2" s="1594"/>
    </row>
    <row r="3" spans="1:4" ht="20.25" customHeight="1">
      <c r="A3" s="1594"/>
      <c r="B3" s="1594"/>
      <c r="C3" s="1594"/>
      <c r="D3" s="1594"/>
    </row>
    <row r="4" spans="1:4" ht="346.5" customHeight="1">
      <c r="A4" s="1594" t="s">
        <v>3010</v>
      </c>
      <c r="B4" s="1594"/>
      <c r="C4" s="1594"/>
      <c r="D4" s="1594"/>
    </row>
    <row r="5" spans="1:4" ht="357.6" customHeight="1">
      <c r="A5" s="1594" t="s">
        <v>3011</v>
      </c>
      <c r="B5" s="1594"/>
      <c r="C5" s="1594"/>
      <c r="D5" s="1594"/>
    </row>
    <row r="6" spans="1:4" ht="340.5" customHeight="1">
      <c r="A6" s="1594" t="s">
        <v>3012</v>
      </c>
      <c r="B6" s="1594"/>
      <c r="C6" s="1594"/>
      <c r="D6" s="1594"/>
    </row>
    <row r="7" spans="1:4" ht="409.5" customHeight="1">
      <c r="A7" s="1594" t="s">
        <v>3044</v>
      </c>
      <c r="B7" s="1594"/>
      <c r="C7" s="1594"/>
      <c r="D7" s="1594"/>
    </row>
    <row r="8" spans="1:4" ht="380.25" customHeight="1">
      <c r="A8" s="1594" t="s">
        <v>2808</v>
      </c>
      <c r="B8" s="1594"/>
      <c r="C8" s="1594"/>
      <c r="D8" s="1594"/>
    </row>
    <row r="9" spans="1:4" s="144" customFormat="1" ht="14.25">
      <c r="A9" s="436"/>
      <c r="B9" s="436"/>
      <c r="C9" s="436"/>
      <c r="D9" s="436"/>
    </row>
  </sheetData>
  <mergeCells count="7">
    <mergeCell ref="A8:D8"/>
    <mergeCell ref="B1:D1"/>
    <mergeCell ref="A4:D4"/>
    <mergeCell ref="A5:D5"/>
    <mergeCell ref="A6:D6"/>
    <mergeCell ref="A7:D7"/>
    <mergeCell ref="A2:D3"/>
  </mergeCells>
  <pageMargins left="0.7" right="0.7" top="0.75" bottom="0.75" header="0.3" footer="0.3"/>
  <pageSetup paperSize="9" scale="33" orientation="portrait" r:id="rId1"/>
  <headerFooter>
    <oddFooter>&amp;L&amp;1#&amp;"Calibri"&amp;10&amp;K800080Classified as Sensitive (Purple)</oddFooter>
  </headerFooter>
  <rowBreaks count="1" manualBreakCount="1">
    <brk id="8"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0"/>
  </sheetPr>
  <dimension ref="A1:G53"/>
  <sheetViews>
    <sheetView showGridLines="0" zoomScale="80" zoomScaleNormal="80" zoomScaleSheetLayoutView="80" workbookViewId="0">
      <selection activeCell="I1" sqref="I1:XFD1048576"/>
    </sheetView>
  </sheetViews>
  <sheetFormatPr defaultColWidth="0" defaultRowHeight="14.25" zeroHeight="1"/>
  <cols>
    <col min="1" max="1" width="4.42578125" style="47" customWidth="1"/>
    <col min="2" max="2" width="41.140625" style="47" customWidth="1"/>
    <col min="3" max="3" width="14.5703125" style="69" customWidth="1"/>
    <col min="4" max="4" width="15.140625" style="69" customWidth="1"/>
    <col min="5" max="5" width="5.5703125" style="47" customWidth="1"/>
    <col min="6" max="6" width="15.140625" style="47" customWidth="1"/>
    <col min="7" max="7" width="8.85546875" style="47" customWidth="1"/>
    <col min="8" max="16384" width="8.85546875" style="47" hidden="1"/>
  </cols>
  <sheetData>
    <row r="1" spans="1:7" s="198" customFormat="1" ht="24.75" customHeight="1">
      <c r="A1" s="453" t="s">
        <v>186</v>
      </c>
      <c r="B1" s="453"/>
      <c r="C1" s="473"/>
      <c r="D1" s="1584" t="s">
        <v>440</v>
      </c>
      <c r="E1" s="1584"/>
      <c r="F1" s="1584"/>
      <c r="G1" s="1584"/>
    </row>
    <row r="2" spans="1:7" ht="9" customHeight="1">
      <c r="B2" s="26"/>
      <c r="C2" s="26"/>
      <c r="D2" s="26"/>
      <c r="E2" s="26"/>
    </row>
    <row r="3" spans="1:7" ht="57.6" customHeight="1">
      <c r="A3" s="1859" t="s">
        <v>533</v>
      </c>
      <c r="B3" s="1859"/>
      <c r="C3" s="1859"/>
      <c r="D3" s="1859"/>
      <c r="E3" s="1859"/>
      <c r="F3" s="1859"/>
      <c r="G3" s="1859"/>
    </row>
    <row r="4" spans="1:7">
      <c r="C4" s="217"/>
      <c r="D4" s="217"/>
    </row>
    <row r="5" spans="1:7" ht="15">
      <c r="A5" s="35" t="s">
        <v>534</v>
      </c>
      <c r="B5" s="35"/>
      <c r="C5" s="217"/>
      <c r="D5" s="217"/>
    </row>
    <row r="6" spans="1:7" ht="15">
      <c r="B6" s="35"/>
      <c r="C6" s="217"/>
      <c r="D6" s="217"/>
    </row>
    <row r="7" spans="1:7" ht="15">
      <c r="C7" s="1615">
        <v>44531</v>
      </c>
      <c r="D7" s="1603"/>
      <c r="F7" s="1615">
        <v>44166</v>
      </c>
      <c r="G7" s="1603"/>
    </row>
    <row r="8" spans="1:7" ht="45">
      <c r="C8" s="298" t="s">
        <v>145</v>
      </c>
      <c r="D8" s="298" t="s">
        <v>189</v>
      </c>
      <c r="E8" s="300"/>
      <c r="F8" s="298" t="s">
        <v>145</v>
      </c>
      <c r="G8" s="298" t="s">
        <v>189</v>
      </c>
    </row>
    <row r="9" spans="1:7" ht="15">
      <c r="C9" s="298" t="s">
        <v>44</v>
      </c>
      <c r="D9" s="298" t="s">
        <v>44</v>
      </c>
      <c r="E9" s="300"/>
      <c r="F9" s="298" t="s">
        <v>44</v>
      </c>
      <c r="G9" s="298" t="s">
        <v>44</v>
      </c>
    </row>
    <row r="10" spans="1:7" ht="15">
      <c r="B10" s="35" t="s">
        <v>146</v>
      </c>
      <c r="C10" s="31"/>
      <c r="D10" s="31"/>
      <c r="F10" s="31"/>
      <c r="G10" s="31"/>
    </row>
    <row r="11" spans="1:7">
      <c r="A11" s="47">
        <v>1</v>
      </c>
      <c r="B11" s="101" t="s">
        <v>147</v>
      </c>
      <c r="C11" s="257">
        <v>12</v>
      </c>
      <c r="D11" s="257">
        <v>145</v>
      </c>
      <c r="F11" s="31">
        <v>21</v>
      </c>
      <c r="G11" s="31">
        <v>269</v>
      </c>
    </row>
    <row r="12" spans="1:7">
      <c r="A12" s="47">
        <v>2</v>
      </c>
      <c r="B12" s="317" t="s">
        <v>148</v>
      </c>
      <c r="C12" s="257">
        <v>0</v>
      </c>
      <c r="D12" s="257">
        <v>0</v>
      </c>
      <c r="F12" s="31">
        <v>0</v>
      </c>
      <c r="G12" s="31">
        <v>0</v>
      </c>
    </row>
    <row r="13" spans="1:7">
      <c r="A13" s="47">
        <v>3</v>
      </c>
      <c r="B13" s="101" t="s">
        <v>149</v>
      </c>
      <c r="C13" s="257">
        <v>11</v>
      </c>
      <c r="D13" s="257">
        <v>138</v>
      </c>
      <c r="F13" s="31">
        <v>24</v>
      </c>
      <c r="G13" s="31">
        <v>298</v>
      </c>
    </row>
    <row r="14" spans="1:7">
      <c r="A14" s="47">
        <v>4</v>
      </c>
      <c r="B14" s="101" t="s">
        <v>150</v>
      </c>
      <c r="C14" s="257">
        <v>0</v>
      </c>
      <c r="D14" s="257">
        <v>0</v>
      </c>
      <c r="F14" s="31">
        <v>0</v>
      </c>
      <c r="G14" s="31">
        <v>0</v>
      </c>
    </row>
    <row r="15" spans="1:7" ht="15">
      <c r="B15" s="35" t="s">
        <v>151</v>
      </c>
      <c r="C15" s="257"/>
      <c r="D15" s="257"/>
      <c r="F15" s="31"/>
      <c r="G15" s="31"/>
    </row>
    <row r="16" spans="1:7">
      <c r="A16" s="47">
        <v>5</v>
      </c>
      <c r="B16" s="101" t="s">
        <v>152</v>
      </c>
      <c r="C16" s="257">
        <v>0</v>
      </c>
      <c r="D16" s="257">
        <v>0</v>
      </c>
      <c r="F16" s="31">
        <v>0</v>
      </c>
      <c r="G16" s="31">
        <v>0</v>
      </c>
    </row>
    <row r="17" spans="1:7">
      <c r="A17" s="47">
        <v>6</v>
      </c>
      <c r="B17" s="101" t="s">
        <v>153</v>
      </c>
      <c r="C17" s="257">
        <v>0</v>
      </c>
      <c r="D17" s="257">
        <v>0</v>
      </c>
      <c r="F17" s="31">
        <v>0</v>
      </c>
      <c r="G17" s="31">
        <v>0</v>
      </c>
    </row>
    <row r="18" spans="1:7">
      <c r="A18" s="47">
        <v>7</v>
      </c>
      <c r="B18" s="101" t="s">
        <v>154</v>
      </c>
      <c r="C18" s="257">
        <v>0</v>
      </c>
      <c r="D18" s="257">
        <v>0</v>
      </c>
      <c r="F18" s="31">
        <v>0</v>
      </c>
      <c r="G18" s="31">
        <v>0</v>
      </c>
    </row>
    <row r="19" spans="1:7">
      <c r="A19" s="47">
        <v>8</v>
      </c>
      <c r="B19" s="47" t="s">
        <v>155</v>
      </c>
      <c r="C19" s="257">
        <v>0</v>
      </c>
      <c r="D19" s="257">
        <v>0</v>
      </c>
      <c r="F19" s="31">
        <v>0</v>
      </c>
      <c r="G19" s="31">
        <v>0</v>
      </c>
    </row>
    <row r="20" spans="1:7" ht="15">
      <c r="A20" s="35">
        <v>9</v>
      </c>
      <c r="B20" s="35" t="s">
        <v>48</v>
      </c>
      <c r="C20" s="167">
        <v>23</v>
      </c>
      <c r="D20" s="167">
        <v>283</v>
      </c>
      <c r="F20" s="629">
        <v>45</v>
      </c>
      <c r="G20" s="629">
        <v>567</v>
      </c>
    </row>
    <row r="21" spans="1:7" ht="15">
      <c r="B21" s="35"/>
      <c r="C21" s="1077"/>
      <c r="D21" s="1077"/>
      <c r="F21" s="1077"/>
      <c r="G21" s="1077"/>
    </row>
    <row r="22" spans="1:7" ht="15">
      <c r="B22" s="35"/>
      <c r="C22" s="1077"/>
      <c r="D22" s="1077"/>
      <c r="F22" s="1077"/>
      <c r="G22" s="1077"/>
    </row>
    <row r="23" spans="1:7" ht="15">
      <c r="B23" s="35"/>
      <c r="C23" s="1077"/>
      <c r="D23" s="1077"/>
      <c r="F23" s="1077"/>
      <c r="G23" s="1077"/>
    </row>
    <row r="24" spans="1:7" ht="22.5" customHeight="1">
      <c r="A24" s="470"/>
      <c r="B24" s="470"/>
      <c r="C24" s="508"/>
      <c r="D24" s="508"/>
      <c r="E24" s="470"/>
      <c r="F24" s="470"/>
      <c r="G24" s="470"/>
    </row>
    <row r="25" spans="1:7" hidden="1"/>
    <row r="26" spans="1:7" hidden="1"/>
    <row r="27" spans="1:7" hidden="1"/>
    <row r="28" spans="1:7" hidden="1"/>
    <row r="29" spans="1:7" hidden="1"/>
    <row r="30" spans="1:7" hidden="1">
      <c r="B30" s="127"/>
    </row>
    <row r="31" spans="1:7" hidden="1"/>
    <row r="32" spans="1:7" hidden="1"/>
    <row r="33" spans="2:2" hidden="1">
      <c r="B33" s="127"/>
    </row>
    <row r="34" spans="2:2" hidden="1"/>
    <row r="35" spans="2:2" hidden="1"/>
    <row r="36" spans="2:2" hidden="1"/>
    <row r="37" spans="2:2" hidden="1"/>
    <row r="38" spans="2:2" hidden="1"/>
    <row r="39" spans="2:2" hidden="1"/>
    <row r="40" spans="2:2" hidden="1"/>
    <row r="41" spans="2:2" hidden="1"/>
    <row r="42" spans="2:2" hidden="1"/>
    <row r="43" spans="2:2" hidden="1"/>
    <row r="44" spans="2:2" hidden="1"/>
    <row r="45" spans="2:2" hidden="1"/>
    <row r="46" spans="2:2" hidden="1"/>
    <row r="47" spans="2:2" hidden="1"/>
    <row r="48" spans="2:2" hidden="1"/>
    <row r="49" hidden="1"/>
    <row r="50" hidden="1"/>
    <row r="51" hidden="1"/>
    <row r="52" hidden="1"/>
    <row r="53" hidden="1"/>
  </sheetData>
  <mergeCells count="4">
    <mergeCell ref="D1:G1"/>
    <mergeCell ref="C7:D7"/>
    <mergeCell ref="F7:G7"/>
    <mergeCell ref="A3:G3"/>
  </mergeCells>
  <pageMargins left="0.70866141732283472" right="0.70866141732283472" top="0.74803149606299213" bottom="0.74803149606299213" header="0.31496062992125984" footer="0.31496062992125984"/>
  <pageSetup paperSize="9" scale="83" orientation="portrait" r:id="rId1"/>
  <headerFooter>
    <oddFooter>&amp;L&amp;1#&amp;"Calibri"&amp;10&amp;K800080Classified as Sensitive (Purple)</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66"/>
  <sheetViews>
    <sheetView showGridLines="0" zoomScale="80" zoomScaleNormal="80" workbookViewId="0">
      <selection activeCell="A16" sqref="A16:G16"/>
    </sheetView>
  </sheetViews>
  <sheetFormatPr defaultColWidth="0" defaultRowHeight="15" customHeight="1" zeroHeight="1"/>
  <cols>
    <col min="1" max="1" width="61" bestFit="1" customWidth="1"/>
    <col min="2" max="6" width="8.85546875" customWidth="1"/>
    <col min="7" max="7" width="11.5703125" customWidth="1"/>
    <col min="8" max="14" width="0" hidden="1" customWidth="1"/>
    <col min="15" max="16384" width="8.85546875" hidden="1"/>
  </cols>
  <sheetData>
    <row r="1" spans="1:7" s="9" customFormat="1" ht="24.75" customHeight="1">
      <c r="A1" s="453" t="s">
        <v>2507</v>
      </c>
      <c r="B1" s="453"/>
      <c r="C1" s="473"/>
      <c r="D1" s="1584" t="s">
        <v>440</v>
      </c>
      <c r="E1" s="1584"/>
      <c r="F1" s="1584"/>
      <c r="G1" s="1584"/>
    </row>
    <row r="2" spans="1:7">
      <c r="A2" s="1860" t="s">
        <v>2507</v>
      </c>
      <c r="B2" s="1860"/>
      <c r="C2" s="1860"/>
      <c r="D2" s="1860"/>
      <c r="E2" s="1860"/>
      <c r="F2" s="1860"/>
      <c r="G2" s="1860"/>
    </row>
    <row r="3" spans="1:7">
      <c r="A3" s="1404"/>
      <c r="B3" s="1404"/>
      <c r="C3" s="1404"/>
      <c r="D3" s="1404"/>
      <c r="E3" s="1404"/>
      <c r="F3" s="1404"/>
      <c r="G3" s="1404"/>
    </row>
    <row r="4" spans="1:7" ht="129.6" customHeight="1">
      <c r="A4" s="1594" t="s">
        <v>2905</v>
      </c>
      <c r="B4" s="1594"/>
      <c r="C4" s="1594"/>
      <c r="D4" s="1594"/>
      <c r="E4" s="1594"/>
      <c r="F4" s="1594"/>
      <c r="G4" s="1594"/>
    </row>
    <row r="5" spans="1:7">
      <c r="A5" s="675"/>
      <c r="B5" s="675"/>
      <c r="C5" s="675"/>
      <c r="D5" s="675"/>
      <c r="E5" s="675"/>
      <c r="F5" s="675"/>
      <c r="G5" s="675"/>
    </row>
    <row r="6" spans="1:7" ht="264.60000000000002" customHeight="1">
      <c r="A6" s="1589" t="s">
        <v>3013</v>
      </c>
      <c r="B6" s="1589"/>
      <c r="C6" s="1589"/>
      <c r="D6" s="1589"/>
      <c r="E6" s="1589"/>
      <c r="F6" s="1589"/>
      <c r="G6" s="1589"/>
    </row>
    <row r="7" spans="1:7">
      <c r="A7" s="1405"/>
      <c r="B7" s="1405"/>
      <c r="C7" s="1405"/>
      <c r="D7" s="1405"/>
      <c r="E7" s="1405"/>
      <c r="F7" s="1405"/>
      <c r="G7" s="1405"/>
    </row>
    <row r="8" spans="1:7">
      <c r="A8" s="1860" t="s">
        <v>2508</v>
      </c>
      <c r="B8" s="1860"/>
      <c r="C8" s="1860"/>
      <c r="D8" s="1860"/>
      <c r="E8" s="1860"/>
      <c r="F8" s="1860"/>
      <c r="G8" s="1860"/>
    </row>
    <row r="9" spans="1:7" ht="207.75" customHeight="1">
      <c r="A9" s="1594" t="s">
        <v>3014</v>
      </c>
      <c r="B9" s="1594"/>
      <c r="C9" s="1594"/>
      <c r="D9" s="1594"/>
      <c r="E9" s="1594"/>
      <c r="F9" s="1594"/>
      <c r="G9" s="1594"/>
    </row>
    <row r="10" spans="1:7">
      <c r="A10" s="1405"/>
      <c r="B10" s="1405"/>
      <c r="C10" s="1405"/>
      <c r="D10" s="1405"/>
      <c r="E10" s="1405"/>
      <c r="F10" s="1405"/>
      <c r="G10" s="1405"/>
    </row>
    <row r="11" spans="1:7" ht="201" customHeight="1">
      <c r="A11" s="1594" t="s">
        <v>3015</v>
      </c>
      <c r="B11" s="1594"/>
      <c r="C11" s="1594"/>
      <c r="D11" s="1594"/>
      <c r="E11" s="1594"/>
      <c r="F11" s="1594"/>
      <c r="G11" s="1594"/>
    </row>
    <row r="12" spans="1:7">
      <c r="A12" s="1405"/>
      <c r="B12" s="1405"/>
      <c r="C12" s="1405"/>
      <c r="D12" s="1405"/>
      <c r="E12" s="1405"/>
      <c r="F12" s="1405"/>
      <c r="G12" s="1405"/>
    </row>
    <row r="13" spans="1:7" ht="54.75" customHeight="1">
      <c r="A13" s="1594" t="s">
        <v>3016</v>
      </c>
      <c r="B13" s="1594"/>
      <c r="C13" s="1594"/>
      <c r="D13" s="1594"/>
      <c r="E13" s="1594"/>
      <c r="F13" s="1594"/>
      <c r="G13" s="1594"/>
    </row>
    <row r="14" spans="1:7"/>
    <row r="15" spans="1:7">
      <c r="A15" s="1860" t="s">
        <v>2509</v>
      </c>
      <c r="B15" s="1860"/>
      <c r="C15" s="1860"/>
      <c r="D15" s="1860"/>
      <c r="E15" s="1860"/>
      <c r="F15" s="1860"/>
      <c r="G15" s="1860"/>
    </row>
    <row r="16" spans="1:7" ht="91.5" customHeight="1">
      <c r="A16" s="1594" t="s">
        <v>3017</v>
      </c>
      <c r="B16" s="1594"/>
      <c r="C16" s="1594"/>
      <c r="D16" s="1594"/>
      <c r="E16" s="1594"/>
      <c r="F16" s="1594"/>
      <c r="G16" s="1594"/>
    </row>
    <row r="17" spans="1:7">
      <c r="A17" s="1405"/>
      <c r="B17" s="1405"/>
      <c r="C17" s="1405"/>
      <c r="D17" s="1405"/>
      <c r="E17" s="1405"/>
      <c r="F17" s="1405"/>
      <c r="G17" s="1405"/>
    </row>
    <row r="18" spans="1:7" s="368" customFormat="1" ht="22.5" customHeight="1">
      <c r="A18" s="436"/>
      <c r="B18" s="436"/>
      <c r="C18" s="1378"/>
      <c r="D18" s="1378"/>
      <c r="E18" s="436"/>
      <c r="F18" s="436"/>
      <c r="G18" s="436"/>
    </row>
    <row r="19" spans="1:7" hidden="1"/>
    <row r="20" spans="1:7" hidden="1"/>
    <row r="21" spans="1:7" hidden="1"/>
    <row r="22" spans="1:7" hidden="1"/>
    <row r="23" spans="1:7" hidden="1"/>
    <row r="24" spans="1:7" hidden="1"/>
    <row r="25" spans="1:7" hidden="1"/>
    <row r="26" spans="1:7" hidden="1"/>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sheetData>
  <mergeCells count="10">
    <mergeCell ref="A11:G11"/>
    <mergeCell ref="A13:G13"/>
    <mergeCell ref="A15:G15"/>
    <mergeCell ref="A16:G16"/>
    <mergeCell ref="D1:G1"/>
    <mergeCell ref="A2:G2"/>
    <mergeCell ref="A4:G4"/>
    <mergeCell ref="A6:G6"/>
    <mergeCell ref="A8:G8"/>
    <mergeCell ref="A9:G9"/>
  </mergeCells>
  <pageMargins left="0.7" right="0.7" top="0.75" bottom="0.75" header="0.3" footer="0.3"/>
  <pageSetup paperSize="9" scale="56" orientation="portrait" r:id="rId1"/>
  <headerFooter>
    <oddFooter>&amp;L&amp;1#&amp;"Calibri"&amp;10&amp;K800080Classified as Sensitive (Purple)</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3"/>
  <sheetViews>
    <sheetView showGridLines="0" zoomScale="80" zoomScaleNormal="80" zoomScaleSheetLayoutView="90" workbookViewId="0">
      <selection activeCell="C5" sqref="C5"/>
    </sheetView>
  </sheetViews>
  <sheetFormatPr defaultColWidth="0" defaultRowHeight="14.1" customHeight="1" zeroHeight="1"/>
  <cols>
    <col min="1" max="1" width="4.42578125" style="368" customWidth="1"/>
    <col min="2" max="2" width="35.5703125" style="368" customWidth="1"/>
    <col min="3" max="3" width="14.5703125" style="8" customWidth="1"/>
    <col min="4" max="4" width="15.42578125" style="8" customWidth="1"/>
    <col min="5" max="5" width="5.5703125" style="368" customWidth="1"/>
    <col min="6" max="6" width="15.42578125" style="368" customWidth="1"/>
    <col min="7" max="7" width="8.5703125" style="368" customWidth="1"/>
    <col min="8" max="16384" width="8.5703125" style="368" hidden="1"/>
  </cols>
  <sheetData>
    <row r="1" spans="1:7" s="9" customFormat="1" ht="24.75" customHeight="1">
      <c r="A1" s="453" t="s">
        <v>2507</v>
      </c>
      <c r="B1" s="453"/>
      <c r="C1" s="473"/>
      <c r="D1" s="1584" t="s">
        <v>440</v>
      </c>
      <c r="E1" s="1584"/>
      <c r="F1" s="1584"/>
      <c r="G1" s="1584"/>
    </row>
    <row r="2" spans="1:7" ht="9" customHeight="1">
      <c r="B2" s="1406"/>
      <c r="C2" s="1406"/>
      <c r="D2" s="1406"/>
      <c r="E2" s="1406"/>
    </row>
    <row r="3" spans="1:7" ht="99" customHeight="1">
      <c r="A3" s="1589" t="s">
        <v>1568</v>
      </c>
      <c r="B3" s="1589"/>
      <c r="C3" s="1589"/>
      <c r="D3" s="1589"/>
      <c r="E3" s="1589"/>
      <c r="F3" s="1589"/>
      <c r="G3" s="1589"/>
    </row>
    <row r="4" spans="1:7" s="9" customFormat="1" ht="11.85" customHeight="1">
      <c r="B4" s="634"/>
      <c r="C4" s="634"/>
      <c r="D4" s="634"/>
      <c r="E4" s="634"/>
      <c r="F4" s="634"/>
      <c r="G4" s="634"/>
    </row>
    <row r="5" spans="1:7" ht="31.35" customHeight="1">
      <c r="A5" s="1189" t="s">
        <v>1559</v>
      </c>
      <c r="B5" s="1370"/>
      <c r="C5" s="1370"/>
      <c r="D5" s="1370"/>
      <c r="E5" s="1370"/>
      <c r="F5" s="1370"/>
      <c r="G5" s="1370"/>
    </row>
    <row r="6" spans="1:7" ht="55.35" customHeight="1">
      <c r="B6" s="1407" t="s">
        <v>1560</v>
      </c>
      <c r="C6" s="1408" t="s">
        <v>1561</v>
      </c>
      <c r="D6" s="1236"/>
      <c r="F6" s="1077"/>
      <c r="G6" s="1077"/>
    </row>
    <row r="7" spans="1:7" ht="15">
      <c r="B7" s="1409">
        <v>44531</v>
      </c>
      <c r="C7" s="1408" t="s">
        <v>44</v>
      </c>
      <c r="D7" s="1236"/>
      <c r="F7" s="1077"/>
      <c r="G7" s="1077"/>
    </row>
    <row r="8" spans="1:7" ht="15">
      <c r="A8" s="1410">
        <v>1</v>
      </c>
      <c r="B8" s="1411" t="s">
        <v>1562</v>
      </c>
      <c r="C8" s="1078">
        <v>-371</v>
      </c>
      <c r="D8" s="1554"/>
      <c r="F8" s="1077"/>
      <c r="G8" s="1077"/>
    </row>
    <row r="9" spans="1:7" ht="15">
      <c r="A9" s="1410">
        <v>2</v>
      </c>
      <c r="B9" s="1411" t="s">
        <v>1563</v>
      </c>
      <c r="C9" s="1078">
        <v>113</v>
      </c>
      <c r="D9" s="1554"/>
      <c r="F9" s="1077"/>
      <c r="G9" s="1077"/>
    </row>
    <row r="10" spans="1:7" ht="15">
      <c r="A10" s="1410">
        <v>3</v>
      </c>
      <c r="B10" s="1411" t="s">
        <v>1564</v>
      </c>
      <c r="C10" s="1569">
        <v>-0.1</v>
      </c>
      <c r="D10" s="1278"/>
      <c r="F10" s="1077"/>
      <c r="G10" s="1077"/>
    </row>
    <row r="11" spans="1:7" ht="15">
      <c r="A11" s="1410">
        <v>4</v>
      </c>
      <c r="B11" s="1411" t="s">
        <v>1565</v>
      </c>
      <c r="C11" s="1078">
        <v>-102</v>
      </c>
      <c r="D11" s="1278"/>
      <c r="F11" s="1077"/>
      <c r="G11" s="1077"/>
    </row>
    <row r="12" spans="1:7" ht="15">
      <c r="A12" s="1410">
        <v>5</v>
      </c>
      <c r="B12" s="1411" t="s">
        <v>1566</v>
      </c>
      <c r="C12" s="1078">
        <v>-216</v>
      </c>
      <c r="D12" s="1278"/>
      <c r="F12" s="1077"/>
      <c r="G12" s="1077"/>
    </row>
    <row r="13" spans="1:7" ht="15">
      <c r="A13" s="1410">
        <v>6</v>
      </c>
      <c r="B13" s="1411" t="s">
        <v>1567</v>
      </c>
      <c r="C13" s="1078">
        <v>73</v>
      </c>
      <c r="D13" s="1278"/>
      <c r="F13" s="1077"/>
      <c r="G13" s="1077"/>
    </row>
    <row r="14" spans="1:7" s="33" customFormat="1" ht="15">
      <c r="A14" s="1552"/>
      <c r="B14" s="1553"/>
      <c r="C14" s="1554"/>
      <c r="D14" s="72"/>
      <c r="F14" s="1077"/>
      <c r="G14" s="1077"/>
    </row>
    <row r="15" spans="1:7" s="33" customFormat="1" ht="15">
      <c r="A15" s="1552"/>
      <c r="B15" s="1553"/>
      <c r="C15" s="1554"/>
      <c r="D15" s="72"/>
      <c r="F15" s="1077"/>
      <c r="G15" s="1077"/>
    </row>
    <row r="16" spans="1:7" s="33" customFormat="1" ht="15">
      <c r="A16" s="1555" t="s">
        <v>2896</v>
      </c>
      <c r="B16" s="1553"/>
      <c r="C16" s="1554"/>
      <c r="D16" s="72"/>
      <c r="F16" s="1077"/>
      <c r="G16" s="1077"/>
    </row>
    <row r="17" spans="1:7" s="33" customFormat="1" ht="129.75" customHeight="1">
      <c r="A17" s="1589" t="s">
        <v>2897</v>
      </c>
      <c r="B17" s="1589"/>
      <c r="C17" s="1589"/>
      <c r="D17" s="1589"/>
      <c r="E17" s="1589"/>
      <c r="F17" s="1589"/>
      <c r="G17" s="1589"/>
    </row>
    <row r="18" spans="1:7" s="33" customFormat="1" ht="15">
      <c r="A18" s="1552"/>
      <c r="B18" s="1553"/>
      <c r="C18" s="1554"/>
      <c r="D18" s="72"/>
      <c r="F18" s="1077"/>
      <c r="G18" s="1077"/>
    </row>
    <row r="19" spans="1:7" s="33" customFormat="1" ht="30">
      <c r="A19" s="1552"/>
      <c r="B19" s="1557" t="s">
        <v>2904</v>
      </c>
      <c r="C19" s="1556">
        <v>44531</v>
      </c>
      <c r="D19" s="1556">
        <v>44166</v>
      </c>
      <c r="E19" s="1470"/>
      <c r="F19" s="1077"/>
      <c r="G19" s="1077"/>
    </row>
    <row r="20" spans="1:7" s="33" customFormat="1" ht="15">
      <c r="A20" s="1552"/>
      <c r="B20" s="317"/>
      <c r="C20" s="1470" t="s">
        <v>44</v>
      </c>
      <c r="D20" s="1470" t="s">
        <v>44</v>
      </c>
      <c r="E20" s="1470"/>
      <c r="F20" s="1077"/>
      <c r="G20" s="1077"/>
    </row>
    <row r="21" spans="1:7" s="33" customFormat="1" ht="15">
      <c r="A21" s="1552"/>
      <c r="B21" s="317" t="s">
        <v>2898</v>
      </c>
      <c r="C21" s="1078" t="s">
        <v>2899</v>
      </c>
      <c r="D21" s="1554" t="s">
        <v>2900</v>
      </c>
      <c r="E21" s="1554"/>
      <c r="F21" s="1077"/>
      <c r="G21" s="1077"/>
    </row>
    <row r="22" spans="1:7" s="33" customFormat="1" ht="15">
      <c r="A22" s="1552"/>
      <c r="B22" s="317" t="s">
        <v>2901</v>
      </c>
      <c r="C22" s="1078" t="s">
        <v>2902</v>
      </c>
      <c r="D22" s="1554" t="s">
        <v>2903</v>
      </c>
      <c r="E22" s="1554"/>
      <c r="F22" s="1077"/>
      <c r="G22" s="1077"/>
    </row>
    <row r="23" spans="1:7" s="33" customFormat="1" ht="15">
      <c r="A23" s="1552"/>
      <c r="B23" s="1553"/>
      <c r="C23" s="1554"/>
      <c r="D23" s="72"/>
      <c r="F23" s="1077"/>
      <c r="G23" s="1077"/>
    </row>
    <row r="24" spans="1:7" ht="15">
      <c r="B24" s="24"/>
      <c r="C24" s="1077"/>
      <c r="D24" s="1077"/>
      <c r="F24" s="1077"/>
      <c r="G24" s="1077"/>
    </row>
    <row r="25" spans="1:7" ht="22.5" customHeight="1">
      <c r="A25" s="436"/>
      <c r="B25" s="436"/>
      <c r="C25" s="1378"/>
      <c r="D25" s="1378"/>
      <c r="E25" s="436"/>
      <c r="F25" s="436"/>
      <c r="G25" s="436"/>
    </row>
    <row r="26" spans="1:7" ht="14.25" hidden="1"/>
    <row r="27" spans="1:7" ht="14.25" hidden="1"/>
    <row r="28" spans="1:7" ht="14.25" hidden="1"/>
    <row r="29" spans="1:7" ht="14.25" hidden="1"/>
    <row r="30" spans="1:7" ht="14.25" hidden="1"/>
    <row r="31" spans="1:7" ht="14.25" hidden="1">
      <c r="B31" s="1412"/>
    </row>
    <row r="32" spans="1:7" ht="14.25" hidden="1"/>
    <row r="33" spans="2:2" ht="14.25" hidden="1"/>
    <row r="34" spans="2:2" ht="14.25" hidden="1">
      <c r="B34" s="1412"/>
    </row>
    <row r="35" spans="2:2" ht="14.25" hidden="1"/>
    <row r="36" spans="2:2" ht="14.25" hidden="1"/>
    <row r="37" spans="2:2" ht="14.25" hidden="1"/>
    <row r="38" spans="2:2" ht="14.25" hidden="1"/>
    <row r="39" spans="2:2" ht="14.25" hidden="1"/>
    <row r="40" spans="2:2" ht="14.25" hidden="1"/>
    <row r="41" spans="2:2" ht="14.25" hidden="1"/>
    <row r="42" spans="2:2" ht="14.25" hidden="1"/>
    <row r="43" spans="2:2" ht="14.25" hidden="1"/>
    <row r="44" spans="2:2" ht="14.1" hidden="1" customHeight="1"/>
    <row r="45" spans="2:2" ht="14.1" hidden="1" customHeight="1"/>
    <row r="46" spans="2:2" ht="14.1" hidden="1" customHeight="1"/>
    <row r="47" spans="2:2" ht="14.1" hidden="1" customHeight="1"/>
    <row r="48" spans="2:2" ht="14.1" hidden="1" customHeight="1"/>
    <row r="49" ht="14.1" hidden="1" customHeight="1"/>
    <row r="50" ht="14.1" hidden="1" customHeight="1"/>
    <row r="51" ht="14.1" hidden="1" customHeight="1"/>
    <row r="52" ht="14.1" hidden="1" customHeight="1"/>
    <row r="53" ht="14.1" hidden="1" customHeight="1"/>
    <row r="54" ht="14.1" hidden="1" customHeight="1"/>
    <row r="55" ht="14.1" hidden="1" customHeight="1"/>
    <row r="56" ht="14.1" hidden="1" customHeight="1"/>
    <row r="57" ht="14.1" hidden="1" customHeight="1"/>
    <row r="58" ht="14.1" hidden="1" customHeight="1"/>
    <row r="59" ht="14.1" hidden="1" customHeight="1"/>
    <row r="60" ht="14.1" hidden="1" customHeight="1"/>
    <row r="61" ht="14.1" hidden="1" customHeight="1"/>
    <row r="62" ht="14.1" hidden="1" customHeight="1"/>
    <row r="63" ht="14.1" hidden="1" customHeight="1"/>
  </sheetData>
  <mergeCells count="3">
    <mergeCell ref="D1:G1"/>
    <mergeCell ref="A3:G3"/>
    <mergeCell ref="A17:G17"/>
  </mergeCells>
  <conditionalFormatting sqref="D10:D16 D18 D23">
    <cfRule type="cellIs" dxfId="42" priority="1" stopIfTrue="1" operator="lessThan">
      <formula>0</formula>
    </cfRule>
  </conditionalFormatting>
  <pageMargins left="0.7" right="0.7" top="0.75" bottom="0.75" header="0.3" footer="0.3"/>
  <pageSetup paperSize="9" scale="83" orientation="portrait" r:id="rId1"/>
  <headerFooter>
    <oddFooter>&amp;L&amp;1#&amp;"Calibri"&amp;10&amp;K800080Classified as Sensitive (Purple)</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4"/>
  <sheetViews>
    <sheetView zoomScale="80" zoomScaleNormal="80" workbookViewId="0">
      <selection activeCell="A3" sqref="A3:D3"/>
    </sheetView>
  </sheetViews>
  <sheetFormatPr defaultColWidth="0" defaultRowHeight="15" customHeight="1" zeroHeight="1"/>
  <cols>
    <col min="1" max="4" width="38" customWidth="1"/>
    <col min="5" max="16384" width="8.5703125" hidden="1"/>
  </cols>
  <sheetData>
    <row r="1" spans="1:4" s="9" customFormat="1" ht="18">
      <c r="A1" s="453" t="s">
        <v>2510</v>
      </c>
      <c r="B1" s="1584" t="s">
        <v>458</v>
      </c>
      <c r="C1" s="1612"/>
      <c r="D1" s="1612"/>
    </row>
    <row r="2" spans="1:4" ht="392.1" customHeight="1">
      <c r="A2" s="1594" t="s">
        <v>2957</v>
      </c>
      <c r="B2" s="1594"/>
      <c r="C2" s="1594"/>
      <c r="D2" s="1594"/>
    </row>
    <row r="3" spans="1:4" ht="409.5" customHeight="1">
      <c r="A3" s="1594" t="s">
        <v>2809</v>
      </c>
      <c r="B3" s="1594"/>
      <c r="C3" s="1594"/>
      <c r="D3" s="1594"/>
    </row>
    <row r="4" spans="1:4" s="144" customFormat="1" ht="14.25">
      <c r="A4" s="436"/>
      <c r="B4" s="436"/>
      <c r="C4" s="436"/>
      <c r="D4" s="436"/>
    </row>
  </sheetData>
  <mergeCells count="3">
    <mergeCell ref="B1:D1"/>
    <mergeCell ref="A2:D2"/>
    <mergeCell ref="A3:D3"/>
  </mergeCells>
  <pageMargins left="0.7" right="0.7" top="0.75" bottom="0.75" header="0.3" footer="0.3"/>
  <pageSetup paperSize="9" scale="57" orientation="portrait" r:id="rId1"/>
  <headerFooter>
    <oddFooter>&amp;L&amp;1#&amp;"Calibri"&amp;10&amp;K800080Classified as Sensitive (Purple)</oddFooter>
  </headerFooter>
  <colBreaks count="1" manualBreakCount="1">
    <brk id="16383"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6"/>
  <sheetViews>
    <sheetView showGridLines="0" zoomScale="80" zoomScaleNormal="80" workbookViewId="0">
      <selection activeCell="A5" sqref="A5"/>
    </sheetView>
  </sheetViews>
  <sheetFormatPr defaultColWidth="0" defaultRowHeight="15" zeroHeight="1"/>
  <cols>
    <col min="1" max="1" width="57.85546875" style="368" customWidth="1"/>
    <col min="2" max="2" width="10" style="368" customWidth="1"/>
    <col min="3" max="3" width="10.5703125" style="368" customWidth="1"/>
    <col min="4" max="4" width="13.42578125" style="368" customWidth="1"/>
    <col min="5" max="5" width="14.140625" customWidth="1"/>
    <col min="6" max="6" width="10.5703125" customWidth="1"/>
    <col min="7" max="16384" width="8.85546875" hidden="1"/>
  </cols>
  <sheetData>
    <row r="1" spans="1:6" ht="18">
      <c r="A1" s="453" t="s">
        <v>2164</v>
      </c>
      <c r="B1" s="498"/>
      <c r="C1" s="498"/>
      <c r="D1" s="498"/>
      <c r="E1" s="498"/>
      <c r="F1" s="1170" t="s">
        <v>440</v>
      </c>
    </row>
    <row r="2" spans="1:6">
      <c r="A2" s="1862"/>
      <c r="B2" s="1862"/>
      <c r="C2" s="1862"/>
      <c r="D2" s="1862"/>
    </row>
    <row r="3" spans="1:6" ht="54.6" customHeight="1">
      <c r="A3" s="1607" t="s">
        <v>2746</v>
      </c>
      <c r="B3" s="1607"/>
      <c r="C3" s="1607"/>
      <c r="D3" s="1607"/>
      <c r="E3" s="1607"/>
      <c r="F3" s="1607"/>
    </row>
    <row r="4" spans="1:6">
      <c r="A4" s="1182"/>
      <c r="B4" s="1182"/>
      <c r="C4" s="1182"/>
      <c r="D4" s="1182"/>
    </row>
    <row r="5" spans="1:6">
      <c r="A5" s="35" t="s">
        <v>2535</v>
      </c>
      <c r="B5" s="35"/>
      <c r="C5" s="1182"/>
      <c r="D5" s="1182"/>
    </row>
    <row r="6" spans="1:6">
      <c r="A6" s="1182"/>
      <c r="B6" s="1182"/>
      <c r="C6" s="1182"/>
      <c r="D6" s="1182"/>
    </row>
    <row r="7" spans="1:6" ht="41.45" customHeight="1">
      <c r="A7" s="1861" t="s">
        <v>2165</v>
      </c>
      <c r="B7" s="1861" t="s">
        <v>2175</v>
      </c>
      <c r="C7" s="1861"/>
      <c r="D7" s="1861"/>
      <c r="E7" s="1861" t="s">
        <v>89</v>
      </c>
      <c r="F7" s="1861" t="s">
        <v>2169</v>
      </c>
    </row>
    <row r="8" spans="1:6">
      <c r="A8" s="1861"/>
      <c r="B8" s="1238" t="s">
        <v>2166</v>
      </c>
      <c r="C8" s="1238" t="s">
        <v>2167</v>
      </c>
      <c r="D8" s="1238" t="s">
        <v>2168</v>
      </c>
      <c r="E8" s="1861"/>
      <c r="F8" s="1861"/>
    </row>
    <row r="9" spans="1:6">
      <c r="A9" s="1237">
        <v>44531</v>
      </c>
      <c r="B9" s="1236" t="s">
        <v>44</v>
      </c>
      <c r="C9" s="1236" t="s">
        <v>44</v>
      </c>
      <c r="D9" s="1236" t="s">
        <v>44</v>
      </c>
      <c r="E9" s="1236" t="s">
        <v>44</v>
      </c>
      <c r="F9" s="1236" t="s">
        <v>44</v>
      </c>
    </row>
    <row r="10" spans="1:6" ht="30">
      <c r="A10" s="1181" t="s">
        <v>2170</v>
      </c>
      <c r="B10" s="1235">
        <v>0</v>
      </c>
      <c r="C10" s="1235">
        <v>0</v>
      </c>
      <c r="D10" s="1235">
        <v>0</v>
      </c>
      <c r="E10" s="1235">
        <v>0</v>
      </c>
      <c r="F10" s="1235">
        <v>0</v>
      </c>
    </row>
    <row r="11" spans="1:6" ht="30">
      <c r="A11" s="1181" t="s">
        <v>2171</v>
      </c>
      <c r="B11" s="1235">
        <v>2562</v>
      </c>
      <c r="C11" s="1235">
        <v>2442</v>
      </c>
      <c r="D11" s="1235">
        <v>2659</v>
      </c>
      <c r="E11" s="1235">
        <v>340</v>
      </c>
      <c r="F11" s="1235">
        <v>4251</v>
      </c>
    </row>
    <row r="12" spans="1:6">
      <c r="A12" s="1182" t="s">
        <v>2173</v>
      </c>
      <c r="B12" s="257">
        <v>2562</v>
      </c>
      <c r="C12" s="257">
        <v>2442</v>
      </c>
      <c r="D12" s="257">
        <v>2659</v>
      </c>
      <c r="E12" s="92"/>
      <c r="F12" s="92"/>
    </row>
    <row r="13" spans="1:6">
      <c r="A13" s="1182" t="s">
        <v>2174</v>
      </c>
      <c r="B13" s="257">
        <v>0</v>
      </c>
      <c r="C13" s="257">
        <v>0</v>
      </c>
      <c r="D13" s="257">
        <v>0</v>
      </c>
      <c r="E13" s="92"/>
      <c r="F13" s="92"/>
    </row>
    <row r="14" spans="1:6" ht="30">
      <c r="A14" s="1181" t="s">
        <v>2172</v>
      </c>
      <c r="B14" s="1235">
        <v>0</v>
      </c>
      <c r="C14" s="1235">
        <v>0</v>
      </c>
      <c r="D14" s="1235">
        <v>0</v>
      </c>
      <c r="E14" s="1235">
        <v>0</v>
      </c>
      <c r="F14" s="1235">
        <v>0</v>
      </c>
    </row>
    <row r="15" spans="1:6">
      <c r="A15" s="1182"/>
      <c r="B15" s="1182"/>
      <c r="C15" s="1182"/>
      <c r="D15" s="1182"/>
    </row>
    <row r="16" spans="1:6">
      <c r="A16" s="1182"/>
      <c r="B16" s="1182"/>
      <c r="C16" s="1182"/>
      <c r="D16" s="1182"/>
    </row>
    <row r="17" spans="1:6">
      <c r="A17" s="1863"/>
      <c r="B17" s="1863"/>
      <c r="C17" s="1863"/>
      <c r="D17" s="1863"/>
    </row>
    <row r="18" spans="1:6">
      <c r="A18" s="436"/>
      <c r="B18" s="436"/>
      <c r="C18" s="436"/>
      <c r="D18" s="436"/>
      <c r="E18" s="436"/>
      <c r="F18" s="436"/>
    </row>
    <row r="19" spans="1:6" hidden="1"/>
    <row r="20" spans="1:6" hidden="1"/>
    <row r="21" spans="1:6" hidden="1"/>
    <row r="22" spans="1:6" hidden="1"/>
    <row r="23" spans="1:6" hidden="1"/>
    <row r="24" spans="1:6" hidden="1"/>
    <row r="25" spans="1:6" hidden="1"/>
    <row r="26" spans="1:6" hidden="1"/>
  </sheetData>
  <mergeCells count="7">
    <mergeCell ref="B7:D7"/>
    <mergeCell ref="A2:D2"/>
    <mergeCell ref="A17:D17"/>
    <mergeCell ref="A3:F3"/>
    <mergeCell ref="A7:A8"/>
    <mergeCell ref="E7:E8"/>
    <mergeCell ref="F7:F8"/>
  </mergeCells>
  <conditionalFormatting sqref="E12:F13">
    <cfRule type="cellIs" dxfId="41" priority="1" stopIfTrue="1" operator="lessThan">
      <formula>0</formula>
    </cfRule>
  </conditionalFormatting>
  <pageMargins left="0.70866141732283472" right="0.70866141732283472" top="0.74803149606299213" bottom="0.74803149606299213" header="0.31496062992125984" footer="0.31496062992125984"/>
  <pageSetup paperSize="9" scale="74" orientation="portrait" r:id="rId1"/>
  <headerFooter>
    <oddFooter>&amp;L&amp;1#&amp;"Calibri"&amp;10&amp;K800080Classified as Sensitive (Purple)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outlinePr summaryRight="0"/>
  </sheetPr>
  <dimension ref="A1:I93"/>
  <sheetViews>
    <sheetView showGridLines="0" zoomScale="80" zoomScaleNormal="80" workbookViewId="0">
      <selection activeCell="I2" sqref="I1:XFD1048576"/>
    </sheetView>
  </sheetViews>
  <sheetFormatPr defaultColWidth="0" defaultRowHeight="14.25" zeroHeight="1"/>
  <cols>
    <col min="1" max="2" width="6.5703125" style="17" customWidth="1"/>
    <col min="3" max="3" width="7.5703125" style="17" customWidth="1"/>
    <col min="4" max="4" width="62.42578125" style="13" bestFit="1" customWidth="1"/>
    <col min="5" max="5" width="11.140625" style="427" customWidth="1"/>
    <col min="6" max="6" width="11.5703125" style="1" customWidth="1"/>
    <col min="7" max="7" width="11.5703125" style="1" bestFit="1" customWidth="1"/>
    <col min="8" max="8" width="12.42578125" style="1" bestFit="1" customWidth="1"/>
    <col min="9" max="9" width="11.5703125" style="1" bestFit="1" customWidth="1"/>
    <col min="10" max="16384" width="8.85546875" style="1" hidden="1"/>
  </cols>
  <sheetData>
    <row r="1" spans="1:9" ht="24" customHeight="1">
      <c r="A1" s="1599" t="s">
        <v>479</v>
      </c>
      <c r="B1" s="1599"/>
      <c r="C1" s="1599"/>
      <c r="D1" s="1584" t="s">
        <v>440</v>
      </c>
      <c r="E1" s="1584"/>
      <c r="F1" s="1584"/>
      <c r="G1" s="1584"/>
      <c r="H1" s="1584"/>
      <c r="I1" s="1584"/>
    </row>
    <row r="2" spans="1:9" ht="9" customHeight="1">
      <c r="A2" s="1"/>
      <c r="B2" s="1"/>
      <c r="C2" s="1"/>
      <c r="D2" s="180"/>
      <c r="E2" s="180"/>
      <c r="F2" s="14"/>
      <c r="G2" s="14"/>
      <c r="H2" s="14"/>
      <c r="I2" s="14"/>
    </row>
    <row r="3" spans="1:9" ht="44.45" customHeight="1">
      <c r="A3" s="1600" t="s">
        <v>1550</v>
      </c>
      <c r="B3" s="1600"/>
      <c r="C3" s="1600"/>
      <c r="D3" s="1600"/>
      <c r="E3" s="1600"/>
      <c r="F3" s="1600"/>
      <c r="G3" s="1600"/>
      <c r="H3" s="1600"/>
      <c r="I3" s="1600"/>
    </row>
    <row r="4" spans="1:9" ht="12.6" customHeight="1">
      <c r="A4" s="1"/>
      <c r="B4" s="1"/>
      <c r="C4" s="1"/>
      <c r="D4" s="180"/>
      <c r="E4" s="180"/>
      <c r="F4" s="14"/>
      <c r="G4" s="14"/>
      <c r="H4" s="14"/>
      <c r="I4" s="14"/>
    </row>
    <row r="5" spans="1:9" ht="15">
      <c r="A5" s="12" t="s">
        <v>1311</v>
      </c>
      <c r="B5" s="12"/>
      <c r="C5" s="12"/>
      <c r="D5" s="209"/>
      <c r="F5" s="14"/>
      <c r="G5" s="14"/>
      <c r="H5" s="14"/>
      <c r="I5" s="14"/>
    </row>
    <row r="6" spans="1:9" s="689" customFormat="1" ht="15">
      <c r="A6" s="17"/>
      <c r="B6" s="17"/>
      <c r="C6" s="17"/>
      <c r="D6" s="209"/>
      <c r="E6" s="687" t="s">
        <v>120</v>
      </c>
      <c r="F6" s="687" t="s">
        <v>767</v>
      </c>
      <c r="G6" s="687" t="s">
        <v>768</v>
      </c>
      <c r="H6" s="687" t="s">
        <v>769</v>
      </c>
      <c r="I6" s="688" t="s">
        <v>120</v>
      </c>
    </row>
    <row r="7" spans="1:9" s="689" customFormat="1" ht="17.25">
      <c r="A7" s="17"/>
      <c r="B7" s="17"/>
      <c r="C7" s="17"/>
      <c r="D7" s="666"/>
      <c r="E7" s="687" t="s">
        <v>818</v>
      </c>
      <c r="F7" s="687">
        <v>2021</v>
      </c>
      <c r="G7" s="687" t="s">
        <v>818</v>
      </c>
      <c r="H7" s="687">
        <v>2021</v>
      </c>
      <c r="I7" s="688" t="s">
        <v>777</v>
      </c>
    </row>
    <row r="8" spans="1:9" s="689" customFormat="1" ht="15">
      <c r="A8" s="15"/>
      <c r="B8" s="15"/>
      <c r="C8" s="15"/>
      <c r="D8" s="16"/>
      <c r="E8" s="690" t="s">
        <v>44</v>
      </c>
      <c r="F8" s="690" t="s">
        <v>44</v>
      </c>
      <c r="G8" s="690" t="s">
        <v>44</v>
      </c>
      <c r="H8" s="690" t="s">
        <v>44</v>
      </c>
      <c r="I8" s="670" t="s">
        <v>44</v>
      </c>
    </row>
    <row r="9" spans="1:9" ht="15">
      <c r="A9" s="12" t="s">
        <v>119</v>
      </c>
      <c r="B9" s="12"/>
      <c r="C9" s="12"/>
      <c r="D9" s="209"/>
      <c r="E9" s="156"/>
      <c r="F9" s="156"/>
      <c r="G9" s="156"/>
      <c r="H9" s="194"/>
      <c r="I9" s="14"/>
    </row>
    <row r="10" spans="1:9">
      <c r="A10" s="17">
        <v>1</v>
      </c>
      <c r="D10" s="209" t="s">
        <v>868</v>
      </c>
      <c r="E10" s="168">
        <v>7896</v>
      </c>
      <c r="F10" s="168">
        <v>7447</v>
      </c>
      <c r="G10" s="168">
        <v>7510</v>
      </c>
      <c r="H10" s="168">
        <v>7131</v>
      </c>
      <c r="I10" s="614">
        <v>7216</v>
      </c>
    </row>
    <row r="11" spans="1:9" ht="28.5">
      <c r="A11" s="17">
        <v>2</v>
      </c>
      <c r="D11" s="209" t="s">
        <v>1514</v>
      </c>
      <c r="E11" s="168">
        <v>7736</v>
      </c>
      <c r="F11" s="168">
        <v>7196</v>
      </c>
      <c r="G11" s="168">
        <v>7247</v>
      </c>
      <c r="H11" s="168">
        <v>6830</v>
      </c>
      <c r="I11" s="614">
        <v>6895</v>
      </c>
    </row>
    <row r="12" spans="1:9" ht="44.1" customHeight="1">
      <c r="A12" s="17" t="s">
        <v>284</v>
      </c>
      <c r="D12" s="581" t="s">
        <v>1519</v>
      </c>
      <c r="E12" s="168">
        <v>7896</v>
      </c>
      <c r="F12" s="168">
        <v>7447</v>
      </c>
      <c r="G12" s="168">
        <v>7510</v>
      </c>
      <c r="H12" s="168">
        <v>7131</v>
      </c>
      <c r="I12" s="614">
        <v>7216</v>
      </c>
    </row>
    <row r="13" spans="1:9">
      <c r="A13" s="17">
        <v>3</v>
      </c>
      <c r="D13" s="18" t="s">
        <v>869</v>
      </c>
      <c r="E13" s="168">
        <v>8871</v>
      </c>
      <c r="F13" s="168">
        <v>8422</v>
      </c>
      <c r="G13" s="168">
        <v>8485</v>
      </c>
      <c r="H13" s="168">
        <v>8106</v>
      </c>
      <c r="I13" s="614">
        <v>8191</v>
      </c>
    </row>
    <row r="14" spans="1:9" ht="28.5">
      <c r="A14" s="17">
        <v>4</v>
      </c>
      <c r="D14" s="209" t="s">
        <v>1515</v>
      </c>
      <c r="E14" s="168">
        <v>8711</v>
      </c>
      <c r="F14" s="168">
        <v>8171</v>
      </c>
      <c r="G14" s="168">
        <v>8222</v>
      </c>
      <c r="H14" s="168">
        <v>7805</v>
      </c>
      <c r="I14" s="614">
        <v>7870</v>
      </c>
    </row>
    <row r="15" spans="1:9" ht="45">
      <c r="A15" s="17" t="s">
        <v>285</v>
      </c>
      <c r="D15" s="582" t="s">
        <v>1520</v>
      </c>
      <c r="E15" s="168">
        <v>8871</v>
      </c>
      <c r="F15" s="168">
        <v>8422</v>
      </c>
      <c r="G15" s="168">
        <v>8485</v>
      </c>
      <c r="H15" s="168">
        <v>8106</v>
      </c>
      <c r="I15" s="614">
        <v>8191</v>
      </c>
    </row>
    <row r="16" spans="1:9">
      <c r="A16" s="17">
        <v>5</v>
      </c>
      <c r="D16" s="209" t="s">
        <v>870</v>
      </c>
      <c r="E16" s="168">
        <v>10340</v>
      </c>
      <c r="F16" s="168">
        <v>10018</v>
      </c>
      <c r="G16" s="168">
        <v>10079</v>
      </c>
      <c r="H16" s="168">
        <v>9232</v>
      </c>
      <c r="I16" s="614">
        <v>9284</v>
      </c>
    </row>
    <row r="17" spans="1:9" ht="28.5">
      <c r="A17" s="17">
        <v>6</v>
      </c>
      <c r="D17" s="209" t="s">
        <v>1516</v>
      </c>
      <c r="E17" s="168">
        <v>10241</v>
      </c>
      <c r="F17" s="168">
        <v>9891</v>
      </c>
      <c r="G17" s="168">
        <v>9940</v>
      </c>
      <c r="H17" s="168">
        <v>9060</v>
      </c>
      <c r="I17" s="614">
        <v>9100</v>
      </c>
    </row>
    <row r="18" spans="1:9" ht="45">
      <c r="A18" s="17" t="s">
        <v>286</v>
      </c>
      <c r="D18" s="582" t="s">
        <v>1521</v>
      </c>
      <c r="E18" s="168">
        <v>10340</v>
      </c>
      <c r="F18" s="168">
        <v>10018</v>
      </c>
      <c r="G18" s="168">
        <v>10079</v>
      </c>
      <c r="H18" s="168">
        <v>9232</v>
      </c>
      <c r="I18" s="614">
        <v>9284</v>
      </c>
    </row>
    <row r="19" spans="1:9" ht="15">
      <c r="A19" s="12" t="s">
        <v>118</v>
      </c>
      <c r="B19" s="12"/>
      <c r="C19" s="12"/>
      <c r="D19" s="209"/>
      <c r="E19" s="168"/>
      <c r="F19" s="194"/>
      <c r="G19" s="194"/>
      <c r="H19" s="194"/>
      <c r="I19" s="583"/>
    </row>
    <row r="20" spans="1:9">
      <c r="A20" s="17">
        <v>7</v>
      </c>
      <c r="D20" s="209" t="s">
        <v>871</v>
      </c>
      <c r="E20" s="168">
        <v>46386</v>
      </c>
      <c r="F20" s="168">
        <v>48917</v>
      </c>
      <c r="G20" s="168">
        <v>49130</v>
      </c>
      <c r="H20" s="168">
        <v>49611</v>
      </c>
      <c r="I20" s="614">
        <v>48368</v>
      </c>
    </row>
    <row r="21" spans="1:9" ht="28.5">
      <c r="A21" s="17">
        <v>8</v>
      </c>
      <c r="D21" s="209" t="s">
        <v>1517</v>
      </c>
      <c r="E21" s="168">
        <v>46265</v>
      </c>
      <c r="F21" s="168">
        <v>48748</v>
      </c>
      <c r="G21" s="168">
        <v>48948</v>
      </c>
      <c r="H21" s="168">
        <v>49434</v>
      </c>
      <c r="I21" s="614">
        <v>48182</v>
      </c>
    </row>
    <row r="22" spans="1:9" ht="15">
      <c r="A22" s="12" t="s">
        <v>51</v>
      </c>
      <c r="B22" s="12"/>
      <c r="C22" s="12"/>
      <c r="D22" s="209"/>
      <c r="E22" s="146"/>
      <c r="F22" s="146"/>
      <c r="G22" s="146"/>
      <c r="H22" s="146"/>
    </row>
    <row r="23" spans="1:9">
      <c r="A23" s="17">
        <v>9</v>
      </c>
      <c r="D23" s="209" t="s">
        <v>307</v>
      </c>
      <c r="E23" s="196">
        <v>0.17022773193014684</v>
      </c>
      <c r="F23" s="196">
        <v>0.15224351908941416</v>
      </c>
      <c r="G23" s="196">
        <v>0.15137711850601446</v>
      </c>
      <c r="H23" s="196">
        <v>0.14373699365313644</v>
      </c>
      <c r="I23" s="584">
        <v>0.14919280996871614</v>
      </c>
    </row>
    <row r="24" spans="1:9" ht="28.5">
      <c r="A24" s="17">
        <v>10</v>
      </c>
      <c r="D24" s="209" t="s">
        <v>485</v>
      </c>
      <c r="E24" s="196">
        <v>0.1672080305353919</v>
      </c>
      <c r="F24" s="196">
        <v>0.1476203795464682</v>
      </c>
      <c r="G24" s="196">
        <v>0.1466024339688313</v>
      </c>
      <c r="H24" s="196">
        <v>0.13816913547883047</v>
      </c>
      <c r="I24" s="584">
        <v>0.14309521315890092</v>
      </c>
    </row>
    <row r="25" spans="1:9" ht="45">
      <c r="A25" s="17" t="s">
        <v>2258</v>
      </c>
      <c r="D25" s="582" t="s">
        <v>780</v>
      </c>
      <c r="E25" s="196">
        <v>0.17022773193014684</v>
      </c>
      <c r="F25" s="196">
        <v>0.15224351908941416</v>
      </c>
      <c r="G25" s="196">
        <v>0.15137711850601446</v>
      </c>
      <c r="H25" s="196">
        <v>0.14373699365313644</v>
      </c>
      <c r="I25" s="584">
        <v>0.14919280996871614</v>
      </c>
    </row>
    <row r="26" spans="1:9">
      <c r="A26" s="17">
        <v>11</v>
      </c>
      <c r="D26" s="209" t="s">
        <v>43</v>
      </c>
      <c r="E26" s="196">
        <v>0.19124693367547574</v>
      </c>
      <c r="F26" s="196">
        <v>0.17217541236237133</v>
      </c>
      <c r="G26" s="196">
        <v>0.17103004359169005</v>
      </c>
      <c r="H26" s="196">
        <v>0.16338991873881203</v>
      </c>
      <c r="I26" s="584">
        <v>0.16935070514633135</v>
      </c>
    </row>
    <row r="27" spans="1:9" ht="28.5">
      <c r="A27" s="17">
        <v>12</v>
      </c>
      <c r="D27" s="209" t="s">
        <v>281</v>
      </c>
      <c r="E27" s="196">
        <v>0.18828209950841573</v>
      </c>
      <c r="F27" s="196">
        <v>0.16762122180091479</v>
      </c>
      <c r="G27" s="196">
        <v>0.16632564281523596</v>
      </c>
      <c r="H27" s="196">
        <v>0.15789234432523513</v>
      </c>
      <c r="I27" s="584">
        <v>0.1633311927744405</v>
      </c>
    </row>
    <row r="28" spans="1:9" ht="45">
      <c r="A28" s="17" t="s">
        <v>2259</v>
      </c>
      <c r="D28" s="582" t="s">
        <v>781</v>
      </c>
      <c r="E28" s="196">
        <v>0.19124693367547574</v>
      </c>
      <c r="F28" s="196">
        <v>0.17217541236237133</v>
      </c>
      <c r="G28" s="196">
        <v>0.17103004359169005</v>
      </c>
      <c r="H28" s="196">
        <v>0.16338991873881203</v>
      </c>
      <c r="I28" s="584">
        <v>0.16935070514633135</v>
      </c>
    </row>
    <row r="29" spans="1:9">
      <c r="A29" s="17">
        <v>13</v>
      </c>
      <c r="D29" s="209" t="s">
        <v>308</v>
      </c>
      <c r="E29" s="196">
        <v>0.22290896871150259</v>
      </c>
      <c r="F29" s="196">
        <v>0.2047941037523538</v>
      </c>
      <c r="G29" s="196">
        <v>0.20315914329285323</v>
      </c>
      <c r="H29" s="196">
        <v>0.18609127801286718</v>
      </c>
      <c r="I29" s="584">
        <v>0.19194786500917074</v>
      </c>
    </row>
    <row r="30" spans="1:9" ht="28.5">
      <c r="A30" s="17">
        <v>14</v>
      </c>
      <c r="D30" s="209" t="s">
        <v>486</v>
      </c>
      <c r="E30" s="196">
        <v>0.22135286913071367</v>
      </c>
      <c r="F30" s="196">
        <v>0.20290749997731636</v>
      </c>
      <c r="G30" s="196">
        <v>0.20107979039260043</v>
      </c>
      <c r="H30" s="196">
        <v>0.18327184237302449</v>
      </c>
      <c r="I30" s="584">
        <v>0.1888736069638299</v>
      </c>
    </row>
    <row r="31" spans="1:9" ht="45">
      <c r="A31" s="17" t="s">
        <v>287</v>
      </c>
      <c r="D31" s="582" t="s">
        <v>782</v>
      </c>
      <c r="E31" s="196">
        <v>0.22290896871150259</v>
      </c>
      <c r="F31" s="196">
        <v>0.2047941037523538</v>
      </c>
      <c r="G31" s="196">
        <v>0.20315914329285323</v>
      </c>
      <c r="H31" s="196">
        <v>0.18609127801286718</v>
      </c>
      <c r="I31" s="584">
        <v>0.19194786500917074</v>
      </c>
    </row>
    <row r="32" spans="1:9" ht="15">
      <c r="A32" s="12" t="s">
        <v>72</v>
      </c>
      <c r="B32" s="12"/>
      <c r="C32" s="12"/>
      <c r="D32" s="209"/>
      <c r="E32" s="195"/>
      <c r="F32" s="195"/>
      <c r="G32" s="195"/>
      <c r="H32" s="195"/>
      <c r="I32" s="19"/>
    </row>
    <row r="33" spans="1:9">
      <c r="A33" s="17">
        <v>15</v>
      </c>
      <c r="D33" s="209" t="s">
        <v>1518</v>
      </c>
      <c r="E33" s="168">
        <v>135360</v>
      </c>
      <c r="F33" s="168">
        <v>133594</v>
      </c>
      <c r="G33" s="168">
        <v>131337</v>
      </c>
      <c r="H33" s="168">
        <v>128883</v>
      </c>
      <c r="I33" s="614">
        <v>115333</v>
      </c>
    </row>
    <row r="34" spans="1:9">
      <c r="A34" s="17">
        <v>16</v>
      </c>
      <c r="D34" s="209" t="s">
        <v>283</v>
      </c>
      <c r="E34" s="196">
        <v>6.5537749636339862E-2</v>
      </c>
      <c r="F34" s="196">
        <v>6.3043562651930785E-2</v>
      </c>
      <c r="G34" s="196">
        <v>6.4604587663868784E-2</v>
      </c>
      <c r="H34" s="196">
        <v>6.289371988000679E-2</v>
      </c>
      <c r="I34" s="584">
        <v>7.1022244964505779E-2</v>
      </c>
    </row>
    <row r="35" spans="1:9" ht="28.5">
      <c r="A35" s="17">
        <v>17</v>
      </c>
      <c r="D35" s="209" t="s">
        <v>282</v>
      </c>
      <c r="E35" s="196">
        <v>6.4353755804811938E-2</v>
      </c>
      <c r="F35" s="196">
        <v>6.1164423422852235E-2</v>
      </c>
      <c r="G35" s="196">
        <v>6.2603669261995717E-2</v>
      </c>
      <c r="H35" s="196">
        <v>6.0560956186223314E-2</v>
      </c>
      <c r="I35" s="584">
        <v>6.823347184104013E-2</v>
      </c>
    </row>
    <row r="36" spans="1:9" ht="45">
      <c r="A36" s="17" t="s">
        <v>2260</v>
      </c>
      <c r="D36" s="582" t="s">
        <v>783</v>
      </c>
      <c r="E36" s="196">
        <v>6.5537749636339862E-2</v>
      </c>
      <c r="F36" s="196">
        <v>6.3043562651930785E-2</v>
      </c>
      <c r="G36" s="196">
        <v>6.4604587663868784E-2</v>
      </c>
      <c r="H36" s="196">
        <v>6.289371988000679E-2</v>
      </c>
      <c r="I36" s="584">
        <v>7.1022244964505779E-2</v>
      </c>
    </row>
    <row r="37" spans="1:9">
      <c r="D37" s="855"/>
      <c r="E37" s="20"/>
      <c r="F37" s="20"/>
      <c r="G37" s="20"/>
      <c r="H37" s="20"/>
      <c r="I37" s="20"/>
    </row>
    <row r="38" spans="1:9">
      <c r="D38" s="209"/>
      <c r="F38" s="19"/>
      <c r="G38" s="19"/>
      <c r="H38" s="19"/>
      <c r="I38" s="19"/>
    </row>
    <row r="39" spans="1:9" ht="16.5">
      <c r="A39" s="210" t="s">
        <v>1532</v>
      </c>
      <c r="B39" s="227"/>
      <c r="C39" s="227"/>
      <c r="D39" s="228"/>
      <c r="E39" s="228"/>
      <c r="F39" s="23"/>
      <c r="G39" s="19"/>
      <c r="H39" s="19"/>
      <c r="I39" s="19"/>
    </row>
    <row r="40" spans="1:9" ht="16.5">
      <c r="A40" s="210" t="s">
        <v>766</v>
      </c>
      <c r="B40" s="227"/>
      <c r="C40" s="227"/>
      <c r="D40" s="228"/>
      <c r="E40" s="228"/>
      <c r="F40" s="23"/>
      <c r="G40" s="19"/>
      <c r="H40" s="19"/>
      <c r="I40" s="19"/>
    </row>
    <row r="41" spans="1:9" ht="9" customHeight="1">
      <c r="A41" s="21"/>
      <c r="B41" s="21"/>
      <c r="C41" s="21"/>
      <c r="D41" s="22"/>
      <c r="E41" s="22"/>
      <c r="F41" s="23"/>
      <c r="G41" s="19"/>
      <c r="H41" s="19"/>
      <c r="I41" s="19"/>
    </row>
    <row r="42" spans="1:9" ht="22.5" customHeight="1">
      <c r="A42" s="436"/>
      <c r="B42" s="436"/>
      <c r="C42" s="436"/>
      <c r="D42" s="436"/>
      <c r="E42" s="436"/>
      <c r="F42" s="436"/>
      <c r="G42" s="436"/>
      <c r="H42" s="436"/>
      <c r="I42" s="436"/>
    </row>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mergeCells count="3">
    <mergeCell ref="D1:I1"/>
    <mergeCell ref="A1:C1"/>
    <mergeCell ref="A3:I3"/>
  </mergeCells>
  <pageMargins left="0.70866141732283472" right="0.70866141732283472" top="0.74803149606299213" bottom="0.74803149606299213" header="0.31496062992125984" footer="0.31496062992125984"/>
  <pageSetup paperSize="9" scale="61" orientation="portrait" r:id="rId1"/>
  <headerFooter>
    <oddFooter>&amp;L&amp;1#&amp;"Calibri"&amp;10&amp;K800080Classified as Sensitive (Purple)</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9"/>
  <sheetViews>
    <sheetView topLeftCell="A3" zoomScale="80" zoomScaleNormal="80" zoomScaleSheetLayoutView="90" workbookViewId="0">
      <selection activeCell="A3" sqref="A3:D3"/>
    </sheetView>
  </sheetViews>
  <sheetFormatPr defaultColWidth="0" defaultRowHeight="15" customHeight="1" zeroHeight="1"/>
  <cols>
    <col min="1" max="3" width="37.42578125" customWidth="1"/>
    <col min="4" max="4" width="38.5703125" customWidth="1"/>
    <col min="5" max="16384" width="8.5703125" hidden="1"/>
  </cols>
  <sheetData>
    <row r="1" spans="1:4" s="9" customFormat="1" ht="18">
      <c r="A1" s="453" t="s">
        <v>2534</v>
      </c>
      <c r="B1" s="1584" t="s">
        <v>458</v>
      </c>
      <c r="C1" s="1612"/>
      <c r="D1" s="1612"/>
    </row>
    <row r="2" spans="1:4" ht="335.25" customHeight="1">
      <c r="A2" s="1594" t="s">
        <v>3057</v>
      </c>
      <c r="B2" s="1594"/>
      <c r="C2" s="1594"/>
      <c r="D2" s="1594"/>
    </row>
    <row r="3" spans="1:4" ht="409.6" customHeight="1">
      <c r="A3" s="1594" t="s">
        <v>3058</v>
      </c>
      <c r="B3" s="1594"/>
      <c r="C3" s="1594"/>
      <c r="D3" s="1594"/>
    </row>
    <row r="4" spans="1:4" ht="188.25" customHeight="1">
      <c r="A4" s="1594" t="s">
        <v>2828</v>
      </c>
      <c r="B4" s="1594"/>
      <c r="C4" s="1594"/>
      <c r="D4" s="1594"/>
    </row>
    <row r="5" spans="1:4" ht="409.6" customHeight="1">
      <c r="A5" s="1594" t="s">
        <v>3059</v>
      </c>
      <c r="B5" s="1594"/>
      <c r="C5" s="1594"/>
      <c r="D5" s="1594"/>
    </row>
    <row r="6" spans="1:4" s="144" customFormat="1" ht="14.25">
      <c r="A6" s="436" t="s">
        <v>2962</v>
      </c>
      <c r="B6" s="436"/>
      <c r="C6" s="436"/>
      <c r="D6" s="436"/>
    </row>
    <row r="7" spans="1:4" ht="15" hidden="1" customHeight="1"/>
    <row r="8" spans="1:4" ht="15" hidden="1" customHeight="1"/>
    <row r="9" spans="1:4" ht="15" hidden="1" customHeight="1"/>
  </sheetData>
  <mergeCells count="5">
    <mergeCell ref="B1:D1"/>
    <mergeCell ref="A2:D2"/>
    <mergeCell ref="A3:D3"/>
    <mergeCell ref="A4:D4"/>
    <mergeCell ref="A5:D5"/>
  </mergeCells>
  <pageMargins left="0.70866141732283472" right="0.70866141732283472" top="0.74803149606299213" bottom="0.74803149606299213" header="0.31496062992125984" footer="0.31496062992125984"/>
  <pageSetup paperSize="9" scale="32" orientation="portrait" r:id="rId1"/>
  <headerFooter>
    <oddFooter>&amp;L&amp;1#&amp;"Calibri"&amp;10&amp;K800080Classified as Sensitive (Purple)</oddFooter>
  </headerFooter>
  <rowBreaks count="1" manualBreakCount="1">
    <brk id="5" max="16383" man="1"/>
  </rowBreaks>
  <colBreaks count="1" manualBreakCount="1">
    <brk id="4" max="1048575"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0"/>
  </sheetPr>
  <dimension ref="A1:E21"/>
  <sheetViews>
    <sheetView showGridLines="0" zoomScale="80" zoomScaleNormal="80" workbookViewId="0">
      <selection activeCell="A15" sqref="A15:E15"/>
    </sheetView>
  </sheetViews>
  <sheetFormatPr defaultColWidth="0" defaultRowHeight="14.25" zeroHeight="1"/>
  <cols>
    <col min="1" max="1" width="52.140625" style="2" customWidth="1"/>
    <col min="2" max="5" width="9.140625" style="2" customWidth="1"/>
    <col min="6" max="16384" width="9.140625" style="1" hidden="1"/>
  </cols>
  <sheetData>
    <row r="1" spans="1:5" s="207" customFormat="1" ht="24.75" customHeight="1">
      <c r="A1" s="453" t="s">
        <v>30</v>
      </c>
      <c r="B1" s="1584" t="s">
        <v>440</v>
      </c>
      <c r="C1" s="1584"/>
      <c r="D1" s="1584"/>
      <c r="E1" s="1584"/>
    </row>
    <row r="2" spans="1:5" s="207" customFormat="1" ht="9.75" customHeight="1">
      <c r="A2" s="268"/>
      <c r="B2" s="269"/>
      <c r="C2" s="269"/>
      <c r="D2" s="269"/>
      <c r="E2" s="269"/>
    </row>
    <row r="3" spans="1:5" ht="9" customHeight="1"/>
    <row r="4" spans="1:5" ht="15">
      <c r="A4" s="24" t="s">
        <v>2562</v>
      </c>
    </row>
    <row r="5" spans="1:5" ht="15">
      <c r="B5" s="1865">
        <v>44531</v>
      </c>
      <c r="C5" s="1866"/>
      <c r="D5" s="1865">
        <v>44166</v>
      </c>
      <c r="E5" s="1866"/>
    </row>
    <row r="6" spans="1:5">
      <c r="A6" s="2" t="s">
        <v>276</v>
      </c>
      <c r="B6" s="1867">
        <f>'1.1'!C50</f>
        <v>1.813651346806133</v>
      </c>
      <c r="C6" s="1867"/>
      <c r="D6" s="1868">
        <v>1.5283370000000001</v>
      </c>
      <c r="E6" s="1868"/>
    </row>
    <row r="7" spans="1:5" ht="16.5">
      <c r="A7" s="2" t="s">
        <v>1511</v>
      </c>
      <c r="B7" s="1867">
        <f>'1.1'!C54</f>
        <v>1.4375231264555841</v>
      </c>
      <c r="C7" s="1867"/>
      <c r="D7" s="1868">
        <v>1.3793</v>
      </c>
      <c r="E7" s="1868"/>
    </row>
    <row r="8" spans="1:5">
      <c r="A8" s="67"/>
    </row>
    <row r="9" spans="1:5">
      <c r="A9" s="67"/>
      <c r="B9" s="368"/>
      <c r="C9" s="368"/>
      <c r="D9" s="368"/>
      <c r="E9" s="368"/>
    </row>
    <row r="10" spans="1:5" ht="15">
      <c r="A10" s="1041" t="s">
        <v>2531</v>
      </c>
      <c r="B10" s="368"/>
      <c r="C10" s="368"/>
      <c r="D10" s="368"/>
      <c r="E10" s="368"/>
    </row>
    <row r="11" spans="1:5">
      <c r="A11" s="67"/>
      <c r="B11" s="368"/>
      <c r="C11" s="368"/>
      <c r="D11" s="368"/>
      <c r="E11" s="368"/>
    </row>
    <row r="12" spans="1:5" ht="160.5" customHeight="1">
      <c r="A12" s="1869" t="s">
        <v>3060</v>
      </c>
      <c r="B12" s="1869"/>
      <c r="C12" s="1869"/>
      <c r="D12" s="1869"/>
      <c r="E12" s="1869"/>
    </row>
    <row r="13" spans="1:5" ht="29.45" customHeight="1">
      <c r="A13" s="1869" t="s">
        <v>1508</v>
      </c>
      <c r="B13" s="1869"/>
      <c r="C13" s="1869"/>
      <c r="D13" s="1869"/>
      <c r="E13" s="1869"/>
    </row>
    <row r="14" spans="1:5">
      <c r="A14" s="67"/>
      <c r="B14" s="368"/>
      <c r="C14" s="368"/>
      <c r="D14" s="368"/>
      <c r="E14" s="368"/>
    </row>
    <row r="15" spans="1:5" ht="61.35" customHeight="1">
      <c r="A15" s="1869" t="s">
        <v>1535</v>
      </c>
      <c r="B15" s="1869"/>
      <c r="C15" s="1869"/>
      <c r="D15" s="1869"/>
      <c r="E15" s="1869"/>
    </row>
    <row r="16" spans="1:5" ht="13.35" customHeight="1">
      <c r="A16" s="1042"/>
      <c r="B16" s="1042"/>
      <c r="C16" s="1042"/>
      <c r="D16" s="1042"/>
      <c r="E16" s="1042"/>
    </row>
    <row r="17" spans="1:5" ht="154.35" customHeight="1">
      <c r="A17" s="1589" t="s">
        <v>1536</v>
      </c>
      <c r="B17" s="1589"/>
      <c r="C17" s="1589"/>
      <c r="D17" s="1589"/>
      <c r="E17" s="1589"/>
    </row>
    <row r="18" spans="1:5" ht="12.6" customHeight="1">
      <c r="A18" s="1040"/>
      <c r="B18" s="1040"/>
      <c r="C18" s="1040"/>
      <c r="D18" s="1040"/>
      <c r="E18" s="1040"/>
    </row>
    <row r="19" spans="1:5" ht="61.35" customHeight="1">
      <c r="A19" s="1864" t="s">
        <v>3006</v>
      </c>
      <c r="B19" s="1864"/>
      <c r="C19" s="1864"/>
      <c r="D19" s="1864"/>
      <c r="E19" s="1864"/>
    </row>
    <row r="20" spans="1:5" ht="13.7" customHeight="1">
      <c r="A20" s="28"/>
      <c r="B20" s="28"/>
      <c r="C20" s="28"/>
      <c r="D20" s="28"/>
      <c r="E20" s="28"/>
    </row>
    <row r="21" spans="1:5" ht="22.5" customHeight="1">
      <c r="A21" s="436"/>
      <c r="B21" s="436"/>
      <c r="C21" s="436"/>
      <c r="D21" s="436"/>
      <c r="E21" s="436"/>
    </row>
  </sheetData>
  <mergeCells count="12">
    <mergeCell ref="A19:E19"/>
    <mergeCell ref="A17:E17"/>
    <mergeCell ref="B1:E1"/>
    <mergeCell ref="B5:C5"/>
    <mergeCell ref="B6:C6"/>
    <mergeCell ref="B7:C7"/>
    <mergeCell ref="D5:E5"/>
    <mergeCell ref="D6:E6"/>
    <mergeCell ref="D7:E7"/>
    <mergeCell ref="A12:E12"/>
    <mergeCell ref="A13:E13"/>
    <mergeCell ref="A15:E15"/>
  </mergeCells>
  <pageMargins left="0.70866141732283472" right="0.70866141732283472" top="0.74803149606299213" bottom="0.74803149606299213" header="0.31496062992125984" footer="0.31496062992125984"/>
  <pageSetup paperSize="9" scale="98" orientation="portrait" r:id="rId1"/>
  <headerFooter>
    <oddFooter>&amp;L&amp;1#&amp;"Calibri"&amp;10&amp;K800080Classified as Sensitive (Purple)</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0"/>
  </sheetPr>
  <dimension ref="A1:M51"/>
  <sheetViews>
    <sheetView showGridLines="0" topLeftCell="A4" zoomScale="80" zoomScaleNormal="80" zoomScaleSheetLayoutView="80" workbookViewId="0">
      <selection activeCell="I2" sqref="I1:XFD1048576"/>
    </sheetView>
  </sheetViews>
  <sheetFormatPr defaultColWidth="0" defaultRowHeight="14.25" zeroHeight="1"/>
  <cols>
    <col min="1" max="1" width="11.5703125" style="47" customWidth="1"/>
    <col min="2" max="2" width="41" style="47" customWidth="1"/>
    <col min="3" max="10" width="11.5703125" style="47" customWidth="1"/>
    <col min="11" max="11" width="7.42578125" style="1" customWidth="1"/>
    <col min="12" max="16384" width="11.5703125" style="1" hidden="1"/>
  </cols>
  <sheetData>
    <row r="1" spans="1:13" s="207" customFormat="1" ht="24.75" customHeight="1">
      <c r="A1" s="466" t="s">
        <v>30</v>
      </c>
      <c r="B1" s="481"/>
      <c r="C1" s="481"/>
      <c r="D1" s="481"/>
      <c r="E1" s="1619" t="s">
        <v>463</v>
      </c>
      <c r="F1" s="1619"/>
      <c r="G1" s="1619"/>
      <c r="H1" s="1619"/>
      <c r="I1" s="1619"/>
      <c r="J1" s="1619"/>
      <c r="K1" s="484"/>
      <c r="L1" s="419"/>
      <c r="M1" s="419"/>
    </row>
    <row r="2" spans="1:13" ht="9" customHeight="1"/>
    <row r="3" spans="1:13" ht="34.35" customHeight="1">
      <c r="A3" s="1876" t="s">
        <v>2532</v>
      </c>
      <c r="B3" s="1876"/>
      <c r="C3" s="1876"/>
      <c r="D3" s="1876"/>
      <c r="E3" s="1876"/>
      <c r="F3" s="1876"/>
      <c r="G3" s="1876"/>
      <c r="H3" s="1876"/>
      <c r="I3" s="1876"/>
      <c r="J3" s="1876"/>
    </row>
    <row r="4" spans="1:13"/>
    <row r="5" spans="1:13" ht="15">
      <c r="A5" s="35" t="s">
        <v>2533</v>
      </c>
      <c r="C5" s="1871" t="s">
        <v>787</v>
      </c>
      <c r="D5" s="1871"/>
      <c r="E5" s="1871"/>
      <c r="F5" s="1871"/>
      <c r="G5" s="1871"/>
      <c r="H5" s="1871"/>
      <c r="I5" s="1871"/>
      <c r="J5" s="1871"/>
    </row>
    <row r="6" spans="1:13" ht="15">
      <c r="A6" s="1875"/>
      <c r="B6" s="1875"/>
      <c r="C6" s="1872" t="s">
        <v>156</v>
      </c>
      <c r="D6" s="1872"/>
      <c r="E6" s="1872"/>
      <c r="F6" s="1872"/>
      <c r="G6" s="1872" t="s">
        <v>157</v>
      </c>
      <c r="H6" s="1872"/>
      <c r="I6" s="1872"/>
      <c r="J6" s="1872"/>
    </row>
    <row r="7" spans="1:13" ht="15">
      <c r="A7" s="1875"/>
      <c r="B7" s="1875"/>
      <c r="C7" s="318">
        <v>44531</v>
      </c>
      <c r="D7" s="318">
        <v>44440</v>
      </c>
      <c r="E7" s="318">
        <v>44348</v>
      </c>
      <c r="F7" s="318">
        <v>44256</v>
      </c>
      <c r="G7" s="318">
        <v>44531</v>
      </c>
      <c r="H7" s="318">
        <v>44440</v>
      </c>
      <c r="I7" s="318">
        <v>44348</v>
      </c>
      <c r="J7" s="318">
        <v>44256</v>
      </c>
    </row>
    <row r="8" spans="1:13" ht="15">
      <c r="A8" s="1874"/>
      <c r="B8" s="1874"/>
      <c r="C8" s="135" t="s">
        <v>44</v>
      </c>
      <c r="D8" s="135" t="s">
        <v>44</v>
      </c>
      <c r="E8" s="135" t="s">
        <v>44</v>
      </c>
      <c r="F8" s="135" t="s">
        <v>44</v>
      </c>
      <c r="G8" s="135" t="s">
        <v>44</v>
      </c>
      <c r="H8" s="135" t="s">
        <v>44</v>
      </c>
      <c r="I8" s="135" t="s">
        <v>44</v>
      </c>
      <c r="J8" s="135" t="s">
        <v>44</v>
      </c>
    </row>
    <row r="9" spans="1:13" ht="15">
      <c r="A9" s="223" t="s">
        <v>158</v>
      </c>
      <c r="B9" s="128"/>
      <c r="C9" s="129">
        <v>12</v>
      </c>
      <c r="D9" s="129">
        <v>12</v>
      </c>
      <c r="E9" s="129">
        <v>12</v>
      </c>
      <c r="F9" s="129">
        <v>12</v>
      </c>
      <c r="G9" s="129">
        <v>12</v>
      </c>
      <c r="H9" s="129">
        <v>12</v>
      </c>
      <c r="I9" s="129">
        <v>12</v>
      </c>
      <c r="J9" s="129">
        <v>12</v>
      </c>
    </row>
    <row r="10" spans="1:13" ht="15">
      <c r="A10" s="223"/>
      <c r="B10" s="128"/>
      <c r="C10" s="218"/>
      <c r="D10" s="218"/>
      <c r="E10" s="218"/>
      <c r="F10" s="218"/>
      <c r="G10" s="218"/>
      <c r="H10" s="218"/>
      <c r="I10" s="218"/>
      <c r="J10" s="218"/>
    </row>
    <row r="11" spans="1:13" ht="15">
      <c r="A11" s="1873" t="s">
        <v>505</v>
      </c>
      <c r="B11" s="1873"/>
      <c r="C11" s="149"/>
      <c r="D11" s="149"/>
      <c r="E11" s="149"/>
      <c r="F11" s="149"/>
      <c r="G11" s="149"/>
      <c r="H11" s="149"/>
      <c r="I11" s="149"/>
      <c r="J11" s="149"/>
    </row>
    <row r="12" spans="1:13">
      <c r="A12" s="47">
        <v>1</v>
      </c>
      <c r="B12" s="224" t="s">
        <v>159</v>
      </c>
      <c r="C12" s="92"/>
      <c r="D12" s="92"/>
      <c r="E12" s="92"/>
      <c r="F12" s="92"/>
      <c r="G12" s="340">
        <v>28877</v>
      </c>
      <c r="H12" s="340">
        <v>27375</v>
      </c>
      <c r="I12" s="340">
        <v>25994</v>
      </c>
      <c r="J12" s="340">
        <v>24831</v>
      </c>
    </row>
    <row r="13" spans="1:13">
      <c r="B13" s="224"/>
      <c r="C13" s="341"/>
      <c r="D13" s="341"/>
      <c r="E13" s="341"/>
      <c r="F13" s="341"/>
      <c r="G13" s="150"/>
      <c r="H13" s="150"/>
      <c r="I13" s="150"/>
      <c r="J13" s="150"/>
    </row>
    <row r="14" spans="1:13" ht="15">
      <c r="A14" s="1873" t="s">
        <v>506</v>
      </c>
      <c r="B14" s="1873"/>
      <c r="C14" s="149"/>
      <c r="D14" s="149"/>
      <c r="E14" s="149"/>
      <c r="F14" s="149"/>
      <c r="G14" s="150"/>
      <c r="H14" s="150"/>
      <c r="I14" s="150"/>
      <c r="J14" s="149"/>
    </row>
    <row r="15" spans="1:13" ht="28.5">
      <c r="A15" s="47">
        <v>2</v>
      </c>
      <c r="B15" s="224" t="s">
        <v>490</v>
      </c>
      <c r="C15" s="150">
        <v>66162</v>
      </c>
      <c r="D15" s="150">
        <v>65116</v>
      </c>
      <c r="E15" s="150">
        <v>64225</v>
      </c>
      <c r="F15" s="150">
        <v>63522</v>
      </c>
      <c r="G15" s="150">
        <v>4633</v>
      </c>
      <c r="H15" s="150">
        <v>4545</v>
      </c>
      <c r="I15" s="150">
        <v>4481</v>
      </c>
      <c r="J15" s="150">
        <v>4449</v>
      </c>
    </row>
    <row r="16" spans="1:13">
      <c r="B16" s="263" t="s">
        <v>290</v>
      </c>
      <c r="C16" s="150"/>
      <c r="D16" s="150"/>
      <c r="E16" s="150"/>
      <c r="F16" s="150"/>
      <c r="G16" s="150"/>
      <c r="H16" s="150"/>
      <c r="I16" s="150"/>
      <c r="J16" s="150"/>
    </row>
    <row r="17" spans="1:10">
      <c r="A17" s="47">
        <v>3</v>
      </c>
      <c r="B17" s="263" t="s">
        <v>160</v>
      </c>
      <c r="C17" s="311">
        <v>38536</v>
      </c>
      <c r="D17" s="311">
        <v>37467</v>
      </c>
      <c r="E17" s="311">
        <v>36348</v>
      </c>
      <c r="F17" s="311">
        <v>35104</v>
      </c>
      <c r="G17" s="311">
        <v>1927</v>
      </c>
      <c r="H17" s="311">
        <v>1873</v>
      </c>
      <c r="I17" s="311">
        <v>1817</v>
      </c>
      <c r="J17" s="311">
        <v>1755</v>
      </c>
    </row>
    <row r="18" spans="1:10">
      <c r="A18" s="47">
        <v>4</v>
      </c>
      <c r="B18" s="263" t="s">
        <v>161</v>
      </c>
      <c r="C18" s="311">
        <v>21788</v>
      </c>
      <c r="D18" s="311">
        <v>21397</v>
      </c>
      <c r="E18" s="311">
        <v>21213</v>
      </c>
      <c r="F18" s="311">
        <v>21274</v>
      </c>
      <c r="G18" s="311">
        <v>2703</v>
      </c>
      <c r="H18" s="311">
        <v>2669</v>
      </c>
      <c r="I18" s="311">
        <v>2660</v>
      </c>
      <c r="J18" s="311">
        <v>2690</v>
      </c>
    </row>
    <row r="19" spans="1:10">
      <c r="A19" s="47">
        <v>5</v>
      </c>
      <c r="B19" s="224" t="s">
        <v>162</v>
      </c>
      <c r="C19" s="150">
        <v>23851</v>
      </c>
      <c r="D19" s="150">
        <v>23711</v>
      </c>
      <c r="E19" s="150">
        <v>23481</v>
      </c>
      <c r="F19" s="150">
        <v>23209</v>
      </c>
      <c r="G19" s="150">
        <v>10405</v>
      </c>
      <c r="H19" s="150">
        <v>10336</v>
      </c>
      <c r="I19" s="150">
        <v>10247</v>
      </c>
      <c r="J19" s="150">
        <v>10192</v>
      </c>
    </row>
    <row r="20" spans="1:10" ht="42.75">
      <c r="A20" s="47">
        <v>6</v>
      </c>
      <c r="B20" s="263" t="s">
        <v>163</v>
      </c>
      <c r="C20" s="314">
        <v>3793</v>
      </c>
      <c r="D20" s="342">
        <v>3776</v>
      </c>
      <c r="E20" s="342">
        <v>3925</v>
      </c>
      <c r="F20" s="342">
        <v>4073</v>
      </c>
      <c r="G20" s="342">
        <v>948</v>
      </c>
      <c r="H20" s="342">
        <v>944</v>
      </c>
      <c r="I20" s="342">
        <v>981</v>
      </c>
      <c r="J20" s="315">
        <v>1018</v>
      </c>
    </row>
    <row r="21" spans="1:10" ht="28.5">
      <c r="A21" s="47">
        <v>7</v>
      </c>
      <c r="B21" s="263" t="s">
        <v>164</v>
      </c>
      <c r="C21" s="343">
        <v>20041</v>
      </c>
      <c r="D21" s="311">
        <v>19918</v>
      </c>
      <c r="E21" s="311">
        <v>19540</v>
      </c>
      <c r="F21" s="311">
        <v>19060</v>
      </c>
      <c r="G21" s="311">
        <v>9440</v>
      </c>
      <c r="H21" s="311">
        <v>9375</v>
      </c>
      <c r="I21" s="311">
        <v>9250</v>
      </c>
      <c r="J21" s="344">
        <v>9098</v>
      </c>
    </row>
    <row r="22" spans="1:10">
      <c r="A22" s="47">
        <v>8</v>
      </c>
      <c r="B22" s="263" t="s">
        <v>165</v>
      </c>
      <c r="C22" s="345">
        <v>17</v>
      </c>
      <c r="D22" s="346">
        <v>17</v>
      </c>
      <c r="E22" s="346">
        <v>16</v>
      </c>
      <c r="F22" s="346">
        <v>76</v>
      </c>
      <c r="G22" s="346">
        <v>17</v>
      </c>
      <c r="H22" s="346">
        <v>17</v>
      </c>
      <c r="I22" s="346">
        <v>16</v>
      </c>
      <c r="J22" s="347">
        <v>76</v>
      </c>
    </row>
    <row r="23" spans="1:10">
      <c r="A23" s="47">
        <v>9</v>
      </c>
      <c r="B23" s="224" t="s">
        <v>166</v>
      </c>
      <c r="C23" s="92"/>
      <c r="D23" s="92"/>
      <c r="E23" s="92"/>
      <c r="F23" s="92"/>
      <c r="G23" s="150">
        <v>0</v>
      </c>
      <c r="H23" s="150">
        <v>0</v>
      </c>
      <c r="I23" s="150">
        <v>0</v>
      </c>
      <c r="J23" s="150">
        <v>0</v>
      </c>
    </row>
    <row r="24" spans="1:10">
      <c r="A24" s="47">
        <v>10</v>
      </c>
      <c r="B24" s="224" t="s">
        <v>167</v>
      </c>
      <c r="C24" s="150">
        <v>9641</v>
      </c>
      <c r="D24" s="150">
        <v>9448</v>
      </c>
      <c r="E24" s="150">
        <v>9022</v>
      </c>
      <c r="F24" s="150">
        <v>8474</v>
      </c>
      <c r="G24" s="150">
        <v>1915</v>
      </c>
      <c r="H24" s="150">
        <v>1879</v>
      </c>
      <c r="I24" s="150">
        <v>1867</v>
      </c>
      <c r="J24" s="150">
        <v>1865</v>
      </c>
    </row>
    <row r="25" spans="1:10" ht="28.5">
      <c r="A25" s="47">
        <v>11</v>
      </c>
      <c r="B25" s="263" t="s">
        <v>168</v>
      </c>
      <c r="C25" s="314">
        <v>859</v>
      </c>
      <c r="D25" s="342">
        <v>864</v>
      </c>
      <c r="E25" s="342">
        <v>863</v>
      </c>
      <c r="F25" s="342">
        <v>863</v>
      </c>
      <c r="G25" s="342">
        <v>859</v>
      </c>
      <c r="H25" s="342">
        <v>864</v>
      </c>
      <c r="I25" s="342">
        <v>863</v>
      </c>
      <c r="J25" s="315">
        <v>863</v>
      </c>
    </row>
    <row r="26" spans="1:10" ht="28.5">
      <c r="A26" s="47">
        <v>12</v>
      </c>
      <c r="B26" s="263" t="s">
        <v>169</v>
      </c>
      <c r="C26" s="343">
        <v>89</v>
      </c>
      <c r="D26" s="311">
        <v>71</v>
      </c>
      <c r="E26" s="311">
        <v>114</v>
      </c>
      <c r="F26" s="311">
        <v>155</v>
      </c>
      <c r="G26" s="311">
        <v>89</v>
      </c>
      <c r="H26" s="311">
        <v>71</v>
      </c>
      <c r="I26" s="311">
        <v>114</v>
      </c>
      <c r="J26" s="344">
        <v>155</v>
      </c>
    </row>
    <row r="27" spans="1:10">
      <c r="A27" s="47">
        <v>13</v>
      </c>
      <c r="B27" s="263" t="s">
        <v>170</v>
      </c>
      <c r="C27" s="345">
        <v>8693</v>
      </c>
      <c r="D27" s="346">
        <v>8513</v>
      </c>
      <c r="E27" s="346">
        <v>8045</v>
      </c>
      <c r="F27" s="346">
        <v>7456</v>
      </c>
      <c r="G27" s="346">
        <v>967</v>
      </c>
      <c r="H27" s="346">
        <v>944</v>
      </c>
      <c r="I27" s="346">
        <v>890</v>
      </c>
      <c r="J27" s="347">
        <v>847</v>
      </c>
    </row>
    <row r="28" spans="1:10">
      <c r="A28" s="47">
        <v>14</v>
      </c>
      <c r="B28" s="224" t="s">
        <v>171</v>
      </c>
      <c r="C28" s="150">
        <v>219</v>
      </c>
      <c r="D28" s="150">
        <v>214</v>
      </c>
      <c r="E28" s="150">
        <v>242</v>
      </c>
      <c r="F28" s="150">
        <v>310</v>
      </c>
      <c r="G28" s="150">
        <v>39</v>
      </c>
      <c r="H28" s="150">
        <v>49</v>
      </c>
      <c r="I28" s="150">
        <v>81</v>
      </c>
      <c r="J28" s="150">
        <v>160</v>
      </c>
    </row>
    <row r="29" spans="1:10">
      <c r="A29" s="47">
        <v>15</v>
      </c>
      <c r="B29" s="224" t="s">
        <v>172</v>
      </c>
      <c r="C29" s="150">
        <v>7424</v>
      </c>
      <c r="D29" s="150">
        <v>7595</v>
      </c>
      <c r="E29" s="150">
        <v>7706</v>
      </c>
      <c r="F29" s="150">
        <v>7663</v>
      </c>
      <c r="G29" s="150">
        <v>462</v>
      </c>
      <c r="H29" s="150">
        <v>507</v>
      </c>
      <c r="I29" s="150">
        <v>539</v>
      </c>
      <c r="J29" s="150">
        <v>534</v>
      </c>
    </row>
    <row r="30" spans="1:10" ht="15">
      <c r="A30" s="47">
        <v>16</v>
      </c>
      <c r="B30" s="225" t="s">
        <v>508</v>
      </c>
      <c r="C30" s="92"/>
      <c r="D30" s="92"/>
      <c r="E30" s="92"/>
      <c r="F30" s="92"/>
      <c r="G30" s="152">
        <v>17454</v>
      </c>
      <c r="H30" s="152">
        <v>17316</v>
      </c>
      <c r="I30" s="152">
        <v>17215</v>
      </c>
      <c r="J30" s="152">
        <v>17200</v>
      </c>
    </row>
    <row r="31" spans="1:10" ht="15">
      <c r="B31" s="225"/>
      <c r="C31" s="348"/>
      <c r="D31" s="348"/>
      <c r="E31" s="348"/>
      <c r="F31" s="348"/>
      <c r="G31" s="154"/>
      <c r="H31" s="154"/>
      <c r="I31" s="154"/>
      <c r="J31" s="154"/>
    </row>
    <row r="32" spans="1:10" ht="15" customHeight="1">
      <c r="A32" s="1873" t="s">
        <v>507</v>
      </c>
      <c r="B32" s="1873"/>
      <c r="C32" s="149"/>
      <c r="D32" s="149"/>
      <c r="E32" s="149"/>
      <c r="F32" s="149"/>
      <c r="G32" s="150"/>
      <c r="H32" s="150"/>
      <c r="I32" s="150"/>
      <c r="J32" s="149"/>
    </row>
    <row r="33" spans="1:11">
      <c r="A33" s="47">
        <v>17</v>
      </c>
      <c r="B33" s="224" t="s">
        <v>521</v>
      </c>
      <c r="C33" s="150">
        <v>40</v>
      </c>
      <c r="D33" s="150">
        <v>35</v>
      </c>
      <c r="E33" s="150">
        <v>38</v>
      </c>
      <c r="F33" s="150">
        <v>34</v>
      </c>
      <c r="G33" s="150">
        <v>0</v>
      </c>
      <c r="H33" s="150">
        <v>0</v>
      </c>
      <c r="I33" s="150">
        <v>0</v>
      </c>
      <c r="J33" s="150">
        <v>0</v>
      </c>
    </row>
    <row r="34" spans="1:11">
      <c r="A34" s="47">
        <v>18</v>
      </c>
      <c r="B34" s="224" t="s">
        <v>173</v>
      </c>
      <c r="C34" s="150">
        <v>771</v>
      </c>
      <c r="D34" s="150">
        <v>755</v>
      </c>
      <c r="E34" s="150">
        <v>733</v>
      </c>
      <c r="F34" s="150">
        <v>747</v>
      </c>
      <c r="G34" s="150">
        <v>501</v>
      </c>
      <c r="H34" s="150">
        <v>491</v>
      </c>
      <c r="I34" s="150">
        <v>479</v>
      </c>
      <c r="J34" s="150">
        <v>493</v>
      </c>
    </row>
    <row r="35" spans="1:11">
      <c r="A35" s="47">
        <v>19</v>
      </c>
      <c r="B35" s="224" t="s">
        <v>174</v>
      </c>
      <c r="C35" s="150">
        <v>818</v>
      </c>
      <c r="D35" s="150">
        <v>821</v>
      </c>
      <c r="E35" s="150">
        <v>894</v>
      </c>
      <c r="F35" s="150">
        <v>936</v>
      </c>
      <c r="G35" s="150">
        <v>226</v>
      </c>
      <c r="H35" s="150">
        <v>230</v>
      </c>
      <c r="I35" s="150">
        <v>293</v>
      </c>
      <c r="J35" s="150">
        <v>307</v>
      </c>
    </row>
    <row r="36" spans="1:11" ht="85.5">
      <c r="A36" s="47" t="s">
        <v>175</v>
      </c>
      <c r="B36" s="224" t="s">
        <v>176</v>
      </c>
      <c r="C36" s="92"/>
      <c r="D36" s="92"/>
      <c r="E36" s="92"/>
      <c r="F36" s="92"/>
      <c r="G36" s="150">
        <v>0</v>
      </c>
      <c r="H36" s="150">
        <v>0</v>
      </c>
      <c r="I36" s="150">
        <v>0</v>
      </c>
      <c r="J36" s="150">
        <v>0</v>
      </c>
    </row>
    <row r="37" spans="1:11" ht="28.5">
      <c r="A37" s="47" t="s">
        <v>177</v>
      </c>
      <c r="B37" s="224" t="s">
        <v>178</v>
      </c>
      <c r="C37" s="92"/>
      <c r="D37" s="92"/>
      <c r="E37" s="92"/>
      <c r="F37" s="92"/>
      <c r="G37" s="150">
        <v>0</v>
      </c>
      <c r="H37" s="150">
        <v>0</v>
      </c>
      <c r="I37" s="150">
        <v>0</v>
      </c>
      <c r="J37" s="150">
        <v>0</v>
      </c>
    </row>
    <row r="38" spans="1:11" ht="15">
      <c r="A38" s="35">
        <v>20</v>
      </c>
      <c r="B38" s="328" t="s">
        <v>509</v>
      </c>
      <c r="C38" s="152">
        <v>1629</v>
      </c>
      <c r="D38" s="152">
        <v>1611</v>
      </c>
      <c r="E38" s="152">
        <v>1665</v>
      </c>
      <c r="F38" s="152">
        <v>1717</v>
      </c>
      <c r="G38" s="152">
        <v>727</v>
      </c>
      <c r="H38" s="152">
        <v>721</v>
      </c>
      <c r="I38" s="152">
        <v>772</v>
      </c>
      <c r="J38" s="152">
        <v>800</v>
      </c>
    </row>
    <row r="39" spans="1:11" ht="15">
      <c r="A39" s="35"/>
      <c r="B39" s="225"/>
      <c r="C39" s="154"/>
      <c r="D39" s="154"/>
      <c r="E39" s="154"/>
      <c r="F39" s="154"/>
      <c r="G39" s="154"/>
      <c r="H39" s="154"/>
      <c r="I39" s="154"/>
      <c r="J39" s="154"/>
    </row>
    <row r="40" spans="1:11">
      <c r="A40" s="47" t="s">
        <v>179</v>
      </c>
      <c r="B40" s="224" t="s">
        <v>180</v>
      </c>
      <c r="C40" s="150">
        <v>0</v>
      </c>
      <c r="D40" s="150">
        <v>0</v>
      </c>
      <c r="E40" s="150">
        <v>0</v>
      </c>
      <c r="F40" s="150">
        <v>0</v>
      </c>
      <c r="G40" s="150">
        <v>0</v>
      </c>
      <c r="H40" s="150">
        <v>0</v>
      </c>
      <c r="I40" s="150">
        <v>0</v>
      </c>
      <c r="J40" s="150">
        <v>0</v>
      </c>
    </row>
    <row r="41" spans="1:11">
      <c r="A41" s="47" t="s">
        <v>181</v>
      </c>
      <c r="B41" s="224" t="s">
        <v>182</v>
      </c>
      <c r="C41" s="150">
        <v>0</v>
      </c>
      <c r="D41" s="150">
        <v>0</v>
      </c>
      <c r="E41" s="150">
        <v>0</v>
      </c>
      <c r="F41" s="150">
        <v>0</v>
      </c>
      <c r="G41" s="150">
        <v>0</v>
      </c>
      <c r="H41" s="150">
        <v>0</v>
      </c>
      <c r="I41" s="150">
        <v>0</v>
      </c>
      <c r="J41" s="150">
        <v>0</v>
      </c>
    </row>
    <row r="42" spans="1:11">
      <c r="A42" s="47" t="s">
        <v>183</v>
      </c>
      <c r="B42" s="224" t="s">
        <v>184</v>
      </c>
      <c r="C42" s="150">
        <v>1629</v>
      </c>
      <c r="D42" s="150">
        <v>1611</v>
      </c>
      <c r="E42" s="150">
        <v>1665</v>
      </c>
      <c r="F42" s="150">
        <v>1717</v>
      </c>
      <c r="G42" s="150">
        <v>727</v>
      </c>
      <c r="H42" s="150">
        <v>721</v>
      </c>
      <c r="I42" s="150">
        <v>772</v>
      </c>
      <c r="J42" s="150">
        <v>800</v>
      </c>
    </row>
    <row r="43" spans="1:11" ht="15">
      <c r="A43" s="35">
        <v>21</v>
      </c>
      <c r="B43" s="35" t="s">
        <v>510</v>
      </c>
      <c r="C43" s="92"/>
      <c r="D43" s="92"/>
      <c r="E43" s="92"/>
      <c r="F43" s="92"/>
      <c r="G43" s="152">
        <v>28877</v>
      </c>
      <c r="H43" s="152">
        <v>27375</v>
      </c>
      <c r="I43" s="152">
        <v>25994</v>
      </c>
      <c r="J43" s="152">
        <v>24831</v>
      </c>
    </row>
    <row r="44" spans="1:11" ht="15">
      <c r="A44" s="35">
        <v>22</v>
      </c>
      <c r="B44" s="35" t="s">
        <v>511</v>
      </c>
      <c r="C44" s="92"/>
      <c r="D44" s="92"/>
      <c r="E44" s="92"/>
      <c r="F44" s="92"/>
      <c r="G44" s="154">
        <v>16726</v>
      </c>
      <c r="H44" s="154">
        <v>16594</v>
      </c>
      <c r="I44" s="154">
        <v>16444</v>
      </c>
      <c r="J44" s="154">
        <v>16400</v>
      </c>
    </row>
    <row r="45" spans="1:11" ht="15">
      <c r="A45" s="35">
        <v>23</v>
      </c>
      <c r="B45" s="35" t="s">
        <v>512</v>
      </c>
      <c r="C45" s="92"/>
      <c r="D45" s="92"/>
      <c r="E45" s="92"/>
      <c r="F45" s="92"/>
      <c r="G45" s="165">
        <v>1.7264909578263881</v>
      </c>
      <c r="H45" s="165">
        <v>1.6497433160742232</v>
      </c>
      <c r="I45" s="165">
        <v>1.580749387608323</v>
      </c>
      <c r="J45" s="165">
        <v>1.5141023657799584</v>
      </c>
    </row>
    <row r="46" spans="1:11"/>
    <row r="47" spans="1:11" ht="14.1" customHeight="1"/>
    <row r="48" spans="1:11" ht="43.5" customHeight="1">
      <c r="A48" s="1870" t="s">
        <v>446</v>
      </c>
      <c r="B48" s="1870"/>
      <c r="C48" s="1870"/>
      <c r="D48" s="1870"/>
      <c r="E48" s="1870"/>
      <c r="F48" s="1870"/>
      <c r="G48" s="1870"/>
      <c r="H48" s="1870"/>
      <c r="I48" s="1870"/>
      <c r="J48" s="1870"/>
      <c r="K48" s="1870"/>
    </row>
    <row r="49" spans="1:11" ht="15" customHeight="1"/>
    <row r="50" spans="1:11" ht="22.5" customHeight="1">
      <c r="A50" s="470"/>
      <c r="B50" s="470"/>
      <c r="C50" s="470"/>
      <c r="D50" s="470"/>
      <c r="E50" s="470"/>
      <c r="F50" s="470"/>
      <c r="G50" s="470"/>
      <c r="H50" s="470"/>
      <c r="I50" s="470"/>
      <c r="J50" s="470"/>
      <c r="K50" s="436"/>
    </row>
    <row r="51" spans="1:11" hidden="1"/>
  </sheetData>
  <mergeCells count="12">
    <mergeCell ref="A48:K48"/>
    <mergeCell ref="C5:J5"/>
    <mergeCell ref="E1:J1"/>
    <mergeCell ref="G6:J6"/>
    <mergeCell ref="A11:B11"/>
    <mergeCell ref="A14:B14"/>
    <mergeCell ref="A32:B32"/>
    <mergeCell ref="A8:B8"/>
    <mergeCell ref="A6:B6"/>
    <mergeCell ref="A7:B7"/>
    <mergeCell ref="C6:F6"/>
    <mergeCell ref="A3:J3"/>
  </mergeCells>
  <conditionalFormatting sqref="C12:F12">
    <cfRule type="cellIs" dxfId="40" priority="18" stopIfTrue="1" operator="lessThan">
      <formula>0</formula>
    </cfRule>
  </conditionalFormatting>
  <conditionalFormatting sqref="C23:F23">
    <cfRule type="cellIs" dxfId="39" priority="17" stopIfTrue="1" operator="lessThan">
      <formula>0</formula>
    </cfRule>
  </conditionalFormatting>
  <conditionalFormatting sqref="C30:F30">
    <cfRule type="cellIs" dxfId="38" priority="16" stopIfTrue="1" operator="lessThan">
      <formula>0</formula>
    </cfRule>
  </conditionalFormatting>
  <conditionalFormatting sqref="C36:F36">
    <cfRule type="cellIs" dxfId="37" priority="15" stopIfTrue="1" operator="lessThan">
      <formula>0</formula>
    </cfRule>
  </conditionalFormatting>
  <conditionalFormatting sqref="C37:F37">
    <cfRule type="cellIs" dxfId="36" priority="14" stopIfTrue="1" operator="lessThan">
      <formula>0</formula>
    </cfRule>
  </conditionalFormatting>
  <conditionalFormatting sqref="C43:F45">
    <cfRule type="cellIs" dxfId="35" priority="13" stopIfTrue="1" operator="lessThan">
      <formula>0</formula>
    </cfRule>
  </conditionalFormatting>
  <pageMargins left="0.70866141732283472" right="0.70866141732283472" top="0.74803149606299213" bottom="0.74803149606299213" header="0.31496062992125984" footer="0.31496062992125984"/>
  <pageSetup paperSize="9" scale="54" orientation="portrait" r:id="rId1"/>
  <headerFooter>
    <oddFooter>&amp;L&amp;1#&amp;"Calibri"&amp;10&amp;K800080Classified as Sensitive (Purple)</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59"/>
  <sheetViews>
    <sheetView showGridLines="0" topLeftCell="A13" zoomScale="80" zoomScaleNormal="80" zoomScaleSheetLayoutView="80" workbookViewId="0">
      <selection activeCell="D31" sqref="D31"/>
    </sheetView>
  </sheetViews>
  <sheetFormatPr defaultColWidth="0" defaultRowHeight="14.25" zeroHeight="1"/>
  <cols>
    <col min="1" max="1" width="10.140625" style="47" customWidth="1"/>
    <col min="2" max="2" width="74.42578125" style="47" customWidth="1"/>
    <col min="3" max="3" width="12.5703125" style="47" bestFit="1" customWidth="1"/>
    <col min="4" max="4" width="12" style="47" bestFit="1" customWidth="1"/>
    <col min="5" max="5" width="18.42578125" style="47" bestFit="1" customWidth="1"/>
    <col min="6" max="6" width="9.42578125" style="47" bestFit="1" customWidth="1"/>
    <col min="7" max="7" width="14.85546875" style="47" customWidth="1"/>
    <col min="8" max="17" width="0" style="1" hidden="1" customWidth="1"/>
    <col min="18" max="16384" width="8.85546875" style="1" hidden="1"/>
  </cols>
  <sheetData>
    <row r="1" spans="1:7" s="207" customFormat="1" ht="18">
      <c r="A1" s="466" t="s">
        <v>30</v>
      </c>
      <c r="B1" s="481"/>
      <c r="C1" s="484"/>
      <c r="D1" s="484"/>
      <c r="E1" s="484"/>
      <c r="F1" s="484" t="s">
        <v>814</v>
      </c>
      <c r="G1" s="484"/>
    </row>
    <row r="2" spans="1:7"/>
    <row r="3" spans="1:7">
      <c r="A3" s="47" t="s">
        <v>2529</v>
      </c>
    </row>
    <row r="4" spans="1:7"/>
    <row r="5" spans="1:7" ht="15">
      <c r="A5" s="35" t="s">
        <v>2530</v>
      </c>
      <c r="C5" s="1871"/>
      <c r="D5" s="1871"/>
      <c r="E5" s="1871"/>
      <c r="F5" s="1871"/>
      <c r="G5" s="1871"/>
    </row>
    <row r="6" spans="1:7" ht="15">
      <c r="A6" s="1875"/>
      <c r="B6" s="1875"/>
      <c r="C6" s="1879" t="s">
        <v>788</v>
      </c>
      <c r="D6" s="1880"/>
      <c r="E6" s="1880"/>
      <c r="F6" s="1881"/>
      <c r="G6" s="1877" t="s">
        <v>789</v>
      </c>
    </row>
    <row r="7" spans="1:7" ht="15">
      <c r="A7" s="671"/>
      <c r="B7" s="671"/>
      <c r="C7" s="684" t="s">
        <v>790</v>
      </c>
      <c r="D7" s="670" t="s">
        <v>791</v>
      </c>
      <c r="E7" s="670" t="s">
        <v>792</v>
      </c>
      <c r="F7" s="685" t="s">
        <v>793</v>
      </c>
      <c r="G7" s="1878"/>
    </row>
    <row r="8" spans="1:7" ht="15">
      <c r="A8" s="682">
        <v>44531</v>
      </c>
      <c r="B8" s="135"/>
      <c r="C8" s="670" t="s">
        <v>44</v>
      </c>
      <c r="D8" s="670" t="s">
        <v>44</v>
      </c>
      <c r="E8" s="670" t="s">
        <v>44</v>
      </c>
      <c r="F8" s="670" t="s">
        <v>44</v>
      </c>
      <c r="G8" s="670" t="s">
        <v>44</v>
      </c>
    </row>
    <row r="9" spans="1:7" ht="15">
      <c r="A9" s="671"/>
      <c r="B9" s="128"/>
      <c r="C9" s="683"/>
      <c r="D9" s="683"/>
      <c r="E9" s="683"/>
      <c r="F9" s="683"/>
      <c r="G9" s="683"/>
    </row>
    <row r="10" spans="1:7" ht="15">
      <c r="A10" s="1873" t="s">
        <v>794</v>
      </c>
      <c r="B10" s="1873"/>
      <c r="C10" s="878"/>
      <c r="D10" s="878"/>
      <c r="E10" s="878"/>
      <c r="F10" s="879"/>
      <c r="G10" s="878"/>
    </row>
    <row r="11" spans="1:7" ht="15">
      <c r="A11" s="47">
        <v>1</v>
      </c>
      <c r="B11" s="673" t="s">
        <v>795</v>
      </c>
      <c r="C11" s="872">
        <v>11290</v>
      </c>
      <c r="D11" s="872">
        <v>0</v>
      </c>
      <c r="E11" s="872">
        <v>1057</v>
      </c>
      <c r="F11" s="873">
        <v>795</v>
      </c>
      <c r="G11" s="872">
        <v>12085</v>
      </c>
    </row>
    <row r="12" spans="1:7">
      <c r="A12" s="47">
        <v>2</v>
      </c>
      <c r="B12" s="672" t="s">
        <v>796</v>
      </c>
      <c r="C12" s="874">
        <v>11290</v>
      </c>
      <c r="D12" s="874">
        <v>0</v>
      </c>
      <c r="E12" s="874">
        <v>1057</v>
      </c>
      <c r="F12" s="874">
        <v>795</v>
      </c>
      <c r="G12" s="874">
        <v>12085</v>
      </c>
    </row>
    <row r="13" spans="1:7">
      <c r="A13" s="47">
        <v>3</v>
      </c>
      <c r="B13" s="263" t="s">
        <v>797</v>
      </c>
      <c r="C13" s="875"/>
      <c r="D13" s="874">
        <v>0</v>
      </c>
      <c r="E13" s="874">
        <v>0</v>
      </c>
      <c r="F13" s="874">
        <v>0</v>
      </c>
      <c r="G13" s="874">
        <v>0</v>
      </c>
    </row>
    <row r="14" spans="1:7" ht="15">
      <c r="A14" s="47">
        <v>4</v>
      </c>
      <c r="B14" s="871" t="s">
        <v>798</v>
      </c>
      <c r="C14" s="875"/>
      <c r="D14" s="872">
        <v>65406</v>
      </c>
      <c r="E14" s="872">
        <v>1111</v>
      </c>
      <c r="F14" s="872">
        <v>1084</v>
      </c>
      <c r="G14" s="872">
        <v>63111</v>
      </c>
    </row>
    <row r="15" spans="1:7">
      <c r="A15" s="47">
        <v>5</v>
      </c>
      <c r="B15" s="672" t="s">
        <v>799</v>
      </c>
      <c r="C15" s="875"/>
      <c r="D15" s="874">
        <v>42252</v>
      </c>
      <c r="E15" s="874">
        <v>971</v>
      </c>
      <c r="F15" s="874">
        <v>619</v>
      </c>
      <c r="G15" s="874">
        <v>41681</v>
      </c>
    </row>
    <row r="16" spans="1:7">
      <c r="A16" s="47">
        <v>6</v>
      </c>
      <c r="B16" s="263" t="s">
        <v>800</v>
      </c>
      <c r="C16" s="875"/>
      <c r="D16" s="874">
        <v>23154</v>
      </c>
      <c r="E16" s="874">
        <v>140</v>
      </c>
      <c r="F16" s="874">
        <v>465</v>
      </c>
      <c r="G16" s="874">
        <v>21430</v>
      </c>
    </row>
    <row r="17" spans="1:7" ht="15">
      <c r="A17" s="47">
        <v>7</v>
      </c>
      <c r="B17" s="871" t="s">
        <v>801</v>
      </c>
      <c r="C17" s="875"/>
      <c r="D17" s="872">
        <v>26624</v>
      </c>
      <c r="E17" s="872">
        <v>105</v>
      </c>
      <c r="F17" s="872">
        <v>20340</v>
      </c>
      <c r="G17" s="872">
        <v>31084</v>
      </c>
    </row>
    <row r="18" spans="1:7">
      <c r="A18" s="47">
        <v>8</v>
      </c>
      <c r="B18" s="263" t="s">
        <v>802</v>
      </c>
      <c r="C18" s="875"/>
      <c r="D18" s="874">
        <v>4591</v>
      </c>
      <c r="E18" s="874">
        <v>0</v>
      </c>
      <c r="F18" s="874">
        <v>0</v>
      </c>
      <c r="G18" s="874">
        <v>0</v>
      </c>
    </row>
    <row r="19" spans="1:7">
      <c r="A19" s="47">
        <v>9</v>
      </c>
      <c r="B19" s="672" t="s">
        <v>803</v>
      </c>
      <c r="C19" s="875"/>
      <c r="D19" s="874">
        <v>22033</v>
      </c>
      <c r="E19" s="874">
        <v>105</v>
      </c>
      <c r="F19" s="874">
        <v>20340</v>
      </c>
      <c r="G19" s="874">
        <v>31084</v>
      </c>
    </row>
    <row r="20" spans="1:7" ht="15">
      <c r="A20" s="47">
        <v>10</v>
      </c>
      <c r="B20" s="673" t="s">
        <v>804</v>
      </c>
      <c r="C20" s="875"/>
      <c r="D20" s="872">
        <v>0</v>
      </c>
      <c r="E20" s="872">
        <v>0</v>
      </c>
      <c r="F20" s="872">
        <v>0</v>
      </c>
      <c r="G20" s="872">
        <v>0</v>
      </c>
    </row>
    <row r="21" spans="1:7" ht="15">
      <c r="A21" s="47">
        <v>11</v>
      </c>
      <c r="B21" s="673" t="s">
        <v>805</v>
      </c>
      <c r="C21" s="873">
        <v>0</v>
      </c>
      <c r="D21" s="873">
        <v>2213</v>
      </c>
      <c r="E21" s="873">
        <v>0</v>
      </c>
      <c r="F21" s="873">
        <v>627</v>
      </c>
      <c r="G21" s="873">
        <v>627</v>
      </c>
    </row>
    <row r="22" spans="1:7">
      <c r="A22" s="47">
        <v>12</v>
      </c>
      <c r="B22" s="263" t="s">
        <v>806</v>
      </c>
      <c r="C22" s="874">
        <v>0</v>
      </c>
      <c r="D22" s="875"/>
      <c r="E22" s="875"/>
      <c r="F22" s="875"/>
      <c r="G22" s="875"/>
    </row>
    <row r="23" spans="1:7" ht="28.5">
      <c r="A23" s="34">
        <v>13</v>
      </c>
      <c r="B23" s="263" t="s">
        <v>807</v>
      </c>
      <c r="C23" s="875"/>
      <c r="D23" s="874">
        <v>2213</v>
      </c>
      <c r="E23" s="874">
        <v>0</v>
      </c>
      <c r="F23" s="874">
        <v>627</v>
      </c>
      <c r="G23" s="874">
        <v>627</v>
      </c>
    </row>
    <row r="24" spans="1:7" ht="15">
      <c r="A24" s="47">
        <v>14</v>
      </c>
      <c r="B24" s="673" t="s">
        <v>808</v>
      </c>
      <c r="C24" s="875"/>
      <c r="D24" s="875"/>
      <c r="E24" s="875"/>
      <c r="F24" s="875"/>
      <c r="G24" s="872">
        <v>106907</v>
      </c>
    </row>
    <row r="25" spans="1:7" ht="15">
      <c r="A25" s="35" t="s">
        <v>809</v>
      </c>
      <c r="B25" s="673"/>
      <c r="C25" s="876"/>
      <c r="D25" s="876"/>
      <c r="E25" s="876"/>
      <c r="F25" s="876"/>
      <c r="G25" s="876"/>
    </row>
    <row r="26" spans="1:7" ht="15">
      <c r="A26" s="47">
        <v>15</v>
      </c>
      <c r="B26" s="673" t="s">
        <v>159</v>
      </c>
      <c r="C26" s="875"/>
      <c r="D26" s="875"/>
      <c r="E26" s="875"/>
      <c r="F26" s="875"/>
      <c r="G26" s="872">
        <v>10117</v>
      </c>
    </row>
    <row r="27" spans="1:7" ht="30">
      <c r="A27" s="686" t="s">
        <v>810</v>
      </c>
      <c r="B27" s="673" t="s">
        <v>811</v>
      </c>
      <c r="C27" s="875"/>
      <c r="D27" s="872">
        <v>48</v>
      </c>
      <c r="E27" s="872">
        <v>53</v>
      </c>
      <c r="F27" s="872">
        <v>2233</v>
      </c>
      <c r="G27" s="872">
        <v>1984</v>
      </c>
    </row>
    <row r="28" spans="1:7" ht="15">
      <c r="A28" s="47">
        <v>16</v>
      </c>
      <c r="B28" s="673" t="s">
        <v>812</v>
      </c>
      <c r="C28" s="875"/>
      <c r="D28" s="872">
        <v>0</v>
      </c>
      <c r="E28" s="872">
        <v>0</v>
      </c>
      <c r="F28" s="872">
        <v>0</v>
      </c>
      <c r="G28" s="872">
        <v>0</v>
      </c>
    </row>
    <row r="29" spans="1:7" ht="15">
      <c r="A29" s="47">
        <v>17</v>
      </c>
      <c r="B29" s="673" t="s">
        <v>813</v>
      </c>
      <c r="C29" s="875"/>
      <c r="D29" s="872">
        <v>3861</v>
      </c>
      <c r="E29" s="872">
        <v>4824</v>
      </c>
      <c r="F29" s="872">
        <v>64030</v>
      </c>
      <c r="G29" s="872">
        <v>53022</v>
      </c>
    </row>
    <row r="30" spans="1:7" ht="28.5">
      <c r="A30" s="47">
        <v>18</v>
      </c>
      <c r="B30" s="672" t="s">
        <v>1291</v>
      </c>
      <c r="C30" s="875"/>
      <c r="D30" s="874">
        <v>61</v>
      </c>
      <c r="E30" s="874">
        <v>0</v>
      </c>
      <c r="F30" s="874">
        <v>0</v>
      </c>
      <c r="G30" s="874">
        <v>0</v>
      </c>
    </row>
    <row r="31" spans="1:7" ht="28.5">
      <c r="A31" s="47">
        <v>19</v>
      </c>
      <c r="B31" s="672" t="s">
        <v>1292</v>
      </c>
      <c r="C31" s="875"/>
      <c r="D31" s="874">
        <v>267</v>
      </c>
      <c r="E31" s="874">
        <v>191</v>
      </c>
      <c r="F31" s="874">
        <v>836</v>
      </c>
      <c r="G31" s="874">
        <v>958</v>
      </c>
    </row>
    <row r="32" spans="1:7" ht="28.5">
      <c r="A32" s="47">
        <v>20</v>
      </c>
      <c r="B32" s="672" t="s">
        <v>1293</v>
      </c>
      <c r="C32" s="875"/>
      <c r="D32" s="874">
        <v>2604</v>
      </c>
      <c r="E32" s="874">
        <v>3717</v>
      </c>
      <c r="F32" s="874">
        <v>24347</v>
      </c>
      <c r="G32" s="874">
        <v>23855</v>
      </c>
    </row>
    <row r="33" spans="1:7" ht="28.5">
      <c r="A33" s="47">
        <v>21</v>
      </c>
      <c r="B33" s="672" t="s">
        <v>1294</v>
      </c>
      <c r="C33" s="875"/>
      <c r="D33" s="874">
        <v>0</v>
      </c>
      <c r="E33" s="874">
        <v>0</v>
      </c>
      <c r="F33" s="874">
        <v>0</v>
      </c>
      <c r="G33" s="874">
        <v>0</v>
      </c>
    </row>
    <row r="34" spans="1:7">
      <c r="A34" s="47">
        <v>22</v>
      </c>
      <c r="B34" s="672" t="s">
        <v>1295</v>
      </c>
      <c r="C34" s="875"/>
      <c r="D34" s="874">
        <v>812</v>
      </c>
      <c r="E34" s="874">
        <v>891</v>
      </c>
      <c r="F34" s="874">
        <v>37727</v>
      </c>
      <c r="G34" s="874">
        <v>27182</v>
      </c>
    </row>
    <row r="35" spans="1:7" ht="28.5">
      <c r="A35" s="47">
        <v>23</v>
      </c>
      <c r="B35" s="672" t="s">
        <v>1294</v>
      </c>
      <c r="C35" s="875"/>
      <c r="D35" s="874">
        <v>802</v>
      </c>
      <c r="E35" s="874">
        <v>880</v>
      </c>
      <c r="F35" s="874">
        <v>37276</v>
      </c>
      <c r="G35" s="874">
        <v>26788</v>
      </c>
    </row>
    <row r="36" spans="1:7" ht="42.75">
      <c r="A36" s="47">
        <v>24</v>
      </c>
      <c r="B36" s="672" t="s">
        <v>1296</v>
      </c>
      <c r="C36" s="875"/>
      <c r="D36" s="874">
        <v>118</v>
      </c>
      <c r="E36" s="874">
        <v>25</v>
      </c>
      <c r="F36" s="874">
        <v>1121</v>
      </c>
      <c r="G36" s="874">
        <v>1027</v>
      </c>
    </row>
    <row r="37" spans="1:7" ht="15">
      <c r="A37" s="47">
        <v>25</v>
      </c>
      <c r="B37" s="673" t="s">
        <v>1297</v>
      </c>
      <c r="C37" s="875"/>
      <c r="D37" s="872">
        <v>0</v>
      </c>
      <c r="E37" s="872">
        <v>0</v>
      </c>
      <c r="F37" s="872">
        <v>0</v>
      </c>
      <c r="G37" s="872">
        <v>0</v>
      </c>
    </row>
    <row r="38" spans="1:7" ht="15">
      <c r="A38" s="47">
        <v>26</v>
      </c>
      <c r="B38" s="673" t="s">
        <v>1298</v>
      </c>
      <c r="C38" s="873"/>
      <c r="D38" s="872">
        <v>1981</v>
      </c>
      <c r="E38" s="872">
        <v>0</v>
      </c>
      <c r="F38" s="872">
        <v>7369</v>
      </c>
      <c r="G38" s="872">
        <v>8220</v>
      </c>
    </row>
    <row r="39" spans="1:7">
      <c r="A39" s="47">
        <v>27</v>
      </c>
      <c r="B39" s="672" t="s">
        <v>1299</v>
      </c>
      <c r="C39" s="875"/>
      <c r="D39" s="875"/>
      <c r="E39" s="875"/>
      <c r="F39" s="874">
        <v>0</v>
      </c>
      <c r="G39" s="874">
        <v>0</v>
      </c>
    </row>
    <row r="40" spans="1:7" ht="28.5">
      <c r="A40" s="47">
        <v>28</v>
      </c>
      <c r="B40" s="672" t="s">
        <v>1300</v>
      </c>
      <c r="C40" s="875"/>
      <c r="D40" s="957">
        <v>0</v>
      </c>
      <c r="E40" s="957">
        <v>0</v>
      </c>
      <c r="F40" s="957">
        <v>0</v>
      </c>
      <c r="G40" s="874">
        <v>205</v>
      </c>
    </row>
    <row r="41" spans="1:7">
      <c r="A41" s="47">
        <v>29</v>
      </c>
      <c r="B41" s="672" t="s">
        <v>1301</v>
      </c>
      <c r="C41" s="875"/>
      <c r="D41" s="957">
        <v>187</v>
      </c>
      <c r="E41" s="958">
        <v>0</v>
      </c>
      <c r="F41" s="958">
        <v>0</v>
      </c>
      <c r="G41" s="874">
        <v>187</v>
      </c>
    </row>
    <row r="42" spans="1:7">
      <c r="A42" s="47">
        <v>30</v>
      </c>
      <c r="B42" s="672" t="s">
        <v>1302</v>
      </c>
      <c r="C42" s="875"/>
      <c r="D42" s="957">
        <v>971</v>
      </c>
      <c r="E42" s="958">
        <v>0</v>
      </c>
      <c r="F42" s="958">
        <v>0</v>
      </c>
      <c r="G42" s="874">
        <v>49</v>
      </c>
    </row>
    <row r="43" spans="1:7">
      <c r="A43" s="47">
        <v>31</v>
      </c>
      <c r="B43" s="672" t="s">
        <v>1303</v>
      </c>
      <c r="C43" s="875"/>
      <c r="D43" s="874">
        <v>823</v>
      </c>
      <c r="E43" s="874">
        <v>0</v>
      </c>
      <c r="F43" s="874">
        <v>7369</v>
      </c>
      <c r="G43" s="874">
        <v>7780</v>
      </c>
    </row>
    <row r="44" spans="1:7" ht="15">
      <c r="A44" s="47">
        <v>32</v>
      </c>
      <c r="B44" s="673" t="s">
        <v>1304</v>
      </c>
      <c r="C44" s="875"/>
      <c r="D44" s="872">
        <v>16109</v>
      </c>
      <c r="E44" s="872">
        <v>0</v>
      </c>
      <c r="F44" s="872">
        <v>0</v>
      </c>
      <c r="G44" s="872">
        <v>1026</v>
      </c>
    </row>
    <row r="45" spans="1:7" ht="15">
      <c r="A45" s="47">
        <v>33</v>
      </c>
      <c r="B45" s="673" t="s">
        <v>1305</v>
      </c>
      <c r="C45" s="875"/>
      <c r="D45" s="875"/>
      <c r="E45" s="875"/>
      <c r="F45" s="875"/>
      <c r="G45" s="872">
        <v>74369</v>
      </c>
    </row>
    <row r="46" spans="1:7" ht="15">
      <c r="A46" s="47">
        <v>34</v>
      </c>
      <c r="B46" s="673" t="s">
        <v>1306</v>
      </c>
      <c r="C46" s="875"/>
      <c r="D46" s="875"/>
      <c r="E46" s="875"/>
      <c r="F46" s="875"/>
      <c r="G46" s="877">
        <v>1.4375231264555841</v>
      </c>
    </row>
    <row r="47" spans="1:7" ht="15">
      <c r="B47" s="672"/>
      <c r="C47" s="72"/>
      <c r="D47" s="870"/>
      <c r="E47" s="870"/>
      <c r="F47" s="870"/>
      <c r="G47" s="870"/>
    </row>
    <row r="48" spans="1:7" ht="15" hidden="1">
      <c r="B48" s="672"/>
      <c r="C48" s="72"/>
      <c r="D48" s="870"/>
      <c r="E48" s="870"/>
      <c r="F48" s="870"/>
      <c r="G48" s="870"/>
    </row>
    <row r="49" spans="1:7" ht="15" hidden="1">
      <c r="B49" s="672"/>
      <c r="C49" s="72"/>
      <c r="D49" s="870"/>
      <c r="E49" s="870"/>
      <c r="F49" s="870"/>
      <c r="G49" s="870"/>
    </row>
    <row r="50" spans="1:7" ht="15" hidden="1">
      <c r="B50" s="672"/>
      <c r="C50" s="72"/>
      <c r="D50" s="870"/>
      <c r="E50" s="870"/>
      <c r="F50" s="870"/>
      <c r="G50" s="870"/>
    </row>
    <row r="51" spans="1:7" ht="15" hidden="1">
      <c r="B51" s="672"/>
      <c r="C51" s="72"/>
      <c r="D51" s="870"/>
      <c r="E51" s="870"/>
      <c r="F51" s="870"/>
      <c r="G51" s="870"/>
    </row>
    <row r="52" spans="1:7" ht="15" hidden="1">
      <c r="B52" s="672"/>
      <c r="C52" s="72"/>
      <c r="D52" s="870"/>
      <c r="E52" s="870"/>
      <c r="F52" s="870"/>
      <c r="G52" s="870"/>
    </row>
    <row r="53" spans="1:7" ht="15" hidden="1">
      <c r="B53" s="672"/>
      <c r="C53" s="72"/>
      <c r="D53" s="870"/>
      <c r="E53" s="870"/>
      <c r="F53" s="870"/>
      <c r="G53" s="870"/>
    </row>
    <row r="54" spans="1:7" ht="15" hidden="1">
      <c r="B54" s="672"/>
      <c r="C54" s="72"/>
      <c r="D54" s="870"/>
      <c r="E54" s="870"/>
      <c r="F54" s="870"/>
      <c r="G54" s="870"/>
    </row>
    <row r="55" spans="1:7" ht="15" hidden="1">
      <c r="B55" s="672"/>
      <c r="C55" s="72"/>
      <c r="D55" s="870"/>
      <c r="E55" s="870"/>
      <c r="F55" s="870"/>
      <c r="G55" s="870"/>
    </row>
    <row r="56" spans="1:7" hidden="1">
      <c r="A56" s="1870"/>
      <c r="B56" s="1870"/>
      <c r="C56" s="1870"/>
      <c r="D56" s="1870"/>
      <c r="E56" s="1870"/>
      <c r="F56" s="1870"/>
      <c r="G56" s="1870"/>
    </row>
    <row r="57" spans="1:7" hidden="1"/>
    <row r="58" spans="1:7">
      <c r="A58" s="470"/>
      <c r="B58" s="470"/>
      <c r="C58" s="470"/>
      <c r="D58" s="470"/>
      <c r="E58" s="470"/>
      <c r="F58" s="470"/>
      <c r="G58" s="470"/>
    </row>
    <row r="59" spans="1:7" s="47" customFormat="1" hidden="1"/>
  </sheetData>
  <mergeCells count="6">
    <mergeCell ref="A10:B10"/>
    <mergeCell ref="A56:G56"/>
    <mergeCell ref="G6:G7"/>
    <mergeCell ref="C5:G5"/>
    <mergeCell ref="A6:B6"/>
    <mergeCell ref="C6:F6"/>
  </mergeCells>
  <conditionalFormatting sqref="C47:C55">
    <cfRule type="cellIs" dxfId="34" priority="31" stopIfTrue="1" operator="lessThan">
      <formula>0</formula>
    </cfRule>
  </conditionalFormatting>
  <conditionalFormatting sqref="C26:F26">
    <cfRule type="cellIs" dxfId="33" priority="6" stopIfTrue="1" operator="lessThan">
      <formula>0</formula>
    </cfRule>
  </conditionalFormatting>
  <conditionalFormatting sqref="C27:C37">
    <cfRule type="cellIs" dxfId="32" priority="5" stopIfTrue="1" operator="lessThan">
      <formula>0</formula>
    </cfRule>
  </conditionalFormatting>
  <conditionalFormatting sqref="C39:C46">
    <cfRule type="cellIs" dxfId="31" priority="4" stopIfTrue="1" operator="lessThan">
      <formula>0</formula>
    </cfRule>
  </conditionalFormatting>
  <conditionalFormatting sqref="D39:E39">
    <cfRule type="cellIs" dxfId="30" priority="3" stopIfTrue="1" operator="lessThan">
      <formula>0</formula>
    </cfRule>
  </conditionalFormatting>
  <conditionalFormatting sqref="D45:F46">
    <cfRule type="cellIs" dxfId="29" priority="2" stopIfTrue="1" operator="lessThan">
      <formula>0</formula>
    </cfRule>
  </conditionalFormatting>
  <conditionalFormatting sqref="E22">
    <cfRule type="cellIs" dxfId="28" priority="1" stopIfTrue="1" operator="lessThan">
      <formula>0</formula>
    </cfRule>
  </conditionalFormatting>
  <conditionalFormatting sqref="C13:C20">
    <cfRule type="cellIs" dxfId="27" priority="10" stopIfTrue="1" operator="lessThan">
      <formula>0</formula>
    </cfRule>
  </conditionalFormatting>
  <conditionalFormatting sqref="D22 F22:G22">
    <cfRule type="cellIs" dxfId="26" priority="9" stopIfTrue="1" operator="lessThan">
      <formula>0</formula>
    </cfRule>
  </conditionalFormatting>
  <conditionalFormatting sqref="C23:C24">
    <cfRule type="cellIs" dxfId="25" priority="8" stopIfTrue="1" operator="lessThan">
      <formula>0</formula>
    </cfRule>
  </conditionalFormatting>
  <conditionalFormatting sqref="D24:F24">
    <cfRule type="cellIs" dxfId="24" priority="7" stopIfTrue="1" operator="lessThan">
      <formula>0</formula>
    </cfRule>
  </conditionalFormatting>
  <pageMargins left="0.70866141732283472" right="0.70866141732283472" top="0.74803149606299213" bottom="0.74803149606299213" header="0.31496062992125984" footer="0.31496062992125984"/>
  <pageSetup paperSize="9" scale="57" orientation="portrait" r:id="rId1"/>
  <headerFooter>
    <oddFooter>&amp;L&amp;1#&amp;"Calibri"&amp;10&amp;K800080Classified as Sensitive (Purple)</oddFooter>
  </headerFooter>
  <colBreaks count="1" manualBreakCount="1">
    <brk id="16383" max="104857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51"/>
  <sheetViews>
    <sheetView showGridLines="0" zoomScale="80" zoomScaleNormal="80" workbookViewId="0">
      <selection activeCell="A3" sqref="A3:I3"/>
    </sheetView>
  </sheetViews>
  <sheetFormatPr defaultColWidth="0" defaultRowHeight="13.7" customHeight="1" zeroHeight="1"/>
  <cols>
    <col min="1" max="1" width="49.42578125" style="368" customWidth="1"/>
    <col min="2" max="5" width="16.5703125" style="368" customWidth="1"/>
    <col min="6" max="6" width="16.42578125" style="368" customWidth="1"/>
    <col min="7" max="7" width="10.42578125" style="368" customWidth="1"/>
    <col min="8" max="8" width="16.42578125" style="368" customWidth="1"/>
    <col min="9" max="9" width="10.140625" style="368" customWidth="1"/>
    <col min="10" max="16384" width="9.140625" style="368" hidden="1"/>
  </cols>
  <sheetData>
    <row r="1" spans="1:13" s="9" customFormat="1" ht="24.75" customHeight="1">
      <c r="A1" s="453" t="s">
        <v>1590</v>
      </c>
      <c r="B1" s="474"/>
      <c r="C1" s="474"/>
      <c r="D1" s="498"/>
      <c r="E1" s="498"/>
      <c r="F1" s="498"/>
      <c r="G1" s="498" t="s">
        <v>2135</v>
      </c>
      <c r="H1" s="498"/>
      <c r="I1" s="498"/>
    </row>
    <row r="2" spans="1:13" ht="9" customHeight="1"/>
    <row r="3" spans="1:13" ht="60.6" customHeight="1">
      <c r="A3" s="1589" t="s">
        <v>2968</v>
      </c>
      <c r="B3" s="1589"/>
      <c r="C3" s="1589"/>
      <c r="D3" s="1589"/>
      <c r="E3" s="1589"/>
      <c r="F3" s="1589"/>
      <c r="G3" s="1589"/>
      <c r="H3" s="1589"/>
      <c r="I3" s="1589"/>
    </row>
    <row r="4" spans="1:13" ht="14.25">
      <c r="A4" s="1195"/>
      <c r="B4" s="1195"/>
      <c r="C4" s="1195"/>
      <c r="D4" s="1195"/>
      <c r="E4" s="1195"/>
    </row>
    <row r="5" spans="1:13" ht="15">
      <c r="A5" s="24" t="s">
        <v>2528</v>
      </c>
    </row>
    <row r="6" spans="1:13" ht="14.25"/>
    <row r="7" spans="1:13" ht="82.5" customHeight="1">
      <c r="A7" s="1171"/>
      <c r="B7" s="1196" t="s">
        <v>2136</v>
      </c>
      <c r="C7" s="1197" t="s">
        <v>2137</v>
      </c>
      <c r="D7" s="1196" t="s">
        <v>2138</v>
      </c>
      <c r="E7" s="1197" t="s">
        <v>2137</v>
      </c>
      <c r="F7" s="1196" t="s">
        <v>2139</v>
      </c>
      <c r="G7" s="1197" t="s">
        <v>2140</v>
      </c>
      <c r="H7" s="1196" t="s">
        <v>2141</v>
      </c>
      <c r="I7" s="1197" t="s">
        <v>2140</v>
      </c>
    </row>
    <row r="8" spans="1:13" ht="15">
      <c r="A8" s="723">
        <v>44531</v>
      </c>
      <c r="B8" s="137" t="s">
        <v>44</v>
      </c>
      <c r="C8" s="1198" t="s">
        <v>44</v>
      </c>
      <c r="D8" s="137" t="s">
        <v>44</v>
      </c>
      <c r="E8" s="1198" t="s">
        <v>44</v>
      </c>
      <c r="F8" s="137" t="s">
        <v>44</v>
      </c>
      <c r="G8" s="1198" t="s">
        <v>44</v>
      </c>
      <c r="H8" s="137" t="s">
        <v>44</v>
      </c>
      <c r="I8" s="1198" t="s">
        <v>44</v>
      </c>
    </row>
    <row r="9" spans="1:13" ht="15">
      <c r="A9" s="24" t="s">
        <v>1248</v>
      </c>
      <c r="B9" s="1199">
        <v>22898</v>
      </c>
      <c r="C9" s="1200">
        <v>10243</v>
      </c>
      <c r="D9" s="92"/>
      <c r="E9" s="92"/>
      <c r="F9" s="1199">
        <v>107161</v>
      </c>
      <c r="G9" s="1200">
        <v>5424</v>
      </c>
      <c r="H9" s="92"/>
      <c r="I9" s="92"/>
    </row>
    <row r="10" spans="1:13" ht="14.25">
      <c r="A10" s="368" t="s">
        <v>2142</v>
      </c>
      <c r="B10" s="1199">
        <v>0</v>
      </c>
      <c r="C10" s="1200">
        <v>0</v>
      </c>
      <c r="D10" s="185">
        <v>0</v>
      </c>
      <c r="E10" s="185">
        <v>0</v>
      </c>
      <c r="F10" s="1199">
        <v>89</v>
      </c>
      <c r="G10" s="1200">
        <v>0</v>
      </c>
      <c r="H10" s="185">
        <v>89</v>
      </c>
      <c r="I10" s="185">
        <v>0</v>
      </c>
    </row>
    <row r="11" spans="1:13" ht="14.25">
      <c r="A11" s="368" t="s">
        <v>224</v>
      </c>
      <c r="B11" s="1199">
        <v>10325</v>
      </c>
      <c r="C11" s="1200">
        <v>10243</v>
      </c>
      <c r="D11" s="1199">
        <v>10394</v>
      </c>
      <c r="E11" s="1200">
        <v>10309</v>
      </c>
      <c r="F11" s="1199">
        <v>6446</v>
      </c>
      <c r="G11" s="1200">
        <v>5424</v>
      </c>
      <c r="H11" s="1199">
        <v>6450</v>
      </c>
      <c r="I11" s="1200">
        <v>5432</v>
      </c>
    </row>
    <row r="12" spans="1:13" ht="14.25">
      <c r="A12" s="1201" t="s">
        <v>117</v>
      </c>
      <c r="B12" s="1199"/>
      <c r="C12" s="1200"/>
      <c r="D12" s="1199"/>
      <c r="E12" s="1200"/>
      <c r="F12" s="1199"/>
      <c r="G12" s="1200"/>
      <c r="H12" s="1199"/>
      <c r="I12" s="1200"/>
    </row>
    <row r="13" spans="1:13" ht="14.25">
      <c r="A13" s="1202" t="s">
        <v>2143</v>
      </c>
      <c r="B13" s="1199">
        <v>917</v>
      </c>
      <c r="C13" s="1200">
        <v>917</v>
      </c>
      <c r="D13" s="1199">
        <v>917</v>
      </c>
      <c r="E13" s="1200">
        <v>917</v>
      </c>
      <c r="F13" s="1199">
        <v>2220</v>
      </c>
      <c r="G13" s="1200">
        <v>2220</v>
      </c>
      <c r="H13" s="1199">
        <v>2221</v>
      </c>
      <c r="I13" s="1200">
        <v>2221</v>
      </c>
    </row>
    <row r="14" spans="1:13" ht="14.25">
      <c r="A14" s="1202" t="s">
        <v>2159</v>
      </c>
      <c r="B14" s="185">
        <v>0</v>
      </c>
      <c r="C14" s="185">
        <v>0</v>
      </c>
      <c r="D14" s="185">
        <v>0</v>
      </c>
      <c r="E14" s="185">
        <v>0</v>
      </c>
      <c r="F14" s="185">
        <v>35</v>
      </c>
      <c r="G14" s="185">
        <v>0</v>
      </c>
      <c r="H14" s="185">
        <v>35</v>
      </c>
      <c r="I14" s="185">
        <v>0</v>
      </c>
    </row>
    <row r="15" spans="1:13" ht="14.25">
      <c r="A15" s="1202" t="s">
        <v>2144</v>
      </c>
      <c r="B15" s="185">
        <v>9319</v>
      </c>
      <c r="C15" s="185">
        <v>9319</v>
      </c>
      <c r="D15" s="185">
        <v>9375</v>
      </c>
      <c r="E15" s="185">
        <v>9375</v>
      </c>
      <c r="F15" s="185">
        <v>2345</v>
      </c>
      <c r="G15" s="185">
        <v>2335</v>
      </c>
      <c r="H15" s="185">
        <v>2351</v>
      </c>
      <c r="I15" s="185">
        <v>2341</v>
      </c>
    </row>
    <row r="16" spans="1:13" ht="14.25">
      <c r="A16" s="1202" t="s">
        <v>2145</v>
      </c>
      <c r="B16" s="185">
        <v>1036</v>
      </c>
      <c r="C16" s="185">
        <v>964</v>
      </c>
      <c r="D16" s="185">
        <v>1036</v>
      </c>
      <c r="E16" s="185">
        <v>964</v>
      </c>
      <c r="F16" s="185">
        <v>3942</v>
      </c>
      <c r="G16" s="185">
        <v>2943</v>
      </c>
      <c r="H16" s="185">
        <v>3940</v>
      </c>
      <c r="I16" s="185">
        <v>2945</v>
      </c>
      <c r="L16" s="1"/>
      <c r="M16" s="1"/>
    </row>
    <row r="17" spans="1:13" ht="14.25">
      <c r="A17" s="1202" t="s">
        <v>2146</v>
      </c>
      <c r="B17" s="185">
        <v>0</v>
      </c>
      <c r="C17" s="185">
        <v>0</v>
      </c>
      <c r="D17" s="185">
        <v>0</v>
      </c>
      <c r="E17" s="185">
        <v>0</v>
      </c>
      <c r="F17" s="185">
        <v>22</v>
      </c>
      <c r="G17" s="185">
        <v>0</v>
      </c>
      <c r="H17" s="185">
        <v>22</v>
      </c>
      <c r="I17" s="185">
        <v>0</v>
      </c>
      <c r="L17" s="1"/>
      <c r="M17" s="1"/>
    </row>
    <row r="18" spans="1:13" ht="14.25">
      <c r="A18" s="368" t="s">
        <v>1263</v>
      </c>
      <c r="B18" s="185">
        <v>12573</v>
      </c>
      <c r="C18" s="185">
        <v>0</v>
      </c>
      <c r="D18" s="92"/>
      <c r="E18" s="92"/>
      <c r="F18" s="185">
        <v>100632</v>
      </c>
      <c r="G18" s="185">
        <v>0</v>
      </c>
      <c r="H18" s="92"/>
      <c r="I18" s="92"/>
      <c r="L18" s="1"/>
      <c r="M18" s="1"/>
    </row>
    <row r="19" spans="1:13" ht="14.25"/>
    <row r="20" spans="1:13" ht="14.25"/>
    <row r="21" spans="1:13" ht="74.25" customHeight="1">
      <c r="A21" s="1169"/>
      <c r="B21" s="1203" t="s">
        <v>2136</v>
      </c>
      <c r="C21" s="1197" t="s">
        <v>2137</v>
      </c>
      <c r="D21" s="1203" t="s">
        <v>2138</v>
      </c>
      <c r="E21" s="1197" t="s">
        <v>2137</v>
      </c>
      <c r="F21" s="1203" t="s">
        <v>2139</v>
      </c>
      <c r="G21" s="1197" t="s">
        <v>2140</v>
      </c>
      <c r="H21" s="1203" t="s">
        <v>2141</v>
      </c>
      <c r="I21" s="1197" t="s">
        <v>2140</v>
      </c>
    </row>
    <row r="22" spans="1:13" ht="14.25">
      <c r="A22" s="1231">
        <v>44166</v>
      </c>
      <c r="B22" s="1198" t="s">
        <v>44</v>
      </c>
      <c r="C22" s="1198" t="s">
        <v>44</v>
      </c>
      <c r="D22" s="1198" t="s">
        <v>44</v>
      </c>
      <c r="E22" s="1198" t="s">
        <v>44</v>
      </c>
      <c r="F22" s="1198" t="s">
        <v>44</v>
      </c>
      <c r="G22" s="1198" t="s">
        <v>44</v>
      </c>
      <c r="H22" s="1198" t="s">
        <v>44</v>
      </c>
      <c r="I22" s="1198" t="s">
        <v>44</v>
      </c>
    </row>
    <row r="23" spans="1:13" ht="14.25">
      <c r="A23" s="368" t="s">
        <v>1248</v>
      </c>
      <c r="B23" s="1204">
        <v>11809</v>
      </c>
      <c r="C23" s="1205">
        <v>295</v>
      </c>
      <c r="D23" s="92"/>
      <c r="E23" s="92"/>
      <c r="F23" s="1204">
        <v>102536</v>
      </c>
      <c r="G23" s="1205">
        <v>16402</v>
      </c>
      <c r="H23" s="92"/>
      <c r="I23" s="92"/>
    </row>
    <row r="24" spans="1:13" ht="14.25">
      <c r="A24" s="368" t="s">
        <v>2142</v>
      </c>
      <c r="B24" s="1204">
        <v>0</v>
      </c>
      <c r="C24" s="1205">
        <v>0</v>
      </c>
      <c r="D24" s="1205">
        <v>0</v>
      </c>
      <c r="E24" s="1205">
        <v>0</v>
      </c>
      <c r="F24" s="1204">
        <v>114</v>
      </c>
      <c r="G24" s="1205">
        <v>0</v>
      </c>
      <c r="H24" s="1205">
        <v>0</v>
      </c>
      <c r="I24" s="1205">
        <v>0</v>
      </c>
    </row>
    <row r="25" spans="1:13" ht="14.25">
      <c r="A25" s="368" t="s">
        <v>224</v>
      </c>
      <c r="B25" s="1204">
        <v>311</v>
      </c>
      <c r="C25" s="1205">
        <v>295</v>
      </c>
      <c r="D25" s="1204">
        <v>311</v>
      </c>
      <c r="E25" s="1205">
        <v>296</v>
      </c>
      <c r="F25" s="1204">
        <v>16869</v>
      </c>
      <c r="G25" s="1205">
        <v>16402</v>
      </c>
      <c r="H25" s="1204">
        <v>16901</v>
      </c>
      <c r="I25" s="1205">
        <v>16443</v>
      </c>
    </row>
    <row r="26" spans="1:13" ht="14.25">
      <c r="A26" s="1201" t="s">
        <v>117</v>
      </c>
      <c r="B26" s="1204"/>
      <c r="C26" s="1205"/>
      <c r="D26" s="1204"/>
      <c r="E26" s="1205"/>
      <c r="F26" s="1204"/>
      <c r="G26" s="1205"/>
      <c r="H26" s="1204"/>
      <c r="I26" s="1205"/>
    </row>
    <row r="27" spans="1:13" ht="14.25">
      <c r="A27" s="1202" t="s">
        <v>2143</v>
      </c>
      <c r="B27" s="493">
        <v>0</v>
      </c>
      <c r="C27" s="487">
        <v>0</v>
      </c>
      <c r="D27" s="493">
        <v>0</v>
      </c>
      <c r="E27" s="487">
        <v>0</v>
      </c>
      <c r="F27" s="493">
        <v>3767</v>
      </c>
      <c r="G27" s="487">
        <v>3764</v>
      </c>
      <c r="H27" s="493">
        <v>3767</v>
      </c>
      <c r="I27" s="487">
        <v>3760</v>
      </c>
    </row>
    <row r="28" spans="1:13" ht="14.25">
      <c r="A28" s="1202" t="s">
        <v>2159</v>
      </c>
      <c r="B28" s="493">
        <v>0</v>
      </c>
      <c r="C28" s="487">
        <v>0</v>
      </c>
      <c r="D28" s="493">
        <v>0</v>
      </c>
      <c r="E28" s="487">
        <v>0</v>
      </c>
      <c r="F28" s="493">
        <v>0</v>
      </c>
      <c r="G28" s="487">
        <v>0</v>
      </c>
      <c r="H28" s="493">
        <v>0</v>
      </c>
      <c r="I28" s="487">
        <v>0</v>
      </c>
    </row>
    <row r="29" spans="1:13" ht="14.25">
      <c r="A29" s="1202" t="s">
        <v>2144</v>
      </c>
      <c r="B29" s="493">
        <v>272</v>
      </c>
      <c r="C29" s="487">
        <v>272</v>
      </c>
      <c r="D29" s="493">
        <v>273</v>
      </c>
      <c r="E29" s="487">
        <v>273</v>
      </c>
      <c r="F29" s="493">
        <v>11876</v>
      </c>
      <c r="G29" s="487">
        <v>11833</v>
      </c>
      <c r="H29" s="493">
        <v>11920</v>
      </c>
      <c r="I29" s="487">
        <v>11876</v>
      </c>
    </row>
    <row r="30" spans="1:13" ht="14.25">
      <c r="A30" s="1202" t="s">
        <v>2145</v>
      </c>
      <c r="B30" s="493">
        <v>24</v>
      </c>
      <c r="C30" s="487">
        <v>23</v>
      </c>
      <c r="D30" s="493">
        <v>24</v>
      </c>
      <c r="E30" s="487">
        <v>23</v>
      </c>
      <c r="F30" s="493">
        <v>4939</v>
      </c>
      <c r="G30" s="487">
        <v>4566</v>
      </c>
      <c r="H30" s="493">
        <v>4919</v>
      </c>
      <c r="I30" s="487">
        <v>4536</v>
      </c>
    </row>
    <row r="31" spans="1:13" ht="14.25">
      <c r="A31" s="1202" t="s">
        <v>2146</v>
      </c>
      <c r="B31" s="493">
        <v>0</v>
      </c>
      <c r="C31" s="487">
        <v>0</v>
      </c>
      <c r="D31" s="493">
        <v>0</v>
      </c>
      <c r="E31" s="487">
        <v>0</v>
      </c>
      <c r="F31" s="493">
        <v>20</v>
      </c>
      <c r="G31" s="487">
        <v>0</v>
      </c>
      <c r="H31" s="493">
        <v>20</v>
      </c>
      <c r="I31" s="487">
        <v>0</v>
      </c>
    </row>
    <row r="32" spans="1:13" ht="14.25">
      <c r="A32" s="368" t="s">
        <v>1263</v>
      </c>
      <c r="B32" s="1204">
        <v>11498</v>
      </c>
      <c r="C32" s="1205">
        <v>0</v>
      </c>
      <c r="D32" s="92"/>
      <c r="E32" s="92"/>
      <c r="F32" s="1204">
        <v>85689</v>
      </c>
      <c r="G32" s="1205">
        <v>0</v>
      </c>
      <c r="H32" s="92"/>
      <c r="I32" s="92"/>
    </row>
    <row r="33" spans="1:9" ht="14.25"/>
    <row r="34" spans="1:9" ht="14.25"/>
    <row r="35" spans="1:9" ht="9" customHeight="1"/>
    <row r="36" spans="1:9" s="144" customFormat="1" ht="22.5" customHeight="1">
      <c r="A36" s="436"/>
      <c r="B36" s="436"/>
      <c r="C36" s="436"/>
      <c r="D36" s="436"/>
      <c r="E36" s="436"/>
      <c r="F36" s="436"/>
      <c r="G36" s="436"/>
      <c r="H36" s="436"/>
      <c r="I36" s="436"/>
    </row>
    <row r="37" spans="1:9" ht="13.7" hidden="1" customHeight="1"/>
    <row r="38" spans="1:9" ht="13.7" hidden="1" customHeight="1"/>
    <row r="39" spans="1:9" ht="13.7" hidden="1" customHeight="1"/>
    <row r="40" spans="1:9" ht="13.7" hidden="1" customHeight="1"/>
    <row r="41" spans="1:9" ht="13.7" hidden="1" customHeight="1"/>
    <row r="42" spans="1:9" ht="13.7" hidden="1" customHeight="1"/>
    <row r="43" spans="1:9" ht="13.7" hidden="1" customHeight="1"/>
    <row r="44" spans="1:9" ht="13.7" hidden="1" customHeight="1"/>
    <row r="45" spans="1:9" ht="13.7" hidden="1" customHeight="1"/>
    <row r="46" spans="1:9" ht="13.7" hidden="1" customHeight="1"/>
    <row r="47" spans="1:9" ht="13.7" hidden="1" customHeight="1"/>
    <row r="48" spans="1:9" ht="13.7" hidden="1" customHeight="1"/>
    <row r="49" ht="13.7" hidden="1" customHeight="1"/>
    <row r="50" ht="13.7" hidden="1" customHeight="1"/>
    <row r="51" ht="13.7" hidden="1" customHeight="1"/>
  </sheetData>
  <mergeCells count="1">
    <mergeCell ref="A3:I3"/>
  </mergeCells>
  <pageMargins left="0.70866141732283472" right="0.70866141732283472" top="0.74803149606299213" bottom="0.74803149606299213" header="0.31496062992125984" footer="0.31496062992125984"/>
  <pageSetup paperSize="9" scale="51" orientation="portrait" r:id="rId1"/>
  <headerFooter>
    <oddFooter>&amp;L&amp;1#&amp;"Calibri"&amp;10&amp;K800080Classified as Sensitive (Purple)</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50"/>
  <sheetViews>
    <sheetView showGridLines="0" zoomScale="80" zoomScaleNormal="80" workbookViewId="0">
      <selection activeCell="D23" sqref="D23"/>
    </sheetView>
  </sheetViews>
  <sheetFormatPr defaultColWidth="0" defaultRowHeight="13.7" customHeight="1" zeroHeight="1"/>
  <cols>
    <col min="1" max="1" width="51.42578125" style="47" customWidth="1"/>
    <col min="2" max="3" width="34.140625" style="1185" customWidth="1"/>
    <col min="4" max="5" width="32" style="1" customWidth="1"/>
    <col min="6" max="16384" width="32" style="1" hidden="1"/>
  </cols>
  <sheetData>
    <row r="1" spans="1:6" s="896" customFormat="1" ht="24.75" customHeight="1">
      <c r="A1" s="453" t="s">
        <v>1590</v>
      </c>
      <c r="B1" s="1206"/>
      <c r="C1" s="1170"/>
      <c r="D1" s="1170"/>
      <c r="E1" s="1170" t="s">
        <v>440</v>
      </c>
    </row>
    <row r="2" spans="1:6" customFormat="1" ht="9" customHeight="1"/>
    <row r="3" spans="1:6" ht="15">
      <c r="A3" s="12" t="s">
        <v>2527</v>
      </c>
      <c r="B3" s="1174"/>
      <c r="C3" s="14"/>
      <c r="D3" s="14"/>
      <c r="E3" s="14"/>
      <c r="F3" s="14"/>
    </row>
    <row r="4" spans="1:6" ht="14.1" customHeight="1">
      <c r="D4" s="1603" t="s">
        <v>2148</v>
      </c>
      <c r="E4" s="1603"/>
    </row>
    <row r="5" spans="1:6" ht="14.25">
      <c r="A5" s="1207"/>
      <c r="B5" s="1884" t="s">
        <v>2149</v>
      </c>
      <c r="C5" s="1883" t="s">
        <v>2137</v>
      </c>
      <c r="D5" s="1884" t="s">
        <v>2150</v>
      </c>
      <c r="E5" s="1883" t="s">
        <v>2140</v>
      </c>
    </row>
    <row r="6" spans="1:6" ht="14.25">
      <c r="A6" s="1207"/>
      <c r="B6" s="1884"/>
      <c r="C6" s="1883"/>
      <c r="D6" s="1884"/>
      <c r="E6" s="1883"/>
    </row>
    <row r="7" spans="1:6" ht="14.25">
      <c r="A7" s="1208"/>
      <c r="B7" s="1884"/>
      <c r="C7" s="1883"/>
      <c r="D7" s="1884"/>
      <c r="E7" s="1883"/>
    </row>
    <row r="8" spans="1:6" ht="15">
      <c r="A8" s="1233">
        <v>44531</v>
      </c>
      <c r="B8" s="1209" t="s">
        <v>44</v>
      </c>
      <c r="C8" s="1210" t="s">
        <v>44</v>
      </c>
      <c r="D8" s="1209" t="s">
        <v>44</v>
      </c>
      <c r="E8" s="1210" t="s">
        <v>44</v>
      </c>
    </row>
    <row r="9" spans="1:6" ht="15">
      <c r="A9" s="1211" t="s">
        <v>2151</v>
      </c>
      <c r="B9" s="1212">
        <v>10</v>
      </c>
      <c r="C9" s="1212">
        <v>10</v>
      </c>
      <c r="D9" s="1212">
        <v>18</v>
      </c>
      <c r="E9" s="1212">
        <v>18</v>
      </c>
    </row>
    <row r="10" spans="1:6" ht="14.25">
      <c r="A10" s="1207" t="s">
        <v>2147</v>
      </c>
      <c r="B10" s="1214">
        <v>0</v>
      </c>
      <c r="C10" s="1213">
        <v>0</v>
      </c>
      <c r="D10" s="1214">
        <v>0</v>
      </c>
      <c r="E10" s="1213">
        <v>0</v>
      </c>
    </row>
    <row r="11" spans="1:6" ht="14.25">
      <c r="A11" s="1207" t="s">
        <v>2142</v>
      </c>
      <c r="B11" s="1214">
        <v>0</v>
      </c>
      <c r="C11" s="1213">
        <v>0</v>
      </c>
      <c r="D11" s="1214">
        <v>0</v>
      </c>
      <c r="E11" s="1213">
        <v>0</v>
      </c>
    </row>
    <row r="12" spans="1:6" ht="14.25">
      <c r="A12" s="1207" t="s">
        <v>280</v>
      </c>
      <c r="B12" s="1214">
        <v>10</v>
      </c>
      <c r="C12" s="1213">
        <v>10</v>
      </c>
      <c r="D12" s="1214">
        <v>18</v>
      </c>
      <c r="E12" s="1213">
        <v>18</v>
      </c>
    </row>
    <row r="13" spans="1:6" ht="15">
      <c r="A13" s="1215" t="s">
        <v>117</v>
      </c>
      <c r="B13" s="1212"/>
      <c r="C13" s="1216"/>
      <c r="D13" s="1212"/>
      <c r="E13" s="1216"/>
    </row>
    <row r="14" spans="1:6" s="47" customFormat="1" ht="14.25">
      <c r="A14" s="1215" t="s">
        <v>2143</v>
      </c>
      <c r="B14" s="1213">
        <v>0</v>
      </c>
      <c r="C14" s="1213">
        <v>0</v>
      </c>
      <c r="D14" s="1213">
        <v>0</v>
      </c>
      <c r="E14" s="1213">
        <v>0</v>
      </c>
    </row>
    <row r="15" spans="1:6" s="47" customFormat="1" ht="14.25">
      <c r="A15" s="1215" t="s">
        <v>2159</v>
      </c>
      <c r="B15" s="1213">
        <v>0</v>
      </c>
      <c r="C15" s="1213">
        <v>0</v>
      </c>
      <c r="D15" s="1213">
        <v>0</v>
      </c>
      <c r="E15" s="1213">
        <v>0</v>
      </c>
    </row>
    <row r="16" spans="1:6" s="47" customFormat="1" ht="14.25">
      <c r="A16" s="1215" t="s">
        <v>2144</v>
      </c>
      <c r="B16" s="1213">
        <v>10</v>
      </c>
      <c r="C16" s="1213">
        <v>10</v>
      </c>
      <c r="D16" s="1213">
        <v>18</v>
      </c>
      <c r="E16" s="1213">
        <v>18</v>
      </c>
    </row>
    <row r="17" spans="1:5" s="47" customFormat="1" ht="14.25">
      <c r="A17" s="1215" t="s">
        <v>2145</v>
      </c>
      <c r="B17" s="1213">
        <v>0</v>
      </c>
      <c r="C17" s="1213">
        <v>0</v>
      </c>
      <c r="D17" s="1213">
        <v>0</v>
      </c>
      <c r="E17" s="1213">
        <v>0</v>
      </c>
    </row>
    <row r="18" spans="1:5" s="47" customFormat="1" ht="14.25">
      <c r="A18" s="1215" t="s">
        <v>2146</v>
      </c>
      <c r="B18" s="1213">
        <v>0</v>
      </c>
      <c r="C18" s="1213">
        <v>0</v>
      </c>
      <c r="D18" s="1213">
        <v>0</v>
      </c>
      <c r="E18" s="1213">
        <v>0</v>
      </c>
    </row>
    <row r="19" spans="1:5" ht="14.25">
      <c r="A19" s="1207" t="s">
        <v>2152</v>
      </c>
      <c r="B19" s="1214">
        <v>0</v>
      </c>
      <c r="C19" s="1213">
        <v>0</v>
      </c>
      <c r="D19" s="1214">
        <v>0</v>
      </c>
      <c r="E19" s="1213">
        <v>0</v>
      </c>
    </row>
    <row r="20" spans="1:5" ht="14.25">
      <c r="A20" s="1207" t="s">
        <v>2153</v>
      </c>
      <c r="B20" s="1214">
        <v>0</v>
      </c>
      <c r="C20" s="1213">
        <v>0</v>
      </c>
      <c r="D20" s="1214">
        <v>0</v>
      </c>
      <c r="E20" s="1213">
        <v>0</v>
      </c>
    </row>
    <row r="21" spans="1:5" ht="30">
      <c r="A21" s="1211" t="s">
        <v>2160</v>
      </c>
      <c r="B21" s="1217">
        <v>0</v>
      </c>
      <c r="C21" s="1331">
        <v>0</v>
      </c>
      <c r="D21" s="1217">
        <v>0</v>
      </c>
      <c r="E21" s="1331">
        <v>0</v>
      </c>
    </row>
    <row r="22" spans="1:5" ht="30">
      <c r="A22" s="1211" t="s">
        <v>2161</v>
      </c>
      <c r="B22" s="1332"/>
      <c r="C22" s="1332"/>
      <c r="D22" s="1217">
        <v>3530</v>
      </c>
      <c r="E22" s="1331">
        <v>0</v>
      </c>
    </row>
    <row r="23" spans="1:5" ht="30">
      <c r="A23" s="1211" t="s">
        <v>2162</v>
      </c>
      <c r="B23" s="1217">
        <v>22917</v>
      </c>
      <c r="C23" s="1331">
        <v>10262</v>
      </c>
      <c r="D23" s="1332"/>
      <c r="E23" s="1332"/>
    </row>
    <row r="24" spans="1:5" ht="14.25">
      <c r="A24" s="1207"/>
      <c r="B24" s="1218"/>
      <c r="C24" s="1218"/>
      <c r="D24" s="1218"/>
    </row>
    <row r="25" spans="1:5" ht="14.25">
      <c r="A25" s="1207"/>
      <c r="B25" s="1218"/>
      <c r="C25" s="1218"/>
      <c r="D25" s="1218"/>
    </row>
    <row r="26" spans="1:5" ht="14.45" customHeight="1">
      <c r="D26" s="1605" t="s">
        <v>2148</v>
      </c>
      <c r="E26" s="1605"/>
    </row>
    <row r="27" spans="1:5" ht="14.25">
      <c r="A27" s="1207"/>
      <c r="B27" s="1882" t="s">
        <v>2149</v>
      </c>
      <c r="C27" s="1883" t="s">
        <v>2137</v>
      </c>
      <c r="D27" s="1882" t="s">
        <v>2150</v>
      </c>
      <c r="E27" s="1883" t="s">
        <v>2140</v>
      </c>
    </row>
    <row r="28" spans="1:5" ht="14.25">
      <c r="A28" s="1207"/>
      <c r="B28" s="1882"/>
      <c r="C28" s="1883"/>
      <c r="D28" s="1882"/>
      <c r="E28" s="1883"/>
    </row>
    <row r="29" spans="1:5" ht="14.25">
      <c r="A29" s="1208"/>
      <c r="B29" s="1882"/>
      <c r="C29" s="1883"/>
      <c r="D29" s="1882"/>
      <c r="E29" s="1883"/>
    </row>
    <row r="30" spans="1:5" ht="14.25">
      <c r="A30" s="1232">
        <v>44166</v>
      </c>
      <c r="B30" s="1209" t="s">
        <v>44</v>
      </c>
      <c r="C30" s="1210" t="s">
        <v>44</v>
      </c>
      <c r="D30" s="1209" t="s">
        <v>44</v>
      </c>
      <c r="E30" s="1210" t="s">
        <v>44</v>
      </c>
    </row>
    <row r="31" spans="1:5" ht="14.25">
      <c r="A31" s="1207" t="s">
        <v>2151</v>
      </c>
      <c r="B31" s="1219">
        <v>139</v>
      </c>
      <c r="C31" s="1220">
        <v>10</v>
      </c>
      <c r="D31" s="1219">
        <v>20</v>
      </c>
      <c r="E31" s="1220">
        <v>20</v>
      </c>
    </row>
    <row r="32" spans="1:5" ht="14.25">
      <c r="A32" s="1207" t="s">
        <v>2147</v>
      </c>
      <c r="B32" s="1219">
        <v>0</v>
      </c>
      <c r="C32" s="1220">
        <v>0</v>
      </c>
      <c r="D32" s="1219">
        <v>0</v>
      </c>
      <c r="E32" s="1220">
        <v>0</v>
      </c>
    </row>
    <row r="33" spans="1:5" ht="14.25">
      <c r="A33" s="1207" t="s">
        <v>2142</v>
      </c>
      <c r="B33" s="1219">
        <v>0</v>
      </c>
      <c r="C33" s="1220">
        <v>0</v>
      </c>
      <c r="D33" s="1219">
        <v>0</v>
      </c>
      <c r="E33" s="1220">
        <v>0</v>
      </c>
    </row>
    <row r="34" spans="1:5" ht="14.25">
      <c r="A34" s="1207" t="s">
        <v>280</v>
      </c>
      <c r="B34" s="1219">
        <v>10</v>
      </c>
      <c r="C34" s="1220">
        <v>10</v>
      </c>
      <c r="D34" s="1219">
        <v>20</v>
      </c>
      <c r="E34" s="1220">
        <v>20</v>
      </c>
    </row>
    <row r="35" spans="1:5" ht="14.25">
      <c r="A35" s="1215" t="s">
        <v>117</v>
      </c>
      <c r="B35" s="1219"/>
      <c r="C35" s="1220"/>
      <c r="D35" s="1219"/>
      <c r="E35" s="1220"/>
    </row>
    <row r="36" spans="1:5" s="1221" customFormat="1" ht="14.25">
      <c r="A36" s="1215" t="s">
        <v>2143</v>
      </c>
      <c r="B36" s="1220">
        <v>0</v>
      </c>
      <c r="C36" s="1220">
        <v>0</v>
      </c>
      <c r="D36" s="1220">
        <v>0</v>
      </c>
      <c r="E36" s="1220">
        <v>0</v>
      </c>
    </row>
    <row r="37" spans="1:5" s="47" customFormat="1" ht="14.25">
      <c r="A37" s="1215" t="s">
        <v>2159</v>
      </c>
      <c r="B37" s="1220">
        <v>0</v>
      </c>
      <c r="C37" s="1220">
        <v>0</v>
      </c>
      <c r="D37" s="1220">
        <v>0</v>
      </c>
      <c r="E37" s="1220">
        <v>0</v>
      </c>
    </row>
    <row r="38" spans="1:5" s="47" customFormat="1" ht="14.25">
      <c r="A38" s="1215" t="s">
        <v>2144</v>
      </c>
      <c r="B38" s="1220">
        <v>10</v>
      </c>
      <c r="C38" s="1220">
        <v>10</v>
      </c>
      <c r="D38" s="1220">
        <v>20</v>
      </c>
      <c r="E38" s="1220">
        <v>20</v>
      </c>
    </row>
    <row r="39" spans="1:5" s="47" customFormat="1" ht="14.25">
      <c r="A39" s="1215" t="s">
        <v>2145</v>
      </c>
      <c r="B39" s="1220">
        <v>0</v>
      </c>
      <c r="C39" s="1220">
        <v>0</v>
      </c>
      <c r="D39" s="1220">
        <v>0</v>
      </c>
      <c r="E39" s="1220">
        <v>0</v>
      </c>
    </row>
    <row r="40" spans="1:5" s="1222" customFormat="1" ht="14.25">
      <c r="A40" s="1215" t="s">
        <v>2146</v>
      </c>
      <c r="B40" s="1220">
        <v>0</v>
      </c>
      <c r="C40" s="1220">
        <v>0</v>
      </c>
      <c r="D40" s="1220">
        <v>0</v>
      </c>
      <c r="E40" s="1220">
        <v>0</v>
      </c>
    </row>
    <row r="41" spans="1:5" ht="14.25">
      <c r="A41" s="1207" t="s">
        <v>2152</v>
      </c>
      <c r="B41" s="1219">
        <v>0</v>
      </c>
      <c r="C41" s="1220">
        <v>0</v>
      </c>
      <c r="D41" s="1219">
        <v>0</v>
      </c>
      <c r="E41" s="1220">
        <v>0</v>
      </c>
    </row>
    <row r="42" spans="1:5" ht="14.25">
      <c r="A42" s="1207" t="s">
        <v>2153</v>
      </c>
      <c r="B42" s="1219">
        <v>118</v>
      </c>
      <c r="C42" s="1220">
        <v>0</v>
      </c>
      <c r="D42" s="1219">
        <v>0</v>
      </c>
      <c r="E42" s="1220">
        <v>0</v>
      </c>
    </row>
    <row r="43" spans="1:5" ht="28.5">
      <c r="A43" s="1207" t="s">
        <v>2160</v>
      </c>
      <c r="B43" s="1218">
        <v>0</v>
      </c>
      <c r="C43" s="1223">
        <v>0</v>
      </c>
      <c r="D43" s="1218">
        <v>0</v>
      </c>
      <c r="E43" s="1223">
        <v>0</v>
      </c>
    </row>
    <row r="44" spans="1:5" ht="28.5">
      <c r="A44" s="1207" t="s">
        <v>2161</v>
      </c>
      <c r="B44" s="92"/>
      <c r="C44" s="92"/>
      <c r="D44" s="1218">
        <v>3838</v>
      </c>
      <c r="E44" s="1223">
        <v>0</v>
      </c>
    </row>
    <row r="45" spans="1:5" ht="27.6" customHeight="1">
      <c r="A45" s="1207" t="s">
        <v>2162</v>
      </c>
      <c r="B45" s="1218">
        <v>12032</v>
      </c>
      <c r="C45" s="1223">
        <v>310</v>
      </c>
      <c r="D45" s="92"/>
      <c r="E45" s="92"/>
    </row>
    <row r="46" spans="1:5" ht="14.25">
      <c r="A46" s="1207"/>
      <c r="B46" s="1218"/>
      <c r="C46" s="1218"/>
      <c r="D46" s="1218"/>
      <c r="E46" s="1218"/>
    </row>
    <row r="47" spans="1:5" ht="17.100000000000001" customHeight="1">
      <c r="A47" s="1224"/>
      <c r="B47" s="1225"/>
      <c r="C47" s="1225"/>
      <c r="D47" s="1225"/>
      <c r="E47" s="1225"/>
    </row>
    <row r="48" spans="1:5" s="436" customFormat="1" ht="22.5" customHeight="1">
      <c r="A48" s="470"/>
      <c r="B48" s="450"/>
      <c r="C48" s="450"/>
    </row>
    <row r="49" ht="13.7" customHeight="1"/>
    <row r="50" ht="13.7" customHeight="1"/>
  </sheetData>
  <mergeCells count="10">
    <mergeCell ref="B27:B29"/>
    <mergeCell ref="C27:C29"/>
    <mergeCell ref="D27:D29"/>
    <mergeCell ref="E27:E29"/>
    <mergeCell ref="D4:E4"/>
    <mergeCell ref="B5:B7"/>
    <mergeCell ref="C5:C7"/>
    <mergeCell ref="D5:D7"/>
    <mergeCell ref="E5:E7"/>
    <mergeCell ref="D26:E26"/>
  </mergeCells>
  <conditionalFormatting sqref="B5:C5 B30:E39 B8:E17">
    <cfRule type="cellIs" dxfId="23" priority="25" stopIfTrue="1" operator="lessThan">
      <formula>0</formula>
    </cfRule>
  </conditionalFormatting>
  <conditionalFormatting sqref="B18:C21">
    <cfRule type="cellIs" dxfId="22" priority="24" stopIfTrue="1" operator="lessThan">
      <formula>0</formula>
    </cfRule>
  </conditionalFormatting>
  <conditionalFormatting sqref="E5">
    <cfRule type="cellIs" dxfId="21" priority="19" stopIfTrue="1" operator="lessThan">
      <formula>0</formula>
    </cfRule>
  </conditionalFormatting>
  <conditionalFormatting sqref="D24:D25">
    <cfRule type="cellIs" dxfId="20" priority="20" stopIfTrue="1" operator="lessThan">
      <formula>0</formula>
    </cfRule>
  </conditionalFormatting>
  <conditionalFormatting sqref="B46:C47">
    <cfRule type="cellIs" dxfId="19" priority="14" stopIfTrue="1" operator="lessThan">
      <formula>0</formula>
    </cfRule>
  </conditionalFormatting>
  <conditionalFormatting sqref="B22:C22 B24:C25">
    <cfRule type="cellIs" dxfId="18" priority="23" stopIfTrue="1" operator="lessThan">
      <formula>0</formula>
    </cfRule>
  </conditionalFormatting>
  <conditionalFormatting sqref="E18:E21">
    <cfRule type="cellIs" dxfId="17" priority="18" stopIfTrue="1" operator="lessThan">
      <formula>0</formula>
    </cfRule>
  </conditionalFormatting>
  <conditionalFormatting sqref="D5">
    <cfRule type="cellIs" dxfId="16" priority="22" stopIfTrue="1" operator="lessThan">
      <formula>0</formula>
    </cfRule>
  </conditionalFormatting>
  <conditionalFormatting sqref="D18:D21">
    <cfRule type="cellIs" dxfId="15" priority="21" stopIfTrue="1" operator="lessThan">
      <formula>0</formula>
    </cfRule>
  </conditionalFormatting>
  <conditionalFormatting sqref="B40:C43">
    <cfRule type="cellIs" dxfId="14" priority="15" stopIfTrue="1" operator="lessThan">
      <formula>0</formula>
    </cfRule>
  </conditionalFormatting>
  <conditionalFormatting sqref="D27">
    <cfRule type="cellIs" dxfId="13" priority="13" stopIfTrue="1" operator="lessThan">
      <formula>0</formula>
    </cfRule>
  </conditionalFormatting>
  <conditionalFormatting sqref="D44 D46:D47">
    <cfRule type="cellIs" dxfId="12" priority="11" stopIfTrue="1" operator="lessThan">
      <formula>0</formula>
    </cfRule>
  </conditionalFormatting>
  <conditionalFormatting sqref="B27:C27">
    <cfRule type="cellIs" dxfId="11" priority="16" stopIfTrue="1" operator="lessThan">
      <formula>0</formula>
    </cfRule>
  </conditionalFormatting>
  <conditionalFormatting sqref="D40:D43">
    <cfRule type="cellIs" dxfId="10" priority="12" stopIfTrue="1" operator="lessThan">
      <formula>0</formula>
    </cfRule>
  </conditionalFormatting>
  <conditionalFormatting sqref="E27">
    <cfRule type="cellIs" dxfId="9" priority="10" stopIfTrue="1" operator="lessThan">
      <formula>0</formula>
    </cfRule>
  </conditionalFormatting>
  <conditionalFormatting sqref="E44 E46:E47">
    <cfRule type="cellIs" dxfId="8" priority="8" stopIfTrue="1" operator="lessThan">
      <formula>0</formula>
    </cfRule>
  </conditionalFormatting>
  <conditionalFormatting sqref="E40:E43">
    <cfRule type="cellIs" dxfId="7" priority="9" stopIfTrue="1" operator="lessThan">
      <formula>0</formula>
    </cfRule>
  </conditionalFormatting>
  <conditionalFormatting sqref="B45:C45">
    <cfRule type="cellIs" dxfId="6" priority="7" stopIfTrue="1" operator="lessThan">
      <formula>0</formula>
    </cfRule>
  </conditionalFormatting>
  <conditionalFormatting sqref="D23:E23">
    <cfRule type="cellIs" dxfId="5" priority="6" stopIfTrue="1" operator="lessThan">
      <formula>0</formula>
    </cfRule>
  </conditionalFormatting>
  <conditionalFormatting sqref="D45:E45">
    <cfRule type="cellIs" dxfId="4" priority="5" stopIfTrue="1" operator="lessThan">
      <formula>0</formula>
    </cfRule>
  </conditionalFormatting>
  <conditionalFormatting sqref="B44:C44">
    <cfRule type="cellIs" dxfId="3" priority="4" stopIfTrue="1" operator="lessThan">
      <formula>0</formula>
    </cfRule>
  </conditionalFormatting>
  <conditionalFormatting sqref="E22">
    <cfRule type="cellIs" dxfId="2" priority="2" stopIfTrue="1" operator="lessThan">
      <formula>0</formula>
    </cfRule>
  </conditionalFormatting>
  <conditionalFormatting sqref="D22">
    <cfRule type="cellIs" dxfId="1" priority="3" stopIfTrue="1" operator="lessThan">
      <formula>0</formula>
    </cfRule>
  </conditionalFormatting>
  <conditionalFormatting sqref="B23:C23">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7" orientation="portrait" r:id="rId1"/>
  <headerFooter>
    <oddFooter>&amp;L&amp;1#&amp;"Calibri"&amp;10&amp;K800080Classified as Sensitive (Purple)</oddFooter>
  </headerFooter>
  <ignoredErrors>
    <ignoredError sqref="B13:E13 D23:E23 B22:C22" unlockedFormula="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C28"/>
  <sheetViews>
    <sheetView showGridLines="0" topLeftCell="A7" zoomScale="80" zoomScaleNormal="80" workbookViewId="0">
      <selection activeCell="A20" sqref="A20:C20"/>
    </sheetView>
  </sheetViews>
  <sheetFormatPr defaultColWidth="0" defaultRowHeight="13.7" customHeight="1" zeroHeight="1"/>
  <cols>
    <col min="1" max="1" width="42" style="368" customWidth="1"/>
    <col min="2" max="2" width="34.85546875" style="368" customWidth="1"/>
    <col min="3" max="3" width="33.5703125" style="368" customWidth="1"/>
    <col min="4" max="4" width="11.140625" style="368" hidden="1" customWidth="1"/>
    <col min="5" max="8" width="0" style="368" hidden="1" customWidth="1"/>
    <col min="9" max="10" width="0" style="368" hidden="1"/>
    <col min="11" max="16383" width="9.140625" style="368" hidden="1"/>
    <col min="16384" max="16384" width="4.42578125" style="368" hidden="1" customWidth="1"/>
  </cols>
  <sheetData>
    <row r="1" spans="1:8" s="1226" customFormat="1" ht="24.75" customHeight="1">
      <c r="A1" s="453" t="s">
        <v>1590</v>
      </c>
      <c r="B1" s="474"/>
      <c r="C1" s="1170" t="s">
        <v>440</v>
      </c>
    </row>
    <row r="2" spans="1:8" customFormat="1" ht="9" customHeight="1"/>
    <row r="3" spans="1:8" s="1" customFormat="1" ht="15">
      <c r="A3" s="12" t="s">
        <v>2526</v>
      </c>
      <c r="B3" s="1174"/>
      <c r="C3" s="14"/>
      <c r="D3" s="14"/>
      <c r="E3" s="14"/>
    </row>
    <row r="4" spans="1:8" ht="8.25" customHeight="1"/>
    <row r="5" spans="1:8" ht="3.75" customHeight="1"/>
    <row r="6" spans="1:8" ht="69" customHeight="1">
      <c r="B6" s="1196" t="s">
        <v>2154</v>
      </c>
      <c r="C6" s="1196" t="s">
        <v>2163</v>
      </c>
    </row>
    <row r="7" spans="1:8" ht="15">
      <c r="A7" s="723">
        <v>44531</v>
      </c>
      <c r="B7" s="1180" t="s">
        <v>44</v>
      </c>
      <c r="C7" s="1180" t="s">
        <v>44</v>
      </c>
    </row>
    <row r="8" spans="1:8" ht="28.5">
      <c r="A8" s="1175" t="s">
        <v>2156</v>
      </c>
      <c r="B8" s="1186">
        <v>17284</v>
      </c>
      <c r="C8" s="1186">
        <v>20188</v>
      </c>
    </row>
    <row r="9" spans="1:8" ht="14.25">
      <c r="A9" s="47"/>
      <c r="B9" s="72"/>
      <c r="C9" s="72"/>
      <c r="G9" s="1"/>
      <c r="H9" s="1"/>
    </row>
    <row r="10" spans="1:8" ht="15">
      <c r="A10" s="35"/>
      <c r="B10" s="1227"/>
      <c r="C10" s="1227"/>
    </row>
    <row r="11" spans="1:8" ht="15">
      <c r="A11" s="24"/>
      <c r="B11" s="1228"/>
      <c r="C11" s="1228"/>
    </row>
    <row r="12" spans="1:8" ht="14.25"/>
    <row r="13" spans="1:8" ht="57.75">
      <c r="A13" s="24"/>
      <c r="B13" s="1203" t="s">
        <v>2154</v>
      </c>
      <c r="C13" s="1203" t="s">
        <v>2155</v>
      </c>
    </row>
    <row r="14" spans="1:8" ht="14.25">
      <c r="A14" s="1231">
        <v>44166</v>
      </c>
      <c r="B14" s="1179" t="s">
        <v>44</v>
      </c>
      <c r="C14" s="1179" t="s">
        <v>44</v>
      </c>
    </row>
    <row r="15" spans="1:8" ht="27" customHeight="1">
      <c r="A15" s="1175" t="s">
        <v>2157</v>
      </c>
      <c r="B15" s="1229">
        <v>8586</v>
      </c>
      <c r="C15" s="1229">
        <v>12032</v>
      </c>
    </row>
    <row r="16" spans="1:8" ht="14.25">
      <c r="A16" s="33"/>
      <c r="B16" s="1230"/>
      <c r="C16" s="1230"/>
    </row>
    <row r="17" spans="1:3" ht="14.25">
      <c r="A17" s="33"/>
      <c r="B17" s="1230"/>
      <c r="C17" s="1230"/>
    </row>
    <row r="18" spans="1:3" ht="14.25"/>
    <row r="19" spans="1:3" ht="14.25"/>
    <row r="20" spans="1:3" ht="122.25" customHeight="1">
      <c r="A20" s="1594" t="s">
        <v>3040</v>
      </c>
      <c r="B20" s="1594"/>
      <c r="C20" s="1594"/>
    </row>
    <row r="21" spans="1:3" ht="105.75" customHeight="1">
      <c r="A21" s="1594" t="s">
        <v>2158</v>
      </c>
      <c r="B21" s="1594"/>
      <c r="C21" s="1594"/>
    </row>
    <row r="22" spans="1:3" ht="60" customHeight="1">
      <c r="A22" s="1594" t="s">
        <v>3007</v>
      </c>
      <c r="B22" s="1594"/>
      <c r="C22" s="1594"/>
    </row>
    <row r="23" spans="1:3" ht="50.25" customHeight="1">
      <c r="A23" s="1594" t="s">
        <v>3008</v>
      </c>
      <c r="B23" s="1594"/>
      <c r="C23" s="1594"/>
    </row>
    <row r="24" spans="1:3" ht="48.6" customHeight="1">
      <c r="A24" s="1594" t="s">
        <v>3041</v>
      </c>
      <c r="B24" s="1594"/>
      <c r="C24" s="1594"/>
    </row>
    <row r="25" spans="1:3" ht="9" customHeight="1"/>
    <row r="26" spans="1:3" s="144" customFormat="1" ht="22.5" customHeight="1">
      <c r="A26" s="436"/>
      <c r="B26" s="436"/>
      <c r="C26" s="436"/>
    </row>
    <row r="27" spans="1:3" ht="13.7" hidden="1" customHeight="1"/>
    <row r="28" spans="1:3" ht="13.7" hidden="1" customHeight="1"/>
  </sheetData>
  <mergeCells count="5">
    <mergeCell ref="A20:C20"/>
    <mergeCell ref="A21:C21"/>
    <mergeCell ref="A22:C22"/>
    <mergeCell ref="A23:C23"/>
    <mergeCell ref="A24:C24"/>
  </mergeCells>
  <pageMargins left="0.70866141732283472" right="0.70866141732283472" top="0.74803149606299213" bottom="0.74803149606299213" header="0.31496062992125984" footer="0.31496062992125984"/>
  <pageSetup paperSize="9" scale="79" orientation="portrait" r:id="rId1"/>
  <headerFooter>
    <oddFooter>&amp;L&amp;1#&amp;"Calibri"&amp;10&amp;K800080Classified as Sensitive (Purple)</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00FF"/>
  </sheetPr>
  <dimension ref="A1:G76"/>
  <sheetViews>
    <sheetView showGridLines="0" showRuler="0" zoomScale="80" zoomScaleNormal="80" zoomScaleSheetLayoutView="80" workbookViewId="0">
      <selection activeCell="I1" sqref="I1:XFD1048576"/>
    </sheetView>
  </sheetViews>
  <sheetFormatPr defaultColWidth="0" defaultRowHeight="12.75" zeroHeight="1"/>
  <cols>
    <col min="1" max="1" width="7" style="130" customWidth="1"/>
    <col min="2" max="2" width="78.42578125" style="130" customWidth="1"/>
    <col min="3" max="3" width="17.140625" style="131" customWidth="1"/>
    <col min="4" max="4" width="15.85546875" style="131" customWidth="1"/>
    <col min="5" max="6" width="8.85546875" style="130" hidden="1" customWidth="1"/>
    <col min="7" max="7" width="14.42578125" style="130" hidden="1" customWidth="1"/>
    <col min="8" max="16384" width="8.85546875" style="130" hidden="1"/>
  </cols>
  <sheetData>
    <row r="1" spans="1:7" s="208" customFormat="1" ht="24.75" customHeight="1">
      <c r="A1" s="453" t="s">
        <v>72</v>
      </c>
      <c r="B1" s="509"/>
      <c r="C1" s="1888" t="s">
        <v>440</v>
      </c>
      <c r="D1" s="1888"/>
    </row>
    <row r="2" spans="1:7" ht="9" customHeight="1"/>
    <row r="3" spans="1:7" ht="39" customHeight="1">
      <c r="A3" s="1886" t="s">
        <v>2817</v>
      </c>
      <c r="B3" s="1889"/>
      <c r="C3" s="1889"/>
      <c r="D3" s="1889"/>
      <c r="E3" s="1424"/>
      <c r="F3" s="1424"/>
      <c r="G3" s="1424"/>
    </row>
    <row r="4" spans="1:7" ht="39" customHeight="1">
      <c r="A4" s="1886" t="s">
        <v>320</v>
      </c>
      <c r="B4" s="1889"/>
      <c r="C4" s="1889"/>
      <c r="D4" s="1889"/>
      <c r="E4" s="1424"/>
      <c r="F4" s="1424"/>
      <c r="G4" s="1424"/>
    </row>
    <row r="5" spans="1:7" ht="42.75" customHeight="1">
      <c r="A5" s="1886" t="s">
        <v>2134</v>
      </c>
      <c r="B5" s="1886"/>
      <c r="C5" s="1886"/>
      <c r="D5" s="1886"/>
      <c r="E5" s="1424"/>
      <c r="F5" s="1424"/>
      <c r="G5" s="1424"/>
    </row>
    <row r="6" spans="1:7" ht="36.75" customHeight="1">
      <c r="A6" s="1886" t="s">
        <v>1471</v>
      </c>
      <c r="B6" s="1886"/>
      <c r="C6" s="1886"/>
      <c r="D6" s="1886"/>
      <c r="E6" s="1424"/>
      <c r="F6" s="1424"/>
      <c r="G6" s="1424"/>
    </row>
    <row r="7" spans="1:7" ht="20.25" customHeight="1">
      <c r="A7" s="1887" t="s">
        <v>2563</v>
      </c>
      <c r="B7" s="1887"/>
      <c r="C7" s="1887"/>
      <c r="D7" s="1887"/>
      <c r="E7" s="1346"/>
      <c r="F7" s="1346"/>
      <c r="G7" s="1346"/>
    </row>
    <row r="8" spans="1:7" ht="50.25" customHeight="1">
      <c r="A8" s="1886" t="s">
        <v>2564</v>
      </c>
      <c r="B8" s="1886"/>
      <c r="C8" s="1886"/>
      <c r="D8" s="1886"/>
      <c r="E8" s="1886"/>
      <c r="F8" s="1886"/>
      <c r="G8" s="1886"/>
    </row>
    <row r="9" spans="1:7" ht="69.75" customHeight="1">
      <c r="A9" s="1886" t="s">
        <v>2565</v>
      </c>
      <c r="B9" s="1886"/>
      <c r="C9" s="1886"/>
      <c r="D9" s="1886"/>
      <c r="E9" s="1886"/>
      <c r="F9" s="1886"/>
      <c r="G9" s="1886"/>
    </row>
    <row r="10" spans="1:7" ht="31.5" customHeight="1">
      <c r="A10" s="1885" t="s">
        <v>2566</v>
      </c>
      <c r="B10" s="1885"/>
      <c r="C10" s="1885"/>
      <c r="D10" s="1885"/>
      <c r="E10" s="1346"/>
      <c r="F10" s="1346"/>
      <c r="G10" s="1346"/>
    </row>
    <row r="11" spans="1:7" ht="43.5" customHeight="1">
      <c r="A11" s="1885" t="s">
        <v>2567</v>
      </c>
      <c r="B11" s="1885"/>
      <c r="C11" s="1885"/>
      <c r="D11" s="1885"/>
      <c r="E11" s="1885"/>
      <c r="F11" s="1885"/>
      <c r="G11" s="1885"/>
    </row>
    <row r="12" spans="1:7" ht="76.5" customHeight="1">
      <c r="A12" s="1886" t="s">
        <v>2568</v>
      </c>
      <c r="B12" s="1886"/>
      <c r="C12" s="1886"/>
      <c r="D12" s="1886"/>
      <c r="E12" s="1886"/>
      <c r="F12" s="1886"/>
      <c r="G12" s="1886"/>
    </row>
    <row r="13" spans="1:7" ht="9" customHeight="1">
      <c r="A13" s="1424"/>
      <c r="B13" s="1424"/>
      <c r="C13" s="1425"/>
      <c r="D13" s="1425"/>
      <c r="E13" s="1424"/>
      <c r="F13" s="1424"/>
      <c r="G13" s="1424"/>
    </row>
    <row r="14" spans="1:7" ht="22.5" customHeight="1">
      <c r="A14" s="510"/>
      <c r="B14" s="510"/>
      <c r="C14" s="511"/>
      <c r="D14" s="511"/>
    </row>
    <row r="15" spans="1:7" hidden="1"/>
    <row r="16" spans="1:7" s="132" customFormat="1" ht="15.75" hidden="1"/>
    <row r="17" spans="1:4" hidden="1"/>
    <row r="18" spans="1:4" hidden="1"/>
    <row r="19" spans="1:4" hidden="1"/>
    <row r="20" spans="1:4" hidden="1"/>
    <row r="21" spans="1:4" ht="24" hidden="1" customHeight="1"/>
    <row r="22" spans="1:4" hidden="1"/>
    <row r="23" spans="1:4" hidden="1"/>
    <row r="24" spans="1:4" ht="21.6" hidden="1" customHeight="1"/>
    <row r="25" spans="1:4" hidden="1"/>
    <row r="26" spans="1:4" hidden="1"/>
    <row r="27" spans="1:4" hidden="1"/>
    <row r="28" spans="1:4" hidden="1"/>
    <row r="29" spans="1:4" hidden="1">
      <c r="A29" s="133"/>
    </row>
    <row r="30" spans="1:4" hidden="1">
      <c r="C30" s="134"/>
      <c r="D30" s="134"/>
    </row>
    <row r="31" spans="1:4" hidden="1"/>
    <row r="32" spans="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mergeCells count="11">
    <mergeCell ref="A11:G11"/>
    <mergeCell ref="A12:G12"/>
    <mergeCell ref="A7:D7"/>
    <mergeCell ref="A10:D10"/>
    <mergeCell ref="C1:D1"/>
    <mergeCell ref="A3:D3"/>
    <mergeCell ref="A4:D4"/>
    <mergeCell ref="A5:D5"/>
    <mergeCell ref="A6:D6"/>
    <mergeCell ref="A8:G8"/>
    <mergeCell ref="A9:G9"/>
  </mergeCells>
  <pageMargins left="0.70866141732283472" right="0.70866141732283472" top="0.74803149606299213" bottom="0.74803149606299213" header="0.31496062992125984" footer="0.31496062992125984"/>
  <pageSetup paperSize="9" scale="73" orientation="portrait" r:id="rId1"/>
  <headerFooter>
    <oddFooter>&amp;L&amp;1#&amp;"Calibri"&amp;10&amp;K800080Classified as Sensitive (Purple)</oddFooter>
  </headerFooter>
  <rowBreaks count="1" manualBreakCount="1">
    <brk id="53"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0"/>
  </sheetPr>
  <dimension ref="A1:E28"/>
  <sheetViews>
    <sheetView showGridLines="0" zoomScale="80" zoomScaleNormal="80" workbookViewId="0">
      <selection activeCell="I1" sqref="I1:XFD1048576"/>
    </sheetView>
  </sheetViews>
  <sheetFormatPr defaultColWidth="0" defaultRowHeight="14.25" zeroHeight="1"/>
  <cols>
    <col min="1" max="1" width="7.42578125" style="2" customWidth="1"/>
    <col min="2" max="2" width="62.42578125" style="2" customWidth="1"/>
    <col min="3" max="3" width="13.85546875" style="2" customWidth="1"/>
    <col min="4" max="4" width="2.5703125" style="2" customWidth="1"/>
    <col min="5" max="5" width="14.42578125" style="2" customWidth="1"/>
    <col min="6" max="16384" width="9.140625" style="1" hidden="1"/>
  </cols>
  <sheetData>
    <row r="1" spans="1:5" s="207" customFormat="1" ht="24.75" customHeight="1">
      <c r="A1" s="453" t="s">
        <v>502</v>
      </c>
      <c r="B1" s="475"/>
      <c r="C1" s="475"/>
      <c r="D1" s="1051"/>
      <c r="E1" s="1051" t="s">
        <v>440</v>
      </c>
    </row>
    <row r="2" spans="1:5" s="535" customFormat="1" ht="9" customHeight="1">
      <c r="A2"/>
      <c r="B2"/>
      <c r="C2"/>
      <c r="D2"/>
      <c r="E2"/>
    </row>
    <row r="3" spans="1:5" s="535" customFormat="1" ht="28.35" customHeight="1">
      <c r="A3" s="1890" t="s">
        <v>2524</v>
      </c>
      <c r="B3" s="1890"/>
      <c r="C3" s="1890"/>
      <c r="D3" s="1890"/>
      <c r="E3" s="1890"/>
    </row>
    <row r="4" spans="1:5" s="535" customFormat="1" ht="9" customHeight="1">
      <c r="A4"/>
      <c r="B4"/>
      <c r="C4"/>
      <c r="D4"/>
      <c r="E4"/>
    </row>
    <row r="5" spans="1:5" ht="15">
      <c r="A5" s="12" t="s">
        <v>2525</v>
      </c>
      <c r="B5" s="229"/>
      <c r="C5" s="14"/>
      <c r="D5" s="14"/>
      <c r="E5" s="14"/>
    </row>
    <row r="6" spans="1:5" ht="12" customHeight="1">
      <c r="A6" s="271"/>
      <c r="B6" s="272"/>
      <c r="C6" s="273"/>
      <c r="E6" s="273"/>
    </row>
    <row r="7" spans="1:5" ht="15">
      <c r="A7" s="272"/>
      <c r="B7" s="272"/>
      <c r="C7" s="856">
        <v>44531</v>
      </c>
      <c r="E7" s="857">
        <v>44166</v>
      </c>
    </row>
    <row r="8" spans="1:5" ht="15">
      <c r="A8" s="271"/>
      <c r="B8" s="272"/>
      <c r="C8" s="319" t="s">
        <v>44</v>
      </c>
      <c r="D8" s="33"/>
      <c r="E8" s="321" t="s">
        <v>44</v>
      </c>
    </row>
    <row r="9" spans="1:5" ht="15">
      <c r="A9" s="276">
        <v>1</v>
      </c>
      <c r="B9" s="277" t="s">
        <v>59</v>
      </c>
      <c r="C9" s="278">
        <v>155268</v>
      </c>
      <c r="D9" s="1087"/>
      <c r="E9" s="630">
        <v>133754</v>
      </c>
    </row>
    <row r="10" spans="1:5" ht="28.5">
      <c r="A10" s="279">
        <v>2</v>
      </c>
      <c r="B10" s="280" t="s">
        <v>1004</v>
      </c>
      <c r="C10" s="281">
        <v>-22303</v>
      </c>
      <c r="D10" s="1087"/>
      <c r="E10" s="630">
        <v>-19502</v>
      </c>
    </row>
    <row r="11" spans="1:5" ht="28.5">
      <c r="A11" s="707">
        <v>3</v>
      </c>
      <c r="B11" s="706" t="s">
        <v>1005</v>
      </c>
      <c r="C11" s="281">
        <v>0</v>
      </c>
      <c r="D11" s="9"/>
      <c r="E11" s="630">
        <v>0</v>
      </c>
    </row>
    <row r="12" spans="1:5" ht="28.5">
      <c r="A12" s="707">
        <v>4</v>
      </c>
      <c r="B12" s="706" t="s">
        <v>1006</v>
      </c>
      <c r="C12" s="281">
        <v>0</v>
      </c>
      <c r="D12" s="9"/>
      <c r="E12" s="630">
        <v>0</v>
      </c>
    </row>
    <row r="13" spans="1:5" ht="57">
      <c r="A13" s="279">
        <v>5</v>
      </c>
      <c r="B13" s="706" t="s">
        <v>1007</v>
      </c>
      <c r="C13" s="281">
        <v>0</v>
      </c>
      <c r="D13" s="9"/>
      <c r="E13" s="630">
        <v>0</v>
      </c>
    </row>
    <row r="14" spans="1:5" ht="31.35" customHeight="1">
      <c r="A14" s="279">
        <v>6</v>
      </c>
      <c r="B14" s="706" t="s">
        <v>1008</v>
      </c>
      <c r="C14" s="281">
        <v>0</v>
      </c>
      <c r="D14" s="9"/>
      <c r="E14" s="630">
        <v>0</v>
      </c>
    </row>
    <row r="15" spans="1:5">
      <c r="A15" s="279">
        <v>7</v>
      </c>
      <c r="B15" s="706" t="s">
        <v>1009</v>
      </c>
      <c r="C15" s="281">
        <v>0</v>
      </c>
      <c r="D15" s="9"/>
      <c r="E15" s="630">
        <v>0</v>
      </c>
    </row>
    <row r="16" spans="1:5">
      <c r="A16" s="279">
        <v>8</v>
      </c>
      <c r="B16" s="706" t="s">
        <v>1010</v>
      </c>
      <c r="C16" s="281">
        <v>-340</v>
      </c>
      <c r="D16" s="1088"/>
      <c r="E16" s="630">
        <v>-1585</v>
      </c>
    </row>
    <row r="17" spans="1:5">
      <c r="A17" s="279">
        <v>9</v>
      </c>
      <c r="B17" s="706" t="s">
        <v>1011</v>
      </c>
      <c r="C17" s="281">
        <v>665</v>
      </c>
      <c r="D17" s="1088"/>
      <c r="E17" s="630">
        <v>35</v>
      </c>
    </row>
    <row r="18" spans="1:5" ht="28.5">
      <c r="A18" s="707">
        <v>10</v>
      </c>
      <c r="B18" s="706" t="s">
        <v>1014</v>
      </c>
      <c r="C18" s="281">
        <v>4469</v>
      </c>
      <c r="D18" s="1088"/>
      <c r="E18" s="630">
        <v>4042</v>
      </c>
    </row>
    <row r="19" spans="1:5" ht="28.5">
      <c r="A19" s="707">
        <v>11</v>
      </c>
      <c r="B19" s="706" t="s">
        <v>1015</v>
      </c>
      <c r="C19" s="281">
        <v>0</v>
      </c>
      <c r="D19" s="9"/>
      <c r="E19" s="630">
        <v>0</v>
      </c>
    </row>
    <row r="20" spans="1:5" ht="28.5">
      <c r="A20" s="707" t="s">
        <v>1012</v>
      </c>
      <c r="B20" s="706" t="s">
        <v>1016</v>
      </c>
      <c r="C20" s="281">
        <v>0</v>
      </c>
      <c r="D20" s="9"/>
      <c r="E20" s="630">
        <v>0</v>
      </c>
    </row>
    <row r="21" spans="1:5" ht="28.5">
      <c r="A21" s="707" t="s">
        <v>1013</v>
      </c>
      <c r="B21" s="706" t="s">
        <v>1017</v>
      </c>
      <c r="C21" s="281">
        <v>0</v>
      </c>
      <c r="D21" s="9"/>
      <c r="E21" s="630">
        <v>0</v>
      </c>
    </row>
    <row r="22" spans="1:5">
      <c r="A22" s="707">
        <v>12</v>
      </c>
      <c r="B22" s="706" t="s">
        <v>60</v>
      </c>
      <c r="C22" s="281">
        <v>-2399</v>
      </c>
      <c r="D22" s="1089"/>
      <c r="E22" s="630">
        <v>-888</v>
      </c>
    </row>
    <row r="23" spans="1:5" ht="15">
      <c r="A23" s="276">
        <v>13</v>
      </c>
      <c r="B23" s="277" t="s">
        <v>845</v>
      </c>
      <c r="C23" s="282">
        <v>135360</v>
      </c>
      <c r="D23" s="1088"/>
      <c r="E23" s="631">
        <v>115856</v>
      </c>
    </row>
    <row r="24" spans="1:5" s="535" customFormat="1" ht="9" customHeight="1">
      <c r="A24" s="213"/>
      <c r="B24"/>
      <c r="C24"/>
      <c r="D24"/>
      <c r="E24"/>
    </row>
    <row r="25" spans="1:5" ht="22.5" customHeight="1">
      <c r="A25" s="436"/>
      <c r="B25" s="436"/>
      <c r="C25" s="436"/>
      <c r="D25" s="908"/>
      <c r="E25" s="436"/>
    </row>
    <row r="26" spans="1:5" hidden="1"/>
    <row r="27" spans="1:5" hidden="1"/>
    <row r="28" spans="1:5" hidden="1"/>
  </sheetData>
  <mergeCells count="1">
    <mergeCell ref="A3:E3"/>
  </mergeCells>
  <pageMargins left="0.70866141732283472" right="0.70866141732283472" top="0.74803149606299213" bottom="0.74803149606299213" header="0.31496062992125984" footer="0.31496062992125984"/>
  <pageSetup paperSize="9" scale="86" orientation="portrait" r:id="rId1"/>
  <headerFooter>
    <oddFooter>&amp;L&amp;1#&amp;"Calibri"&amp;10&amp;K800080Classified as Sensitive (Purple)</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0"/>
  </sheetPr>
  <dimension ref="A1:E126"/>
  <sheetViews>
    <sheetView showGridLines="0" topLeftCell="A70" zoomScale="80" zoomScaleNormal="80" workbookViewId="0">
      <selection activeCell="B84" sqref="B84"/>
    </sheetView>
  </sheetViews>
  <sheetFormatPr defaultColWidth="0" defaultRowHeight="12.75" zeroHeight="1"/>
  <cols>
    <col min="1" max="1" width="9" style="130" customWidth="1"/>
    <col min="2" max="2" width="102.140625" style="130" customWidth="1"/>
    <col min="3" max="3" width="12.85546875" style="131" customWidth="1"/>
    <col min="4" max="4" width="8.85546875" style="130" customWidth="1"/>
    <col min="5" max="5" width="13.85546875" style="131" customWidth="1"/>
    <col min="6" max="16384" width="8.85546875" style="130" hidden="1"/>
  </cols>
  <sheetData>
    <row r="1" spans="1:5" ht="24.75" customHeight="1">
      <c r="A1" s="1891" t="s">
        <v>502</v>
      </c>
      <c r="B1" s="1891"/>
      <c r="C1" s="512"/>
      <c r="D1" s="880"/>
      <c r="E1" s="1051" t="s">
        <v>440</v>
      </c>
    </row>
    <row r="2" spans="1:5" s="535" customFormat="1" ht="9" customHeight="1">
      <c r="A2"/>
      <c r="B2"/>
      <c r="C2"/>
      <c r="D2"/>
      <c r="E2"/>
    </row>
    <row r="3" spans="1:5" s="535" customFormat="1" ht="15">
      <c r="A3" s="1890" t="s">
        <v>2522</v>
      </c>
      <c r="B3" s="1890"/>
      <c r="C3" s="1890"/>
      <c r="D3" s="1890"/>
      <c r="E3" s="1890"/>
    </row>
    <row r="4" spans="1:5" s="535" customFormat="1" ht="9" customHeight="1">
      <c r="A4"/>
      <c r="B4"/>
      <c r="C4"/>
      <c r="D4"/>
      <c r="E4"/>
    </row>
    <row r="5" spans="1:5" s="1" customFormat="1" ht="15">
      <c r="A5" s="12" t="s">
        <v>2523</v>
      </c>
      <c r="B5" s="229"/>
      <c r="C5" s="14"/>
      <c r="D5" s="14"/>
      <c r="E5" s="14"/>
    </row>
    <row r="6" spans="1:5" ht="2.25" customHeight="1">
      <c r="A6" s="271"/>
      <c r="B6" s="272"/>
      <c r="C6" s="273"/>
      <c r="D6" s="272"/>
      <c r="E6" s="273"/>
    </row>
    <row r="7" spans="1:5" s="132" customFormat="1" ht="12" customHeight="1">
      <c r="A7" s="272"/>
      <c r="B7" s="272"/>
      <c r="C7" s="856">
        <v>44531</v>
      </c>
      <c r="D7" s="283"/>
      <c r="E7" s="857">
        <v>44166</v>
      </c>
    </row>
    <row r="8" spans="1:5" ht="15">
      <c r="A8" s="274"/>
      <c r="B8" s="275"/>
      <c r="C8" s="320" t="s">
        <v>44</v>
      </c>
      <c r="D8" s="323"/>
      <c r="E8" s="322" t="s">
        <v>44</v>
      </c>
    </row>
    <row r="9" spans="1:5" ht="15">
      <c r="A9" s="271" t="s">
        <v>61</v>
      </c>
      <c r="B9" s="272"/>
      <c r="C9" s="284"/>
      <c r="D9" s="272"/>
      <c r="E9" s="273"/>
    </row>
    <row r="10" spans="1:5" ht="16.5">
      <c r="A10" s="272">
        <v>1</v>
      </c>
      <c r="B10" s="285" t="s">
        <v>1528</v>
      </c>
      <c r="C10" s="284">
        <v>131700</v>
      </c>
      <c r="D10" s="272"/>
      <c r="E10" s="273">
        <v>112328</v>
      </c>
    </row>
    <row r="11" spans="1:5" ht="28.5">
      <c r="A11" s="272">
        <v>2</v>
      </c>
      <c r="B11" s="285" t="s">
        <v>1019</v>
      </c>
      <c r="C11" s="284">
        <v>0</v>
      </c>
      <c r="D11" s="272"/>
      <c r="E11" s="273"/>
    </row>
    <row r="12" spans="1:5" ht="14.25">
      <c r="A12" s="272">
        <v>3</v>
      </c>
      <c r="B12" s="285" t="s">
        <v>64</v>
      </c>
      <c r="C12" s="284">
        <v>-905</v>
      </c>
      <c r="D12" s="272"/>
      <c r="E12" s="273">
        <v>-530</v>
      </c>
    </row>
    <row r="13" spans="1:5" ht="28.5">
      <c r="A13" s="272">
        <v>4</v>
      </c>
      <c r="B13" s="285" t="s">
        <v>1020</v>
      </c>
      <c r="C13" s="284">
        <v>0</v>
      </c>
      <c r="D13" s="272"/>
      <c r="E13" s="273"/>
    </row>
    <row r="14" spans="1:5" ht="14.25">
      <c r="A14" s="272">
        <v>5</v>
      </c>
      <c r="B14" s="285" t="s">
        <v>1021</v>
      </c>
      <c r="C14" s="284">
        <v>0</v>
      </c>
      <c r="D14" s="272"/>
      <c r="E14" s="273"/>
    </row>
    <row r="15" spans="1:5" ht="14.25">
      <c r="A15" s="272">
        <v>6</v>
      </c>
      <c r="B15" s="272" t="s">
        <v>62</v>
      </c>
      <c r="C15" s="284">
        <v>-1860</v>
      </c>
      <c r="D15" s="272"/>
      <c r="E15" s="273">
        <v>-1182</v>
      </c>
    </row>
    <row r="16" spans="1:5" s="133" customFormat="1" ht="15">
      <c r="A16" s="271">
        <v>7</v>
      </c>
      <c r="B16" s="286" t="s">
        <v>1018</v>
      </c>
      <c r="C16" s="287">
        <v>128935</v>
      </c>
      <c r="D16" s="271"/>
      <c r="E16" s="632">
        <v>110616</v>
      </c>
    </row>
    <row r="17" spans="1:5" s="133" customFormat="1" ht="15">
      <c r="A17" s="271"/>
      <c r="B17" s="271"/>
      <c r="C17" s="288"/>
      <c r="D17" s="271"/>
      <c r="E17" s="273"/>
    </row>
    <row r="18" spans="1:5" s="133" customFormat="1" ht="15">
      <c r="A18" s="271" t="s">
        <v>63</v>
      </c>
      <c r="B18" s="271"/>
      <c r="C18" s="288"/>
      <c r="D18" s="271"/>
      <c r="E18" s="273"/>
    </row>
    <row r="19" spans="1:5" s="133" customFormat="1" ht="28.5">
      <c r="A19" s="323">
        <v>8</v>
      </c>
      <c r="B19" s="285" t="s">
        <v>1022</v>
      </c>
      <c r="C19" s="284">
        <v>525</v>
      </c>
      <c r="D19" s="271"/>
      <c r="E19" s="273"/>
    </row>
    <row r="20" spans="1:5" s="133" customFormat="1" ht="15">
      <c r="A20" s="323" t="s">
        <v>1023</v>
      </c>
      <c r="B20" s="285" t="s">
        <v>1024</v>
      </c>
      <c r="C20" s="284">
        <v>0</v>
      </c>
      <c r="D20" s="271"/>
      <c r="E20" s="273"/>
    </row>
    <row r="21" spans="1:5" s="133" customFormat="1" ht="15">
      <c r="A21" s="323">
        <v>9</v>
      </c>
      <c r="B21" s="285" t="s">
        <v>1025</v>
      </c>
      <c r="C21" s="284">
        <v>706</v>
      </c>
      <c r="D21" s="271"/>
      <c r="E21" s="273"/>
    </row>
    <row r="22" spans="1:5" s="133" customFormat="1" ht="28.5">
      <c r="A22" s="323" t="s">
        <v>1026</v>
      </c>
      <c r="B22" s="285" t="s">
        <v>1027</v>
      </c>
      <c r="C22" s="284">
        <v>0</v>
      </c>
      <c r="D22" s="271"/>
      <c r="E22" s="273"/>
    </row>
    <row r="23" spans="1:5" s="133" customFormat="1" ht="15">
      <c r="A23" s="323" t="s">
        <v>1028</v>
      </c>
      <c r="B23" s="285" t="s">
        <v>1029</v>
      </c>
      <c r="C23" s="284">
        <v>0</v>
      </c>
      <c r="D23" s="271"/>
      <c r="E23" s="273"/>
    </row>
    <row r="24" spans="1:5" s="133" customFormat="1" ht="15">
      <c r="A24" s="761">
        <v>10</v>
      </c>
      <c r="B24" s="285" t="s">
        <v>1030</v>
      </c>
      <c r="C24" s="284">
        <v>0</v>
      </c>
      <c r="D24" s="271"/>
      <c r="E24" s="273"/>
    </row>
    <row r="25" spans="1:5" s="133" customFormat="1" ht="15">
      <c r="A25" s="323" t="s">
        <v>1031</v>
      </c>
      <c r="B25" s="285" t="s">
        <v>1032</v>
      </c>
      <c r="C25" s="284">
        <v>0</v>
      </c>
      <c r="D25" s="271"/>
      <c r="E25" s="273"/>
    </row>
    <row r="26" spans="1:5" s="133" customFormat="1" ht="15">
      <c r="A26" s="323" t="s">
        <v>1033</v>
      </c>
      <c r="B26" s="285" t="s">
        <v>1034</v>
      </c>
      <c r="C26" s="284">
        <v>0</v>
      </c>
      <c r="D26" s="271"/>
      <c r="E26" s="273"/>
    </row>
    <row r="27" spans="1:5" s="133" customFormat="1" ht="15">
      <c r="A27" s="323">
        <v>11</v>
      </c>
      <c r="B27" s="285" t="s">
        <v>65</v>
      </c>
      <c r="C27" s="284">
        <v>0</v>
      </c>
      <c r="D27" s="271"/>
      <c r="E27" s="273"/>
    </row>
    <row r="28" spans="1:5" s="133" customFormat="1" ht="15">
      <c r="A28" s="323">
        <v>12</v>
      </c>
      <c r="B28" s="285" t="s">
        <v>1035</v>
      </c>
      <c r="C28" s="284">
        <v>0</v>
      </c>
      <c r="D28" s="271"/>
      <c r="E28" s="273"/>
    </row>
    <row r="29" spans="1:5" s="133" customFormat="1" ht="17.25">
      <c r="A29" s="762">
        <v>13</v>
      </c>
      <c r="B29" s="286" t="s">
        <v>1529</v>
      </c>
      <c r="C29" s="287">
        <v>1231</v>
      </c>
      <c r="D29" s="271"/>
      <c r="E29" s="632">
        <v>1163</v>
      </c>
    </row>
    <row r="30" spans="1:5" s="133" customFormat="1" ht="15">
      <c r="A30" s="271"/>
      <c r="B30" s="271"/>
      <c r="C30" s="288"/>
      <c r="D30" s="271"/>
      <c r="E30" s="273"/>
    </row>
    <row r="31" spans="1:5" s="133" customFormat="1" ht="15">
      <c r="A31" s="271" t="s">
        <v>66</v>
      </c>
      <c r="B31" s="271"/>
      <c r="C31" s="288"/>
      <c r="D31" s="271"/>
      <c r="E31" s="273"/>
    </row>
    <row r="32" spans="1:5" s="133" customFormat="1" ht="15">
      <c r="A32" s="323">
        <v>14</v>
      </c>
      <c r="B32" s="285" t="s">
        <v>1036</v>
      </c>
      <c r="C32" s="284">
        <v>61</v>
      </c>
      <c r="D32" s="271"/>
      <c r="E32" s="273">
        <v>34</v>
      </c>
    </row>
    <row r="33" spans="1:5" s="133" customFormat="1" ht="15">
      <c r="A33" s="323">
        <v>15</v>
      </c>
      <c r="B33" s="285" t="s">
        <v>1037</v>
      </c>
      <c r="C33" s="284">
        <v>0</v>
      </c>
      <c r="D33" s="271"/>
      <c r="E33" s="273"/>
    </row>
    <row r="34" spans="1:5" s="133" customFormat="1" ht="15">
      <c r="A34" s="323">
        <v>16</v>
      </c>
      <c r="B34" s="285" t="s">
        <v>67</v>
      </c>
      <c r="C34" s="284">
        <v>665</v>
      </c>
      <c r="D34" s="271"/>
      <c r="E34" s="273">
        <v>1</v>
      </c>
    </row>
    <row r="35" spans="1:5" s="133" customFormat="1" ht="15">
      <c r="A35" s="323" t="s">
        <v>1038</v>
      </c>
      <c r="B35" s="285" t="s">
        <v>1039</v>
      </c>
      <c r="C35" s="284">
        <v>0</v>
      </c>
      <c r="D35" s="271"/>
      <c r="E35" s="273"/>
    </row>
    <row r="36" spans="1:5" s="133" customFormat="1" ht="15">
      <c r="A36" s="323">
        <v>17</v>
      </c>
      <c r="B36" s="285" t="s">
        <v>1040</v>
      </c>
      <c r="C36" s="284">
        <v>0</v>
      </c>
      <c r="D36" s="271"/>
      <c r="E36" s="273"/>
    </row>
    <row r="37" spans="1:5" s="133" customFormat="1" ht="15">
      <c r="A37" s="323" t="s">
        <v>1041</v>
      </c>
      <c r="B37" s="285" t="s">
        <v>1042</v>
      </c>
      <c r="C37" s="284">
        <v>0</v>
      </c>
      <c r="D37" s="271"/>
      <c r="E37" s="273"/>
    </row>
    <row r="38" spans="1:5" s="133" customFormat="1" ht="15">
      <c r="A38" s="762">
        <v>18</v>
      </c>
      <c r="B38" s="286" t="s">
        <v>318</v>
      </c>
      <c r="C38" s="287">
        <v>726</v>
      </c>
      <c r="D38" s="271"/>
      <c r="E38" s="632">
        <v>35</v>
      </c>
    </row>
    <row r="39" spans="1:5" s="133" customFormat="1" ht="15">
      <c r="A39" s="762"/>
      <c r="B39" s="286"/>
      <c r="C39" s="288"/>
      <c r="D39" s="271"/>
      <c r="E39" s="273"/>
    </row>
    <row r="40" spans="1:5" s="133" customFormat="1" ht="15">
      <c r="A40" s="271" t="s">
        <v>68</v>
      </c>
      <c r="B40" s="271"/>
      <c r="C40" s="288"/>
      <c r="D40" s="271"/>
      <c r="E40" s="273"/>
    </row>
    <row r="41" spans="1:5" ht="14.25">
      <c r="A41" s="323">
        <v>19</v>
      </c>
      <c r="B41" s="285" t="s">
        <v>69</v>
      </c>
      <c r="C41" s="284">
        <v>16109</v>
      </c>
      <c r="D41" s="272"/>
      <c r="E41" s="273">
        <v>16099</v>
      </c>
    </row>
    <row r="42" spans="1:5" ht="14.25">
      <c r="A42" s="323">
        <v>20</v>
      </c>
      <c r="B42" s="285" t="s">
        <v>70</v>
      </c>
      <c r="C42" s="284">
        <v>-11640</v>
      </c>
      <c r="D42" s="272"/>
      <c r="E42" s="273">
        <v>-12057</v>
      </c>
    </row>
    <row r="43" spans="1:5" ht="28.5">
      <c r="A43" s="323">
        <v>21</v>
      </c>
      <c r="B43" s="285" t="s">
        <v>2895</v>
      </c>
      <c r="C43" s="284">
        <v>0</v>
      </c>
      <c r="D43" s="272"/>
      <c r="E43" s="273"/>
    </row>
    <row r="44" spans="1:5" ht="15">
      <c r="A44" s="762">
        <v>22</v>
      </c>
      <c r="B44" s="286" t="s">
        <v>1043</v>
      </c>
      <c r="C44" s="287">
        <v>4469</v>
      </c>
      <c r="D44" s="271"/>
      <c r="E44" s="632">
        <v>4042</v>
      </c>
    </row>
    <row r="45" spans="1:5" ht="15">
      <c r="A45" s="762"/>
      <c r="B45" s="286"/>
      <c r="C45" s="288"/>
      <c r="D45" s="271"/>
      <c r="E45" s="273"/>
    </row>
    <row r="46" spans="1:5" ht="15">
      <c r="A46" s="271" t="s">
        <v>1044</v>
      </c>
      <c r="B46" s="271"/>
      <c r="C46" s="288"/>
      <c r="D46" s="271"/>
      <c r="E46" s="273"/>
    </row>
    <row r="47" spans="1:5" ht="28.5">
      <c r="A47" s="323" t="s">
        <v>1045</v>
      </c>
      <c r="B47" s="285" t="s">
        <v>1046</v>
      </c>
      <c r="C47" s="284">
        <v>0</v>
      </c>
      <c r="D47" s="271"/>
      <c r="E47" s="273">
        <v>0</v>
      </c>
    </row>
    <row r="48" spans="1:5" ht="15">
      <c r="A48" s="323" t="s">
        <v>1047</v>
      </c>
      <c r="B48" s="285" t="s">
        <v>1048</v>
      </c>
      <c r="C48" s="284">
        <v>0</v>
      </c>
      <c r="D48" s="271"/>
      <c r="E48" s="273">
        <v>0</v>
      </c>
    </row>
    <row r="49" spans="1:5" ht="15">
      <c r="A49" s="323" t="s">
        <v>1049</v>
      </c>
      <c r="B49" s="285" t="s">
        <v>1050</v>
      </c>
      <c r="C49" s="284">
        <v>0</v>
      </c>
      <c r="D49" s="271"/>
      <c r="E49" s="273">
        <v>0</v>
      </c>
    </row>
    <row r="50" spans="1:5" ht="15">
      <c r="A50" s="323" t="s">
        <v>1051</v>
      </c>
      <c r="B50" s="285" t="s">
        <v>1052</v>
      </c>
      <c r="C50" s="284">
        <v>0</v>
      </c>
      <c r="D50" s="271"/>
      <c r="E50" s="273">
        <v>0</v>
      </c>
    </row>
    <row r="51" spans="1:5" ht="15">
      <c r="A51" s="323" t="s">
        <v>1053</v>
      </c>
      <c r="B51" s="285" t="s">
        <v>1054</v>
      </c>
      <c r="C51" s="284">
        <v>0</v>
      </c>
      <c r="D51" s="271"/>
      <c r="E51" s="273">
        <v>0</v>
      </c>
    </row>
    <row r="52" spans="1:5" ht="15">
      <c r="A52" s="761" t="s">
        <v>1055</v>
      </c>
      <c r="B52" s="285" t="s">
        <v>1056</v>
      </c>
      <c r="C52" s="284">
        <v>0</v>
      </c>
      <c r="D52" s="271"/>
      <c r="E52" s="273">
        <v>0</v>
      </c>
    </row>
    <row r="53" spans="1:5" ht="15">
      <c r="A53" s="323" t="s">
        <v>1057</v>
      </c>
      <c r="B53" s="285" t="s">
        <v>1058</v>
      </c>
      <c r="C53" s="284">
        <v>0</v>
      </c>
      <c r="D53" s="271"/>
      <c r="E53" s="273">
        <v>0</v>
      </c>
    </row>
    <row r="54" spans="1:5" ht="15">
      <c r="A54" s="323" t="s">
        <v>1059</v>
      </c>
      <c r="B54" s="285" t="s">
        <v>1060</v>
      </c>
      <c r="C54" s="284">
        <v>0</v>
      </c>
      <c r="D54" s="271"/>
      <c r="E54" s="273">
        <v>0</v>
      </c>
    </row>
    <row r="55" spans="1:5" ht="28.5">
      <c r="A55" s="323" t="s">
        <v>1061</v>
      </c>
      <c r="B55" s="285" t="s">
        <v>1062</v>
      </c>
      <c r="C55" s="284">
        <v>0</v>
      </c>
      <c r="D55" s="271"/>
      <c r="E55" s="273">
        <v>0</v>
      </c>
    </row>
    <row r="56" spans="1:5" ht="15">
      <c r="A56" s="323" t="s">
        <v>1063</v>
      </c>
      <c r="B56" s="285" t="s">
        <v>1064</v>
      </c>
      <c r="C56" s="284">
        <v>0</v>
      </c>
      <c r="D56" s="271"/>
      <c r="E56" s="273">
        <v>0</v>
      </c>
    </row>
    <row r="57" spans="1:5" ht="15">
      <c r="A57" s="762" t="s">
        <v>1065</v>
      </c>
      <c r="B57" s="286" t="s">
        <v>1066</v>
      </c>
      <c r="C57" s="287">
        <v>0</v>
      </c>
      <c r="D57" s="271"/>
      <c r="E57" s="632">
        <v>0</v>
      </c>
    </row>
    <row r="58" spans="1:5" ht="15">
      <c r="A58" s="762"/>
      <c r="B58" s="286"/>
      <c r="C58" s="288"/>
      <c r="D58" s="271"/>
      <c r="E58" s="273"/>
    </row>
    <row r="59" spans="1:5" s="133" customFormat="1" ht="15">
      <c r="A59" s="271" t="s">
        <v>317</v>
      </c>
      <c r="B59" s="271"/>
      <c r="C59" s="288"/>
      <c r="D59" s="271"/>
      <c r="E59" s="273"/>
    </row>
    <row r="60" spans="1:5" ht="15">
      <c r="A60" s="272">
        <v>23</v>
      </c>
      <c r="B60" s="272" t="s">
        <v>71</v>
      </c>
      <c r="C60" s="288">
        <v>8871</v>
      </c>
      <c r="D60" s="272"/>
      <c r="E60" s="273">
        <v>8191</v>
      </c>
    </row>
    <row r="61" spans="1:5" s="133" customFormat="1" ht="15">
      <c r="A61" s="272">
        <v>24</v>
      </c>
      <c r="B61" s="272" t="s">
        <v>845</v>
      </c>
      <c r="C61" s="287">
        <v>135360</v>
      </c>
      <c r="D61" s="289"/>
      <c r="E61" s="632">
        <v>115856</v>
      </c>
    </row>
    <row r="62" spans="1:5" s="133" customFormat="1" ht="15">
      <c r="A62" s="271"/>
      <c r="B62" s="271"/>
      <c r="C62" s="288">
        <v>6.5537749636335033E-2</v>
      </c>
      <c r="D62" s="289"/>
      <c r="E62" s="273"/>
    </row>
    <row r="63" spans="1:5" s="133" customFormat="1" ht="15">
      <c r="A63" s="271" t="s">
        <v>72</v>
      </c>
      <c r="B63" s="271"/>
      <c r="C63" s="288">
        <v>6.5537749636335033E-2</v>
      </c>
      <c r="D63" s="271"/>
      <c r="E63" s="273"/>
    </row>
    <row r="64" spans="1:5" ht="15">
      <c r="A64" s="271">
        <v>25</v>
      </c>
      <c r="B64" s="271" t="s">
        <v>72</v>
      </c>
      <c r="C64" s="940">
        <v>6.5537749636335033E-2</v>
      </c>
      <c r="D64" s="941"/>
      <c r="E64" s="942">
        <v>7.0699999999999999E-2</v>
      </c>
    </row>
    <row r="65" spans="1:5" ht="28.5">
      <c r="A65" s="761" t="s">
        <v>1067</v>
      </c>
      <c r="B65" s="285" t="s">
        <v>1068</v>
      </c>
      <c r="C65" s="943">
        <v>6.5537749636335033E-2</v>
      </c>
      <c r="D65" s="941"/>
      <c r="E65" s="942">
        <v>7.0699999999999999E-2</v>
      </c>
    </row>
    <row r="66" spans="1:5" ht="14.25">
      <c r="A66" s="761" t="s">
        <v>202</v>
      </c>
      <c r="B66" s="285" t="s">
        <v>1069</v>
      </c>
      <c r="C66" s="943">
        <v>6.5537749636335033E-2</v>
      </c>
      <c r="D66" s="941"/>
      <c r="E66" s="942">
        <v>7.0699999999999999E-2</v>
      </c>
    </row>
    <row r="67" spans="1:5" ht="14.25">
      <c r="A67" s="761">
        <v>26</v>
      </c>
      <c r="B67" s="285" t="s">
        <v>1070</v>
      </c>
      <c r="C67" s="943">
        <v>0.03</v>
      </c>
      <c r="D67" s="941"/>
      <c r="E67" s="942">
        <v>0.03</v>
      </c>
    </row>
    <row r="68" spans="1:5" ht="14.25">
      <c r="A68" s="761" t="s">
        <v>1071</v>
      </c>
      <c r="B68" s="285" t="s">
        <v>847</v>
      </c>
      <c r="C68" s="1049">
        <v>0</v>
      </c>
      <c r="D68" s="941"/>
      <c r="E68" s="1050">
        <v>0</v>
      </c>
    </row>
    <row r="69" spans="1:5" ht="14.25">
      <c r="A69" s="761" t="s">
        <v>1072</v>
      </c>
      <c r="B69" s="285" t="s">
        <v>1073</v>
      </c>
      <c r="C69" s="1049">
        <v>0</v>
      </c>
      <c r="D69" s="941"/>
      <c r="E69" s="1050">
        <v>0</v>
      </c>
    </row>
    <row r="70" spans="1:5" ht="14.25">
      <c r="A70" s="761">
        <v>27</v>
      </c>
      <c r="B70" s="285" t="s">
        <v>1074</v>
      </c>
      <c r="C70" s="1049">
        <v>0</v>
      </c>
      <c r="D70" s="941"/>
      <c r="E70" s="1050">
        <v>0</v>
      </c>
    </row>
    <row r="71" spans="1:5" ht="14.25">
      <c r="A71" s="323" t="s">
        <v>1075</v>
      </c>
      <c r="B71" s="285" t="s">
        <v>856</v>
      </c>
      <c r="C71" s="943">
        <v>0.03</v>
      </c>
      <c r="D71" s="941"/>
      <c r="E71" s="942">
        <v>0.03</v>
      </c>
    </row>
    <row r="72" spans="1:5" ht="15">
      <c r="A72" s="271" t="s">
        <v>1076</v>
      </c>
      <c r="B72" s="271"/>
      <c r="C72" s="763"/>
      <c r="D72" s="272"/>
      <c r="E72" s="273"/>
    </row>
    <row r="73" spans="1:5" ht="14.25">
      <c r="A73" s="323" t="s">
        <v>1077</v>
      </c>
      <c r="B73" s="272" t="s">
        <v>1078</v>
      </c>
      <c r="C73" s="284" t="s">
        <v>1327</v>
      </c>
      <c r="D73" s="272"/>
      <c r="E73" s="273" t="s">
        <v>1327</v>
      </c>
    </row>
    <row r="74" spans="1:5" ht="18.75">
      <c r="A74" s="271" t="s">
        <v>3003</v>
      </c>
      <c r="B74" s="272"/>
      <c r="C74" s="284"/>
      <c r="D74" s="272"/>
      <c r="E74" s="273"/>
    </row>
    <row r="75" spans="1:5" ht="28.5">
      <c r="A75" s="1330">
        <v>28</v>
      </c>
      <c r="B75" s="285" t="s">
        <v>2265</v>
      </c>
      <c r="C75" s="284">
        <v>70</v>
      </c>
      <c r="D75" s="272"/>
      <c r="E75" s="273"/>
    </row>
    <row r="76" spans="1:5" ht="28.5">
      <c r="A76" s="1330">
        <v>29</v>
      </c>
      <c r="B76" s="285" t="s">
        <v>2266</v>
      </c>
      <c r="C76" s="284">
        <v>61</v>
      </c>
      <c r="D76" s="272"/>
      <c r="E76" s="273"/>
    </row>
    <row r="77" spans="1:5" ht="42.75">
      <c r="A77" s="1330">
        <v>30</v>
      </c>
      <c r="B77" s="285" t="s">
        <v>2267</v>
      </c>
      <c r="C77" s="284">
        <v>135369</v>
      </c>
      <c r="D77" s="272"/>
      <c r="E77" s="273"/>
    </row>
    <row r="78" spans="1:5" ht="42.75">
      <c r="A78" s="1330" t="s">
        <v>2268</v>
      </c>
      <c r="B78" s="285" t="s">
        <v>2269</v>
      </c>
      <c r="C78" s="284">
        <v>135369</v>
      </c>
      <c r="D78" s="272"/>
      <c r="E78" s="273"/>
    </row>
    <row r="79" spans="1:5" ht="42.75">
      <c r="A79" s="1330">
        <v>31</v>
      </c>
      <c r="B79" s="285" t="s">
        <v>2270</v>
      </c>
      <c r="C79" s="943">
        <v>6.5533077440967008E-2</v>
      </c>
      <c r="D79" s="272"/>
      <c r="E79" s="273"/>
    </row>
    <row r="80" spans="1:5" ht="42.75">
      <c r="A80" s="1330" t="s">
        <v>2271</v>
      </c>
      <c r="B80" s="285" t="s">
        <v>2272</v>
      </c>
      <c r="C80" s="943">
        <v>6.5533077440967008E-2</v>
      </c>
      <c r="D80" s="272"/>
      <c r="E80" s="273"/>
    </row>
    <row r="81" spans="1:5" ht="14.25">
      <c r="A81" s="323"/>
      <c r="B81" s="272"/>
      <c r="C81" s="273"/>
      <c r="D81" s="272"/>
      <c r="E81" s="273"/>
    </row>
    <row r="82" spans="1:5" ht="14.25">
      <c r="A82" s="323"/>
      <c r="B82" s="272"/>
      <c r="C82" s="273"/>
      <c r="D82" s="272"/>
      <c r="E82" s="273"/>
    </row>
    <row r="83" spans="1:5" ht="14.25">
      <c r="A83" s="323"/>
      <c r="B83" s="272"/>
      <c r="C83" s="273"/>
      <c r="D83" s="272"/>
      <c r="E83" s="273"/>
    </row>
    <row r="84" spans="1:5" ht="14.25">
      <c r="A84" s="323"/>
      <c r="B84" s="272"/>
      <c r="C84" s="273"/>
      <c r="D84" s="272"/>
      <c r="E84" s="273"/>
    </row>
    <row r="85" spans="1:5" ht="14.25">
      <c r="A85" s="1056" t="s">
        <v>1531</v>
      </c>
      <c r="B85" s="272"/>
      <c r="C85" s="273"/>
      <c r="D85" s="272"/>
      <c r="E85" s="273"/>
    </row>
    <row r="86" spans="1:5" ht="14.25">
      <c r="A86" s="1056" t="s">
        <v>1530</v>
      </c>
      <c r="B86" s="272"/>
      <c r="C86" s="273"/>
      <c r="D86" s="272"/>
      <c r="E86" s="273"/>
    </row>
    <row r="87" spans="1:5" ht="12" customHeight="1">
      <c r="A87" s="1056" t="s">
        <v>3004</v>
      </c>
    </row>
    <row r="88" spans="1:5" ht="5.25" customHeight="1">
      <c r="A88" s="1056"/>
    </row>
    <row r="89" spans="1:5" ht="22.5" customHeight="1">
      <c r="A89" s="510"/>
      <c r="B89" s="510"/>
      <c r="C89" s="511"/>
      <c r="D89" s="510"/>
      <c r="E89" s="511"/>
    </row>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sheetData>
  <mergeCells count="2">
    <mergeCell ref="A1:B1"/>
    <mergeCell ref="A3:E3"/>
  </mergeCells>
  <pageMargins left="0.70866141732283472" right="0.70866141732283472" top="0.74803149606299213" bottom="0.74803149606299213" header="0.31496062992125984" footer="0.31496062992125984"/>
  <pageSetup paperSize="9" scale="48" orientation="portrait" r:id="rId1"/>
  <headerFooter>
    <oddFooter>&amp;L&amp;1#&amp;"Calibri"&amp;10&amp;K800080Classified as Sensitive (Purple)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34"/>
  <sheetViews>
    <sheetView showGridLines="0" zoomScale="80" zoomScaleNormal="80" workbookViewId="0">
      <selection activeCell="A35" sqref="A35:XFD1048576"/>
    </sheetView>
  </sheetViews>
  <sheetFormatPr defaultColWidth="0" defaultRowHeight="15" zeroHeight="1"/>
  <cols>
    <col min="1" max="1" width="23.5703125" style="1175" customWidth="1"/>
    <col min="2" max="2" width="34.5703125" style="1175" customWidth="1"/>
    <col min="3" max="3" width="60.5703125" style="1175" customWidth="1"/>
    <col min="4" max="4" width="8.85546875" hidden="1" customWidth="1"/>
    <col min="5" max="16384" width="8.85546875" hidden="1"/>
  </cols>
  <sheetData>
    <row r="1" spans="1:3" ht="20.25">
      <c r="A1" s="1173" t="s">
        <v>2197</v>
      </c>
      <c r="B1" s="1284"/>
      <c r="C1" s="1285" t="s">
        <v>2198</v>
      </c>
    </row>
    <row r="2" spans="1:3">
      <c r="A2" s="368"/>
    </row>
    <row r="3" spans="1:3" ht="105" customHeight="1">
      <c r="A3" s="1589" t="s">
        <v>2998</v>
      </c>
      <c r="B3" s="1589"/>
      <c r="C3" s="1589"/>
    </row>
    <row r="4" spans="1:3"/>
    <row r="5" spans="1:3">
      <c r="A5" s="368"/>
    </row>
    <row r="6" spans="1:3"/>
    <row r="7" spans="1:3"/>
    <row r="8" spans="1:3"/>
    <row r="9" spans="1:3"/>
    <row r="10" spans="1:3"/>
    <row r="11" spans="1:3"/>
    <row r="12" spans="1:3"/>
    <row r="13" spans="1:3"/>
    <row r="14" spans="1:3"/>
    <row r="15" spans="1:3"/>
    <row r="16" spans="1:3"/>
    <row r="17" spans="1:3"/>
    <row r="18" spans="1:3"/>
    <row r="19" spans="1:3"/>
    <row r="20" spans="1:3">
      <c r="A20" s="27" t="s">
        <v>2199</v>
      </c>
    </row>
    <row r="21" spans="1:3"/>
    <row r="22" spans="1:3"/>
    <row r="23" spans="1:3">
      <c r="A23" s="1286" t="s">
        <v>2200</v>
      </c>
      <c r="B23" s="1286" t="s">
        <v>2201</v>
      </c>
      <c r="C23" s="1286" t="s">
        <v>2965</v>
      </c>
    </row>
    <row r="24" spans="1:3">
      <c r="A24" s="1287" t="s">
        <v>2202</v>
      </c>
      <c r="B24" s="1288" t="s">
        <v>2203</v>
      </c>
      <c r="C24" s="1288" t="s">
        <v>2203</v>
      </c>
    </row>
    <row r="25" spans="1:3" ht="29.25">
      <c r="A25" s="1287" t="s">
        <v>2204</v>
      </c>
      <c r="B25" s="1288" t="s">
        <v>2203</v>
      </c>
      <c r="C25" s="1288" t="s">
        <v>2203</v>
      </c>
    </row>
    <row r="26" spans="1:3" ht="16.5">
      <c r="A26" s="1172" t="s">
        <v>2205</v>
      </c>
      <c r="B26" s="1172" t="s">
        <v>2203</v>
      </c>
      <c r="C26" s="1289" t="s">
        <v>2206</v>
      </c>
    </row>
    <row r="27" spans="1:3" ht="57">
      <c r="A27" s="1288" t="s">
        <v>2207</v>
      </c>
      <c r="B27" s="1288" t="s">
        <v>2203</v>
      </c>
      <c r="C27" s="1288" t="s">
        <v>2208</v>
      </c>
    </row>
    <row r="28" spans="1:3" ht="28.5">
      <c r="A28" s="1288" t="s">
        <v>2209</v>
      </c>
      <c r="B28" s="1288" t="s">
        <v>2210</v>
      </c>
      <c r="C28" s="1288" t="s">
        <v>2211</v>
      </c>
    </row>
    <row r="29" spans="1:3" ht="28.5">
      <c r="A29" s="1288" t="s">
        <v>2212</v>
      </c>
      <c r="B29" s="1288" t="s">
        <v>2203</v>
      </c>
      <c r="C29" s="1288" t="s">
        <v>2213</v>
      </c>
    </row>
    <row r="30" spans="1:3"/>
    <row r="31" spans="1:3" ht="31.35" customHeight="1">
      <c r="A31" s="1589" t="s">
        <v>2214</v>
      </c>
      <c r="B31" s="1589"/>
      <c r="C31" s="1589"/>
    </row>
    <row r="32" spans="1:3" ht="19.350000000000001" customHeight="1">
      <c r="A32" s="1290" t="s">
        <v>2215</v>
      </c>
      <c r="B32" s="1172"/>
      <c r="C32" s="1172"/>
    </row>
    <row r="33" spans="1:3">
      <c r="A33" s="1172"/>
      <c r="B33" s="1172"/>
      <c r="C33" s="1172"/>
    </row>
    <row r="34" spans="1:3">
      <c r="A34" s="436"/>
      <c r="B34" s="436"/>
      <c r="C34" s="436"/>
    </row>
  </sheetData>
  <mergeCells count="2">
    <mergeCell ref="A3:C3"/>
    <mergeCell ref="A31:C31"/>
  </mergeCells>
  <pageMargins left="0.70866141732283472" right="0.70866141732283472" top="0.74803149606299213" bottom="0.74803149606299213" header="0.31496062992125984" footer="0.31496062992125984"/>
  <pageSetup paperSize="9" scale="68" orientation="portrait" r:id="rId1"/>
  <headerFooter>
    <oddFooter>&amp;L&amp;1#&amp;"Calibri"&amp;10&amp;K800080Classified as Sensitive (Purple)</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0"/>
  </sheetPr>
  <dimension ref="A1:F35"/>
  <sheetViews>
    <sheetView showGridLines="0" zoomScale="80" zoomScaleNormal="80" workbookViewId="0">
      <selection activeCell="I1" sqref="I1:XFD1048576"/>
    </sheetView>
  </sheetViews>
  <sheetFormatPr defaultColWidth="0" defaultRowHeight="12.75" zeroHeight="1"/>
  <cols>
    <col min="1" max="1" width="7" style="130" customWidth="1"/>
    <col min="2" max="2" width="75.85546875" style="130" customWidth="1"/>
    <col min="3" max="3" width="12.140625" style="131" customWidth="1"/>
    <col min="4" max="4" width="8.85546875" style="130" customWidth="1"/>
    <col min="5" max="5" width="9.140625" style="130" bestFit="1" customWidth="1"/>
    <col min="6" max="6" width="1.42578125" style="130" customWidth="1"/>
    <col min="7" max="16384" width="1.42578125" style="130" hidden="1"/>
  </cols>
  <sheetData>
    <row r="1" spans="1:6" s="208" customFormat="1" ht="24.75" customHeight="1">
      <c r="A1" s="513" t="s">
        <v>502</v>
      </c>
      <c r="B1" s="509"/>
      <c r="C1" s="514"/>
      <c r="D1" s="880"/>
      <c r="E1" s="880"/>
      <c r="F1" s="1076" t="s">
        <v>440</v>
      </c>
    </row>
    <row r="2" spans="1:6" s="535" customFormat="1" ht="9" customHeight="1">
      <c r="A2"/>
      <c r="B2"/>
      <c r="C2"/>
      <c r="D2"/>
      <c r="E2"/>
    </row>
    <row r="3" spans="1:6" s="535" customFormat="1" ht="9" customHeight="1">
      <c r="A3"/>
      <c r="B3"/>
      <c r="C3"/>
      <c r="D3"/>
      <c r="E3"/>
    </row>
    <row r="4" spans="1:6" s="1" customFormat="1" ht="31.7" customHeight="1">
      <c r="A4" s="1892" t="s">
        <v>2521</v>
      </c>
      <c r="B4" s="1892"/>
      <c r="C4" s="1892"/>
      <c r="D4" s="1892"/>
      <c r="E4" s="1892"/>
    </row>
    <row r="5" spans="1:6" s="272" customFormat="1" ht="14.25">
      <c r="C5" s="273"/>
    </row>
    <row r="6" spans="1:6" s="283" customFormat="1" ht="15">
      <c r="A6" s="272"/>
      <c r="B6" s="272"/>
      <c r="C6" s="856">
        <v>44531</v>
      </c>
      <c r="E6" s="857">
        <v>44166</v>
      </c>
    </row>
    <row r="7" spans="1:6" s="272" customFormat="1" ht="15">
      <c r="A7" s="274"/>
      <c r="B7" s="275"/>
      <c r="C7" s="320" t="s">
        <v>44</v>
      </c>
      <c r="D7" s="323"/>
      <c r="E7" s="322" t="s">
        <v>44</v>
      </c>
    </row>
    <row r="8" spans="1:6" s="272" customFormat="1" ht="30">
      <c r="A8" s="271" t="s">
        <v>73</v>
      </c>
      <c r="B8" s="286" t="s">
        <v>74</v>
      </c>
      <c r="C8" s="288">
        <v>130795</v>
      </c>
      <c r="E8" s="273">
        <v>110616</v>
      </c>
    </row>
    <row r="9" spans="1:6" s="272" customFormat="1" ht="14.25">
      <c r="A9" s="272" t="s">
        <v>75</v>
      </c>
      <c r="B9" s="285" t="s">
        <v>76</v>
      </c>
      <c r="C9" s="284">
        <v>20</v>
      </c>
      <c r="E9" s="273">
        <v>0</v>
      </c>
    </row>
    <row r="10" spans="1:6" s="272" customFormat="1" ht="14.25">
      <c r="A10" s="272" t="s">
        <v>77</v>
      </c>
      <c r="B10" s="285" t="s">
        <v>504</v>
      </c>
      <c r="C10" s="284">
        <v>130775</v>
      </c>
      <c r="E10" s="273">
        <v>110616</v>
      </c>
    </row>
    <row r="11" spans="1:6" s="272" customFormat="1" ht="14.25">
      <c r="A11" s="272" t="s">
        <v>78</v>
      </c>
      <c r="B11" s="329" t="s">
        <v>112</v>
      </c>
      <c r="C11" s="884">
        <v>3033</v>
      </c>
      <c r="D11" s="330"/>
      <c r="E11" s="881">
        <v>3625</v>
      </c>
    </row>
    <row r="12" spans="1:6" s="272" customFormat="1" ht="16.5">
      <c r="A12" s="272" t="s">
        <v>79</v>
      </c>
      <c r="B12" s="329" t="s">
        <v>1527</v>
      </c>
      <c r="C12" s="885">
        <v>44870</v>
      </c>
      <c r="D12" s="330"/>
      <c r="E12" s="882">
        <v>26122</v>
      </c>
    </row>
    <row r="13" spans="1:6" s="272" customFormat="1" ht="28.5">
      <c r="A13" s="272" t="s">
        <v>80</v>
      </c>
      <c r="B13" s="329" t="s">
        <v>535</v>
      </c>
      <c r="C13" s="885">
        <v>0</v>
      </c>
      <c r="D13" s="330"/>
      <c r="E13" s="882">
        <v>0</v>
      </c>
    </row>
    <row r="14" spans="1:6" s="272" customFormat="1" ht="14.25">
      <c r="A14" s="272" t="s">
        <v>81</v>
      </c>
      <c r="B14" s="329" t="s">
        <v>102</v>
      </c>
      <c r="C14" s="885">
        <v>1380</v>
      </c>
      <c r="D14" s="330"/>
      <c r="E14" s="882">
        <v>993</v>
      </c>
    </row>
    <row r="15" spans="1:6" s="272" customFormat="1" ht="14.25">
      <c r="A15" s="272" t="s">
        <v>82</v>
      </c>
      <c r="B15" s="329" t="s">
        <v>536</v>
      </c>
      <c r="C15" s="885">
        <v>40097</v>
      </c>
      <c r="D15" s="330"/>
      <c r="E15" s="882">
        <v>42459</v>
      </c>
    </row>
    <row r="16" spans="1:6" s="272" customFormat="1" ht="14.25">
      <c r="A16" s="272" t="s">
        <v>83</v>
      </c>
      <c r="B16" s="329" t="s">
        <v>537</v>
      </c>
      <c r="C16" s="885">
        <v>7338</v>
      </c>
      <c r="D16" s="330"/>
      <c r="E16" s="882">
        <v>7713</v>
      </c>
    </row>
    <row r="17" spans="1:6" s="272" customFormat="1" ht="14.25">
      <c r="A17" s="272" t="s">
        <v>84</v>
      </c>
      <c r="B17" s="329" t="s">
        <v>50</v>
      </c>
      <c r="C17" s="885">
        <v>20270</v>
      </c>
      <c r="D17" s="330"/>
      <c r="E17" s="882">
        <v>20472</v>
      </c>
    </row>
    <row r="18" spans="1:6" s="272" customFormat="1" ht="14.25">
      <c r="A18" s="272" t="s">
        <v>85</v>
      </c>
      <c r="B18" s="329" t="s">
        <v>110</v>
      </c>
      <c r="C18" s="885">
        <v>2650</v>
      </c>
      <c r="D18" s="330"/>
      <c r="E18" s="882">
        <v>2983</v>
      </c>
    </row>
    <row r="19" spans="1:6" s="272" customFormat="1" ht="28.5">
      <c r="A19" s="272" t="s">
        <v>86</v>
      </c>
      <c r="B19" s="329" t="s">
        <v>538</v>
      </c>
      <c r="C19" s="886">
        <v>11137</v>
      </c>
      <c r="D19" s="330"/>
      <c r="E19" s="883">
        <v>6249</v>
      </c>
    </row>
    <row r="20" spans="1:6" s="272" customFormat="1" ht="9" customHeight="1">
      <c r="C20" s="273"/>
    </row>
    <row r="21" spans="1:6" ht="14.1" customHeight="1">
      <c r="A21" s="1056" t="s">
        <v>1531</v>
      </c>
      <c r="B21" s="1056"/>
      <c r="C21" s="1056"/>
      <c r="D21" s="1056"/>
      <c r="E21" s="1056"/>
    </row>
    <row r="22" spans="1:6" ht="9" customHeight="1">
      <c r="A22" s="202"/>
      <c r="B22" s="202"/>
      <c r="C22" s="202"/>
      <c r="D22" s="202"/>
      <c r="E22" s="202"/>
    </row>
    <row r="23" spans="1:6" ht="22.5" customHeight="1">
      <c r="A23" s="510"/>
      <c r="B23" s="510"/>
      <c r="C23" s="511"/>
      <c r="D23" s="510"/>
      <c r="E23" s="510"/>
      <c r="F23" s="510"/>
    </row>
    <row r="24" spans="1:6" hidden="1"/>
    <row r="25" spans="1:6" hidden="1"/>
    <row r="26" spans="1:6" hidden="1"/>
    <row r="27" spans="1:6" hidden="1"/>
    <row r="28" spans="1:6" hidden="1"/>
    <row r="29" spans="1:6" hidden="1"/>
    <row r="30" spans="1:6" hidden="1"/>
    <row r="31" spans="1:6" hidden="1"/>
    <row r="32" spans="1:6" hidden="1"/>
    <row r="33" hidden="1"/>
    <row r="34" hidden="1"/>
    <row r="35" hidden="1"/>
  </sheetData>
  <mergeCells count="1">
    <mergeCell ref="A4:E4"/>
  </mergeCells>
  <pageMargins left="0.70866141732283472" right="0.70866141732283472" top="0.74803149606299213" bottom="0.74803149606299213" header="0.31496062992125984" footer="0.31496062992125984"/>
  <pageSetup paperSize="9" scale="76" orientation="portrait" r:id="rId1"/>
  <headerFooter>
    <oddFooter>&amp;L&amp;1#&amp;"Calibri"&amp;10&amp;K800080Classified as Sensitive (Purple)</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XFC160"/>
  <sheetViews>
    <sheetView showGridLines="0" zoomScale="80" zoomScaleNormal="80" zoomScaleSheetLayoutView="50" workbookViewId="0">
      <selection activeCell="A67" sqref="A67:I67"/>
    </sheetView>
  </sheetViews>
  <sheetFormatPr defaultColWidth="0" defaultRowHeight="14.25" zeroHeight="1"/>
  <cols>
    <col min="1" max="1" width="35.42578125" style="368" customWidth="1"/>
    <col min="2" max="8" width="22.85546875" style="368" customWidth="1"/>
    <col min="9" max="9" width="18.42578125" style="368" customWidth="1"/>
    <col min="10" max="18" width="0" style="368" hidden="1"/>
    <col min="19" max="16383" width="9.42578125" style="368" hidden="1"/>
    <col min="16384" max="16384" width="5.140625" style="368" hidden="1"/>
  </cols>
  <sheetData>
    <row r="1" spans="1:18" s="199" customFormat="1" ht="24.75" customHeight="1" thickBot="1">
      <c r="A1" s="1426" t="s">
        <v>2569</v>
      </c>
      <c r="B1" s="1426"/>
      <c r="C1" s="1426"/>
      <c r="D1" s="1426"/>
      <c r="E1" s="1426"/>
      <c r="F1" s="1426"/>
      <c r="G1" s="1426"/>
      <c r="H1" s="1426" t="s">
        <v>440</v>
      </c>
      <c r="I1" s="1426"/>
    </row>
    <row r="2" spans="1:18" ht="24" customHeight="1">
      <c r="A2" s="1895" t="s">
        <v>2570</v>
      </c>
      <c r="B2" s="1895"/>
      <c r="C2" s="1895"/>
      <c r="D2" s="1895"/>
      <c r="E2" s="1895"/>
      <c r="F2" s="1895"/>
      <c r="G2" s="1895"/>
      <c r="H2" s="1895"/>
      <c r="I2" s="1895"/>
      <c r="J2" s="1895"/>
      <c r="K2" s="1895"/>
      <c r="L2" s="1895"/>
      <c r="M2" s="1895"/>
      <c r="N2" s="1895"/>
      <c r="O2" s="1895"/>
      <c r="P2" s="1895"/>
      <c r="Q2" s="1895"/>
      <c r="R2" s="1427"/>
    </row>
    <row r="3" spans="1:18" ht="35.1" customHeight="1">
      <c r="A3" s="1633" t="s">
        <v>2571</v>
      </c>
      <c r="B3" s="1633"/>
      <c r="C3" s="1633"/>
      <c r="D3" s="1633"/>
      <c r="E3" s="1633"/>
      <c r="F3" s="1633"/>
      <c r="G3" s="1633"/>
      <c r="H3" s="1633"/>
      <c r="I3" s="1633"/>
      <c r="J3" s="1428"/>
      <c r="K3" s="1428"/>
      <c r="L3" s="1428"/>
      <c r="M3" s="1428"/>
      <c r="N3" s="1428"/>
      <c r="O3" s="1428"/>
      <c r="P3" s="1428"/>
      <c r="Q3" s="1428"/>
      <c r="R3" s="1427"/>
    </row>
    <row r="4" spans="1:18" ht="54" customHeight="1">
      <c r="A4" s="1633" t="s">
        <v>2572</v>
      </c>
      <c r="B4" s="1633"/>
      <c r="C4" s="1633"/>
      <c r="D4" s="1633"/>
      <c r="E4" s="1633"/>
      <c r="F4" s="1633"/>
      <c r="G4" s="1633"/>
      <c r="H4" s="1633"/>
      <c r="I4" s="1633"/>
      <c r="J4" s="1633"/>
      <c r="K4" s="1633"/>
      <c r="L4" s="1633"/>
      <c r="M4" s="1633"/>
      <c r="N4" s="1633"/>
      <c r="O4" s="1633"/>
      <c r="P4" s="1633"/>
      <c r="Q4" s="1633"/>
      <c r="R4" s="1427"/>
    </row>
    <row r="5" spans="1:18" s="1379" customFormat="1" ht="14.85" customHeight="1">
      <c r="A5" s="1636" t="s">
        <v>2573</v>
      </c>
      <c r="B5" s="1636"/>
      <c r="C5" s="1636"/>
      <c r="D5" s="1636"/>
      <c r="E5" s="1636"/>
      <c r="F5" s="1636"/>
      <c r="G5" s="1636"/>
      <c r="H5" s="1636"/>
      <c r="I5" s="1636"/>
      <c r="J5" s="1636"/>
      <c r="K5" s="1636"/>
      <c r="L5" s="1636"/>
      <c r="M5" s="1636"/>
      <c r="N5" s="1636"/>
      <c r="O5" s="1636"/>
      <c r="P5" s="1636"/>
      <c r="Q5" s="1636"/>
      <c r="R5" s="1428"/>
    </row>
    <row r="6" spans="1:18" ht="28.5" customHeight="1">
      <c r="A6" s="1633" t="s">
        <v>2574</v>
      </c>
      <c r="B6" s="1633"/>
      <c r="C6" s="1633"/>
      <c r="D6" s="1633"/>
      <c r="E6" s="1633"/>
      <c r="F6" s="1633"/>
      <c r="G6" s="1633"/>
      <c r="H6" s="1633"/>
      <c r="I6" s="1633"/>
      <c r="J6" s="1633"/>
      <c r="K6" s="1633"/>
      <c r="L6" s="1633"/>
      <c r="M6" s="1633"/>
      <c r="N6" s="1633"/>
      <c r="O6" s="1633"/>
      <c r="P6" s="1633"/>
      <c r="Q6" s="1633"/>
      <c r="R6" s="1427"/>
    </row>
    <row r="7" spans="1:18" ht="14.85" customHeight="1">
      <c r="A7" s="1633" t="s">
        <v>2575</v>
      </c>
      <c r="B7" s="1633"/>
      <c r="C7" s="1633"/>
      <c r="D7" s="1633"/>
      <c r="E7" s="1633"/>
      <c r="F7" s="1633"/>
      <c r="G7" s="1633"/>
      <c r="H7" s="1633"/>
      <c r="I7" s="1633"/>
      <c r="J7" s="1633"/>
      <c r="K7" s="1633"/>
      <c r="L7" s="1633"/>
      <c r="M7" s="1633"/>
      <c r="N7" s="1633"/>
      <c r="O7" s="1633"/>
      <c r="P7" s="1633"/>
      <c r="Q7" s="1633"/>
      <c r="R7" s="1427"/>
    </row>
    <row r="8" spans="1:18" ht="14.85" customHeight="1">
      <c r="A8" s="1633" t="s">
        <v>2576</v>
      </c>
      <c r="B8" s="1633"/>
      <c r="C8" s="1633"/>
      <c r="D8" s="1633"/>
      <c r="E8" s="1633"/>
      <c r="F8" s="1633"/>
      <c r="G8" s="1633"/>
      <c r="H8" s="1633"/>
      <c r="I8" s="1633"/>
      <c r="J8" s="1633"/>
      <c r="K8" s="1633"/>
      <c r="L8" s="1633"/>
      <c r="M8" s="1633"/>
      <c r="N8" s="1633"/>
      <c r="O8" s="1633"/>
      <c r="P8" s="1633"/>
      <c r="Q8" s="1633"/>
      <c r="R8" s="1427"/>
    </row>
    <row r="9" spans="1:18" ht="14.85" customHeight="1">
      <c r="A9" s="1633" t="s">
        <v>2577</v>
      </c>
      <c r="B9" s="1633"/>
      <c r="C9" s="1633"/>
      <c r="D9" s="1633"/>
      <c r="E9" s="1633"/>
      <c r="F9" s="1633"/>
      <c r="G9" s="1633"/>
      <c r="H9" s="1633"/>
      <c r="I9" s="1633"/>
      <c r="J9" s="1633"/>
      <c r="K9" s="1633"/>
      <c r="L9" s="1633"/>
      <c r="M9" s="1633"/>
      <c r="N9" s="1633"/>
      <c r="O9" s="1633"/>
      <c r="P9" s="1633"/>
      <c r="Q9" s="1633"/>
      <c r="R9" s="1427"/>
    </row>
    <row r="10" spans="1:18" ht="14.85" customHeight="1">
      <c r="A10" s="1633" t="s">
        <v>2578</v>
      </c>
      <c r="B10" s="1633"/>
      <c r="C10" s="1633"/>
      <c r="D10" s="1633"/>
      <c r="E10" s="1633"/>
      <c r="F10" s="1633"/>
      <c r="G10" s="1633"/>
      <c r="H10" s="1633"/>
      <c r="I10" s="1633"/>
      <c r="J10" s="1633"/>
      <c r="K10" s="1633"/>
      <c r="L10" s="1633"/>
      <c r="M10" s="1633"/>
      <c r="N10" s="1633"/>
      <c r="O10" s="1633"/>
      <c r="P10" s="1633"/>
      <c r="Q10" s="1633"/>
      <c r="R10" s="1427"/>
    </row>
    <row r="11" spans="1:18" ht="15">
      <c r="A11" s="1636" t="s">
        <v>2579</v>
      </c>
      <c r="B11" s="1636"/>
      <c r="C11" s="1636"/>
      <c r="D11" s="1636"/>
      <c r="E11" s="1636"/>
      <c r="F11" s="1636"/>
      <c r="G11" s="1636"/>
      <c r="H11" s="1636"/>
      <c r="I11" s="1636"/>
      <c r="J11" s="1636"/>
      <c r="K11" s="1636"/>
      <c r="L11" s="1636"/>
      <c r="M11" s="1636"/>
      <c r="N11" s="1636"/>
      <c r="O11" s="1636"/>
      <c r="P11" s="1636"/>
      <c r="Q11" s="1636"/>
      <c r="R11" s="1427"/>
    </row>
    <row r="12" spans="1:18" ht="56.45" customHeight="1">
      <c r="A12" s="1633" t="s">
        <v>2580</v>
      </c>
      <c r="B12" s="1633"/>
      <c r="C12" s="1633"/>
      <c r="D12" s="1633"/>
      <c r="E12" s="1633"/>
      <c r="F12" s="1633"/>
      <c r="G12" s="1633"/>
      <c r="H12" s="1633"/>
      <c r="I12" s="1633"/>
      <c r="J12" s="1633"/>
      <c r="K12" s="1633"/>
      <c r="L12" s="1633"/>
      <c r="M12" s="1633"/>
      <c r="N12" s="1633"/>
      <c r="O12" s="1633"/>
      <c r="P12" s="1633"/>
      <c r="Q12" s="1633"/>
      <c r="R12" s="1427"/>
    </row>
    <row r="13" spans="1:18" ht="41.1" customHeight="1">
      <c r="A13" s="1633" t="s">
        <v>2581</v>
      </c>
      <c r="B13" s="1633"/>
      <c r="C13" s="1633"/>
      <c r="D13" s="1633"/>
      <c r="E13" s="1633"/>
      <c r="F13" s="1633"/>
      <c r="G13" s="1633"/>
      <c r="H13" s="1633"/>
      <c r="I13" s="1633"/>
      <c r="J13" s="1633"/>
      <c r="K13" s="1633"/>
      <c r="L13" s="1633"/>
      <c r="M13" s="1633"/>
      <c r="N13" s="1633"/>
      <c r="O13" s="1633"/>
      <c r="P13" s="1633"/>
      <c r="Q13" s="1633"/>
      <c r="R13" s="1427"/>
    </row>
    <row r="14" spans="1:18" ht="35.85" customHeight="1">
      <c r="A14" s="1633" t="s">
        <v>2582</v>
      </c>
      <c r="B14" s="1633"/>
      <c r="C14" s="1633"/>
      <c r="D14" s="1633"/>
      <c r="E14" s="1633"/>
      <c r="F14" s="1633"/>
      <c r="G14" s="1633"/>
      <c r="H14" s="1633"/>
      <c r="I14" s="1633"/>
      <c r="J14" s="1633"/>
      <c r="K14" s="1633"/>
      <c r="L14" s="1633"/>
      <c r="M14" s="1633"/>
      <c r="N14" s="1633"/>
      <c r="O14" s="1633"/>
      <c r="P14" s="1633"/>
      <c r="Q14" s="1633"/>
      <c r="R14" s="1427"/>
    </row>
    <row r="15" spans="1:18" ht="14.85" customHeight="1">
      <c r="A15" s="1636" t="s">
        <v>2583</v>
      </c>
      <c r="B15" s="1636"/>
      <c r="C15" s="1636"/>
      <c r="D15" s="1636"/>
      <c r="E15" s="1636"/>
      <c r="F15" s="1636"/>
      <c r="G15" s="1636"/>
      <c r="H15" s="1636"/>
      <c r="I15" s="1636"/>
      <c r="J15" s="1636"/>
      <c r="K15" s="1636"/>
      <c r="L15" s="1636"/>
      <c r="M15" s="1636"/>
      <c r="N15" s="1636"/>
      <c r="O15" s="1636"/>
      <c r="P15" s="1636"/>
      <c r="Q15" s="1636"/>
      <c r="R15" s="1427"/>
    </row>
    <row r="16" spans="1:18" ht="65.45" customHeight="1">
      <c r="A16" s="1633" t="s">
        <v>2584</v>
      </c>
      <c r="B16" s="1633"/>
      <c r="C16" s="1633"/>
      <c r="D16" s="1633"/>
      <c r="E16" s="1633"/>
      <c r="F16" s="1633"/>
      <c r="G16" s="1633"/>
      <c r="H16" s="1633"/>
      <c r="I16" s="1633"/>
      <c r="J16" s="1633"/>
      <c r="K16" s="1633"/>
      <c r="L16" s="1633"/>
      <c r="M16" s="1633"/>
      <c r="N16" s="1633"/>
      <c r="O16" s="1633"/>
      <c r="P16" s="1633"/>
      <c r="Q16" s="1633"/>
      <c r="R16" s="1427"/>
    </row>
    <row r="17" spans="1:18" ht="14.85" customHeight="1">
      <c r="A17" s="1636" t="s">
        <v>2585</v>
      </c>
      <c r="B17" s="1636"/>
      <c r="C17" s="1636"/>
      <c r="D17" s="1636"/>
      <c r="E17" s="1636"/>
      <c r="F17" s="1636"/>
      <c r="G17" s="1636"/>
      <c r="H17" s="1636"/>
      <c r="I17" s="1636"/>
      <c r="J17" s="1636"/>
      <c r="K17" s="1636"/>
      <c r="L17" s="1636"/>
      <c r="M17" s="1636"/>
      <c r="N17" s="1636"/>
      <c r="O17" s="1636"/>
      <c r="P17" s="1636"/>
      <c r="Q17" s="1636"/>
      <c r="R17" s="1427"/>
    </row>
    <row r="18" spans="1:18" ht="37.5" customHeight="1">
      <c r="A18" s="1633" t="s">
        <v>2586</v>
      </c>
      <c r="B18" s="1633"/>
      <c r="C18" s="1633"/>
      <c r="D18" s="1633"/>
      <c r="E18" s="1633"/>
      <c r="F18" s="1633"/>
      <c r="G18" s="1633"/>
      <c r="H18" s="1633"/>
      <c r="I18" s="1633"/>
      <c r="J18" s="1633"/>
      <c r="K18" s="1633"/>
      <c r="L18" s="1633"/>
      <c r="M18" s="1633"/>
      <c r="N18" s="1633"/>
      <c r="O18" s="1633"/>
      <c r="P18" s="1633"/>
      <c r="Q18" s="1633"/>
      <c r="R18" s="1427"/>
    </row>
    <row r="19" spans="1:18" ht="64.5" customHeight="1">
      <c r="A19" s="1633" t="s">
        <v>2587</v>
      </c>
      <c r="B19" s="1633"/>
      <c r="C19" s="1633"/>
      <c r="D19" s="1633"/>
      <c r="E19" s="1633"/>
      <c r="F19" s="1633"/>
      <c r="G19" s="1633"/>
      <c r="H19" s="1633"/>
      <c r="I19" s="1633"/>
      <c r="J19" s="1633"/>
      <c r="K19" s="1633"/>
      <c r="L19" s="1633"/>
      <c r="M19" s="1633"/>
      <c r="N19" s="1633"/>
      <c r="O19" s="1633"/>
      <c r="P19" s="1633"/>
      <c r="Q19" s="1633"/>
      <c r="R19" s="1427"/>
    </row>
    <row r="20" spans="1:18" ht="89.45" customHeight="1">
      <c r="A20" s="1633" t="s">
        <v>2588</v>
      </c>
      <c r="B20" s="1633"/>
      <c r="C20" s="1633"/>
      <c r="D20" s="1633"/>
      <c r="E20" s="1633"/>
      <c r="F20" s="1633"/>
      <c r="G20" s="1633"/>
      <c r="H20" s="1633"/>
      <c r="I20" s="1633"/>
      <c r="J20" s="1633"/>
      <c r="K20" s="1633"/>
      <c r="L20" s="1633"/>
      <c r="M20" s="1633"/>
      <c r="N20" s="1633"/>
      <c r="O20" s="1633"/>
      <c r="P20" s="1633"/>
      <c r="Q20" s="1633"/>
      <c r="R20" s="1427"/>
    </row>
    <row r="21" spans="1:18" ht="22.5" customHeight="1">
      <c r="A21" s="1633" t="s">
        <v>2589</v>
      </c>
      <c r="B21" s="1633"/>
      <c r="C21" s="1633"/>
      <c r="D21" s="1633"/>
      <c r="E21" s="1633"/>
      <c r="F21" s="1633"/>
      <c r="G21" s="1633"/>
      <c r="H21" s="1633"/>
      <c r="I21" s="1633"/>
      <c r="J21" s="1633"/>
      <c r="K21" s="1633"/>
      <c r="L21" s="1633"/>
      <c r="M21" s="1633"/>
      <c r="N21" s="1633"/>
      <c r="O21" s="1633"/>
      <c r="P21" s="1633"/>
      <c r="Q21" s="1633"/>
      <c r="R21" s="1427"/>
    </row>
    <row r="22" spans="1:18" ht="22.35" customHeight="1">
      <c r="A22" s="1636" t="s">
        <v>2590</v>
      </c>
      <c r="B22" s="1636"/>
      <c r="C22" s="1636"/>
      <c r="D22" s="1636"/>
      <c r="E22" s="1636"/>
      <c r="F22" s="1636"/>
      <c r="G22" s="1636"/>
      <c r="H22" s="1636"/>
      <c r="I22" s="1636"/>
      <c r="J22" s="1636"/>
      <c r="K22" s="1636"/>
      <c r="L22" s="1636"/>
      <c r="M22" s="1636"/>
      <c r="N22" s="1636"/>
      <c r="O22" s="1636"/>
      <c r="P22" s="1636"/>
      <c r="Q22" s="1636"/>
      <c r="R22" s="1427"/>
    </row>
    <row r="23" spans="1:18" ht="35.1" customHeight="1">
      <c r="A23" s="1633" t="s">
        <v>2591</v>
      </c>
      <c r="B23" s="1633"/>
      <c r="C23" s="1633"/>
      <c r="D23" s="1633"/>
      <c r="E23" s="1633"/>
      <c r="F23" s="1633"/>
      <c r="G23" s="1633"/>
      <c r="H23" s="1633"/>
      <c r="I23" s="1633"/>
      <c r="J23" s="1633"/>
      <c r="K23" s="1633"/>
      <c r="L23" s="1633"/>
      <c r="M23" s="1633"/>
      <c r="N23" s="1633"/>
      <c r="O23" s="1633"/>
      <c r="P23" s="1633"/>
      <c r="Q23" s="1633"/>
      <c r="R23" s="1427"/>
    </row>
    <row r="24" spans="1:18" ht="22.35" customHeight="1">
      <c r="A24" s="1633" t="s">
        <v>2592</v>
      </c>
      <c r="B24" s="1633"/>
      <c r="C24" s="1633"/>
      <c r="D24" s="1633"/>
      <c r="E24" s="1633"/>
      <c r="F24" s="1633"/>
      <c r="G24" s="1633"/>
      <c r="H24" s="1633"/>
      <c r="I24" s="1633"/>
      <c r="J24" s="1633"/>
      <c r="K24" s="1633"/>
      <c r="L24" s="1633"/>
      <c r="M24" s="1633"/>
      <c r="N24" s="1633"/>
      <c r="O24" s="1633"/>
      <c r="P24" s="1633"/>
      <c r="Q24" s="1633"/>
      <c r="R24" s="1427"/>
    </row>
    <row r="25" spans="1:18" ht="33.6" customHeight="1">
      <c r="A25" s="1633" t="s">
        <v>2593</v>
      </c>
      <c r="B25" s="1633"/>
      <c r="C25" s="1633"/>
      <c r="D25" s="1633"/>
      <c r="E25" s="1633"/>
      <c r="F25" s="1633"/>
      <c r="G25" s="1633"/>
      <c r="H25" s="1633"/>
      <c r="I25" s="1633"/>
      <c r="J25" s="1428"/>
      <c r="K25" s="1428"/>
      <c r="L25" s="1428"/>
      <c r="M25" s="1428"/>
      <c r="N25" s="1428"/>
      <c r="O25" s="1428"/>
      <c r="P25" s="1428"/>
      <c r="Q25" s="1428"/>
      <c r="R25" s="1427"/>
    </row>
    <row r="26" spans="1:18">
      <c r="A26" s="1427" t="s">
        <v>2594</v>
      </c>
      <c r="B26" s="1427"/>
      <c r="C26" s="1427"/>
      <c r="D26" s="1427"/>
      <c r="E26" s="1427"/>
      <c r="F26" s="1427"/>
      <c r="G26" s="1427"/>
      <c r="H26" s="1427"/>
      <c r="I26" s="1427"/>
      <c r="J26" s="1427"/>
      <c r="K26" s="1427"/>
      <c r="L26" s="1427"/>
      <c r="M26" s="1427"/>
      <c r="N26" s="1427"/>
      <c r="O26" s="1427"/>
      <c r="P26" s="1427"/>
      <c r="Q26" s="1427"/>
      <c r="R26" s="1427"/>
    </row>
    <row r="27" spans="1:18">
      <c r="A27" s="1427" t="s">
        <v>2595</v>
      </c>
      <c r="B27" s="1427"/>
      <c r="C27" s="1427"/>
      <c r="D27" s="1427"/>
      <c r="E27" s="1427"/>
      <c r="F27" s="1427"/>
      <c r="G27" s="1427"/>
      <c r="H27" s="1427"/>
      <c r="I27" s="1427"/>
      <c r="J27" s="1427"/>
      <c r="K27" s="1427"/>
      <c r="L27" s="1427"/>
      <c r="M27" s="1427"/>
      <c r="N27" s="1427"/>
      <c r="O27" s="1427"/>
      <c r="P27" s="1427"/>
      <c r="Q27" s="1427"/>
      <c r="R27" s="1427"/>
    </row>
    <row r="28" spans="1:18" ht="14.1" customHeight="1">
      <c r="A28" s="1427" t="s">
        <v>2596</v>
      </c>
      <c r="B28" s="1427"/>
      <c r="C28" s="1427"/>
      <c r="D28" s="1427"/>
      <c r="E28" s="1427"/>
      <c r="F28" s="1427"/>
      <c r="G28" s="1427"/>
      <c r="H28" s="1427"/>
      <c r="I28" s="1427"/>
      <c r="J28" s="1427"/>
      <c r="K28" s="1427"/>
      <c r="L28" s="1427"/>
      <c r="M28" s="1427"/>
      <c r="N28" s="1427"/>
      <c r="O28" s="1427"/>
      <c r="P28" s="1427"/>
      <c r="Q28" s="1427"/>
      <c r="R28" s="1427"/>
    </row>
    <row r="29" spans="1:18" ht="14.1" customHeight="1">
      <c r="A29" s="1427" t="s">
        <v>2597</v>
      </c>
      <c r="B29" s="1427"/>
      <c r="C29" s="1427"/>
      <c r="D29" s="1427"/>
      <c r="E29" s="1427"/>
      <c r="F29" s="1427"/>
      <c r="G29" s="1427"/>
      <c r="H29" s="1427"/>
      <c r="I29" s="1427"/>
      <c r="J29" s="1427"/>
      <c r="K29" s="1427"/>
      <c r="L29" s="1427"/>
      <c r="M29" s="1427"/>
      <c r="N29" s="1427"/>
      <c r="O29" s="1427"/>
      <c r="P29" s="1427"/>
      <c r="Q29" s="1427"/>
      <c r="R29" s="1427"/>
    </row>
    <row r="30" spans="1:18">
      <c r="A30" s="1427" t="s">
        <v>2598</v>
      </c>
      <c r="B30" s="1427"/>
      <c r="C30" s="1427"/>
      <c r="D30" s="1427"/>
      <c r="E30" s="1427"/>
      <c r="F30" s="1427"/>
      <c r="G30" s="1427"/>
      <c r="H30" s="1427"/>
      <c r="I30" s="1427"/>
      <c r="J30" s="1427"/>
      <c r="K30" s="1427"/>
      <c r="L30" s="1427"/>
      <c r="M30" s="1427"/>
      <c r="N30" s="1427"/>
      <c r="O30" s="1427"/>
      <c r="P30" s="1427"/>
      <c r="Q30" s="1427"/>
      <c r="R30" s="1427"/>
    </row>
    <row r="31" spans="1:18" ht="29.85" customHeight="1">
      <c r="A31" s="1633" t="s">
        <v>2599</v>
      </c>
      <c r="B31" s="1633"/>
      <c r="C31" s="1633"/>
      <c r="D31" s="1633"/>
      <c r="E31" s="1633"/>
      <c r="F31" s="1633"/>
      <c r="G31" s="1633"/>
      <c r="H31" s="1633"/>
      <c r="I31" s="1633"/>
      <c r="J31" s="1633"/>
      <c r="K31" s="1633"/>
      <c r="L31" s="1633"/>
      <c r="M31" s="1633"/>
      <c r="N31" s="1633"/>
      <c r="O31" s="1633"/>
      <c r="P31" s="1633"/>
      <c r="Q31" s="1427"/>
      <c r="R31" s="1427"/>
    </row>
    <row r="32" spans="1:18" ht="14.85" customHeight="1">
      <c r="A32" s="1633" t="s">
        <v>2600</v>
      </c>
      <c r="B32" s="1633"/>
      <c r="C32" s="1633"/>
      <c r="D32" s="1633"/>
      <c r="E32" s="1633"/>
      <c r="F32" s="1633"/>
      <c r="G32" s="1633"/>
      <c r="H32" s="1633"/>
      <c r="I32" s="1633"/>
      <c r="J32" s="1633"/>
      <c r="K32" s="1633"/>
      <c r="L32" s="1633"/>
      <c r="M32" s="1633"/>
      <c r="N32" s="1633"/>
      <c r="O32" s="1633"/>
      <c r="P32" s="1633"/>
      <c r="Q32" s="1633"/>
      <c r="R32" s="1427"/>
    </row>
    <row r="33" spans="1:20" ht="41.85" customHeight="1">
      <c r="A33" s="1633" t="s">
        <v>2601</v>
      </c>
      <c r="B33" s="1633"/>
      <c r="C33" s="1633"/>
      <c r="D33" s="1633"/>
      <c r="E33" s="1633"/>
      <c r="F33" s="1633"/>
      <c r="G33" s="1633"/>
      <c r="H33" s="1633"/>
      <c r="I33" s="1633"/>
      <c r="J33" s="1633"/>
      <c r="K33" s="1633"/>
      <c r="L33" s="1633"/>
      <c r="M33" s="1633"/>
      <c r="N33" s="1633"/>
      <c r="O33" s="1633"/>
      <c r="P33" s="1633"/>
      <c r="Q33" s="1427"/>
      <c r="R33" s="1427"/>
    </row>
    <row r="34" spans="1:20" ht="14.85" customHeight="1">
      <c r="A34" s="1427" t="s">
        <v>2602</v>
      </c>
      <c r="B34" s="1427"/>
      <c r="C34" s="1427"/>
      <c r="D34" s="1427"/>
      <c r="E34" s="1427"/>
      <c r="F34" s="1427"/>
      <c r="G34" s="1427"/>
      <c r="H34" s="1427"/>
      <c r="I34" s="1427"/>
      <c r="J34" s="1427"/>
      <c r="K34" s="1427"/>
      <c r="L34" s="1427"/>
      <c r="M34" s="1427"/>
      <c r="N34" s="1427"/>
      <c r="O34" s="1427"/>
      <c r="P34" s="1427"/>
      <c r="Q34" s="1427"/>
      <c r="R34" s="1427"/>
    </row>
    <row r="35" spans="1:20" ht="61.35" customHeight="1">
      <c r="A35" s="1633" t="s">
        <v>2603</v>
      </c>
      <c r="B35" s="1633"/>
      <c r="C35" s="1633"/>
      <c r="D35" s="1633"/>
      <c r="E35" s="1633"/>
      <c r="F35" s="1633"/>
      <c r="G35" s="1633"/>
      <c r="H35" s="1633"/>
      <c r="I35" s="1633"/>
      <c r="J35" s="1427"/>
      <c r="K35" s="1427"/>
      <c r="L35" s="1427"/>
      <c r="M35" s="1427"/>
      <c r="N35" s="1427"/>
      <c r="O35" s="1427"/>
      <c r="P35" s="1427"/>
      <c r="Q35" s="1427"/>
      <c r="R35" s="1427"/>
    </row>
    <row r="36" spans="1:20">
      <c r="A36" s="1427" t="s">
        <v>2604</v>
      </c>
      <c r="B36" s="1427"/>
      <c r="C36" s="1427"/>
      <c r="D36" s="1427"/>
      <c r="E36" s="1427"/>
      <c r="F36" s="1427"/>
      <c r="G36" s="1427"/>
      <c r="H36" s="1427"/>
      <c r="I36" s="1427"/>
      <c r="J36" s="1427"/>
      <c r="K36" s="1427"/>
      <c r="L36" s="1427"/>
      <c r="M36" s="1427"/>
      <c r="N36" s="1427"/>
      <c r="O36" s="1427"/>
      <c r="P36" s="1427"/>
      <c r="Q36" s="1427"/>
      <c r="R36" s="1427"/>
    </row>
    <row r="37" spans="1:20" ht="46.35" customHeight="1">
      <c r="A37" s="1633" t="s">
        <v>2605</v>
      </c>
      <c r="B37" s="1633"/>
      <c r="C37" s="1633"/>
      <c r="D37" s="1633"/>
      <c r="E37" s="1633"/>
      <c r="F37" s="1633"/>
      <c r="G37" s="1633"/>
      <c r="H37" s="1633"/>
      <c r="I37" s="1633"/>
      <c r="J37" s="1633"/>
      <c r="K37" s="1633"/>
      <c r="L37" s="1633"/>
      <c r="M37" s="1633"/>
      <c r="N37" s="1633"/>
      <c r="O37" s="1633"/>
      <c r="P37" s="1633"/>
      <c r="Q37" s="1427"/>
      <c r="R37" s="1427"/>
    </row>
    <row r="38" spans="1:20" ht="15">
      <c r="A38" s="1429" t="s">
        <v>2606</v>
      </c>
      <c r="B38" s="1427"/>
      <c r="C38" s="1427"/>
      <c r="D38" s="1427"/>
      <c r="E38" s="1427"/>
      <c r="F38" s="1427"/>
      <c r="G38" s="1427"/>
      <c r="H38" s="1427"/>
      <c r="I38" s="1427"/>
      <c r="J38" s="1427"/>
      <c r="K38" s="1427"/>
      <c r="L38" s="1427"/>
      <c r="M38" s="1427"/>
      <c r="N38" s="1427"/>
      <c r="O38" s="1427"/>
      <c r="P38" s="1427"/>
      <c r="Q38" s="1427"/>
      <c r="R38" s="1427"/>
      <c r="S38" s="1430"/>
      <c r="T38" s="1430"/>
    </row>
    <row r="39" spans="1:20" ht="36.6" customHeight="1">
      <c r="A39" s="1633" t="s">
        <v>2607</v>
      </c>
      <c r="B39" s="1633"/>
      <c r="C39" s="1633"/>
      <c r="D39" s="1633"/>
      <c r="E39" s="1633"/>
      <c r="F39" s="1633"/>
      <c r="G39" s="1633"/>
      <c r="H39" s="1633"/>
      <c r="I39" s="1633"/>
      <c r="J39" s="1633"/>
      <c r="K39" s="1633"/>
      <c r="L39" s="1633"/>
      <c r="M39" s="1633"/>
      <c r="N39" s="1633"/>
      <c r="O39" s="1633"/>
      <c r="P39" s="1633"/>
      <c r="Q39" s="1633"/>
      <c r="R39" s="1633"/>
      <c r="S39" s="1431"/>
      <c r="T39" s="1430"/>
    </row>
    <row r="40" spans="1:20" ht="15">
      <c r="A40" s="1429" t="s">
        <v>2608</v>
      </c>
      <c r="B40" s="1427"/>
      <c r="C40" s="1427"/>
      <c r="D40" s="1427"/>
      <c r="E40" s="1427"/>
      <c r="F40" s="1427"/>
      <c r="G40" s="1427"/>
      <c r="H40" s="1427"/>
      <c r="I40" s="1427"/>
      <c r="J40" s="1427"/>
      <c r="K40" s="1427"/>
      <c r="L40" s="1427"/>
      <c r="M40" s="1427"/>
      <c r="N40" s="1427"/>
      <c r="O40" s="1427"/>
      <c r="P40" s="1427"/>
      <c r="Q40" s="1427"/>
      <c r="R40" s="1427"/>
      <c r="S40" s="1430"/>
      <c r="T40" s="1430"/>
    </row>
    <row r="41" spans="1:20" s="675" customFormat="1" ht="33" customHeight="1">
      <c r="A41" s="1633" t="s">
        <v>2609</v>
      </c>
      <c r="B41" s="1633"/>
      <c r="C41" s="1633"/>
      <c r="D41" s="1633"/>
      <c r="E41" s="1633"/>
      <c r="F41" s="1633"/>
      <c r="G41" s="1633"/>
      <c r="H41" s="1633"/>
      <c r="I41" s="1633"/>
      <c r="J41" s="1633"/>
      <c r="K41" s="1633"/>
      <c r="L41" s="1633"/>
      <c r="M41" s="1633"/>
      <c r="N41" s="1633"/>
      <c r="O41" s="1633"/>
      <c r="P41" s="1633"/>
      <c r="Q41" s="1633"/>
      <c r="R41" s="1633"/>
      <c r="S41" s="1894"/>
      <c r="T41" s="1894"/>
    </row>
    <row r="42" spans="1:20">
      <c r="A42" s="1633" t="s">
        <v>2610</v>
      </c>
      <c r="B42" s="1633"/>
      <c r="C42" s="1633"/>
      <c r="D42" s="1633"/>
      <c r="E42" s="1633"/>
      <c r="F42" s="1633"/>
      <c r="G42" s="1633"/>
      <c r="H42" s="1633"/>
      <c r="I42" s="1633"/>
      <c r="J42" s="1427"/>
      <c r="K42" s="1427"/>
      <c r="L42" s="1427"/>
      <c r="M42" s="1427"/>
      <c r="N42" s="1427"/>
      <c r="O42" s="1427"/>
      <c r="P42" s="1427"/>
      <c r="Q42" s="1427"/>
      <c r="R42" s="1427"/>
      <c r="S42" s="1432"/>
      <c r="T42" s="1432"/>
    </row>
    <row r="43" spans="1:20">
      <c r="A43" s="1633" t="s">
        <v>2611</v>
      </c>
      <c r="B43" s="1633"/>
      <c r="C43" s="1633"/>
      <c r="D43" s="1633"/>
      <c r="E43" s="1633"/>
      <c r="F43" s="1633"/>
      <c r="G43" s="1633"/>
      <c r="H43" s="1633"/>
      <c r="I43" s="1633"/>
      <c r="J43" s="1427"/>
      <c r="K43" s="1427"/>
      <c r="L43" s="1427"/>
      <c r="M43" s="1427"/>
      <c r="N43" s="1427"/>
      <c r="O43" s="1427"/>
      <c r="P43" s="1427"/>
      <c r="Q43" s="1427"/>
      <c r="R43" s="1427"/>
      <c r="S43" s="1432"/>
      <c r="T43" s="1432"/>
    </row>
    <row r="44" spans="1:20">
      <c r="A44" s="1633" t="s">
        <v>2612</v>
      </c>
      <c r="B44" s="1633"/>
      <c r="C44" s="1633"/>
      <c r="D44" s="1633"/>
      <c r="E44" s="1633"/>
      <c r="F44" s="1633"/>
      <c r="G44" s="1633"/>
      <c r="H44" s="1633"/>
      <c r="I44" s="1633"/>
      <c r="J44" s="1427"/>
      <c r="K44" s="1427"/>
      <c r="L44" s="1427"/>
      <c r="M44" s="1427"/>
      <c r="N44" s="1427"/>
      <c r="O44" s="1427"/>
      <c r="P44" s="1427"/>
      <c r="Q44" s="1427"/>
      <c r="R44" s="1427"/>
      <c r="S44" s="1432"/>
      <c r="T44" s="1432"/>
    </row>
    <row r="45" spans="1:20" s="1433" customFormat="1" ht="21" customHeight="1">
      <c r="A45" s="1427" t="s">
        <v>2613</v>
      </c>
      <c r="B45" s="1427"/>
      <c r="C45" s="1427"/>
      <c r="D45" s="1427"/>
      <c r="E45" s="1427"/>
      <c r="F45" s="1427"/>
      <c r="G45" s="1427"/>
      <c r="H45" s="1427"/>
      <c r="I45" s="1427"/>
      <c r="J45" s="1427"/>
      <c r="K45" s="1427"/>
      <c r="L45" s="1427"/>
      <c r="M45" s="1427"/>
      <c r="N45" s="1427"/>
      <c r="O45" s="1427"/>
      <c r="P45" s="1427"/>
      <c r="Q45" s="1427"/>
      <c r="R45" s="1427"/>
      <c r="S45" s="1432"/>
      <c r="T45" s="1432"/>
    </row>
    <row r="46" spans="1:20" s="1433" customFormat="1" ht="45" customHeight="1">
      <c r="A46" s="1633" t="s">
        <v>2614</v>
      </c>
      <c r="B46" s="1633"/>
      <c r="C46" s="1633"/>
      <c r="D46" s="1633"/>
      <c r="E46" s="1633"/>
      <c r="F46" s="1633"/>
      <c r="G46" s="1633"/>
      <c r="H46" s="1633"/>
      <c r="I46" s="1633"/>
      <c r="J46" s="1633"/>
      <c r="K46" s="1633"/>
      <c r="L46" s="1633"/>
      <c r="M46" s="1633"/>
      <c r="N46" s="1633"/>
      <c r="O46" s="1633"/>
      <c r="P46" s="1633"/>
      <c r="Q46" s="1633"/>
      <c r="R46" s="1633"/>
      <c r="S46" s="1431"/>
      <c r="T46" s="1432"/>
    </row>
    <row r="47" spans="1:20" s="1433" customFormat="1" ht="15">
      <c r="A47" s="1429" t="s">
        <v>2615</v>
      </c>
      <c r="B47" s="1427"/>
      <c r="C47" s="1427"/>
      <c r="D47" s="1427"/>
      <c r="E47" s="1427"/>
      <c r="F47" s="1427"/>
      <c r="G47" s="1427"/>
      <c r="H47" s="1427"/>
      <c r="I47" s="1427"/>
      <c r="J47" s="1427"/>
      <c r="K47" s="1427"/>
      <c r="L47" s="1427"/>
      <c r="M47" s="1427"/>
      <c r="N47" s="1427"/>
      <c r="O47" s="1427"/>
      <c r="P47" s="1427"/>
      <c r="Q47" s="1427"/>
      <c r="R47" s="1427"/>
      <c r="S47" s="1430"/>
    </row>
    <row r="48" spans="1:20" s="1433" customFormat="1" ht="46.35" customHeight="1">
      <c r="A48" s="1633" t="s">
        <v>2616</v>
      </c>
      <c r="B48" s="1633"/>
      <c r="C48" s="1633"/>
      <c r="D48" s="1633"/>
      <c r="E48" s="1633"/>
      <c r="F48" s="1633"/>
      <c r="G48" s="1633"/>
      <c r="H48" s="1633"/>
      <c r="I48" s="1633"/>
      <c r="J48" s="1633"/>
      <c r="K48" s="1633"/>
      <c r="L48" s="1633"/>
      <c r="M48" s="1633"/>
      <c r="N48" s="1633"/>
      <c r="O48" s="1633"/>
      <c r="P48" s="1633"/>
      <c r="Q48" s="1633"/>
      <c r="R48" s="1633"/>
      <c r="S48" s="1431"/>
    </row>
    <row r="49" spans="1:20" ht="15">
      <c r="A49" s="1434" t="s">
        <v>2408</v>
      </c>
      <c r="B49" s="1427"/>
      <c r="C49" s="1427"/>
      <c r="D49" s="1427"/>
      <c r="E49" s="1427"/>
      <c r="F49" s="1427"/>
      <c r="G49" s="1427"/>
      <c r="H49" s="1427"/>
      <c r="I49" s="1427"/>
      <c r="J49" s="1427"/>
      <c r="K49" s="1427"/>
      <c r="L49" s="1427"/>
      <c r="M49" s="1427"/>
      <c r="N49" s="1427"/>
      <c r="O49" s="1427"/>
      <c r="P49" s="1427"/>
      <c r="Q49" s="1427"/>
      <c r="R49" s="1427"/>
      <c r="S49" s="1430"/>
    </row>
    <row r="50" spans="1:20" ht="66" customHeight="1">
      <c r="A50" s="1633" t="s">
        <v>2617</v>
      </c>
      <c r="B50" s="1633"/>
      <c r="C50" s="1633"/>
      <c r="D50" s="1633"/>
      <c r="E50" s="1633"/>
      <c r="F50" s="1633"/>
      <c r="G50" s="1633"/>
      <c r="H50" s="1633"/>
      <c r="I50" s="1633"/>
      <c r="J50" s="1427"/>
      <c r="K50" s="1427"/>
      <c r="L50" s="1427"/>
      <c r="M50" s="1427"/>
      <c r="N50" s="1427"/>
      <c r="O50" s="1427"/>
      <c r="P50" s="1427"/>
      <c r="Q50" s="1427"/>
      <c r="R50" s="1427"/>
      <c r="S50" s="1430"/>
    </row>
    <row r="51" spans="1:20" ht="32.85" customHeight="1">
      <c r="A51" s="1633" t="s">
        <v>2618</v>
      </c>
      <c r="B51" s="1633"/>
      <c r="C51" s="1633"/>
      <c r="D51" s="1633"/>
      <c r="E51" s="1633"/>
      <c r="F51" s="1633"/>
      <c r="G51" s="1633"/>
      <c r="H51" s="1633"/>
      <c r="I51" s="1633"/>
      <c r="J51" s="1428"/>
      <c r="K51" s="1428"/>
      <c r="L51" s="1428"/>
      <c r="M51" s="1428"/>
      <c r="N51" s="1428"/>
      <c r="O51" s="1428"/>
      <c r="P51" s="1428"/>
      <c r="Q51" s="1428"/>
      <c r="R51" s="1428"/>
    </row>
    <row r="52" spans="1:20" ht="17.45" customHeight="1">
      <c r="A52" s="1633" t="s">
        <v>2619</v>
      </c>
      <c r="B52" s="1633"/>
      <c r="C52" s="1633"/>
      <c r="D52" s="1633"/>
      <c r="E52" s="1633"/>
      <c r="F52" s="1633"/>
      <c r="G52" s="1633"/>
      <c r="H52" s="1633"/>
      <c r="I52" s="1633"/>
      <c r="J52" s="1428"/>
      <c r="K52" s="1428"/>
      <c r="L52" s="1428"/>
      <c r="M52" s="1428"/>
      <c r="N52" s="1428"/>
      <c r="O52" s="1428"/>
      <c r="P52" s="1428"/>
      <c r="Q52" s="1428"/>
      <c r="R52" s="1428"/>
    </row>
    <row r="53" spans="1:20" ht="34.35" customHeight="1">
      <c r="A53" s="1633" t="s">
        <v>2620</v>
      </c>
      <c r="B53" s="1633"/>
      <c r="C53" s="1633"/>
      <c r="D53" s="1633"/>
      <c r="E53" s="1633"/>
      <c r="F53" s="1633"/>
      <c r="G53" s="1633"/>
      <c r="H53" s="1633"/>
      <c r="I53" s="1633"/>
      <c r="J53" s="1428"/>
      <c r="K53" s="1428"/>
      <c r="L53" s="1428"/>
      <c r="M53" s="1428"/>
      <c r="N53" s="1428"/>
      <c r="O53" s="1428"/>
      <c r="P53" s="1428"/>
      <c r="Q53" s="1428"/>
      <c r="R53" s="1427"/>
    </row>
    <row r="54" spans="1:20" ht="14.85" customHeight="1">
      <c r="A54" s="1429" t="s">
        <v>2621</v>
      </c>
      <c r="B54" s="1428"/>
      <c r="C54" s="1428"/>
      <c r="D54" s="1428"/>
      <c r="E54" s="1428"/>
      <c r="F54" s="1428"/>
      <c r="G54" s="1428"/>
      <c r="H54" s="1428"/>
      <c r="I54" s="1428"/>
      <c r="J54" s="1428"/>
      <c r="K54" s="1428"/>
      <c r="L54" s="1428"/>
      <c r="M54" s="1428"/>
      <c r="N54" s="1428"/>
      <c r="O54" s="1428"/>
      <c r="P54" s="1428"/>
      <c r="Q54" s="1428"/>
      <c r="R54" s="1428"/>
    </row>
    <row r="55" spans="1:20" ht="25.35" customHeight="1">
      <c r="A55" s="1570">
        <v>4.0847222222222221</v>
      </c>
      <c r="B55" s="1427"/>
      <c r="C55" s="1427"/>
      <c r="D55" s="1427"/>
      <c r="E55" s="1427"/>
      <c r="F55" s="1427"/>
      <c r="G55" s="1427"/>
      <c r="H55" s="1427"/>
      <c r="I55" s="1427"/>
      <c r="J55" s="1427"/>
      <c r="K55" s="1427"/>
      <c r="L55" s="1427"/>
      <c r="M55" s="1427"/>
      <c r="N55" s="1427"/>
      <c r="O55" s="1427"/>
      <c r="P55" s="1427"/>
      <c r="Q55" s="1427"/>
      <c r="R55" s="1427"/>
      <c r="S55" s="1430"/>
      <c r="T55" s="1430"/>
    </row>
    <row r="56" spans="1:20" ht="25.35" customHeight="1">
      <c r="A56" s="1429" t="s">
        <v>2622</v>
      </c>
      <c r="B56" s="1435"/>
      <c r="C56" s="1427"/>
      <c r="D56" s="1427"/>
      <c r="E56" s="1427"/>
      <c r="F56" s="1427"/>
      <c r="G56" s="1427"/>
      <c r="H56" s="1427"/>
      <c r="I56" s="1427"/>
      <c r="J56" s="1427"/>
      <c r="K56" s="1427"/>
      <c r="L56" s="1427"/>
      <c r="M56" s="1427"/>
      <c r="N56" s="1427"/>
      <c r="O56" s="1427"/>
      <c r="P56" s="1427"/>
      <c r="Q56" s="1427"/>
      <c r="R56" s="1427"/>
      <c r="S56" s="1430"/>
      <c r="T56" s="1430"/>
    </row>
    <row r="57" spans="1:20" ht="69.599999999999994" customHeight="1">
      <c r="A57" s="1633" t="s">
        <v>2623</v>
      </c>
      <c r="B57" s="1633"/>
      <c r="C57" s="1633"/>
      <c r="D57" s="1633"/>
      <c r="E57" s="1633"/>
      <c r="F57" s="1633"/>
      <c r="G57" s="1633"/>
      <c r="H57" s="1633"/>
      <c r="I57" s="1633"/>
      <c r="J57" s="1427"/>
      <c r="K57" s="1427"/>
      <c r="L57" s="1427"/>
      <c r="M57" s="1427"/>
      <c r="N57" s="1427"/>
      <c r="O57" s="1427"/>
      <c r="P57" s="1427"/>
      <c r="Q57" s="1427"/>
      <c r="R57" s="1427"/>
      <c r="S57" s="1430"/>
      <c r="T57" s="1430"/>
    </row>
    <row r="58" spans="1:20" ht="20.100000000000001" customHeight="1">
      <c r="A58" s="1429" t="s">
        <v>2624</v>
      </c>
      <c r="B58" s="1428"/>
      <c r="C58" s="1428"/>
      <c r="D58" s="1428"/>
      <c r="E58" s="1428"/>
      <c r="F58" s="1428"/>
      <c r="G58" s="1428"/>
      <c r="H58" s="1428"/>
      <c r="I58" s="1428"/>
      <c r="J58" s="1428"/>
      <c r="K58" s="1428"/>
      <c r="L58" s="1428"/>
      <c r="M58" s="1428"/>
      <c r="N58" s="1428"/>
      <c r="O58" s="1428"/>
      <c r="P58" s="1428"/>
      <c r="Q58" s="1428"/>
      <c r="R58" s="1428"/>
      <c r="S58" s="1436"/>
      <c r="T58" s="1430"/>
    </row>
    <row r="59" spans="1:20" ht="14.85" customHeight="1">
      <c r="A59" s="1633" t="s">
        <v>2625</v>
      </c>
      <c r="B59" s="1633"/>
      <c r="C59" s="1633"/>
      <c r="D59" s="1633"/>
      <c r="E59" s="1633"/>
      <c r="F59" s="1633"/>
      <c r="G59" s="1633"/>
      <c r="H59" s="1633"/>
      <c r="I59" s="1633"/>
      <c r="J59" s="1429"/>
      <c r="K59" s="1429"/>
      <c r="L59" s="1429"/>
      <c r="M59" s="1429"/>
      <c r="N59" s="1429"/>
      <c r="O59" s="1429"/>
      <c r="P59" s="1429"/>
      <c r="Q59" s="1429"/>
      <c r="R59" s="1429"/>
      <c r="S59" s="1430"/>
      <c r="T59" s="1430"/>
    </row>
    <row r="60" spans="1:20" s="9" customFormat="1" ht="27.6" customHeight="1">
      <c r="A60" s="1893" t="s">
        <v>2626</v>
      </c>
      <c r="B60" s="1893"/>
      <c r="C60" s="1893"/>
      <c r="D60" s="1893"/>
      <c r="E60" s="1437"/>
      <c r="F60" s="1437"/>
      <c r="G60" s="1437"/>
      <c r="H60" s="1437"/>
      <c r="I60" s="1437"/>
      <c r="J60" s="1437"/>
      <c r="K60" s="1437"/>
      <c r="L60" s="1437"/>
      <c r="M60" s="1437"/>
      <c r="N60" s="1437"/>
      <c r="O60" s="1437"/>
      <c r="P60" s="1437"/>
      <c r="Q60" s="1437"/>
      <c r="R60" s="1437"/>
      <c r="S60" s="1438"/>
      <c r="T60" s="1438"/>
    </row>
    <row r="61" spans="1:20" ht="15">
      <c r="A61" s="1633" t="s">
        <v>2627</v>
      </c>
      <c r="B61" s="1633"/>
      <c r="C61" s="1633"/>
      <c r="D61" s="1633"/>
      <c r="E61" s="1633"/>
      <c r="F61" s="1633"/>
      <c r="G61" s="1633"/>
      <c r="H61" s="1633"/>
      <c r="I61" s="1633"/>
      <c r="J61" s="1434"/>
      <c r="K61" s="1434"/>
      <c r="L61" s="1434"/>
      <c r="M61" s="1434"/>
      <c r="N61" s="1434"/>
      <c r="O61" s="1434"/>
      <c r="P61" s="1434"/>
      <c r="Q61" s="1434"/>
      <c r="R61" s="1434"/>
      <c r="S61" s="1439"/>
      <c r="T61" s="1430"/>
    </row>
    <row r="62" spans="1:20" ht="29.85" customHeight="1">
      <c r="A62" s="1440" t="s">
        <v>2628</v>
      </c>
      <c r="B62" s="1427"/>
      <c r="C62" s="1427"/>
      <c r="D62" s="1427"/>
      <c r="E62" s="1427"/>
      <c r="F62" s="1427"/>
      <c r="G62" s="1427"/>
      <c r="H62" s="1427"/>
      <c r="I62" s="1427"/>
      <c r="J62" s="1427"/>
      <c r="K62" s="1427"/>
      <c r="L62" s="1427"/>
      <c r="M62" s="1427"/>
      <c r="N62" s="1427"/>
      <c r="O62" s="1427"/>
      <c r="P62" s="1427"/>
      <c r="Q62" s="1427"/>
      <c r="R62" s="1427"/>
      <c r="S62" s="1430"/>
      <c r="T62" s="1430"/>
    </row>
    <row r="63" spans="1:20" ht="29.85" customHeight="1">
      <c r="A63" s="1633" t="s">
        <v>2629</v>
      </c>
      <c r="B63" s="1633"/>
      <c r="C63" s="1633"/>
      <c r="D63" s="1633"/>
      <c r="E63" s="1633"/>
      <c r="F63" s="1633"/>
      <c r="G63" s="1633"/>
      <c r="H63" s="1633"/>
      <c r="I63" s="1633"/>
      <c r="J63" s="1429"/>
      <c r="K63" s="1429"/>
      <c r="L63" s="1427"/>
      <c r="M63" s="1427"/>
      <c r="N63" s="1427"/>
      <c r="O63" s="1427"/>
      <c r="P63" s="1427"/>
      <c r="Q63" s="1427"/>
      <c r="R63" s="1427"/>
      <c r="S63" s="1430"/>
      <c r="T63" s="1430"/>
    </row>
    <row r="64" spans="1:20" ht="27" customHeight="1">
      <c r="A64" s="1440" t="s">
        <v>2630</v>
      </c>
      <c r="B64" s="1428"/>
      <c r="C64" s="1428"/>
      <c r="D64" s="1428"/>
      <c r="E64" s="1428"/>
      <c r="F64" s="1428"/>
      <c r="G64" s="1428"/>
      <c r="H64" s="1428"/>
      <c r="I64" s="1428"/>
      <c r="J64" s="1428"/>
      <c r="K64" s="1428"/>
      <c r="L64" s="1428"/>
      <c r="M64" s="1428"/>
      <c r="N64" s="1428"/>
      <c r="O64" s="1428"/>
      <c r="P64" s="1428"/>
      <c r="Q64" s="1428"/>
      <c r="R64" s="1428"/>
      <c r="S64" s="1436"/>
      <c r="T64" s="1436"/>
    </row>
    <row r="65" spans="1:20" ht="14.85" customHeight="1">
      <c r="A65" s="1633" t="s">
        <v>2631</v>
      </c>
      <c r="B65" s="1633"/>
      <c r="C65" s="1633"/>
      <c r="D65" s="1633"/>
      <c r="E65" s="1633"/>
      <c r="F65" s="1633"/>
      <c r="G65" s="1633"/>
      <c r="H65" s="1633"/>
      <c r="I65" s="1633"/>
      <c r="J65" s="1427"/>
      <c r="K65" s="1427"/>
      <c r="L65" s="1427"/>
      <c r="M65" s="1427"/>
      <c r="N65" s="1427"/>
      <c r="O65" s="1427"/>
      <c r="P65" s="1427"/>
      <c r="Q65" s="1427"/>
      <c r="R65" s="1427"/>
      <c r="S65" s="1430"/>
      <c r="T65" s="1430"/>
    </row>
    <row r="66" spans="1:20" ht="15">
      <c r="A66" s="1429" t="s">
        <v>2632</v>
      </c>
      <c r="B66" s="1428"/>
      <c r="C66" s="1428"/>
      <c r="D66" s="1428"/>
      <c r="E66" s="1428"/>
      <c r="F66" s="1428"/>
      <c r="G66" s="1428"/>
      <c r="H66" s="1428"/>
      <c r="I66" s="1428"/>
      <c r="J66" s="1428"/>
      <c r="K66" s="1428"/>
      <c r="L66" s="1428"/>
      <c r="M66" s="1428"/>
      <c r="N66" s="1428"/>
      <c r="O66" s="1428"/>
      <c r="P66" s="1428"/>
      <c r="Q66" s="1428"/>
      <c r="R66" s="1428"/>
      <c r="S66" s="1436"/>
      <c r="T66" s="1430"/>
    </row>
    <row r="67" spans="1:20" ht="39" customHeight="1">
      <c r="A67" s="1633" t="s">
        <v>2633</v>
      </c>
      <c r="B67" s="1633"/>
      <c r="C67" s="1633"/>
      <c r="D67" s="1633"/>
      <c r="E67" s="1633"/>
      <c r="F67" s="1633"/>
      <c r="G67" s="1633"/>
      <c r="H67" s="1633"/>
      <c r="I67" s="1633"/>
      <c r="J67" s="1427"/>
      <c r="K67" s="1427"/>
      <c r="L67" s="1427"/>
      <c r="M67" s="1427"/>
      <c r="N67" s="1427"/>
      <c r="O67" s="1427"/>
      <c r="P67" s="1427"/>
      <c r="Q67" s="1427"/>
      <c r="R67" s="1427"/>
      <c r="S67" s="1430"/>
      <c r="T67" s="1430"/>
    </row>
    <row r="68" spans="1:20" ht="39.6" customHeight="1">
      <c r="A68" s="673" t="s">
        <v>2829</v>
      </c>
      <c r="B68" s="1470" t="s">
        <v>2830</v>
      </c>
      <c r="C68" s="1470" t="s">
        <v>2831</v>
      </c>
      <c r="D68" s="1470" t="s">
        <v>2832</v>
      </c>
      <c r="E68" s="1470" t="s">
        <v>2833</v>
      </c>
      <c r="F68" s="1470" t="s">
        <v>2834</v>
      </c>
      <c r="G68" s="1526" t="s">
        <v>2634</v>
      </c>
      <c r="I68" s="1441"/>
      <c r="J68" s="1441"/>
      <c r="K68" s="1441"/>
      <c r="L68" s="1441"/>
      <c r="M68" s="1441"/>
      <c r="N68" s="1441"/>
      <c r="O68" s="1441"/>
      <c r="P68" s="1441"/>
      <c r="Q68" s="1441"/>
      <c r="R68" s="1441"/>
      <c r="S68" s="1430"/>
    </row>
    <row r="69" spans="1:20" ht="14.85" customHeight="1">
      <c r="A69" s="35" t="s">
        <v>2635</v>
      </c>
      <c r="B69" s="1525"/>
      <c r="C69" s="1525"/>
      <c r="D69" s="1525"/>
      <c r="E69" s="1525"/>
      <c r="F69" s="1525"/>
      <c r="G69" s="1525"/>
    </row>
    <row r="70" spans="1:20">
      <c r="A70" s="47" t="s">
        <v>2636</v>
      </c>
      <c r="B70" s="853">
        <v>950</v>
      </c>
      <c r="C70" s="853">
        <v>0</v>
      </c>
      <c r="D70" s="853">
        <v>0</v>
      </c>
      <c r="E70" s="853">
        <v>10</v>
      </c>
      <c r="F70" s="853">
        <v>0</v>
      </c>
      <c r="G70" s="853">
        <v>960</v>
      </c>
    </row>
    <row r="71" spans="1:20">
      <c r="A71" s="47" t="s">
        <v>2637</v>
      </c>
      <c r="B71" s="853">
        <v>472</v>
      </c>
      <c r="C71" s="853">
        <v>0</v>
      </c>
      <c r="D71" s="853">
        <v>0</v>
      </c>
      <c r="E71" s="853">
        <v>28</v>
      </c>
      <c r="F71" s="853">
        <v>52</v>
      </c>
      <c r="G71" s="853">
        <v>552</v>
      </c>
    </row>
    <row r="72" spans="1:20" ht="15.75" customHeight="1">
      <c r="A72" s="35" t="s">
        <v>2638</v>
      </c>
      <c r="B72" s="853"/>
      <c r="C72" s="853"/>
      <c r="D72" s="853"/>
      <c r="E72" s="853"/>
      <c r="F72" s="853"/>
      <c r="G72" s="853"/>
    </row>
    <row r="73" spans="1:20">
      <c r="A73" s="47" t="s">
        <v>2449</v>
      </c>
      <c r="B73" s="853">
        <v>394</v>
      </c>
      <c r="C73" s="853">
        <v>0</v>
      </c>
      <c r="D73" s="853">
        <v>0</v>
      </c>
      <c r="E73" s="853">
        <v>0</v>
      </c>
      <c r="F73" s="853">
        <v>0</v>
      </c>
      <c r="G73" s="853">
        <v>394</v>
      </c>
    </row>
    <row r="74" spans="1:20">
      <c r="A74" s="47" t="s">
        <v>2443</v>
      </c>
      <c r="B74" s="853">
        <v>0</v>
      </c>
      <c r="C74" s="853">
        <v>87</v>
      </c>
      <c r="D74" s="853">
        <v>0</v>
      </c>
      <c r="E74" s="853">
        <v>0</v>
      </c>
      <c r="F74" s="853">
        <v>0</v>
      </c>
      <c r="G74" s="853">
        <v>87</v>
      </c>
    </row>
    <row r="75" spans="1:20">
      <c r="A75" s="47" t="s">
        <v>2445</v>
      </c>
      <c r="B75" s="853">
        <v>0</v>
      </c>
      <c r="C75" s="853">
        <v>166</v>
      </c>
      <c r="D75" s="853">
        <v>0</v>
      </c>
      <c r="E75" s="853">
        <v>0</v>
      </c>
      <c r="F75" s="853">
        <v>0</v>
      </c>
      <c r="G75" s="853">
        <v>166</v>
      </c>
    </row>
    <row r="76" spans="1:20">
      <c r="A76" s="47" t="s">
        <v>2444</v>
      </c>
      <c r="B76" s="853">
        <v>0</v>
      </c>
      <c r="C76" s="853">
        <v>102</v>
      </c>
      <c r="D76" s="853">
        <v>0</v>
      </c>
      <c r="E76" s="853">
        <v>0</v>
      </c>
      <c r="F76" s="853">
        <v>0</v>
      </c>
      <c r="G76" s="853">
        <v>102</v>
      </c>
    </row>
    <row r="77" spans="1:20">
      <c r="A77" s="47" t="s">
        <v>2446</v>
      </c>
      <c r="B77" s="853">
        <v>0</v>
      </c>
      <c r="C77" s="853">
        <v>102</v>
      </c>
      <c r="D77" s="853">
        <v>0</v>
      </c>
      <c r="E77" s="853">
        <v>0</v>
      </c>
      <c r="F77" s="853">
        <v>0</v>
      </c>
      <c r="G77" s="853">
        <v>102</v>
      </c>
    </row>
    <row r="78" spans="1:20">
      <c r="A78" s="47" t="s">
        <v>2639</v>
      </c>
      <c r="B78" s="853">
        <v>0</v>
      </c>
      <c r="C78" s="853">
        <v>145</v>
      </c>
      <c r="D78" s="853">
        <v>0</v>
      </c>
      <c r="E78" s="853">
        <v>0</v>
      </c>
      <c r="F78" s="853">
        <v>0</v>
      </c>
      <c r="G78" s="853">
        <v>145</v>
      </c>
    </row>
    <row r="79" spans="1:20" ht="17.100000000000001" customHeight="1">
      <c r="A79" s="47" t="s">
        <v>2448</v>
      </c>
      <c r="B79" s="853">
        <v>0</v>
      </c>
      <c r="C79" s="853">
        <v>79</v>
      </c>
      <c r="D79" s="853">
        <v>0</v>
      </c>
      <c r="E79" s="853">
        <v>0</v>
      </c>
      <c r="F79" s="853">
        <v>0</v>
      </c>
      <c r="G79" s="853">
        <v>79</v>
      </c>
    </row>
    <row r="80" spans="1:20" s="1433" customFormat="1">
      <c r="A80" s="47" t="s">
        <v>2640</v>
      </c>
      <c r="B80" s="853">
        <v>0</v>
      </c>
      <c r="C80" s="853">
        <v>136</v>
      </c>
      <c r="D80" s="853">
        <v>0</v>
      </c>
      <c r="E80" s="853">
        <v>0</v>
      </c>
      <c r="F80" s="853">
        <v>0</v>
      </c>
      <c r="G80" s="853">
        <v>136</v>
      </c>
    </row>
    <row r="81" spans="1:9" s="1433" customFormat="1">
      <c r="A81" s="47" t="s">
        <v>2641</v>
      </c>
      <c r="B81" s="853">
        <v>0</v>
      </c>
      <c r="C81" s="853">
        <v>98</v>
      </c>
      <c r="D81" s="853">
        <v>0</v>
      </c>
      <c r="E81" s="853">
        <v>0</v>
      </c>
      <c r="F81" s="853">
        <v>0</v>
      </c>
      <c r="G81" s="853">
        <v>98</v>
      </c>
    </row>
    <row r="82" spans="1:9" s="1433" customFormat="1">
      <c r="A82" s="1464"/>
      <c r="B82" s="1464"/>
      <c r="C82" s="1465"/>
      <c r="D82" s="1465"/>
      <c r="E82" s="1465"/>
      <c r="F82" s="1465"/>
      <c r="G82" s="1465"/>
      <c r="H82" s="1465"/>
    </row>
    <row r="83" spans="1:9">
      <c r="A83" s="1442"/>
      <c r="B83" s="1443"/>
      <c r="C83" s="1443"/>
      <c r="D83" s="1443"/>
    </row>
    <row r="84" spans="1:9" s="144" customFormat="1" ht="22.5" customHeight="1">
      <c r="A84" s="436"/>
      <c r="B84" s="1444"/>
      <c r="C84" s="1444"/>
      <c r="D84" s="1444"/>
      <c r="E84" s="1444"/>
      <c r="F84" s="1444"/>
      <c r="G84" s="1444"/>
      <c r="H84" s="1444"/>
      <c r="I84" s="1444"/>
    </row>
    <row r="85" spans="1:9" hidden="1">
      <c r="A85" s="1442"/>
      <c r="B85" s="1443"/>
      <c r="C85" s="1443"/>
      <c r="D85" s="1443"/>
    </row>
    <row r="86" spans="1:9" hidden="1">
      <c r="A86" s="1442"/>
      <c r="B86" s="1443"/>
      <c r="C86" s="1443"/>
      <c r="D86" s="1443"/>
    </row>
    <row r="87" spans="1:9" hidden="1">
      <c r="A87" s="1442"/>
      <c r="B87" s="1443"/>
      <c r="C87" s="1443"/>
      <c r="D87" s="1443"/>
    </row>
    <row r="88" spans="1:9" hidden="1">
      <c r="A88" s="1442"/>
      <c r="B88" s="1443"/>
      <c r="C88" s="1443"/>
      <c r="D88" s="1443"/>
    </row>
    <row r="89" spans="1:9" hidden="1">
      <c r="A89" s="1442"/>
      <c r="B89" s="1443"/>
      <c r="C89" s="1443"/>
      <c r="D89" s="1443"/>
    </row>
    <row r="90" spans="1:9" hidden="1">
      <c r="A90" s="1442"/>
      <c r="B90" s="1443"/>
      <c r="C90" s="1443"/>
      <c r="D90" s="1443"/>
    </row>
    <row r="91" spans="1:9" hidden="1">
      <c r="A91" s="1442"/>
      <c r="B91" s="1443"/>
      <c r="C91" s="1443"/>
      <c r="D91" s="1443"/>
    </row>
    <row r="92" spans="1:9" hidden="1">
      <c r="A92" s="1445"/>
      <c r="B92" s="1443"/>
      <c r="C92" s="1443"/>
      <c r="D92" s="1443"/>
    </row>
    <row r="93" spans="1:9" hidden="1">
      <c r="A93" s="1442"/>
      <c r="B93" s="1443"/>
      <c r="C93" s="1443"/>
      <c r="D93" s="1443"/>
    </row>
    <row r="94" spans="1:9" hidden="1">
      <c r="A94" s="1442"/>
      <c r="B94" s="1443"/>
      <c r="C94" s="1443"/>
      <c r="D94" s="1443"/>
    </row>
    <row r="95" spans="1:9" hidden="1">
      <c r="A95" s="1442"/>
      <c r="B95" s="1443"/>
      <c r="C95" s="1443"/>
      <c r="D95" s="1443"/>
    </row>
    <row r="96" spans="1:9" hidden="1">
      <c r="A96" s="1442"/>
      <c r="B96" s="1443"/>
      <c r="C96" s="1443"/>
      <c r="D96" s="1443"/>
    </row>
    <row r="97" spans="1:4" hidden="1">
      <c r="A97" s="1442"/>
      <c r="B97" s="1443"/>
      <c r="C97" s="1443"/>
      <c r="D97" s="1443"/>
    </row>
    <row r="98" spans="1:4" hidden="1">
      <c r="A98" s="1442"/>
      <c r="B98" s="1443"/>
      <c r="C98" s="1443"/>
      <c r="D98" s="1443"/>
    </row>
    <row r="99" spans="1:4" hidden="1">
      <c r="A99" s="1442"/>
      <c r="B99" s="1443"/>
      <c r="C99" s="1443"/>
      <c r="D99" s="1443"/>
    </row>
    <row r="100" spans="1:4" hidden="1">
      <c r="A100" s="1442"/>
      <c r="B100" s="1443"/>
      <c r="C100" s="1443"/>
      <c r="D100" s="1443"/>
    </row>
    <row r="101" spans="1:4" hidden="1">
      <c r="A101" s="1442"/>
      <c r="B101" s="1443"/>
      <c r="C101" s="1443"/>
      <c r="D101" s="1443"/>
    </row>
    <row r="102" spans="1:4" hidden="1">
      <c r="A102" s="1442"/>
      <c r="B102" s="1443"/>
      <c r="C102" s="1443"/>
      <c r="D102" s="1443"/>
    </row>
    <row r="103" spans="1:4" hidden="1">
      <c r="A103" s="1442"/>
      <c r="B103" s="1443"/>
      <c r="C103" s="1443"/>
      <c r="D103" s="1443"/>
    </row>
    <row r="104" spans="1:4" hidden="1">
      <c r="A104" s="1442"/>
      <c r="B104" s="1443"/>
      <c r="C104" s="1443"/>
      <c r="D104" s="1443"/>
    </row>
    <row r="105" spans="1:4" hidden="1">
      <c r="A105" s="1442"/>
      <c r="B105" s="1443"/>
      <c r="C105" s="1443"/>
      <c r="D105" s="1443"/>
    </row>
    <row r="106" spans="1:4" hidden="1">
      <c r="A106" s="1442"/>
      <c r="B106" s="1443"/>
      <c r="C106" s="1443"/>
      <c r="D106" s="1443"/>
    </row>
    <row r="107" spans="1:4" hidden="1">
      <c r="A107" s="1442"/>
      <c r="B107" s="1443"/>
      <c r="C107" s="1443"/>
      <c r="D107" s="1443"/>
    </row>
    <row r="108" spans="1:4" ht="15" hidden="1">
      <c r="A108" s="1446"/>
      <c r="B108" s="1443"/>
      <c r="C108" s="1443"/>
      <c r="D108" s="1443"/>
    </row>
    <row r="109" spans="1:4" hidden="1">
      <c r="A109" s="1445"/>
      <c r="B109" s="1443"/>
      <c r="C109" s="1443"/>
      <c r="D109" s="1443"/>
    </row>
    <row r="110" spans="1:4" hidden="1">
      <c r="A110" s="1442"/>
      <c r="B110" s="1443"/>
      <c r="C110" s="1443"/>
      <c r="D110" s="1443"/>
    </row>
    <row r="111" spans="1:4" hidden="1">
      <c r="A111" s="1445"/>
      <c r="B111" s="1443"/>
      <c r="C111" s="1443"/>
      <c r="D111" s="1443"/>
    </row>
    <row r="112" spans="1:4" hidden="1">
      <c r="A112" s="1442"/>
      <c r="B112" s="1443"/>
      <c r="C112" s="1443"/>
      <c r="D112" s="1443"/>
    </row>
    <row r="113" spans="1:4" ht="48.75" hidden="1" customHeight="1">
      <c r="A113" s="1447"/>
      <c r="B113" s="1443"/>
      <c r="C113" s="1443"/>
      <c r="D113" s="1443"/>
    </row>
    <row r="114" spans="1:4" hidden="1">
      <c r="A114" s="1442"/>
      <c r="B114" s="1443"/>
      <c r="C114" s="1443"/>
      <c r="D114" s="1443"/>
    </row>
    <row r="115" spans="1:4" hidden="1">
      <c r="A115" s="1442"/>
      <c r="B115" s="1443"/>
      <c r="C115" s="1443"/>
      <c r="D115" s="1443"/>
    </row>
    <row r="116" spans="1:4" hidden="1">
      <c r="A116" s="1442"/>
      <c r="B116" s="1443"/>
      <c r="C116" s="1443"/>
      <c r="D116" s="1443"/>
    </row>
    <row r="117" spans="1:4" hidden="1">
      <c r="A117" s="1442"/>
      <c r="B117" s="1443"/>
      <c r="C117" s="1443"/>
      <c r="D117" s="1443"/>
    </row>
    <row r="118" spans="1:4" hidden="1">
      <c r="A118" s="1442"/>
      <c r="B118" s="1443"/>
      <c r="C118" s="1443"/>
      <c r="D118" s="1443"/>
    </row>
    <row r="119" spans="1:4" ht="15" hidden="1">
      <c r="A119" s="1447"/>
      <c r="B119" s="1443"/>
      <c r="C119" s="1443"/>
      <c r="D119" s="1443"/>
    </row>
    <row r="120" spans="1:4" hidden="1">
      <c r="A120" s="1442"/>
      <c r="B120" s="1443"/>
      <c r="C120" s="1443"/>
      <c r="D120" s="1443"/>
    </row>
    <row r="121" spans="1:4" hidden="1">
      <c r="A121" s="1442"/>
      <c r="B121" s="1443"/>
      <c r="C121" s="1443"/>
      <c r="D121" s="1443"/>
    </row>
    <row r="122" spans="1:4" hidden="1">
      <c r="A122" s="1442"/>
      <c r="B122" s="1443"/>
      <c r="C122" s="1443"/>
      <c r="D122" s="1443"/>
    </row>
    <row r="123" spans="1:4" hidden="1">
      <c r="A123" s="1442"/>
      <c r="B123" s="1443"/>
      <c r="C123" s="1443"/>
      <c r="D123" s="1443"/>
    </row>
    <row r="124" spans="1:4" hidden="1">
      <c r="A124" s="1442"/>
      <c r="B124" s="1443"/>
      <c r="C124" s="1443"/>
      <c r="D124" s="1443"/>
    </row>
    <row r="125" spans="1:4" hidden="1">
      <c r="A125" s="1442"/>
      <c r="B125" s="1443"/>
      <c r="C125" s="1443"/>
      <c r="D125" s="1443"/>
    </row>
    <row r="126" spans="1:4" hidden="1">
      <c r="A126" s="1442"/>
      <c r="B126" s="1443"/>
      <c r="C126" s="1443"/>
      <c r="D126" s="1443"/>
    </row>
    <row r="127" spans="1:4" ht="15" hidden="1">
      <c r="A127" s="1447"/>
      <c r="B127" s="1443"/>
      <c r="C127" s="1443"/>
      <c r="D127" s="1443"/>
    </row>
    <row r="128" spans="1:4" hidden="1">
      <c r="A128" s="1442"/>
      <c r="B128" s="1443"/>
      <c r="C128" s="1443"/>
      <c r="D128" s="1443"/>
    </row>
    <row r="129" spans="1:4" hidden="1">
      <c r="A129" s="1442"/>
      <c r="B129" s="1443"/>
      <c r="C129" s="1443"/>
      <c r="D129" s="1443"/>
    </row>
    <row r="130" spans="1:4" hidden="1">
      <c r="A130" s="1442"/>
      <c r="B130" s="1443"/>
      <c r="C130" s="1443"/>
      <c r="D130" s="1443"/>
    </row>
    <row r="131" spans="1:4" ht="15" hidden="1">
      <c r="A131" s="1447"/>
      <c r="B131" s="1443"/>
      <c r="C131" s="1443"/>
      <c r="D131" s="1443"/>
    </row>
    <row r="132" spans="1:4" hidden="1">
      <c r="A132" s="1448"/>
      <c r="B132" s="1443"/>
      <c r="C132" s="1443"/>
      <c r="D132" s="1443"/>
    </row>
    <row r="133" spans="1:4" hidden="1">
      <c r="A133" s="1442"/>
      <c r="B133" s="1443"/>
      <c r="C133" s="1443"/>
      <c r="D133" s="1443"/>
    </row>
    <row r="134" spans="1:4" hidden="1">
      <c r="A134" s="1442"/>
      <c r="B134" s="1443"/>
      <c r="C134" s="1443"/>
      <c r="D134" s="1443"/>
    </row>
    <row r="135" spans="1:4" hidden="1">
      <c r="A135" s="1442"/>
      <c r="B135" s="1443"/>
      <c r="C135" s="1443"/>
      <c r="D135" s="1443"/>
    </row>
    <row r="136" spans="1:4" hidden="1">
      <c r="A136" s="1442"/>
      <c r="B136" s="1443"/>
      <c r="C136" s="1443"/>
      <c r="D136" s="1443"/>
    </row>
    <row r="137" spans="1:4" hidden="1">
      <c r="A137" s="1442"/>
      <c r="B137" s="1443"/>
      <c r="C137" s="1443"/>
      <c r="D137" s="1443"/>
    </row>
    <row r="138" spans="1:4" hidden="1">
      <c r="A138" s="1442"/>
      <c r="B138" s="1443"/>
      <c r="C138" s="1443"/>
      <c r="D138" s="1443"/>
    </row>
    <row r="139" spans="1:4" hidden="1">
      <c r="A139" s="1442"/>
      <c r="B139" s="1443"/>
      <c r="C139" s="1443"/>
      <c r="D139" s="1443"/>
    </row>
    <row r="140" spans="1:4" hidden="1">
      <c r="A140" s="1442"/>
      <c r="B140" s="1443"/>
      <c r="C140" s="1443"/>
      <c r="D140" s="1443"/>
    </row>
    <row r="141" spans="1:4" ht="16.5" hidden="1">
      <c r="A141" s="1449"/>
      <c r="B141" s="1443"/>
      <c r="C141" s="1443"/>
      <c r="D141" s="1443"/>
    </row>
    <row r="142" spans="1:4" ht="16.350000000000001" hidden="1" customHeight="1">
      <c r="A142" s="1450"/>
      <c r="B142" s="1443"/>
      <c r="C142" s="1443"/>
      <c r="D142" s="1443"/>
    </row>
    <row r="143" spans="1:4" ht="16.5" hidden="1">
      <c r="A143" s="1451"/>
      <c r="B143" s="1443"/>
      <c r="C143" s="1443"/>
      <c r="D143" s="1443"/>
    </row>
    <row r="144" spans="1:4" ht="16.5" hidden="1">
      <c r="A144" s="1451"/>
      <c r="B144" s="1443"/>
      <c r="C144" s="1443"/>
      <c r="D144" s="1443"/>
    </row>
    <row r="145" spans="1:4" hidden="1">
      <c r="B145" s="1443"/>
      <c r="C145" s="1443"/>
      <c r="D145" s="1443"/>
    </row>
    <row r="146" spans="1:4" ht="9" hidden="1" customHeight="1">
      <c r="A146" s="436"/>
      <c r="B146" s="368" t="s">
        <v>2642</v>
      </c>
    </row>
    <row r="147" spans="1:4" s="144" customFormat="1" ht="22.5" hidden="1" customHeight="1">
      <c r="A147" s="368"/>
    </row>
    <row r="148" spans="1:4" hidden="1"/>
    <row r="149" spans="1:4" hidden="1"/>
    <row r="150" spans="1:4" hidden="1"/>
    <row r="151" spans="1:4" hidden="1"/>
    <row r="152" spans="1:4" hidden="1"/>
    <row r="153" spans="1:4" ht="14.1" hidden="1" customHeight="1"/>
    <row r="154" spans="1:4" ht="14.1" hidden="1" customHeight="1"/>
    <row r="155" spans="1:4" ht="14.1" hidden="1" customHeight="1"/>
    <row r="156" spans="1:4" ht="14.1" hidden="1" customHeight="1"/>
    <row r="157" spans="1:4" ht="14.1" hidden="1" customHeight="1"/>
    <row r="158" spans="1:4" ht="14.1" hidden="1" customHeight="1"/>
    <row r="159" spans="1:4" hidden="1"/>
    <row r="160" spans="1:4" hidden="1"/>
  </sheetData>
  <mergeCells count="65">
    <mergeCell ref="A7:Q7"/>
    <mergeCell ref="A8:Q8"/>
    <mergeCell ref="A9:Q9"/>
    <mergeCell ref="A10:Q10"/>
    <mergeCell ref="A11:Q11"/>
    <mergeCell ref="A6:Q6"/>
    <mergeCell ref="A2:Q2"/>
    <mergeCell ref="A3:I3"/>
    <mergeCell ref="A4:I4"/>
    <mergeCell ref="J4:Q4"/>
    <mergeCell ref="A5:Q5"/>
    <mergeCell ref="J12:Q12"/>
    <mergeCell ref="A13:I13"/>
    <mergeCell ref="J13:Q13"/>
    <mergeCell ref="A14:I14"/>
    <mergeCell ref="J14:Q14"/>
    <mergeCell ref="A12:I12"/>
    <mergeCell ref="A15:Q15"/>
    <mergeCell ref="A24:Q24"/>
    <mergeCell ref="A17:Q17"/>
    <mergeCell ref="A18:I18"/>
    <mergeCell ref="J18:Q18"/>
    <mergeCell ref="A19:I19"/>
    <mergeCell ref="J19:Q19"/>
    <mergeCell ref="A20:I20"/>
    <mergeCell ref="J20:Q20"/>
    <mergeCell ref="A21:I21"/>
    <mergeCell ref="J21:Q21"/>
    <mergeCell ref="A22:Q22"/>
    <mergeCell ref="A23:I23"/>
    <mergeCell ref="J23:Q23"/>
    <mergeCell ref="A16:I16"/>
    <mergeCell ref="J16:Q16"/>
    <mergeCell ref="A25:I25"/>
    <mergeCell ref="A31:I31"/>
    <mergeCell ref="J31:P31"/>
    <mergeCell ref="A32:Q32"/>
    <mergeCell ref="A33:I33"/>
    <mergeCell ref="J33:P33"/>
    <mergeCell ref="A35:I35"/>
    <mergeCell ref="A37:I37"/>
    <mergeCell ref="J37:P37"/>
    <mergeCell ref="A39:I39"/>
    <mergeCell ref="J39:R39"/>
    <mergeCell ref="A53:I53"/>
    <mergeCell ref="S41:T41"/>
    <mergeCell ref="A42:I42"/>
    <mergeCell ref="A43:I43"/>
    <mergeCell ref="A44:I44"/>
    <mergeCell ref="A46:I46"/>
    <mergeCell ref="J46:R46"/>
    <mergeCell ref="A41:I41"/>
    <mergeCell ref="J41:R41"/>
    <mergeCell ref="A48:I48"/>
    <mergeCell ref="J48:R48"/>
    <mergeCell ref="A50:I50"/>
    <mergeCell ref="A51:I51"/>
    <mergeCell ref="A52:I52"/>
    <mergeCell ref="A67:I67"/>
    <mergeCell ref="A57:I57"/>
    <mergeCell ref="A59:I59"/>
    <mergeCell ref="A60:D60"/>
    <mergeCell ref="A61:I61"/>
    <mergeCell ref="A63:I63"/>
    <mergeCell ref="A65:I65"/>
  </mergeCells>
  <pageMargins left="0.70866141732283472" right="0.70866141732283472" top="0.74803149606299213" bottom="0.74803149606299213" header="0.31496062992125984" footer="0.31496062992125984"/>
  <pageSetup paperSize="9" scale="33" orientation="portrait" r:id="rId1"/>
  <headerFooter>
    <oddFooter>&amp;L&amp;1#&amp;"Calibri"&amp;10&amp;K800080Classified as Sensitive (Purple)</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35"/>
  <sheetViews>
    <sheetView showGridLines="0" zoomScale="80" zoomScaleNormal="80" workbookViewId="0">
      <selection activeCell="I1" sqref="I1:XFD1048576"/>
    </sheetView>
  </sheetViews>
  <sheetFormatPr defaultColWidth="0" defaultRowHeight="14.45" customHeight="1" zeroHeight="1"/>
  <cols>
    <col min="1" max="1" width="12.140625" style="1348" customWidth="1"/>
    <col min="2" max="2" width="9.5703125" style="1348" customWidth="1"/>
    <col min="3" max="3" width="8.140625" style="1348" customWidth="1"/>
    <col min="4" max="4" width="9.140625" style="1348" customWidth="1"/>
    <col min="5" max="5" width="72.42578125" style="1348" customWidth="1"/>
    <col min="6" max="6" width="20.140625" style="1348" customWidth="1"/>
    <col min="7" max="8" width="22" style="1348" customWidth="1"/>
    <col min="9" max="9" width="42.42578125" style="1348" customWidth="1"/>
    <col min="10" max="16384" width="9.140625" style="1348" hidden="1"/>
  </cols>
  <sheetData>
    <row r="1" spans="1:9" s="199" customFormat="1" ht="24.75" customHeight="1">
      <c r="A1" s="1599" t="s">
        <v>2325</v>
      </c>
      <c r="B1" s="1599"/>
      <c r="C1" s="1599"/>
      <c r="D1" s="1599"/>
      <c r="E1" s="498"/>
      <c r="F1" s="498"/>
      <c r="G1" s="498"/>
      <c r="H1" s="498"/>
      <c r="I1" s="1340" t="s">
        <v>440</v>
      </c>
    </row>
    <row r="2" spans="1:9" customFormat="1" ht="9" customHeight="1">
      <c r="A2" s="1346"/>
      <c r="B2" s="1346"/>
      <c r="C2" s="1346"/>
      <c r="D2" s="1346"/>
      <c r="E2" s="1346"/>
      <c r="F2" s="1346"/>
      <c r="G2" s="1346"/>
      <c r="H2" s="1346"/>
      <c r="I2" s="1346"/>
    </row>
    <row r="3" spans="1:9" customFormat="1" ht="28.35" customHeight="1">
      <c r="A3" s="1897" t="s">
        <v>2511</v>
      </c>
      <c r="B3" s="1897"/>
      <c r="C3" s="1897"/>
      <c r="D3" s="1897"/>
      <c r="E3" s="1897"/>
      <c r="F3" s="1897"/>
      <c r="G3" s="1897"/>
      <c r="H3" s="1897"/>
      <c r="I3" s="1897"/>
    </row>
    <row r="4" spans="1:9" customFormat="1" ht="9" customHeight="1"/>
    <row r="5" spans="1:9" s="368" customFormat="1" ht="15">
      <c r="A5" s="1347" t="s">
        <v>2512</v>
      </c>
      <c r="B5" s="1344"/>
      <c r="C5" s="1345"/>
      <c r="D5" s="1345"/>
      <c r="E5" s="1345"/>
    </row>
    <row r="6" spans="1:9" s="1476" customFormat="1" ht="15">
      <c r="F6" s="1477"/>
      <c r="G6" s="1477"/>
      <c r="H6" s="1477"/>
      <c r="I6" s="1477"/>
    </row>
    <row r="7" spans="1:9" ht="30">
      <c r="B7" s="1476"/>
      <c r="C7" s="1898"/>
      <c r="D7" s="1898"/>
      <c r="E7" s="1899"/>
      <c r="F7" s="1475" t="s">
        <v>2326</v>
      </c>
      <c r="G7" s="1475" t="s">
        <v>2327</v>
      </c>
      <c r="H7" s="1475" t="s">
        <v>2328</v>
      </c>
      <c r="I7" s="1475" t="s">
        <v>2329</v>
      </c>
    </row>
    <row r="8" spans="1:9" ht="15" customHeight="1">
      <c r="A8" s="1349"/>
      <c r="B8" s="1481">
        <v>1</v>
      </c>
      <c r="C8" s="1900" t="s">
        <v>2330</v>
      </c>
      <c r="D8" s="1901"/>
      <c r="E8" s="1479" t="s">
        <v>2331</v>
      </c>
      <c r="F8" s="1520">
        <v>9</v>
      </c>
      <c r="G8" s="1520">
        <v>2</v>
      </c>
      <c r="H8" s="1520">
        <v>10</v>
      </c>
      <c r="I8" s="1520">
        <v>81.8</v>
      </c>
    </row>
    <row r="9" spans="1:9" ht="15">
      <c r="B9" s="1481">
        <v>2</v>
      </c>
      <c r="C9" s="1902"/>
      <c r="D9" s="1903"/>
      <c r="E9" s="1479" t="s">
        <v>2818</v>
      </c>
      <c r="F9" s="1520">
        <v>1.3</v>
      </c>
      <c r="G9" s="1520">
        <v>1.5</v>
      </c>
      <c r="H9" s="1520">
        <v>5</v>
      </c>
      <c r="I9" s="1520">
        <v>28.2</v>
      </c>
    </row>
    <row r="10" spans="1:9" ht="15">
      <c r="B10" s="1481"/>
      <c r="C10" s="1902"/>
      <c r="D10" s="1903"/>
      <c r="E10" s="1352" t="s">
        <v>117</v>
      </c>
      <c r="F10" s="146"/>
      <c r="G10" s="146"/>
      <c r="H10" s="146"/>
      <c r="I10" s="146"/>
    </row>
    <row r="11" spans="1:9" ht="15">
      <c r="B11" s="1481">
        <v>3</v>
      </c>
      <c r="C11" s="1902"/>
      <c r="D11" s="1903"/>
      <c r="E11" s="1352" t="s">
        <v>2751</v>
      </c>
      <c r="F11" s="146">
        <v>1.3</v>
      </c>
      <c r="G11" s="146">
        <v>1.5</v>
      </c>
      <c r="H11" s="146">
        <v>5</v>
      </c>
      <c r="I11" s="146">
        <v>27.9</v>
      </c>
    </row>
    <row r="12" spans="1:9" ht="15">
      <c r="B12" s="1481">
        <v>4</v>
      </c>
      <c r="C12" s="1902"/>
      <c r="D12" s="1903"/>
      <c r="E12" s="1352" t="s">
        <v>2332</v>
      </c>
      <c r="F12" s="1478"/>
      <c r="G12" s="1478"/>
      <c r="H12" s="1478"/>
      <c r="I12" s="1478"/>
    </row>
    <row r="13" spans="1:9" ht="15">
      <c r="B13" s="1481" t="s">
        <v>2333</v>
      </c>
      <c r="C13" s="1902"/>
      <c r="D13" s="1903"/>
      <c r="E13" s="1352" t="s">
        <v>2752</v>
      </c>
      <c r="F13" s="146"/>
      <c r="G13" s="146"/>
      <c r="H13" s="146"/>
      <c r="I13" s="146"/>
    </row>
    <row r="14" spans="1:9" ht="15">
      <c r="B14" s="1481">
        <v>5</v>
      </c>
      <c r="C14" s="1902"/>
      <c r="D14" s="1903"/>
      <c r="E14" s="1352" t="s">
        <v>2753</v>
      </c>
      <c r="F14" s="146"/>
      <c r="G14" s="146"/>
      <c r="H14" s="146"/>
      <c r="I14" s="146"/>
    </row>
    <row r="15" spans="1:9" ht="15">
      <c r="B15" s="1481" t="s">
        <v>2334</v>
      </c>
      <c r="C15" s="1902"/>
      <c r="D15" s="1903"/>
      <c r="E15" s="1352" t="s">
        <v>2754</v>
      </c>
      <c r="F15" s="146"/>
      <c r="G15" s="146"/>
      <c r="H15" s="146"/>
      <c r="I15" s="146"/>
    </row>
    <row r="16" spans="1:9" ht="15">
      <c r="B16" s="1481">
        <v>6</v>
      </c>
      <c r="C16" s="1902"/>
      <c r="D16" s="1903"/>
      <c r="E16" s="1352" t="s">
        <v>2332</v>
      </c>
      <c r="F16" s="1478"/>
      <c r="G16" s="1478"/>
      <c r="H16" s="1478"/>
      <c r="I16" s="1478"/>
    </row>
    <row r="17" spans="2:9" ht="15">
      <c r="B17" s="1481">
        <v>7</v>
      </c>
      <c r="C17" s="1902"/>
      <c r="D17" s="1903"/>
      <c r="E17" s="1352" t="s">
        <v>2755</v>
      </c>
      <c r="F17" s="146"/>
      <c r="G17" s="146"/>
      <c r="H17" s="146"/>
      <c r="I17" s="146">
        <v>0.3</v>
      </c>
    </row>
    <row r="18" spans="2:9" ht="15">
      <c r="B18" s="1481">
        <v>8</v>
      </c>
      <c r="C18" s="1904"/>
      <c r="D18" s="1905"/>
      <c r="E18" s="1352" t="s">
        <v>2332</v>
      </c>
      <c r="F18" s="1478"/>
      <c r="G18" s="1478"/>
      <c r="H18" s="1478"/>
      <c r="I18" s="1478"/>
    </row>
    <row r="19" spans="2:9" ht="14.45" customHeight="1">
      <c r="B19" s="1481">
        <v>9</v>
      </c>
      <c r="C19" s="1906" t="s">
        <v>2335</v>
      </c>
      <c r="D19" s="1906"/>
      <c r="E19" s="1479" t="s">
        <v>2331</v>
      </c>
      <c r="F19" s="146"/>
      <c r="G19" s="146"/>
      <c r="H19" s="146"/>
      <c r="I19" s="1520">
        <v>74.8</v>
      </c>
    </row>
    <row r="20" spans="2:9" ht="15">
      <c r="B20" s="1481">
        <v>10</v>
      </c>
      <c r="C20" s="1906"/>
      <c r="D20" s="1906"/>
      <c r="E20" s="1479" t="s">
        <v>2819</v>
      </c>
      <c r="F20" s="146"/>
      <c r="G20" s="146"/>
      <c r="H20" s="146"/>
      <c r="I20" s="1520">
        <v>0.6</v>
      </c>
    </row>
    <row r="21" spans="2:9" ht="15">
      <c r="B21" s="1481"/>
      <c r="C21" s="1906"/>
      <c r="D21" s="1906"/>
      <c r="E21" s="1352" t="s">
        <v>117</v>
      </c>
      <c r="F21" s="146"/>
      <c r="G21" s="146"/>
      <c r="H21" s="146"/>
      <c r="I21" s="146"/>
    </row>
    <row r="22" spans="2:9" ht="15">
      <c r="B22" s="1481">
        <v>11</v>
      </c>
      <c r="C22" s="1906"/>
      <c r="D22" s="1906"/>
      <c r="E22" s="1352" t="s">
        <v>2751</v>
      </c>
      <c r="F22" s="146"/>
      <c r="G22" s="146"/>
      <c r="H22" s="146"/>
      <c r="I22" s="146">
        <v>0.6</v>
      </c>
    </row>
    <row r="23" spans="2:9" ht="15">
      <c r="B23" s="1481">
        <v>12</v>
      </c>
      <c r="C23" s="1906"/>
      <c r="D23" s="1906"/>
      <c r="E23" s="1352" t="s">
        <v>2756</v>
      </c>
      <c r="F23" s="146"/>
      <c r="G23" s="146"/>
      <c r="H23" s="146"/>
      <c r="I23" s="146"/>
    </row>
    <row r="24" spans="2:9" ht="15">
      <c r="B24" s="1481" t="s">
        <v>2336</v>
      </c>
      <c r="C24" s="1906"/>
      <c r="D24" s="1906"/>
      <c r="E24" s="1352" t="s">
        <v>2752</v>
      </c>
      <c r="F24" s="146"/>
      <c r="G24" s="146"/>
      <c r="H24" s="146"/>
      <c r="I24" s="146"/>
    </row>
    <row r="25" spans="2:9" ht="15">
      <c r="B25" s="1481" t="s">
        <v>2337</v>
      </c>
      <c r="C25" s="1906"/>
      <c r="D25" s="1906"/>
      <c r="E25" s="1352" t="s">
        <v>2756</v>
      </c>
      <c r="F25" s="146"/>
      <c r="G25" s="146"/>
      <c r="H25" s="146"/>
      <c r="I25" s="146"/>
    </row>
    <row r="26" spans="2:9" ht="15">
      <c r="B26" s="1481" t="s">
        <v>2338</v>
      </c>
      <c r="C26" s="1906"/>
      <c r="D26" s="1906"/>
      <c r="E26" s="1352" t="s">
        <v>2753</v>
      </c>
      <c r="F26" s="146"/>
      <c r="G26" s="146"/>
      <c r="H26" s="146"/>
      <c r="I26" s="146"/>
    </row>
    <row r="27" spans="2:9" ht="15">
      <c r="B27" s="1481" t="s">
        <v>2339</v>
      </c>
      <c r="C27" s="1906"/>
      <c r="D27" s="1906"/>
      <c r="E27" s="1352" t="s">
        <v>2756</v>
      </c>
      <c r="F27" s="146"/>
      <c r="G27" s="146"/>
      <c r="H27" s="146"/>
      <c r="I27" s="146"/>
    </row>
    <row r="28" spans="2:9" ht="15">
      <c r="B28" s="1481" t="s">
        <v>2340</v>
      </c>
      <c r="C28" s="1906"/>
      <c r="D28" s="1906"/>
      <c r="E28" s="1352" t="s">
        <v>2754</v>
      </c>
      <c r="F28" s="146"/>
      <c r="G28" s="146"/>
      <c r="H28" s="146"/>
      <c r="I28" s="146"/>
    </row>
    <row r="29" spans="2:9" ht="15">
      <c r="B29" s="1481" t="s">
        <v>2341</v>
      </c>
      <c r="C29" s="1906"/>
      <c r="D29" s="1906"/>
      <c r="E29" s="1352" t="s">
        <v>2756</v>
      </c>
      <c r="F29" s="146"/>
      <c r="G29" s="146"/>
      <c r="H29" s="146"/>
      <c r="I29" s="146"/>
    </row>
    <row r="30" spans="2:9" ht="15">
      <c r="B30" s="1481">
        <v>15</v>
      </c>
      <c r="C30" s="1906"/>
      <c r="D30" s="1906"/>
      <c r="E30" s="1352" t="s">
        <v>2755</v>
      </c>
      <c r="F30" s="146"/>
      <c r="G30" s="146"/>
      <c r="H30" s="146"/>
      <c r="I30" s="146"/>
    </row>
    <row r="31" spans="2:9" ht="15">
      <c r="B31" s="1481">
        <v>16</v>
      </c>
      <c r="C31" s="1906"/>
      <c r="D31" s="1906"/>
      <c r="E31" s="1352" t="s">
        <v>2756</v>
      </c>
      <c r="F31" s="146"/>
      <c r="G31" s="146"/>
      <c r="H31" s="146"/>
      <c r="I31" s="146"/>
    </row>
    <row r="32" spans="2:9" ht="15">
      <c r="B32" s="1480">
        <v>17</v>
      </c>
      <c r="C32" s="1907" t="s">
        <v>2820</v>
      </c>
      <c r="D32" s="1907"/>
      <c r="E32" s="1907"/>
      <c r="F32" s="1520">
        <v>1.3</v>
      </c>
      <c r="G32" s="1520">
        <v>1.5</v>
      </c>
      <c r="H32" s="1520">
        <v>5</v>
      </c>
      <c r="I32" s="1520">
        <v>28.8</v>
      </c>
    </row>
    <row r="33" spans="1:9" ht="15">
      <c r="B33" s="1476"/>
      <c r="C33" s="1482"/>
      <c r="D33" s="1482"/>
      <c r="E33" s="1476"/>
      <c r="F33" s="1476"/>
      <c r="G33" s="1476"/>
      <c r="H33" s="1476"/>
      <c r="I33" s="1476"/>
    </row>
    <row r="34" spans="1:9" ht="21.95" customHeight="1">
      <c r="A34" s="1896"/>
      <c r="B34" s="1896"/>
      <c r="C34" s="1350"/>
      <c r="D34" s="1351"/>
      <c r="E34" s="1351"/>
      <c r="F34" s="1351"/>
      <c r="G34" s="1351"/>
      <c r="H34" s="1351"/>
      <c r="I34" s="1351"/>
    </row>
    <row r="35" spans="1:9" ht="14.45" hidden="1" customHeight="1"/>
  </sheetData>
  <mergeCells count="7">
    <mergeCell ref="A34:B34"/>
    <mergeCell ref="A1:D1"/>
    <mergeCell ref="A3:I3"/>
    <mergeCell ref="C7:E7"/>
    <mergeCell ref="C8:D18"/>
    <mergeCell ref="C19:D31"/>
    <mergeCell ref="C32:E32"/>
  </mergeCells>
  <pageMargins left="0.70866141732283472" right="0.70866141732283472" top="0.74803149606299213" bottom="0.74803149606299213" header="0.31496062992125984" footer="0.31496062992125984"/>
  <pageSetup paperSize="9" scale="39" orientation="portrait" r:id="rId1"/>
  <headerFooter>
    <oddFooter>&amp;L&amp;1#&amp;"Calibri"&amp;10&amp;K800080Classified as Sensitive (Purple)</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P26"/>
  <sheetViews>
    <sheetView showGridLines="0" zoomScale="80" zoomScaleNormal="80" workbookViewId="0">
      <selection activeCell="I1" sqref="I1:XFD1048576"/>
    </sheetView>
  </sheetViews>
  <sheetFormatPr defaultColWidth="0" defaultRowHeight="14.45" customHeight="1" zeroHeight="1"/>
  <cols>
    <col min="1" max="1" width="8.5703125" customWidth="1"/>
    <col min="2" max="2" width="46.5703125" style="1353" customWidth="1"/>
    <col min="3" max="3" width="64.5703125" style="1353" customWidth="1"/>
    <col min="4" max="7" width="23.42578125" customWidth="1"/>
    <col min="8" max="120" width="0" hidden="1" customWidth="1"/>
    <col min="121" max="16384" width="8.5703125" hidden="1"/>
  </cols>
  <sheetData>
    <row r="1" spans="1:9" s="199" customFormat="1" ht="24.75" customHeight="1">
      <c r="A1" s="453" t="s">
        <v>2325</v>
      </c>
      <c r="B1" s="453"/>
      <c r="C1" s="453"/>
      <c r="D1" s="453"/>
      <c r="E1" s="498"/>
      <c r="F1" s="1909" t="s">
        <v>440</v>
      </c>
      <c r="G1" s="1909"/>
    </row>
    <row r="2" spans="1:9" ht="9" customHeight="1">
      <c r="A2" s="1346"/>
      <c r="B2" s="1352"/>
      <c r="C2" s="1352"/>
      <c r="D2" s="1346"/>
      <c r="E2" s="1346"/>
      <c r="F2" s="1346"/>
      <c r="G2" s="1346"/>
      <c r="H2" s="1346"/>
      <c r="I2" s="1346"/>
    </row>
    <row r="3" spans="1:9" ht="28.35" customHeight="1">
      <c r="A3" s="1897" t="s">
        <v>2513</v>
      </c>
      <c r="B3" s="1897"/>
      <c r="C3" s="1897"/>
      <c r="D3" s="1897"/>
      <c r="E3" s="1897"/>
      <c r="F3" s="1897"/>
      <c r="G3" s="1897"/>
      <c r="H3" s="1897"/>
      <c r="I3" s="1897"/>
    </row>
    <row r="4" spans="1:9" ht="9" customHeight="1"/>
    <row r="5" spans="1:9" s="368" customFormat="1" ht="15">
      <c r="A5" s="1347" t="s">
        <v>2514</v>
      </c>
      <c r="B5" s="1344"/>
      <c r="C5" s="105"/>
      <c r="D5" s="1345"/>
      <c r="E5" s="1345"/>
    </row>
    <row r="6" spans="1:9" ht="15"/>
    <row r="7" spans="1:9" ht="30">
      <c r="A7" s="1348"/>
      <c r="B7" s="1354"/>
      <c r="C7" s="1355"/>
      <c r="D7" s="1515" t="s">
        <v>2326</v>
      </c>
      <c r="E7" s="1515" t="s">
        <v>2327</v>
      </c>
      <c r="F7" s="1515" t="s">
        <v>2328</v>
      </c>
      <c r="G7" s="1515" t="s">
        <v>2329</v>
      </c>
    </row>
    <row r="8" spans="1:9" ht="30" hidden="1">
      <c r="A8" s="1348"/>
      <c r="B8" s="1910"/>
      <c r="C8" s="1911"/>
      <c r="D8" s="1475" t="s">
        <v>2326</v>
      </c>
      <c r="E8" s="1475" t="s">
        <v>2327</v>
      </c>
      <c r="F8" s="1475" t="s">
        <v>2328</v>
      </c>
      <c r="G8" s="1475" t="s">
        <v>2329</v>
      </c>
    </row>
    <row r="9" spans="1:9" ht="15" hidden="1">
      <c r="A9" s="1483"/>
      <c r="B9" s="1912" t="s">
        <v>2342</v>
      </c>
      <c r="C9" s="1912"/>
      <c r="D9" s="1484"/>
      <c r="E9" s="1484"/>
      <c r="F9" s="1484"/>
      <c r="G9" s="1484"/>
    </row>
    <row r="10" spans="1:9" ht="14.45" customHeight="1">
      <c r="A10" s="1481">
        <v>1</v>
      </c>
      <c r="B10" s="1908" t="s">
        <v>2343</v>
      </c>
      <c r="C10" s="1908"/>
      <c r="D10" s="146"/>
      <c r="E10" s="146"/>
      <c r="F10" s="146"/>
      <c r="G10" s="146"/>
    </row>
    <row r="11" spans="1:9" ht="14.45" customHeight="1">
      <c r="A11" s="1481">
        <v>2</v>
      </c>
      <c r="B11" s="1908" t="s">
        <v>2344</v>
      </c>
      <c r="C11" s="1908"/>
      <c r="D11" s="146"/>
      <c r="E11" s="146"/>
      <c r="F11" s="146"/>
      <c r="G11" s="146"/>
    </row>
    <row r="12" spans="1:9" ht="14.45" customHeight="1">
      <c r="A12" s="1481"/>
      <c r="B12" s="1908" t="s">
        <v>117</v>
      </c>
      <c r="C12" s="1908"/>
      <c r="D12" s="146"/>
      <c r="E12" s="146"/>
      <c r="F12" s="146"/>
      <c r="G12" s="146"/>
    </row>
    <row r="13" spans="1:9" ht="14.45" customHeight="1">
      <c r="A13" s="1481">
        <v>3</v>
      </c>
      <c r="B13" s="1908" t="s">
        <v>2757</v>
      </c>
      <c r="C13" s="1908"/>
      <c r="D13" s="146"/>
      <c r="E13" s="146"/>
      <c r="F13" s="146"/>
      <c r="G13" s="146"/>
    </row>
    <row r="14" spans="1:9" ht="14.45" customHeight="1">
      <c r="A14" s="1481"/>
      <c r="B14" s="1912" t="s">
        <v>2345</v>
      </c>
      <c r="C14" s="1912"/>
      <c r="D14" s="1484"/>
      <c r="E14" s="1484"/>
      <c r="F14" s="1484"/>
      <c r="G14" s="1484"/>
    </row>
    <row r="15" spans="1:9" ht="14.45" customHeight="1">
      <c r="A15" s="1481">
        <v>4</v>
      </c>
      <c r="B15" s="1908" t="s">
        <v>2346</v>
      </c>
      <c r="C15" s="1908"/>
      <c r="D15" s="146"/>
      <c r="E15" s="146"/>
      <c r="F15" s="146"/>
      <c r="G15" s="146"/>
    </row>
    <row r="16" spans="1:9" ht="14.45" customHeight="1">
      <c r="A16" s="1481">
        <v>5</v>
      </c>
      <c r="B16" s="1908" t="s">
        <v>2347</v>
      </c>
      <c r="C16" s="1908"/>
      <c r="D16" s="146"/>
      <c r="E16" s="146"/>
      <c r="F16" s="146"/>
      <c r="G16" s="146"/>
    </row>
    <row r="17" spans="1:7" ht="14.45" customHeight="1">
      <c r="A17" s="1481"/>
      <c r="B17" s="1912" t="s">
        <v>2348</v>
      </c>
      <c r="C17" s="1912"/>
      <c r="D17" s="1484"/>
      <c r="E17" s="1484"/>
      <c r="F17" s="1484"/>
      <c r="G17" s="1484"/>
    </row>
    <row r="18" spans="1:7" ht="14.45" customHeight="1">
      <c r="A18" s="1481">
        <v>6</v>
      </c>
      <c r="B18" s="1908" t="s">
        <v>2349</v>
      </c>
      <c r="C18" s="1908"/>
      <c r="D18" s="146"/>
      <c r="E18" s="146"/>
      <c r="F18" s="146"/>
      <c r="G18" s="146">
        <v>4</v>
      </c>
    </row>
    <row r="19" spans="1:7" ht="14.45" customHeight="1">
      <c r="A19" s="1481">
        <v>7</v>
      </c>
      <c r="B19" s="1908" t="s">
        <v>2824</v>
      </c>
      <c r="C19" s="1908"/>
      <c r="D19" s="146"/>
      <c r="E19" s="146"/>
      <c r="F19" s="146"/>
      <c r="G19" s="146">
        <v>0.5</v>
      </c>
    </row>
    <row r="20" spans="1:7" ht="14.45" customHeight="1">
      <c r="A20" s="1481"/>
      <c r="B20" s="1908" t="s">
        <v>117</v>
      </c>
      <c r="C20" s="1908"/>
      <c r="D20" s="146"/>
      <c r="E20" s="146"/>
      <c r="F20" s="146"/>
      <c r="G20" s="146"/>
    </row>
    <row r="21" spans="1:7" ht="15" hidden="1">
      <c r="A21" s="1481">
        <v>8</v>
      </c>
      <c r="B21" s="1908" t="s">
        <v>2758</v>
      </c>
      <c r="C21" s="1908"/>
      <c r="D21" s="146"/>
      <c r="E21" s="146"/>
      <c r="F21" s="146"/>
      <c r="G21" s="146"/>
    </row>
    <row r="22" spans="1:7" ht="15" hidden="1">
      <c r="A22" s="1481">
        <v>9</v>
      </c>
      <c r="B22" s="1908" t="s">
        <v>2756</v>
      </c>
      <c r="C22" s="1908"/>
      <c r="D22" s="146"/>
      <c r="E22" s="146"/>
      <c r="F22" s="146"/>
      <c r="G22" s="146"/>
    </row>
    <row r="23" spans="1:7" ht="14.45" customHeight="1">
      <c r="A23" s="1481">
        <v>10</v>
      </c>
      <c r="B23" s="1908" t="s">
        <v>2825</v>
      </c>
      <c r="C23" s="1908"/>
      <c r="D23" s="146"/>
      <c r="E23" s="146"/>
      <c r="F23" s="146"/>
      <c r="G23" s="146">
        <v>0.5</v>
      </c>
    </row>
    <row r="24" spans="1:7" ht="14.45" customHeight="1">
      <c r="A24" s="1481">
        <v>11</v>
      </c>
      <c r="B24" s="1908" t="s">
        <v>2826</v>
      </c>
      <c r="C24" s="1908"/>
      <c r="D24" s="146"/>
      <c r="E24" s="146"/>
      <c r="F24" s="146"/>
      <c r="G24" s="146">
        <v>0.3</v>
      </c>
    </row>
    <row r="25" spans="1:7" ht="15"/>
    <row r="26" spans="1:7" s="1348" customFormat="1" ht="21.95" customHeight="1">
      <c r="A26" s="1896"/>
      <c r="B26" s="1896"/>
      <c r="C26" s="1350"/>
      <c r="D26" s="1351"/>
      <c r="E26" s="1351"/>
      <c r="F26" s="1351"/>
      <c r="G26" s="1351"/>
    </row>
  </sheetData>
  <mergeCells count="20">
    <mergeCell ref="A26:B26"/>
    <mergeCell ref="B12:C12"/>
    <mergeCell ref="B14:C14"/>
    <mergeCell ref="B15:C15"/>
    <mergeCell ref="B17:C17"/>
    <mergeCell ref="B18:C18"/>
    <mergeCell ref="B19:C19"/>
    <mergeCell ref="B20:C20"/>
    <mergeCell ref="B21:C21"/>
    <mergeCell ref="B22:C22"/>
    <mergeCell ref="B13:C13"/>
    <mergeCell ref="B16:C16"/>
    <mergeCell ref="B23:C23"/>
    <mergeCell ref="B24:C24"/>
    <mergeCell ref="B11:C11"/>
    <mergeCell ref="F1:G1"/>
    <mergeCell ref="A3:I3"/>
    <mergeCell ref="B8:C8"/>
    <mergeCell ref="B10:C10"/>
    <mergeCell ref="B9:C9"/>
  </mergeCells>
  <pageMargins left="0.70866141732283472" right="0.70866141732283472" top="0.74803149606299213" bottom="0.74803149606299213" header="0.31496062992125984" footer="0.31496062992125984"/>
  <pageSetup paperSize="9" scale="40" orientation="portrait" r:id="rId1"/>
  <headerFooter>
    <oddFooter>&amp;L&amp;1#&amp;"Calibri"&amp;10&amp;K800080Classified as Sensitive (Purple)</oddFooter>
  </headerFooter>
  <colBreaks count="1" manualBreakCount="1">
    <brk id="14473"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35"/>
  <sheetViews>
    <sheetView showGridLines="0" topLeftCell="A3" zoomScale="80" zoomScaleNormal="80" zoomScaleSheetLayoutView="62" workbookViewId="0">
      <selection activeCell="I1" sqref="I1:XFD1048576"/>
    </sheetView>
  </sheetViews>
  <sheetFormatPr defaultColWidth="0" defaultRowHeight="14.45" customHeight="1" zeroHeight="1"/>
  <cols>
    <col min="1" max="1" width="8.5703125" customWidth="1"/>
    <col min="2" max="2" width="40.5703125" style="1353" customWidth="1"/>
    <col min="3" max="7" width="35.85546875" style="1353" customWidth="1"/>
    <col min="8" max="8" width="40" style="1353" customWidth="1"/>
    <col min="9" max="10" width="35.85546875" style="1353" customWidth="1"/>
    <col min="11" max="24" width="0" hidden="1" customWidth="1"/>
    <col min="25" max="16384" width="8.5703125" hidden="1"/>
  </cols>
  <sheetData>
    <row r="1" spans="1:24" s="199" customFormat="1" ht="24.75" customHeight="1">
      <c r="A1" s="1599" t="s">
        <v>2325</v>
      </c>
      <c r="B1" s="1599"/>
      <c r="C1" s="1599"/>
      <c r="D1" s="1599"/>
      <c r="E1" s="1339"/>
      <c r="F1" s="1339"/>
      <c r="G1" s="1339"/>
      <c r="H1" s="1339"/>
      <c r="I1" s="1339"/>
      <c r="J1" s="1339" t="s">
        <v>440</v>
      </c>
    </row>
    <row r="2" spans="1:24" ht="9" customHeight="1">
      <c r="A2" s="1346"/>
      <c r="B2" s="1352"/>
      <c r="C2" s="1352"/>
      <c r="D2" s="1352"/>
      <c r="E2" s="1352"/>
      <c r="F2" s="1352"/>
      <c r="G2" s="1352"/>
      <c r="H2" s="1352"/>
      <c r="I2" s="1352"/>
    </row>
    <row r="3" spans="1:24" ht="28.35" customHeight="1">
      <c r="A3" s="1897" t="s">
        <v>2515</v>
      </c>
      <c r="B3" s="1897"/>
      <c r="C3" s="1897"/>
      <c r="D3" s="1897"/>
      <c r="E3" s="1897"/>
      <c r="F3" s="1897"/>
      <c r="G3" s="1897"/>
      <c r="H3" s="1897"/>
      <c r="I3" s="1897"/>
    </row>
    <row r="4" spans="1:24" ht="9" customHeight="1"/>
    <row r="5" spans="1:24" s="368" customFormat="1" ht="15">
      <c r="A5" s="1347" t="s">
        <v>2516</v>
      </c>
      <c r="B5" s="1344"/>
      <c r="C5" s="105"/>
      <c r="D5" s="105"/>
      <c r="E5" s="105"/>
      <c r="F5" s="1344"/>
      <c r="G5" s="1344"/>
      <c r="H5" s="1344"/>
      <c r="I5" s="1344"/>
      <c r="J5" s="1344"/>
    </row>
    <row r="6" spans="1:24" ht="15">
      <c r="C6" s="1487"/>
      <c r="D6" s="1487"/>
      <c r="E6" s="1487"/>
      <c r="F6" s="1487"/>
      <c r="G6" s="1487"/>
      <c r="H6" s="1487"/>
      <c r="I6" s="1487"/>
      <c r="J6" s="1487"/>
    </row>
    <row r="7" spans="1:24" s="1348" customFormat="1" ht="15">
      <c r="B7" s="1355"/>
      <c r="C7" s="1488"/>
      <c r="D7" s="1488"/>
      <c r="E7" s="1488"/>
      <c r="F7" s="1488"/>
      <c r="G7" s="1488"/>
      <c r="H7" s="1488"/>
      <c r="I7" s="1488"/>
      <c r="J7" s="1488"/>
    </row>
    <row r="8" spans="1:24" s="1348" customFormat="1" ht="101.1" customHeight="1">
      <c r="B8" s="1475" t="s">
        <v>2350</v>
      </c>
      <c r="C8" s="1475" t="s">
        <v>2351</v>
      </c>
      <c r="D8" s="1485" t="s">
        <v>2352</v>
      </c>
      <c r="E8" s="1485" t="s">
        <v>2353</v>
      </c>
      <c r="F8" s="1475" t="s">
        <v>2354</v>
      </c>
      <c r="G8" s="1475" t="s">
        <v>2355</v>
      </c>
      <c r="H8" s="1475" t="s">
        <v>2894</v>
      </c>
      <c r="I8" s="1475" t="s">
        <v>2356</v>
      </c>
      <c r="J8" s="1475" t="s">
        <v>2357</v>
      </c>
      <c r="L8" s="1356"/>
      <c r="M8" s="1355"/>
      <c r="N8" s="1355"/>
      <c r="O8" s="1355"/>
      <c r="P8" s="1355"/>
      <c r="Q8" s="1355"/>
      <c r="R8" s="1355"/>
      <c r="S8" s="1355"/>
      <c r="T8" s="1355"/>
      <c r="U8" s="1355"/>
      <c r="V8" s="1355"/>
      <c r="W8" s="1355"/>
      <c r="X8" s="1355"/>
    </row>
    <row r="9" spans="1:24" s="1348" customFormat="1" ht="15">
      <c r="A9" s="1486">
        <v>1</v>
      </c>
      <c r="B9" s="1474" t="s">
        <v>2326</v>
      </c>
      <c r="C9" s="146"/>
      <c r="D9" s="146"/>
      <c r="E9" s="146"/>
      <c r="F9" s="146"/>
      <c r="G9" s="146"/>
      <c r="H9" s="146"/>
      <c r="I9" s="146"/>
      <c r="J9" s="146"/>
    </row>
    <row r="10" spans="1:24" s="1348" customFormat="1" ht="15">
      <c r="A10" s="1486">
        <v>2</v>
      </c>
      <c r="B10" s="1474" t="s">
        <v>2358</v>
      </c>
      <c r="C10" s="146"/>
      <c r="D10" s="146"/>
      <c r="E10" s="146"/>
      <c r="F10" s="146"/>
      <c r="G10" s="146"/>
      <c r="H10" s="146"/>
      <c r="I10" s="146"/>
      <c r="J10" s="146"/>
    </row>
    <row r="11" spans="1:24" s="1348" customFormat="1" ht="15">
      <c r="A11" s="1486">
        <v>3</v>
      </c>
      <c r="B11" s="1474" t="s">
        <v>2759</v>
      </c>
      <c r="C11" s="146"/>
      <c r="D11" s="146"/>
      <c r="E11" s="146"/>
      <c r="F11" s="146"/>
      <c r="G11" s="146"/>
      <c r="H11" s="146"/>
      <c r="I11" s="146"/>
      <c r="J11" s="146"/>
    </row>
    <row r="12" spans="1:24" s="1348" customFormat="1" ht="28.5">
      <c r="A12" s="1486">
        <v>4</v>
      </c>
      <c r="B12" s="1474" t="s">
        <v>2359</v>
      </c>
      <c r="C12" s="146"/>
      <c r="D12" s="146"/>
      <c r="E12" s="146"/>
      <c r="F12" s="146"/>
      <c r="G12" s="146"/>
      <c r="H12" s="146"/>
      <c r="I12" s="146"/>
      <c r="J12" s="146"/>
    </row>
    <row r="13" spans="1:24" s="1348" customFormat="1" ht="15">
      <c r="A13" s="1486">
        <v>5</v>
      </c>
      <c r="B13" s="1474" t="s">
        <v>2360</v>
      </c>
      <c r="C13" s="146"/>
      <c r="D13" s="146"/>
      <c r="E13" s="146"/>
      <c r="F13" s="146"/>
      <c r="G13" s="146"/>
      <c r="H13" s="146"/>
      <c r="I13" s="146"/>
      <c r="J13" s="146"/>
    </row>
    <row r="14" spans="1:24" s="1348" customFormat="1" ht="15">
      <c r="A14" s="1486">
        <v>6</v>
      </c>
      <c r="B14" s="1474" t="s">
        <v>2361</v>
      </c>
      <c r="C14" s="146"/>
      <c r="D14" s="146"/>
      <c r="E14" s="146"/>
      <c r="F14" s="146"/>
      <c r="G14" s="146"/>
      <c r="H14" s="146"/>
      <c r="I14" s="146"/>
      <c r="J14" s="146"/>
    </row>
    <row r="15" spans="1:24" s="1348" customFormat="1" ht="15">
      <c r="A15" s="1486">
        <v>7</v>
      </c>
      <c r="B15" s="1474" t="s">
        <v>2362</v>
      </c>
      <c r="C15" s="146"/>
      <c r="D15" s="146"/>
      <c r="E15" s="146"/>
      <c r="F15" s="146"/>
      <c r="G15" s="146"/>
      <c r="H15" s="146"/>
      <c r="I15" s="146"/>
      <c r="J15" s="146"/>
    </row>
    <row r="16" spans="1:24" s="1348" customFormat="1" ht="15">
      <c r="A16" s="1486">
        <v>8</v>
      </c>
      <c r="B16" s="1474" t="s">
        <v>2358</v>
      </c>
      <c r="C16" s="146"/>
      <c r="D16" s="146"/>
      <c r="E16" s="146"/>
      <c r="F16" s="146"/>
      <c r="G16" s="146"/>
      <c r="H16" s="146"/>
      <c r="I16" s="146"/>
      <c r="J16" s="146"/>
    </row>
    <row r="17" spans="1:12" s="1348" customFormat="1" ht="15">
      <c r="A17" s="1486">
        <v>9</v>
      </c>
      <c r="B17" s="1474" t="s">
        <v>2759</v>
      </c>
      <c r="C17" s="146"/>
      <c r="D17" s="146"/>
      <c r="E17" s="146"/>
      <c r="F17" s="146"/>
      <c r="G17" s="146"/>
      <c r="H17" s="146"/>
      <c r="I17" s="146"/>
      <c r="J17" s="146"/>
    </row>
    <row r="18" spans="1:12" s="1348" customFormat="1" ht="28.5">
      <c r="A18" s="1486">
        <v>10</v>
      </c>
      <c r="B18" s="1474" t="s">
        <v>2359</v>
      </c>
      <c r="C18" s="146"/>
      <c r="D18" s="146"/>
      <c r="E18" s="146"/>
      <c r="F18" s="146"/>
      <c r="G18" s="146"/>
      <c r="H18" s="146"/>
      <c r="I18" s="146"/>
      <c r="J18" s="146"/>
    </row>
    <row r="19" spans="1:12" s="1348" customFormat="1" ht="15">
      <c r="A19" s="1486">
        <v>11</v>
      </c>
      <c r="B19" s="1474" t="s">
        <v>2360</v>
      </c>
      <c r="C19" s="146"/>
      <c r="D19" s="146"/>
      <c r="E19" s="146"/>
      <c r="F19" s="146"/>
      <c r="G19" s="146"/>
      <c r="H19" s="146"/>
      <c r="I19" s="146"/>
      <c r="J19" s="146"/>
    </row>
    <row r="20" spans="1:12" s="1348" customFormat="1" ht="15">
      <c r="A20" s="1486">
        <v>12</v>
      </c>
      <c r="B20" s="1474" t="s">
        <v>2361</v>
      </c>
      <c r="C20" s="146"/>
      <c r="D20" s="146"/>
      <c r="E20" s="146"/>
      <c r="F20" s="146"/>
      <c r="G20" s="146"/>
      <c r="H20" s="146"/>
      <c r="I20" s="146"/>
      <c r="J20" s="146"/>
    </row>
    <row r="21" spans="1:12" s="1348" customFormat="1" ht="15">
      <c r="A21" s="1486">
        <v>13</v>
      </c>
      <c r="B21" s="1474" t="s">
        <v>2328</v>
      </c>
      <c r="C21" s="146"/>
      <c r="D21" s="146"/>
      <c r="E21" s="146"/>
      <c r="F21" s="146"/>
      <c r="G21" s="146"/>
      <c r="H21" s="146"/>
      <c r="I21" s="146"/>
      <c r="J21" s="146"/>
    </row>
    <row r="22" spans="1:12" s="1348" customFormat="1" ht="15">
      <c r="A22" s="1486">
        <v>14</v>
      </c>
      <c r="B22" s="1474" t="s">
        <v>2358</v>
      </c>
      <c r="C22" s="146"/>
      <c r="D22" s="146"/>
      <c r="E22" s="146"/>
      <c r="F22" s="146"/>
      <c r="G22" s="146"/>
      <c r="H22" s="146"/>
      <c r="I22" s="146"/>
      <c r="J22" s="146"/>
    </row>
    <row r="23" spans="1:12" s="1348" customFormat="1" ht="15">
      <c r="A23" s="1486">
        <v>15</v>
      </c>
      <c r="B23" s="1474" t="s">
        <v>2759</v>
      </c>
      <c r="C23" s="146"/>
      <c r="D23" s="146"/>
      <c r="E23" s="146"/>
      <c r="F23" s="146"/>
      <c r="G23" s="146"/>
      <c r="H23" s="146"/>
      <c r="I23" s="146"/>
      <c r="J23" s="146"/>
    </row>
    <row r="24" spans="1:12" s="1348" customFormat="1" ht="28.5">
      <c r="A24" s="1486">
        <v>16</v>
      </c>
      <c r="B24" s="1474" t="s">
        <v>2359</v>
      </c>
      <c r="C24" s="146"/>
      <c r="D24" s="146"/>
      <c r="E24" s="146"/>
      <c r="F24" s="146"/>
      <c r="G24" s="146"/>
      <c r="H24" s="146"/>
      <c r="I24" s="146"/>
      <c r="J24" s="146"/>
    </row>
    <row r="25" spans="1:12" s="1348" customFormat="1" ht="15">
      <c r="A25" s="1486">
        <v>17</v>
      </c>
      <c r="B25" s="1474" t="s">
        <v>2360</v>
      </c>
      <c r="C25" s="146"/>
      <c r="D25" s="146"/>
      <c r="E25" s="146"/>
      <c r="F25" s="146"/>
      <c r="G25" s="146"/>
      <c r="H25" s="146"/>
      <c r="I25" s="146"/>
      <c r="J25" s="146"/>
    </row>
    <row r="26" spans="1:12" s="1348" customFormat="1" ht="15">
      <c r="A26" s="1486">
        <v>18</v>
      </c>
      <c r="B26" s="1474" t="s">
        <v>2361</v>
      </c>
      <c r="C26" s="146"/>
      <c r="D26" s="146"/>
      <c r="E26" s="146"/>
      <c r="F26" s="146"/>
      <c r="G26" s="146"/>
      <c r="H26" s="146"/>
      <c r="I26" s="146"/>
      <c r="J26" s="146"/>
    </row>
    <row r="27" spans="1:12" s="1348" customFormat="1" ht="15">
      <c r="A27" s="1486">
        <v>19</v>
      </c>
      <c r="B27" s="1474" t="s">
        <v>2329</v>
      </c>
      <c r="C27" s="146"/>
      <c r="D27" s="146"/>
      <c r="E27" s="146"/>
      <c r="F27" s="146"/>
      <c r="G27" s="146"/>
      <c r="H27" s="146"/>
      <c r="I27" s="146"/>
      <c r="J27" s="146"/>
    </row>
    <row r="28" spans="1:12" s="1348" customFormat="1" ht="15">
      <c r="A28" s="1486">
        <v>20</v>
      </c>
      <c r="B28" s="1474" t="s">
        <v>2358</v>
      </c>
      <c r="C28" s="146"/>
      <c r="D28" s="146"/>
      <c r="E28" s="146"/>
      <c r="F28" s="146"/>
      <c r="G28" s="146"/>
      <c r="H28" s="146"/>
      <c r="I28" s="146"/>
      <c r="J28" s="146"/>
      <c r="L28" s="1355"/>
    </row>
    <row r="29" spans="1:12" s="1348" customFormat="1" ht="15">
      <c r="A29" s="1486">
        <v>21</v>
      </c>
      <c r="B29" s="1474" t="s">
        <v>2759</v>
      </c>
      <c r="C29" s="146"/>
      <c r="D29" s="146"/>
      <c r="E29" s="146"/>
      <c r="F29" s="146"/>
      <c r="G29" s="146"/>
      <c r="H29" s="146"/>
      <c r="I29" s="146"/>
      <c r="J29" s="146"/>
    </row>
    <row r="30" spans="1:12" s="1348" customFormat="1" ht="28.5">
      <c r="A30" s="1486">
        <v>22</v>
      </c>
      <c r="B30" s="1474" t="s">
        <v>2359</v>
      </c>
      <c r="C30" s="146"/>
      <c r="D30" s="146"/>
      <c r="E30" s="146"/>
      <c r="F30" s="146"/>
      <c r="G30" s="146"/>
      <c r="H30" s="146"/>
      <c r="I30" s="146"/>
      <c r="J30" s="146"/>
    </row>
    <row r="31" spans="1:12" s="1348" customFormat="1" ht="15">
      <c r="A31" s="1486">
        <v>23</v>
      </c>
      <c r="B31" s="1474" t="s">
        <v>2360</v>
      </c>
      <c r="C31" s="146"/>
      <c r="D31" s="146"/>
      <c r="E31" s="146"/>
      <c r="F31" s="146"/>
      <c r="G31" s="146"/>
      <c r="H31" s="146"/>
      <c r="I31" s="146"/>
      <c r="J31" s="146"/>
    </row>
    <row r="32" spans="1:12" s="1348" customFormat="1" ht="15">
      <c r="A32" s="1486">
        <v>24</v>
      </c>
      <c r="B32" s="1474" t="s">
        <v>2361</v>
      </c>
      <c r="C32" s="146"/>
      <c r="D32" s="146"/>
      <c r="E32" s="146"/>
      <c r="F32" s="146"/>
      <c r="G32" s="146"/>
      <c r="H32" s="146"/>
      <c r="I32" s="146"/>
      <c r="J32" s="146"/>
    </row>
    <row r="33" spans="1:10" s="1348" customFormat="1" ht="15">
      <c r="A33" s="1486">
        <v>25</v>
      </c>
      <c r="B33" s="1352" t="s">
        <v>2363</v>
      </c>
      <c r="C33" s="146"/>
      <c r="D33" s="146"/>
      <c r="E33" s="146"/>
      <c r="F33" s="146"/>
      <c r="G33" s="146"/>
      <c r="H33" s="146"/>
      <c r="I33" s="146"/>
      <c r="J33" s="146"/>
    </row>
    <row r="34" spans="1:10" s="1521" customFormat="1" ht="15">
      <c r="A34" s="1523"/>
      <c r="B34" s="1524"/>
      <c r="C34" s="1"/>
      <c r="D34" s="1"/>
      <c r="E34" s="1"/>
      <c r="F34" s="1"/>
      <c r="G34" s="1"/>
      <c r="H34" s="1"/>
      <c r="I34" s="1"/>
      <c r="J34" s="1"/>
    </row>
    <row r="35" spans="1:10" s="1348" customFormat="1" ht="27.95" customHeight="1">
      <c r="A35" s="1896"/>
      <c r="B35" s="1896"/>
      <c r="C35" s="1350"/>
      <c r="D35" s="1351"/>
      <c r="E35" s="1351"/>
      <c r="F35" s="1351"/>
      <c r="G35" s="1913"/>
      <c r="H35" s="1913"/>
      <c r="I35" s="1913"/>
      <c r="J35" s="1913"/>
    </row>
  </sheetData>
  <mergeCells count="4">
    <mergeCell ref="A1:D1"/>
    <mergeCell ref="A3:I3"/>
    <mergeCell ref="A35:B35"/>
    <mergeCell ref="G35:J35"/>
  </mergeCells>
  <pageMargins left="0.70866141732283472" right="0.70866141732283472" top="0.74803149606299213" bottom="0.74803149606299213" header="0.31496062992125984" footer="0.31496062992125984"/>
  <pageSetup paperSize="9" scale="25" orientation="portrait" r:id="rId1"/>
  <headerFooter>
    <oddFooter>&amp;L&amp;1#&amp;"Calibri"&amp;10&amp;K800080Classified as Sensitive (Purple)</oddFooter>
  </headerFooter>
  <colBreaks count="1" manualBreakCount="1">
    <brk id="14339" max="1048575"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A20"/>
  <sheetViews>
    <sheetView showGridLines="0" zoomScale="80" zoomScaleNormal="80" workbookViewId="0">
      <selection activeCell="I1" sqref="I1:XFD1048576"/>
    </sheetView>
  </sheetViews>
  <sheetFormatPr defaultColWidth="0" defaultRowHeight="14.45" customHeight="1" zeroHeight="1"/>
  <cols>
    <col min="1" max="1" width="8.5703125" customWidth="1"/>
    <col min="2" max="3" width="46.140625" customWidth="1"/>
    <col min="4" max="4" width="8.5703125" hidden="1" customWidth="1"/>
    <col min="5" max="5" width="17.42578125" hidden="1" customWidth="1"/>
    <col min="6" max="53" width="0" hidden="1" customWidth="1"/>
    <col min="54" max="16384" width="8.5703125" hidden="1"/>
  </cols>
  <sheetData>
    <row r="1" spans="1:10" s="199" customFormat="1" ht="18">
      <c r="A1" s="453" t="s">
        <v>2325</v>
      </c>
      <c r="B1" s="453"/>
      <c r="C1" s="1357" t="s">
        <v>440</v>
      </c>
    </row>
    <row r="2" spans="1:10" ht="9" customHeight="1">
      <c r="A2" s="1346"/>
      <c r="B2" s="1352"/>
      <c r="C2" s="1352"/>
      <c r="D2" s="1352"/>
      <c r="E2" s="1352"/>
      <c r="F2" s="1352"/>
      <c r="G2" s="1352"/>
      <c r="H2" s="1352"/>
      <c r="I2" s="1352"/>
      <c r="J2" s="1353"/>
    </row>
    <row r="3" spans="1:10" ht="30" customHeight="1">
      <c r="A3" s="1885" t="s">
        <v>2517</v>
      </c>
      <c r="B3" s="1885"/>
      <c r="C3" s="1885"/>
      <c r="D3" s="1346"/>
      <c r="E3" s="1346"/>
      <c r="F3" s="1346"/>
      <c r="G3" s="1346"/>
      <c r="H3" s="1346"/>
      <c r="I3" s="1346"/>
      <c r="J3" s="1353"/>
    </row>
    <row r="4" spans="1:10" ht="9" customHeight="1">
      <c r="B4" s="1353"/>
      <c r="C4" s="1353"/>
      <c r="D4" s="1353"/>
      <c r="E4" s="1353"/>
      <c r="F4" s="1353"/>
      <c r="G4" s="1353"/>
      <c r="H4" s="1353"/>
      <c r="I4" s="1353"/>
      <c r="J4" s="1353"/>
    </row>
    <row r="5" spans="1:10" s="368" customFormat="1" ht="15">
      <c r="A5" s="1347" t="s">
        <v>2518</v>
      </c>
      <c r="B5" s="1344"/>
      <c r="C5" s="105"/>
      <c r="D5" s="105"/>
      <c r="E5" s="105"/>
      <c r="F5" s="1344"/>
      <c r="G5" s="1344"/>
      <c r="H5" s="1344"/>
      <c r="I5" s="1344"/>
      <c r="J5" s="1344"/>
    </row>
    <row r="6" spans="1:10" ht="15"/>
    <row r="7" spans="1:10" ht="30">
      <c r="B7" s="1474" t="s">
        <v>44</v>
      </c>
      <c r="C7" s="1480" t="s">
        <v>2364</v>
      </c>
    </row>
    <row r="8" spans="1:10" ht="15">
      <c r="A8" s="1486">
        <v>1</v>
      </c>
      <c r="B8" s="1474" t="s">
        <v>2365</v>
      </c>
      <c r="C8" s="146">
        <v>1</v>
      </c>
    </row>
    <row r="9" spans="1:10" ht="15">
      <c r="A9" s="1486">
        <v>2</v>
      </c>
      <c r="B9" s="1474" t="s">
        <v>2366</v>
      </c>
      <c r="C9" s="146"/>
    </row>
    <row r="10" spans="1:10" ht="15">
      <c r="A10" s="1486">
        <v>3</v>
      </c>
      <c r="B10" s="1474" t="s">
        <v>2367</v>
      </c>
      <c r="C10" s="146"/>
    </row>
    <row r="11" spans="1:10" ht="15">
      <c r="A11" s="1486">
        <v>4</v>
      </c>
      <c r="B11" s="1474" t="s">
        <v>2368</v>
      </c>
      <c r="C11" s="146"/>
    </row>
    <row r="12" spans="1:10" ht="15">
      <c r="A12" s="1486">
        <v>5</v>
      </c>
      <c r="B12" s="1474" t="s">
        <v>2369</v>
      </c>
      <c r="C12" s="146"/>
    </row>
    <row r="13" spans="1:10" ht="15">
      <c r="A13" s="1486">
        <v>6</v>
      </c>
      <c r="B13" s="1474" t="s">
        <v>2370</v>
      </c>
      <c r="C13" s="146"/>
    </row>
    <row r="14" spans="1:10" ht="15">
      <c r="A14" s="1486">
        <v>7</v>
      </c>
      <c r="B14" s="1474" t="s">
        <v>2371</v>
      </c>
      <c r="C14" s="146"/>
    </row>
    <row r="15" spans="1:10" ht="15">
      <c r="A15" s="1486">
        <v>8</v>
      </c>
      <c r="B15" s="1474" t="s">
        <v>2372</v>
      </c>
      <c r="C15" s="146"/>
    </row>
    <row r="16" spans="1:10" ht="15">
      <c r="A16" s="1486">
        <v>9</v>
      </c>
      <c r="B16" s="1474" t="s">
        <v>2373</v>
      </c>
      <c r="C16" s="146"/>
    </row>
    <row r="17" spans="1:53" ht="15">
      <c r="A17" s="1486">
        <v>10</v>
      </c>
      <c r="B17" s="1474" t="s">
        <v>2374</v>
      </c>
      <c r="C17" s="146"/>
    </row>
    <row r="18" spans="1:53" ht="15">
      <c r="A18" s="1486">
        <v>11</v>
      </c>
      <c r="B18" s="1474" t="s">
        <v>2375</v>
      </c>
      <c r="C18" s="146"/>
    </row>
    <row r="19" spans="1:53" ht="28.5">
      <c r="A19" s="1486" t="s">
        <v>2376</v>
      </c>
      <c r="B19" s="1474" t="s">
        <v>2377</v>
      </c>
      <c r="C19" s="146"/>
    </row>
    <row r="20" spans="1:53" s="144" customFormat="1" ht="22.5" customHeight="1">
      <c r="A20" s="436"/>
      <c r="B20" s="436"/>
      <c r="C20" s="436"/>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sheetData>
  <mergeCells count="1">
    <mergeCell ref="A3:C3"/>
  </mergeCells>
  <pageMargins left="0.70866141732283472" right="0.70866141732283472" top="0.74803149606299213" bottom="0.74803149606299213" header="0.31496062992125984" footer="0.31496062992125984"/>
  <pageSetup paperSize="9" scale="86" orientation="portrait" r:id="rId1"/>
  <headerFooter>
    <oddFooter>&amp;L&amp;1#&amp;"Calibri"&amp;10&amp;K800080Classified as Sensitive (Purple)</oddFooter>
  </headerFooter>
  <colBreaks count="1" manualBreakCount="1">
    <brk id="15580" max="1048575"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0"/>
  <sheetViews>
    <sheetView showGridLines="0" zoomScale="80" zoomScaleNormal="80" workbookViewId="0">
      <selection activeCell="I1" sqref="I1:XFD1048576"/>
    </sheetView>
  </sheetViews>
  <sheetFormatPr defaultColWidth="0" defaultRowHeight="14.45" customHeight="1" zeroHeight="1"/>
  <cols>
    <col min="1" max="1" width="8.5703125" customWidth="1"/>
    <col min="2" max="2" width="44.42578125" customWidth="1"/>
    <col min="3" max="4" width="24" customWidth="1"/>
    <col min="5" max="5" width="24.85546875" customWidth="1"/>
    <col min="6" max="6" width="14.140625" customWidth="1"/>
    <col min="7" max="7" width="14.5703125" customWidth="1"/>
    <col min="8" max="8" width="18.5703125" customWidth="1"/>
    <col min="9" max="9" width="14.42578125" customWidth="1"/>
    <col min="10" max="10" width="14.140625" customWidth="1"/>
    <col min="11" max="11" width="10.140625" customWidth="1"/>
    <col min="12" max="12" width="16" customWidth="1"/>
    <col min="13" max="13" width="0" hidden="1" customWidth="1"/>
    <col min="14" max="16384" width="8.5703125" hidden="1"/>
  </cols>
  <sheetData>
    <row r="1" spans="1:12" s="199" customFormat="1" ht="18">
      <c r="A1" s="1599" t="s">
        <v>2325</v>
      </c>
      <c r="B1" s="1599"/>
      <c r="C1" s="1599"/>
      <c r="D1" s="1599"/>
      <c r="E1" s="1915"/>
      <c r="F1" s="1915"/>
      <c r="G1" s="1339"/>
      <c r="H1" s="1339"/>
      <c r="I1" s="1339"/>
      <c r="J1" s="1915" t="s">
        <v>440</v>
      </c>
      <c r="K1" s="1915"/>
      <c r="L1" s="1915"/>
    </row>
    <row r="2" spans="1:12" ht="9" customHeight="1">
      <c r="A2" s="1346"/>
      <c r="B2" s="1352"/>
      <c r="C2" s="1352"/>
      <c r="D2" s="1352"/>
      <c r="E2" s="1352"/>
      <c r="F2" s="1352"/>
      <c r="G2" s="1352"/>
      <c r="H2" s="1352"/>
      <c r="I2" s="1352"/>
      <c r="J2" s="1353"/>
    </row>
    <row r="3" spans="1:12" ht="28.35" customHeight="1">
      <c r="A3" s="1897" t="s">
        <v>2519</v>
      </c>
      <c r="B3" s="1897"/>
      <c r="C3" s="1897"/>
      <c r="D3" s="1897"/>
      <c r="E3" s="1897"/>
      <c r="F3" s="1897"/>
      <c r="G3" s="1897"/>
      <c r="H3" s="1897"/>
      <c r="I3" s="1897"/>
      <c r="J3" s="1353"/>
    </row>
    <row r="4" spans="1:12" ht="9" customHeight="1">
      <c r="B4" s="1353"/>
      <c r="C4" s="1353"/>
      <c r="D4" s="1353"/>
      <c r="E4" s="1353"/>
      <c r="F4" s="1353"/>
      <c r="G4" s="1353"/>
      <c r="H4" s="1353"/>
      <c r="I4" s="1353"/>
      <c r="J4" s="1353"/>
    </row>
    <row r="5" spans="1:12" s="368" customFormat="1" ht="15">
      <c r="A5" s="1347" t="s">
        <v>2520</v>
      </c>
      <c r="B5" s="1344"/>
      <c r="C5" s="105"/>
      <c r="D5" s="105"/>
      <c r="E5" s="105"/>
      <c r="F5" s="1344"/>
      <c r="G5" s="1344"/>
      <c r="H5" s="1344"/>
      <c r="I5" s="1344"/>
      <c r="J5" s="1344"/>
    </row>
    <row r="6" spans="1:12" ht="15">
      <c r="C6" s="1029"/>
      <c r="D6" s="1029"/>
      <c r="E6" s="1029"/>
      <c r="F6" s="1029"/>
      <c r="G6" s="1029"/>
      <c r="H6" s="1029"/>
      <c r="I6" s="1029"/>
      <c r="J6" s="1029"/>
      <c r="K6" s="1029"/>
      <c r="L6" s="1029"/>
    </row>
    <row r="7" spans="1:12" ht="15">
      <c r="A7" s="1348"/>
      <c r="B7" s="1348"/>
      <c r="C7" s="1489"/>
      <c r="D7" s="1489"/>
      <c r="E7" s="1489"/>
      <c r="F7" s="1489"/>
      <c r="G7" s="1489"/>
      <c r="H7" s="1489"/>
      <c r="I7" s="1489"/>
      <c r="J7" s="1489"/>
      <c r="K7" s="1489"/>
      <c r="L7" s="1489"/>
    </row>
    <row r="8" spans="1:12" ht="27.6" customHeight="1">
      <c r="A8" s="1348"/>
      <c r="B8" s="1358"/>
      <c r="C8" s="1906" t="s">
        <v>2378</v>
      </c>
      <c r="D8" s="1906"/>
      <c r="E8" s="1906"/>
      <c r="F8" s="1906" t="s">
        <v>2379</v>
      </c>
      <c r="G8" s="1906"/>
      <c r="H8" s="1906"/>
      <c r="I8" s="1906"/>
      <c r="J8" s="1906"/>
      <c r="K8" s="1906"/>
      <c r="L8" s="1490"/>
    </row>
    <row r="9" spans="1:12" ht="60">
      <c r="A9" s="1348"/>
      <c r="B9" s="1348"/>
      <c r="C9" s="1475" t="s">
        <v>2326</v>
      </c>
      <c r="D9" s="1475" t="s">
        <v>2362</v>
      </c>
      <c r="E9" s="1475" t="s">
        <v>2380</v>
      </c>
      <c r="F9" s="1475" t="s">
        <v>2381</v>
      </c>
      <c r="G9" s="1475" t="s">
        <v>2382</v>
      </c>
      <c r="H9" s="1475" t="s">
        <v>2383</v>
      </c>
      <c r="I9" s="1475" t="s">
        <v>2384</v>
      </c>
      <c r="J9" s="1475" t="s">
        <v>2385</v>
      </c>
      <c r="K9" s="1475" t="s">
        <v>2386</v>
      </c>
      <c r="L9" s="1475" t="s">
        <v>2248</v>
      </c>
    </row>
    <row r="10" spans="1:12" ht="15">
      <c r="A10" s="1474">
        <v>1</v>
      </c>
      <c r="B10" s="1491" t="s">
        <v>2387</v>
      </c>
      <c r="C10" s="1478"/>
      <c r="D10" s="1478"/>
      <c r="E10" s="1478"/>
      <c r="F10" s="1478"/>
      <c r="G10" s="1478"/>
      <c r="H10" s="1478"/>
      <c r="I10" s="1478"/>
      <c r="J10" s="1478"/>
      <c r="K10" s="1478"/>
      <c r="L10" s="146">
        <v>102.8</v>
      </c>
    </row>
    <row r="11" spans="1:12" ht="15">
      <c r="A11" s="1474"/>
      <c r="B11" s="1474" t="s">
        <v>117</v>
      </c>
      <c r="C11" s="1478"/>
      <c r="D11" s="1478"/>
      <c r="E11" s="1478"/>
      <c r="F11" s="1478"/>
      <c r="G11" s="1478"/>
      <c r="H11" s="1478"/>
      <c r="I11" s="1478"/>
      <c r="J11" s="1478"/>
      <c r="K11" s="1478"/>
      <c r="L11" s="1478"/>
    </row>
    <row r="12" spans="1:12" ht="15">
      <c r="A12" s="1474">
        <v>2</v>
      </c>
      <c r="B12" s="1474" t="s">
        <v>2760</v>
      </c>
      <c r="C12" s="146">
        <v>9</v>
      </c>
      <c r="D12" s="146">
        <v>2</v>
      </c>
      <c r="E12" s="146">
        <v>11</v>
      </c>
      <c r="F12" s="1478"/>
      <c r="G12" s="1478"/>
      <c r="H12" s="1478"/>
      <c r="I12" s="1478"/>
      <c r="J12" s="1478"/>
      <c r="K12" s="1478"/>
      <c r="L12" s="1478"/>
    </row>
    <row r="13" spans="1:12" ht="15">
      <c r="A13" s="1474">
        <v>3</v>
      </c>
      <c r="B13" s="1474" t="s">
        <v>2761</v>
      </c>
      <c r="C13" s="1478"/>
      <c r="D13" s="1478"/>
      <c r="E13" s="1478"/>
      <c r="F13" s="146"/>
      <c r="G13" s="146">
        <v>3</v>
      </c>
      <c r="H13" s="1522">
        <v>0</v>
      </c>
      <c r="I13" s="146">
        <v>3</v>
      </c>
      <c r="J13" s="146">
        <v>2</v>
      </c>
      <c r="K13" s="146">
        <v>2</v>
      </c>
      <c r="L13" s="1478"/>
    </row>
    <row r="14" spans="1:12" ht="15">
      <c r="A14" s="1474">
        <v>4</v>
      </c>
      <c r="B14" s="1474" t="s">
        <v>2762</v>
      </c>
      <c r="C14" s="1478"/>
      <c r="D14" s="1478"/>
      <c r="E14" s="1478"/>
      <c r="F14" s="146">
        <v>4</v>
      </c>
      <c r="G14" s="146">
        <v>27</v>
      </c>
      <c r="H14" s="1522">
        <v>0</v>
      </c>
      <c r="I14" s="146">
        <v>11</v>
      </c>
      <c r="J14" s="146">
        <v>33.799999999999997</v>
      </c>
      <c r="K14" s="146">
        <v>6</v>
      </c>
      <c r="L14" s="1478"/>
    </row>
    <row r="15" spans="1:12" ht="15">
      <c r="A15" s="1474">
        <v>5</v>
      </c>
      <c r="B15" s="1491" t="s">
        <v>2821</v>
      </c>
      <c r="C15" s="1522">
        <v>1.3</v>
      </c>
      <c r="D15" s="1522">
        <v>1.5</v>
      </c>
      <c r="E15" s="1522">
        <v>2.8</v>
      </c>
      <c r="F15" s="1522">
        <v>1.3</v>
      </c>
      <c r="G15" s="1522">
        <v>15</v>
      </c>
      <c r="H15" s="1522">
        <v>0</v>
      </c>
      <c r="I15" s="1522"/>
      <c r="J15" s="1522">
        <v>9.9</v>
      </c>
      <c r="K15" s="1522">
        <v>3.2</v>
      </c>
      <c r="L15" s="1478"/>
    </row>
    <row r="16" spans="1:12" ht="15">
      <c r="A16" s="1474"/>
      <c r="B16" s="1474" t="s">
        <v>117</v>
      </c>
      <c r="C16" s="1522"/>
      <c r="D16" s="1522"/>
      <c r="E16" s="1522"/>
      <c r="F16" s="1522"/>
      <c r="G16" s="1522"/>
      <c r="H16" s="1522"/>
      <c r="I16" s="1522"/>
      <c r="J16" s="1522"/>
      <c r="K16" s="1522"/>
      <c r="L16" s="1478"/>
    </row>
    <row r="17" spans="1:12" ht="15">
      <c r="A17" s="1474">
        <v>6</v>
      </c>
      <c r="B17" s="1474" t="s">
        <v>2822</v>
      </c>
      <c r="C17" s="1522">
        <v>0</v>
      </c>
      <c r="D17" s="1522">
        <v>0</v>
      </c>
      <c r="E17" s="1522">
        <v>0</v>
      </c>
      <c r="F17" s="1522">
        <v>0</v>
      </c>
      <c r="G17" s="1522">
        <v>0</v>
      </c>
      <c r="H17" s="1522">
        <v>0</v>
      </c>
      <c r="I17" s="1522">
        <v>0</v>
      </c>
      <c r="J17" s="1522">
        <v>0.3</v>
      </c>
      <c r="K17" s="1522">
        <v>0.3</v>
      </c>
      <c r="L17" s="1478"/>
    </row>
    <row r="18" spans="1:12" ht="15">
      <c r="A18" s="1474">
        <v>7</v>
      </c>
      <c r="B18" s="1474" t="s">
        <v>2823</v>
      </c>
      <c r="C18" s="1522">
        <v>1.3</v>
      </c>
      <c r="D18" s="1522">
        <v>1.5</v>
      </c>
      <c r="E18" s="1522">
        <v>2.8</v>
      </c>
      <c r="F18" s="1522">
        <v>1.3</v>
      </c>
      <c r="G18" s="1522">
        <v>15</v>
      </c>
      <c r="H18" s="1522">
        <v>0</v>
      </c>
      <c r="I18" s="1522">
        <v>4.3</v>
      </c>
      <c r="J18" s="1522">
        <v>9.6</v>
      </c>
      <c r="K18" s="1522">
        <v>2.9</v>
      </c>
      <c r="L18" s="1478"/>
    </row>
    <row r="19" spans="1:12" s="535" customFormat="1" ht="15">
      <c r="A19" s="1514"/>
      <c r="B19" s="1514"/>
      <c r="C19" s="1"/>
      <c r="D19" s="1"/>
      <c r="E19" s="1"/>
      <c r="F19" s="1"/>
      <c r="G19" s="1"/>
      <c r="H19" s="1"/>
      <c r="I19" s="1"/>
      <c r="J19" s="1"/>
      <c r="K19" s="1"/>
      <c r="L19" s="1521"/>
    </row>
    <row r="20" spans="1:12" s="1348" customFormat="1" ht="27.95" customHeight="1">
      <c r="A20" s="1896"/>
      <c r="B20" s="1896"/>
      <c r="C20" s="1350"/>
      <c r="D20" s="1351"/>
      <c r="E20" s="1351"/>
      <c r="F20" s="1351"/>
      <c r="G20" s="1914"/>
      <c r="H20" s="1914"/>
      <c r="I20" s="1914"/>
      <c r="J20" s="1914"/>
      <c r="K20" s="1359"/>
      <c r="L20" s="1359"/>
    </row>
  </sheetData>
  <mergeCells count="8">
    <mergeCell ref="A20:B20"/>
    <mergeCell ref="G20:J20"/>
    <mergeCell ref="A1:D1"/>
    <mergeCell ref="E1:F1"/>
    <mergeCell ref="J1:L1"/>
    <mergeCell ref="A3:I3"/>
    <mergeCell ref="C8:E8"/>
    <mergeCell ref="F8:K8"/>
  </mergeCells>
  <pageMargins left="0.70866141732283472" right="0.70866141732283472" top="0.74803149606299213" bottom="0.74803149606299213" header="0.31496062992125984" footer="0.31496062992125984"/>
  <pageSetup paperSize="9" scale="38" orientation="portrait" r:id="rId1"/>
  <headerFooter>
    <oddFooter>&amp;L&amp;1#&amp;"Calibri"&amp;10&amp;K800080Classified as Sensitive (Purple)</oddFooter>
  </headerFooter>
  <colBreaks count="1" manualBreakCount="1">
    <brk id="16383" max="1048575" man="1"/>
  </col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244"/>
  <sheetViews>
    <sheetView showGridLines="0" zoomScale="80" zoomScaleNormal="80" zoomScaleSheetLayoutView="80" workbookViewId="0">
      <selection activeCell="D77" sqref="A77:D77"/>
    </sheetView>
  </sheetViews>
  <sheetFormatPr defaultColWidth="0" defaultRowHeight="14.25" zeroHeight="1"/>
  <cols>
    <col min="1" max="1" width="79.140625" style="140" customWidth="1"/>
    <col min="2" max="2" width="12.85546875" style="140" customWidth="1"/>
    <col min="3" max="3" width="51" style="138" customWidth="1"/>
    <col min="4" max="4" width="31.5703125" style="139" customWidth="1"/>
    <col min="5" max="5" width="0" style="368" hidden="1" customWidth="1"/>
    <col min="6" max="16384" width="9.140625" style="368" hidden="1"/>
  </cols>
  <sheetData>
    <row r="1" spans="1:4" s="425" customFormat="1" ht="18">
      <c r="A1" s="515" t="s">
        <v>2994</v>
      </c>
      <c r="B1" s="515"/>
      <c r="C1" s="516"/>
      <c r="D1" s="524" t="s">
        <v>440</v>
      </c>
    </row>
    <row r="2" spans="1:4" s="33" customFormat="1" ht="15">
      <c r="A2" s="517"/>
      <c r="B2" s="517"/>
      <c r="C2" s="518"/>
      <c r="D2" s="525"/>
    </row>
    <row r="3" spans="1:4" s="33" customFormat="1" ht="30">
      <c r="A3" s="519" t="s">
        <v>681</v>
      </c>
      <c r="B3" s="519" t="s">
        <v>657</v>
      </c>
      <c r="C3" s="520" t="s">
        <v>633</v>
      </c>
      <c r="D3" s="518" t="s">
        <v>682</v>
      </c>
    </row>
    <row r="4" spans="1:4" s="33" customFormat="1" ht="28.5">
      <c r="A4" s="251" t="s">
        <v>1348</v>
      </c>
      <c r="B4" s="251" t="s">
        <v>1349</v>
      </c>
      <c r="C4" s="1413" t="s">
        <v>1352</v>
      </c>
      <c r="D4" s="1414" t="s">
        <v>645</v>
      </c>
    </row>
    <row r="5" spans="1:4" s="33" customFormat="1" ht="28.5">
      <c r="A5" s="251" t="s">
        <v>1348</v>
      </c>
      <c r="B5" s="252" t="s">
        <v>1350</v>
      </c>
      <c r="C5" s="1413" t="s">
        <v>1351</v>
      </c>
      <c r="D5" s="1415" t="s">
        <v>669</v>
      </c>
    </row>
    <row r="6" spans="1:4" s="33" customFormat="1" ht="28.5">
      <c r="A6" s="251" t="s">
        <v>1348</v>
      </c>
      <c r="B6" s="252" t="s">
        <v>1664</v>
      </c>
      <c r="C6" s="1413" t="s">
        <v>1669</v>
      </c>
      <c r="D6" s="1415" t="s">
        <v>632</v>
      </c>
    </row>
    <row r="7" spans="1:4" s="33" customFormat="1" ht="28.5">
      <c r="A7" s="251" t="s">
        <v>1348</v>
      </c>
      <c r="B7" s="252" t="s">
        <v>1665</v>
      </c>
      <c r="C7" s="1413" t="s">
        <v>1668</v>
      </c>
      <c r="D7" s="1415" t="s">
        <v>2118</v>
      </c>
    </row>
    <row r="8" spans="1:4" s="33" customFormat="1" ht="28.5">
      <c r="A8" s="251" t="s">
        <v>1348</v>
      </c>
      <c r="B8" s="252" t="s">
        <v>1666</v>
      </c>
      <c r="C8" s="1413" t="s">
        <v>1667</v>
      </c>
      <c r="D8" s="1415" t="s">
        <v>2118</v>
      </c>
    </row>
    <row r="9" spans="1:4" s="33" customFormat="1" ht="114">
      <c r="A9" s="251" t="s">
        <v>1659</v>
      </c>
      <c r="B9" s="252" t="s">
        <v>1660</v>
      </c>
      <c r="C9" s="1413" t="s">
        <v>1662</v>
      </c>
      <c r="D9" s="1415" t="s">
        <v>2536</v>
      </c>
    </row>
    <row r="10" spans="1:4" s="33" customFormat="1">
      <c r="A10" s="251" t="s">
        <v>1659</v>
      </c>
      <c r="B10" s="252" t="s">
        <v>1661</v>
      </c>
      <c r="C10" s="1413" t="s">
        <v>1663</v>
      </c>
      <c r="D10" s="1415" t="s">
        <v>2122</v>
      </c>
    </row>
    <row r="11" spans="1:4" s="33" customFormat="1" ht="57">
      <c r="A11" s="251" t="s">
        <v>1646</v>
      </c>
      <c r="B11" s="252" t="s">
        <v>1647</v>
      </c>
      <c r="C11" s="1413" t="s">
        <v>1658</v>
      </c>
      <c r="D11" s="1415" t="s">
        <v>644</v>
      </c>
    </row>
    <row r="12" spans="1:4" s="33" customFormat="1" ht="42.75">
      <c r="A12" s="251" t="s">
        <v>1646</v>
      </c>
      <c r="B12" s="252" t="s">
        <v>1648</v>
      </c>
      <c r="C12" s="1413" t="s">
        <v>1657</v>
      </c>
      <c r="D12" s="1415" t="s">
        <v>2735</v>
      </c>
    </row>
    <row r="13" spans="1:4" s="33" customFormat="1" ht="28.5">
      <c r="A13" s="251" t="s">
        <v>1646</v>
      </c>
      <c r="B13" s="252" t="s">
        <v>1649</v>
      </c>
      <c r="C13" s="1413" t="s">
        <v>1656</v>
      </c>
      <c r="D13" s="1415" t="s">
        <v>443</v>
      </c>
    </row>
    <row r="14" spans="1:4" s="33" customFormat="1" ht="28.5">
      <c r="A14" s="251" t="s">
        <v>1646</v>
      </c>
      <c r="B14" s="252" t="s">
        <v>1650</v>
      </c>
      <c r="C14" s="1413" t="s">
        <v>1655</v>
      </c>
      <c r="D14" s="1415" t="s">
        <v>644</v>
      </c>
    </row>
    <row r="15" spans="1:4" s="33" customFormat="1" ht="28.5">
      <c r="A15" s="251" t="s">
        <v>1646</v>
      </c>
      <c r="B15" s="252" t="s">
        <v>1651</v>
      </c>
      <c r="C15" s="1413" t="s">
        <v>1654</v>
      </c>
      <c r="D15" s="1415" t="s">
        <v>644</v>
      </c>
    </row>
    <row r="16" spans="1:4" s="33" customFormat="1">
      <c r="A16" s="251" t="s">
        <v>1646</v>
      </c>
      <c r="B16" s="252" t="s">
        <v>1652</v>
      </c>
      <c r="C16" s="1413" t="s">
        <v>1653</v>
      </c>
      <c r="D16" s="1512" t="s">
        <v>2794</v>
      </c>
    </row>
    <row r="17" spans="1:4" s="33" customFormat="1">
      <c r="A17" s="251" t="s">
        <v>1353</v>
      </c>
      <c r="B17" s="252" t="s">
        <v>1354</v>
      </c>
      <c r="C17" s="1413" t="s">
        <v>1359</v>
      </c>
      <c r="D17" s="1414" t="s">
        <v>1355</v>
      </c>
    </row>
    <row r="18" spans="1:4" s="33" customFormat="1" ht="28.5">
      <c r="A18" s="251" t="s">
        <v>1353</v>
      </c>
      <c r="B18" s="252" t="s">
        <v>1357</v>
      </c>
      <c r="C18" s="1413" t="s">
        <v>1358</v>
      </c>
      <c r="D18" s="1414" t="s">
        <v>656</v>
      </c>
    </row>
    <row r="19" spans="1:4" s="33" customFormat="1" ht="28.5">
      <c r="A19" s="251" t="s">
        <v>1353</v>
      </c>
      <c r="B19" s="252" t="s">
        <v>1617</v>
      </c>
      <c r="C19" s="1413" t="s">
        <v>1645</v>
      </c>
      <c r="D19" s="1414" t="s">
        <v>2112</v>
      </c>
    </row>
    <row r="20" spans="1:4" s="33" customFormat="1" ht="42.75">
      <c r="A20" s="251" t="s">
        <v>1363</v>
      </c>
      <c r="B20" s="252" t="s">
        <v>1360</v>
      </c>
      <c r="C20" s="1413" t="s">
        <v>1362</v>
      </c>
      <c r="D20" s="1414" t="s">
        <v>1356</v>
      </c>
    </row>
    <row r="21" spans="1:4" s="33" customFormat="1" ht="28.5">
      <c r="A21" s="251" t="s">
        <v>1363</v>
      </c>
      <c r="B21" s="252" t="s">
        <v>1361</v>
      </c>
      <c r="C21" s="1413" t="s">
        <v>99</v>
      </c>
      <c r="D21" s="1414" t="s">
        <v>1356</v>
      </c>
    </row>
    <row r="22" spans="1:4" s="33" customFormat="1" ht="28.5">
      <c r="A22" s="251" t="s">
        <v>1364</v>
      </c>
      <c r="B22" s="252" t="s">
        <v>1365</v>
      </c>
      <c r="C22" s="1415" t="s">
        <v>1366</v>
      </c>
      <c r="D22" s="1414" t="s">
        <v>2114</v>
      </c>
    </row>
    <row r="23" spans="1:4" s="33" customFormat="1">
      <c r="A23" s="251" t="s">
        <v>1364</v>
      </c>
      <c r="B23" s="252" t="s">
        <v>1368</v>
      </c>
      <c r="C23" s="1415" t="s">
        <v>1367</v>
      </c>
      <c r="D23" s="1414" t="s">
        <v>2115</v>
      </c>
    </row>
    <row r="24" spans="1:4" s="33" customFormat="1" ht="42.75">
      <c r="A24" s="251" t="s">
        <v>1364</v>
      </c>
      <c r="B24" s="252" t="s">
        <v>1369</v>
      </c>
      <c r="C24" s="1415" t="s">
        <v>1370</v>
      </c>
      <c r="D24" s="1414" t="s">
        <v>2116</v>
      </c>
    </row>
    <row r="25" spans="1:4" s="33" customFormat="1">
      <c r="A25" s="251" t="s">
        <v>1364</v>
      </c>
      <c r="B25" s="252" t="s">
        <v>1643</v>
      </c>
      <c r="C25" s="1415" t="s">
        <v>1644</v>
      </c>
      <c r="D25" s="1414" t="s">
        <v>2117</v>
      </c>
    </row>
    <row r="26" spans="1:4" s="33" customFormat="1">
      <c r="A26" s="251" t="s">
        <v>1371</v>
      </c>
      <c r="B26" s="252" t="s">
        <v>1641</v>
      </c>
      <c r="C26" s="1415" t="s">
        <v>1642</v>
      </c>
      <c r="D26" s="1414" t="s">
        <v>2537</v>
      </c>
    </row>
    <row r="27" spans="1:4" s="33" customFormat="1" ht="28.5">
      <c r="A27" s="251" t="s">
        <v>1371</v>
      </c>
      <c r="B27" s="252" t="s">
        <v>1374</v>
      </c>
      <c r="C27" s="1415" t="s">
        <v>1375</v>
      </c>
      <c r="D27" s="1414" t="s">
        <v>673</v>
      </c>
    </row>
    <row r="28" spans="1:4" s="33" customFormat="1">
      <c r="A28" s="251" t="s">
        <v>1371</v>
      </c>
      <c r="B28" s="253" t="s">
        <v>1372</v>
      </c>
      <c r="C28" s="1413" t="s">
        <v>643</v>
      </c>
      <c r="D28" s="1414" t="s">
        <v>674</v>
      </c>
    </row>
    <row r="29" spans="1:4" s="33" customFormat="1">
      <c r="A29" s="251" t="s">
        <v>1371</v>
      </c>
      <c r="B29" s="253" t="s">
        <v>1373</v>
      </c>
      <c r="C29" s="1415" t="s">
        <v>860</v>
      </c>
      <c r="D29" s="1414" t="s">
        <v>675</v>
      </c>
    </row>
    <row r="30" spans="1:4" s="33" customFormat="1">
      <c r="A30" s="251" t="s">
        <v>1376</v>
      </c>
      <c r="B30" s="253" t="s">
        <v>1629</v>
      </c>
      <c r="C30" s="1415" t="s">
        <v>1638</v>
      </c>
      <c r="D30" s="1414" t="s">
        <v>2123</v>
      </c>
    </row>
    <row r="31" spans="1:4" s="33" customFormat="1" ht="28.5">
      <c r="A31" s="251" t="s">
        <v>1376</v>
      </c>
      <c r="B31" s="253" t="s">
        <v>1640</v>
      </c>
      <c r="C31" s="1415" t="s">
        <v>1639</v>
      </c>
      <c r="D31" s="1414" t="s">
        <v>2123</v>
      </c>
    </row>
    <row r="32" spans="1:4" s="33" customFormat="1" ht="28.5">
      <c r="A32" s="251" t="s">
        <v>1376</v>
      </c>
      <c r="B32" s="252" t="s">
        <v>1377</v>
      </c>
      <c r="C32" s="1415" t="s">
        <v>678</v>
      </c>
      <c r="D32" s="1416" t="s">
        <v>1440</v>
      </c>
    </row>
    <row r="33" spans="1:4" s="33" customFormat="1">
      <c r="A33" s="251" t="s">
        <v>1376</v>
      </c>
      <c r="B33" s="252" t="s">
        <v>1378</v>
      </c>
      <c r="C33" s="1415" t="s">
        <v>634</v>
      </c>
      <c r="D33" s="1416" t="s">
        <v>1441</v>
      </c>
    </row>
    <row r="34" spans="1:4" s="33" customFormat="1" ht="28.5">
      <c r="A34" s="251" t="s">
        <v>1376</v>
      </c>
      <c r="B34" s="252" t="s">
        <v>1636</v>
      </c>
      <c r="C34" s="1415" t="s">
        <v>1637</v>
      </c>
      <c r="D34" s="1416" t="s">
        <v>632</v>
      </c>
    </row>
    <row r="35" spans="1:4" s="33" customFormat="1" ht="28.5">
      <c r="A35" s="251" t="s">
        <v>1376</v>
      </c>
      <c r="B35" s="252" t="s">
        <v>1379</v>
      </c>
      <c r="C35" s="1415" t="s">
        <v>1387</v>
      </c>
      <c r="D35" s="1414" t="s">
        <v>683</v>
      </c>
    </row>
    <row r="36" spans="1:4" s="33" customFormat="1">
      <c r="A36" s="251" t="s">
        <v>1376</v>
      </c>
      <c r="B36" s="252" t="s">
        <v>1380</v>
      </c>
      <c r="C36" s="1415" t="s">
        <v>585</v>
      </c>
      <c r="D36" s="1414" t="s">
        <v>664</v>
      </c>
    </row>
    <row r="37" spans="1:4" s="33" customFormat="1">
      <c r="A37" s="251" t="s">
        <v>1376</v>
      </c>
      <c r="B37" s="252" t="s">
        <v>1381</v>
      </c>
      <c r="C37" s="1415" t="s">
        <v>677</v>
      </c>
      <c r="D37" s="1414" t="s">
        <v>665</v>
      </c>
    </row>
    <row r="38" spans="1:4" s="33" customFormat="1" ht="28.5">
      <c r="A38" s="251" t="s">
        <v>1376</v>
      </c>
      <c r="B38" s="252" t="s">
        <v>1634</v>
      </c>
      <c r="C38" s="1415" t="s">
        <v>1635</v>
      </c>
      <c r="D38" s="1417" t="s">
        <v>1442</v>
      </c>
    </row>
    <row r="39" spans="1:4" s="33" customFormat="1">
      <c r="A39" s="251" t="s">
        <v>1376</v>
      </c>
      <c r="B39" s="252" t="s">
        <v>1382</v>
      </c>
      <c r="C39" s="1415" t="s">
        <v>1388</v>
      </c>
      <c r="D39" s="1414" t="s">
        <v>663</v>
      </c>
    </row>
    <row r="40" spans="1:4" s="33" customFormat="1">
      <c r="A40" s="251" t="s">
        <v>1376</v>
      </c>
      <c r="B40" s="252" t="s">
        <v>1383</v>
      </c>
      <c r="C40" s="1415" t="s">
        <v>679</v>
      </c>
      <c r="D40" s="1414" t="s">
        <v>1472</v>
      </c>
    </row>
    <row r="41" spans="1:4" s="33" customFormat="1">
      <c r="A41" s="251" t="s">
        <v>1376</v>
      </c>
      <c r="B41" s="252" t="s">
        <v>1384</v>
      </c>
      <c r="C41" s="1415" t="s">
        <v>1389</v>
      </c>
      <c r="D41" s="1414" t="s">
        <v>676</v>
      </c>
    </row>
    <row r="42" spans="1:4" s="33" customFormat="1" ht="28.5">
      <c r="A42" s="251" t="s">
        <v>1376</v>
      </c>
      <c r="B42" s="252" t="s">
        <v>1385</v>
      </c>
      <c r="C42" s="1415" t="s">
        <v>1390</v>
      </c>
      <c r="D42" s="1415" t="s">
        <v>632</v>
      </c>
    </row>
    <row r="43" spans="1:4" s="33" customFormat="1" ht="28.5">
      <c r="A43" s="251" t="s">
        <v>1376</v>
      </c>
      <c r="B43" s="252" t="s">
        <v>1386</v>
      </c>
      <c r="C43" s="1415" t="s">
        <v>680</v>
      </c>
      <c r="D43" s="1415" t="s">
        <v>632</v>
      </c>
    </row>
    <row r="44" spans="1:4" s="33" customFormat="1" ht="28.5">
      <c r="A44" s="251" t="s">
        <v>1393</v>
      </c>
      <c r="B44" s="252" t="s">
        <v>1633</v>
      </c>
      <c r="C44" s="1415" t="s">
        <v>1632</v>
      </c>
      <c r="D44" s="1415" t="s">
        <v>2124</v>
      </c>
    </row>
    <row r="45" spans="1:4" s="33" customFormat="1" ht="28.5">
      <c r="A45" s="251" t="s">
        <v>1393</v>
      </c>
      <c r="B45" s="252" t="s">
        <v>1392</v>
      </c>
      <c r="C45" s="1415" t="s">
        <v>1391</v>
      </c>
      <c r="D45" s="1415" t="s">
        <v>2124</v>
      </c>
    </row>
    <row r="46" spans="1:4" s="33" customFormat="1" ht="28.5">
      <c r="A46" s="251" t="s">
        <v>1394</v>
      </c>
      <c r="B46" s="252" t="s">
        <v>1630</v>
      </c>
      <c r="C46" s="1415" t="s">
        <v>1631</v>
      </c>
      <c r="D46" s="1415" t="s">
        <v>2538</v>
      </c>
    </row>
    <row r="47" spans="1:4" s="33" customFormat="1" ht="28.5">
      <c r="A47" s="251" t="s">
        <v>1394</v>
      </c>
      <c r="B47" s="252" t="s">
        <v>1395</v>
      </c>
      <c r="C47" s="1413" t="s">
        <v>635</v>
      </c>
      <c r="D47" s="1415" t="s">
        <v>646</v>
      </c>
    </row>
    <row r="48" spans="1:4" s="33" customFormat="1">
      <c r="A48" s="251" t="s">
        <v>1394</v>
      </c>
      <c r="B48" s="252" t="s">
        <v>1396</v>
      </c>
      <c r="C48" s="1413" t="s">
        <v>231</v>
      </c>
      <c r="D48" s="1415" t="s">
        <v>660</v>
      </c>
    </row>
    <row r="49" spans="1:4" s="33" customFormat="1" ht="28.5">
      <c r="A49" s="251" t="s">
        <v>1397</v>
      </c>
      <c r="B49" s="252" t="s">
        <v>1621</v>
      </c>
      <c r="C49" s="1413" t="s">
        <v>1628</v>
      </c>
      <c r="D49" s="1415" t="s">
        <v>2539</v>
      </c>
    </row>
    <row r="50" spans="1:4" s="33" customFormat="1" ht="28.5">
      <c r="A50" s="251" t="s">
        <v>1397</v>
      </c>
      <c r="B50" s="252" t="s">
        <v>1398</v>
      </c>
      <c r="C50" s="1413" t="s">
        <v>636</v>
      </c>
      <c r="D50" s="1414" t="s">
        <v>1399</v>
      </c>
    </row>
    <row r="51" spans="1:4" s="33" customFormat="1">
      <c r="A51" s="251" t="s">
        <v>1397</v>
      </c>
      <c r="B51" s="252" t="s">
        <v>1622</v>
      </c>
      <c r="C51" s="1413" t="s">
        <v>1627</v>
      </c>
      <c r="D51" s="1414" t="s">
        <v>658</v>
      </c>
    </row>
    <row r="52" spans="1:4" s="33" customFormat="1" ht="28.5">
      <c r="A52" s="251" t="s">
        <v>1397</v>
      </c>
      <c r="B52" s="252" t="s">
        <v>1400</v>
      </c>
      <c r="C52" s="1415" t="s">
        <v>1402</v>
      </c>
      <c r="D52" s="1415" t="s">
        <v>661</v>
      </c>
    </row>
    <row r="53" spans="1:4" s="33" customFormat="1" ht="28.5">
      <c r="A53" s="251" t="s">
        <v>1397</v>
      </c>
      <c r="B53" s="252" t="s">
        <v>1401</v>
      </c>
      <c r="C53" s="1415" t="s">
        <v>1403</v>
      </c>
      <c r="D53" s="1414" t="s">
        <v>659</v>
      </c>
    </row>
    <row r="54" spans="1:4" s="33" customFormat="1" ht="28.5">
      <c r="A54" s="251" t="s">
        <v>1397</v>
      </c>
      <c r="B54" s="252" t="s">
        <v>1405</v>
      </c>
      <c r="C54" s="1413" t="s">
        <v>1404</v>
      </c>
      <c r="D54" s="1415" t="s">
        <v>662</v>
      </c>
    </row>
    <row r="55" spans="1:4" s="33" customFormat="1" ht="28.5">
      <c r="A55" s="251" t="s">
        <v>1397</v>
      </c>
      <c r="B55" s="252" t="s">
        <v>1623</v>
      </c>
      <c r="C55" s="1413" t="s">
        <v>1626</v>
      </c>
      <c r="D55" s="1415" t="s">
        <v>2304</v>
      </c>
    </row>
    <row r="56" spans="1:4" s="33" customFormat="1" ht="42.75">
      <c r="A56" s="251" t="s">
        <v>1397</v>
      </c>
      <c r="B56" s="252" t="s">
        <v>1624</v>
      </c>
      <c r="C56" s="1413" t="s">
        <v>1625</v>
      </c>
      <c r="D56" s="1415" t="s">
        <v>632</v>
      </c>
    </row>
    <row r="57" spans="1:4" s="33" customFormat="1" ht="28.5">
      <c r="A57" s="251" t="s">
        <v>1512</v>
      </c>
      <c r="B57" s="252" t="s">
        <v>1513</v>
      </c>
      <c r="C57" s="1413" t="s">
        <v>1534</v>
      </c>
      <c r="D57" s="1415" t="s">
        <v>632</v>
      </c>
    </row>
    <row r="58" spans="1:4" s="33" customFormat="1">
      <c r="A58" s="251" t="s">
        <v>1406</v>
      </c>
      <c r="B58" s="252" t="s">
        <v>1620</v>
      </c>
      <c r="C58" s="1413" t="s">
        <v>1619</v>
      </c>
      <c r="D58" s="1415" t="s">
        <v>1618</v>
      </c>
    </row>
    <row r="59" spans="1:4" s="33" customFormat="1">
      <c r="A59" s="251" t="s">
        <v>1406</v>
      </c>
      <c r="B59" s="252" t="s">
        <v>1407</v>
      </c>
      <c r="C59" s="1415" t="s">
        <v>637</v>
      </c>
      <c r="D59" s="1415" t="s">
        <v>651</v>
      </c>
    </row>
    <row r="60" spans="1:4" s="33" customFormat="1" ht="28.5">
      <c r="A60" s="251" t="s">
        <v>1406</v>
      </c>
      <c r="B60" s="252" t="s">
        <v>1409</v>
      </c>
      <c r="C60" s="1415" t="s">
        <v>1415</v>
      </c>
      <c r="D60" s="1415" t="s">
        <v>653</v>
      </c>
    </row>
    <row r="61" spans="1:4" s="33" customFormat="1" ht="28.5">
      <c r="A61" s="251" t="s">
        <v>1406</v>
      </c>
      <c r="B61" s="252" t="s">
        <v>1408</v>
      </c>
      <c r="C61" s="1415" t="s">
        <v>1416</v>
      </c>
      <c r="D61" s="1415" t="s">
        <v>1418</v>
      </c>
    </row>
    <row r="62" spans="1:4" s="33" customFormat="1" ht="28.5">
      <c r="A62" s="251" t="s">
        <v>1406</v>
      </c>
      <c r="B62" s="252" t="s">
        <v>1410</v>
      </c>
      <c r="C62" s="1415" t="s">
        <v>1417</v>
      </c>
      <c r="D62" s="1415" t="s">
        <v>652</v>
      </c>
    </row>
    <row r="63" spans="1:4" s="33" customFormat="1">
      <c r="A63" s="251" t="s">
        <v>1406</v>
      </c>
      <c r="B63" s="252" t="s">
        <v>1419</v>
      </c>
      <c r="C63" s="1415" t="s">
        <v>640</v>
      </c>
      <c r="D63" s="1415" t="s">
        <v>654</v>
      </c>
    </row>
    <row r="64" spans="1:4" s="33" customFormat="1">
      <c r="A64" s="251" t="s">
        <v>1406</v>
      </c>
      <c r="B64" s="252" t="s">
        <v>1411</v>
      </c>
      <c r="C64" s="1415" t="s">
        <v>641</v>
      </c>
      <c r="D64" s="1415" t="s">
        <v>655</v>
      </c>
    </row>
    <row r="65" spans="1:4" s="33" customFormat="1" ht="28.5">
      <c r="A65" s="251" t="s">
        <v>1406</v>
      </c>
      <c r="B65" s="252" t="s">
        <v>1412</v>
      </c>
      <c r="C65" s="1413" t="s">
        <v>639</v>
      </c>
      <c r="D65" s="1415" t="s">
        <v>632</v>
      </c>
    </row>
    <row r="66" spans="1:4" s="33" customFormat="1">
      <c r="A66" s="251" t="s">
        <v>1406</v>
      </c>
      <c r="B66" s="252" t="s">
        <v>1413</v>
      </c>
      <c r="C66" s="1415" t="s">
        <v>638</v>
      </c>
      <c r="D66" s="1415" t="s">
        <v>1473</v>
      </c>
    </row>
    <row r="67" spans="1:4" s="33" customFormat="1" ht="28.5">
      <c r="A67" s="251" t="s">
        <v>1433</v>
      </c>
      <c r="B67" s="252" t="s">
        <v>1616</v>
      </c>
      <c r="C67" s="1415" t="s">
        <v>1614</v>
      </c>
      <c r="D67" s="1415" t="s">
        <v>1615</v>
      </c>
    </row>
    <row r="68" spans="1:4" s="33" customFormat="1">
      <c r="A68" s="251" t="s">
        <v>1433</v>
      </c>
      <c r="B68" s="252" t="s">
        <v>1424</v>
      </c>
      <c r="C68" s="1415" t="s">
        <v>1079</v>
      </c>
      <c r="D68" s="1415" t="s">
        <v>1420</v>
      </c>
    </row>
    <row r="69" spans="1:4" s="33" customFormat="1">
      <c r="A69" s="251" t="s">
        <v>1433</v>
      </c>
      <c r="B69" s="252" t="s">
        <v>1425</v>
      </c>
      <c r="C69" s="1415" t="s">
        <v>1432</v>
      </c>
      <c r="D69" s="1415" t="s">
        <v>632</v>
      </c>
    </row>
    <row r="70" spans="1:4" s="33" customFormat="1" ht="42.75">
      <c r="A70" s="251" t="s">
        <v>1433</v>
      </c>
      <c r="B70" s="252" t="s">
        <v>1426</v>
      </c>
      <c r="C70" s="1415" t="s">
        <v>1431</v>
      </c>
      <c r="D70" s="1415" t="s">
        <v>1421</v>
      </c>
    </row>
    <row r="71" spans="1:4" s="33" customFormat="1" ht="42.75">
      <c r="A71" s="251" t="s">
        <v>1433</v>
      </c>
      <c r="B71" s="252" t="s">
        <v>1427</v>
      </c>
      <c r="C71" s="1415" t="s">
        <v>1430</v>
      </c>
      <c r="D71" s="1415" t="s">
        <v>1422</v>
      </c>
    </row>
    <row r="72" spans="1:4" s="33" customFormat="1" ht="28.5">
      <c r="A72" s="251" t="s">
        <v>1433</v>
      </c>
      <c r="B72" s="252" t="s">
        <v>1428</v>
      </c>
      <c r="C72" s="1415" t="s">
        <v>1429</v>
      </c>
      <c r="D72" s="1415" t="s">
        <v>1423</v>
      </c>
    </row>
    <row r="73" spans="1:4" s="33" customFormat="1" ht="28.5">
      <c r="A73" s="251" t="s">
        <v>1414</v>
      </c>
      <c r="B73" s="252" t="s">
        <v>1610</v>
      </c>
      <c r="C73" s="1413" t="s">
        <v>1612</v>
      </c>
      <c r="D73" s="1415" t="s">
        <v>650</v>
      </c>
    </row>
    <row r="74" spans="1:4" s="33" customFormat="1" ht="28.5">
      <c r="A74" s="251" t="s">
        <v>1414</v>
      </c>
      <c r="B74" s="252" t="s">
        <v>1434</v>
      </c>
      <c r="C74" s="1413" t="s">
        <v>642</v>
      </c>
      <c r="D74" s="1414" t="s">
        <v>2540</v>
      </c>
    </row>
    <row r="75" spans="1:4" s="33" customFormat="1" ht="28.5">
      <c r="A75" s="251" t="s">
        <v>1414</v>
      </c>
      <c r="B75" s="252" t="s">
        <v>1609</v>
      </c>
      <c r="C75" s="1415" t="s">
        <v>1611</v>
      </c>
      <c r="D75" s="1415" t="s">
        <v>632</v>
      </c>
    </row>
    <row r="76" spans="1:4" s="33" customFormat="1" ht="28.5">
      <c r="A76" s="251" t="s">
        <v>1414</v>
      </c>
      <c r="B76" s="252" t="s">
        <v>1435</v>
      </c>
      <c r="C76" s="1413" t="s">
        <v>1436</v>
      </c>
      <c r="D76" s="1415" t="s">
        <v>632</v>
      </c>
    </row>
    <row r="77" spans="1:4" s="33" customFormat="1" ht="28.5">
      <c r="A77" s="251" t="s">
        <v>1414</v>
      </c>
      <c r="B77" s="252" t="s">
        <v>1437</v>
      </c>
      <c r="C77" s="1415" t="s">
        <v>649</v>
      </c>
      <c r="D77" s="1415" t="s">
        <v>632</v>
      </c>
    </row>
    <row r="78" spans="1:4" s="33" customFormat="1" ht="28.5">
      <c r="A78" s="251" t="s">
        <v>1414</v>
      </c>
      <c r="B78" s="252" t="s">
        <v>1438</v>
      </c>
      <c r="C78" s="1415" t="s">
        <v>648</v>
      </c>
      <c r="D78" s="1415" t="s">
        <v>632</v>
      </c>
    </row>
    <row r="79" spans="1:4" s="33" customFormat="1" ht="28.5">
      <c r="A79" s="251" t="s">
        <v>1414</v>
      </c>
      <c r="B79" s="252" t="s">
        <v>1439</v>
      </c>
      <c r="C79" s="1415" t="s">
        <v>647</v>
      </c>
      <c r="D79" s="1415" t="s">
        <v>632</v>
      </c>
    </row>
    <row r="80" spans="1:4" s="33" customFormat="1">
      <c r="A80" s="251" t="s">
        <v>1608</v>
      </c>
      <c r="B80" s="252" t="s">
        <v>1606</v>
      </c>
      <c r="C80" s="1415" t="s">
        <v>1607</v>
      </c>
      <c r="D80" s="1415" t="s">
        <v>1613</v>
      </c>
    </row>
    <row r="81" spans="1:4" s="33" customFormat="1" ht="28.5">
      <c r="A81" s="251" t="s">
        <v>1608</v>
      </c>
      <c r="B81" s="252" t="s">
        <v>1605</v>
      </c>
      <c r="C81" s="1415" t="s">
        <v>1604</v>
      </c>
      <c r="D81" s="1415" t="s">
        <v>2541</v>
      </c>
    </row>
    <row r="82" spans="1:4" s="33" customFormat="1">
      <c r="A82" s="251" t="s">
        <v>1591</v>
      </c>
      <c r="B82" s="252" t="s">
        <v>1597</v>
      </c>
      <c r="C82" s="1415" t="s">
        <v>1598</v>
      </c>
      <c r="D82" s="1415" t="s">
        <v>2113</v>
      </c>
    </row>
    <row r="83" spans="1:4" s="33" customFormat="1">
      <c r="A83" s="251" t="s">
        <v>1591</v>
      </c>
      <c r="B83" s="252" t="s">
        <v>1596</v>
      </c>
      <c r="C83" s="1415" t="s">
        <v>1600</v>
      </c>
      <c r="D83" s="1415" t="s">
        <v>2542</v>
      </c>
    </row>
    <row r="84" spans="1:4" s="33" customFormat="1" ht="42.75">
      <c r="A84" s="251" t="s">
        <v>1591</v>
      </c>
      <c r="B84" s="252" t="s">
        <v>1595</v>
      </c>
      <c r="C84" s="1415" t="s">
        <v>1599</v>
      </c>
      <c r="D84" s="1415" t="s">
        <v>2543</v>
      </c>
    </row>
    <row r="85" spans="1:4" s="33" customFormat="1">
      <c r="A85" s="251" t="s">
        <v>1591</v>
      </c>
      <c r="B85" s="252" t="s">
        <v>1594</v>
      </c>
      <c r="C85" s="1415" t="s">
        <v>1601</v>
      </c>
      <c r="D85" s="1415" t="s">
        <v>2544</v>
      </c>
    </row>
    <row r="86" spans="1:4" s="33" customFormat="1">
      <c r="A86" s="251" t="s">
        <v>1591</v>
      </c>
      <c r="B86" s="252" t="s">
        <v>1593</v>
      </c>
      <c r="C86" s="1415" t="s">
        <v>1602</v>
      </c>
      <c r="D86" s="1415" t="s">
        <v>2545</v>
      </c>
    </row>
    <row r="87" spans="1:4" s="33" customFormat="1" ht="42.75">
      <c r="A87" s="251" t="s">
        <v>1591</v>
      </c>
      <c r="B87" s="252" t="s">
        <v>1592</v>
      </c>
      <c r="C87" s="1415" t="s">
        <v>1603</v>
      </c>
      <c r="D87" s="1415" t="s">
        <v>2546</v>
      </c>
    </row>
    <row r="88" spans="1:4" s="33" customFormat="1">
      <c r="A88" s="251" t="s">
        <v>1582</v>
      </c>
      <c r="B88" s="252" t="s">
        <v>1586</v>
      </c>
      <c r="C88" s="1415" t="s">
        <v>1590</v>
      </c>
      <c r="D88" s="1415" t="s">
        <v>2738</v>
      </c>
    </row>
    <row r="89" spans="1:4" s="33" customFormat="1">
      <c r="A89" s="251" t="s">
        <v>1582</v>
      </c>
      <c r="B89" s="252" t="s">
        <v>1585</v>
      </c>
      <c r="C89" s="1415" t="s">
        <v>1589</v>
      </c>
      <c r="D89" s="1415" t="s">
        <v>2547</v>
      </c>
    </row>
    <row r="90" spans="1:4" s="33" customFormat="1">
      <c r="A90" s="251" t="s">
        <v>1582</v>
      </c>
      <c r="B90" s="252" t="s">
        <v>1583</v>
      </c>
      <c r="C90" s="1415" t="s">
        <v>1588</v>
      </c>
      <c r="D90" s="1415" t="s">
        <v>2548</v>
      </c>
    </row>
    <row r="91" spans="1:4" s="33" customFormat="1">
      <c r="A91" s="251" t="s">
        <v>1582</v>
      </c>
      <c r="B91" s="252" t="s">
        <v>1584</v>
      </c>
      <c r="C91" s="1415" t="s">
        <v>1587</v>
      </c>
      <c r="D91" s="1415" t="s">
        <v>2548</v>
      </c>
    </row>
    <row r="92" spans="1:4" s="33" customFormat="1" ht="28.5">
      <c r="A92" s="252" t="s">
        <v>1571</v>
      </c>
      <c r="B92" s="252" t="s">
        <v>2549</v>
      </c>
      <c r="C92" s="1415" t="s">
        <v>2550</v>
      </c>
      <c r="D92" s="1415" t="s">
        <v>2551</v>
      </c>
    </row>
    <row r="93" spans="1:4" s="33" customFormat="1">
      <c r="A93" s="252" t="s">
        <v>1571</v>
      </c>
      <c r="B93" s="252" t="s">
        <v>1569</v>
      </c>
      <c r="C93" s="1415" t="s">
        <v>1570</v>
      </c>
      <c r="D93" s="1414" t="s">
        <v>2552</v>
      </c>
    </row>
    <row r="94" spans="1:4" s="33" customFormat="1" ht="57">
      <c r="A94" s="252" t="s">
        <v>666</v>
      </c>
      <c r="B94" s="252" t="s">
        <v>667</v>
      </c>
      <c r="C94" s="1413" t="s">
        <v>668</v>
      </c>
      <c r="D94" s="1413" t="s">
        <v>1347</v>
      </c>
    </row>
    <row r="95" spans="1:4" s="33" customFormat="1" ht="28.5">
      <c r="A95" s="252" t="s">
        <v>761</v>
      </c>
      <c r="B95" s="252" t="s">
        <v>670</v>
      </c>
      <c r="C95" s="1413" t="s">
        <v>762</v>
      </c>
      <c r="D95" s="1415" t="s">
        <v>2125</v>
      </c>
    </row>
    <row r="96" spans="1:4" s="33" customFormat="1" ht="42.75">
      <c r="A96" s="252" t="s">
        <v>761</v>
      </c>
      <c r="B96" s="253" t="s">
        <v>671</v>
      </c>
      <c r="C96" s="1415" t="s">
        <v>763</v>
      </c>
      <c r="D96" s="1415" t="s">
        <v>2126</v>
      </c>
    </row>
    <row r="97" spans="1:4" s="33" customFormat="1" ht="42.75">
      <c r="A97" s="252" t="s">
        <v>761</v>
      </c>
      <c r="B97" s="252" t="s">
        <v>672</v>
      </c>
      <c r="C97" s="1415" t="s">
        <v>764</v>
      </c>
      <c r="D97" s="1415" t="s">
        <v>2303</v>
      </c>
    </row>
    <row r="98" spans="1:4" s="33" customFormat="1">
      <c r="A98" s="1418"/>
      <c r="B98" s="1418"/>
      <c r="C98" s="1418"/>
      <c r="D98" s="1418"/>
    </row>
    <row r="99" spans="1:4" s="33" customFormat="1">
      <c r="A99" s="521"/>
      <c r="B99" s="521"/>
      <c r="C99" s="522"/>
      <c r="D99" s="523"/>
    </row>
    <row r="100" spans="1:4" s="33" customFormat="1" hidden="1">
      <c r="A100" s="140"/>
      <c r="B100" s="140"/>
      <c r="C100" s="138"/>
      <c r="D100" s="139"/>
    </row>
    <row r="101" spans="1:4" s="33" customFormat="1" hidden="1">
      <c r="A101" s="140"/>
      <c r="B101" s="140"/>
      <c r="C101" s="138"/>
      <c r="D101" s="139"/>
    </row>
    <row r="102" spans="1:4" s="33" customFormat="1" hidden="1">
      <c r="A102" s="140"/>
      <c r="B102" s="140"/>
      <c r="C102" s="138"/>
      <c r="D102" s="139"/>
    </row>
    <row r="103" spans="1:4" hidden="1"/>
    <row r="104" spans="1:4" hidden="1"/>
    <row r="105" spans="1:4" s="144" customFormat="1" hidden="1">
      <c r="A105" s="140"/>
      <c r="B105" s="140"/>
      <c r="C105" s="138"/>
      <c r="D105" s="139"/>
    </row>
    <row r="106" spans="1:4" hidden="1"/>
    <row r="107" spans="1:4" hidden="1"/>
    <row r="108" spans="1:4" hidden="1"/>
    <row r="109" spans="1:4" hidden="1"/>
    <row r="110" spans="1:4" hidden="1"/>
    <row r="111" spans="1:4" hidden="1"/>
    <row r="112" spans="1:4"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sheetData>
  <autoFilter ref="A3:E97"/>
  <pageMargins left="0.70866141732283472" right="0.70866141732283472" top="0.74803149606299213" bottom="0.74803149606299213" header="0.31496062992125984" footer="0.31496062992125984"/>
  <pageSetup paperSize="9" scale="29" orientation="portrait" r:id="rId1"/>
  <headerFooter>
    <oddFooter>&amp;L&amp;1#&amp;"Calibri"&amp;10&amp;K800080Classified as Sensitive (Purple)</oddFooter>
  </headerFooter>
  <colBreaks count="1" manualBreakCount="1">
    <brk id="16383" max="104857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187"/>
  <sheetViews>
    <sheetView zoomScale="80" zoomScaleNormal="80" workbookViewId="0">
      <selection activeCell="A8" sqref="A8:XFD8"/>
    </sheetView>
  </sheetViews>
  <sheetFormatPr defaultColWidth="0" defaultRowHeight="34.35" customHeight="1" zeroHeight="1"/>
  <cols>
    <col min="1" max="1" width="51" style="140" customWidth="1"/>
    <col min="2" max="2" width="76.85546875" style="138" customWidth="1"/>
    <col min="3" max="3" width="31.5703125" style="139" customWidth="1"/>
    <col min="4" max="5" width="44" style="139" customWidth="1"/>
    <col min="6" max="16384" width="8.85546875" hidden="1"/>
  </cols>
  <sheetData>
    <row r="1" spans="1:5" ht="18">
      <c r="A1" s="515" t="s">
        <v>2906</v>
      </c>
      <c r="B1" s="516"/>
      <c r="C1" s="484"/>
      <c r="D1" s="484"/>
      <c r="E1" s="484"/>
    </row>
    <row r="2" spans="1:5" ht="15.75">
      <c r="A2" s="517"/>
      <c r="B2" s="518"/>
      <c r="C2" s="484"/>
      <c r="D2" s="484"/>
      <c r="E2" s="484"/>
    </row>
    <row r="3" spans="1:5" ht="15">
      <c r="A3" s="519" t="s">
        <v>2969</v>
      </c>
      <c r="B3" s="520" t="s">
        <v>1814</v>
      </c>
      <c r="C3" s="1419" t="s">
        <v>2017</v>
      </c>
      <c r="D3" s="1419" t="s">
        <v>2018</v>
      </c>
      <c r="E3" s="1419" t="s">
        <v>2657</v>
      </c>
    </row>
    <row r="4" spans="1:5" ht="28.5">
      <c r="A4" s="251" t="s">
        <v>1815</v>
      </c>
      <c r="B4" s="1415" t="s">
        <v>1816</v>
      </c>
      <c r="C4" s="1414"/>
      <c r="D4" s="1414"/>
      <c r="E4" s="1414" t="s">
        <v>2662</v>
      </c>
    </row>
    <row r="5" spans="1:5" ht="28.5">
      <c r="A5" s="251" t="s">
        <v>1817</v>
      </c>
      <c r="B5" s="1415" t="s">
        <v>1818</v>
      </c>
      <c r="C5" s="1414"/>
      <c r="D5" s="1414"/>
      <c r="E5" s="1414" t="s">
        <v>2663</v>
      </c>
    </row>
    <row r="6" spans="1:5" ht="28.5">
      <c r="A6" s="251" t="s">
        <v>1819</v>
      </c>
      <c r="B6" s="1415" t="s">
        <v>1820</v>
      </c>
      <c r="C6" s="1414"/>
      <c r="D6" s="1414"/>
      <c r="E6" s="1414" t="s">
        <v>2663</v>
      </c>
    </row>
    <row r="7" spans="1:5" ht="15">
      <c r="A7" s="251" t="s">
        <v>1821</v>
      </c>
      <c r="B7" s="1413" t="s">
        <v>1822</v>
      </c>
      <c r="C7" s="1414"/>
      <c r="D7" s="1414"/>
      <c r="E7" s="1414" t="s">
        <v>2663</v>
      </c>
    </row>
    <row r="8" spans="1:5" ht="15">
      <c r="A8" s="519" t="s">
        <v>2969</v>
      </c>
      <c r="B8" s="520" t="s">
        <v>1823</v>
      </c>
      <c r="C8" s="1419" t="s">
        <v>2017</v>
      </c>
      <c r="D8" s="1419" t="s">
        <v>2018</v>
      </c>
      <c r="E8" s="1419" t="s">
        <v>2657</v>
      </c>
    </row>
    <row r="9" spans="1:5" ht="128.25">
      <c r="A9" s="252" t="s">
        <v>1824</v>
      </c>
      <c r="B9" s="1413" t="s">
        <v>1825</v>
      </c>
      <c r="C9" s="1420" t="s">
        <v>2019</v>
      </c>
      <c r="D9" s="1420" t="s">
        <v>2020</v>
      </c>
      <c r="E9" s="1420" t="s">
        <v>2536</v>
      </c>
    </row>
    <row r="10" spans="1:5" ht="128.25">
      <c r="A10" s="252" t="s">
        <v>1824</v>
      </c>
      <c r="B10" s="1413" t="s">
        <v>1826</v>
      </c>
      <c r="C10" s="1420" t="s">
        <v>2019</v>
      </c>
      <c r="D10" s="1420" t="s">
        <v>2020</v>
      </c>
      <c r="E10" s="1420" t="s">
        <v>2536</v>
      </c>
    </row>
    <row r="11" spans="1:5" ht="128.25">
      <c r="A11" s="252" t="s">
        <v>1824</v>
      </c>
      <c r="B11" s="1413" t="s">
        <v>1827</v>
      </c>
      <c r="C11" s="1420" t="s">
        <v>2019</v>
      </c>
      <c r="D11" s="1420" t="s">
        <v>2020</v>
      </c>
      <c r="E11" s="1420" t="s">
        <v>2536</v>
      </c>
    </row>
    <row r="12" spans="1:5" ht="99.75">
      <c r="A12" s="252" t="s">
        <v>1824</v>
      </c>
      <c r="B12" s="1413" t="s">
        <v>1828</v>
      </c>
      <c r="C12" s="1420" t="s">
        <v>2021</v>
      </c>
      <c r="D12" s="1420" t="s">
        <v>2022</v>
      </c>
      <c r="E12" s="1420" t="s">
        <v>2536</v>
      </c>
    </row>
    <row r="13" spans="1:5" ht="128.25">
      <c r="A13" s="252" t="s">
        <v>1824</v>
      </c>
      <c r="B13" s="1413" t="s">
        <v>1829</v>
      </c>
      <c r="C13" s="1420" t="s">
        <v>2019</v>
      </c>
      <c r="D13" s="1420" t="s">
        <v>2020</v>
      </c>
      <c r="E13" s="1420" t="s">
        <v>2536</v>
      </c>
    </row>
    <row r="14" spans="1:5" ht="85.5">
      <c r="A14" s="252" t="s">
        <v>1824</v>
      </c>
      <c r="B14" s="1415" t="s">
        <v>1830</v>
      </c>
      <c r="C14" s="1420" t="s">
        <v>2023</v>
      </c>
      <c r="D14" s="1420" t="s">
        <v>2024</v>
      </c>
      <c r="E14" s="1420" t="s">
        <v>2536</v>
      </c>
    </row>
    <row r="15" spans="1:5" ht="99.75">
      <c r="A15" s="252" t="s">
        <v>1824</v>
      </c>
      <c r="B15" s="1415" t="s">
        <v>1831</v>
      </c>
      <c r="C15" s="1420" t="s">
        <v>2025</v>
      </c>
      <c r="D15" s="1420" t="s">
        <v>2026</v>
      </c>
      <c r="E15" s="1420" t="s">
        <v>2536</v>
      </c>
    </row>
    <row r="16" spans="1:5" ht="42.75">
      <c r="A16" s="252" t="s">
        <v>1824</v>
      </c>
      <c r="B16" s="1415" t="s">
        <v>1832</v>
      </c>
      <c r="C16" s="1420"/>
      <c r="D16" s="1420"/>
      <c r="E16" s="1420" t="s">
        <v>2910</v>
      </c>
    </row>
    <row r="17" spans="1:5" ht="42.75">
      <c r="A17" s="252" t="s">
        <v>1824</v>
      </c>
      <c r="B17" s="1415" t="s">
        <v>1833</v>
      </c>
      <c r="C17" s="1420" t="s">
        <v>2027</v>
      </c>
      <c r="D17" s="1420" t="s">
        <v>2028</v>
      </c>
      <c r="E17" s="1420" t="s">
        <v>2659</v>
      </c>
    </row>
    <row r="18" spans="1:5" ht="28.5">
      <c r="A18" s="252" t="s">
        <v>1824</v>
      </c>
      <c r="B18" s="1415" t="s">
        <v>1834</v>
      </c>
      <c r="C18" s="1420" t="s">
        <v>2027</v>
      </c>
      <c r="D18" s="1420" t="s">
        <v>2028</v>
      </c>
      <c r="E18" s="1420" t="s">
        <v>2659</v>
      </c>
    </row>
    <row r="19" spans="1:5" ht="57">
      <c r="A19" s="252" t="s">
        <v>1824</v>
      </c>
      <c r="B19" s="1415" t="s">
        <v>1835</v>
      </c>
      <c r="C19" s="1420" t="s">
        <v>2027</v>
      </c>
      <c r="D19" s="1420" t="s">
        <v>2028</v>
      </c>
      <c r="E19" s="1420" t="s">
        <v>2659</v>
      </c>
    </row>
    <row r="20" spans="1:5" ht="28.5">
      <c r="A20" s="252" t="s">
        <v>1824</v>
      </c>
      <c r="B20" s="1415" t="s">
        <v>1836</v>
      </c>
      <c r="C20" s="1420" t="s">
        <v>2027</v>
      </c>
      <c r="D20" s="1420" t="s">
        <v>2028</v>
      </c>
      <c r="E20" s="1420" t="s">
        <v>2664</v>
      </c>
    </row>
    <row r="21" spans="1:5" ht="28.5">
      <c r="A21" s="252" t="s">
        <v>1824</v>
      </c>
      <c r="B21" s="1415" t="s">
        <v>1837</v>
      </c>
      <c r="C21" s="1420" t="s">
        <v>2027</v>
      </c>
      <c r="D21" s="1420" t="s">
        <v>2028</v>
      </c>
      <c r="E21" s="1420" t="s">
        <v>2664</v>
      </c>
    </row>
    <row r="22" spans="1:5" ht="71.25">
      <c r="A22" s="252" t="s">
        <v>1838</v>
      </c>
      <c r="B22" s="1413" t="s">
        <v>1839</v>
      </c>
      <c r="C22" s="1420" t="s">
        <v>2029</v>
      </c>
      <c r="D22" s="1420"/>
      <c r="E22" s="1420" t="s">
        <v>2726</v>
      </c>
    </row>
    <row r="23" spans="1:5" ht="171">
      <c r="A23" s="252" t="s">
        <v>1838</v>
      </c>
      <c r="B23" s="1413" t="s">
        <v>1840</v>
      </c>
      <c r="C23" s="1420" t="s">
        <v>2029</v>
      </c>
      <c r="D23" s="1420" t="s">
        <v>2030</v>
      </c>
      <c r="E23" s="1420" t="s">
        <v>2658</v>
      </c>
    </row>
    <row r="24" spans="1:5" ht="57">
      <c r="A24" s="252" t="s">
        <v>1838</v>
      </c>
      <c r="B24" s="1413" t="s">
        <v>1841</v>
      </c>
      <c r="C24" s="1420" t="s">
        <v>2029</v>
      </c>
      <c r="D24" s="1420" t="s">
        <v>2031</v>
      </c>
      <c r="E24" s="1420" t="s">
        <v>2736</v>
      </c>
    </row>
    <row r="25" spans="1:5" ht="71.25">
      <c r="A25" s="252" t="s">
        <v>1838</v>
      </c>
      <c r="B25" s="1413" t="s">
        <v>1842</v>
      </c>
      <c r="C25" s="1420" t="s">
        <v>2029</v>
      </c>
      <c r="D25" s="1420" t="s">
        <v>2032</v>
      </c>
      <c r="E25" s="1420" t="s">
        <v>2737</v>
      </c>
    </row>
    <row r="26" spans="1:5" ht="71.25">
      <c r="A26" s="252" t="s">
        <v>1838</v>
      </c>
      <c r="B26" s="1413" t="s">
        <v>1843</v>
      </c>
      <c r="C26" s="1420" t="s">
        <v>2029</v>
      </c>
      <c r="D26" s="1420" t="s">
        <v>2033</v>
      </c>
      <c r="E26" s="1513" t="s">
        <v>2795</v>
      </c>
    </row>
    <row r="27" spans="1:5" ht="42.75">
      <c r="A27" s="252" t="s">
        <v>1838</v>
      </c>
      <c r="B27" s="1413" t="s">
        <v>1844</v>
      </c>
      <c r="C27" s="1420" t="s">
        <v>2029</v>
      </c>
      <c r="D27" s="1420" t="s">
        <v>2034</v>
      </c>
      <c r="E27" s="1420" t="s">
        <v>2665</v>
      </c>
    </row>
    <row r="28" spans="1:5" ht="42.75">
      <c r="A28" s="252" t="s">
        <v>1838</v>
      </c>
      <c r="B28" s="1413" t="s">
        <v>1845</v>
      </c>
      <c r="C28" s="1420" t="s">
        <v>2029</v>
      </c>
      <c r="D28" s="1420" t="s">
        <v>2034</v>
      </c>
      <c r="E28" s="1420" t="s">
        <v>3042</v>
      </c>
    </row>
    <row r="29" spans="1:5" ht="42.75">
      <c r="A29" s="252" t="s">
        <v>1838</v>
      </c>
      <c r="B29" s="1413" t="s">
        <v>1846</v>
      </c>
      <c r="C29" s="1420" t="s">
        <v>2029</v>
      </c>
      <c r="D29" s="1420" t="s">
        <v>2034</v>
      </c>
      <c r="E29" s="1420" t="s">
        <v>2663</v>
      </c>
    </row>
    <row r="30" spans="1:5" ht="71.25">
      <c r="A30" s="252" t="s">
        <v>1847</v>
      </c>
      <c r="B30" s="1415" t="s">
        <v>1848</v>
      </c>
      <c r="C30" s="1420" t="s">
        <v>2035</v>
      </c>
      <c r="D30" s="1420" t="s">
        <v>2036</v>
      </c>
      <c r="E30" s="1420" t="s">
        <v>2666</v>
      </c>
    </row>
    <row r="31" spans="1:5" ht="42.75">
      <c r="A31" s="252" t="s">
        <v>1847</v>
      </c>
      <c r="B31" s="1415" t="s">
        <v>1849</v>
      </c>
      <c r="C31" s="1420" t="s">
        <v>2035</v>
      </c>
      <c r="D31" s="1420" t="s">
        <v>2037</v>
      </c>
      <c r="E31" s="1420" t="s">
        <v>2667</v>
      </c>
    </row>
    <row r="32" spans="1:5" ht="42.75">
      <c r="A32" s="252" t="s">
        <v>1847</v>
      </c>
      <c r="B32" s="1415" t="s">
        <v>1850</v>
      </c>
      <c r="C32" s="1420" t="s">
        <v>2035</v>
      </c>
      <c r="D32" s="1420" t="s">
        <v>2037</v>
      </c>
      <c r="E32" s="1420" t="s">
        <v>2667</v>
      </c>
    </row>
    <row r="33" spans="1:5" ht="42.75">
      <c r="A33" s="252" t="s">
        <v>1847</v>
      </c>
      <c r="B33" s="1415" t="s">
        <v>1851</v>
      </c>
      <c r="C33" s="1420" t="s">
        <v>2035</v>
      </c>
      <c r="D33" s="1420" t="s">
        <v>1313</v>
      </c>
      <c r="E33" s="1420" t="s">
        <v>2668</v>
      </c>
    </row>
    <row r="34" spans="1:5" ht="28.5">
      <c r="A34" s="252" t="s">
        <v>1847</v>
      </c>
      <c r="B34" s="1415" t="s">
        <v>1852</v>
      </c>
      <c r="C34" s="1420" t="s">
        <v>2035</v>
      </c>
      <c r="D34" s="1420" t="s">
        <v>1313</v>
      </c>
      <c r="E34" s="1420" t="s">
        <v>2668</v>
      </c>
    </row>
    <row r="35" spans="1:5" ht="28.5">
      <c r="A35" s="252" t="s">
        <v>1847</v>
      </c>
      <c r="B35" s="1415" t="s">
        <v>1853</v>
      </c>
      <c r="C35" s="1420" t="s">
        <v>2035</v>
      </c>
      <c r="D35" s="1420" t="s">
        <v>1313</v>
      </c>
      <c r="E35" s="1420" t="s">
        <v>2668</v>
      </c>
    </row>
    <row r="36" spans="1:5" ht="42.75">
      <c r="A36" s="252" t="s">
        <v>1847</v>
      </c>
      <c r="B36" s="1415" t="s">
        <v>1854</v>
      </c>
      <c r="C36" s="1420" t="s">
        <v>2035</v>
      </c>
      <c r="D36" s="1420" t="s">
        <v>1313</v>
      </c>
      <c r="E36" s="1420" t="s">
        <v>2668</v>
      </c>
    </row>
    <row r="37" spans="1:5" ht="42.75">
      <c r="A37" s="252" t="s">
        <v>1847</v>
      </c>
      <c r="B37" s="1415" t="s">
        <v>1855</v>
      </c>
      <c r="C37" s="1420" t="s">
        <v>2058</v>
      </c>
      <c r="D37" s="1420"/>
      <c r="E37" s="1420"/>
    </row>
    <row r="38" spans="1:5" ht="57">
      <c r="A38" s="252" t="s">
        <v>1856</v>
      </c>
      <c r="B38" s="1415" t="s">
        <v>1857</v>
      </c>
      <c r="C38" s="1420" t="s">
        <v>2058</v>
      </c>
      <c r="D38" s="1420"/>
      <c r="E38" s="1420"/>
    </row>
    <row r="39" spans="1:5" ht="42.75">
      <c r="A39" s="252" t="s">
        <v>1856</v>
      </c>
      <c r="B39" s="1415" t="s">
        <v>1858</v>
      </c>
      <c r="C39" s="1420" t="s">
        <v>2058</v>
      </c>
      <c r="D39" s="1420"/>
      <c r="E39" s="1420"/>
    </row>
    <row r="40" spans="1:5" ht="15">
      <c r="A40" s="252" t="s">
        <v>1856</v>
      </c>
      <c r="B40" s="1415" t="s">
        <v>1859</v>
      </c>
      <c r="C40" s="1420" t="s">
        <v>2058</v>
      </c>
      <c r="D40" s="1420"/>
      <c r="E40" s="1420"/>
    </row>
    <row r="41" spans="1:5" ht="42.75">
      <c r="A41" s="252" t="s">
        <v>1856</v>
      </c>
      <c r="B41" s="1415" t="s">
        <v>1860</v>
      </c>
      <c r="C41" s="1420" t="s">
        <v>2058</v>
      </c>
      <c r="D41" s="1420"/>
      <c r="E41" s="1420"/>
    </row>
    <row r="42" spans="1:5" ht="15">
      <c r="A42" s="252" t="s">
        <v>1856</v>
      </c>
      <c r="B42" s="1415" t="s">
        <v>1861</v>
      </c>
      <c r="C42" s="1420" t="s">
        <v>2058</v>
      </c>
      <c r="D42" s="1420"/>
      <c r="E42" s="1420"/>
    </row>
    <row r="43" spans="1:5" ht="71.25">
      <c r="A43" s="252" t="s">
        <v>1862</v>
      </c>
      <c r="B43" s="1413" t="s">
        <v>1863</v>
      </c>
      <c r="C43" s="1420" t="s">
        <v>2038</v>
      </c>
      <c r="D43" s="1420" t="s">
        <v>2039</v>
      </c>
      <c r="E43" s="1420" t="s">
        <v>2669</v>
      </c>
    </row>
    <row r="44" spans="1:5" ht="57">
      <c r="A44" s="252" t="s">
        <v>1862</v>
      </c>
      <c r="B44" s="1413" t="s">
        <v>1864</v>
      </c>
      <c r="C44" s="1420" t="s">
        <v>2038</v>
      </c>
      <c r="D44" s="1420" t="s">
        <v>2040</v>
      </c>
      <c r="E44" s="1420" t="s">
        <v>2670</v>
      </c>
    </row>
    <row r="45" spans="1:5" ht="28.5">
      <c r="A45" s="252" t="s">
        <v>1862</v>
      </c>
      <c r="B45" s="1413" t="s">
        <v>1865</v>
      </c>
      <c r="C45" s="1420" t="s">
        <v>2038</v>
      </c>
      <c r="D45" s="1420" t="s">
        <v>2039</v>
      </c>
      <c r="E45" s="1420" t="s">
        <v>2669</v>
      </c>
    </row>
    <row r="46" spans="1:5" ht="85.5">
      <c r="A46" s="252" t="s">
        <v>1862</v>
      </c>
      <c r="B46" s="1413" t="s">
        <v>1866</v>
      </c>
      <c r="C46" s="1420" t="s">
        <v>2038</v>
      </c>
      <c r="D46" s="1420" t="s">
        <v>2041</v>
      </c>
      <c r="E46" s="1420" t="s">
        <v>2671</v>
      </c>
    </row>
    <row r="47" spans="1:5" ht="85.5">
      <c r="A47" s="252" t="s">
        <v>1862</v>
      </c>
      <c r="B47" s="1413" t="s">
        <v>1867</v>
      </c>
      <c r="C47" s="1420" t="s">
        <v>2042</v>
      </c>
      <c r="D47" s="1420" t="s">
        <v>2956</v>
      </c>
      <c r="E47" s="1420" t="s">
        <v>2660</v>
      </c>
    </row>
    <row r="48" spans="1:5" ht="71.25">
      <c r="A48" s="252" t="s">
        <v>1862</v>
      </c>
      <c r="B48" s="1413" t="s">
        <v>1868</v>
      </c>
      <c r="C48" s="1420" t="s">
        <v>2038</v>
      </c>
      <c r="D48" s="1420" t="s">
        <v>2043</v>
      </c>
      <c r="E48" s="1420" t="s">
        <v>2661</v>
      </c>
    </row>
    <row r="49" spans="1:5" ht="57">
      <c r="A49" s="252" t="s">
        <v>1862</v>
      </c>
      <c r="B49" s="1413" t="s">
        <v>1869</v>
      </c>
      <c r="C49" s="1420" t="s">
        <v>2038</v>
      </c>
      <c r="D49" s="1420" t="s">
        <v>2044</v>
      </c>
      <c r="E49" s="1420" t="s">
        <v>2669</v>
      </c>
    </row>
    <row r="50" spans="1:5" ht="85.5">
      <c r="A50" s="252" t="s">
        <v>1862</v>
      </c>
      <c r="B50" s="1413" t="s">
        <v>1870</v>
      </c>
      <c r="C50" s="1420" t="s">
        <v>2045</v>
      </c>
      <c r="D50" s="1420" t="s">
        <v>2046</v>
      </c>
      <c r="E50" s="1420" t="s">
        <v>2672</v>
      </c>
    </row>
    <row r="51" spans="1:5" ht="85.5">
      <c r="A51" s="252" t="s">
        <v>1871</v>
      </c>
      <c r="B51" s="1413" t="s">
        <v>1872</v>
      </c>
      <c r="C51" s="1420" t="s">
        <v>2047</v>
      </c>
      <c r="D51" s="1420" t="s">
        <v>2048</v>
      </c>
      <c r="E51" s="1420" t="s">
        <v>2673</v>
      </c>
    </row>
    <row r="52" spans="1:5" ht="28.5">
      <c r="A52" s="252" t="s">
        <v>1871</v>
      </c>
      <c r="B52" s="1413" t="s">
        <v>1873</v>
      </c>
      <c r="C52" s="1420" t="s">
        <v>2047</v>
      </c>
      <c r="D52" s="1420" t="s">
        <v>2048</v>
      </c>
      <c r="E52" s="1420" t="s">
        <v>2673</v>
      </c>
    </row>
    <row r="53" spans="1:5" ht="28.5">
      <c r="A53" s="252" t="s">
        <v>1871</v>
      </c>
      <c r="B53" s="1413" t="s">
        <v>1874</v>
      </c>
      <c r="C53" s="1420" t="s">
        <v>2047</v>
      </c>
      <c r="D53" s="1420" t="s">
        <v>2048</v>
      </c>
      <c r="E53" s="1420" t="s">
        <v>2673</v>
      </c>
    </row>
    <row r="54" spans="1:5" ht="28.5">
      <c r="A54" s="252" t="s">
        <v>1871</v>
      </c>
      <c r="B54" s="1413" t="s">
        <v>1875</v>
      </c>
      <c r="C54" s="1420" t="s">
        <v>2047</v>
      </c>
      <c r="D54" s="1420" t="s">
        <v>2048</v>
      </c>
      <c r="E54" s="1420" t="s">
        <v>2673</v>
      </c>
    </row>
    <row r="55" spans="1:5" ht="42.75">
      <c r="A55" s="252" t="s">
        <v>1871</v>
      </c>
      <c r="B55" s="1413" t="s">
        <v>1876</v>
      </c>
      <c r="C55" s="1420" t="s">
        <v>2047</v>
      </c>
      <c r="D55" s="1420" t="s">
        <v>2049</v>
      </c>
      <c r="E55" s="1420" t="s">
        <v>2674</v>
      </c>
    </row>
    <row r="56" spans="1:5" ht="57">
      <c r="A56" s="252" t="s">
        <v>1871</v>
      </c>
      <c r="B56" s="1413" t="s">
        <v>1877</v>
      </c>
      <c r="C56" s="1420" t="s">
        <v>2047</v>
      </c>
      <c r="D56" s="1420" t="s">
        <v>2050</v>
      </c>
      <c r="E56" s="1420" t="s">
        <v>2675</v>
      </c>
    </row>
    <row r="57" spans="1:5" ht="28.5">
      <c r="A57" s="252" t="s">
        <v>1871</v>
      </c>
      <c r="B57" s="1413" t="s">
        <v>1878</v>
      </c>
      <c r="C57" s="1420" t="s">
        <v>2047</v>
      </c>
      <c r="D57" s="1420" t="s">
        <v>2050</v>
      </c>
      <c r="E57" s="1420" t="s">
        <v>2676</v>
      </c>
    </row>
    <row r="58" spans="1:5" ht="42.75">
      <c r="A58" s="252" t="s">
        <v>1871</v>
      </c>
      <c r="B58" s="1413" t="s">
        <v>1879</v>
      </c>
      <c r="C58" s="1420" t="s">
        <v>2047</v>
      </c>
      <c r="D58" s="1420" t="s">
        <v>2051</v>
      </c>
      <c r="E58" s="1420" t="s">
        <v>2677</v>
      </c>
    </row>
    <row r="59" spans="1:5" ht="57">
      <c r="A59" s="252" t="s">
        <v>1871</v>
      </c>
      <c r="B59" s="1413" t="s">
        <v>1880</v>
      </c>
      <c r="C59" s="1420" t="s">
        <v>2047</v>
      </c>
      <c r="D59" s="1420" t="s">
        <v>2052</v>
      </c>
      <c r="E59" s="1420" t="s">
        <v>2678</v>
      </c>
    </row>
    <row r="60" spans="1:5" ht="57">
      <c r="A60" s="252" t="s">
        <v>1871</v>
      </c>
      <c r="B60" s="1413" t="s">
        <v>1881</v>
      </c>
      <c r="C60" s="1420" t="s">
        <v>2047</v>
      </c>
      <c r="D60" s="1420" t="s">
        <v>2053</v>
      </c>
      <c r="E60" s="1420" t="s">
        <v>2679</v>
      </c>
    </row>
    <row r="61" spans="1:5" ht="42.75">
      <c r="A61" s="252" t="s">
        <v>1871</v>
      </c>
      <c r="B61" s="1413" t="s">
        <v>1882</v>
      </c>
      <c r="C61" s="1420" t="s">
        <v>2047</v>
      </c>
      <c r="D61" s="1420" t="s">
        <v>2050</v>
      </c>
      <c r="E61" s="1420" t="s">
        <v>2676</v>
      </c>
    </row>
    <row r="62" spans="1:5" ht="71.25">
      <c r="A62" s="252" t="s">
        <v>1871</v>
      </c>
      <c r="B62" s="1413" t="s">
        <v>1883</v>
      </c>
      <c r="C62" s="1420" t="s">
        <v>2047</v>
      </c>
      <c r="D62" s="1420" t="s">
        <v>2054</v>
      </c>
      <c r="E62" s="1420" t="s">
        <v>2680</v>
      </c>
    </row>
    <row r="63" spans="1:5" ht="156.75">
      <c r="A63" s="252" t="s">
        <v>1871</v>
      </c>
      <c r="B63" s="1413" t="s">
        <v>1884</v>
      </c>
      <c r="C63" s="1420" t="s">
        <v>2047</v>
      </c>
      <c r="D63" s="1420" t="s">
        <v>2050</v>
      </c>
      <c r="E63" s="1420" t="s">
        <v>2675</v>
      </c>
    </row>
    <row r="64" spans="1:5" ht="42.75">
      <c r="A64" s="253" t="s">
        <v>1885</v>
      </c>
      <c r="B64" s="1415" t="s">
        <v>1886</v>
      </c>
      <c r="C64" s="1420" t="s">
        <v>2055</v>
      </c>
      <c r="D64" s="1420" t="s">
        <v>2056</v>
      </c>
      <c r="E64" s="1420" t="s">
        <v>2681</v>
      </c>
    </row>
    <row r="65" spans="1:5" ht="42.75">
      <c r="A65" s="253" t="s">
        <v>1885</v>
      </c>
      <c r="B65" s="1415" t="s">
        <v>1887</v>
      </c>
      <c r="C65" s="1420" t="s">
        <v>2055</v>
      </c>
      <c r="D65" s="1420" t="s">
        <v>2056</v>
      </c>
      <c r="E65" s="1420" t="s">
        <v>2681</v>
      </c>
    </row>
    <row r="66" spans="1:5" ht="28.5">
      <c r="A66" s="253" t="s">
        <v>1885</v>
      </c>
      <c r="B66" s="1415" t="s">
        <v>1888</v>
      </c>
      <c r="C66" s="1420" t="s">
        <v>2055</v>
      </c>
      <c r="D66" s="1420" t="s">
        <v>2057</v>
      </c>
      <c r="E66" s="1420" t="s">
        <v>2682</v>
      </c>
    </row>
    <row r="67" spans="1:5" ht="71.25">
      <c r="A67" s="253" t="s">
        <v>1889</v>
      </c>
      <c r="B67" s="1413" t="s">
        <v>1890</v>
      </c>
      <c r="C67" s="1420" t="s">
        <v>2058</v>
      </c>
      <c r="D67" s="1420"/>
      <c r="E67" s="1420"/>
    </row>
    <row r="68" spans="1:5" ht="99.75">
      <c r="A68" s="252" t="s">
        <v>1891</v>
      </c>
      <c r="B68" s="1413" t="s">
        <v>1892</v>
      </c>
      <c r="C68" s="1420" t="s">
        <v>2059</v>
      </c>
      <c r="D68" s="1420" t="s">
        <v>2060</v>
      </c>
      <c r="E68" s="1420" t="s">
        <v>2683</v>
      </c>
    </row>
    <row r="69" spans="1:5" ht="42.75">
      <c r="A69" s="252" t="s">
        <v>1891</v>
      </c>
      <c r="B69" s="1413" t="s">
        <v>1893</v>
      </c>
      <c r="C69" s="1420" t="s">
        <v>2059</v>
      </c>
      <c r="D69" s="1420" t="s">
        <v>2060</v>
      </c>
      <c r="E69" s="1420" t="s">
        <v>2683</v>
      </c>
    </row>
    <row r="70" spans="1:5" ht="28.5">
      <c r="A70" s="252" t="s">
        <v>1891</v>
      </c>
      <c r="B70" s="1413" t="s">
        <v>1894</v>
      </c>
      <c r="C70" s="1420" t="s">
        <v>2059</v>
      </c>
      <c r="D70" s="1420" t="s">
        <v>2060</v>
      </c>
      <c r="E70" s="1420" t="s">
        <v>2683</v>
      </c>
    </row>
    <row r="71" spans="1:5" ht="342">
      <c r="A71" s="252" t="s">
        <v>1891</v>
      </c>
      <c r="B71" s="1413" t="s">
        <v>1895</v>
      </c>
      <c r="C71" s="1420" t="s">
        <v>2059</v>
      </c>
      <c r="D71" s="1420" t="s">
        <v>2061</v>
      </c>
      <c r="E71" s="1420" t="s">
        <v>2770</v>
      </c>
    </row>
    <row r="72" spans="1:5" ht="28.5">
      <c r="A72" s="252" t="s">
        <v>1891</v>
      </c>
      <c r="B72" s="1413" t="s">
        <v>1896</v>
      </c>
      <c r="C72" s="1420" t="s">
        <v>2059</v>
      </c>
      <c r="D72" s="1420" t="s">
        <v>2062</v>
      </c>
      <c r="E72" s="1420" t="s">
        <v>2684</v>
      </c>
    </row>
    <row r="73" spans="1:5" ht="114">
      <c r="A73" s="252" t="s">
        <v>1891</v>
      </c>
      <c r="B73" s="1413" t="s">
        <v>1897</v>
      </c>
      <c r="C73" s="1420" t="s">
        <v>2059</v>
      </c>
      <c r="D73" s="1420" t="s">
        <v>2063</v>
      </c>
      <c r="E73" s="1420" t="s">
        <v>3048</v>
      </c>
    </row>
    <row r="74" spans="1:5" ht="99.75">
      <c r="A74" s="252" t="s">
        <v>1891</v>
      </c>
      <c r="B74" s="1413" t="s">
        <v>1898</v>
      </c>
      <c r="C74" s="1420" t="s">
        <v>2059</v>
      </c>
      <c r="D74" s="1420" t="s">
        <v>2064</v>
      </c>
      <c r="E74" s="1420" t="s">
        <v>2685</v>
      </c>
    </row>
    <row r="75" spans="1:5" ht="15">
      <c r="A75" s="252" t="s">
        <v>1891</v>
      </c>
      <c r="B75" s="1413" t="s">
        <v>1899</v>
      </c>
      <c r="C75" s="1420" t="s">
        <v>2059</v>
      </c>
      <c r="D75" s="1420" t="s">
        <v>2065</v>
      </c>
      <c r="E75" s="1420" t="s">
        <v>2686</v>
      </c>
    </row>
    <row r="76" spans="1:5" ht="99.75">
      <c r="A76" s="252" t="s">
        <v>1900</v>
      </c>
      <c r="B76" s="1415" t="s">
        <v>1901</v>
      </c>
      <c r="C76" s="1420" t="s">
        <v>2066</v>
      </c>
      <c r="D76" s="1420" t="s">
        <v>2067</v>
      </c>
      <c r="E76" s="1420" t="s">
        <v>2739</v>
      </c>
    </row>
    <row r="77" spans="1:5" ht="57">
      <c r="A77" s="253" t="s">
        <v>1902</v>
      </c>
      <c r="B77" s="1415" t="s">
        <v>1903</v>
      </c>
      <c r="C77" s="1420" t="s">
        <v>2068</v>
      </c>
      <c r="D77" s="1420" t="s">
        <v>2069</v>
      </c>
      <c r="E77" s="1420" t="s">
        <v>2687</v>
      </c>
    </row>
    <row r="78" spans="1:5" ht="28.5">
      <c r="A78" s="253" t="s">
        <v>1902</v>
      </c>
      <c r="B78" s="1415" t="s">
        <v>1904</v>
      </c>
      <c r="C78" s="1420" t="s">
        <v>2068</v>
      </c>
      <c r="D78" s="1420" t="s">
        <v>2069</v>
      </c>
      <c r="E78" s="1420" t="s">
        <v>2687</v>
      </c>
    </row>
    <row r="79" spans="1:5" ht="28.5">
      <c r="A79" s="253" t="s">
        <v>1902</v>
      </c>
      <c r="B79" s="1415" t="s">
        <v>1905</v>
      </c>
      <c r="C79" s="1420" t="s">
        <v>2068</v>
      </c>
      <c r="D79" s="1420" t="s">
        <v>2069</v>
      </c>
      <c r="E79" s="1420" t="s">
        <v>2687</v>
      </c>
    </row>
    <row r="80" spans="1:5" ht="42.75">
      <c r="A80" s="253" t="s">
        <v>1902</v>
      </c>
      <c r="B80" s="1415" t="s">
        <v>1906</v>
      </c>
      <c r="C80" s="1420" t="s">
        <v>2068</v>
      </c>
      <c r="D80" s="1420" t="s">
        <v>2069</v>
      </c>
      <c r="E80" s="1420" t="s">
        <v>2687</v>
      </c>
    </row>
    <row r="81" spans="1:5" ht="71.25">
      <c r="A81" s="253" t="s">
        <v>1902</v>
      </c>
      <c r="B81" s="1415" t="s">
        <v>1907</v>
      </c>
      <c r="C81" s="1420" t="s">
        <v>2068</v>
      </c>
      <c r="D81" s="1420" t="s">
        <v>2069</v>
      </c>
      <c r="E81" s="1420" t="s">
        <v>2687</v>
      </c>
    </row>
    <row r="82" spans="1:5" ht="85.5">
      <c r="A82" s="253" t="s">
        <v>1902</v>
      </c>
      <c r="B82" s="1415" t="s">
        <v>1908</v>
      </c>
      <c r="C82" s="1420" t="s">
        <v>2070</v>
      </c>
      <c r="D82" s="1420" t="s">
        <v>2071</v>
      </c>
      <c r="E82" s="1420" t="s">
        <v>2688</v>
      </c>
    </row>
    <row r="83" spans="1:5" ht="71.25">
      <c r="A83" s="252" t="s">
        <v>1909</v>
      </c>
      <c r="B83" s="1421" t="s">
        <v>1910</v>
      </c>
      <c r="C83" s="1420" t="s">
        <v>2072</v>
      </c>
      <c r="D83" s="1420" t="s">
        <v>2073</v>
      </c>
      <c r="E83" s="1420" t="s">
        <v>2689</v>
      </c>
    </row>
    <row r="84" spans="1:5" ht="71.25">
      <c r="A84" s="252" t="s">
        <v>1911</v>
      </c>
      <c r="B84" s="1421" t="s">
        <v>1912</v>
      </c>
      <c r="C84" s="1420" t="s">
        <v>2074</v>
      </c>
      <c r="D84" s="1420" t="s">
        <v>2075</v>
      </c>
      <c r="E84" s="1420" t="s">
        <v>2690</v>
      </c>
    </row>
    <row r="85" spans="1:5" ht="71.25">
      <c r="A85" s="252" t="s">
        <v>1911</v>
      </c>
      <c r="B85" s="1421" t="s">
        <v>1913</v>
      </c>
      <c r="C85" s="1420" t="s">
        <v>2074</v>
      </c>
      <c r="D85" s="1420" t="s">
        <v>2075</v>
      </c>
      <c r="E85" s="1420" t="s">
        <v>2690</v>
      </c>
    </row>
    <row r="86" spans="1:5" ht="71.25">
      <c r="A86" s="252" t="s">
        <v>1911</v>
      </c>
      <c r="B86" s="1421" t="s">
        <v>1914</v>
      </c>
      <c r="C86" s="1420" t="s">
        <v>2074</v>
      </c>
      <c r="D86" s="1420" t="s">
        <v>2075</v>
      </c>
      <c r="E86" s="1420" t="s">
        <v>2690</v>
      </c>
    </row>
    <row r="87" spans="1:5" ht="99.75">
      <c r="A87" s="252" t="s">
        <v>1915</v>
      </c>
      <c r="B87" s="1421" t="s">
        <v>1916</v>
      </c>
      <c r="C87" s="1420" t="s">
        <v>2038</v>
      </c>
      <c r="D87" s="1420" t="s">
        <v>2040</v>
      </c>
      <c r="E87" s="1420" t="s">
        <v>2670</v>
      </c>
    </row>
    <row r="88" spans="1:5" ht="28.5">
      <c r="A88" s="252" t="s">
        <v>1915</v>
      </c>
      <c r="B88" s="1421" t="s">
        <v>1917</v>
      </c>
      <c r="C88" s="1420" t="s">
        <v>2038</v>
      </c>
      <c r="D88" s="1420" t="s">
        <v>2040</v>
      </c>
      <c r="E88" s="1420" t="s">
        <v>2670</v>
      </c>
    </row>
    <row r="89" spans="1:5" ht="28.5">
      <c r="A89" s="252" t="s">
        <v>1915</v>
      </c>
      <c r="B89" s="1421" t="s">
        <v>1918</v>
      </c>
      <c r="C89" s="1420" t="s">
        <v>2038</v>
      </c>
      <c r="D89" s="1420" t="s">
        <v>2040</v>
      </c>
      <c r="E89" s="1420" t="s">
        <v>2670</v>
      </c>
    </row>
    <row r="90" spans="1:5" ht="42.75">
      <c r="A90" s="252" t="s">
        <v>1915</v>
      </c>
      <c r="B90" s="1421" t="s">
        <v>1919</v>
      </c>
      <c r="C90" s="1420" t="s">
        <v>2038</v>
      </c>
      <c r="D90" s="1420" t="s">
        <v>2040</v>
      </c>
      <c r="E90" s="1420" t="s">
        <v>2670</v>
      </c>
    </row>
    <row r="91" spans="1:5" ht="28.5">
      <c r="A91" s="252" t="s">
        <v>1915</v>
      </c>
      <c r="B91" s="1421" t="s">
        <v>1920</v>
      </c>
      <c r="C91" s="1420" t="s">
        <v>2038</v>
      </c>
      <c r="D91" s="1420" t="s">
        <v>2040</v>
      </c>
      <c r="E91" s="1420" t="s">
        <v>2670</v>
      </c>
    </row>
    <row r="92" spans="1:5" ht="28.5">
      <c r="A92" s="252" t="s">
        <v>1915</v>
      </c>
      <c r="B92" s="1421" t="s">
        <v>1921</v>
      </c>
      <c r="C92" s="1420" t="s">
        <v>2038</v>
      </c>
      <c r="D92" s="1420" t="s">
        <v>2040</v>
      </c>
      <c r="E92" s="1420" t="s">
        <v>2670</v>
      </c>
    </row>
    <row r="93" spans="1:5" ht="213.75">
      <c r="A93" s="252" t="s">
        <v>1915</v>
      </c>
      <c r="B93" s="1421" t="s">
        <v>1922</v>
      </c>
      <c r="C93" s="1420" t="s">
        <v>2038</v>
      </c>
      <c r="D93" s="1420" t="s">
        <v>2040</v>
      </c>
      <c r="E93" s="1420" t="s">
        <v>2670</v>
      </c>
    </row>
    <row r="94" spans="1:5" ht="128.25">
      <c r="A94" s="252" t="s">
        <v>1915</v>
      </c>
      <c r="B94" s="1421" t="s">
        <v>1923</v>
      </c>
      <c r="C94" s="1420" t="s">
        <v>2038</v>
      </c>
      <c r="D94" s="1420" t="s">
        <v>2040</v>
      </c>
      <c r="E94" s="1420" t="s">
        <v>2670</v>
      </c>
    </row>
    <row r="95" spans="1:5" ht="42.75">
      <c r="A95" s="252" t="s">
        <v>1915</v>
      </c>
      <c r="B95" s="1421" t="s">
        <v>1924</v>
      </c>
      <c r="C95" s="1420" t="s">
        <v>2058</v>
      </c>
      <c r="D95" s="1420"/>
      <c r="E95" s="1420"/>
    </row>
    <row r="96" spans="1:5" ht="71.25">
      <c r="A96" s="252" t="s">
        <v>1925</v>
      </c>
      <c r="B96" s="1421" t="s">
        <v>1926</v>
      </c>
      <c r="C96" s="1420" t="s">
        <v>2076</v>
      </c>
      <c r="D96" s="1420" t="s">
        <v>2553</v>
      </c>
      <c r="E96" s="1420" t="s">
        <v>2691</v>
      </c>
    </row>
    <row r="97" spans="1:5" ht="42.75">
      <c r="A97" s="252" t="s">
        <v>1925</v>
      </c>
      <c r="B97" s="1421" t="s">
        <v>1927</v>
      </c>
      <c r="C97" s="1420" t="s">
        <v>2076</v>
      </c>
      <c r="D97" s="1420" t="s">
        <v>2553</v>
      </c>
      <c r="E97" s="1420" t="s">
        <v>2691</v>
      </c>
    </row>
    <row r="98" spans="1:5" ht="42.75">
      <c r="A98" s="252" t="s">
        <v>1925</v>
      </c>
      <c r="B98" s="1421" t="s">
        <v>1928</v>
      </c>
      <c r="C98" s="1420" t="s">
        <v>2076</v>
      </c>
      <c r="D98" s="1420" t="s">
        <v>2553</v>
      </c>
      <c r="E98" s="1420" t="s">
        <v>2691</v>
      </c>
    </row>
    <row r="99" spans="1:5" ht="57">
      <c r="A99" s="252" t="s">
        <v>1925</v>
      </c>
      <c r="B99" s="1421" t="s">
        <v>1929</v>
      </c>
      <c r="C99" s="1420" t="s">
        <v>2076</v>
      </c>
      <c r="D99" s="1420" t="s">
        <v>2553</v>
      </c>
      <c r="E99" s="1420" t="s">
        <v>2691</v>
      </c>
    </row>
    <row r="100" spans="1:5" ht="42.75">
      <c r="A100" s="252" t="s">
        <v>1925</v>
      </c>
      <c r="B100" s="1421" t="s">
        <v>1930</v>
      </c>
      <c r="C100" s="1420" t="s">
        <v>2076</v>
      </c>
      <c r="D100" s="1420" t="s">
        <v>2553</v>
      </c>
      <c r="E100" s="1420" t="s">
        <v>2691</v>
      </c>
    </row>
    <row r="101" spans="1:5" ht="256.5">
      <c r="A101" s="252" t="s">
        <v>1925</v>
      </c>
      <c r="B101" s="1421" t="s">
        <v>1931</v>
      </c>
      <c r="C101" s="1420" t="s">
        <v>2076</v>
      </c>
      <c r="D101" s="1420" t="s">
        <v>2554</v>
      </c>
      <c r="E101" s="1420" t="s">
        <v>2692</v>
      </c>
    </row>
    <row r="102" spans="1:5" ht="42.75">
      <c r="A102" s="252" t="s">
        <v>1925</v>
      </c>
      <c r="B102" s="1421" t="s">
        <v>1932</v>
      </c>
      <c r="C102" s="1420" t="s">
        <v>2076</v>
      </c>
      <c r="D102" s="1420" t="s">
        <v>2554</v>
      </c>
      <c r="E102" s="1420" t="s">
        <v>2692</v>
      </c>
    </row>
    <row r="103" spans="1:5" ht="42.75">
      <c r="A103" s="252" t="s">
        <v>1925</v>
      </c>
      <c r="B103" s="1421" t="s">
        <v>1933</v>
      </c>
      <c r="C103" s="1420" t="s">
        <v>2076</v>
      </c>
      <c r="D103" s="1420" t="s">
        <v>2554</v>
      </c>
      <c r="E103" s="1420" t="s">
        <v>2692</v>
      </c>
    </row>
    <row r="104" spans="1:5" ht="57">
      <c r="A104" s="252" t="s">
        <v>1925</v>
      </c>
      <c r="B104" s="1413" t="s">
        <v>1934</v>
      </c>
      <c r="C104" s="1420" t="s">
        <v>2076</v>
      </c>
      <c r="D104" s="1420" t="s">
        <v>2554</v>
      </c>
      <c r="E104" s="1420" t="s">
        <v>2692</v>
      </c>
    </row>
    <row r="105" spans="1:5" ht="57">
      <c r="A105" s="252" t="s">
        <v>1935</v>
      </c>
      <c r="B105" s="1413" t="s">
        <v>1936</v>
      </c>
      <c r="C105" s="1420" t="s">
        <v>2077</v>
      </c>
      <c r="D105" s="1420" t="s">
        <v>2078</v>
      </c>
      <c r="E105" s="1420" t="s">
        <v>2693</v>
      </c>
    </row>
    <row r="106" spans="1:5" ht="114">
      <c r="A106" s="252" t="s">
        <v>1935</v>
      </c>
      <c r="B106" s="1413" t="s">
        <v>1937</v>
      </c>
      <c r="C106" s="1420" t="s">
        <v>2077</v>
      </c>
      <c r="D106" s="1420" t="s">
        <v>2078</v>
      </c>
      <c r="E106" s="1420" t="s">
        <v>2693</v>
      </c>
    </row>
    <row r="107" spans="1:5" ht="71.25">
      <c r="A107" s="252" t="s">
        <v>1935</v>
      </c>
      <c r="B107" s="1413" t="s">
        <v>1938</v>
      </c>
      <c r="C107" s="1420" t="s">
        <v>2077</v>
      </c>
      <c r="D107" s="1420" t="s">
        <v>2078</v>
      </c>
      <c r="E107" s="1420" t="s">
        <v>2693</v>
      </c>
    </row>
    <row r="108" spans="1:5" ht="57">
      <c r="A108" s="252" t="s">
        <v>1935</v>
      </c>
      <c r="B108" s="1413" t="s">
        <v>1939</v>
      </c>
      <c r="C108" s="1420" t="s">
        <v>2077</v>
      </c>
      <c r="D108" s="1420" t="s">
        <v>2078</v>
      </c>
      <c r="E108" s="1420" t="s">
        <v>2693</v>
      </c>
    </row>
    <row r="109" spans="1:5" ht="114">
      <c r="A109" s="252" t="s">
        <v>1935</v>
      </c>
      <c r="B109" s="1413" t="s">
        <v>1940</v>
      </c>
      <c r="C109" s="1420" t="s">
        <v>2077</v>
      </c>
      <c r="D109" s="1420" t="s">
        <v>2078</v>
      </c>
      <c r="E109" s="1420" t="s">
        <v>2693</v>
      </c>
    </row>
    <row r="110" spans="1:5" ht="42.75">
      <c r="A110" s="252" t="s">
        <v>1935</v>
      </c>
      <c r="B110" s="1413" t="s">
        <v>1941</v>
      </c>
      <c r="C110" s="1420" t="s">
        <v>2077</v>
      </c>
      <c r="D110" s="1420" t="s">
        <v>2078</v>
      </c>
      <c r="E110" s="1420" t="s">
        <v>885</v>
      </c>
    </row>
    <row r="111" spans="1:5" ht="42.75">
      <c r="A111" s="252" t="s">
        <v>1935</v>
      </c>
      <c r="B111" s="1413" t="s">
        <v>1942</v>
      </c>
      <c r="C111" s="1420" t="s">
        <v>2077</v>
      </c>
      <c r="D111" s="1420" t="s">
        <v>2078</v>
      </c>
      <c r="E111" s="1420" t="s">
        <v>885</v>
      </c>
    </row>
    <row r="112" spans="1:5" ht="42.75">
      <c r="A112" s="252" t="s">
        <v>1935</v>
      </c>
      <c r="B112" s="1413" t="s">
        <v>1943</v>
      </c>
      <c r="C112" s="1420" t="s">
        <v>2077</v>
      </c>
      <c r="D112" s="1420" t="s">
        <v>2078</v>
      </c>
      <c r="E112" s="1420" t="s">
        <v>2693</v>
      </c>
    </row>
    <row r="113" spans="1:5" ht="42.75">
      <c r="A113" s="253" t="s">
        <v>1935</v>
      </c>
      <c r="B113" s="1413" t="s">
        <v>1944</v>
      </c>
      <c r="C113" s="1420" t="s">
        <v>2077</v>
      </c>
      <c r="D113" s="1420" t="s">
        <v>2078</v>
      </c>
      <c r="E113" s="1420" t="s">
        <v>2693</v>
      </c>
    </row>
    <row r="114" spans="1:5" ht="114">
      <c r="A114" s="253" t="s">
        <v>1935</v>
      </c>
      <c r="B114" s="1413" t="s">
        <v>1945</v>
      </c>
      <c r="C114" s="1420" t="s">
        <v>2077</v>
      </c>
      <c r="D114" s="1420" t="s">
        <v>2078</v>
      </c>
      <c r="E114" s="1420" t="s">
        <v>885</v>
      </c>
    </row>
    <row r="115" spans="1:5" ht="85.5">
      <c r="A115" s="253" t="s">
        <v>1935</v>
      </c>
      <c r="B115" s="1413" t="s">
        <v>1946</v>
      </c>
      <c r="C115" s="1420" t="s">
        <v>2077</v>
      </c>
      <c r="D115" s="1420" t="s">
        <v>2079</v>
      </c>
      <c r="E115" s="1420" t="s">
        <v>2694</v>
      </c>
    </row>
    <row r="116" spans="1:5" ht="256.5">
      <c r="A116" s="252" t="s">
        <v>1935</v>
      </c>
      <c r="B116" s="1413" t="s">
        <v>1947</v>
      </c>
      <c r="C116" s="1420" t="s">
        <v>2077</v>
      </c>
      <c r="D116" s="1420" t="s">
        <v>2080</v>
      </c>
      <c r="E116" s="1420" t="s">
        <v>2695</v>
      </c>
    </row>
    <row r="117" spans="1:5" ht="42.75">
      <c r="A117" s="253" t="s">
        <v>1935</v>
      </c>
      <c r="B117" s="1413" t="s">
        <v>1948</v>
      </c>
      <c r="C117" s="1420" t="s">
        <v>2077</v>
      </c>
      <c r="D117" s="1420" t="s">
        <v>968</v>
      </c>
      <c r="E117" s="1420" t="s">
        <v>2696</v>
      </c>
    </row>
    <row r="118" spans="1:5" ht="99.75">
      <c r="A118" s="253" t="s">
        <v>1949</v>
      </c>
      <c r="B118" s="1413" t="s">
        <v>1950</v>
      </c>
      <c r="C118" s="1420" t="s">
        <v>2081</v>
      </c>
      <c r="D118" s="1420"/>
      <c r="E118" s="1420"/>
    </row>
    <row r="119" spans="1:5" ht="99.75">
      <c r="A119" s="252" t="s">
        <v>1951</v>
      </c>
      <c r="B119" s="1413" t="s">
        <v>1952</v>
      </c>
      <c r="C119" s="1420" t="s">
        <v>2082</v>
      </c>
      <c r="D119" s="1420" t="s">
        <v>2083</v>
      </c>
      <c r="E119" s="1420" t="s">
        <v>2697</v>
      </c>
    </row>
    <row r="120" spans="1:5" ht="99.75">
      <c r="A120" s="252" t="s">
        <v>1951</v>
      </c>
      <c r="B120" s="1413" t="s">
        <v>1953</v>
      </c>
      <c r="C120" s="1420" t="s">
        <v>2082</v>
      </c>
      <c r="D120" s="1420" t="s">
        <v>2083</v>
      </c>
      <c r="E120" s="1420" t="s">
        <v>2697</v>
      </c>
    </row>
    <row r="121" spans="1:5" ht="28.5">
      <c r="A121" s="252" t="s">
        <v>1951</v>
      </c>
      <c r="B121" s="1413" t="s">
        <v>1954</v>
      </c>
      <c r="C121" s="1420" t="s">
        <v>2082</v>
      </c>
      <c r="D121" s="1420" t="s">
        <v>2083</v>
      </c>
      <c r="E121" s="1420" t="s">
        <v>2697</v>
      </c>
    </row>
    <row r="122" spans="1:5" ht="42.75">
      <c r="A122" s="252" t="s">
        <v>1951</v>
      </c>
      <c r="B122" s="1413" t="s">
        <v>1955</v>
      </c>
      <c r="C122" s="1420" t="s">
        <v>2082</v>
      </c>
      <c r="D122" s="1420" t="s">
        <v>2083</v>
      </c>
      <c r="E122" s="1420" t="s">
        <v>2697</v>
      </c>
    </row>
    <row r="123" spans="1:5" ht="28.5">
      <c r="A123" s="252" t="s">
        <v>1951</v>
      </c>
      <c r="B123" s="1413" t="s">
        <v>1956</v>
      </c>
      <c r="C123" s="1420" t="s">
        <v>2082</v>
      </c>
      <c r="D123" s="1420" t="s">
        <v>2083</v>
      </c>
      <c r="E123" s="1420" t="s">
        <v>2697</v>
      </c>
    </row>
    <row r="124" spans="1:5" ht="28.5">
      <c r="A124" s="252" t="s">
        <v>1951</v>
      </c>
      <c r="B124" s="1413" t="s">
        <v>1957</v>
      </c>
      <c r="C124" s="1420" t="s">
        <v>2082</v>
      </c>
      <c r="D124" s="1420" t="s">
        <v>2083</v>
      </c>
      <c r="E124" s="1420" t="s">
        <v>2697</v>
      </c>
    </row>
    <row r="125" spans="1:5" ht="28.5">
      <c r="A125" s="252" t="s">
        <v>1951</v>
      </c>
      <c r="B125" s="1413" t="s">
        <v>1958</v>
      </c>
      <c r="C125" s="1420" t="s">
        <v>2082</v>
      </c>
      <c r="D125" s="1420" t="s">
        <v>2083</v>
      </c>
      <c r="E125" s="1420" t="s">
        <v>2697</v>
      </c>
    </row>
    <row r="126" spans="1:5" ht="53.85" customHeight="1">
      <c r="A126" s="252" t="s">
        <v>1951</v>
      </c>
      <c r="B126" s="1413" t="s">
        <v>1959</v>
      </c>
      <c r="C126" s="1420" t="s">
        <v>2082</v>
      </c>
      <c r="D126" s="1420" t="s">
        <v>2084</v>
      </c>
      <c r="E126" s="1420" t="s">
        <v>2698</v>
      </c>
    </row>
    <row r="127" spans="1:5" ht="85.5">
      <c r="A127" s="252" t="s">
        <v>1951</v>
      </c>
      <c r="B127" s="1413" t="s">
        <v>1960</v>
      </c>
      <c r="C127" s="1420" t="s">
        <v>2082</v>
      </c>
      <c r="D127" s="1420" t="s">
        <v>2085</v>
      </c>
      <c r="E127" s="1420" t="s">
        <v>2699</v>
      </c>
    </row>
    <row r="128" spans="1:5" ht="42.75">
      <c r="A128" s="253" t="s">
        <v>1951</v>
      </c>
      <c r="B128" s="1413" t="s">
        <v>1961</v>
      </c>
      <c r="C128" s="1420" t="s">
        <v>2082</v>
      </c>
      <c r="D128" s="1420" t="s">
        <v>2085</v>
      </c>
      <c r="E128" s="1420" t="s">
        <v>2699</v>
      </c>
    </row>
    <row r="129" spans="1:5" ht="42.75">
      <c r="A129" s="252" t="s">
        <v>1951</v>
      </c>
      <c r="B129" s="1413" t="s">
        <v>1962</v>
      </c>
      <c r="C129" s="1420" t="s">
        <v>2082</v>
      </c>
      <c r="D129" s="1420" t="s">
        <v>2086</v>
      </c>
      <c r="E129" s="1420" t="s">
        <v>2700</v>
      </c>
    </row>
    <row r="130" spans="1:5" ht="42.75">
      <c r="A130" s="252" t="s">
        <v>1951</v>
      </c>
      <c r="B130" s="1413" t="s">
        <v>1963</v>
      </c>
      <c r="C130" s="1420" t="s">
        <v>2082</v>
      </c>
      <c r="D130" s="1420" t="s">
        <v>2086</v>
      </c>
      <c r="E130" s="1420" t="s">
        <v>2700</v>
      </c>
    </row>
    <row r="131" spans="1:5" ht="42.75">
      <c r="A131" s="252" t="s">
        <v>1951</v>
      </c>
      <c r="B131" s="1413" t="s">
        <v>1964</v>
      </c>
      <c r="C131" s="1420" t="s">
        <v>2082</v>
      </c>
      <c r="D131" s="1420" t="s">
        <v>2087</v>
      </c>
      <c r="E131" s="1420" t="s">
        <v>2701</v>
      </c>
    </row>
    <row r="132" spans="1:5" ht="42.75">
      <c r="A132" s="253" t="s">
        <v>1951</v>
      </c>
      <c r="B132" s="1413" t="s">
        <v>1965</v>
      </c>
      <c r="C132" s="1420" t="s">
        <v>2082</v>
      </c>
      <c r="D132" s="1420" t="s">
        <v>2087</v>
      </c>
      <c r="E132" s="1420" t="s">
        <v>2701</v>
      </c>
    </row>
    <row r="133" spans="1:5" ht="99.75">
      <c r="A133" s="252" t="s">
        <v>1951</v>
      </c>
      <c r="B133" s="1413" t="s">
        <v>1966</v>
      </c>
      <c r="C133" s="1420" t="s">
        <v>2082</v>
      </c>
      <c r="D133" s="1420" t="s">
        <v>2087</v>
      </c>
      <c r="E133" s="1420" t="s">
        <v>2701</v>
      </c>
    </row>
    <row r="134" spans="1:5" ht="57">
      <c r="A134" s="252" t="s">
        <v>1951</v>
      </c>
      <c r="B134" s="1413" t="s">
        <v>1967</v>
      </c>
      <c r="C134" s="1420" t="s">
        <v>2082</v>
      </c>
      <c r="D134" s="1420" t="s">
        <v>2088</v>
      </c>
      <c r="E134" s="1420" t="s">
        <v>2702</v>
      </c>
    </row>
    <row r="135" spans="1:5" ht="42.75">
      <c r="A135" s="252" t="s">
        <v>1951</v>
      </c>
      <c r="B135" s="1413" t="s">
        <v>1968</v>
      </c>
      <c r="C135" s="1420" t="s">
        <v>2082</v>
      </c>
      <c r="D135" s="1420" t="s">
        <v>2083</v>
      </c>
      <c r="E135" s="1420" t="s">
        <v>2697</v>
      </c>
    </row>
    <row r="136" spans="1:5" ht="114">
      <c r="A136" s="252" t="s">
        <v>1951</v>
      </c>
      <c r="B136" s="1413" t="s">
        <v>1969</v>
      </c>
      <c r="C136" s="1420" t="s">
        <v>2082</v>
      </c>
      <c r="D136" s="1420" t="s">
        <v>2083</v>
      </c>
      <c r="E136" s="1420" t="s">
        <v>2697</v>
      </c>
    </row>
    <row r="137" spans="1:5" ht="99.75">
      <c r="A137" s="252" t="s">
        <v>1951</v>
      </c>
      <c r="B137" s="1413" t="s">
        <v>1970</v>
      </c>
      <c r="C137" s="1420" t="s">
        <v>2082</v>
      </c>
      <c r="D137" s="1420" t="s">
        <v>2083</v>
      </c>
      <c r="E137" s="1420" t="s">
        <v>2697</v>
      </c>
    </row>
    <row r="138" spans="1:5" ht="142.5">
      <c r="A138" s="252" t="s">
        <v>1971</v>
      </c>
      <c r="B138" s="1413" t="s">
        <v>1972</v>
      </c>
      <c r="C138" s="1420" t="s">
        <v>2089</v>
      </c>
      <c r="D138" s="1420" t="s">
        <v>2728</v>
      </c>
      <c r="E138" s="1420" t="s">
        <v>2727</v>
      </c>
    </row>
    <row r="139" spans="1:5" ht="28.5">
      <c r="A139" s="252" t="s">
        <v>1971</v>
      </c>
      <c r="B139" s="1413" t="s">
        <v>1973</v>
      </c>
      <c r="C139" s="1420" t="s">
        <v>2089</v>
      </c>
      <c r="D139" s="1420" t="s">
        <v>2090</v>
      </c>
      <c r="E139" s="1420" t="s">
        <v>2703</v>
      </c>
    </row>
    <row r="140" spans="1:5" ht="114">
      <c r="A140" s="252" t="s">
        <v>1971</v>
      </c>
      <c r="B140" s="1413" t="s">
        <v>1974</v>
      </c>
      <c r="C140" s="1420" t="s">
        <v>2089</v>
      </c>
      <c r="D140" s="1420" t="s">
        <v>2091</v>
      </c>
      <c r="E140" s="1420" t="s">
        <v>2704</v>
      </c>
    </row>
    <row r="141" spans="1:5" ht="42.75">
      <c r="A141" s="252" t="s">
        <v>1971</v>
      </c>
      <c r="B141" s="1413" t="s">
        <v>1975</v>
      </c>
      <c r="C141" s="1420" t="s">
        <v>2089</v>
      </c>
      <c r="D141" s="1420" t="s">
        <v>2090</v>
      </c>
      <c r="E141" s="1420" t="s">
        <v>2703</v>
      </c>
    </row>
    <row r="142" spans="1:5" ht="28.5">
      <c r="A142" s="252" t="s">
        <v>1971</v>
      </c>
      <c r="B142" s="1413" t="s">
        <v>1976</v>
      </c>
      <c r="C142" s="1420" t="s">
        <v>2089</v>
      </c>
      <c r="D142" s="1420" t="s">
        <v>2092</v>
      </c>
      <c r="E142" s="1420" t="s">
        <v>2705</v>
      </c>
    </row>
    <row r="143" spans="1:5" ht="28.5">
      <c r="A143" s="252" t="s">
        <v>1971</v>
      </c>
      <c r="B143" s="1413" t="s">
        <v>1977</v>
      </c>
      <c r="C143" s="1420" t="s">
        <v>2089</v>
      </c>
      <c r="D143" s="1420" t="s">
        <v>2092</v>
      </c>
      <c r="E143" s="1420" t="s">
        <v>2705</v>
      </c>
    </row>
    <row r="144" spans="1:5" ht="57">
      <c r="A144" s="252" t="s">
        <v>1971</v>
      </c>
      <c r="B144" s="1413" t="s">
        <v>1978</v>
      </c>
      <c r="C144" s="1420" t="s">
        <v>2089</v>
      </c>
      <c r="D144" s="1420" t="s">
        <v>2093</v>
      </c>
      <c r="E144" s="1420" t="s">
        <v>2703</v>
      </c>
    </row>
    <row r="145" spans="1:5" ht="57">
      <c r="A145" s="252" t="s">
        <v>1971</v>
      </c>
      <c r="B145" s="1413" t="s">
        <v>1979</v>
      </c>
      <c r="C145" s="1420" t="s">
        <v>2089</v>
      </c>
      <c r="D145" s="1420" t="s">
        <v>2094</v>
      </c>
      <c r="E145" s="1420" t="s">
        <v>2703</v>
      </c>
    </row>
    <row r="146" spans="1:5" ht="71.25">
      <c r="A146" s="252" t="s">
        <v>1980</v>
      </c>
      <c r="B146" s="1413" t="s">
        <v>1981</v>
      </c>
      <c r="C146" s="1420" t="s">
        <v>2095</v>
      </c>
      <c r="D146" s="1420" t="s">
        <v>2096</v>
      </c>
      <c r="E146" s="1420" t="s">
        <v>2706</v>
      </c>
    </row>
    <row r="147" spans="1:5" ht="42.75">
      <c r="A147" s="252" t="s">
        <v>1980</v>
      </c>
      <c r="B147" s="1413" t="s">
        <v>1982</v>
      </c>
      <c r="C147" s="1420" t="s">
        <v>2095</v>
      </c>
      <c r="D147" s="1420" t="s">
        <v>2096</v>
      </c>
      <c r="E147" s="1420" t="s">
        <v>2706</v>
      </c>
    </row>
    <row r="148" spans="1:5" ht="42.75">
      <c r="A148" s="252" t="s">
        <v>1980</v>
      </c>
      <c r="B148" s="1413" t="s">
        <v>1983</v>
      </c>
      <c r="C148" s="1420" t="s">
        <v>2095</v>
      </c>
      <c r="D148" s="1420" t="s">
        <v>2096</v>
      </c>
      <c r="E148" s="1420" t="s">
        <v>2706</v>
      </c>
    </row>
    <row r="149" spans="1:5" ht="71.25">
      <c r="A149" s="252" t="s">
        <v>1980</v>
      </c>
      <c r="B149" s="1413" t="s">
        <v>1984</v>
      </c>
      <c r="C149" s="1420" t="s">
        <v>2095</v>
      </c>
      <c r="D149" s="1420" t="s">
        <v>2096</v>
      </c>
      <c r="E149" s="1420" t="s">
        <v>2706</v>
      </c>
    </row>
    <row r="150" spans="1:5" ht="71.25">
      <c r="A150" s="252" t="s">
        <v>1980</v>
      </c>
      <c r="B150" s="1413" t="s">
        <v>1985</v>
      </c>
      <c r="C150" s="1420" t="s">
        <v>2095</v>
      </c>
      <c r="D150" s="1420" t="s">
        <v>2096</v>
      </c>
      <c r="E150" s="1420" t="s">
        <v>2706</v>
      </c>
    </row>
    <row r="151" spans="1:5" ht="28.5">
      <c r="A151" s="252" t="s">
        <v>1980</v>
      </c>
      <c r="B151" s="1413" t="s">
        <v>1986</v>
      </c>
      <c r="C151" s="1420" t="s">
        <v>2095</v>
      </c>
      <c r="D151" s="1420" t="s">
        <v>2097</v>
      </c>
      <c r="E151" s="1420" t="s">
        <v>2707</v>
      </c>
    </row>
    <row r="152" spans="1:5" ht="42.75">
      <c r="A152" s="252" t="s">
        <v>1980</v>
      </c>
      <c r="B152" s="1413" t="s">
        <v>1987</v>
      </c>
      <c r="C152" s="1420" t="s">
        <v>2095</v>
      </c>
      <c r="D152" s="1420" t="s">
        <v>2097</v>
      </c>
      <c r="E152" s="1420" t="s">
        <v>2708</v>
      </c>
    </row>
    <row r="153" spans="1:5" ht="28.5">
      <c r="A153" s="252" t="s">
        <v>1980</v>
      </c>
      <c r="B153" s="1413" t="s">
        <v>1988</v>
      </c>
      <c r="C153" s="1420" t="s">
        <v>2095</v>
      </c>
      <c r="D153" s="1420" t="s">
        <v>2097</v>
      </c>
      <c r="E153" s="1420" t="s">
        <v>2709</v>
      </c>
    </row>
    <row r="154" spans="1:5" ht="28.5">
      <c r="A154" s="252" t="s">
        <v>1980</v>
      </c>
      <c r="B154" s="1413" t="s">
        <v>1989</v>
      </c>
      <c r="C154" s="1420" t="s">
        <v>2095</v>
      </c>
      <c r="D154" s="1420" t="s">
        <v>2097</v>
      </c>
      <c r="E154" s="1420" t="s">
        <v>2710</v>
      </c>
    </row>
    <row r="155" spans="1:5" ht="42.75">
      <c r="A155" s="252" t="s">
        <v>1980</v>
      </c>
      <c r="B155" s="1413" t="s">
        <v>1990</v>
      </c>
      <c r="C155" s="1420" t="s">
        <v>2095</v>
      </c>
      <c r="D155" s="1420" t="s">
        <v>2098</v>
      </c>
      <c r="E155" s="1420" t="s">
        <v>2711</v>
      </c>
    </row>
    <row r="156" spans="1:5" ht="28.5">
      <c r="A156" s="252" t="s">
        <v>1991</v>
      </c>
      <c r="B156" s="1413" t="s">
        <v>1992</v>
      </c>
      <c r="C156" s="1420" t="s">
        <v>2099</v>
      </c>
      <c r="D156" s="1420" t="s">
        <v>2100</v>
      </c>
      <c r="E156" s="1420" t="s">
        <v>2712</v>
      </c>
    </row>
    <row r="157" spans="1:5" ht="28.5">
      <c r="A157" s="252" t="s">
        <v>1991</v>
      </c>
      <c r="B157" s="1413" t="s">
        <v>1993</v>
      </c>
      <c r="C157" s="1420" t="s">
        <v>2099</v>
      </c>
      <c r="D157" s="1420" t="s">
        <v>2100</v>
      </c>
      <c r="E157" s="1420" t="s">
        <v>2712</v>
      </c>
    </row>
    <row r="158" spans="1:5" ht="185.25">
      <c r="A158" s="252" t="s">
        <v>1991</v>
      </c>
      <c r="B158" s="1413" t="s">
        <v>1994</v>
      </c>
      <c r="C158" s="1420" t="s">
        <v>2099</v>
      </c>
      <c r="D158" s="1420" t="s">
        <v>2101</v>
      </c>
      <c r="E158" s="1420" t="s">
        <v>2892</v>
      </c>
    </row>
    <row r="159" spans="1:5" ht="156.75">
      <c r="A159" s="252" t="s">
        <v>1991</v>
      </c>
      <c r="B159" s="1413" t="s">
        <v>1995</v>
      </c>
      <c r="C159" s="1420" t="s">
        <v>2099</v>
      </c>
      <c r="D159" s="1420" t="s">
        <v>2100</v>
      </c>
      <c r="E159" s="1420" t="s">
        <v>2712</v>
      </c>
    </row>
    <row r="160" spans="1:5" ht="28.5">
      <c r="A160" s="252" t="s">
        <v>1991</v>
      </c>
      <c r="B160" s="1413" t="s">
        <v>1996</v>
      </c>
      <c r="C160" s="1420" t="s">
        <v>2099</v>
      </c>
      <c r="D160" s="1420" t="s">
        <v>2100</v>
      </c>
      <c r="E160" s="1420" t="s">
        <v>2712</v>
      </c>
    </row>
    <row r="161" spans="1:5" ht="28.5">
      <c r="A161" s="252" t="s">
        <v>1991</v>
      </c>
      <c r="B161" s="1413" t="s">
        <v>1997</v>
      </c>
      <c r="C161" s="1420" t="s">
        <v>2099</v>
      </c>
      <c r="D161" s="1420" t="s">
        <v>2100</v>
      </c>
      <c r="E161" s="1420" t="s">
        <v>2712</v>
      </c>
    </row>
    <row r="162" spans="1:5" ht="213.75">
      <c r="A162" s="252" t="s">
        <v>1991</v>
      </c>
      <c r="B162" s="1413" t="s">
        <v>1998</v>
      </c>
      <c r="C162" s="1420" t="s">
        <v>2099</v>
      </c>
      <c r="D162" s="1420" t="s">
        <v>2100</v>
      </c>
      <c r="E162" s="1420" t="s">
        <v>2712</v>
      </c>
    </row>
    <row r="163" spans="1:5" ht="256.5">
      <c r="A163" s="252" t="s">
        <v>1991</v>
      </c>
      <c r="B163" s="1413" t="s">
        <v>1999</v>
      </c>
      <c r="C163" s="1420" t="s">
        <v>2102</v>
      </c>
      <c r="D163" s="1420" t="s">
        <v>2103</v>
      </c>
      <c r="E163" s="1420" t="s">
        <v>2713</v>
      </c>
    </row>
    <row r="164" spans="1:5" ht="99.75">
      <c r="A164" s="252" t="s">
        <v>1991</v>
      </c>
      <c r="B164" s="1413" t="s">
        <v>2000</v>
      </c>
      <c r="C164" s="1420" t="s">
        <v>2099</v>
      </c>
      <c r="D164" s="1420" t="s">
        <v>2104</v>
      </c>
      <c r="E164" s="1420" t="s">
        <v>2714</v>
      </c>
    </row>
    <row r="165" spans="1:5" ht="128.25">
      <c r="A165" s="252" t="s">
        <v>2001</v>
      </c>
      <c r="B165" s="1413" t="s">
        <v>2002</v>
      </c>
      <c r="C165" s="1420" t="s">
        <v>2105</v>
      </c>
      <c r="D165" s="1420" t="s">
        <v>2106</v>
      </c>
      <c r="E165" s="1420" t="s">
        <v>2715</v>
      </c>
    </row>
    <row r="166" spans="1:5" ht="42.75">
      <c r="A166" s="252" t="s">
        <v>2001</v>
      </c>
      <c r="B166" s="1413" t="s">
        <v>2003</v>
      </c>
      <c r="C166" s="1420" t="s">
        <v>2105</v>
      </c>
      <c r="D166" s="1420" t="s">
        <v>2106</v>
      </c>
      <c r="E166" s="1420" t="s">
        <v>2715</v>
      </c>
    </row>
    <row r="167" spans="1:5" ht="28.5">
      <c r="A167" s="252" t="s">
        <v>2001</v>
      </c>
      <c r="B167" s="1413" t="s">
        <v>2004</v>
      </c>
      <c r="C167" s="1420" t="s">
        <v>2105</v>
      </c>
      <c r="D167" s="1420" t="s">
        <v>2106</v>
      </c>
      <c r="E167" s="1420" t="s">
        <v>2715</v>
      </c>
    </row>
    <row r="168" spans="1:5" ht="28.5">
      <c r="A168" s="252" t="s">
        <v>2001</v>
      </c>
      <c r="B168" s="1413" t="s">
        <v>2005</v>
      </c>
      <c r="C168" s="1420" t="s">
        <v>2105</v>
      </c>
      <c r="D168" s="1420" t="s">
        <v>2106</v>
      </c>
      <c r="E168" s="1420" t="s">
        <v>2715</v>
      </c>
    </row>
    <row r="169" spans="1:5" ht="57">
      <c r="A169" s="252" t="s">
        <v>2001</v>
      </c>
      <c r="B169" s="1413" t="s">
        <v>2006</v>
      </c>
      <c r="C169" s="1420" t="s">
        <v>2105</v>
      </c>
      <c r="D169" s="1420" t="s">
        <v>2106</v>
      </c>
      <c r="E169" s="1420" t="s">
        <v>2715</v>
      </c>
    </row>
    <row r="170" spans="1:5" ht="28.5">
      <c r="A170" s="252" t="s">
        <v>2001</v>
      </c>
      <c r="B170" s="1413" t="s">
        <v>2007</v>
      </c>
      <c r="C170" s="1420" t="s">
        <v>2105</v>
      </c>
      <c r="D170" s="1420" t="s">
        <v>2106</v>
      </c>
      <c r="E170" s="1420" t="s">
        <v>2715</v>
      </c>
    </row>
    <row r="171" spans="1:5" ht="85.5">
      <c r="A171" s="252" t="s">
        <v>2001</v>
      </c>
      <c r="B171" s="1413" t="s">
        <v>2008</v>
      </c>
      <c r="C171" s="1420" t="s">
        <v>2105</v>
      </c>
      <c r="D171" s="1420" t="s">
        <v>1083</v>
      </c>
      <c r="E171" s="1420" t="s">
        <v>2716</v>
      </c>
    </row>
    <row r="172" spans="1:5" ht="57">
      <c r="A172" s="252" t="s">
        <v>2001</v>
      </c>
      <c r="B172" s="1413" t="s">
        <v>2009</v>
      </c>
      <c r="C172" s="1420" t="s">
        <v>2107</v>
      </c>
      <c r="D172" s="1420" t="s">
        <v>2108</v>
      </c>
      <c r="E172" s="1420" t="s">
        <v>2717</v>
      </c>
    </row>
    <row r="173" spans="1:5" ht="57">
      <c r="A173" s="252" t="s">
        <v>2001</v>
      </c>
      <c r="B173" s="1413" t="s">
        <v>2010</v>
      </c>
      <c r="C173" s="1420" t="s">
        <v>2068</v>
      </c>
      <c r="D173" s="1420" t="s">
        <v>2109</v>
      </c>
      <c r="E173" s="1420" t="s">
        <v>2718</v>
      </c>
    </row>
    <row r="174" spans="1:5" ht="85.5">
      <c r="A174" s="252" t="s">
        <v>2001</v>
      </c>
      <c r="B174" s="1413" t="s">
        <v>2011</v>
      </c>
      <c r="C174" s="1420" t="s">
        <v>2068</v>
      </c>
      <c r="D174" s="1420" t="s">
        <v>2109</v>
      </c>
      <c r="E174" s="1420" t="s">
        <v>2718</v>
      </c>
    </row>
    <row r="175" spans="1:5" ht="99.75">
      <c r="A175" s="252" t="s">
        <v>2001</v>
      </c>
      <c r="B175" s="1413" t="s">
        <v>2012</v>
      </c>
      <c r="C175" s="1420" t="s">
        <v>2099</v>
      </c>
      <c r="D175" s="1420" t="s">
        <v>1336</v>
      </c>
      <c r="E175" s="1420" t="s">
        <v>2719</v>
      </c>
    </row>
    <row r="176" spans="1:5" ht="71.25">
      <c r="A176" s="252" t="s">
        <v>2013</v>
      </c>
      <c r="B176" s="1413" t="s">
        <v>2014</v>
      </c>
      <c r="C176" s="1420" t="s">
        <v>2074</v>
      </c>
      <c r="D176" s="1420" t="s">
        <v>2075</v>
      </c>
      <c r="E176" s="1420" t="s">
        <v>2690</v>
      </c>
    </row>
    <row r="177" spans="1:5" ht="123.6" customHeight="1">
      <c r="A177" s="252" t="s">
        <v>2015</v>
      </c>
      <c r="B177" s="1413" t="s">
        <v>2835</v>
      </c>
      <c r="C177" s="1420" t="s">
        <v>2072</v>
      </c>
      <c r="D177" s="1420" t="s">
        <v>2110</v>
      </c>
      <c r="E177" s="1420" t="s">
        <v>2720</v>
      </c>
    </row>
    <row r="178" spans="1:5" ht="123.6" customHeight="1">
      <c r="A178" s="252" t="s">
        <v>2015</v>
      </c>
      <c r="B178" s="1413" t="s">
        <v>2836</v>
      </c>
      <c r="C178" s="1420" t="s">
        <v>2072</v>
      </c>
      <c r="D178" s="1420" t="s">
        <v>2110</v>
      </c>
      <c r="E178" s="1420" t="s">
        <v>2720</v>
      </c>
    </row>
    <row r="179" spans="1:5" ht="123.6" customHeight="1">
      <c r="A179" s="252" t="s">
        <v>2015</v>
      </c>
      <c r="B179" s="1413" t="s">
        <v>2837</v>
      </c>
      <c r="C179" s="1420" t="s">
        <v>2072</v>
      </c>
      <c r="D179" s="1420" t="s">
        <v>2110</v>
      </c>
      <c r="E179" s="1420" t="s">
        <v>2720</v>
      </c>
    </row>
    <row r="180" spans="1:5" ht="123.6" customHeight="1">
      <c r="A180" s="252" t="s">
        <v>2015</v>
      </c>
      <c r="B180" s="1413" t="s">
        <v>2838</v>
      </c>
      <c r="C180" s="1420" t="s">
        <v>2072</v>
      </c>
      <c r="D180" s="1420" t="s">
        <v>2110</v>
      </c>
      <c r="E180" s="1420" t="s">
        <v>2720</v>
      </c>
    </row>
    <row r="181" spans="1:5" ht="123.6" customHeight="1">
      <c r="A181" s="252" t="s">
        <v>2015</v>
      </c>
      <c r="B181" s="1413" t="s">
        <v>2839</v>
      </c>
      <c r="C181" s="1420" t="s">
        <v>2072</v>
      </c>
      <c r="D181" s="1420" t="s">
        <v>2110</v>
      </c>
      <c r="E181" s="1420" t="s">
        <v>2720</v>
      </c>
    </row>
    <row r="182" spans="1:5" ht="123.6" customHeight="1">
      <c r="A182" s="252" t="s">
        <v>2015</v>
      </c>
      <c r="B182" s="1413" t="s">
        <v>2840</v>
      </c>
      <c r="C182" s="1420" t="s">
        <v>2072</v>
      </c>
      <c r="D182" s="1420" t="s">
        <v>2110</v>
      </c>
      <c r="E182" s="1420" t="s">
        <v>2720</v>
      </c>
    </row>
    <row r="183" spans="1:5" ht="123.6" customHeight="1">
      <c r="A183" s="252" t="s">
        <v>2015</v>
      </c>
      <c r="B183" s="1413" t="s">
        <v>2841</v>
      </c>
      <c r="C183" s="1420" t="s">
        <v>2072</v>
      </c>
      <c r="D183" s="1420" t="s">
        <v>2110</v>
      </c>
      <c r="E183" s="1420" t="s">
        <v>2720</v>
      </c>
    </row>
    <row r="184" spans="1:5" ht="164.1" customHeight="1">
      <c r="A184" s="252" t="s">
        <v>2016</v>
      </c>
      <c r="B184" s="1413"/>
      <c r="C184" s="1420" t="s">
        <v>2016</v>
      </c>
      <c r="D184" s="1420" t="s">
        <v>2111</v>
      </c>
      <c r="E184" s="1420" t="s">
        <v>2721</v>
      </c>
    </row>
    <row r="185" spans="1:5" ht="9.6" customHeight="1"/>
    <row r="186" spans="1:5" s="33" customFormat="1" ht="25.35" customHeight="1">
      <c r="A186" s="521"/>
      <c r="B186" s="521"/>
      <c r="C186" s="522"/>
      <c r="D186" s="523"/>
      <c r="E186" s="523"/>
    </row>
    <row r="187" spans="1:5" ht="34.35" hidden="1" customHeight="1"/>
  </sheetData>
  <autoFilter ref="A8:E184"/>
  <phoneticPr fontId="376" type="noConversion"/>
  <pageMargins left="0.70866141732283472" right="0.70866141732283472" top="0.74803149606299213" bottom="0.74803149606299213" header="0.31496062992125984" footer="0.31496062992125984"/>
  <pageSetup paperSize="9" scale="10" orientation="portrait" r:id="rId1"/>
  <headerFooter>
    <oddFooter>&amp;L&amp;1#&amp;"Calibri"&amp;10&amp;K800080Classified as Sensitive (Purple)</oddFooter>
  </headerFooter>
  <rowBreaks count="5" manualBreakCount="5">
    <brk id="34723" max="16383" man="1"/>
    <brk id="50183" max="16383" man="1"/>
    <brk id="58106" max="16383" man="1"/>
    <brk id="71561" max="16383" man="1"/>
    <brk id="98572"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50"/>
  <sheetViews>
    <sheetView showGridLines="0" zoomScale="80" zoomScaleNormal="80" workbookViewId="0">
      <selection activeCell="A50" sqref="A50:XFD50"/>
    </sheetView>
  </sheetViews>
  <sheetFormatPr defaultColWidth="0" defaultRowHeight="13.7" customHeight="1" zeroHeight="1"/>
  <cols>
    <col min="1" max="1" width="54.42578125" style="368" bestFit="1" customWidth="1"/>
    <col min="2" max="2" width="36" style="368" bestFit="1" customWidth="1"/>
    <col min="3" max="3" width="36" style="368" hidden="1" customWidth="1"/>
    <col min="4" max="4" width="15.42578125" style="368" bestFit="1" customWidth="1"/>
    <col min="5" max="5" width="14.5703125" style="368" customWidth="1"/>
    <col min="6" max="6" width="10.5703125" style="368" customWidth="1"/>
    <col min="7" max="7" width="13.85546875" style="368" customWidth="1"/>
    <col min="8" max="8" width="10.5703125" style="368" customWidth="1"/>
    <col min="9" max="9" width="43.42578125" style="368" bestFit="1" customWidth="1"/>
    <col min="10" max="10" width="2.5703125" style="368" customWidth="1"/>
    <col min="11" max="16384" width="9.140625" style="368" hidden="1"/>
  </cols>
  <sheetData>
    <row r="1" spans="1:10" s="9" customFormat="1" ht="24.75" customHeight="1">
      <c r="A1" s="453" t="s">
        <v>1670</v>
      </c>
      <c r="B1" s="474"/>
      <c r="C1" s="474"/>
      <c r="D1" s="474"/>
      <c r="E1" s="474"/>
      <c r="F1" s="474"/>
      <c r="G1" s="453"/>
      <c r="H1" s="453"/>
      <c r="I1" s="1090" t="s">
        <v>440</v>
      </c>
      <c r="J1" s="1090"/>
    </row>
    <row r="2" spans="1:10" customFormat="1" ht="9" customHeight="1"/>
    <row r="3" spans="1:10" customFormat="1" ht="15">
      <c r="A3" s="192" t="s">
        <v>1671</v>
      </c>
    </row>
    <row r="4" spans="1:10" customFormat="1" ht="9" customHeight="1"/>
    <row r="5" spans="1:10" s="1" customFormat="1" ht="15">
      <c r="A5" s="12" t="s">
        <v>1672</v>
      </c>
      <c r="B5" s="1091"/>
      <c r="C5" s="14"/>
      <c r="D5" s="14"/>
      <c r="E5" s="14"/>
      <c r="F5" s="14"/>
      <c r="G5" s="14"/>
    </row>
    <row r="6" spans="1:10" ht="14.25">
      <c r="A6" s="669"/>
      <c r="B6" s="669"/>
      <c r="C6" s="669"/>
      <c r="D6" s="669"/>
      <c r="E6" s="669"/>
      <c r="F6" s="669"/>
      <c r="G6" s="669"/>
      <c r="H6" s="669"/>
      <c r="I6" s="669"/>
    </row>
    <row r="7" spans="1:10" ht="14.25">
      <c r="A7" s="1916" t="s">
        <v>1673</v>
      </c>
      <c r="B7" s="1916" t="s">
        <v>1674</v>
      </c>
      <c r="C7" s="430"/>
      <c r="D7" s="1917" t="s">
        <v>1675</v>
      </c>
      <c r="E7" s="1918"/>
      <c r="F7" s="1918"/>
      <c r="G7" s="1918"/>
      <c r="H7" s="1919"/>
      <c r="I7" s="1722" t="s">
        <v>1676</v>
      </c>
    </row>
    <row r="8" spans="1:10" ht="42.75">
      <c r="A8" s="1916"/>
      <c r="B8" s="1916"/>
      <c r="C8" s="1106" t="s">
        <v>1677</v>
      </c>
      <c r="D8" s="1107" t="s">
        <v>1678</v>
      </c>
      <c r="E8" s="1107" t="s">
        <v>1679</v>
      </c>
      <c r="F8" s="1107" t="s">
        <v>1680</v>
      </c>
      <c r="G8" s="1107" t="s">
        <v>1681</v>
      </c>
      <c r="H8" s="1107" t="s">
        <v>1682</v>
      </c>
      <c r="I8" s="1723"/>
    </row>
    <row r="9" spans="1:10" ht="28.5">
      <c r="A9" s="1108" t="s">
        <v>1683</v>
      </c>
      <c r="B9" s="1108" t="s">
        <v>1678</v>
      </c>
      <c r="C9" s="1109"/>
      <c r="D9" s="1108"/>
      <c r="E9" s="1108"/>
      <c r="F9" s="1110" t="s">
        <v>1684</v>
      </c>
      <c r="G9" s="1108"/>
      <c r="H9" s="1108"/>
      <c r="I9" s="1108" t="s">
        <v>1685</v>
      </c>
    </row>
    <row r="10" spans="1:10" ht="28.5">
      <c r="A10" s="1111" t="s">
        <v>1686</v>
      </c>
      <c r="B10" s="1108" t="s">
        <v>1678</v>
      </c>
      <c r="C10" s="1109"/>
      <c r="D10" s="1110"/>
      <c r="E10" s="1110"/>
      <c r="F10" s="1110" t="s">
        <v>1684</v>
      </c>
      <c r="G10" s="1110"/>
      <c r="H10" s="1110"/>
      <c r="I10" s="1108" t="s">
        <v>1685</v>
      </c>
    </row>
    <row r="11" spans="1:10" ht="28.5">
      <c r="A11" s="1111" t="s">
        <v>1687</v>
      </c>
      <c r="B11" s="1108" t="s">
        <v>1678</v>
      </c>
      <c r="C11" s="1109" t="s">
        <v>1678</v>
      </c>
      <c r="D11" s="1110"/>
      <c r="E11" s="1110" t="str">
        <f t="shared" ref="E11:E21" si="0">IF($C11=$E$8,"X","")</f>
        <v/>
      </c>
      <c r="F11" s="1110" t="s">
        <v>1684</v>
      </c>
      <c r="G11" s="1110" t="str">
        <f>IF($C11="Other than Full consolidation, Proportional consolidation, Equity method","X","")</f>
        <v/>
      </c>
      <c r="H11" s="1110"/>
      <c r="I11" s="1108" t="s">
        <v>1685</v>
      </c>
    </row>
    <row r="12" spans="1:10" ht="28.5">
      <c r="A12" s="1111" t="s">
        <v>1688</v>
      </c>
      <c r="B12" s="1108" t="s">
        <v>1678</v>
      </c>
      <c r="C12" s="1109" t="s">
        <v>1678</v>
      </c>
      <c r="D12" s="1110"/>
      <c r="E12" s="1110" t="str">
        <f t="shared" si="0"/>
        <v/>
      </c>
      <c r="F12" s="1110" t="s">
        <v>1684</v>
      </c>
      <c r="G12" s="1110" t="str">
        <f t="shared" ref="G12:G19" si="1">IF($C12="Other than Full consolidation, Proportional consolidation, Equity method","X","")</f>
        <v/>
      </c>
      <c r="H12" s="1110"/>
      <c r="I12" s="1108" t="s">
        <v>1685</v>
      </c>
    </row>
    <row r="13" spans="1:10" ht="28.5">
      <c r="A13" s="1111" t="s">
        <v>1689</v>
      </c>
      <c r="B13" s="1108" t="s">
        <v>1678</v>
      </c>
      <c r="C13" s="1109" t="s">
        <v>1690</v>
      </c>
      <c r="D13" s="1110"/>
      <c r="E13" s="1110" t="str">
        <f t="shared" si="0"/>
        <v/>
      </c>
      <c r="F13" s="1110" t="s">
        <v>1684</v>
      </c>
      <c r="G13" s="1110" t="str">
        <f t="shared" si="1"/>
        <v/>
      </c>
      <c r="H13" s="1110"/>
      <c r="I13" s="1108" t="s">
        <v>1685</v>
      </c>
    </row>
    <row r="14" spans="1:10" ht="28.5">
      <c r="A14" s="1111" t="s">
        <v>1691</v>
      </c>
      <c r="B14" s="1108" t="s">
        <v>1678</v>
      </c>
      <c r="C14" s="1109"/>
      <c r="D14" s="1110"/>
      <c r="E14" s="1110"/>
      <c r="F14" s="1110" t="s">
        <v>1684</v>
      </c>
      <c r="G14" s="1110"/>
      <c r="H14" s="1110"/>
      <c r="I14" s="1108" t="s">
        <v>1685</v>
      </c>
    </row>
    <row r="15" spans="1:10" ht="28.5">
      <c r="A15" s="1111" t="s">
        <v>1692</v>
      </c>
      <c r="B15" s="1108" t="s">
        <v>1678</v>
      </c>
      <c r="C15" s="1109"/>
      <c r="D15" s="1110"/>
      <c r="E15" s="1110"/>
      <c r="F15" s="1110" t="s">
        <v>1684</v>
      </c>
      <c r="G15" s="1110"/>
      <c r="H15" s="1110"/>
      <c r="I15" s="1108" t="s">
        <v>1685</v>
      </c>
    </row>
    <row r="16" spans="1:10" ht="24" customHeight="1">
      <c r="A16" s="1111" t="s">
        <v>1693</v>
      </c>
      <c r="B16" s="1108" t="s">
        <v>1678</v>
      </c>
      <c r="C16" s="1109" t="s">
        <v>1678</v>
      </c>
      <c r="D16" s="1110"/>
      <c r="E16" s="1110" t="str">
        <f t="shared" si="0"/>
        <v/>
      </c>
      <c r="F16" s="1110" t="s">
        <v>1694</v>
      </c>
      <c r="G16" s="1110" t="s">
        <v>1684</v>
      </c>
      <c r="H16" s="1110"/>
      <c r="I16" s="1108" t="s">
        <v>481</v>
      </c>
    </row>
    <row r="17" spans="1:10" ht="28.5">
      <c r="A17" s="1111" t="s">
        <v>1695</v>
      </c>
      <c r="B17" s="1108" t="s">
        <v>1678</v>
      </c>
      <c r="C17" s="1109" t="s">
        <v>1678</v>
      </c>
      <c r="D17" s="1110"/>
      <c r="E17" s="1110" t="str">
        <f t="shared" si="0"/>
        <v/>
      </c>
      <c r="F17" s="1110" t="s">
        <v>1684</v>
      </c>
      <c r="G17" s="1110" t="str">
        <f t="shared" si="1"/>
        <v/>
      </c>
      <c r="H17" s="1110"/>
      <c r="I17" s="1108" t="s">
        <v>1685</v>
      </c>
    </row>
    <row r="18" spans="1:10" ht="28.5">
      <c r="A18" s="1111" t="s">
        <v>1696</v>
      </c>
      <c r="B18" s="1108" t="s">
        <v>1678</v>
      </c>
      <c r="C18" s="1109" t="s">
        <v>1678</v>
      </c>
      <c r="D18" s="1110"/>
      <c r="E18" s="1110" t="str">
        <f t="shared" si="0"/>
        <v/>
      </c>
      <c r="F18" s="1110" t="s">
        <v>1684</v>
      </c>
      <c r="G18" s="1110" t="str">
        <f t="shared" si="1"/>
        <v/>
      </c>
      <c r="H18" s="1110"/>
      <c r="I18" s="1108" t="s">
        <v>1685</v>
      </c>
    </row>
    <row r="19" spans="1:10" ht="28.5">
      <c r="A19" s="1111" t="s">
        <v>1697</v>
      </c>
      <c r="B19" s="1108" t="s">
        <v>1678</v>
      </c>
      <c r="C19" s="1109" t="s">
        <v>1678</v>
      </c>
      <c r="D19" s="1110"/>
      <c r="E19" s="1110" t="str">
        <f t="shared" si="0"/>
        <v/>
      </c>
      <c r="F19" s="1110" t="s">
        <v>1684</v>
      </c>
      <c r="G19" s="1110" t="str">
        <f t="shared" si="1"/>
        <v/>
      </c>
      <c r="H19" s="1110"/>
      <c r="I19" s="1108" t="s">
        <v>1685</v>
      </c>
    </row>
    <row r="20" spans="1:10" ht="28.5">
      <c r="A20" s="1111" t="s">
        <v>1698</v>
      </c>
      <c r="B20" s="1108" t="s">
        <v>1678</v>
      </c>
      <c r="C20" s="1109" t="s">
        <v>1690</v>
      </c>
      <c r="D20" s="1110"/>
      <c r="E20" s="1110" t="str">
        <f t="shared" si="0"/>
        <v/>
      </c>
      <c r="F20" s="1110" t="s">
        <v>1684</v>
      </c>
      <c r="G20" s="1110" t="str">
        <f>IF($C20="Other than Full consolidation, Proportional consolidation, Equity method","X","")</f>
        <v/>
      </c>
      <c r="H20" s="1110"/>
      <c r="I20" s="1108" t="s">
        <v>1685</v>
      </c>
    </row>
    <row r="21" spans="1:10" ht="28.5">
      <c r="A21" s="1111" t="s">
        <v>1699</v>
      </c>
      <c r="B21" s="1108" t="s">
        <v>1678</v>
      </c>
      <c r="C21" s="1109" t="s">
        <v>1678</v>
      </c>
      <c r="D21" s="1110"/>
      <c r="E21" s="1110" t="str">
        <f t="shared" si="0"/>
        <v/>
      </c>
      <c r="F21" s="1110" t="s">
        <v>1684</v>
      </c>
      <c r="G21" s="1110" t="str">
        <f>IF($C21="Other than Full consolidation, Proportional consolidation, Equity method","X","")</f>
        <v/>
      </c>
      <c r="H21" s="1110"/>
      <c r="I21" s="1108" t="s">
        <v>1685</v>
      </c>
    </row>
    <row r="22" spans="1:10" ht="14.25">
      <c r="A22" s="1112"/>
      <c r="B22" s="1092"/>
      <c r="C22" s="1039"/>
      <c r="D22" s="679"/>
      <c r="E22" s="679"/>
      <c r="F22" s="679"/>
      <c r="G22" s="679"/>
      <c r="H22" s="679"/>
      <c r="I22" s="1092"/>
    </row>
    <row r="23" spans="1:10" ht="16.5">
      <c r="A23" s="1113" t="s">
        <v>1700</v>
      </c>
      <c r="B23" s="1092"/>
      <c r="C23" s="1039"/>
      <c r="D23" s="679"/>
      <c r="E23" s="679"/>
      <c r="F23" s="679"/>
      <c r="G23" s="679"/>
      <c r="H23" s="679"/>
      <c r="I23" s="1092"/>
    </row>
    <row r="24" spans="1:10" customFormat="1" ht="20.100000000000001" customHeight="1"/>
    <row r="25" spans="1:10" s="144" customFormat="1" ht="22.5" customHeight="1">
      <c r="A25" s="1114"/>
      <c r="B25" s="1115"/>
      <c r="C25" s="1116"/>
      <c r="D25" s="1116"/>
      <c r="E25" s="1116"/>
      <c r="F25" s="1116"/>
      <c r="G25" s="1116"/>
      <c r="H25" s="1116"/>
      <c r="I25" s="450"/>
      <c r="J25" s="436"/>
    </row>
    <row r="26" spans="1:10" ht="14.25" hidden="1">
      <c r="A26" s="1117"/>
      <c r="B26" s="1118"/>
      <c r="C26" s="1119"/>
      <c r="D26" s="772"/>
      <c r="E26" s="772"/>
      <c r="F26" s="772"/>
      <c r="G26" s="772"/>
      <c r="H26" s="772"/>
      <c r="I26" s="1092"/>
    </row>
    <row r="27" spans="1:10" ht="14.25" hidden="1">
      <c r="A27" s="1117"/>
      <c r="B27" s="1118"/>
      <c r="C27" s="1119"/>
      <c r="D27" s="772"/>
      <c r="E27" s="772"/>
      <c r="F27" s="772"/>
      <c r="G27" s="772"/>
      <c r="H27" s="772"/>
      <c r="I27" s="1092"/>
    </row>
    <row r="28" spans="1:10" ht="14.25" hidden="1">
      <c r="A28" s="1117"/>
      <c r="B28" s="1118"/>
      <c r="C28" s="1119"/>
      <c r="D28" s="772"/>
      <c r="E28" s="772"/>
      <c r="F28" s="772"/>
      <c r="G28" s="772"/>
      <c r="H28" s="772"/>
      <c r="I28" s="1092"/>
    </row>
    <row r="29" spans="1:10" ht="14.25" hidden="1">
      <c r="A29" s="1117"/>
      <c r="B29" s="1118"/>
      <c r="C29" s="1119"/>
      <c r="D29" s="772"/>
      <c r="E29" s="772"/>
      <c r="F29" s="772"/>
      <c r="G29" s="772"/>
      <c r="H29" s="772"/>
      <c r="I29" s="1092"/>
    </row>
    <row r="30" spans="1:10" ht="14.25" hidden="1">
      <c r="A30" s="1117"/>
      <c r="B30" s="1118"/>
      <c r="C30" s="1119"/>
      <c r="D30" s="772"/>
      <c r="E30" s="772"/>
      <c r="F30" s="772"/>
      <c r="G30" s="772"/>
      <c r="H30" s="772"/>
      <c r="I30" s="1092"/>
    </row>
    <row r="31" spans="1:10" ht="14.25" hidden="1">
      <c r="A31" s="1117"/>
      <c r="B31" s="1118"/>
      <c r="C31" s="1119"/>
      <c r="D31" s="772"/>
      <c r="E31" s="772"/>
      <c r="F31" s="772"/>
      <c r="G31" s="772"/>
      <c r="H31" s="772"/>
      <c r="I31" s="1092"/>
    </row>
    <row r="32" spans="1:10" ht="14.25" hidden="1">
      <c r="A32" s="1117"/>
      <c r="B32" s="1118"/>
      <c r="C32" s="1119"/>
      <c r="D32" s="772"/>
      <c r="E32" s="772"/>
      <c r="F32" s="772"/>
      <c r="G32" s="772"/>
      <c r="H32" s="772"/>
      <c r="I32" s="1092"/>
    </row>
    <row r="33" spans="1:9" ht="14.25" hidden="1">
      <c r="A33" s="1117"/>
      <c r="B33" s="1118"/>
      <c r="C33" s="1119"/>
      <c r="D33" s="772"/>
      <c r="E33" s="772"/>
      <c r="F33" s="772"/>
      <c r="G33" s="772"/>
      <c r="H33" s="772"/>
      <c r="I33" s="1092"/>
    </row>
    <row r="34" spans="1:9" ht="14.25" hidden="1">
      <c r="A34" s="1117"/>
      <c r="B34" s="1118"/>
      <c r="C34" s="1119"/>
      <c r="D34" s="772"/>
      <c r="E34" s="772"/>
      <c r="F34" s="772"/>
      <c r="G34" s="772"/>
      <c r="H34" s="772"/>
      <c r="I34" s="1092"/>
    </row>
    <row r="35" spans="1:9" ht="14.25" hidden="1">
      <c r="A35" s="1117"/>
      <c r="B35" s="1118"/>
      <c r="C35" s="1119"/>
      <c r="D35" s="772"/>
      <c r="E35" s="772"/>
      <c r="F35" s="772"/>
      <c r="G35" s="772"/>
      <c r="H35" s="772"/>
      <c r="I35" s="1092"/>
    </row>
    <row r="36" spans="1:9" ht="14.25" hidden="1">
      <c r="A36" s="1117"/>
      <c r="B36" s="1118"/>
      <c r="C36" s="1118"/>
    </row>
    <row r="37" spans="1:9" ht="14.25" hidden="1">
      <c r="A37" s="1117"/>
      <c r="B37" s="1118"/>
      <c r="C37" s="1118"/>
    </row>
    <row r="38" spans="1:9" ht="14.25" hidden="1">
      <c r="A38" s="1117"/>
      <c r="B38" s="1118"/>
      <c r="C38" s="1118"/>
    </row>
    <row r="39" spans="1:9" ht="14.25" hidden="1">
      <c r="A39" s="1117"/>
      <c r="B39" s="1118"/>
      <c r="C39" s="1118"/>
    </row>
    <row r="40" spans="1:9" ht="14.25" hidden="1">
      <c r="A40" s="1117"/>
      <c r="B40" s="1118"/>
      <c r="C40" s="1118"/>
    </row>
    <row r="41" spans="1:9" ht="14.25" hidden="1">
      <c r="A41" s="1117"/>
      <c r="B41" s="1118"/>
      <c r="C41" s="1118"/>
    </row>
    <row r="42" spans="1:9" ht="14.25" hidden="1"/>
    <row r="43" spans="1:9" ht="14.25" hidden="1"/>
    <row r="44" spans="1:9" ht="14.25" hidden="1"/>
    <row r="45" spans="1:9" ht="14.25" hidden="1"/>
    <row r="46" spans="1:9" ht="14.25" hidden="1"/>
    <row r="47" spans="1:9" ht="14.25" hidden="1"/>
    <row r="48" spans="1:9" ht="14.25" hidden="1"/>
    <row r="49" ht="14.25" hidden="1"/>
    <row r="50" ht="13.7" hidden="1" customHeight="1"/>
  </sheetData>
  <mergeCells count="4">
    <mergeCell ref="A7:A8"/>
    <mergeCell ref="B7:B8"/>
    <mergeCell ref="D7:H7"/>
    <mergeCell ref="I7:I8"/>
  </mergeCells>
  <pageMargins left="0.70866141732283472" right="0.70866141732283472" top="0.74803149606299213" bottom="0.74803149606299213" header="0.31496062992125984" footer="0.31496062992125984"/>
  <pageSetup paperSize="9" scale="43" orientation="portrait" r:id="rId1"/>
  <headerFooter>
    <oddFooter>&amp;L&amp;1#&amp;"Calibri"&amp;10&amp;K800080Classified as Sensitive (Purple)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14"/>
  <sheetViews>
    <sheetView showGridLines="0" zoomScale="80" zoomScaleNormal="80" workbookViewId="0">
      <selection activeCell="C81" sqref="C81"/>
    </sheetView>
  </sheetViews>
  <sheetFormatPr defaultColWidth="0" defaultRowHeight="15" zeroHeight="1"/>
  <cols>
    <col min="1" max="1" width="75.140625" style="368" customWidth="1"/>
    <col min="2" max="2" width="14.5703125" style="1" customWidth="1"/>
    <col min="3" max="3" width="18.5703125" style="1" customWidth="1"/>
    <col min="4" max="4" width="13.5703125" style="1" customWidth="1"/>
    <col min="5" max="5" width="14" style="1" customWidth="1"/>
    <col min="6" max="6" width="16.5703125" style="1" customWidth="1"/>
    <col min="7" max="7" width="13.42578125" style="1" customWidth="1"/>
    <col min="8" max="8" width="18.5703125" style="1" customWidth="1"/>
    <col min="9" max="16384" width="8.85546875" hidden="1"/>
  </cols>
  <sheetData>
    <row r="1" spans="1:8" s="1462" customFormat="1" ht="17.45" customHeight="1">
      <c r="A1" s="1601" t="s">
        <v>2188</v>
      </c>
      <c r="B1" s="1601"/>
      <c r="C1" s="1601"/>
      <c r="D1" s="1461"/>
      <c r="E1" s="1461"/>
      <c r="F1" s="1461"/>
      <c r="G1" s="1339"/>
      <c r="H1" s="1452" t="s">
        <v>440</v>
      </c>
    </row>
    <row r="2" spans="1:8">
      <c r="A2" s="1589"/>
      <c r="B2" s="1589"/>
      <c r="C2" s="1589"/>
      <c r="D2" s="1589"/>
      <c r="E2" s="1589"/>
      <c r="F2" s="1589"/>
      <c r="G2" s="1589"/>
      <c r="H2" s="1589"/>
    </row>
    <row r="3" spans="1:8" ht="48.75" customHeight="1">
      <c r="A3" s="1589" t="s">
        <v>2810</v>
      </c>
      <c r="B3" s="1589"/>
      <c r="C3" s="1589"/>
      <c r="D3" s="1589"/>
      <c r="E3" s="1589"/>
      <c r="F3" s="1589"/>
      <c r="G3" s="1589"/>
      <c r="H3" s="1589"/>
    </row>
    <row r="4" spans="1:8" ht="84.75" customHeight="1">
      <c r="A4" s="1589" t="s">
        <v>3039</v>
      </c>
      <c r="B4" s="1589"/>
      <c r="C4" s="1589"/>
      <c r="D4" s="1589"/>
      <c r="E4" s="1589"/>
      <c r="F4" s="1589"/>
      <c r="G4" s="1589"/>
      <c r="H4" s="1589"/>
    </row>
    <row r="5" spans="1:8">
      <c r="A5" s="837" t="s">
        <v>2189</v>
      </c>
    </row>
    <row r="6" spans="1:8"/>
    <row r="7" spans="1:8" ht="14.45" customHeight="1">
      <c r="A7" s="1171">
        <v>2021</v>
      </c>
      <c r="B7" s="1602" t="s">
        <v>1245</v>
      </c>
      <c r="C7" s="1602" t="s">
        <v>1246</v>
      </c>
      <c r="D7" s="1603" t="s">
        <v>2190</v>
      </c>
      <c r="E7" s="1603"/>
      <c r="F7" s="1603"/>
      <c r="G7" s="1603"/>
      <c r="H7" s="1603"/>
    </row>
    <row r="8" spans="1:8" ht="103.35" customHeight="1">
      <c r="A8" s="838" t="s">
        <v>1247</v>
      </c>
      <c r="B8" s="1602"/>
      <c r="C8" s="1602"/>
      <c r="D8" s="1263" t="s">
        <v>2191</v>
      </c>
      <c r="E8" s="1263" t="s">
        <v>2192</v>
      </c>
      <c r="F8" s="1263" t="s">
        <v>2193</v>
      </c>
      <c r="G8" s="1263" t="s">
        <v>2194</v>
      </c>
      <c r="H8" s="1263" t="s">
        <v>2315</v>
      </c>
    </row>
    <row r="9" spans="1:8">
      <c r="A9" s="839" t="s">
        <v>1248</v>
      </c>
      <c r="B9" s="840" t="s">
        <v>44</v>
      </c>
      <c r="C9" s="840" t="s">
        <v>44</v>
      </c>
      <c r="D9" s="840" t="s">
        <v>44</v>
      </c>
      <c r="E9" s="840" t="s">
        <v>44</v>
      </c>
      <c r="F9" s="840" t="s">
        <v>44</v>
      </c>
      <c r="G9" s="840" t="s">
        <v>44</v>
      </c>
      <c r="H9" s="840" t="s">
        <v>44</v>
      </c>
    </row>
    <row r="10" spans="1:8">
      <c r="A10" s="841" t="s">
        <v>1249</v>
      </c>
      <c r="B10" s="842">
        <v>31360</v>
      </c>
      <c r="C10" s="843">
        <v>31360</v>
      </c>
      <c r="D10" s="1264">
        <v>31360</v>
      </c>
      <c r="E10" s="1264">
        <v>0</v>
      </c>
      <c r="F10" s="1264">
        <v>0</v>
      </c>
      <c r="G10" s="1264">
        <v>0</v>
      </c>
      <c r="H10" s="1264">
        <v>0</v>
      </c>
    </row>
    <row r="11" spans="1:8">
      <c r="A11" s="841" t="s">
        <v>1250</v>
      </c>
      <c r="B11" s="843">
        <v>159</v>
      </c>
      <c r="C11" s="843">
        <v>159</v>
      </c>
      <c r="D11" s="1264">
        <v>159</v>
      </c>
      <c r="E11" s="1264">
        <v>0</v>
      </c>
      <c r="F11" s="1264">
        <v>0</v>
      </c>
      <c r="G11" s="1264">
        <v>0</v>
      </c>
      <c r="H11" s="1264">
        <v>0</v>
      </c>
    </row>
    <row r="12" spans="1:8">
      <c r="A12" s="841" t="s">
        <v>1251</v>
      </c>
      <c r="B12" s="843">
        <v>20</v>
      </c>
      <c r="C12" s="843">
        <v>20</v>
      </c>
      <c r="D12" s="1265">
        <v>0</v>
      </c>
      <c r="E12" s="1265">
        <v>0</v>
      </c>
      <c r="F12" s="1265">
        <v>0</v>
      </c>
      <c r="G12" s="1265">
        <v>20</v>
      </c>
      <c r="H12" s="1265">
        <v>0</v>
      </c>
    </row>
    <row r="13" spans="1:8">
      <c r="A13" s="841" t="s">
        <v>1252</v>
      </c>
      <c r="B13" s="843">
        <v>1571</v>
      </c>
      <c r="C13" s="843">
        <v>1571</v>
      </c>
      <c r="D13" s="1265">
        <v>0</v>
      </c>
      <c r="E13" s="1266">
        <v>1571</v>
      </c>
      <c r="F13" s="1265">
        <v>0</v>
      </c>
      <c r="G13" s="1265">
        <v>1090</v>
      </c>
      <c r="H13" s="1265">
        <v>0</v>
      </c>
    </row>
    <row r="14" spans="1:8">
      <c r="A14" s="841" t="s">
        <v>1253</v>
      </c>
      <c r="B14" s="843">
        <v>20078</v>
      </c>
      <c r="C14" s="843">
        <v>135</v>
      </c>
      <c r="D14" s="1264">
        <v>133</v>
      </c>
      <c r="E14" s="1265">
        <v>0</v>
      </c>
      <c r="F14" s="1265">
        <v>2</v>
      </c>
      <c r="G14" s="1265">
        <v>0</v>
      </c>
      <c r="H14" s="1265">
        <v>0</v>
      </c>
    </row>
    <row r="15" spans="1:8">
      <c r="A15" s="841" t="s">
        <v>1254</v>
      </c>
      <c r="B15" s="843">
        <v>6008</v>
      </c>
      <c r="C15" s="843">
        <v>6008</v>
      </c>
      <c r="D15" s="1264">
        <v>5980</v>
      </c>
      <c r="E15" s="1265">
        <v>0</v>
      </c>
      <c r="F15" s="1265">
        <v>28</v>
      </c>
      <c r="G15" s="1265">
        <v>0</v>
      </c>
      <c r="H15" s="1265">
        <v>0</v>
      </c>
    </row>
    <row r="16" spans="1:8">
      <c r="A16" s="841" t="s">
        <v>1255</v>
      </c>
      <c r="B16" s="843">
        <v>9457</v>
      </c>
      <c r="C16" s="843">
        <v>9457</v>
      </c>
      <c r="D16" s="1264">
        <v>9402</v>
      </c>
      <c r="E16" s="1265">
        <v>0</v>
      </c>
      <c r="F16" s="1266">
        <v>55</v>
      </c>
      <c r="G16" s="1265">
        <v>0</v>
      </c>
      <c r="H16" s="1265">
        <v>0</v>
      </c>
    </row>
    <row r="17" spans="1:8">
      <c r="A17" s="841" t="s">
        <v>1256</v>
      </c>
      <c r="B17" s="843">
        <v>79096</v>
      </c>
      <c r="C17" s="843">
        <v>79104</v>
      </c>
      <c r="D17" s="1265">
        <v>73201</v>
      </c>
      <c r="E17" s="1265">
        <v>0</v>
      </c>
      <c r="F17" s="1265">
        <v>5720</v>
      </c>
      <c r="G17" s="1265">
        <v>0</v>
      </c>
      <c r="H17" s="1265">
        <v>183</v>
      </c>
    </row>
    <row r="18" spans="1:8">
      <c r="A18" s="844" t="s">
        <v>1257</v>
      </c>
      <c r="B18" s="843">
        <v>5</v>
      </c>
      <c r="C18" s="843">
        <v>5</v>
      </c>
      <c r="D18" s="1264">
        <v>5</v>
      </c>
      <c r="E18" s="1265">
        <v>0</v>
      </c>
      <c r="F18" s="1265">
        <v>0</v>
      </c>
      <c r="G18" s="1265">
        <v>0</v>
      </c>
      <c r="H18" s="1265">
        <v>0</v>
      </c>
    </row>
    <row r="19" spans="1:8">
      <c r="A19" s="841" t="s">
        <v>1258</v>
      </c>
      <c r="B19" s="843">
        <v>116</v>
      </c>
      <c r="C19" s="843">
        <v>1193</v>
      </c>
      <c r="D19" s="1265">
        <v>1193</v>
      </c>
      <c r="E19" s="1265">
        <v>0</v>
      </c>
      <c r="F19" s="1265">
        <v>0</v>
      </c>
      <c r="G19" s="1265">
        <v>0</v>
      </c>
      <c r="H19" s="1265">
        <v>0</v>
      </c>
    </row>
    <row r="20" spans="1:8">
      <c r="A20" s="841" t="s">
        <v>45</v>
      </c>
      <c r="B20" s="843">
        <v>852</v>
      </c>
      <c r="C20" s="843">
        <v>762</v>
      </c>
      <c r="D20" s="1265">
        <v>0</v>
      </c>
      <c r="E20" s="1265">
        <v>0</v>
      </c>
      <c r="F20" s="1265">
        <v>0</v>
      </c>
      <c r="G20" s="1265">
        <v>0</v>
      </c>
      <c r="H20" s="1265">
        <v>762</v>
      </c>
    </row>
    <row r="21" spans="1:8">
      <c r="A21" s="841" t="s">
        <v>1259</v>
      </c>
      <c r="B21" s="843">
        <v>992</v>
      </c>
      <c r="C21" s="843">
        <v>0</v>
      </c>
      <c r="D21" s="1264">
        <v>0</v>
      </c>
      <c r="E21" s="1265">
        <v>0</v>
      </c>
      <c r="F21" s="1265">
        <v>0</v>
      </c>
      <c r="G21" s="1265">
        <v>0</v>
      </c>
      <c r="H21" s="1265">
        <v>0</v>
      </c>
    </row>
    <row r="22" spans="1:8">
      <c r="A22" s="841" t="s">
        <v>1260</v>
      </c>
      <c r="B22" s="843">
        <v>820</v>
      </c>
      <c r="C22" s="843">
        <v>669</v>
      </c>
      <c r="D22" s="1264">
        <v>669</v>
      </c>
      <c r="E22" s="1265">
        <v>0</v>
      </c>
      <c r="F22" s="1265">
        <v>0</v>
      </c>
      <c r="G22" s="1265">
        <v>0</v>
      </c>
      <c r="H22" s="1265">
        <v>0</v>
      </c>
    </row>
    <row r="23" spans="1:8">
      <c r="A23" s="841" t="s">
        <v>1261</v>
      </c>
      <c r="B23" s="843">
        <v>38</v>
      </c>
      <c r="C23" s="843">
        <v>35</v>
      </c>
      <c r="D23" s="1264">
        <v>35</v>
      </c>
      <c r="E23" s="1265">
        <v>0</v>
      </c>
      <c r="F23" s="1265">
        <v>0</v>
      </c>
      <c r="G23" s="1265">
        <v>0</v>
      </c>
      <c r="H23" s="1265">
        <v>0</v>
      </c>
    </row>
    <row r="24" spans="1:8">
      <c r="A24" s="841" t="s">
        <v>1262</v>
      </c>
      <c r="B24" s="843">
        <v>1044</v>
      </c>
      <c r="C24" s="843">
        <v>1035</v>
      </c>
      <c r="D24" s="1266">
        <v>74</v>
      </c>
      <c r="E24" s="1265">
        <v>0</v>
      </c>
      <c r="F24" s="1265">
        <v>0</v>
      </c>
      <c r="G24" s="1265">
        <v>0</v>
      </c>
      <c r="H24" s="1265">
        <v>961</v>
      </c>
    </row>
    <row r="25" spans="1:8">
      <c r="A25" s="841" t="s">
        <v>1263</v>
      </c>
      <c r="B25" s="843">
        <v>2912</v>
      </c>
      <c r="C25" s="843">
        <v>627</v>
      </c>
      <c r="D25" s="1266">
        <v>627</v>
      </c>
      <c r="E25" s="1265">
        <v>0</v>
      </c>
      <c r="F25" s="1265">
        <v>0</v>
      </c>
      <c r="G25" s="1265">
        <v>0</v>
      </c>
      <c r="H25" s="1265">
        <v>0</v>
      </c>
    </row>
    <row r="26" spans="1:8">
      <c r="A26" s="841" t="s">
        <v>1264</v>
      </c>
      <c r="B26" s="845">
        <v>740</v>
      </c>
      <c r="C26" s="843">
        <v>740</v>
      </c>
      <c r="D26" s="1265">
        <v>0</v>
      </c>
      <c r="E26" s="1265">
        <v>0</v>
      </c>
      <c r="F26" s="1265">
        <v>0</v>
      </c>
      <c r="G26" s="1265">
        <v>0</v>
      </c>
      <c r="H26" s="1265">
        <v>740</v>
      </c>
    </row>
    <row r="27" spans="1:8" ht="15.75" thickBot="1">
      <c r="A27" s="846" t="s">
        <v>1265</v>
      </c>
      <c r="B27" s="847">
        <v>155268</v>
      </c>
      <c r="C27" s="847">
        <v>132880</v>
      </c>
      <c r="D27" s="847">
        <v>122838</v>
      </c>
      <c r="E27" s="847">
        <v>1571</v>
      </c>
      <c r="F27" s="847">
        <v>5805</v>
      </c>
      <c r="G27" s="847">
        <v>1110</v>
      </c>
      <c r="H27" s="847">
        <v>2646</v>
      </c>
    </row>
    <row r="28" spans="1:8" ht="15.75" thickTop="1">
      <c r="A28" s="841"/>
      <c r="B28" s="843"/>
      <c r="C28" s="843"/>
      <c r="D28" s="1267"/>
      <c r="E28" s="1267"/>
      <c r="F28" s="146"/>
      <c r="G28" s="146"/>
      <c r="H28" s="146"/>
    </row>
    <row r="29" spans="1:8">
      <c r="A29" s="839" t="s">
        <v>1266</v>
      </c>
      <c r="B29" s="843"/>
      <c r="C29" s="843"/>
      <c r="D29" s="1267"/>
      <c r="E29" s="1267"/>
      <c r="F29" s="146"/>
      <c r="G29" s="146"/>
      <c r="H29" s="146"/>
    </row>
    <row r="30" spans="1:8">
      <c r="A30" s="844" t="s">
        <v>1267</v>
      </c>
      <c r="B30" s="843">
        <v>12946</v>
      </c>
      <c r="C30" s="843">
        <v>12946</v>
      </c>
      <c r="D30" s="843">
        <v>0</v>
      </c>
      <c r="E30" s="843">
        <v>0</v>
      </c>
      <c r="F30" s="843">
        <v>0</v>
      </c>
      <c r="G30" s="843">
        <v>0</v>
      </c>
      <c r="H30" s="843">
        <v>12946</v>
      </c>
    </row>
    <row r="31" spans="1:8">
      <c r="A31" s="844" t="s">
        <v>1268</v>
      </c>
      <c r="B31" s="843">
        <v>92754</v>
      </c>
      <c r="C31" s="843">
        <v>93178</v>
      </c>
      <c r="D31" s="843">
        <v>0</v>
      </c>
      <c r="E31" s="843">
        <v>0</v>
      </c>
      <c r="F31" s="843">
        <v>0</v>
      </c>
      <c r="G31" s="843">
        <v>0</v>
      </c>
      <c r="H31" s="1268">
        <v>93178</v>
      </c>
    </row>
    <row r="32" spans="1:8">
      <c r="A32" s="844" t="s">
        <v>1269</v>
      </c>
      <c r="B32" s="843">
        <v>207</v>
      </c>
      <c r="C32" s="843">
        <v>207</v>
      </c>
      <c r="D32" s="843">
        <v>0</v>
      </c>
      <c r="E32" s="843">
        <v>0</v>
      </c>
      <c r="F32" s="843">
        <v>0</v>
      </c>
      <c r="G32" s="843">
        <v>0</v>
      </c>
      <c r="H32" s="1268">
        <v>207</v>
      </c>
    </row>
    <row r="33" spans="1:8">
      <c r="A33" s="841" t="s">
        <v>1252</v>
      </c>
      <c r="B33" s="843">
        <v>2185</v>
      </c>
      <c r="C33" s="843">
        <v>2185</v>
      </c>
      <c r="D33" s="843">
        <v>0</v>
      </c>
      <c r="E33" s="1269">
        <v>2185</v>
      </c>
      <c r="F33" s="843">
        <v>0</v>
      </c>
      <c r="G33" s="843">
        <v>1184</v>
      </c>
      <c r="H33" s="843">
        <v>0</v>
      </c>
    </row>
    <row r="34" spans="1:8">
      <c r="A34" s="844" t="s">
        <v>1270</v>
      </c>
      <c r="B34" s="843">
        <v>8483</v>
      </c>
      <c r="C34" s="843">
        <v>8483</v>
      </c>
      <c r="D34" s="843">
        <v>0</v>
      </c>
      <c r="E34" s="843">
        <v>0</v>
      </c>
      <c r="F34" s="843">
        <v>0</v>
      </c>
      <c r="G34" s="843">
        <v>0</v>
      </c>
      <c r="H34" s="1268">
        <v>8483</v>
      </c>
    </row>
    <row r="35" spans="1:8">
      <c r="A35" s="844" t="s">
        <v>1271</v>
      </c>
      <c r="B35" s="843">
        <v>6671</v>
      </c>
      <c r="C35" s="843">
        <v>0</v>
      </c>
      <c r="D35" s="843">
        <v>0</v>
      </c>
      <c r="E35" s="843">
        <v>0</v>
      </c>
      <c r="F35" s="843">
        <v>0</v>
      </c>
      <c r="G35" s="843">
        <v>0</v>
      </c>
      <c r="H35" s="1268">
        <v>0</v>
      </c>
    </row>
    <row r="36" spans="1:8">
      <c r="A36" s="844" t="s">
        <v>1272</v>
      </c>
      <c r="B36" s="843">
        <v>15399</v>
      </c>
      <c r="C36" s="843">
        <v>0</v>
      </c>
      <c r="D36" s="843">
        <v>0</v>
      </c>
      <c r="E36" s="843">
        <v>0</v>
      </c>
      <c r="F36" s="843">
        <v>0</v>
      </c>
      <c r="G36" s="843">
        <v>0</v>
      </c>
      <c r="H36" s="1268">
        <v>0</v>
      </c>
    </row>
    <row r="37" spans="1:8">
      <c r="A37" s="841" t="s">
        <v>1273</v>
      </c>
      <c r="B37" s="843">
        <v>2816</v>
      </c>
      <c r="C37" s="843">
        <v>2148</v>
      </c>
      <c r="D37" s="843">
        <v>0</v>
      </c>
      <c r="E37" s="843">
        <v>0</v>
      </c>
      <c r="F37" s="843">
        <v>0</v>
      </c>
      <c r="G37" s="843">
        <v>0</v>
      </c>
      <c r="H37" s="1268">
        <v>2148</v>
      </c>
    </row>
    <row r="38" spans="1:8">
      <c r="A38" s="841" t="s">
        <v>1274</v>
      </c>
      <c r="B38" s="843">
        <v>18</v>
      </c>
      <c r="C38" s="843">
        <v>15</v>
      </c>
      <c r="D38" s="843">
        <v>0</v>
      </c>
      <c r="E38" s="843">
        <v>0</v>
      </c>
      <c r="F38" s="843">
        <v>0</v>
      </c>
      <c r="G38" s="843">
        <v>0</v>
      </c>
      <c r="H38" s="1269">
        <v>15</v>
      </c>
    </row>
    <row r="39" spans="1:8">
      <c r="A39" s="841" t="s">
        <v>1275</v>
      </c>
      <c r="B39" s="843">
        <v>190</v>
      </c>
      <c r="C39" s="843">
        <v>169</v>
      </c>
      <c r="D39" s="843">
        <v>0</v>
      </c>
      <c r="E39" s="843">
        <v>0</v>
      </c>
      <c r="F39" s="843">
        <v>0</v>
      </c>
      <c r="G39" s="843">
        <v>0</v>
      </c>
      <c r="H39" s="1269">
        <v>169</v>
      </c>
    </row>
    <row r="40" spans="1:8">
      <c r="A40" s="841" t="s">
        <v>1276</v>
      </c>
      <c r="B40" s="843">
        <v>48</v>
      </c>
      <c r="C40" s="843">
        <v>48</v>
      </c>
      <c r="D40" s="843">
        <v>0</v>
      </c>
      <c r="E40" s="843">
        <v>0</v>
      </c>
      <c r="F40" s="843">
        <v>0</v>
      </c>
      <c r="G40" s="843">
        <v>0</v>
      </c>
      <c r="H40" s="1269">
        <v>48</v>
      </c>
    </row>
    <row r="41" spans="1:8">
      <c r="A41" s="841" t="s">
        <v>1277</v>
      </c>
      <c r="B41" s="843">
        <v>90</v>
      </c>
      <c r="C41" s="843">
        <v>20</v>
      </c>
      <c r="D41" s="843">
        <v>0</v>
      </c>
      <c r="E41" s="843">
        <v>0</v>
      </c>
      <c r="F41" s="843">
        <v>0</v>
      </c>
      <c r="G41" s="843">
        <v>0</v>
      </c>
      <c r="H41" s="1269">
        <v>20</v>
      </c>
    </row>
    <row r="42" spans="1:8">
      <c r="A42" s="844" t="s">
        <v>1278</v>
      </c>
      <c r="B42" s="843">
        <v>142</v>
      </c>
      <c r="C42" s="843">
        <v>142</v>
      </c>
      <c r="D42" s="843">
        <v>0</v>
      </c>
      <c r="E42" s="843">
        <v>0</v>
      </c>
      <c r="F42" s="843">
        <v>0</v>
      </c>
      <c r="G42" s="843">
        <v>0</v>
      </c>
      <c r="H42" s="1269">
        <v>142</v>
      </c>
    </row>
    <row r="43" spans="1:8">
      <c r="A43" s="844" t="s">
        <v>1279</v>
      </c>
      <c r="B43" s="843">
        <v>1981</v>
      </c>
      <c r="C43" s="843">
        <v>1981</v>
      </c>
      <c r="D43" s="843">
        <v>0</v>
      </c>
      <c r="E43" s="843">
        <v>0</v>
      </c>
      <c r="F43" s="843">
        <v>0</v>
      </c>
      <c r="G43" s="843">
        <v>0</v>
      </c>
      <c r="H43" s="1269">
        <v>1981</v>
      </c>
    </row>
    <row r="44" spans="1:8">
      <c r="A44" s="846" t="s">
        <v>1280</v>
      </c>
      <c r="B44" s="848">
        <v>143930</v>
      </c>
      <c r="C44" s="848">
        <v>121522</v>
      </c>
      <c r="D44" s="848">
        <v>0</v>
      </c>
      <c r="E44" s="848">
        <v>2185</v>
      </c>
      <c r="F44" s="848">
        <v>0</v>
      </c>
      <c r="G44" s="848">
        <v>1184</v>
      </c>
      <c r="H44" s="848">
        <v>119337</v>
      </c>
    </row>
    <row r="45" spans="1:8">
      <c r="B45" s="146"/>
      <c r="C45" s="146"/>
      <c r="D45" s="146"/>
      <c r="E45" s="146"/>
      <c r="F45" s="146"/>
      <c r="G45" s="146"/>
      <c r="H45" s="146"/>
    </row>
    <row r="46" spans="1:8">
      <c r="A46" s="839" t="s">
        <v>1281</v>
      </c>
      <c r="B46" s="843"/>
      <c r="C46" s="843"/>
      <c r="D46" s="146"/>
      <c r="E46" s="146"/>
      <c r="F46" s="146"/>
      <c r="G46" s="146"/>
      <c r="H46" s="146"/>
    </row>
    <row r="47" spans="1:8">
      <c r="A47" s="841" t="s">
        <v>1282</v>
      </c>
      <c r="B47" s="843">
        <v>1079</v>
      </c>
      <c r="C47" s="843">
        <v>1079</v>
      </c>
      <c r="D47" s="843">
        <v>0</v>
      </c>
      <c r="E47" s="843">
        <v>0</v>
      </c>
      <c r="F47" s="843">
        <v>0</v>
      </c>
      <c r="G47" s="843">
        <v>0</v>
      </c>
      <c r="H47" s="843">
        <v>1079</v>
      </c>
    </row>
    <row r="48" spans="1:8">
      <c r="A48" s="841" t="s">
        <v>1283</v>
      </c>
      <c r="B48" s="843">
        <v>456</v>
      </c>
      <c r="C48" s="843">
        <v>456</v>
      </c>
      <c r="D48" s="843">
        <v>0</v>
      </c>
      <c r="E48" s="843">
        <v>0</v>
      </c>
      <c r="F48" s="843">
        <v>0</v>
      </c>
      <c r="G48" s="843">
        <v>0</v>
      </c>
      <c r="H48" s="843">
        <v>456</v>
      </c>
    </row>
    <row r="49" spans="1:8">
      <c r="A49" s="841" t="s">
        <v>46</v>
      </c>
      <c r="B49" s="843">
        <v>8842</v>
      </c>
      <c r="C49" s="843">
        <v>8713</v>
      </c>
      <c r="D49" s="843">
        <v>0</v>
      </c>
      <c r="E49" s="843">
        <v>0</v>
      </c>
      <c r="F49" s="843">
        <v>0</v>
      </c>
      <c r="G49" s="843">
        <v>0</v>
      </c>
      <c r="H49" s="843">
        <v>8713</v>
      </c>
    </row>
    <row r="50" spans="1:8">
      <c r="A50" s="841" t="s">
        <v>1284</v>
      </c>
      <c r="B50" s="843">
        <v>-53</v>
      </c>
      <c r="C50" s="843">
        <v>76</v>
      </c>
      <c r="D50" s="843">
        <v>0</v>
      </c>
      <c r="E50" s="843">
        <v>0</v>
      </c>
      <c r="F50" s="843">
        <v>0</v>
      </c>
      <c r="G50" s="843">
        <v>0</v>
      </c>
      <c r="H50" s="843">
        <v>76</v>
      </c>
    </row>
    <row r="51" spans="1:8">
      <c r="A51" s="841" t="s">
        <v>1285</v>
      </c>
      <c r="B51" s="845">
        <v>-20</v>
      </c>
      <c r="C51" s="845">
        <v>0</v>
      </c>
      <c r="D51" s="843">
        <v>0</v>
      </c>
      <c r="E51" s="843">
        <v>0</v>
      </c>
      <c r="F51" s="843">
        <v>0</v>
      </c>
      <c r="G51" s="843">
        <v>0</v>
      </c>
      <c r="H51" s="843">
        <v>0</v>
      </c>
    </row>
    <row r="52" spans="1:8">
      <c r="A52" s="841" t="s">
        <v>1286</v>
      </c>
      <c r="B52" s="845">
        <v>966</v>
      </c>
      <c r="C52" s="845">
        <v>966</v>
      </c>
      <c r="D52" s="843">
        <v>0</v>
      </c>
      <c r="E52" s="843">
        <v>0</v>
      </c>
      <c r="F52" s="843">
        <v>0</v>
      </c>
      <c r="G52" s="843">
        <v>0</v>
      </c>
      <c r="H52" s="843">
        <v>966</v>
      </c>
    </row>
    <row r="53" spans="1:8">
      <c r="A53" s="841" t="s">
        <v>1287</v>
      </c>
      <c r="B53" s="845">
        <v>68</v>
      </c>
      <c r="C53" s="845">
        <v>68</v>
      </c>
      <c r="D53" s="843">
        <v>0</v>
      </c>
      <c r="E53" s="843">
        <v>0</v>
      </c>
      <c r="F53" s="843">
        <v>0</v>
      </c>
      <c r="G53" s="843">
        <v>0</v>
      </c>
      <c r="H53" s="843">
        <v>68</v>
      </c>
    </row>
    <row r="54" spans="1:8">
      <c r="A54" s="846" t="s">
        <v>47</v>
      </c>
      <c r="B54" s="848">
        <v>11338</v>
      </c>
      <c r="C54" s="848">
        <v>11358</v>
      </c>
      <c r="D54" s="848">
        <v>0</v>
      </c>
      <c r="E54" s="848">
        <v>0</v>
      </c>
      <c r="F54" s="848">
        <v>0</v>
      </c>
      <c r="G54" s="848">
        <v>0</v>
      </c>
      <c r="H54" s="848">
        <v>11358</v>
      </c>
    </row>
    <row r="55" spans="1:8">
      <c r="A55" s="846"/>
      <c r="B55" s="849"/>
      <c r="C55" s="849"/>
      <c r="D55" s="849"/>
      <c r="E55" s="849"/>
      <c r="F55" s="849"/>
      <c r="G55" s="849"/>
      <c r="H55" s="849"/>
    </row>
    <row r="56" spans="1:8" ht="15.75" thickBot="1">
      <c r="A56" s="846" t="s">
        <v>1288</v>
      </c>
      <c r="B56" s="847">
        <v>155268</v>
      </c>
      <c r="C56" s="847">
        <v>132880</v>
      </c>
      <c r="D56" s="847">
        <v>0</v>
      </c>
      <c r="E56" s="847">
        <v>2185</v>
      </c>
      <c r="F56" s="847">
        <v>0</v>
      </c>
      <c r="G56" s="847">
        <v>1184</v>
      </c>
      <c r="H56" s="847">
        <v>130695</v>
      </c>
    </row>
    <row r="57" spans="1:8" ht="15.75" thickTop="1">
      <c r="B57" s="1270"/>
      <c r="C57" s="1270"/>
    </row>
    <row r="58" spans="1:8">
      <c r="B58" s="1270"/>
      <c r="C58" s="1270"/>
    </row>
    <row r="59" spans="1:8">
      <c r="B59" s="1270"/>
      <c r="C59" s="1270"/>
    </row>
    <row r="60" spans="1:8"/>
    <row r="61" spans="1:8" ht="14.45" customHeight="1">
      <c r="A61" s="1271">
        <v>2020</v>
      </c>
      <c r="B61" s="1604" t="s">
        <v>1245</v>
      </c>
      <c r="C61" s="1604" t="s">
        <v>1246</v>
      </c>
      <c r="D61" s="1605" t="s">
        <v>2190</v>
      </c>
      <c r="E61" s="1605"/>
      <c r="F61" s="1605"/>
      <c r="G61" s="1605"/>
      <c r="H61" s="1605"/>
    </row>
    <row r="62" spans="1:8" ht="86.25">
      <c r="A62" s="1272" t="s">
        <v>1247</v>
      </c>
      <c r="B62" s="1604"/>
      <c r="C62" s="1604"/>
      <c r="D62" s="1273" t="s">
        <v>2191</v>
      </c>
      <c r="E62" s="1273" t="s">
        <v>2192</v>
      </c>
      <c r="F62" s="1273" t="s">
        <v>2193</v>
      </c>
      <c r="G62" s="1273" t="s">
        <v>2194</v>
      </c>
      <c r="H62" s="1273" t="s">
        <v>2195</v>
      </c>
    </row>
    <row r="63" spans="1:8">
      <c r="A63" s="1274" t="s">
        <v>1248</v>
      </c>
      <c r="B63" s="1275" t="s">
        <v>44</v>
      </c>
      <c r="C63" s="1275" t="s">
        <v>44</v>
      </c>
      <c r="D63" s="1275" t="s">
        <v>44</v>
      </c>
      <c r="E63" s="1275" t="s">
        <v>44</v>
      </c>
      <c r="F63" s="1275" t="s">
        <v>44</v>
      </c>
      <c r="G63" s="1275" t="s">
        <v>44</v>
      </c>
      <c r="H63" s="1275" t="s">
        <v>44</v>
      </c>
    </row>
    <row r="64" spans="1:8">
      <c r="A64" s="844" t="s">
        <v>1249</v>
      </c>
      <c r="B64" s="1276">
        <v>10953</v>
      </c>
      <c r="C64" s="1270">
        <v>10953</v>
      </c>
      <c r="D64" s="1277">
        <v>10953</v>
      </c>
      <c r="E64" s="1277">
        <v>0</v>
      </c>
      <c r="F64" s="1277">
        <v>0</v>
      </c>
      <c r="G64" s="1277">
        <v>0</v>
      </c>
      <c r="H64" s="1277">
        <v>0</v>
      </c>
    </row>
    <row r="65" spans="1:8">
      <c r="A65" s="844" t="s">
        <v>1250</v>
      </c>
      <c r="B65" s="1270">
        <v>166</v>
      </c>
      <c r="C65" s="1270">
        <v>166</v>
      </c>
      <c r="D65" s="1277">
        <v>166</v>
      </c>
      <c r="E65" s="1277">
        <v>0</v>
      </c>
      <c r="F65" s="1277">
        <v>0</v>
      </c>
      <c r="G65" s="1277">
        <v>0</v>
      </c>
      <c r="H65" s="1277">
        <v>0</v>
      </c>
    </row>
    <row r="66" spans="1:8">
      <c r="A66" s="844" t="s">
        <v>1251</v>
      </c>
      <c r="B66" s="1270">
        <v>0</v>
      </c>
      <c r="C66" s="1270">
        <v>0</v>
      </c>
      <c r="D66" s="1278">
        <v>0</v>
      </c>
      <c r="E66" s="1278">
        <v>0</v>
      </c>
      <c r="F66" s="1278">
        <v>0</v>
      </c>
      <c r="G66" s="1278">
        <v>0</v>
      </c>
      <c r="H66" s="1278">
        <v>0</v>
      </c>
    </row>
    <row r="67" spans="1:8">
      <c r="A67" s="844" t="s">
        <v>1252</v>
      </c>
      <c r="B67" s="1270">
        <v>2217</v>
      </c>
      <c r="C67" s="1270">
        <v>2220</v>
      </c>
      <c r="D67" s="1278">
        <v>0</v>
      </c>
      <c r="E67" s="30">
        <v>2220</v>
      </c>
      <c r="F67" s="1278">
        <v>0</v>
      </c>
      <c r="G67" s="1278">
        <v>1427</v>
      </c>
      <c r="H67" s="1278">
        <v>0</v>
      </c>
    </row>
    <row r="68" spans="1:8">
      <c r="A68" s="844" t="s">
        <v>1253</v>
      </c>
      <c r="B68" s="1270">
        <v>17392</v>
      </c>
      <c r="C68" s="1270">
        <v>98</v>
      </c>
      <c r="D68" s="1277">
        <v>98</v>
      </c>
      <c r="E68" s="1278">
        <v>0</v>
      </c>
      <c r="F68" s="1278">
        <v>0</v>
      </c>
      <c r="G68" s="1278">
        <v>0</v>
      </c>
      <c r="H68" s="1278">
        <v>0</v>
      </c>
    </row>
    <row r="69" spans="1:8">
      <c r="A69" s="844" t="s">
        <v>1254</v>
      </c>
      <c r="B69" s="1270">
        <v>6266</v>
      </c>
      <c r="C69" s="1270">
        <v>6266</v>
      </c>
      <c r="D69" s="1277">
        <v>6266</v>
      </c>
      <c r="E69" s="1278">
        <v>0</v>
      </c>
      <c r="F69" s="1278">
        <v>0</v>
      </c>
      <c r="G69" s="1278">
        <v>0</v>
      </c>
      <c r="H69" s="1278">
        <v>0</v>
      </c>
    </row>
    <row r="70" spans="1:8">
      <c r="A70" s="844" t="s">
        <v>1255</v>
      </c>
      <c r="B70" s="1270">
        <v>10942</v>
      </c>
      <c r="C70" s="1270">
        <v>10942</v>
      </c>
      <c r="D70" s="1277">
        <v>10881</v>
      </c>
      <c r="E70" s="1278">
        <v>0</v>
      </c>
      <c r="F70" s="30">
        <v>61</v>
      </c>
      <c r="G70" s="1278">
        <v>0</v>
      </c>
      <c r="H70" s="1278">
        <v>0</v>
      </c>
    </row>
    <row r="71" spans="1:8">
      <c r="A71" s="844" t="s">
        <v>1256</v>
      </c>
      <c r="B71" s="1270">
        <v>79034</v>
      </c>
      <c r="C71" s="1270">
        <v>79152</v>
      </c>
      <c r="D71" s="1278">
        <v>75641</v>
      </c>
      <c r="E71" s="1278">
        <v>0</v>
      </c>
      <c r="F71" s="1278">
        <v>3349</v>
      </c>
      <c r="G71" s="1278">
        <v>0</v>
      </c>
      <c r="H71" s="1278">
        <v>162</v>
      </c>
    </row>
    <row r="72" spans="1:8">
      <c r="A72" s="844" t="s">
        <v>1257</v>
      </c>
      <c r="B72" s="1270">
        <v>5</v>
      </c>
      <c r="C72" s="1270">
        <v>5</v>
      </c>
      <c r="D72" s="1277">
        <v>5</v>
      </c>
      <c r="E72" s="1278">
        <v>0</v>
      </c>
      <c r="F72" s="1278">
        <v>0</v>
      </c>
      <c r="G72" s="1278">
        <v>0</v>
      </c>
      <c r="H72" s="1278">
        <v>0</v>
      </c>
    </row>
    <row r="73" spans="1:8">
      <c r="A73" s="844" t="s">
        <v>1258</v>
      </c>
      <c r="B73" s="1270">
        <v>108</v>
      </c>
      <c r="C73" s="1270">
        <v>1038</v>
      </c>
      <c r="D73" s="1278">
        <v>1038</v>
      </c>
      <c r="E73" s="1278">
        <v>0</v>
      </c>
      <c r="F73" s="1278">
        <v>0</v>
      </c>
      <c r="G73" s="1278">
        <v>0</v>
      </c>
      <c r="H73" s="1278">
        <v>0</v>
      </c>
    </row>
    <row r="74" spans="1:8">
      <c r="A74" s="844" t="s">
        <v>45</v>
      </c>
      <c r="B74" s="1270">
        <v>751</v>
      </c>
      <c r="C74" s="1270">
        <v>677</v>
      </c>
      <c r="D74" s="1278">
        <v>0</v>
      </c>
      <c r="E74" s="1278">
        <v>0</v>
      </c>
      <c r="F74" s="1278">
        <v>0</v>
      </c>
      <c r="G74" s="1278">
        <v>0</v>
      </c>
      <c r="H74" s="1278">
        <v>677</v>
      </c>
    </row>
    <row r="75" spans="1:8">
      <c r="A75" s="844" t="s">
        <v>1259</v>
      </c>
      <c r="B75" s="1270">
        <v>843</v>
      </c>
      <c r="C75" s="1270">
        <v>0</v>
      </c>
      <c r="D75" s="1277">
        <v>0</v>
      </c>
      <c r="E75" s="1278">
        <v>0</v>
      </c>
      <c r="F75" s="1278">
        <v>0</v>
      </c>
      <c r="G75" s="1278">
        <v>0</v>
      </c>
      <c r="H75" s="1278">
        <v>0</v>
      </c>
    </row>
    <row r="76" spans="1:8">
      <c r="A76" s="844" t="s">
        <v>1260</v>
      </c>
      <c r="B76" s="1270">
        <v>889</v>
      </c>
      <c r="C76" s="1270">
        <v>767</v>
      </c>
      <c r="D76" s="1277">
        <v>767</v>
      </c>
      <c r="E76" s="1278">
        <v>0</v>
      </c>
      <c r="F76" s="1278">
        <v>0</v>
      </c>
      <c r="G76" s="1278">
        <v>0</v>
      </c>
      <c r="H76" s="1278">
        <v>0</v>
      </c>
    </row>
    <row r="77" spans="1:8">
      <c r="A77" s="844" t="s">
        <v>1261</v>
      </c>
      <c r="B77" s="1270">
        <v>42</v>
      </c>
      <c r="C77" s="1270">
        <v>42</v>
      </c>
      <c r="D77" s="1277">
        <v>42</v>
      </c>
      <c r="E77" s="1278">
        <v>0</v>
      </c>
      <c r="F77" s="1278">
        <v>0</v>
      </c>
      <c r="G77" s="1278">
        <v>0</v>
      </c>
      <c r="H77" s="1278">
        <v>0</v>
      </c>
    </row>
    <row r="78" spans="1:8">
      <c r="A78" s="844" t="s">
        <v>1262</v>
      </c>
      <c r="B78" s="1270">
        <v>1165</v>
      </c>
      <c r="C78" s="1270">
        <v>1149</v>
      </c>
      <c r="D78" s="30">
        <v>492</v>
      </c>
      <c r="E78" s="1278">
        <v>0</v>
      </c>
      <c r="F78" s="1278">
        <v>0</v>
      </c>
      <c r="G78" s="1278">
        <v>0</v>
      </c>
      <c r="H78" s="1278">
        <v>657</v>
      </c>
    </row>
    <row r="79" spans="1:8">
      <c r="A79" s="844" t="s">
        <v>1263</v>
      </c>
      <c r="B79" s="1270">
        <v>2819</v>
      </c>
      <c r="C79" s="1270">
        <v>615</v>
      </c>
      <c r="D79" s="30">
        <v>615</v>
      </c>
      <c r="E79" s="1278">
        <v>0</v>
      </c>
      <c r="F79" s="1278">
        <v>0</v>
      </c>
      <c r="G79" s="1278">
        <v>0</v>
      </c>
      <c r="H79" s="1278">
        <v>0</v>
      </c>
    </row>
    <row r="80" spans="1:8">
      <c r="A80" s="844" t="s">
        <v>1264</v>
      </c>
      <c r="B80" s="1270">
        <v>162</v>
      </c>
      <c r="C80" s="1270">
        <v>162</v>
      </c>
      <c r="D80" s="30">
        <v>0</v>
      </c>
      <c r="E80" s="1278">
        <v>0</v>
      </c>
      <c r="F80" s="1278">
        <v>0</v>
      </c>
      <c r="G80" s="1278">
        <v>0</v>
      </c>
      <c r="H80" s="1278">
        <v>162</v>
      </c>
    </row>
    <row r="81" spans="1:8" ht="15.75" thickBot="1">
      <c r="A81" s="844" t="s">
        <v>1265</v>
      </c>
      <c r="B81" s="1279">
        <v>133754</v>
      </c>
      <c r="C81" s="1279">
        <v>114252</v>
      </c>
      <c r="D81" s="1279">
        <v>106964</v>
      </c>
      <c r="E81" s="1279">
        <v>2220</v>
      </c>
      <c r="F81" s="1279">
        <v>3410</v>
      </c>
      <c r="G81" s="1279">
        <v>1427</v>
      </c>
      <c r="H81" s="1279">
        <v>1658</v>
      </c>
    </row>
    <row r="82" spans="1:8" ht="15.75" thickTop="1">
      <c r="A82" s="844"/>
      <c r="B82" s="1270"/>
      <c r="C82" s="1270"/>
      <c r="D82" s="844"/>
      <c r="E82" s="844"/>
    </row>
    <row r="83" spans="1:8">
      <c r="A83" s="1274" t="s">
        <v>1266</v>
      </c>
      <c r="B83" s="1270"/>
      <c r="C83" s="1270"/>
      <c r="D83" s="844"/>
      <c r="E83" s="844"/>
    </row>
    <row r="84" spans="1:8">
      <c r="A84" s="844" t="s">
        <v>1267</v>
      </c>
      <c r="B84" s="1270">
        <v>2388</v>
      </c>
      <c r="C84" s="1270">
        <v>2388</v>
      </c>
      <c r="D84" s="1270">
        <v>0</v>
      </c>
      <c r="E84" s="1270">
        <v>0</v>
      </c>
      <c r="F84" s="1270">
        <v>0</v>
      </c>
      <c r="G84" s="1270">
        <v>0</v>
      </c>
      <c r="H84" s="1280">
        <v>2388</v>
      </c>
    </row>
    <row r="85" spans="1:8">
      <c r="A85" s="844" t="s">
        <v>1268</v>
      </c>
      <c r="B85" s="1270">
        <v>88637</v>
      </c>
      <c r="C85" s="1270">
        <v>89220</v>
      </c>
      <c r="D85" s="1270">
        <v>0</v>
      </c>
      <c r="E85" s="1270">
        <v>0</v>
      </c>
      <c r="F85" s="1270">
        <v>0</v>
      </c>
      <c r="G85" s="1270">
        <v>0</v>
      </c>
      <c r="H85" s="1280">
        <v>89220</v>
      </c>
    </row>
    <row r="86" spans="1:8">
      <c r="A86" s="844" t="s">
        <v>1269</v>
      </c>
      <c r="B86" s="1270">
        <v>216</v>
      </c>
      <c r="C86" s="1270">
        <v>216</v>
      </c>
      <c r="D86" s="1270">
        <v>0</v>
      </c>
      <c r="E86" s="1270">
        <v>0</v>
      </c>
      <c r="F86" s="1270">
        <v>0</v>
      </c>
      <c r="G86" s="1270">
        <v>0</v>
      </c>
      <c r="H86" s="1280">
        <v>216</v>
      </c>
    </row>
    <row r="87" spans="1:8">
      <c r="A87" s="844" t="s">
        <v>1252</v>
      </c>
      <c r="B87" s="1270">
        <v>2257</v>
      </c>
      <c r="C87" s="1270">
        <v>2257</v>
      </c>
      <c r="D87" s="1270">
        <v>0</v>
      </c>
      <c r="E87" s="1281">
        <v>2257</v>
      </c>
      <c r="F87" s="1270">
        <v>0</v>
      </c>
      <c r="G87" s="1270">
        <v>1520</v>
      </c>
      <c r="H87" s="1270">
        <v>0</v>
      </c>
    </row>
    <row r="88" spans="1:8">
      <c r="A88" s="844" t="s">
        <v>1270</v>
      </c>
      <c r="B88" s="1270">
        <v>6367</v>
      </c>
      <c r="C88" s="1270">
        <v>6367</v>
      </c>
      <c r="D88" s="1270">
        <v>0</v>
      </c>
      <c r="E88" s="1270">
        <v>0</v>
      </c>
      <c r="F88" s="1270">
        <v>0</v>
      </c>
      <c r="G88" s="1270">
        <v>0</v>
      </c>
      <c r="H88" s="1280">
        <v>6367</v>
      </c>
    </row>
    <row r="89" spans="1:8">
      <c r="A89" s="844" t="s">
        <v>1271</v>
      </c>
      <c r="B89" s="1270">
        <v>5892</v>
      </c>
      <c r="C89" s="1270">
        <v>0</v>
      </c>
      <c r="D89" s="1270">
        <v>0</v>
      </c>
      <c r="E89" s="1270">
        <v>0</v>
      </c>
      <c r="F89" s="1270">
        <v>0</v>
      </c>
      <c r="G89" s="1270">
        <v>0</v>
      </c>
      <c r="H89" s="1280">
        <v>0</v>
      </c>
    </row>
    <row r="90" spans="1:8">
      <c r="A90" s="844" t="s">
        <v>1272</v>
      </c>
      <c r="B90" s="1270">
        <v>13479</v>
      </c>
      <c r="C90" s="1270">
        <v>0</v>
      </c>
      <c r="D90" s="1270">
        <v>0</v>
      </c>
      <c r="E90" s="1270">
        <v>0</v>
      </c>
      <c r="F90" s="1270">
        <v>0</v>
      </c>
      <c r="G90" s="1270">
        <v>0</v>
      </c>
      <c r="H90" s="1280">
        <v>0</v>
      </c>
    </row>
    <row r="91" spans="1:8">
      <c r="A91" s="844" t="s">
        <v>1273</v>
      </c>
      <c r="B91" s="1270">
        <v>2234</v>
      </c>
      <c r="C91" s="1270">
        <v>1623</v>
      </c>
      <c r="D91" s="1270">
        <v>0</v>
      </c>
      <c r="E91" s="1270">
        <v>0</v>
      </c>
      <c r="F91" s="1270">
        <v>0</v>
      </c>
      <c r="G91" s="1270">
        <v>0</v>
      </c>
      <c r="H91" s="1280">
        <v>1623</v>
      </c>
    </row>
    <row r="92" spans="1:8">
      <c r="A92" s="844" t="s">
        <v>2196</v>
      </c>
      <c r="B92" s="1270">
        <v>498</v>
      </c>
      <c r="C92" s="1270">
        <v>498</v>
      </c>
      <c r="D92" s="1270">
        <v>0</v>
      </c>
      <c r="E92" s="1270">
        <v>0</v>
      </c>
      <c r="F92" s="1270">
        <v>0</v>
      </c>
      <c r="G92" s="1270">
        <v>0</v>
      </c>
      <c r="H92" s="1281">
        <v>498</v>
      </c>
    </row>
    <row r="93" spans="1:8">
      <c r="A93" s="844" t="s">
        <v>1274</v>
      </c>
      <c r="B93" s="1270">
        <v>12</v>
      </c>
      <c r="C93" s="1270">
        <v>11</v>
      </c>
      <c r="D93" s="1270">
        <v>0</v>
      </c>
      <c r="E93" s="1270">
        <v>0</v>
      </c>
      <c r="F93" s="1270">
        <v>0</v>
      </c>
      <c r="G93" s="1270">
        <v>0</v>
      </c>
      <c r="H93" s="1281">
        <v>11</v>
      </c>
    </row>
    <row r="94" spans="1:8">
      <c r="A94" s="844" t="s">
        <v>1275</v>
      </c>
      <c r="B94" s="1270">
        <v>268</v>
      </c>
      <c r="C94" s="1270">
        <v>202</v>
      </c>
      <c r="D94" s="1270">
        <v>0</v>
      </c>
      <c r="E94" s="1270">
        <v>0</v>
      </c>
      <c r="F94" s="1270">
        <v>0</v>
      </c>
      <c r="G94" s="1270">
        <v>0</v>
      </c>
      <c r="H94" s="1281">
        <v>202</v>
      </c>
    </row>
    <row r="95" spans="1:8">
      <c r="A95" s="844" t="s">
        <v>1276</v>
      </c>
      <c r="B95" s="1270">
        <v>99</v>
      </c>
      <c r="C95" s="1270">
        <v>99</v>
      </c>
      <c r="D95" s="1270">
        <v>0</v>
      </c>
      <c r="E95" s="1270">
        <v>0</v>
      </c>
      <c r="F95" s="1270">
        <v>0</v>
      </c>
      <c r="G95" s="1270">
        <v>0</v>
      </c>
      <c r="H95" s="1281">
        <v>99</v>
      </c>
    </row>
    <row r="96" spans="1:8">
      <c r="A96" s="844" t="s">
        <v>1277</v>
      </c>
      <c r="B96" s="1270">
        <v>64</v>
      </c>
      <c r="C96" s="1270">
        <v>8</v>
      </c>
      <c r="D96" s="1270">
        <v>0</v>
      </c>
      <c r="E96" s="1270">
        <v>0</v>
      </c>
      <c r="F96" s="1270">
        <v>0</v>
      </c>
      <c r="G96" s="1270">
        <v>0</v>
      </c>
      <c r="H96" s="1281">
        <v>8</v>
      </c>
    </row>
    <row r="97" spans="1:8">
      <c r="A97" s="844" t="s">
        <v>1278</v>
      </c>
      <c r="B97" s="1270">
        <v>288</v>
      </c>
      <c r="C97" s="1270">
        <v>288</v>
      </c>
      <c r="D97" s="1270">
        <v>0</v>
      </c>
      <c r="E97" s="1270">
        <v>0</v>
      </c>
      <c r="F97" s="1270">
        <v>0</v>
      </c>
      <c r="G97" s="1270">
        <v>0</v>
      </c>
      <c r="H97" s="1281">
        <v>288</v>
      </c>
    </row>
    <row r="98" spans="1:8">
      <c r="A98" s="844" t="s">
        <v>1279</v>
      </c>
      <c r="B98" s="850">
        <v>1434</v>
      </c>
      <c r="C98" s="850">
        <v>1434</v>
      </c>
      <c r="D98" s="850">
        <v>0</v>
      </c>
      <c r="E98" s="850">
        <v>0</v>
      </c>
      <c r="F98" s="850">
        <v>0</v>
      </c>
      <c r="G98" s="850">
        <v>0</v>
      </c>
      <c r="H98" s="850">
        <v>1434</v>
      </c>
    </row>
    <row r="99" spans="1:8">
      <c r="A99" s="1" t="s">
        <v>1280</v>
      </c>
      <c r="B99" s="587">
        <v>124133</v>
      </c>
      <c r="C99" s="587">
        <v>104611</v>
      </c>
      <c r="D99" s="587">
        <v>0</v>
      </c>
      <c r="E99" s="587">
        <v>2257</v>
      </c>
      <c r="F99" s="587">
        <v>0</v>
      </c>
      <c r="G99" s="587">
        <v>1520</v>
      </c>
      <c r="H99" s="587">
        <v>102324</v>
      </c>
    </row>
    <row r="100" spans="1:8">
      <c r="A100" s="1"/>
    </row>
    <row r="101" spans="1:8">
      <c r="A101" s="1274" t="s">
        <v>1281</v>
      </c>
      <c r="B101" s="1270"/>
      <c r="C101" s="1270"/>
    </row>
    <row r="102" spans="1:8">
      <c r="A102" s="844" t="s">
        <v>1282</v>
      </c>
      <c r="B102" s="1270">
        <v>1079</v>
      </c>
      <c r="C102" s="1270">
        <v>1079</v>
      </c>
      <c r="D102" s="1270">
        <v>0</v>
      </c>
      <c r="E102" s="1270">
        <v>0</v>
      </c>
      <c r="F102" s="1270">
        <v>0</v>
      </c>
      <c r="G102" s="1270">
        <v>0</v>
      </c>
      <c r="H102" s="1270">
        <v>1079</v>
      </c>
    </row>
    <row r="103" spans="1:8">
      <c r="A103" s="844" t="s">
        <v>1283</v>
      </c>
      <c r="B103" s="1270">
        <v>456</v>
      </c>
      <c r="C103" s="1270">
        <v>456</v>
      </c>
      <c r="D103" s="1270">
        <v>0</v>
      </c>
      <c r="E103" s="1270">
        <v>0</v>
      </c>
      <c r="F103" s="1270">
        <v>0</v>
      </c>
      <c r="G103" s="1270">
        <v>0</v>
      </c>
      <c r="H103" s="1270">
        <v>456</v>
      </c>
    </row>
    <row r="104" spans="1:8">
      <c r="A104" s="844" t="s">
        <v>46</v>
      </c>
      <c r="B104" s="1270">
        <v>7337</v>
      </c>
      <c r="C104" s="1270">
        <v>7263</v>
      </c>
      <c r="D104" s="1270">
        <v>0</v>
      </c>
      <c r="E104" s="1270">
        <v>0</v>
      </c>
      <c r="F104" s="1270">
        <v>0</v>
      </c>
      <c r="G104" s="1270">
        <v>0</v>
      </c>
      <c r="H104" s="1270">
        <v>7263</v>
      </c>
    </row>
    <row r="105" spans="1:8">
      <c r="A105" s="844" t="s">
        <v>1284</v>
      </c>
      <c r="B105" s="1270">
        <v>-260</v>
      </c>
      <c r="C105" s="1270">
        <v>-191</v>
      </c>
      <c r="D105" s="1270">
        <v>0</v>
      </c>
      <c r="E105" s="1270">
        <v>0</v>
      </c>
      <c r="F105" s="1270">
        <v>0</v>
      </c>
      <c r="G105" s="1270">
        <v>0</v>
      </c>
      <c r="H105" s="1270">
        <v>-191</v>
      </c>
    </row>
    <row r="106" spans="1:8">
      <c r="A106" s="844" t="s">
        <v>1285</v>
      </c>
      <c r="B106" s="850">
        <v>-25</v>
      </c>
      <c r="C106" s="850">
        <v>0</v>
      </c>
      <c r="D106" s="1270">
        <v>0</v>
      </c>
      <c r="E106" s="1270">
        <v>0</v>
      </c>
      <c r="F106" s="1270">
        <v>0</v>
      </c>
      <c r="G106" s="1270">
        <v>0</v>
      </c>
      <c r="H106" s="1270">
        <v>0</v>
      </c>
    </row>
    <row r="107" spans="1:8">
      <c r="A107" s="844" t="s">
        <v>1286</v>
      </c>
      <c r="B107" s="850">
        <v>966</v>
      </c>
      <c r="C107" s="850">
        <v>966</v>
      </c>
      <c r="D107" s="1270">
        <v>0</v>
      </c>
      <c r="E107" s="1270">
        <v>0</v>
      </c>
      <c r="F107" s="1270">
        <v>0</v>
      </c>
      <c r="G107" s="1270">
        <v>0</v>
      </c>
      <c r="H107" s="1270">
        <v>966</v>
      </c>
    </row>
    <row r="108" spans="1:8">
      <c r="A108" s="844" t="s">
        <v>1287</v>
      </c>
      <c r="B108" s="850">
        <v>68</v>
      </c>
      <c r="C108" s="850">
        <v>68</v>
      </c>
      <c r="D108" s="850">
        <v>0</v>
      </c>
      <c r="E108" s="850">
        <v>0</v>
      </c>
      <c r="F108" s="850">
        <v>0</v>
      </c>
      <c r="G108" s="850">
        <v>0</v>
      </c>
      <c r="H108" s="850">
        <v>68</v>
      </c>
    </row>
    <row r="109" spans="1:8">
      <c r="A109" s="844" t="s">
        <v>47</v>
      </c>
      <c r="B109" s="1282">
        <v>9621</v>
      </c>
      <c r="C109" s="1282">
        <v>9641</v>
      </c>
      <c r="D109" s="1282">
        <v>0</v>
      </c>
      <c r="E109" s="1282">
        <v>0</v>
      </c>
      <c r="F109" s="1282">
        <v>0</v>
      </c>
      <c r="G109" s="1282">
        <v>0</v>
      </c>
      <c r="H109" s="1282">
        <v>9641</v>
      </c>
    </row>
    <row r="110" spans="1:8">
      <c r="A110" s="844"/>
      <c r="B110" s="1283"/>
      <c r="C110" s="1283"/>
      <c r="D110" s="1283"/>
      <c r="E110" s="1283"/>
      <c r="F110" s="1283"/>
      <c r="G110" s="1283"/>
      <c r="H110" s="1283"/>
    </row>
    <row r="111" spans="1:8" ht="15.75" thickBot="1">
      <c r="A111" s="844" t="s">
        <v>1288</v>
      </c>
      <c r="B111" s="1279">
        <v>133754</v>
      </c>
      <c r="C111" s="1279">
        <v>114252</v>
      </c>
      <c r="D111" s="1279">
        <v>0</v>
      </c>
      <c r="E111" s="1279">
        <v>2257</v>
      </c>
      <c r="F111" s="1279">
        <v>0</v>
      </c>
      <c r="G111" s="1279">
        <v>1520</v>
      </c>
      <c r="H111" s="1279">
        <v>111930</v>
      </c>
    </row>
    <row r="112" spans="1:8" ht="15.75" thickTop="1">
      <c r="A112" s="844"/>
      <c r="B112" s="850"/>
      <c r="C112" s="850"/>
      <c r="D112" s="850"/>
      <c r="E112" s="850"/>
      <c r="F112" s="850"/>
      <c r="G112" s="850"/>
      <c r="H112" s="850"/>
    </row>
    <row r="113" spans="1:8" ht="18">
      <c r="A113" s="1601"/>
      <c r="B113" s="1601"/>
      <c r="C113" s="1601"/>
      <c r="D113" s="1601"/>
      <c r="E113" s="1601"/>
      <c r="F113" s="1601"/>
      <c r="G113" s="1601"/>
      <c r="H113" s="447"/>
    </row>
    <row r="114" spans="1:8" hidden="1"/>
  </sheetData>
  <mergeCells count="12">
    <mergeCell ref="B61:B62"/>
    <mergeCell ref="C61:C62"/>
    <mergeCell ref="D61:H61"/>
    <mergeCell ref="A113:C113"/>
    <mergeCell ref="D113:G113"/>
    <mergeCell ref="A1:C1"/>
    <mergeCell ref="A2:H2"/>
    <mergeCell ref="A3:H3"/>
    <mergeCell ref="B7:B8"/>
    <mergeCell ref="C7:C8"/>
    <mergeCell ref="D7:H7"/>
    <mergeCell ref="A4:H4"/>
  </mergeCells>
  <pageMargins left="0.70866141732283472" right="0.70866141732283472" top="0.74803149606299213" bottom="0.74803149606299213" header="0.31496062992125984" footer="0.31496062992125984"/>
  <pageSetup paperSize="9" scale="40" orientation="portrait" r:id="rId1"/>
  <headerFooter>
    <oddFooter>&amp;L&amp;1#&amp;"Calibri"&amp;10&amp;K800080Classified as Sensitive (Purple)</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P65"/>
  <sheetViews>
    <sheetView showGridLines="0" zoomScale="70" zoomScaleNormal="70" zoomScaleSheetLayoutView="85" workbookViewId="0">
      <selection activeCell="I57" sqref="I57"/>
    </sheetView>
  </sheetViews>
  <sheetFormatPr defaultColWidth="0" defaultRowHeight="0" customHeight="1" zeroHeight="1"/>
  <cols>
    <col min="1" max="1" width="25.42578125" style="447" customWidth="1"/>
    <col min="2" max="2" width="15.42578125" style="447" customWidth="1"/>
    <col min="3" max="6" width="29.5703125" style="447" customWidth="1"/>
    <col min="7" max="8" width="25" style="447" customWidth="1"/>
    <col min="9" max="9" width="17.5703125" style="447" customWidth="1"/>
    <col min="10" max="16" width="0" hidden="1" customWidth="1"/>
    <col min="17" max="16384" width="8.85546875" hidden="1"/>
  </cols>
  <sheetData>
    <row r="1" spans="1:9" s="1120" customFormat="1" ht="24.75" customHeight="1">
      <c r="A1" s="453" t="s">
        <v>2750</v>
      </c>
      <c r="B1" s="453"/>
      <c r="C1" s="453"/>
      <c r="D1" s="453"/>
      <c r="E1" s="453"/>
      <c r="F1" s="453"/>
      <c r="G1" s="453"/>
      <c r="H1" s="453"/>
      <c r="I1" s="1558" t="s">
        <v>440</v>
      </c>
    </row>
    <row r="2" spans="1:9" ht="15">
      <c r="A2"/>
      <c r="B2"/>
      <c r="C2"/>
      <c r="D2"/>
      <c r="E2"/>
      <c r="F2"/>
      <c r="G2"/>
      <c r="H2"/>
      <c r="I2"/>
    </row>
    <row r="3" spans="1:9" ht="15">
      <c r="A3" s="1121" t="s">
        <v>2263</v>
      </c>
      <c r="B3" s="1122"/>
      <c r="C3" s="1122"/>
      <c r="D3" s="1122"/>
      <c r="E3" s="1122"/>
      <c r="F3" s="1122"/>
      <c r="G3" s="1122"/>
      <c r="H3" s="1122"/>
      <c r="I3" s="1122"/>
    </row>
    <row r="4" spans="1:9" ht="15">
      <c r="A4" s="1123" t="s">
        <v>1701</v>
      </c>
      <c r="B4" s="1122"/>
      <c r="C4" s="1122"/>
      <c r="D4" s="1122"/>
      <c r="E4" s="1122"/>
      <c r="F4" s="1122"/>
      <c r="G4" s="1122"/>
      <c r="H4" s="1122"/>
      <c r="I4" s="1122"/>
    </row>
    <row r="5" spans="1:9" ht="14.45" customHeight="1" thickBot="1">
      <c r="A5" s="1923"/>
      <c r="B5" s="1923"/>
      <c r="C5" s="1923"/>
      <c r="D5" s="1923"/>
      <c r="E5" s="1923"/>
      <c r="F5" s="1923"/>
      <c r="G5" s="1923"/>
      <c r="H5" s="1923"/>
      <c r="I5" s="1923"/>
    </row>
    <row r="6" spans="1:9" ht="15.75" thickBot="1">
      <c r="A6" s="1124" t="s">
        <v>2263</v>
      </c>
      <c r="B6" s="1125"/>
      <c r="C6" s="1125"/>
      <c r="D6" s="1125"/>
      <c r="E6" s="1125"/>
      <c r="F6" s="1125"/>
      <c r="G6" s="1125"/>
      <c r="H6" s="1125"/>
      <c r="I6" s="1126"/>
    </row>
    <row r="7" spans="1:9" ht="15" customHeight="1" thickBot="1">
      <c r="A7" s="1127"/>
      <c r="B7" s="1924" t="s">
        <v>1702</v>
      </c>
      <c r="C7" s="1925"/>
      <c r="D7" s="1925"/>
      <c r="E7" s="1925"/>
      <c r="F7" s="1925"/>
      <c r="G7" s="1926"/>
      <c r="H7" s="1529"/>
      <c r="I7" s="1530"/>
    </row>
    <row r="8" spans="1:9" ht="27.75" thickBot="1">
      <c r="A8" s="1128" t="s">
        <v>1703</v>
      </c>
      <c r="B8" s="1129" t="s">
        <v>1704</v>
      </c>
      <c r="C8" s="1130" t="s">
        <v>1796</v>
      </c>
      <c r="D8" s="1131" t="s">
        <v>1705</v>
      </c>
      <c r="E8" s="1131" t="s">
        <v>1706</v>
      </c>
      <c r="F8" s="1131" t="s">
        <v>1707</v>
      </c>
      <c r="G8" s="1132" t="s">
        <v>1708</v>
      </c>
      <c r="H8" s="1132" t="s">
        <v>2857</v>
      </c>
      <c r="I8" s="1132" t="s">
        <v>3045</v>
      </c>
    </row>
    <row r="9" spans="1:9" ht="27.75" thickBot="1">
      <c r="A9" s="1135" t="s">
        <v>1710</v>
      </c>
      <c r="B9" s="1132" t="s">
        <v>440</v>
      </c>
      <c r="C9" s="1134" t="s">
        <v>440</v>
      </c>
      <c r="D9" s="1136" t="s">
        <v>440</v>
      </c>
      <c r="E9" s="1136" t="s">
        <v>440</v>
      </c>
      <c r="F9" s="1136" t="s">
        <v>440</v>
      </c>
      <c r="G9" s="1134" t="s">
        <v>440</v>
      </c>
      <c r="H9" s="1134" t="s">
        <v>440</v>
      </c>
      <c r="I9" s="1133" t="s">
        <v>1711</v>
      </c>
    </row>
    <row r="10" spans="1:9" ht="27.75" thickBot="1">
      <c r="A10" s="1135" t="s">
        <v>1712</v>
      </c>
      <c r="B10" s="1132" t="s">
        <v>1713</v>
      </c>
      <c r="C10" s="1134" t="s">
        <v>1714</v>
      </c>
      <c r="D10" s="1136" t="s">
        <v>1715</v>
      </c>
      <c r="E10" s="1136" t="s">
        <v>1716</v>
      </c>
      <c r="F10" s="1136" t="s">
        <v>1717</v>
      </c>
      <c r="G10" s="1134" t="s">
        <v>1718</v>
      </c>
      <c r="H10" s="1134" t="s">
        <v>2858</v>
      </c>
      <c r="I10" s="1134" t="s">
        <v>1719</v>
      </c>
    </row>
    <row r="11" spans="1:9" ht="15.75" thickBot="1">
      <c r="A11" s="1532" t="s">
        <v>2855</v>
      </c>
      <c r="B11" s="1132" t="s">
        <v>2856</v>
      </c>
      <c r="C11" s="1132" t="s">
        <v>2856</v>
      </c>
      <c r="D11" s="1132" t="s">
        <v>2856</v>
      </c>
      <c r="E11" s="1132" t="s">
        <v>2856</v>
      </c>
      <c r="F11" s="1132" t="s">
        <v>2856</v>
      </c>
      <c r="G11" s="1132" t="s">
        <v>2856</v>
      </c>
      <c r="H11" s="1132" t="s">
        <v>2856</v>
      </c>
      <c r="I11" s="1132" t="s">
        <v>2856</v>
      </c>
    </row>
    <row r="12" spans="1:9" ht="36.75" thickBot="1">
      <c r="A12" s="1135" t="s">
        <v>1720</v>
      </c>
      <c r="B12" s="1132" t="s">
        <v>1721</v>
      </c>
      <c r="C12" s="1134" t="s">
        <v>1721</v>
      </c>
      <c r="D12" s="1136" t="s">
        <v>1722</v>
      </c>
      <c r="E12" s="1136" t="s">
        <v>1722</v>
      </c>
      <c r="F12" s="1136" t="s">
        <v>1721</v>
      </c>
      <c r="G12" s="1134" t="s">
        <v>1721</v>
      </c>
      <c r="H12" s="1134" t="s">
        <v>1721</v>
      </c>
      <c r="I12" s="1134" t="s">
        <v>1722</v>
      </c>
    </row>
    <row r="13" spans="1:9" ht="27.75" thickBot="1">
      <c r="A13" s="1532" t="s">
        <v>2859</v>
      </c>
      <c r="B13" s="1132" t="s">
        <v>1713</v>
      </c>
      <c r="C13" s="1132" t="s">
        <v>1713</v>
      </c>
      <c r="D13" s="1132" t="s">
        <v>1762</v>
      </c>
      <c r="E13" s="1132" t="s">
        <v>1762</v>
      </c>
      <c r="F13" s="1132" t="s">
        <v>1713</v>
      </c>
      <c r="G13" s="1132" t="s">
        <v>1713</v>
      </c>
      <c r="H13" s="1132" t="s">
        <v>1713</v>
      </c>
      <c r="I13" s="1132" t="s">
        <v>1713</v>
      </c>
    </row>
    <row r="14" spans="1:9" ht="15.75" thickBot="1">
      <c r="A14" s="1137" t="s">
        <v>1723</v>
      </c>
      <c r="B14" s="1138"/>
      <c r="C14" s="1138"/>
      <c r="D14" s="1139"/>
      <c r="E14" s="1139"/>
      <c r="F14" s="1139"/>
      <c r="G14" s="1138"/>
      <c r="H14" s="1138"/>
      <c r="I14" s="1138"/>
    </row>
    <row r="15" spans="1:9" ht="15.75" thickBot="1">
      <c r="A15" s="1128" t="s">
        <v>1724</v>
      </c>
      <c r="B15" s="1132" t="s">
        <v>1725</v>
      </c>
      <c r="C15" s="1134" t="s">
        <v>1726</v>
      </c>
      <c r="D15" s="1136" t="s">
        <v>1726</v>
      </c>
      <c r="E15" s="1136" t="s">
        <v>1726</v>
      </c>
      <c r="F15" s="1136" t="s">
        <v>1727</v>
      </c>
      <c r="G15" s="1134" t="s">
        <v>1727</v>
      </c>
      <c r="H15" s="1134" t="s">
        <v>1726</v>
      </c>
      <c r="I15" s="1134" t="s">
        <v>1726</v>
      </c>
    </row>
    <row r="16" spans="1:9" ht="15.75" thickBot="1">
      <c r="A16" s="1135" t="s">
        <v>1728</v>
      </c>
      <c r="B16" s="1132" t="s">
        <v>1725</v>
      </c>
      <c r="C16" s="1134" t="s">
        <v>1726</v>
      </c>
      <c r="D16" s="1136" t="s">
        <v>1726</v>
      </c>
      <c r="E16" s="1136" t="s">
        <v>1726</v>
      </c>
      <c r="F16" s="1136" t="s">
        <v>1727</v>
      </c>
      <c r="G16" s="1134" t="s">
        <v>1727</v>
      </c>
      <c r="H16" s="1134" t="s">
        <v>1726</v>
      </c>
      <c r="I16" s="1134" t="s">
        <v>1713</v>
      </c>
    </row>
    <row r="17" spans="1:9" ht="18.75" thickBot="1">
      <c r="A17" s="1135" t="s">
        <v>1729</v>
      </c>
      <c r="B17" s="1132" t="s">
        <v>1730</v>
      </c>
      <c r="C17" s="1132" t="s">
        <v>1730</v>
      </c>
      <c r="D17" s="1140" t="s">
        <v>1730</v>
      </c>
      <c r="E17" s="1140" t="s">
        <v>1730</v>
      </c>
      <c r="F17" s="1140" t="s">
        <v>1730</v>
      </c>
      <c r="G17" s="1132" t="s">
        <v>1730</v>
      </c>
      <c r="H17" s="1132" t="s">
        <v>1730</v>
      </c>
      <c r="I17" s="1132" t="s">
        <v>1731</v>
      </c>
    </row>
    <row r="18" spans="1:9" ht="18.75" thickBot="1">
      <c r="A18" s="1128" t="s">
        <v>1732</v>
      </c>
      <c r="B18" s="1132" t="s">
        <v>1733</v>
      </c>
      <c r="C18" s="1134" t="s">
        <v>1734</v>
      </c>
      <c r="D18" s="1136" t="s">
        <v>1734</v>
      </c>
      <c r="E18" s="1136" t="s">
        <v>1734</v>
      </c>
      <c r="F18" s="1136" t="s">
        <v>1735</v>
      </c>
      <c r="G18" s="1134" t="s">
        <v>1735</v>
      </c>
      <c r="H18" s="1134" t="s">
        <v>1734</v>
      </c>
      <c r="I18" s="1134" t="s">
        <v>1734</v>
      </c>
    </row>
    <row r="19" spans="1:9" ht="27.75" thickBot="1">
      <c r="A19" s="1135" t="s">
        <v>1736</v>
      </c>
      <c r="B19" s="1141" t="s">
        <v>1737</v>
      </c>
      <c r="C19" s="1141" t="s">
        <v>2869</v>
      </c>
      <c r="D19" s="1142" t="s">
        <v>2870</v>
      </c>
      <c r="E19" s="1143" t="s">
        <v>2867</v>
      </c>
      <c r="F19" s="1142" t="s">
        <v>1738</v>
      </c>
      <c r="G19" s="1144" t="s">
        <v>1739</v>
      </c>
      <c r="H19" s="1141" t="s">
        <v>2860</v>
      </c>
      <c r="I19" s="1141" t="s">
        <v>2871</v>
      </c>
    </row>
    <row r="20" spans="1:9" ht="15.75" thickBot="1">
      <c r="A20" s="1135" t="s">
        <v>1740</v>
      </c>
      <c r="B20" s="1141" t="s">
        <v>1737</v>
      </c>
      <c r="C20" s="1141" t="s">
        <v>1741</v>
      </c>
      <c r="D20" s="1144" t="s">
        <v>2866</v>
      </c>
      <c r="E20" s="1143" t="s">
        <v>2868</v>
      </c>
      <c r="F20" s="1144" t="s">
        <v>1742</v>
      </c>
      <c r="G20" s="1144" t="s">
        <v>1741</v>
      </c>
      <c r="H20" s="1141" t="s">
        <v>2861</v>
      </c>
      <c r="I20" s="1141" t="s">
        <v>1743</v>
      </c>
    </row>
    <row r="21" spans="1:9" ht="18.75" thickBot="1">
      <c r="A21" s="1135" t="s">
        <v>1744</v>
      </c>
      <c r="B21" s="1141" t="s">
        <v>1745</v>
      </c>
      <c r="C21" s="1145" t="s">
        <v>2862</v>
      </c>
      <c r="D21" s="1146" t="s">
        <v>1746</v>
      </c>
      <c r="E21" s="1147" t="s">
        <v>1747</v>
      </c>
      <c r="F21" s="1146" t="s">
        <v>1748</v>
      </c>
      <c r="G21" s="1148" t="s">
        <v>1748</v>
      </c>
      <c r="H21" s="1537" t="s">
        <v>2863</v>
      </c>
      <c r="I21" s="1145" t="s">
        <v>1748</v>
      </c>
    </row>
    <row r="22" spans="1:9" ht="15.75" thickBot="1">
      <c r="A22" s="1128" t="s">
        <v>1749</v>
      </c>
      <c r="B22" s="1132" t="s">
        <v>1750</v>
      </c>
      <c r="C22" s="1134" t="s">
        <v>1751</v>
      </c>
      <c r="D22" s="1136" t="s">
        <v>1751</v>
      </c>
      <c r="E22" s="1136" t="s">
        <v>1751</v>
      </c>
      <c r="F22" s="1136" t="s">
        <v>1751</v>
      </c>
      <c r="G22" s="1134" t="s">
        <v>1751</v>
      </c>
      <c r="H22" s="1134" t="s">
        <v>1751</v>
      </c>
      <c r="I22" s="1134" t="s">
        <v>1751</v>
      </c>
    </row>
    <row r="23" spans="1:9" ht="15.75" thickBot="1">
      <c r="A23" s="1135" t="s">
        <v>1752</v>
      </c>
      <c r="B23" s="1132" t="s">
        <v>1753</v>
      </c>
      <c r="C23" s="1132" t="s">
        <v>1754</v>
      </c>
      <c r="D23" s="1140" t="s">
        <v>1754</v>
      </c>
      <c r="E23" s="1140" t="s">
        <v>1754</v>
      </c>
      <c r="F23" s="1140" t="s">
        <v>1753</v>
      </c>
      <c r="G23" s="1132" t="s">
        <v>1753</v>
      </c>
      <c r="H23" s="1132" t="s">
        <v>1754</v>
      </c>
      <c r="I23" s="1132" t="s">
        <v>1754</v>
      </c>
    </row>
    <row r="24" spans="1:9" ht="15.75" thickBot="1">
      <c r="A24" s="1128" t="s">
        <v>1755</v>
      </c>
      <c r="B24" s="1149">
        <v>42923</v>
      </c>
      <c r="C24" s="1150">
        <v>43752</v>
      </c>
      <c r="D24" s="1151">
        <v>42997</v>
      </c>
      <c r="E24" s="1151">
        <v>42997</v>
      </c>
      <c r="F24" s="1151">
        <v>43970</v>
      </c>
      <c r="G24" s="1150">
        <v>44075</v>
      </c>
      <c r="H24" s="1150">
        <v>44327</v>
      </c>
      <c r="I24" s="1150">
        <v>41261</v>
      </c>
    </row>
    <row r="25" spans="1:9" ht="15.75" thickBot="1">
      <c r="A25" s="1135" t="s">
        <v>1756</v>
      </c>
      <c r="B25" s="1132" t="s">
        <v>1757</v>
      </c>
      <c r="C25" s="1134" t="s">
        <v>1758</v>
      </c>
      <c r="D25" s="1136" t="s">
        <v>1758</v>
      </c>
      <c r="E25" s="1136" t="s">
        <v>1758</v>
      </c>
      <c r="F25" s="1136" t="s">
        <v>1757</v>
      </c>
      <c r="G25" s="1134" t="s">
        <v>1757</v>
      </c>
      <c r="H25" s="1134" t="s">
        <v>1758</v>
      </c>
      <c r="I25" s="1134" t="s">
        <v>1758</v>
      </c>
    </row>
    <row r="26" spans="1:9" ht="15.75" thickBot="1">
      <c r="A26" s="1135" t="s">
        <v>1759</v>
      </c>
      <c r="B26" s="1132" t="s">
        <v>1760</v>
      </c>
      <c r="C26" s="1150">
        <v>47405</v>
      </c>
      <c r="D26" s="1151">
        <v>46649</v>
      </c>
      <c r="E26" s="1151">
        <v>46649</v>
      </c>
      <c r="F26" s="1151" t="s">
        <v>1760</v>
      </c>
      <c r="G26" s="1150" t="s">
        <v>1760</v>
      </c>
      <c r="H26" s="1150">
        <v>48071</v>
      </c>
      <c r="I26" s="1150">
        <v>44914</v>
      </c>
    </row>
    <row r="27" spans="1:9" ht="18.75" thickBot="1">
      <c r="A27" s="1135" t="s">
        <v>1761</v>
      </c>
      <c r="B27" s="1132" t="s">
        <v>1713</v>
      </c>
      <c r="C27" s="1132" t="s">
        <v>1762</v>
      </c>
      <c r="D27" s="1140" t="s">
        <v>1762</v>
      </c>
      <c r="E27" s="1140" t="s">
        <v>1762</v>
      </c>
      <c r="F27" s="1140" t="s">
        <v>1762</v>
      </c>
      <c r="G27" s="1134" t="s">
        <v>1762</v>
      </c>
      <c r="H27" s="1134" t="s">
        <v>1762</v>
      </c>
      <c r="I27" s="1134" t="s">
        <v>1762</v>
      </c>
    </row>
    <row r="28" spans="1:9" ht="108.75" thickBot="1">
      <c r="A28" s="1128" t="s">
        <v>1763</v>
      </c>
      <c r="B28" s="1132" t="s">
        <v>1713</v>
      </c>
      <c r="C28" s="1152" t="s">
        <v>1764</v>
      </c>
      <c r="D28" s="1149" t="s">
        <v>1765</v>
      </c>
      <c r="E28" s="1132" t="s">
        <v>1765</v>
      </c>
      <c r="F28" s="1153" t="s">
        <v>2864</v>
      </c>
      <c r="G28" s="1132" t="s">
        <v>1766</v>
      </c>
      <c r="H28" s="1132" t="s">
        <v>2865</v>
      </c>
      <c r="I28" s="1132" t="s">
        <v>1767</v>
      </c>
    </row>
    <row r="29" spans="1:9" ht="15.75" thickBot="1">
      <c r="A29" s="1135" t="s">
        <v>1768</v>
      </c>
      <c r="B29" s="1132" t="s">
        <v>1713</v>
      </c>
      <c r="C29" s="1132" t="s">
        <v>1769</v>
      </c>
      <c r="D29" s="1140" t="s">
        <v>1769</v>
      </c>
      <c r="E29" s="1140" t="s">
        <v>1769</v>
      </c>
      <c r="F29" s="1140" t="s">
        <v>1769</v>
      </c>
      <c r="G29" s="1132" t="s">
        <v>1769</v>
      </c>
      <c r="H29" s="1132" t="s">
        <v>1769</v>
      </c>
      <c r="I29" s="1132" t="s">
        <v>1769</v>
      </c>
    </row>
    <row r="30" spans="1:9" ht="15.75" thickBot="1">
      <c r="A30" s="1137" t="s">
        <v>1770</v>
      </c>
      <c r="B30" s="1138"/>
      <c r="C30" s="1138"/>
      <c r="D30" s="1139"/>
      <c r="E30" s="1139"/>
      <c r="F30" s="1139"/>
      <c r="G30" s="1138"/>
      <c r="H30" s="1138"/>
      <c r="I30" s="1138"/>
    </row>
    <row r="31" spans="1:9" ht="15.75" thickBot="1">
      <c r="A31" s="1135" t="s">
        <v>1771</v>
      </c>
      <c r="B31" s="1132" t="s">
        <v>1713</v>
      </c>
      <c r="C31" s="1134" t="s">
        <v>1772</v>
      </c>
      <c r="D31" s="1136" t="s">
        <v>1772</v>
      </c>
      <c r="E31" s="1136" t="s">
        <v>1772</v>
      </c>
      <c r="F31" s="1136" t="s">
        <v>1772</v>
      </c>
      <c r="G31" s="1134" t="s">
        <v>1772</v>
      </c>
      <c r="H31" s="1134" t="s">
        <v>1772</v>
      </c>
      <c r="I31" s="1134" t="s">
        <v>1772</v>
      </c>
    </row>
    <row r="32" spans="1:9" ht="54.75" thickBot="1">
      <c r="A32" s="1128" t="s">
        <v>1773</v>
      </c>
      <c r="B32" s="1132" t="s">
        <v>1774</v>
      </c>
      <c r="C32" s="1134" t="s">
        <v>2872</v>
      </c>
      <c r="D32" s="1136" t="s">
        <v>2873</v>
      </c>
      <c r="E32" s="1136" t="s">
        <v>2874</v>
      </c>
      <c r="F32" s="1136" t="s">
        <v>1775</v>
      </c>
      <c r="G32" s="1154" t="s">
        <v>1776</v>
      </c>
      <c r="H32" s="1154" t="s">
        <v>2875</v>
      </c>
      <c r="I32" s="1155">
        <v>0.1</v>
      </c>
    </row>
    <row r="33" spans="1:9" ht="15.75" thickBot="1">
      <c r="A33" s="1135" t="s">
        <v>1777</v>
      </c>
      <c r="B33" s="1132" t="s">
        <v>1778</v>
      </c>
      <c r="C33" s="1134" t="s">
        <v>1778</v>
      </c>
      <c r="D33" s="1136" t="s">
        <v>1778</v>
      </c>
      <c r="E33" s="1136" t="s">
        <v>1778</v>
      </c>
      <c r="F33" s="1136" t="s">
        <v>1778</v>
      </c>
      <c r="G33" s="1132" t="s">
        <v>1778</v>
      </c>
      <c r="H33" s="1132" t="s">
        <v>2876</v>
      </c>
      <c r="I33" s="1134" t="s">
        <v>1778</v>
      </c>
    </row>
    <row r="34" spans="1:9" ht="18.75" thickBot="1">
      <c r="A34" s="1135" t="s">
        <v>1779</v>
      </c>
      <c r="B34" s="1132" t="s">
        <v>1780</v>
      </c>
      <c r="C34" s="1134" t="s">
        <v>1781</v>
      </c>
      <c r="D34" s="1136" t="s">
        <v>1781</v>
      </c>
      <c r="E34" s="1136" t="s">
        <v>1781</v>
      </c>
      <c r="F34" s="1136" t="s">
        <v>2877</v>
      </c>
      <c r="G34" s="1132" t="s">
        <v>1780</v>
      </c>
      <c r="H34" s="1132" t="s">
        <v>1781</v>
      </c>
      <c r="I34" s="1134" t="s">
        <v>1781</v>
      </c>
    </row>
    <row r="35" spans="1:9" ht="18.75" thickBot="1">
      <c r="A35" s="1156" t="s">
        <v>1782</v>
      </c>
      <c r="B35" s="1132" t="s">
        <v>1780</v>
      </c>
      <c r="C35" s="1134" t="s">
        <v>1781</v>
      </c>
      <c r="D35" s="1136" t="s">
        <v>1781</v>
      </c>
      <c r="E35" s="1136" t="s">
        <v>1781</v>
      </c>
      <c r="F35" s="1136" t="s">
        <v>1780</v>
      </c>
      <c r="G35" s="1132" t="s">
        <v>1780</v>
      </c>
      <c r="H35" s="1132" t="s">
        <v>1781</v>
      </c>
      <c r="I35" s="1134" t="s">
        <v>1781</v>
      </c>
    </row>
    <row r="36" spans="1:9" ht="18.75" thickBot="1">
      <c r="A36" s="1135" t="s">
        <v>1783</v>
      </c>
      <c r="B36" s="1132" t="s">
        <v>1778</v>
      </c>
      <c r="C36" s="1134" t="s">
        <v>1778</v>
      </c>
      <c r="D36" s="1136" t="s">
        <v>1778</v>
      </c>
      <c r="E36" s="1136" t="s">
        <v>1778</v>
      </c>
      <c r="F36" s="1136" t="s">
        <v>1778</v>
      </c>
      <c r="G36" s="1132" t="s">
        <v>1778</v>
      </c>
      <c r="H36" s="1132" t="s">
        <v>1778</v>
      </c>
      <c r="I36" s="1134" t="s">
        <v>1778</v>
      </c>
    </row>
    <row r="37" spans="1:9" ht="15.75" thickBot="1">
      <c r="A37" s="1135" t="s">
        <v>1784</v>
      </c>
      <c r="B37" s="1132" t="s">
        <v>1713</v>
      </c>
      <c r="C37" s="1134" t="s">
        <v>1785</v>
      </c>
      <c r="D37" s="1136" t="s">
        <v>1785</v>
      </c>
      <c r="E37" s="1136" t="s">
        <v>1785</v>
      </c>
      <c r="F37" s="1136" t="s">
        <v>1786</v>
      </c>
      <c r="G37" s="1132" t="s">
        <v>1786</v>
      </c>
      <c r="H37" s="1132" t="s">
        <v>1785</v>
      </c>
      <c r="I37" s="1134" t="s">
        <v>1785</v>
      </c>
    </row>
    <row r="38" spans="1:9" ht="15.75" thickBot="1">
      <c r="A38" s="1135" t="s">
        <v>1787</v>
      </c>
      <c r="B38" s="1157" t="s">
        <v>1788</v>
      </c>
      <c r="C38" s="1158" t="s">
        <v>1788</v>
      </c>
      <c r="D38" s="1159" t="s">
        <v>1788</v>
      </c>
      <c r="E38" s="1538" t="s">
        <v>1788</v>
      </c>
      <c r="F38" s="1159" t="s">
        <v>1788</v>
      </c>
      <c r="G38" s="1160" t="s">
        <v>1788</v>
      </c>
      <c r="H38" s="1158" t="s">
        <v>1788</v>
      </c>
      <c r="I38" s="1158" t="s">
        <v>1788</v>
      </c>
    </row>
    <row r="39" spans="1:9" ht="15.75" thickBot="1">
      <c r="A39" s="1128" t="s">
        <v>1789</v>
      </c>
      <c r="B39" s="1132" t="s">
        <v>1713</v>
      </c>
      <c r="C39" s="1134" t="s">
        <v>1713</v>
      </c>
      <c r="D39" s="1136" t="s">
        <v>1713</v>
      </c>
      <c r="E39" s="1136" t="s">
        <v>1713</v>
      </c>
      <c r="F39" s="1136" t="s">
        <v>1713</v>
      </c>
      <c r="G39" s="1134" t="s">
        <v>1713</v>
      </c>
      <c r="H39" s="1134" t="s">
        <v>1713</v>
      </c>
      <c r="I39" s="1134" t="s">
        <v>1713</v>
      </c>
    </row>
    <row r="40" spans="1:9" ht="15.75" thickBot="1">
      <c r="A40" s="1135" t="s">
        <v>1790</v>
      </c>
      <c r="B40" s="1132" t="s">
        <v>1713</v>
      </c>
      <c r="C40" s="1134" t="s">
        <v>1713</v>
      </c>
      <c r="D40" s="1136" t="s">
        <v>1713</v>
      </c>
      <c r="E40" s="1136" t="s">
        <v>1713</v>
      </c>
      <c r="F40" s="1136" t="s">
        <v>1713</v>
      </c>
      <c r="G40" s="1134" t="s">
        <v>1713</v>
      </c>
      <c r="H40" s="1134" t="s">
        <v>1713</v>
      </c>
      <c r="I40" s="1134" t="s">
        <v>1713</v>
      </c>
    </row>
    <row r="41" spans="1:9" ht="15.75" thickBot="1">
      <c r="A41" s="1135" t="s">
        <v>1791</v>
      </c>
      <c r="B41" s="1132" t="s">
        <v>1713</v>
      </c>
      <c r="C41" s="1134" t="s">
        <v>1713</v>
      </c>
      <c r="D41" s="1136" t="s">
        <v>1713</v>
      </c>
      <c r="E41" s="1136" t="s">
        <v>1713</v>
      </c>
      <c r="F41" s="1136" t="s">
        <v>1713</v>
      </c>
      <c r="G41" s="1134" t="s">
        <v>1713</v>
      </c>
      <c r="H41" s="1134" t="s">
        <v>1713</v>
      </c>
      <c r="I41" s="1134" t="s">
        <v>1713</v>
      </c>
    </row>
    <row r="42" spans="1:9" ht="18.75" thickBot="1">
      <c r="A42" s="1135" t="s">
        <v>1792</v>
      </c>
      <c r="B42" s="1132" t="s">
        <v>1713</v>
      </c>
      <c r="C42" s="1134" t="s">
        <v>1713</v>
      </c>
      <c r="D42" s="1136" t="s">
        <v>1713</v>
      </c>
      <c r="E42" s="1136" t="s">
        <v>1713</v>
      </c>
      <c r="F42" s="1136" t="s">
        <v>1713</v>
      </c>
      <c r="G42" s="1134" t="s">
        <v>1713</v>
      </c>
      <c r="H42" s="1134" t="s">
        <v>1713</v>
      </c>
      <c r="I42" s="1134" t="s">
        <v>1713</v>
      </c>
    </row>
    <row r="43" spans="1:9" ht="18.75" thickBot="1">
      <c r="A43" s="1135" t="s">
        <v>1793</v>
      </c>
      <c r="B43" s="1132" t="s">
        <v>1713</v>
      </c>
      <c r="C43" s="1134" t="s">
        <v>1713</v>
      </c>
      <c r="D43" s="1136" t="s">
        <v>1713</v>
      </c>
      <c r="E43" s="1136" t="s">
        <v>1713</v>
      </c>
      <c r="F43" s="1136" t="s">
        <v>1713</v>
      </c>
      <c r="G43" s="1134" t="s">
        <v>1713</v>
      </c>
      <c r="H43" s="1134" t="s">
        <v>1713</v>
      </c>
      <c r="I43" s="1134" t="s">
        <v>1713</v>
      </c>
    </row>
    <row r="44" spans="1:9" ht="18.75" thickBot="1">
      <c r="A44" s="1135" t="s">
        <v>1794</v>
      </c>
      <c r="B44" s="1132" t="s">
        <v>1713</v>
      </c>
      <c r="C44" s="1134" t="s">
        <v>1713</v>
      </c>
      <c r="D44" s="1136" t="s">
        <v>1713</v>
      </c>
      <c r="E44" s="1136" t="s">
        <v>1713</v>
      </c>
      <c r="F44" s="1136" t="s">
        <v>1713</v>
      </c>
      <c r="G44" s="1134" t="s">
        <v>1713</v>
      </c>
      <c r="H44" s="1134" t="s">
        <v>1713</v>
      </c>
      <c r="I44" s="1134" t="s">
        <v>1713</v>
      </c>
    </row>
    <row r="45" spans="1:9" ht="15.75" thickBot="1">
      <c r="A45" s="1124" t="s">
        <v>2264</v>
      </c>
      <c r="B45" s="1126"/>
      <c r="C45" s="1126"/>
      <c r="D45" s="1126"/>
      <c r="E45" s="1126"/>
      <c r="F45" s="1126"/>
      <c r="G45" s="1126"/>
      <c r="H45" s="1126"/>
      <c r="I45" s="1126"/>
    </row>
    <row r="46" spans="1:9" ht="15" customHeight="1" thickBot="1">
      <c r="A46" s="1137"/>
      <c r="B46" s="1927" t="s">
        <v>1795</v>
      </c>
      <c r="C46" s="1928"/>
      <c r="D46" s="1928"/>
      <c r="E46" s="1161"/>
      <c r="F46" s="1161"/>
      <c r="G46" s="1162"/>
      <c r="H46" s="1161"/>
      <c r="I46" s="1531"/>
    </row>
    <row r="47" spans="1:9" ht="27.75" thickBot="1">
      <c r="A47" s="1128" t="s">
        <v>1703</v>
      </c>
      <c r="B47" s="1132" t="s">
        <v>1704</v>
      </c>
      <c r="C47" s="1134" t="s">
        <v>1796</v>
      </c>
      <c r="D47" s="1136" t="s">
        <v>1705</v>
      </c>
      <c r="E47" s="1136" t="s">
        <v>1706</v>
      </c>
      <c r="F47" s="1136" t="s">
        <v>1707</v>
      </c>
      <c r="G47" s="1132" t="s">
        <v>1708</v>
      </c>
      <c r="H47" s="1132" t="s">
        <v>2857</v>
      </c>
      <c r="I47" s="1132" t="s">
        <v>1709</v>
      </c>
    </row>
    <row r="48" spans="1:9" ht="15.75" thickBot="1">
      <c r="A48" s="1135" t="s">
        <v>1797</v>
      </c>
      <c r="B48" s="1132" t="s">
        <v>1778</v>
      </c>
      <c r="C48" s="1134" t="s">
        <v>1778</v>
      </c>
      <c r="D48" s="1136" t="s">
        <v>1778</v>
      </c>
      <c r="E48" s="1136" t="s">
        <v>1778</v>
      </c>
      <c r="F48" s="1136" t="s">
        <v>1762</v>
      </c>
      <c r="G48" s="1134" t="s">
        <v>1762</v>
      </c>
      <c r="H48" s="1134" t="s">
        <v>1778</v>
      </c>
      <c r="I48" s="1134" t="s">
        <v>1778</v>
      </c>
    </row>
    <row r="49" spans="1:9" ht="27.75" thickBot="1">
      <c r="A49" s="1135" t="s">
        <v>1798</v>
      </c>
      <c r="B49" s="1132" t="s">
        <v>1713</v>
      </c>
      <c r="C49" s="1134" t="s">
        <v>1713</v>
      </c>
      <c r="D49" s="1136" t="s">
        <v>1713</v>
      </c>
      <c r="E49" s="1136" t="s">
        <v>1713</v>
      </c>
      <c r="F49" s="1136" t="s">
        <v>1799</v>
      </c>
      <c r="G49" s="1134" t="s">
        <v>1799</v>
      </c>
      <c r="H49" s="1134" t="s">
        <v>1713</v>
      </c>
      <c r="I49" s="1134" t="s">
        <v>1713</v>
      </c>
    </row>
    <row r="50" spans="1:9" ht="15.75" thickBot="1">
      <c r="A50" s="1135" t="s">
        <v>1800</v>
      </c>
      <c r="B50" s="1132" t="s">
        <v>1713</v>
      </c>
      <c r="C50" s="1134" t="s">
        <v>1713</v>
      </c>
      <c r="D50" s="1136" t="s">
        <v>1713</v>
      </c>
      <c r="E50" s="1136" t="s">
        <v>1713</v>
      </c>
      <c r="F50" s="1136" t="s">
        <v>1801</v>
      </c>
      <c r="G50" s="1134" t="s">
        <v>1801</v>
      </c>
      <c r="H50" s="1134" t="s">
        <v>1713</v>
      </c>
      <c r="I50" s="1134" t="s">
        <v>1713</v>
      </c>
    </row>
    <row r="51" spans="1:9" ht="15.75" thickBot="1">
      <c r="A51" s="1135" t="s">
        <v>1802</v>
      </c>
      <c r="B51" s="1157" t="s">
        <v>1713</v>
      </c>
      <c r="C51" s="1158" t="s">
        <v>1713</v>
      </c>
      <c r="D51" s="1136" t="s">
        <v>1713</v>
      </c>
      <c r="E51" s="1136" t="s">
        <v>1713</v>
      </c>
      <c r="F51" s="1538" t="s">
        <v>1803</v>
      </c>
      <c r="G51" s="1160" t="s">
        <v>1803</v>
      </c>
      <c r="H51" s="1158" t="s">
        <v>1713</v>
      </c>
      <c r="I51" s="1158" t="s">
        <v>1713</v>
      </c>
    </row>
    <row r="52" spans="1:9" ht="95.1" customHeight="1" thickBot="1">
      <c r="A52" s="1539" t="s">
        <v>1804</v>
      </c>
      <c r="B52" s="1540" t="s">
        <v>1713</v>
      </c>
      <c r="C52" s="1541" t="s">
        <v>1713</v>
      </c>
      <c r="D52" s="1545" t="s">
        <v>1713</v>
      </c>
      <c r="E52" s="1542" t="s">
        <v>1713</v>
      </c>
      <c r="F52" s="1543" t="s">
        <v>2878</v>
      </c>
      <c r="G52" s="1544" t="s">
        <v>2878</v>
      </c>
      <c r="H52" s="1541" t="s">
        <v>1713</v>
      </c>
      <c r="I52" s="1541" t="s">
        <v>1713</v>
      </c>
    </row>
    <row r="53" spans="1:9" s="1549" customFormat="1" ht="95.1" customHeight="1" thickBot="1">
      <c r="A53" s="1128" t="s">
        <v>2879</v>
      </c>
      <c r="B53" s="1132" t="s">
        <v>1713</v>
      </c>
      <c r="C53" s="1163" t="s">
        <v>1713</v>
      </c>
      <c r="D53" s="1163" t="s">
        <v>1713</v>
      </c>
      <c r="E53" s="1163" t="s">
        <v>1713</v>
      </c>
      <c r="F53" s="1134" t="s">
        <v>1713</v>
      </c>
      <c r="G53" s="1163" t="s">
        <v>1713</v>
      </c>
      <c r="H53" s="1163" t="s">
        <v>1713</v>
      </c>
      <c r="I53" s="1163" t="s">
        <v>1713</v>
      </c>
    </row>
    <row r="54" spans="1:9" s="1549" customFormat="1" ht="95.1" customHeight="1" thickBot="1">
      <c r="A54" s="1128" t="s">
        <v>2880</v>
      </c>
      <c r="B54" s="1132">
        <v>1</v>
      </c>
      <c r="C54" s="1163" t="s">
        <v>2881</v>
      </c>
      <c r="D54" s="1163" t="s">
        <v>2881</v>
      </c>
      <c r="E54" s="1163" t="s">
        <v>2881</v>
      </c>
      <c r="F54" s="1134" t="s">
        <v>2882</v>
      </c>
      <c r="G54" s="1163" t="s">
        <v>2882</v>
      </c>
      <c r="H54" s="1163" t="s">
        <v>2881</v>
      </c>
      <c r="I54" s="1163" t="s">
        <v>2881</v>
      </c>
    </row>
    <row r="55" spans="1:9" ht="307.35000000000002" customHeight="1" thickBot="1">
      <c r="A55" s="1929" t="s">
        <v>1805</v>
      </c>
      <c r="B55" s="1546" t="s">
        <v>1806</v>
      </c>
      <c r="C55" s="1547" t="s">
        <v>2886</v>
      </c>
      <c r="D55" s="1548" t="s">
        <v>2886</v>
      </c>
      <c r="E55" s="1548" t="s">
        <v>2888</v>
      </c>
      <c r="F55" s="1533" t="s">
        <v>2889</v>
      </c>
      <c r="G55" s="1533" t="s">
        <v>2889</v>
      </c>
      <c r="H55" s="1547" t="s">
        <v>2883</v>
      </c>
      <c r="I55" s="1547" t="s">
        <v>1807</v>
      </c>
    </row>
    <row r="56" spans="1:9" ht="169.35" customHeight="1" thickBot="1">
      <c r="A56" s="1930"/>
      <c r="B56" s="1164" t="s">
        <v>1808</v>
      </c>
      <c r="C56" s="1130" t="s">
        <v>2887</v>
      </c>
      <c r="D56" s="1131" t="s">
        <v>2887</v>
      </c>
      <c r="E56" s="1131" t="s">
        <v>2887</v>
      </c>
      <c r="F56" s="1534" t="s">
        <v>2884</v>
      </c>
      <c r="G56" s="1534" t="s">
        <v>2884</v>
      </c>
      <c r="H56" s="1534" t="s">
        <v>2885</v>
      </c>
      <c r="I56" s="1130" t="s">
        <v>2885</v>
      </c>
    </row>
    <row r="57" spans="1:9" ht="15.75" thickBot="1">
      <c r="A57" s="1135" t="s">
        <v>1809</v>
      </c>
      <c r="B57" s="1132" t="s">
        <v>1778</v>
      </c>
      <c r="C57" s="1134" t="s">
        <v>1778</v>
      </c>
      <c r="D57" s="1136" t="s">
        <v>1778</v>
      </c>
      <c r="E57" s="1136" t="s">
        <v>1778</v>
      </c>
      <c r="F57" s="1136" t="s">
        <v>1778</v>
      </c>
      <c r="G57" s="1134" t="s">
        <v>1778</v>
      </c>
      <c r="H57" s="1134" t="s">
        <v>1778</v>
      </c>
      <c r="I57" s="1134" t="s">
        <v>1778</v>
      </c>
    </row>
    <row r="58" spans="1:9" ht="15.75" thickBot="1">
      <c r="A58" s="1128" t="s">
        <v>1810</v>
      </c>
      <c r="B58" s="1132" t="s">
        <v>1713</v>
      </c>
      <c r="C58" s="1134" t="s">
        <v>1713</v>
      </c>
      <c r="D58" s="1136" t="s">
        <v>1713</v>
      </c>
      <c r="E58" s="1136" t="s">
        <v>1713</v>
      </c>
      <c r="F58" s="1136" t="s">
        <v>1713</v>
      </c>
      <c r="G58" s="1134" t="s">
        <v>1713</v>
      </c>
      <c r="H58" s="1134" t="s">
        <v>1713</v>
      </c>
      <c r="I58" s="1134" t="s">
        <v>1713</v>
      </c>
    </row>
    <row r="59" spans="1:9" ht="20.100000000000001" customHeight="1" thickBot="1">
      <c r="A59" s="1128" t="s">
        <v>2890</v>
      </c>
      <c r="B59" s="1920" t="s">
        <v>2891</v>
      </c>
      <c r="C59" s="1921"/>
      <c r="D59" s="1921"/>
      <c r="E59" s="1921"/>
      <c r="F59" s="1921"/>
      <c r="G59" s="1921"/>
      <c r="H59" s="1921"/>
      <c r="I59" s="1922"/>
    </row>
    <row r="60" spans="1:9" ht="15">
      <c r="A60" s="1165" t="s">
        <v>1811</v>
      </c>
      <c r="B60" s="1166"/>
      <c r="C60" s="1166"/>
      <c r="D60" s="1166"/>
      <c r="E60" s="1166"/>
      <c r="F60" s="1166"/>
      <c r="G60" s="1166"/>
      <c r="H60" s="1166"/>
      <c r="I60" s="1166"/>
    </row>
    <row r="61" spans="1:9" ht="15">
      <c r="A61" s="1165" t="s">
        <v>1812</v>
      </c>
      <c r="B61" s="1166"/>
      <c r="C61" s="1166"/>
      <c r="D61" s="1166"/>
      <c r="E61" s="1166"/>
      <c r="F61" s="1166"/>
      <c r="G61" s="1166"/>
      <c r="H61" s="1166"/>
      <c r="I61" s="1166"/>
    </row>
    <row r="62" spans="1:9" ht="15">
      <c r="A62" s="1165" t="s">
        <v>1813</v>
      </c>
      <c r="B62" s="1167"/>
      <c r="C62" s="1167"/>
      <c r="D62" s="1167"/>
      <c r="E62" s="1167"/>
      <c r="F62" s="1167"/>
      <c r="G62" s="1167"/>
      <c r="H62" s="1167"/>
      <c r="I62" s="1167"/>
    </row>
    <row r="63" spans="1:9" ht="9" customHeight="1">
      <c r="A63"/>
      <c r="B63"/>
      <c r="C63"/>
      <c r="D63"/>
      <c r="E63"/>
      <c r="F63"/>
      <c r="G63"/>
      <c r="H63"/>
      <c r="I63"/>
    </row>
    <row r="64" spans="1:9" s="1168" customFormat="1" ht="22.5" customHeight="1">
      <c r="A64" s="447"/>
      <c r="B64" s="447"/>
      <c r="C64" s="447"/>
      <c r="D64" s="447"/>
      <c r="E64" s="447"/>
      <c r="F64" s="447"/>
      <c r="G64" s="447"/>
      <c r="H64" s="447"/>
      <c r="I64" s="447"/>
    </row>
    <row r="65" ht="15" hidden="1"/>
  </sheetData>
  <mergeCells count="5">
    <mergeCell ref="B59:I59"/>
    <mergeCell ref="A5:I5"/>
    <mergeCell ref="B7:G7"/>
    <mergeCell ref="B46:D46"/>
    <mergeCell ref="A55:A56"/>
  </mergeCells>
  <pageMargins left="0.70866141732283472" right="0.70866141732283472" top="0.74803149606299213" bottom="0.74803149606299213" header="0.31496062992125984" footer="0.31496062992125984"/>
  <pageSetup paperSize="9" scale="30" orientation="portrait" r:id="rId1"/>
  <headerFooter>
    <oddFooter>&amp;L&amp;1#&amp;"Calibri"&amp;10&amp;K800080Classified as Sensitive (Purple)</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72"/>
  <sheetViews>
    <sheetView showGridLines="0" topLeftCell="A25" zoomScale="70" zoomScaleNormal="70" workbookViewId="0">
      <selection activeCell="A39" sqref="A39"/>
    </sheetView>
  </sheetViews>
  <sheetFormatPr defaultColWidth="0" defaultRowHeight="15" zeroHeight="1"/>
  <cols>
    <col min="1" max="1" width="22.42578125" customWidth="1"/>
    <col min="2" max="2" width="14" customWidth="1"/>
    <col min="3" max="4" width="8.85546875" customWidth="1"/>
    <col min="5" max="5" width="14.85546875" customWidth="1"/>
    <col min="6" max="6" width="15.140625" customWidth="1"/>
    <col min="7" max="7" width="21" customWidth="1"/>
    <col min="8" max="8" width="20" customWidth="1"/>
    <col min="9" max="9" width="21.140625" customWidth="1"/>
    <col min="10" max="10" width="35" bestFit="1" customWidth="1"/>
    <col min="11" max="16384" width="8.85546875" hidden="1"/>
  </cols>
  <sheetData>
    <row r="1" spans="1:10" ht="20.25">
      <c r="A1" s="453" t="s">
        <v>2913</v>
      </c>
      <c r="B1" s="453"/>
      <c r="C1" s="453"/>
      <c r="D1" s="453"/>
      <c r="E1" s="453"/>
      <c r="F1" s="453"/>
      <c r="G1" s="453"/>
      <c r="H1" s="453"/>
      <c r="I1" s="453"/>
      <c r="J1" s="1558" t="s">
        <v>440</v>
      </c>
    </row>
    <row r="2" spans="1:10" ht="59.45" customHeight="1">
      <c r="A2" s="1886" t="s">
        <v>2914</v>
      </c>
      <c r="B2" s="1886"/>
      <c r="C2" s="1886"/>
      <c r="D2" s="1886"/>
      <c r="E2" s="1886"/>
      <c r="F2" s="1886"/>
      <c r="G2" s="1886"/>
      <c r="H2" s="1886"/>
      <c r="I2" s="1886"/>
      <c r="J2" s="1886"/>
    </row>
    <row r="3" spans="1:10" ht="336.95" customHeight="1">
      <c r="A3" s="1886" t="s">
        <v>3064</v>
      </c>
      <c r="B3" s="1886"/>
      <c r="C3" s="1886"/>
      <c r="D3" s="1886"/>
      <c r="E3" s="1886"/>
      <c r="F3" s="1886"/>
      <c r="G3" s="1886"/>
      <c r="H3" s="1886"/>
      <c r="I3" s="1886"/>
      <c r="J3" s="1886"/>
    </row>
    <row r="4" spans="1:10" ht="90">
      <c r="A4" s="1560" t="s">
        <v>2919</v>
      </c>
      <c r="B4" s="1561"/>
      <c r="C4" s="1561"/>
      <c r="D4" s="1561"/>
      <c r="E4" s="1566" t="s">
        <v>2915</v>
      </c>
      <c r="F4" s="1566" t="s">
        <v>2916</v>
      </c>
      <c r="G4" s="1566" t="s">
        <v>2917</v>
      </c>
      <c r="H4" s="1566" t="s">
        <v>2918</v>
      </c>
      <c r="I4" s="1559"/>
      <c r="J4" s="1559"/>
    </row>
    <row r="5" spans="1:10">
      <c r="A5" s="1568" t="s">
        <v>2922</v>
      </c>
      <c r="E5" s="853"/>
      <c r="F5" s="853"/>
      <c r="G5" s="853"/>
      <c r="H5" s="853"/>
    </row>
    <row r="6" spans="1:10">
      <c r="E6" s="853"/>
      <c r="F6" s="853"/>
      <c r="G6" s="853"/>
      <c r="H6" s="853"/>
    </row>
    <row r="7" spans="1:10">
      <c r="A7" s="1563" t="s">
        <v>2920</v>
      </c>
      <c r="E7" s="853"/>
      <c r="F7" s="853"/>
      <c r="G7" s="853"/>
      <c r="H7" s="853"/>
    </row>
    <row r="8" spans="1:10">
      <c r="A8" s="1564" t="s">
        <v>2921</v>
      </c>
      <c r="E8" s="853">
        <v>6</v>
      </c>
      <c r="F8" s="853">
        <v>3</v>
      </c>
      <c r="G8" s="853">
        <v>6</v>
      </c>
      <c r="H8" s="853">
        <v>0</v>
      </c>
    </row>
    <row r="9" spans="1:10">
      <c r="A9" s="1564" t="s">
        <v>2929</v>
      </c>
      <c r="E9" s="853">
        <v>0</v>
      </c>
      <c r="F9" s="853">
        <v>0</v>
      </c>
      <c r="G9" s="853">
        <v>0</v>
      </c>
      <c r="H9" s="853">
        <v>0</v>
      </c>
    </row>
    <row r="10" spans="1:10">
      <c r="A10" s="1563" t="s">
        <v>48</v>
      </c>
      <c r="E10" s="1565">
        <v>6</v>
      </c>
      <c r="F10" s="1565">
        <v>3</v>
      </c>
      <c r="G10" s="1565">
        <v>6</v>
      </c>
      <c r="H10" s="1565">
        <v>0</v>
      </c>
    </row>
    <row r="11" spans="1:10">
      <c r="E11" s="853"/>
      <c r="F11" s="853"/>
      <c r="G11" s="853"/>
      <c r="H11" s="853"/>
    </row>
    <row r="12" spans="1:10">
      <c r="A12" s="1563" t="s">
        <v>2923</v>
      </c>
      <c r="E12" s="853"/>
      <c r="F12" s="853"/>
      <c r="G12" s="853"/>
      <c r="H12" s="853"/>
    </row>
    <row r="13" spans="1:10">
      <c r="A13" s="1564" t="s">
        <v>2921</v>
      </c>
      <c r="E13" s="853">
        <v>2</v>
      </c>
      <c r="F13" s="853">
        <v>0</v>
      </c>
      <c r="G13" s="853">
        <v>3</v>
      </c>
      <c r="H13" s="853">
        <v>0</v>
      </c>
    </row>
    <row r="14" spans="1:10">
      <c r="A14" s="1564" t="s">
        <v>2929</v>
      </c>
      <c r="E14" s="853">
        <v>0</v>
      </c>
      <c r="F14" s="853">
        <v>0</v>
      </c>
      <c r="G14" s="853">
        <v>0</v>
      </c>
      <c r="H14" s="853">
        <v>0</v>
      </c>
    </row>
    <row r="15" spans="1:10">
      <c r="A15" s="1563" t="s">
        <v>48</v>
      </c>
      <c r="E15" s="1565">
        <v>2</v>
      </c>
      <c r="F15" s="1565">
        <v>0</v>
      </c>
      <c r="G15" s="1565">
        <v>3</v>
      </c>
      <c r="H15" s="1565">
        <v>0</v>
      </c>
    </row>
    <row r="16" spans="1:10">
      <c r="E16" s="853"/>
      <c r="F16" s="853"/>
      <c r="G16" s="853"/>
      <c r="H16" s="853"/>
    </row>
    <row r="17" spans="1:8">
      <c r="A17" s="1563" t="s">
        <v>2924</v>
      </c>
      <c r="E17" s="853"/>
      <c r="F17" s="853"/>
      <c r="G17" s="853"/>
      <c r="H17" s="853"/>
    </row>
    <row r="18" spans="1:8">
      <c r="A18" s="1564" t="s">
        <v>2928</v>
      </c>
      <c r="E18" s="853">
        <v>926</v>
      </c>
      <c r="F18" s="853">
        <v>748</v>
      </c>
      <c r="G18" s="853">
        <v>926</v>
      </c>
      <c r="H18" s="853">
        <v>203</v>
      </c>
    </row>
    <row r="19" spans="1:8">
      <c r="A19" s="1564" t="s">
        <v>2929</v>
      </c>
      <c r="E19" s="853">
        <v>4</v>
      </c>
      <c r="F19" s="853">
        <v>2</v>
      </c>
      <c r="G19" s="853">
        <v>5</v>
      </c>
      <c r="H19" s="853">
        <v>0</v>
      </c>
    </row>
    <row r="20" spans="1:8">
      <c r="A20" s="1563" t="s">
        <v>48</v>
      </c>
      <c r="E20" s="1565">
        <v>930</v>
      </c>
      <c r="F20" s="1565">
        <v>750</v>
      </c>
      <c r="G20" s="1565">
        <v>930</v>
      </c>
      <c r="H20" s="1565">
        <v>203</v>
      </c>
    </row>
    <row r="21" spans="1:8">
      <c r="E21" s="853"/>
      <c r="F21" s="853"/>
      <c r="G21" s="853"/>
      <c r="H21" s="853"/>
    </row>
    <row r="22" spans="1:8">
      <c r="A22" s="1563" t="s">
        <v>2925</v>
      </c>
      <c r="E22" s="853"/>
      <c r="F22" s="853"/>
      <c r="G22" s="853"/>
      <c r="H22" s="853"/>
    </row>
    <row r="23" spans="1:8">
      <c r="A23" s="1564" t="s">
        <v>2928</v>
      </c>
      <c r="E23" s="853">
        <v>50</v>
      </c>
      <c r="F23" s="853">
        <v>0</v>
      </c>
      <c r="G23" s="853">
        <v>50</v>
      </c>
      <c r="H23" s="853">
        <v>50</v>
      </c>
    </row>
    <row r="24" spans="1:8">
      <c r="A24" s="1564" t="s">
        <v>2921</v>
      </c>
      <c r="E24" s="853">
        <v>6</v>
      </c>
      <c r="F24" s="853">
        <v>7</v>
      </c>
      <c r="G24" s="853">
        <v>9</v>
      </c>
      <c r="H24" s="853">
        <v>0</v>
      </c>
    </row>
    <row r="25" spans="1:8">
      <c r="A25" s="1564" t="s">
        <v>2929</v>
      </c>
      <c r="E25" s="853">
        <v>0</v>
      </c>
      <c r="F25" s="853">
        <v>0</v>
      </c>
      <c r="G25" s="853">
        <v>0</v>
      </c>
      <c r="H25" s="853">
        <v>0</v>
      </c>
    </row>
    <row r="26" spans="1:8">
      <c r="A26" s="1563" t="s">
        <v>48</v>
      </c>
      <c r="E26" s="1565">
        <v>56</v>
      </c>
      <c r="F26" s="1565">
        <v>7</v>
      </c>
      <c r="G26" s="1565">
        <v>59</v>
      </c>
      <c r="H26" s="1565">
        <v>50</v>
      </c>
    </row>
    <row r="27" spans="1:8">
      <c r="E27" s="853"/>
      <c r="F27" s="853"/>
      <c r="G27" s="853"/>
      <c r="H27" s="853"/>
    </row>
    <row r="28" spans="1:8">
      <c r="A28" s="1563" t="s">
        <v>2926</v>
      </c>
      <c r="E28" s="853"/>
      <c r="F28" s="853"/>
      <c r="G28" s="853"/>
      <c r="H28" s="853"/>
    </row>
    <row r="29" spans="1:8">
      <c r="A29" s="1564" t="s">
        <v>2930</v>
      </c>
      <c r="E29" s="853">
        <v>15</v>
      </c>
      <c r="F29" s="853">
        <v>31</v>
      </c>
      <c r="G29" s="853">
        <v>45</v>
      </c>
      <c r="H29" s="853">
        <v>15</v>
      </c>
    </row>
    <row r="30" spans="1:8">
      <c r="A30" s="1563" t="s">
        <v>48</v>
      </c>
      <c r="E30" s="1565">
        <v>15</v>
      </c>
      <c r="F30" s="1565">
        <v>31</v>
      </c>
      <c r="G30" s="1565">
        <v>45</v>
      </c>
      <c r="H30" s="1565">
        <v>15</v>
      </c>
    </row>
    <row r="31" spans="1:8">
      <c r="E31" s="853"/>
      <c r="F31" s="853"/>
      <c r="G31" s="853"/>
      <c r="H31" s="853"/>
    </row>
    <row r="32" spans="1:8">
      <c r="A32" s="1563" t="s">
        <v>2927</v>
      </c>
      <c r="E32" s="853"/>
      <c r="F32" s="853"/>
      <c r="G32" s="853"/>
      <c r="H32" s="853"/>
    </row>
    <row r="33" spans="1:10">
      <c r="A33" s="1564" t="s">
        <v>2928</v>
      </c>
      <c r="E33" s="853">
        <v>17</v>
      </c>
      <c r="F33" s="853">
        <v>0</v>
      </c>
      <c r="G33" s="853">
        <v>18</v>
      </c>
      <c r="H33" s="853">
        <v>19</v>
      </c>
    </row>
    <row r="34" spans="1:10">
      <c r="A34" s="1563" t="s">
        <v>48</v>
      </c>
      <c r="E34" s="1565">
        <v>17</v>
      </c>
      <c r="F34" s="1565">
        <v>0</v>
      </c>
      <c r="G34" s="1565">
        <v>18</v>
      </c>
      <c r="H34" s="1565">
        <v>19</v>
      </c>
    </row>
    <row r="35" spans="1:10"/>
    <row r="36" spans="1:10"/>
    <row r="37" spans="1:10" ht="93.95" customHeight="1">
      <c r="A37" s="1886" t="s">
        <v>3065</v>
      </c>
      <c r="B37" s="1886"/>
      <c r="C37" s="1886"/>
      <c r="D37" s="1886"/>
      <c r="E37" s="1886"/>
      <c r="F37" s="1886"/>
      <c r="G37" s="1886"/>
      <c r="H37" s="1886"/>
      <c r="I37" s="1886"/>
      <c r="J37" s="1886"/>
    </row>
    <row r="38" spans="1:10">
      <c r="A38" s="1907" t="s">
        <v>2931</v>
      </c>
      <c r="B38" s="1907"/>
      <c r="C38" s="1907"/>
      <c r="D38" s="1907"/>
      <c r="E38" s="1907"/>
      <c r="F38" s="1907"/>
      <c r="G38" s="1907"/>
      <c r="H38" s="1907"/>
      <c r="I38" s="1907"/>
      <c r="J38" s="1907"/>
    </row>
    <row r="39" spans="1:10" ht="75">
      <c r="A39" s="1562" t="s">
        <v>2932</v>
      </c>
      <c r="B39" s="1561"/>
      <c r="C39" s="1561"/>
      <c r="D39" s="1561"/>
      <c r="E39" s="1566" t="s">
        <v>2916</v>
      </c>
      <c r="F39" s="1566" t="s">
        <v>2933</v>
      </c>
      <c r="G39" s="1566" t="s">
        <v>2935</v>
      </c>
      <c r="H39" s="1566" t="s">
        <v>2934</v>
      </c>
    </row>
    <row r="40" spans="1:10">
      <c r="A40" s="1564" t="s">
        <v>2920</v>
      </c>
      <c r="E40" s="853">
        <v>1</v>
      </c>
      <c r="F40" s="853">
        <v>5</v>
      </c>
      <c r="G40" s="853">
        <v>2</v>
      </c>
      <c r="H40" s="853">
        <v>2</v>
      </c>
    </row>
    <row r="41" spans="1:10"/>
    <row r="42" spans="1:10"/>
    <row r="43" spans="1:10">
      <c r="A43" s="1907" t="s">
        <v>2936</v>
      </c>
      <c r="B43" s="1907"/>
      <c r="C43" s="1907"/>
      <c r="D43" s="1907"/>
      <c r="E43" s="1907"/>
      <c r="F43" s="1907"/>
      <c r="G43" s="1907"/>
      <c r="H43" s="1907"/>
      <c r="I43" s="1907"/>
      <c r="J43" s="1907"/>
    </row>
    <row r="44" spans="1:10" ht="107.1" customHeight="1">
      <c r="A44" s="1886" t="s">
        <v>2937</v>
      </c>
      <c r="B44" s="1886"/>
      <c r="C44" s="1886"/>
      <c r="D44" s="1886"/>
      <c r="E44" s="1886"/>
      <c r="F44" s="1886"/>
      <c r="G44" s="1886"/>
      <c r="H44" s="1886"/>
      <c r="I44" s="1886"/>
      <c r="J44" s="1886"/>
    </row>
    <row r="45" spans="1:10" ht="75">
      <c r="A45" s="1562" t="s">
        <v>2939</v>
      </c>
      <c r="B45" s="1561"/>
      <c r="C45" s="1561"/>
      <c r="D45" s="1561"/>
      <c r="E45" s="1566" t="s">
        <v>2916</v>
      </c>
      <c r="F45" s="1566" t="s">
        <v>2933</v>
      </c>
      <c r="G45" s="1566" t="s">
        <v>2935</v>
      </c>
      <c r="H45" s="1566" t="s">
        <v>2934</v>
      </c>
    </row>
    <row r="46" spans="1:10">
      <c r="A46" s="1564" t="s">
        <v>2938</v>
      </c>
      <c r="E46" s="853">
        <v>2036</v>
      </c>
      <c r="F46" s="853">
        <v>2152</v>
      </c>
      <c r="G46" s="853">
        <v>1</v>
      </c>
      <c r="H46" s="853">
        <v>1</v>
      </c>
    </row>
    <row r="47" spans="1:10"/>
    <row r="48" spans="1:10"/>
    <row r="49" spans="1:10">
      <c r="A49" s="1907" t="s">
        <v>2940</v>
      </c>
      <c r="B49" s="1907"/>
      <c r="C49" s="1907"/>
      <c r="D49" s="1907"/>
      <c r="E49" s="1907"/>
      <c r="F49" s="1907"/>
      <c r="G49" s="1907"/>
      <c r="H49" s="1907"/>
      <c r="I49" s="1907"/>
      <c r="J49" s="1907"/>
    </row>
    <row r="50" spans="1:10" ht="186" customHeight="1">
      <c r="A50" s="1886" t="s">
        <v>3066</v>
      </c>
      <c r="B50" s="1886"/>
      <c r="C50" s="1886"/>
      <c r="D50" s="1886"/>
      <c r="E50" s="1886"/>
      <c r="F50" s="1886"/>
      <c r="G50" s="1886"/>
      <c r="H50" s="1886"/>
      <c r="I50" s="1886"/>
      <c r="J50" s="1886"/>
    </row>
    <row r="51" spans="1:10" ht="71.45" customHeight="1">
      <c r="A51" s="1562" t="s">
        <v>2946</v>
      </c>
      <c r="B51" s="1561"/>
      <c r="C51" s="1561"/>
      <c r="D51" s="1561"/>
      <c r="E51" s="1566" t="s">
        <v>2915</v>
      </c>
      <c r="F51" s="1566" t="s">
        <v>2916</v>
      </c>
      <c r="G51" s="1566" t="s">
        <v>2941</v>
      </c>
      <c r="H51" s="1566" t="s">
        <v>2942</v>
      </c>
      <c r="I51" s="1566" t="s">
        <v>2943</v>
      </c>
    </row>
    <row r="52" spans="1:10">
      <c r="A52" s="1564" t="s">
        <v>2944</v>
      </c>
      <c r="E52" s="853">
        <v>3139</v>
      </c>
      <c r="F52" s="853">
        <v>3338</v>
      </c>
      <c r="G52" s="853">
        <v>4124</v>
      </c>
      <c r="H52" s="853">
        <v>17</v>
      </c>
      <c r="I52" s="853">
        <v>14</v>
      </c>
    </row>
    <row r="53" spans="1:10">
      <c r="A53" s="1564" t="s">
        <v>2945</v>
      </c>
      <c r="E53" s="853">
        <v>14060</v>
      </c>
      <c r="F53" s="853">
        <v>6842</v>
      </c>
      <c r="G53" s="853">
        <v>18576</v>
      </c>
      <c r="H53" s="853">
        <v>23</v>
      </c>
      <c r="I53" s="853">
        <v>20</v>
      </c>
    </row>
    <row r="54" spans="1:10"/>
    <row r="55" spans="1:10"/>
    <row r="56" spans="1:10" ht="123.95" customHeight="1">
      <c r="A56" s="1886" t="s">
        <v>3067</v>
      </c>
      <c r="B56" s="1886"/>
      <c r="C56" s="1886"/>
      <c r="D56" s="1886"/>
      <c r="E56" s="1886"/>
      <c r="F56" s="1886"/>
      <c r="G56" s="1886"/>
      <c r="H56" s="1886"/>
      <c r="I56" s="1886"/>
      <c r="J56" s="1886"/>
    </row>
    <row r="57" spans="1:10"/>
    <row r="58" spans="1:10">
      <c r="A58" s="1907" t="s">
        <v>2947</v>
      </c>
      <c r="B58" s="1907"/>
      <c r="C58" s="1907"/>
      <c r="D58" s="1907"/>
      <c r="E58" s="1907"/>
      <c r="F58" s="1907"/>
      <c r="G58" s="1907"/>
      <c r="H58" s="1907"/>
      <c r="I58" s="1907"/>
      <c r="J58" s="1907"/>
    </row>
    <row r="59" spans="1:10">
      <c r="A59" s="1886" t="s">
        <v>2948</v>
      </c>
      <c r="B59" s="1886"/>
      <c r="C59" s="1886"/>
      <c r="D59" s="1886"/>
      <c r="E59" s="1886"/>
      <c r="F59" s="1886"/>
      <c r="G59" s="1886"/>
      <c r="H59" s="1886"/>
      <c r="I59" s="1886"/>
      <c r="J59" s="1886"/>
    </row>
    <row r="60" spans="1:10" ht="30">
      <c r="A60" s="1562" t="s">
        <v>2949</v>
      </c>
      <c r="C60" s="1566" t="s">
        <v>2950</v>
      </c>
    </row>
    <row r="61" spans="1:10">
      <c r="A61" s="1567" t="s">
        <v>2955</v>
      </c>
      <c r="C61" s="853">
        <v>9130</v>
      </c>
    </row>
    <row r="62" spans="1:10">
      <c r="A62" s="1567" t="s">
        <v>2951</v>
      </c>
      <c r="C62" s="853">
        <v>506</v>
      </c>
    </row>
    <row r="63" spans="1:10">
      <c r="A63" s="1567" t="s">
        <v>2952</v>
      </c>
      <c r="C63" s="853">
        <v>0</v>
      </c>
    </row>
    <row r="64" spans="1:10">
      <c r="A64" s="1567" t="s">
        <v>48</v>
      </c>
      <c r="C64" s="1565">
        <v>9636</v>
      </c>
    </row>
    <row r="65" spans="1:10">
      <c r="A65" s="1567"/>
      <c r="C65" s="853"/>
    </row>
    <row r="66" spans="1:10">
      <c r="A66" s="1567" t="s">
        <v>2953</v>
      </c>
      <c r="C66" s="853">
        <v>24</v>
      </c>
    </row>
    <row r="67" spans="1:10"/>
    <row r="68" spans="1:10"/>
    <row r="69" spans="1:10"/>
    <row r="70" spans="1:10" s="144" customFormat="1" ht="22.5" customHeight="1">
      <c r="A70" s="1114"/>
      <c r="B70" s="1115"/>
      <c r="C70" s="1116"/>
      <c r="D70" s="1116"/>
      <c r="E70" s="1116"/>
      <c r="F70" s="1116"/>
      <c r="G70" s="1116"/>
      <c r="H70" s="1116"/>
      <c r="I70" s="450"/>
      <c r="J70" s="436"/>
    </row>
    <row r="71" spans="1:10" hidden="1"/>
    <row r="72" spans="1:10" hidden="1"/>
  </sheetData>
  <mergeCells count="11">
    <mergeCell ref="A59:J59"/>
    <mergeCell ref="A2:J2"/>
    <mergeCell ref="A3:J3"/>
    <mergeCell ref="A37:J37"/>
    <mergeCell ref="A38:J38"/>
    <mergeCell ref="A43:J43"/>
    <mergeCell ref="A44:J44"/>
    <mergeCell ref="A49:J49"/>
    <mergeCell ref="A50:J50"/>
    <mergeCell ref="A56:J56"/>
    <mergeCell ref="A58:J58"/>
  </mergeCells>
  <pageMargins left="0.7" right="0.7" top="0.75" bottom="0.75" header="0.3" footer="0.3"/>
  <pageSetup paperSize="9" scale="37" orientation="portrait" r:id="rId1"/>
  <headerFooter>
    <oddFooter>&amp;L&amp;1#&amp;"Calibri"&amp;10&amp;K800080Classified as Sensitive (Purple)</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00FF"/>
  </sheetPr>
  <dimension ref="A1:B76"/>
  <sheetViews>
    <sheetView showGridLines="0" zoomScale="80" zoomScaleNormal="80" workbookViewId="0">
      <selection activeCell="B6" sqref="B6"/>
    </sheetView>
  </sheetViews>
  <sheetFormatPr defaultColWidth="0" defaultRowHeight="14.25" zeroHeight="1"/>
  <cols>
    <col min="1" max="1" width="21.42578125" style="2" customWidth="1"/>
    <col min="2" max="2" width="88.42578125" style="2" customWidth="1"/>
    <col min="3" max="16384" width="9.140625" style="1" hidden="1"/>
  </cols>
  <sheetData>
    <row r="1" spans="1:2" s="896" customFormat="1" ht="24.75" customHeight="1">
      <c r="A1" s="453" t="s">
        <v>472</v>
      </c>
      <c r="B1" s="435" t="s">
        <v>440</v>
      </c>
    </row>
    <row r="2" spans="1:2" ht="9" customHeight="1">
      <c r="A2" s="290"/>
    </row>
    <row r="3" spans="1:2" ht="71.25">
      <c r="A3" s="290" t="s">
        <v>324</v>
      </c>
      <c r="B3" s="364" t="s">
        <v>384</v>
      </c>
    </row>
    <row r="4" spans="1:2" ht="36.6" customHeight="1">
      <c r="A4" s="290" t="s">
        <v>386</v>
      </c>
      <c r="B4" s="364" t="s">
        <v>385</v>
      </c>
    </row>
    <row r="5" spans="1:2" ht="90" customHeight="1">
      <c r="A5" s="290" t="s">
        <v>550</v>
      </c>
      <c r="B5" s="1052" t="s">
        <v>3062</v>
      </c>
    </row>
    <row r="6" spans="1:2" ht="60.75" customHeight="1">
      <c r="A6" s="290" t="s">
        <v>322</v>
      </c>
      <c r="B6" s="364" t="s">
        <v>387</v>
      </c>
    </row>
    <row r="7" spans="1:2" ht="57">
      <c r="A7" s="290" t="s">
        <v>17</v>
      </c>
      <c r="B7" s="364" t="s">
        <v>513</v>
      </c>
    </row>
    <row r="8" spans="1:2" ht="57">
      <c r="A8" s="290" t="s">
        <v>388</v>
      </c>
      <c r="B8" s="364" t="s">
        <v>389</v>
      </c>
    </row>
    <row r="9" spans="1:2" ht="45">
      <c r="A9" s="290" t="s">
        <v>390</v>
      </c>
      <c r="B9" s="364" t="s">
        <v>539</v>
      </c>
    </row>
    <row r="10" spans="1:2" ht="45" customHeight="1">
      <c r="A10" s="290" t="s">
        <v>392</v>
      </c>
      <c r="B10" s="364" t="s">
        <v>391</v>
      </c>
    </row>
    <row r="11" spans="1:2" ht="31.35" customHeight="1">
      <c r="A11" s="290" t="s">
        <v>395</v>
      </c>
      <c r="B11" s="364" t="s">
        <v>393</v>
      </c>
    </row>
    <row r="12" spans="1:2" ht="33.6" customHeight="1">
      <c r="A12" s="290" t="s">
        <v>345</v>
      </c>
      <c r="B12" s="364" t="s">
        <v>394</v>
      </c>
    </row>
    <row r="13" spans="1:2" ht="58.5" customHeight="1">
      <c r="A13" s="290" t="s">
        <v>397</v>
      </c>
      <c r="B13" s="364" t="s">
        <v>396</v>
      </c>
    </row>
    <row r="14" spans="1:2" ht="128.25">
      <c r="A14" s="290" t="s">
        <v>398</v>
      </c>
      <c r="B14" s="364" t="s">
        <v>399</v>
      </c>
    </row>
    <row r="15" spans="1:2" ht="33.75" customHeight="1">
      <c r="A15" s="290" t="s">
        <v>400</v>
      </c>
      <c r="B15" s="364" t="s">
        <v>540</v>
      </c>
    </row>
    <row r="16" spans="1:2" ht="50.25" customHeight="1">
      <c r="A16" s="290" t="s">
        <v>403</v>
      </c>
      <c r="B16" s="364" t="s">
        <v>401</v>
      </c>
    </row>
    <row r="17" spans="1:2" ht="51.75" customHeight="1">
      <c r="A17" s="290" t="s">
        <v>402</v>
      </c>
      <c r="B17" s="364" t="s">
        <v>541</v>
      </c>
    </row>
    <row r="18" spans="1:2" ht="58.5" customHeight="1">
      <c r="A18" s="290" t="s">
        <v>522</v>
      </c>
      <c r="B18" s="364" t="s">
        <v>543</v>
      </c>
    </row>
    <row r="19" spans="1:2" ht="42.75">
      <c r="A19" s="290" t="s">
        <v>190</v>
      </c>
      <c r="B19" s="364" t="s">
        <v>404</v>
      </c>
    </row>
    <row r="20" spans="1:2" ht="35.450000000000003" customHeight="1">
      <c r="A20" s="290" t="s">
        <v>406</v>
      </c>
      <c r="B20" s="364" t="s">
        <v>405</v>
      </c>
    </row>
    <row r="21" spans="1:2" ht="35.450000000000003" customHeight="1">
      <c r="A21" s="290" t="s">
        <v>623</v>
      </c>
      <c r="B21" s="423" t="s">
        <v>624</v>
      </c>
    </row>
    <row r="22" spans="1:2" ht="71.099999999999994" customHeight="1">
      <c r="A22" s="290" t="s">
        <v>625</v>
      </c>
      <c r="B22" s="423" t="s">
        <v>626</v>
      </c>
    </row>
    <row r="23" spans="1:2" ht="23.45" customHeight="1">
      <c r="A23" s="290" t="s">
        <v>356</v>
      </c>
      <c r="B23" s="365" t="s">
        <v>407</v>
      </c>
    </row>
    <row r="24" spans="1:2" ht="46.5" customHeight="1">
      <c r="A24" s="290" t="s">
        <v>408</v>
      </c>
      <c r="B24" s="364" t="s">
        <v>542</v>
      </c>
    </row>
    <row r="25" spans="1:2" ht="117" customHeight="1">
      <c r="A25" s="290" t="s">
        <v>409</v>
      </c>
      <c r="B25" s="364" t="s">
        <v>2973</v>
      </c>
    </row>
    <row r="26" spans="1:2" ht="57">
      <c r="A26" s="290" t="s">
        <v>410</v>
      </c>
      <c r="B26" s="364" t="s">
        <v>544</v>
      </c>
    </row>
    <row r="27" spans="1:2" ht="42.75">
      <c r="A27" s="365"/>
      <c r="B27" s="364" t="s">
        <v>2970</v>
      </c>
    </row>
    <row r="28" spans="1:2" ht="57">
      <c r="A28" s="365"/>
      <c r="B28" s="364" t="s">
        <v>449</v>
      </c>
    </row>
    <row r="29" spans="1:2" ht="28.5">
      <c r="A29" s="365"/>
      <c r="B29" s="108" t="s">
        <v>411</v>
      </c>
    </row>
    <row r="30" spans="1:2" ht="42.75">
      <c r="A30" s="365"/>
      <c r="B30" s="364" t="s">
        <v>450</v>
      </c>
    </row>
    <row r="31" spans="1:2" ht="40.35" customHeight="1">
      <c r="A31" s="290" t="s">
        <v>359</v>
      </c>
      <c r="B31" s="364" t="s">
        <v>412</v>
      </c>
    </row>
    <row r="32" spans="1:2" ht="28.5">
      <c r="A32" s="290" t="s">
        <v>32</v>
      </c>
      <c r="B32" s="364" t="s">
        <v>413</v>
      </c>
    </row>
    <row r="33" spans="1:2" ht="30">
      <c r="A33" s="290" t="s">
        <v>415</v>
      </c>
      <c r="B33" s="364" t="s">
        <v>414</v>
      </c>
    </row>
    <row r="34" spans="1:2" ht="42.75">
      <c r="A34" s="290" t="s">
        <v>417</v>
      </c>
      <c r="B34" s="364" t="s">
        <v>416</v>
      </c>
    </row>
    <row r="35" spans="1:2" ht="114">
      <c r="A35" s="290" t="s">
        <v>419</v>
      </c>
      <c r="B35" s="364" t="s">
        <v>545</v>
      </c>
    </row>
    <row r="36" spans="1:2" ht="30">
      <c r="A36" s="290" t="s">
        <v>187</v>
      </c>
      <c r="B36" s="417" t="s">
        <v>619</v>
      </c>
    </row>
    <row r="37" spans="1:2" ht="57">
      <c r="A37" s="290" t="s">
        <v>100</v>
      </c>
      <c r="B37" s="364" t="s">
        <v>785</v>
      </c>
    </row>
    <row r="38" spans="1:2" ht="75" customHeight="1">
      <c r="A38" s="290" t="s">
        <v>685</v>
      </c>
      <c r="B38" s="364" t="s">
        <v>686</v>
      </c>
    </row>
    <row r="39" spans="1:2" ht="36.6" customHeight="1">
      <c r="A39" s="290" t="s">
        <v>421</v>
      </c>
      <c r="B39" s="364" t="s">
        <v>422</v>
      </c>
    </row>
    <row r="40" spans="1:2" ht="57" customHeight="1">
      <c r="A40" s="290" t="s">
        <v>423</v>
      </c>
      <c r="B40" s="364" t="s">
        <v>2971</v>
      </c>
    </row>
    <row r="41" spans="1:2" ht="66" customHeight="1">
      <c r="A41" s="290" t="s">
        <v>425</v>
      </c>
      <c r="B41" s="364" t="s">
        <v>424</v>
      </c>
    </row>
    <row r="42" spans="1:2" ht="48" customHeight="1">
      <c r="A42" s="290" t="s">
        <v>426</v>
      </c>
      <c r="B42" s="364" t="s">
        <v>2972</v>
      </c>
    </row>
    <row r="43" spans="1:2" ht="33" customHeight="1">
      <c r="A43" s="290" t="s">
        <v>428</v>
      </c>
      <c r="B43" s="364" t="s">
        <v>547</v>
      </c>
    </row>
    <row r="44" spans="1:2" ht="42.75">
      <c r="A44" s="290" t="s">
        <v>429</v>
      </c>
      <c r="B44" s="364" t="s">
        <v>427</v>
      </c>
    </row>
    <row r="45" spans="1:2" ht="71.25">
      <c r="A45" s="290" t="s">
        <v>2744</v>
      </c>
      <c r="B45" s="364" t="s">
        <v>2745</v>
      </c>
    </row>
    <row r="46" spans="1:2" ht="15">
      <c r="A46" s="290" t="s">
        <v>431</v>
      </c>
      <c r="B46" s="364" t="s">
        <v>430</v>
      </c>
    </row>
    <row r="47" spans="1:2" ht="60.6" customHeight="1">
      <c r="A47" s="290" t="s">
        <v>432</v>
      </c>
      <c r="B47" s="364" t="s">
        <v>514</v>
      </c>
    </row>
    <row r="48" spans="1:2" ht="20.100000000000001" customHeight="1">
      <c r="A48" s="290" t="s">
        <v>435</v>
      </c>
      <c r="B48" s="364" t="s">
        <v>433</v>
      </c>
    </row>
    <row r="49" spans="1:2" ht="71.25">
      <c r="A49" s="290" t="s">
        <v>627</v>
      </c>
      <c r="B49" s="423" t="s">
        <v>684</v>
      </c>
    </row>
    <row r="50" spans="1:2" ht="85.5">
      <c r="A50" s="290" t="s">
        <v>628</v>
      </c>
      <c r="B50" s="423" t="s">
        <v>629</v>
      </c>
    </row>
    <row r="51" spans="1:2" ht="142.5">
      <c r="A51" s="290" t="s">
        <v>630</v>
      </c>
      <c r="B51" s="423" t="s">
        <v>631</v>
      </c>
    </row>
    <row r="52" spans="1:2" ht="42.75">
      <c r="A52" s="290" t="s">
        <v>49</v>
      </c>
      <c r="B52" s="364" t="s">
        <v>434</v>
      </c>
    </row>
    <row r="53" spans="1:2" ht="71.25">
      <c r="A53" s="290" t="s">
        <v>436</v>
      </c>
      <c r="B53" s="364" t="s">
        <v>546</v>
      </c>
    </row>
    <row r="54" spans="1:2" ht="29.45" customHeight="1">
      <c r="A54" s="365"/>
      <c r="B54" s="364" t="s">
        <v>451</v>
      </c>
    </row>
    <row r="55" spans="1:2" ht="43.5" customHeight="1">
      <c r="A55" s="365"/>
      <c r="B55" s="364" t="s">
        <v>548</v>
      </c>
    </row>
    <row r="56" spans="1:2" ht="28.35" customHeight="1">
      <c r="A56" s="365"/>
      <c r="B56" s="364" t="s">
        <v>452</v>
      </c>
    </row>
    <row r="57" spans="1:2" ht="42.75">
      <c r="A57" s="365"/>
      <c r="B57" s="364" t="s">
        <v>453</v>
      </c>
    </row>
    <row r="58" spans="1:2" ht="35.450000000000003" customHeight="1">
      <c r="A58" s="365"/>
      <c r="B58" s="364" t="s">
        <v>454</v>
      </c>
    </row>
    <row r="59" spans="1:2" ht="33.6" customHeight="1">
      <c r="A59" s="365"/>
      <c r="B59" s="364" t="s">
        <v>455</v>
      </c>
    </row>
    <row r="60" spans="1:2" ht="64.349999999999994" customHeight="1">
      <c r="A60" s="290" t="s">
        <v>437</v>
      </c>
      <c r="B60" s="364" t="s">
        <v>549</v>
      </c>
    </row>
    <row r="61" spans="1:2" ht="71.25">
      <c r="A61" s="290" t="s">
        <v>439</v>
      </c>
      <c r="B61" s="364" t="s">
        <v>438</v>
      </c>
    </row>
    <row r="62" spans="1:2" ht="9" customHeight="1">
      <c r="A62" s="365"/>
      <c r="B62" s="365"/>
    </row>
    <row r="63" spans="1:2" ht="22.5" customHeight="1">
      <c r="A63" s="455"/>
      <c r="B63" s="455"/>
    </row>
    <row r="64" spans="1:2" hidden="1"/>
    <row r="65" hidden="1"/>
    <row r="66" hidden="1"/>
    <row r="67" hidden="1"/>
    <row r="68" hidden="1"/>
    <row r="69" hidden="1"/>
    <row r="70" hidden="1"/>
    <row r="71" hidden="1"/>
    <row r="72" hidden="1"/>
    <row r="73" hidden="1"/>
    <row r="74" hidden="1"/>
    <row r="75" hidden="1"/>
    <row r="76" hidden="1"/>
  </sheetData>
  <pageMargins left="0.70866141732283472" right="0.70866141732283472" top="0.74803149606299213" bottom="0.74803149606299213" header="0.31496062992125984" footer="0.31496062992125984"/>
  <pageSetup paperSize="9" scale="23" orientation="portrait" r:id="rId1"/>
  <headerFooter>
    <oddFooter>&amp;L&amp;1#&amp;"Calibri"&amp;10&amp;K800080Classified as Sensitive (Purple)</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0000FF"/>
  </sheetPr>
  <dimension ref="A1:B99"/>
  <sheetViews>
    <sheetView showGridLines="0" zoomScale="80" zoomScaleNormal="80" workbookViewId="0">
      <selection activeCell="I1" sqref="I1:XFD1048576"/>
    </sheetView>
  </sheetViews>
  <sheetFormatPr defaultColWidth="0" defaultRowHeight="14.25" zeroHeight="1"/>
  <cols>
    <col min="1" max="1" width="18.85546875" style="2" customWidth="1"/>
    <col min="2" max="2" width="69.42578125" style="2" customWidth="1"/>
    <col min="3" max="16384" width="9.140625" style="1" hidden="1"/>
  </cols>
  <sheetData>
    <row r="1" spans="1:2" s="207" customFormat="1" ht="24.75" customHeight="1">
      <c r="A1" s="453" t="s">
        <v>473</v>
      </c>
      <c r="B1" s="435" t="s">
        <v>440</v>
      </c>
    </row>
    <row r="2" spans="1:2" ht="9" customHeight="1"/>
    <row r="3" spans="1:2">
      <c r="A3" s="141" t="s">
        <v>327</v>
      </c>
      <c r="B3" s="353" t="s">
        <v>328</v>
      </c>
    </row>
    <row r="4" spans="1:2">
      <c r="A4" s="141" t="s">
        <v>329</v>
      </c>
      <c r="B4" s="353" t="s">
        <v>330</v>
      </c>
    </row>
    <row r="5" spans="1:2">
      <c r="A5" s="141" t="s">
        <v>331</v>
      </c>
      <c r="B5" s="353" t="s">
        <v>440</v>
      </c>
    </row>
    <row r="6" spans="1:2">
      <c r="A6" s="141" t="s">
        <v>551</v>
      </c>
      <c r="B6" s="353" t="s">
        <v>552</v>
      </c>
    </row>
    <row r="7" spans="1:2">
      <c r="A7" s="141" t="s">
        <v>332</v>
      </c>
      <c r="B7" s="353" t="s">
        <v>333</v>
      </c>
    </row>
    <row r="8" spans="1:2">
      <c r="A8" s="141" t="s">
        <v>334</v>
      </c>
      <c r="B8" s="353" t="s">
        <v>477</v>
      </c>
    </row>
    <row r="9" spans="1:2">
      <c r="A9" s="141" t="s">
        <v>185</v>
      </c>
      <c r="B9" s="353" t="s">
        <v>293</v>
      </c>
    </row>
    <row r="10" spans="1:2">
      <c r="A10" s="141" t="s">
        <v>335</v>
      </c>
      <c r="B10" s="353" t="s">
        <v>336</v>
      </c>
    </row>
    <row r="11" spans="1:2">
      <c r="A11" s="141" t="s">
        <v>192</v>
      </c>
      <c r="B11" s="353" t="s">
        <v>337</v>
      </c>
    </row>
    <row r="12" spans="1:2">
      <c r="A12" s="141" t="s">
        <v>604</v>
      </c>
      <c r="B12" s="353" t="s">
        <v>605</v>
      </c>
    </row>
    <row r="13" spans="1:2">
      <c r="A13" s="141" t="s">
        <v>550</v>
      </c>
      <c r="B13" s="353" t="s">
        <v>553</v>
      </c>
    </row>
    <row r="14" spans="1:2">
      <c r="A14" s="141" t="s">
        <v>338</v>
      </c>
      <c r="B14" s="353" t="s">
        <v>323</v>
      </c>
    </row>
    <row r="15" spans="1:2">
      <c r="A15" s="141" t="s">
        <v>339</v>
      </c>
      <c r="B15" s="353" t="s">
        <v>340</v>
      </c>
    </row>
    <row r="16" spans="1:2">
      <c r="A16" s="141" t="s">
        <v>341</v>
      </c>
      <c r="B16" s="353" t="s">
        <v>342</v>
      </c>
    </row>
    <row r="17" spans="1:2">
      <c r="A17" s="141" t="s">
        <v>291</v>
      </c>
      <c r="B17" s="353" t="s">
        <v>343</v>
      </c>
    </row>
    <row r="18" spans="1:2">
      <c r="A18" s="141" t="s">
        <v>121</v>
      </c>
      <c r="B18" s="353" t="s">
        <v>344</v>
      </c>
    </row>
    <row r="19" spans="1:2">
      <c r="A19" s="141" t="s">
        <v>345</v>
      </c>
      <c r="B19" s="353" t="s">
        <v>346</v>
      </c>
    </row>
    <row r="20" spans="1:2">
      <c r="A20" s="141" t="s">
        <v>347</v>
      </c>
      <c r="B20" s="353" t="s">
        <v>348</v>
      </c>
    </row>
    <row r="21" spans="1:2">
      <c r="A21" s="141" t="s">
        <v>554</v>
      </c>
      <c r="B21" s="353" t="s">
        <v>555</v>
      </c>
    </row>
    <row r="22" spans="1:2">
      <c r="A22" s="141" t="s">
        <v>273</v>
      </c>
      <c r="B22" s="353" t="s">
        <v>349</v>
      </c>
    </row>
    <row r="23" spans="1:2">
      <c r="A23" s="141" t="s">
        <v>350</v>
      </c>
      <c r="B23" s="353" t="s">
        <v>351</v>
      </c>
    </row>
    <row r="24" spans="1:2">
      <c r="A24" s="141" t="s">
        <v>556</v>
      </c>
      <c r="B24" s="353" t="s">
        <v>522</v>
      </c>
    </row>
    <row r="25" spans="1:2">
      <c r="A25" s="141" t="s">
        <v>518</v>
      </c>
      <c r="B25" s="353" t="s">
        <v>519</v>
      </c>
    </row>
    <row r="26" spans="1:2">
      <c r="A26" s="141" t="s">
        <v>352</v>
      </c>
      <c r="B26" s="353" t="s">
        <v>353</v>
      </c>
    </row>
    <row r="27" spans="1:2">
      <c r="A27" s="141" t="s">
        <v>354</v>
      </c>
      <c r="B27" s="142" t="s">
        <v>355</v>
      </c>
    </row>
    <row r="28" spans="1:2">
      <c r="A28" s="141" t="s">
        <v>406</v>
      </c>
      <c r="B28" s="142" t="s">
        <v>557</v>
      </c>
    </row>
    <row r="29" spans="1:2">
      <c r="A29" s="141" t="s">
        <v>558</v>
      </c>
      <c r="B29" s="142" t="s">
        <v>559</v>
      </c>
    </row>
    <row r="30" spans="1:2">
      <c r="A30" s="141" t="s">
        <v>618</v>
      </c>
      <c r="B30" s="142" t="s">
        <v>606</v>
      </c>
    </row>
    <row r="31" spans="1:2">
      <c r="A31" s="141" t="s">
        <v>608</v>
      </c>
      <c r="B31" s="142" t="s">
        <v>607</v>
      </c>
    </row>
    <row r="32" spans="1:2">
      <c r="A32" s="141" t="s">
        <v>560</v>
      </c>
      <c r="B32" s="142" t="s">
        <v>561</v>
      </c>
    </row>
    <row r="33" spans="1:2">
      <c r="A33" s="141" t="s">
        <v>616</v>
      </c>
      <c r="B33" s="142" t="s">
        <v>617</v>
      </c>
    </row>
    <row r="34" spans="1:2">
      <c r="A34" s="141" t="s">
        <v>356</v>
      </c>
      <c r="B34" s="142" t="s">
        <v>357</v>
      </c>
    </row>
    <row r="35" spans="1:2">
      <c r="A35" s="141" t="s">
        <v>292</v>
      </c>
      <c r="B35" s="142" t="s">
        <v>613</v>
      </c>
    </row>
    <row r="36" spans="1:2">
      <c r="A36" s="141" t="s">
        <v>614</v>
      </c>
      <c r="B36" s="142" t="s">
        <v>615</v>
      </c>
    </row>
    <row r="37" spans="1:2">
      <c r="A37" s="141" t="s">
        <v>289</v>
      </c>
      <c r="B37" s="142" t="s">
        <v>358</v>
      </c>
    </row>
    <row r="38" spans="1:2">
      <c r="A38" s="141" t="s">
        <v>359</v>
      </c>
      <c r="B38" s="142" t="s">
        <v>360</v>
      </c>
    </row>
    <row r="39" spans="1:2">
      <c r="A39" s="141" t="s">
        <v>361</v>
      </c>
      <c r="B39" s="142" t="s">
        <v>276</v>
      </c>
    </row>
    <row r="40" spans="1:2">
      <c r="A40" s="141" t="s">
        <v>611</v>
      </c>
      <c r="B40" s="142" t="s">
        <v>612</v>
      </c>
    </row>
    <row r="41" spans="1:2">
      <c r="A41" s="141" t="s">
        <v>362</v>
      </c>
      <c r="B41" s="142" t="s">
        <v>363</v>
      </c>
    </row>
    <row r="42" spans="1:2" ht="16.5" customHeight="1">
      <c r="A42" s="141" t="s">
        <v>418</v>
      </c>
      <c r="B42" s="142" t="s">
        <v>562</v>
      </c>
    </row>
    <row r="43" spans="1:2">
      <c r="A43" s="141" t="s">
        <v>364</v>
      </c>
      <c r="B43" s="142" t="s">
        <v>365</v>
      </c>
    </row>
    <row r="44" spans="1:2">
      <c r="A44" s="141" t="s">
        <v>420</v>
      </c>
      <c r="B44" s="142" t="s">
        <v>563</v>
      </c>
    </row>
    <row r="45" spans="1:2">
      <c r="A45" s="141" t="s">
        <v>366</v>
      </c>
      <c r="B45" s="142" t="s">
        <v>367</v>
      </c>
    </row>
    <row r="46" spans="1:2">
      <c r="A46" s="141" t="s">
        <v>368</v>
      </c>
      <c r="B46" s="142" t="s">
        <v>369</v>
      </c>
    </row>
    <row r="47" spans="1:2">
      <c r="A47" s="141" t="s">
        <v>319</v>
      </c>
      <c r="B47" s="142" t="s">
        <v>370</v>
      </c>
    </row>
    <row r="48" spans="1:2">
      <c r="A48" s="141" t="s">
        <v>371</v>
      </c>
      <c r="B48" s="142" t="s">
        <v>372</v>
      </c>
    </row>
    <row r="49" spans="1:2">
      <c r="A49" s="141" t="s">
        <v>373</v>
      </c>
      <c r="B49" s="142" t="s">
        <v>374</v>
      </c>
    </row>
    <row r="50" spans="1:2">
      <c r="A50" s="141" t="s">
        <v>564</v>
      </c>
      <c r="B50" s="142" t="s">
        <v>602</v>
      </c>
    </row>
    <row r="51" spans="1:2">
      <c r="A51" s="141" t="s">
        <v>375</v>
      </c>
      <c r="B51" s="142" t="s">
        <v>376</v>
      </c>
    </row>
    <row r="52" spans="1:2">
      <c r="A52" s="141" t="s">
        <v>524</v>
      </c>
      <c r="B52" s="142" t="s">
        <v>525</v>
      </c>
    </row>
    <row r="53" spans="1:2">
      <c r="A53" s="141" t="s">
        <v>377</v>
      </c>
      <c r="B53" s="142" t="s">
        <v>378</v>
      </c>
    </row>
    <row r="54" spans="1:2">
      <c r="A54" s="141" t="s">
        <v>379</v>
      </c>
      <c r="B54" s="142" t="s">
        <v>380</v>
      </c>
    </row>
    <row r="55" spans="1:2">
      <c r="A55" s="141" t="s">
        <v>609</v>
      </c>
      <c r="B55" s="142" t="s">
        <v>610</v>
      </c>
    </row>
    <row r="56" spans="1:2">
      <c r="A56" s="141" t="s">
        <v>523</v>
      </c>
      <c r="B56" s="142" t="s">
        <v>217</v>
      </c>
    </row>
    <row r="57" spans="1:2">
      <c r="A57" s="141" t="s">
        <v>2742</v>
      </c>
      <c r="B57" s="142" t="s">
        <v>2743</v>
      </c>
    </row>
    <row r="58" spans="1:2">
      <c r="A58" s="141" t="s">
        <v>914</v>
      </c>
      <c r="B58" s="142" t="s">
        <v>1554</v>
      </c>
    </row>
    <row r="59" spans="1:2">
      <c r="A59" s="141" t="s">
        <v>565</v>
      </c>
      <c r="B59" s="142" t="s">
        <v>566</v>
      </c>
    </row>
    <row r="60" spans="1:2">
      <c r="A60" s="141" t="s">
        <v>49</v>
      </c>
      <c r="B60" s="142" t="s">
        <v>381</v>
      </c>
    </row>
    <row r="61" spans="1:2">
      <c r="A61" s="141" t="s">
        <v>382</v>
      </c>
      <c r="B61" s="142" t="s">
        <v>383</v>
      </c>
    </row>
    <row r="62" spans="1:2">
      <c r="A62" s="141" t="s">
        <v>526</v>
      </c>
      <c r="B62" s="142" t="s">
        <v>529</v>
      </c>
    </row>
    <row r="63" spans="1:2">
      <c r="A63" s="141" t="s">
        <v>527</v>
      </c>
      <c r="B63" s="142" t="s">
        <v>528</v>
      </c>
    </row>
    <row r="64" spans="1:2">
      <c r="A64" s="141"/>
      <c r="B64" s="142"/>
    </row>
    <row r="65" spans="1:2" ht="9" customHeight="1">
      <c r="A65" s="141"/>
      <c r="B65" s="142"/>
    </row>
    <row r="66" spans="1:2" ht="22.5" customHeight="1">
      <c r="A66" s="436"/>
      <c r="B66" s="436"/>
    </row>
    <row r="67" spans="1:2" hidden="1"/>
    <row r="68" spans="1:2" hidden="1"/>
    <row r="69" spans="1:2" hidden="1"/>
    <row r="70" spans="1:2" hidden="1"/>
    <row r="71" spans="1:2" hidden="1"/>
    <row r="72" spans="1:2" hidden="1"/>
    <row r="73" spans="1:2" hidden="1"/>
    <row r="74" spans="1:2" hidden="1"/>
    <row r="75" spans="1:2" hidden="1"/>
    <row r="76" spans="1:2" hidden="1"/>
    <row r="77" spans="1:2" hidden="1"/>
    <row r="78" spans="1:2" hidden="1"/>
    <row r="79" spans="1:2" hidden="1"/>
    <row r="80" spans="1: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pageMargins left="0.70866141732283472" right="0.70866141732283472" top="0.74803149606299213" bottom="0.74803149606299213" header="0.31496062992125984" footer="0.31496062992125984"/>
  <pageSetup paperSize="9" scale="79" orientation="portrait" r:id="rId1"/>
  <headerFooter>
    <oddFooter>&amp;L&amp;1#&amp;"Calibri"&amp;10&amp;K800080Classified as Sensitive (Purple)</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93</vt:i4>
      </vt:variant>
      <vt:variant>
        <vt:lpstr>Named Ranges</vt:lpstr>
      </vt:variant>
      <vt:variant>
        <vt:i4>5</vt:i4>
      </vt:variant>
    </vt:vector>
  </HeadingPairs>
  <TitlesOfParts>
    <vt:vector size="98" baseType="lpstr">
      <vt:lpstr>Cover</vt:lpstr>
      <vt:lpstr>Forward-looking Statement</vt:lpstr>
      <vt:lpstr>Contents</vt:lpstr>
      <vt:lpstr>Index</vt:lpstr>
      <vt:lpstr>Introduction</vt:lpstr>
      <vt:lpstr>1.1</vt:lpstr>
      <vt:lpstr>1.2</vt:lpstr>
      <vt:lpstr>1.3</vt:lpstr>
      <vt:lpstr>1.4</vt:lpstr>
      <vt:lpstr>1.5</vt:lpstr>
      <vt:lpstr>Capital</vt:lpstr>
      <vt:lpstr>2.1</vt:lpstr>
      <vt:lpstr>2.2</vt:lpstr>
      <vt:lpstr>2.3</vt:lpstr>
      <vt:lpstr>2.4</vt:lpstr>
      <vt:lpstr>2.5</vt:lpstr>
      <vt:lpstr>Risk Management</vt:lpstr>
      <vt:lpstr>3.2</vt:lpstr>
      <vt:lpstr>Risk Management Framework</vt:lpstr>
      <vt:lpstr>Business Risk</vt:lpstr>
      <vt:lpstr>People Risk</vt:lpstr>
      <vt:lpstr>Strategic Risk</vt:lpstr>
      <vt:lpstr>Life Insurance Risk</vt:lpstr>
      <vt:lpstr>Conduct and Regulatory Risk</vt:lpstr>
      <vt:lpstr>Credit Risk</vt:lpstr>
      <vt:lpstr>Standardised Approach</vt:lpstr>
      <vt:lpstr>4.1</vt:lpstr>
      <vt:lpstr>4.2</vt:lpstr>
      <vt:lpstr>IRB Approach</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Counterparty Credit Risk</vt:lpstr>
      <vt:lpstr>5.1</vt:lpstr>
      <vt:lpstr>5.2</vt:lpstr>
      <vt:lpstr>5.3</vt:lpstr>
      <vt:lpstr>5.4</vt:lpstr>
      <vt:lpstr>5.5</vt:lpstr>
      <vt:lpstr>5.6</vt:lpstr>
      <vt:lpstr>5.7</vt:lpstr>
      <vt:lpstr>Securitisation</vt:lpstr>
      <vt:lpstr>6.1</vt:lpstr>
      <vt:lpstr>6.2</vt:lpstr>
      <vt:lpstr>6.3</vt:lpstr>
      <vt:lpstr>6.4</vt:lpstr>
      <vt:lpstr>Market Risk</vt:lpstr>
      <vt:lpstr>7.1</vt:lpstr>
      <vt:lpstr>IRRBB</vt:lpstr>
      <vt:lpstr>7.2</vt:lpstr>
      <vt:lpstr>Operational Risk</vt:lpstr>
      <vt:lpstr>8.1</vt:lpstr>
      <vt:lpstr>Funding and liquidity risk</vt:lpstr>
      <vt:lpstr>9.1</vt:lpstr>
      <vt:lpstr>9.2</vt:lpstr>
      <vt:lpstr>9.3</vt:lpstr>
      <vt:lpstr>9.4</vt:lpstr>
      <vt:lpstr>9.5</vt:lpstr>
      <vt:lpstr>9.6</vt:lpstr>
      <vt:lpstr>Leverage Ratio</vt:lpstr>
      <vt:lpstr>10.1</vt:lpstr>
      <vt:lpstr>10.2</vt:lpstr>
      <vt:lpstr>10.3</vt:lpstr>
      <vt:lpstr>Remuneration</vt:lpstr>
      <vt:lpstr>11.1</vt:lpstr>
      <vt:lpstr>11.2</vt:lpstr>
      <vt:lpstr>11.3</vt:lpstr>
      <vt:lpstr>11.4</vt:lpstr>
      <vt:lpstr>11.5</vt:lpstr>
      <vt:lpstr>Appendix I</vt:lpstr>
      <vt:lpstr>Appendix II</vt:lpstr>
      <vt:lpstr>Appendix III</vt:lpstr>
      <vt:lpstr>Appendix IV</vt:lpstr>
      <vt:lpstr>Appendix V</vt:lpstr>
      <vt:lpstr>Glossary</vt:lpstr>
      <vt:lpstr>Abbreviations</vt:lpstr>
      <vt:lpstr>'10.2'!Print_Area</vt:lpstr>
      <vt:lpstr>'9.1'!Print_Area</vt:lpstr>
      <vt:lpstr>'Appendix IV'!Print_Area</vt:lpstr>
      <vt:lpstr>Contents!Print_Area</vt:lpstr>
      <vt:lpstr>'IRB Approach'!Print_Area</vt:lpstr>
    </vt:vector>
  </TitlesOfParts>
  <Company>Bank of Ireland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Lynch, Fiona</cp:lastModifiedBy>
  <cp:lastPrinted>2022-02-17T14:46:51Z</cp:lastPrinted>
  <dcterms:created xsi:type="dcterms:W3CDTF">2018-10-22T16:02:11Z</dcterms:created>
  <dcterms:modified xsi:type="dcterms:W3CDTF">2022-02-26T12:50:57Z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1721944-0390-4df3-8db9-1dae835af8b1_Enabled">
    <vt:lpwstr>true</vt:lpwstr>
  </property>
  <property fmtid="{D5CDD505-2E9C-101B-9397-08002B2CF9AE}" pid="3" name="MSIP_Label_a1721944-0390-4df3-8db9-1dae835af8b1_SetDate">
    <vt:lpwstr>2022-02-25T19:21:32Z</vt:lpwstr>
  </property>
  <property fmtid="{D5CDD505-2E9C-101B-9397-08002B2CF9AE}" pid="4" name="MSIP_Label_a1721944-0390-4df3-8db9-1dae835af8b1_Method">
    <vt:lpwstr>Privileged</vt:lpwstr>
  </property>
  <property fmtid="{D5CDD505-2E9C-101B-9397-08002B2CF9AE}" pid="5" name="MSIP_Label_a1721944-0390-4df3-8db9-1dae835af8b1_Name">
    <vt:lpwstr>Sensitive (Purple)</vt:lpwstr>
  </property>
  <property fmtid="{D5CDD505-2E9C-101B-9397-08002B2CF9AE}" pid="6" name="MSIP_Label_a1721944-0390-4df3-8db9-1dae835af8b1_SiteId">
    <vt:lpwstr>68583590-5a71-4642-a292-9ce7980bcdd3</vt:lpwstr>
  </property>
  <property fmtid="{D5CDD505-2E9C-101B-9397-08002B2CF9AE}" pid="7" name="MSIP_Label_a1721944-0390-4df3-8db9-1dae835af8b1_ActionId">
    <vt:lpwstr>ab7feefa-0fc1-46ac-ba82-745a1b9af3fb</vt:lpwstr>
  </property>
  <property fmtid="{D5CDD505-2E9C-101B-9397-08002B2CF9AE}" pid="8" name="MSIP_Label_a1721944-0390-4df3-8db9-1dae835af8b1_ContentBits">
    <vt:lpwstr>3</vt:lpwstr>
  </property>
</Properties>
</file>